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2135" tabRatio="601"/>
  </bookViews>
  <sheets>
    <sheet name="2023" sheetId="2" r:id="rId1"/>
  </sheets>
  <calcPr calcId="152511"/>
</workbook>
</file>

<file path=xl/calcChain.xml><?xml version="1.0" encoding="utf-8"?>
<calcChain xmlns="http://schemas.openxmlformats.org/spreadsheetml/2006/main">
  <c r="G2222" i="2" l="1"/>
  <c r="G9287" i="2" l="1"/>
  <c r="G3850" i="2"/>
  <c r="G495" i="2" l="1"/>
  <c r="G32" i="2" l="1"/>
  <c r="G52" i="2"/>
  <c r="G13" i="2"/>
  <c r="G14" i="2"/>
  <c r="G15" i="2"/>
  <c r="G16" i="2"/>
  <c r="G17" i="2"/>
  <c r="G18" i="2"/>
  <c r="G19" i="2"/>
  <c r="G20" i="2"/>
  <c r="G21" i="2"/>
  <c r="G22" i="2"/>
  <c r="G23" i="2"/>
  <c r="G426" i="2" l="1"/>
  <c r="G334" i="2" l="1"/>
  <c r="G1565" i="2"/>
  <c r="G8852" i="2" l="1"/>
  <c r="G6848" i="2" l="1"/>
  <c r="G8737" i="2" l="1"/>
  <c r="G7658" i="2" l="1"/>
  <c r="G7657" i="2"/>
  <c r="G25" i="2" l="1"/>
  <c r="G26" i="2"/>
  <c r="G24" i="2"/>
  <c r="G3728" i="2" l="1"/>
  <c r="G4576" i="2"/>
  <c r="G6747" i="2" l="1"/>
  <c r="G6560" i="2"/>
  <c r="G8765" i="2" l="1"/>
  <c r="G7662" i="2"/>
  <c r="G7661" i="2"/>
  <c r="G3051" i="2" l="1"/>
  <c r="G4502" i="2"/>
  <c r="G9194" i="2"/>
  <c r="G3052" i="2" l="1"/>
  <c r="G5222" i="2"/>
  <c r="G5223" i="2"/>
  <c r="G5224" i="2"/>
  <c r="G5225" i="2"/>
  <c r="G5226" i="2"/>
  <c r="G5227" i="2"/>
  <c r="G5228" i="2"/>
  <c r="G5229" i="2"/>
  <c r="G5221" i="2"/>
  <c r="G5231" i="2"/>
  <c r="G5232" i="2"/>
  <c r="G5233" i="2"/>
  <c r="G5234" i="2"/>
  <c r="G5235" i="2"/>
  <c r="G5230" i="2"/>
  <c r="G6042" i="2"/>
  <c r="G5237" i="2"/>
  <c r="G5238" i="2"/>
  <c r="G5239" i="2"/>
  <c r="G5240" i="2"/>
  <c r="G5241" i="2"/>
  <c r="G5236" i="2"/>
  <c r="G5243" i="2"/>
  <c r="G5244" i="2"/>
  <c r="G5245" i="2"/>
  <c r="G5246" i="2"/>
  <c r="G5247" i="2"/>
  <c r="G5248" i="2"/>
  <c r="G5249" i="2"/>
  <c r="G5250" i="2"/>
  <c r="G5242" i="2"/>
  <c r="G5252" i="2"/>
  <c r="G5253" i="2"/>
  <c r="G5254" i="2"/>
  <c r="G5255" i="2"/>
  <c r="G5256" i="2"/>
  <c r="G5257" i="2"/>
  <c r="G5251" i="2"/>
  <c r="G6153" i="2" l="1"/>
  <c r="G6154" i="2"/>
  <c r="G6155" i="2"/>
  <c r="G6156" i="2"/>
  <c r="G6157" i="2"/>
  <c r="G6158" i="2"/>
  <c r="G6152" i="2"/>
  <c r="G6159" i="2"/>
  <c r="G6160" i="2"/>
  <c r="G6161" i="2"/>
  <c r="G7320" i="2"/>
  <c r="G8879" i="2"/>
  <c r="G8880" i="2"/>
  <c r="G8881" i="2"/>
  <c r="G8882" i="2"/>
  <c r="G8883" i="2"/>
  <c r="G8884" i="2"/>
  <c r="G8878" i="2"/>
  <c r="G5152" i="2"/>
  <c r="G8766" i="2" l="1"/>
  <c r="G4266" i="2"/>
  <c r="G4265" i="2"/>
  <c r="G4268" i="2"/>
  <c r="G4269" i="2"/>
  <c r="G4270" i="2"/>
  <c r="G4271" i="2"/>
  <c r="G4272" i="2"/>
  <c r="G4273" i="2"/>
  <c r="G4267" i="2"/>
  <c r="G4275" i="2"/>
  <c r="G4274" i="2"/>
  <c r="G8792" i="2" l="1"/>
  <c r="G8793" i="2"/>
  <c r="G8791" i="2"/>
  <c r="G8037" i="2"/>
  <c r="G8886" i="2" l="1"/>
  <c r="G8887" i="2"/>
  <c r="G8885" i="2"/>
  <c r="G4119" i="2"/>
  <c r="G5040" i="2"/>
  <c r="G5039" i="2"/>
  <c r="G5041" i="2"/>
  <c r="G5042" i="2"/>
  <c r="G8038" i="2"/>
  <c r="G539" i="2"/>
  <c r="G27" i="2"/>
  <c r="G5003" i="2"/>
  <c r="G7945" i="2" l="1"/>
  <c r="G28" i="2"/>
  <c r="G6853" i="2"/>
  <c r="G6851" i="2"/>
  <c r="G6849" i="2"/>
  <c r="G6852" i="2"/>
  <c r="G6855" i="2"/>
  <c r="G6857" i="2"/>
  <c r="G6858" i="2"/>
  <c r="G6854" i="2"/>
  <c r="G51" i="2"/>
  <c r="G29" i="2"/>
  <c r="G543" i="2"/>
  <c r="G5259" i="2" l="1"/>
  <c r="G5260" i="2"/>
  <c r="G5261" i="2"/>
  <c r="G5262" i="2"/>
  <c r="G5263" i="2"/>
  <c r="G5264" i="2"/>
  <c r="G5258" i="2"/>
  <c r="G1582" i="2"/>
  <c r="G9201" i="2" l="1"/>
  <c r="G7812" i="2" l="1"/>
  <c r="G510" i="2" l="1"/>
  <c r="G67" i="2" l="1"/>
  <c r="G66" i="2"/>
  <c r="G65" i="2"/>
  <c r="G64" i="2"/>
  <c r="G63" i="2"/>
  <c r="G61" i="2"/>
  <c r="G62" i="2"/>
  <c r="G5569" i="2" l="1"/>
  <c r="G5568" i="2"/>
  <c r="G5567" i="2"/>
  <c r="G5566" i="2"/>
  <c r="G5565" i="2"/>
  <c r="G5564" i="2"/>
  <c r="G5563" i="2"/>
  <c r="G1432" i="2" l="1"/>
  <c r="G1431" i="2"/>
  <c r="G1430" i="2"/>
  <c r="G1429" i="2"/>
  <c r="G1428" i="2"/>
  <c r="G1427" i="2"/>
  <c r="G5011" i="2" l="1"/>
  <c r="G5025" i="2"/>
  <c r="G5026" i="2"/>
  <c r="G5027" i="2"/>
  <c r="G5028" i="2"/>
  <c r="G5029" i="2"/>
  <c r="G5030" i="2"/>
  <c r="G5024" i="2"/>
  <c r="G1373" i="2" l="1"/>
  <c r="G7881" i="2"/>
  <c r="G7878" i="2"/>
  <c r="G7871" i="2" l="1"/>
  <c r="G7811" i="2"/>
  <c r="G7810" i="2"/>
  <c r="G7809" i="2"/>
  <c r="G7808" i="2"/>
  <c r="G7807" i="2"/>
  <c r="G1111" i="2" l="1"/>
  <c r="G1751" i="2"/>
  <c r="G4538" i="2" l="1"/>
  <c r="G2214" i="2" l="1"/>
  <c r="G2212" i="2"/>
  <c r="G2213" i="2"/>
  <c r="G2211" i="2"/>
  <c r="G8806" i="2" l="1"/>
  <c r="G8805" i="2"/>
  <c r="G5134" i="2"/>
  <c r="G35" i="2" l="1"/>
  <c r="G36" i="2"/>
  <c r="G37" i="2"/>
  <c r="G34" i="2"/>
  <c r="G6607" i="2"/>
  <c r="G6792" i="2" l="1"/>
  <c r="G6791" i="2"/>
  <c r="G6101" i="2" l="1"/>
  <c r="G6102" i="2"/>
  <c r="G6103" i="2"/>
  <c r="G6104" i="2"/>
  <c r="G7923" i="2" l="1"/>
  <c r="G1447" i="2" l="1"/>
  <c r="G1446" i="2"/>
  <c r="G5266" i="2" l="1"/>
  <c r="G5267" i="2"/>
  <c r="G5268" i="2"/>
  <c r="G5269" i="2"/>
  <c r="G5270" i="2"/>
  <c r="G5271" i="2"/>
  <c r="G5272" i="2"/>
  <c r="G5273" i="2"/>
  <c r="G5274" i="2"/>
  <c r="G5275" i="2"/>
  <c r="G5276" i="2"/>
  <c r="G5277" i="2"/>
  <c r="G5278" i="2"/>
  <c r="G5279" i="2"/>
  <c r="G5280" i="2"/>
  <c r="G5281" i="2"/>
  <c r="G5282" i="2"/>
  <c r="G5283" i="2"/>
  <c r="G5284" i="2"/>
  <c r="G5285" i="2"/>
  <c r="G5286" i="2"/>
  <c r="G5287" i="2"/>
  <c r="G5288" i="2"/>
  <c r="G5289" i="2"/>
  <c r="G5290" i="2"/>
  <c r="G5291" i="2"/>
  <c r="G5292" i="2"/>
  <c r="G5293" i="2"/>
  <c r="G5294" i="2"/>
  <c r="G5295" i="2"/>
  <c r="G5296" i="2"/>
  <c r="G5297" i="2"/>
  <c r="G5298" i="2"/>
  <c r="G5299" i="2"/>
  <c r="G5300" i="2"/>
  <c r="G5301" i="2"/>
  <c r="G5302" i="2"/>
  <c r="G5303" i="2"/>
  <c r="G5304" i="2"/>
  <c r="G5305" i="2"/>
  <c r="G5306" i="2"/>
  <c r="G5307" i="2"/>
  <c r="G5308" i="2"/>
  <c r="G5309" i="2"/>
  <c r="G5310" i="2"/>
  <c r="G5311" i="2"/>
  <c r="G5312" i="2"/>
  <c r="G5313" i="2"/>
  <c r="G5314" i="2"/>
  <c r="G5315" i="2"/>
  <c r="G5316" i="2"/>
  <c r="G5265" i="2"/>
  <c r="G5317" i="2"/>
  <c r="G3184" i="2" l="1"/>
  <c r="G3185" i="2"/>
  <c r="G3186" i="2"/>
  <c r="G3187" i="2"/>
  <c r="G3188" i="2"/>
  <c r="G3189" i="2"/>
  <c r="G3190" i="2"/>
  <c r="G3191" i="2"/>
  <c r="G3192" i="2"/>
  <c r="G3193" i="2"/>
  <c r="G3194" i="2"/>
  <c r="G3195" i="2"/>
  <c r="G3196" i="2"/>
  <c r="G3176" i="2"/>
  <c r="G3177" i="2"/>
  <c r="G3178" i="2"/>
  <c r="G3179" i="2"/>
  <c r="G3180" i="2"/>
  <c r="G3181" i="2"/>
  <c r="G3182" i="2"/>
  <c r="G3183" i="2"/>
  <c r="G3175" i="2"/>
  <c r="G7924" i="2" l="1"/>
  <c r="G3878" i="2" l="1"/>
  <c r="G2484" i="2" l="1"/>
  <c r="G2086" i="2" l="1"/>
  <c r="G39" i="2"/>
  <c r="G40" i="2"/>
  <c r="G41" i="2"/>
  <c r="G42" i="2"/>
  <c r="G43" i="2"/>
  <c r="G44" i="2"/>
  <c r="G45" i="2"/>
  <c r="G46" i="2"/>
  <c r="G47" i="2"/>
  <c r="G48" i="2"/>
  <c r="G49" i="2"/>
  <c r="G38" i="2"/>
  <c r="G4682" i="2"/>
  <c r="G4681" i="2"/>
  <c r="G7377" i="2"/>
  <c r="G7378" i="2"/>
  <c r="G7379" i="2"/>
  <c r="G7376" i="2"/>
  <c r="G3609" i="2" l="1"/>
  <c r="G5318" i="2" l="1"/>
  <c r="G1094" i="2" l="1"/>
  <c r="G1093" i="2"/>
  <c r="G5319" i="2" l="1"/>
  <c r="G5320" i="2"/>
  <c r="G5321" i="2"/>
  <c r="G5322" i="2"/>
  <c r="G5323" i="2"/>
  <c r="G5324" i="2"/>
  <c r="G5325" i="2"/>
  <c r="G5326" i="2"/>
  <c r="G5327" i="2"/>
  <c r="G5328" i="2"/>
  <c r="G5329" i="2"/>
  <c r="G5330" i="2"/>
  <c r="G5331" i="2"/>
  <c r="G5332" i="2"/>
  <c r="G5333" i="2"/>
  <c r="G5334" i="2"/>
  <c r="G5335" i="2"/>
  <c r="G5336" i="2"/>
  <c r="G5337" i="2"/>
  <c r="G5338" i="2"/>
  <c r="G5339" i="2"/>
  <c r="G5340" i="2"/>
  <c r="G5341" i="2"/>
  <c r="G5342" i="2"/>
  <c r="G5343" i="2"/>
  <c r="G5344" i="2"/>
  <c r="G5345" i="2"/>
  <c r="G5346" i="2"/>
  <c r="G5347" i="2"/>
  <c r="G5348" i="2"/>
  <c r="G5349" i="2"/>
  <c r="G5350" i="2"/>
  <c r="G5351" i="2"/>
  <c r="G5352" i="2"/>
  <c r="G5353" i="2"/>
  <c r="G5354" i="2"/>
  <c r="G5355" i="2"/>
  <c r="G5356" i="2"/>
  <c r="G5357" i="2"/>
  <c r="G5358" i="2"/>
  <c r="G5359" i="2"/>
  <c r="G5360" i="2"/>
  <c r="G5361" i="2"/>
  <c r="G5362" i="2"/>
  <c r="G5363" i="2"/>
  <c r="G5364" i="2"/>
  <c r="G5365" i="2"/>
  <c r="G5366" i="2"/>
  <c r="G5367" i="2"/>
  <c r="G5368" i="2"/>
  <c r="G5369" i="2"/>
  <c r="G5370" i="2"/>
  <c r="G5371" i="2"/>
  <c r="G5372" i="2"/>
  <c r="G5373" i="2"/>
  <c r="G5374" i="2"/>
  <c r="G5375" i="2"/>
  <c r="G5376" i="2"/>
  <c r="G5377" i="2"/>
  <c r="G5378" i="2"/>
  <c r="G5379" i="2"/>
  <c r="G5380" i="2"/>
  <c r="G5381" i="2"/>
  <c r="G5382" i="2"/>
  <c r="G5383" i="2"/>
  <c r="G5384" i="2"/>
  <c r="G5385" i="2"/>
  <c r="G5386" i="2"/>
  <c r="G5387" i="2"/>
  <c r="G5388" i="2"/>
  <c r="G5389" i="2"/>
  <c r="G2618" i="2"/>
  <c r="G2617" i="2"/>
  <c r="G8040" i="2" l="1"/>
  <c r="G1855" i="2" l="1"/>
  <c r="G1856" i="2"/>
  <c r="G1857" i="2"/>
  <c r="G1858" i="2"/>
  <c r="G1854" i="2"/>
  <c r="G1090" i="2" l="1"/>
  <c r="G1590" i="2"/>
  <c r="G1591" i="2"/>
  <c r="G1592" i="2"/>
  <c r="G1593" i="2"/>
  <c r="G1594" i="2"/>
  <c r="G1595" i="2"/>
  <c r="G1596" i="2"/>
  <c r="G1597" i="2"/>
  <c r="G1589" i="2"/>
  <c r="G8808" i="2"/>
  <c r="G8809" i="2"/>
  <c r="G8810" i="2"/>
  <c r="G8811" i="2"/>
  <c r="G8812" i="2"/>
  <c r="G8813" i="2"/>
  <c r="G8814" i="2"/>
  <c r="G8815" i="2"/>
  <c r="G8816" i="2"/>
  <c r="G8817" i="2"/>
  <c r="G8807" i="2"/>
  <c r="G568" i="2"/>
  <c r="G1571" i="2"/>
  <c r="G5391" i="2" l="1"/>
  <c r="G5392" i="2"/>
  <c r="G5393" i="2"/>
  <c r="G5394" i="2"/>
  <c r="G5395" i="2"/>
  <c r="G5396" i="2"/>
  <c r="G5397" i="2"/>
  <c r="G5398" i="2"/>
  <c r="G5399" i="2"/>
  <c r="G5400" i="2"/>
  <c r="G5401" i="2"/>
  <c r="G5402" i="2"/>
  <c r="G5403" i="2"/>
  <c r="G5404" i="2"/>
  <c r="G5405" i="2"/>
  <c r="G5406" i="2"/>
  <c r="G5407" i="2"/>
  <c r="G5408" i="2"/>
  <c r="G5409" i="2"/>
  <c r="G5410" i="2"/>
  <c r="G5411" i="2"/>
  <c r="G5412" i="2"/>
  <c r="G5413" i="2"/>
  <c r="G5414" i="2"/>
  <c r="G5415" i="2"/>
  <c r="G5416" i="2"/>
  <c r="G5417" i="2"/>
  <c r="G5390" i="2"/>
  <c r="G7965" i="2" l="1"/>
  <c r="G7966" i="2"/>
  <c r="G7967" i="2"/>
  <c r="G7968" i="2"/>
  <c r="G7969" i="2"/>
  <c r="G7970" i="2"/>
  <c r="G7971" i="2"/>
  <c r="G7964" i="2"/>
  <c r="G7946" i="2"/>
  <c r="G54" i="2" l="1"/>
  <c r="G55" i="2"/>
  <c r="G53" i="2"/>
  <c r="G57" i="2" l="1"/>
  <c r="G58" i="2"/>
  <c r="G59" i="2"/>
  <c r="G60" i="2"/>
  <c r="G56" i="2"/>
  <c r="G4476" i="2" l="1"/>
  <c r="G4477" i="2"/>
  <c r="G4478" i="2"/>
  <c r="G4479" i="2"/>
  <c r="G4475" i="2"/>
  <c r="G9279" i="2"/>
  <c r="G9281" i="2"/>
  <c r="G9282" i="2"/>
  <c r="G9280" i="2"/>
  <c r="G1520" i="2"/>
  <c r="G6634" i="2" l="1"/>
  <c r="G6635" i="2"/>
  <c r="G6636" i="2"/>
  <c r="G6637" i="2"/>
  <c r="G6638" i="2"/>
  <c r="G6639" i="2"/>
  <c r="G6640" i="2"/>
  <c r="G6641" i="2"/>
  <c r="G6633" i="2"/>
  <c r="G1522" i="2" l="1"/>
  <c r="G7986" i="2"/>
  <c r="G7985" i="2"/>
  <c r="G3622" i="2"/>
  <c r="G3621" i="2"/>
  <c r="G8451" i="2" l="1"/>
  <c r="G8452" i="2"/>
  <c r="G8453" i="2"/>
  <c r="G8454" i="2"/>
  <c r="G8455" i="2"/>
  <c r="G8456" i="2"/>
  <c r="G8457" i="2"/>
  <c r="G8450" i="2"/>
  <c r="G7669" i="2"/>
  <c r="G7670" i="2"/>
  <c r="G7671" i="2"/>
  <c r="G7672" i="2"/>
  <c r="G7668" i="2"/>
  <c r="G7674" i="2"/>
  <c r="G7675" i="2"/>
  <c r="G7673" i="2"/>
  <c r="G7647" i="2"/>
  <c r="G1708" i="2"/>
  <c r="G1709" i="2"/>
  <c r="G4578" i="2" l="1"/>
  <c r="G4579" i="2"/>
  <c r="G4580" i="2"/>
  <c r="G4581" i="2"/>
  <c r="G4582" i="2"/>
  <c r="G4577" i="2"/>
  <c r="G6642" i="2" l="1"/>
  <c r="G8045" i="2" l="1"/>
  <c r="G8044" i="2"/>
  <c r="G8042" i="2"/>
  <c r="G8041" i="2"/>
  <c r="G2619" i="2" l="1"/>
  <c r="G5419" i="2"/>
  <c r="G5418" i="2"/>
  <c r="G6845" i="2"/>
  <c r="G6844" i="2"/>
  <c r="G5421" i="2"/>
  <c r="G5420" i="2"/>
  <c r="G511" i="2" l="1"/>
  <c r="G5423" i="2" l="1"/>
  <c r="G5424" i="2"/>
  <c r="G5425" i="2"/>
  <c r="G5426" i="2"/>
  <c r="G5427" i="2"/>
  <c r="G5428" i="2"/>
  <c r="G5429" i="2"/>
  <c r="G5422" i="2"/>
  <c r="G6562" i="2"/>
  <c r="G6796" i="2" l="1"/>
  <c r="G6797" i="2"/>
  <c r="G6798" i="2"/>
  <c r="G6799" i="2"/>
  <c r="G6800" i="2"/>
  <c r="G6801" i="2"/>
  <c r="G6802" i="2"/>
  <c r="G6803" i="2"/>
  <c r="G6804" i="2"/>
  <c r="G6805" i="2"/>
  <c r="G6806" i="2"/>
  <c r="G4279" i="2"/>
  <c r="G4278" i="2"/>
  <c r="G4001" i="2"/>
  <c r="G4000" i="2"/>
  <c r="G8889" i="2" l="1"/>
  <c r="G8890" i="2"/>
  <c r="G8888" i="2"/>
  <c r="G8046" i="2"/>
  <c r="G9203" i="2" l="1"/>
  <c r="G9204" i="2"/>
  <c r="G9205" i="2"/>
  <c r="G9206" i="2"/>
  <c r="G9207" i="2"/>
  <c r="G9202" i="2"/>
  <c r="G73" i="2" l="1"/>
  <c r="G6278" i="2"/>
  <c r="G6279" i="2"/>
  <c r="G6280" i="2"/>
  <c r="G6277" i="2"/>
  <c r="G8892" i="2"/>
  <c r="G8893" i="2"/>
  <c r="G8894" i="2"/>
  <c r="G8891" i="2"/>
  <c r="G8048" i="2"/>
  <c r="G8049" i="2"/>
  <c r="G8050" i="2"/>
  <c r="G8051" i="2"/>
  <c r="G8052" i="2"/>
  <c r="G8053" i="2"/>
  <c r="G8047" i="2"/>
  <c r="G4002" i="2" l="1"/>
  <c r="G8089" i="2" l="1"/>
  <c r="G4684" i="2"/>
  <c r="G6859" i="2"/>
  <c r="G72" i="2" l="1"/>
  <c r="G71" i="2"/>
  <c r="G8794" i="2"/>
  <c r="G6558" i="2" l="1"/>
  <c r="G6586" i="2"/>
  <c r="G4686" i="2" l="1"/>
  <c r="G4687" i="2"/>
  <c r="G4688" i="2"/>
  <c r="G4689" i="2"/>
  <c r="G4690" i="2"/>
  <c r="G4691" i="2"/>
  <c r="G4692" i="2"/>
  <c r="G4693" i="2"/>
  <c r="G4694" i="2"/>
  <c r="G4695" i="2"/>
  <c r="G4696" i="2"/>
  <c r="G4697" i="2"/>
  <c r="G4698" i="2"/>
  <c r="G4699" i="2"/>
  <c r="G4685" i="2"/>
  <c r="G4701" i="2"/>
  <c r="G4702" i="2"/>
  <c r="G4700" i="2"/>
  <c r="G4704" i="2"/>
  <c r="G4705" i="2"/>
  <c r="G4706" i="2"/>
  <c r="G4703" i="2"/>
  <c r="G7267" i="2" l="1"/>
  <c r="G7266" i="2"/>
  <c r="G5430" i="2" l="1"/>
  <c r="G8055" i="2" l="1"/>
  <c r="G8056" i="2"/>
  <c r="G8057" i="2"/>
  <c r="G8058" i="2"/>
  <c r="G8059" i="2"/>
  <c r="G8060" i="2"/>
  <c r="G8061" i="2"/>
  <c r="G8062" i="2"/>
  <c r="G8063" i="2"/>
  <c r="G8064" i="2"/>
  <c r="G8065" i="2"/>
  <c r="G8066" i="2"/>
  <c r="G8067" i="2"/>
  <c r="G8068" i="2"/>
  <c r="G8069" i="2"/>
  <c r="G8070" i="2"/>
  <c r="G8071" i="2"/>
  <c r="G8072" i="2"/>
  <c r="G8073" i="2"/>
  <c r="G8074" i="2"/>
  <c r="G8075" i="2"/>
  <c r="G8076" i="2"/>
  <c r="G8077" i="2"/>
  <c r="G8078" i="2"/>
  <c r="G8079" i="2"/>
  <c r="G8080" i="2"/>
  <c r="G8081" i="2"/>
  <c r="G8082" i="2"/>
  <c r="G8083" i="2"/>
  <c r="G8084" i="2"/>
  <c r="G8085" i="2"/>
  <c r="G8086" i="2"/>
  <c r="G8087" i="2"/>
  <c r="G8088" i="2"/>
  <c r="G8054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51" i="2"/>
  <c r="G4282" i="2" l="1"/>
  <c r="G4281" i="2"/>
  <c r="G6894" i="2"/>
  <c r="G2144" i="2" l="1"/>
  <c r="G6281" i="2" l="1"/>
  <c r="G2620" i="2" l="1"/>
  <c r="G6283" i="2" l="1"/>
  <c r="G6284" i="2"/>
  <c r="G6285" i="2"/>
  <c r="G6286" i="2"/>
  <c r="G6287" i="2"/>
  <c r="G6288" i="2"/>
  <c r="G6289" i="2"/>
  <c r="G6290" i="2"/>
  <c r="G6291" i="2"/>
  <c r="G6292" i="2"/>
  <c r="G6293" i="2"/>
  <c r="G6294" i="2"/>
  <c r="G6295" i="2"/>
  <c r="G6282" i="2"/>
  <c r="G7380" i="2" l="1"/>
  <c r="G2535" i="2" l="1"/>
  <c r="G2534" i="2"/>
  <c r="G2533" i="2"/>
  <c r="G2531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10" i="2"/>
  <c r="G6710" i="2" l="1"/>
  <c r="G6711" i="2"/>
  <c r="G6712" i="2"/>
  <c r="G6709" i="2"/>
  <c r="G8715" i="2"/>
  <c r="G4283" i="2" l="1"/>
  <c r="G8896" i="2"/>
  <c r="G4707" i="2"/>
  <c r="G74" i="2"/>
  <c r="G6296" i="2"/>
  <c r="G4285" i="2"/>
  <c r="G4286" i="2"/>
  <c r="G4287" i="2"/>
  <c r="G4288" i="2"/>
  <c r="G4289" i="2"/>
  <c r="G4290" i="2"/>
  <c r="G4291" i="2"/>
  <c r="G4292" i="2"/>
  <c r="G4293" i="2"/>
  <c r="G4294" i="2"/>
  <c r="G4295" i="2"/>
  <c r="G4296" i="2"/>
  <c r="G4297" i="2"/>
  <c r="G4298" i="2"/>
  <c r="G4299" i="2"/>
  <c r="G4300" i="2"/>
  <c r="G4301" i="2"/>
  <c r="G4302" i="2"/>
  <c r="G4303" i="2"/>
  <c r="G4304" i="2"/>
  <c r="G4305" i="2"/>
  <c r="G4306" i="2"/>
  <c r="G4307" i="2"/>
  <c r="G4308" i="2"/>
  <c r="G4309" i="2"/>
  <c r="G4310" i="2"/>
  <c r="G4311" i="2"/>
  <c r="G4312" i="2"/>
  <c r="G4313" i="2"/>
  <c r="G4314" i="2"/>
  <c r="G4315" i="2"/>
  <c r="G4316" i="2"/>
  <c r="G4317" i="2"/>
  <c r="G4318" i="2"/>
  <c r="G4319" i="2"/>
  <c r="G4320" i="2"/>
  <c r="G4321" i="2"/>
  <c r="G4322" i="2"/>
  <c r="G4323" i="2"/>
  <c r="G4324" i="2"/>
  <c r="G4284" i="2"/>
  <c r="G3879" i="2"/>
  <c r="G7017" i="2"/>
  <c r="G7018" i="2"/>
  <c r="G7019" i="2"/>
  <c r="G7020" i="2"/>
  <c r="G7021" i="2"/>
  <c r="G7022" i="2"/>
  <c r="G7023" i="2"/>
  <c r="G7024" i="2"/>
  <c r="G7025" i="2"/>
  <c r="G7026" i="2"/>
  <c r="G7016" i="2"/>
  <c r="G7723" i="2" l="1"/>
  <c r="G5431" i="2"/>
  <c r="G8714" i="2"/>
  <c r="G8552" i="2"/>
  <c r="G8090" i="2"/>
  <c r="G3868" i="2" l="1"/>
  <c r="G7845" i="2" l="1"/>
  <c r="G7725" i="2"/>
  <c r="G7726" i="2"/>
  <c r="G7727" i="2"/>
  <c r="G7728" i="2"/>
  <c r="G7729" i="2"/>
  <c r="G7730" i="2"/>
  <c r="G7731" i="2"/>
  <c r="G7732" i="2"/>
  <c r="G7733" i="2"/>
  <c r="G7734" i="2"/>
  <c r="G7735" i="2"/>
  <c r="G7724" i="2"/>
  <c r="G3664" i="2"/>
  <c r="G3665" i="2"/>
  <c r="G3666" i="2"/>
  <c r="G3667" i="2"/>
  <c r="G3668" i="2"/>
  <c r="G3663" i="2"/>
  <c r="G8749" i="2" l="1"/>
  <c r="G4481" i="2" l="1"/>
  <c r="G4482" i="2"/>
  <c r="G4483" i="2"/>
  <c r="G4484" i="2"/>
  <c r="G4480" i="2"/>
  <c r="G8091" i="2"/>
  <c r="G3623" i="2" l="1"/>
  <c r="G4326" i="2"/>
  <c r="G4327" i="2"/>
  <c r="G4328" i="2"/>
  <c r="G4329" i="2"/>
  <c r="G4330" i="2"/>
  <c r="G4331" i="2"/>
  <c r="G4332" i="2"/>
  <c r="G4333" i="2"/>
  <c r="G4334" i="2"/>
  <c r="G4325" i="2"/>
  <c r="G4336" i="2" l="1"/>
  <c r="G4337" i="2"/>
  <c r="G4338" i="2"/>
  <c r="G4339" i="2"/>
  <c r="G4340" i="2"/>
  <c r="G4341" i="2"/>
  <c r="G4342" i="2"/>
  <c r="G4335" i="2"/>
  <c r="G76" i="2"/>
  <c r="G75" i="2"/>
  <c r="G2787" i="2" l="1"/>
  <c r="G2788" i="2"/>
  <c r="G2789" i="2"/>
  <c r="G2790" i="2"/>
  <c r="G2791" i="2"/>
  <c r="G2786" i="2"/>
  <c r="G7161" i="2"/>
  <c r="G7167" i="2"/>
  <c r="G6145" i="2"/>
  <c r="G6146" i="2"/>
  <c r="G6147" i="2"/>
  <c r="G6148" i="2"/>
  <c r="G6149" i="2"/>
  <c r="G6150" i="2"/>
  <c r="G6144" i="2"/>
  <c r="G508" i="2" l="1"/>
  <c r="G7846" i="2" l="1"/>
  <c r="G509" i="2"/>
  <c r="G8097" i="2" l="1"/>
  <c r="G8096" i="2"/>
  <c r="G8095" i="2"/>
  <c r="G8094" i="2"/>
  <c r="G8093" i="2"/>
  <c r="G8092" i="2"/>
  <c r="G8485" i="2"/>
  <c r="G8486" i="2"/>
  <c r="G8487" i="2"/>
  <c r="G8488" i="2"/>
  <c r="G8489" i="2"/>
  <c r="G8490" i="2"/>
  <c r="G8491" i="2"/>
  <c r="G8492" i="2"/>
  <c r="G8493" i="2"/>
  <c r="G8494" i="2"/>
  <c r="G8495" i="2"/>
  <c r="G8496" i="2"/>
  <c r="G8497" i="2"/>
  <c r="G8498" i="2"/>
  <c r="G8499" i="2"/>
  <c r="G8500" i="2"/>
  <c r="G8501" i="2"/>
  <c r="G8502" i="2"/>
  <c r="G8484" i="2"/>
  <c r="G5010" i="2" l="1"/>
  <c r="G5012" i="2"/>
  <c r="G5014" i="2"/>
  <c r="G5015" i="2"/>
  <c r="G5016" i="2"/>
  <c r="G5017" i="2"/>
  <c r="G5018" i="2"/>
  <c r="G5019" i="2"/>
  <c r="G5020" i="2"/>
  <c r="G5021" i="2"/>
  <c r="G5013" i="2"/>
  <c r="G4344" i="2"/>
  <c r="G4345" i="2"/>
  <c r="G4346" i="2"/>
  <c r="G4347" i="2"/>
  <c r="G4348" i="2"/>
  <c r="G4349" i="2"/>
  <c r="G4350" i="2"/>
  <c r="G4351" i="2"/>
  <c r="G4352" i="2"/>
  <c r="G4353" i="2"/>
  <c r="G4354" i="2"/>
  <c r="G4355" i="2"/>
  <c r="G4356" i="2"/>
  <c r="G4357" i="2"/>
  <c r="G4358" i="2"/>
  <c r="G4343" i="2"/>
  <c r="G78" i="2" l="1"/>
  <c r="G79" i="2"/>
  <c r="G80" i="2"/>
  <c r="G81" i="2"/>
  <c r="G82" i="2"/>
  <c r="G77" i="2"/>
  <c r="G4584" i="2" l="1"/>
  <c r="G4583" i="2"/>
  <c r="G2371" i="2" l="1"/>
  <c r="G2372" i="2"/>
  <c r="G2373" i="2"/>
  <c r="G2374" i="2"/>
  <c r="G2375" i="2"/>
  <c r="G2376" i="2"/>
  <c r="G2370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377" i="2"/>
  <c r="G7218" i="2" l="1"/>
  <c r="G6861" i="2"/>
  <c r="G6860" i="2"/>
  <c r="G3761" i="2"/>
  <c r="G3762" i="2"/>
  <c r="G3763" i="2"/>
  <c r="G3764" i="2"/>
  <c r="G3765" i="2"/>
  <c r="G3766" i="2"/>
  <c r="G3767" i="2"/>
  <c r="G3768" i="2"/>
  <c r="G3769" i="2"/>
  <c r="G3770" i="2"/>
  <c r="G3771" i="2"/>
  <c r="G3772" i="2"/>
  <c r="G3773" i="2"/>
  <c r="G3774" i="2"/>
  <c r="G3775" i="2"/>
  <c r="G3776" i="2"/>
  <c r="G3777" i="2"/>
  <c r="G3778" i="2"/>
  <c r="G3779" i="2"/>
  <c r="G3780" i="2"/>
  <c r="G3781" i="2"/>
  <c r="G3782" i="2"/>
  <c r="G3783" i="2"/>
  <c r="G3760" i="2"/>
  <c r="G2558" i="2" l="1"/>
  <c r="G5433" i="2" l="1"/>
  <c r="G5434" i="2"/>
  <c r="G5435" i="2"/>
  <c r="G5436" i="2"/>
  <c r="G5437" i="2"/>
  <c r="G5438" i="2"/>
  <c r="G5439" i="2"/>
  <c r="G5440" i="2"/>
  <c r="G5441" i="2"/>
  <c r="G5442" i="2"/>
  <c r="G5443" i="2"/>
  <c r="G5444" i="2"/>
  <c r="G5445" i="2"/>
  <c r="G5446" i="2"/>
  <c r="G5447" i="2"/>
  <c r="G5448" i="2"/>
  <c r="G5449" i="2"/>
  <c r="G5450" i="2"/>
  <c r="G5451" i="2"/>
  <c r="G5452" i="2"/>
  <c r="G5453" i="2"/>
  <c r="G5454" i="2"/>
  <c r="G5455" i="2"/>
  <c r="G5456" i="2"/>
  <c r="G5457" i="2"/>
  <c r="G5458" i="2"/>
  <c r="G5459" i="2"/>
  <c r="G5460" i="2"/>
  <c r="G5461" i="2"/>
  <c r="G5462" i="2"/>
  <c r="G5463" i="2"/>
  <c r="G5464" i="2"/>
  <c r="G5465" i="2"/>
  <c r="G5432" i="2"/>
  <c r="G191" i="2"/>
  <c r="G9284" i="2"/>
  <c r="G9285" i="2"/>
  <c r="G9286" i="2"/>
  <c r="G9283" i="2"/>
  <c r="G2689" i="2" l="1"/>
  <c r="G2688" i="2"/>
  <c r="G2690" i="2"/>
  <c r="G2692" i="2"/>
  <c r="G2693" i="2"/>
  <c r="G2694" i="2"/>
  <c r="G2695" i="2"/>
  <c r="G2696" i="2"/>
  <c r="G2697" i="2"/>
  <c r="G2698" i="2"/>
  <c r="G2699" i="2"/>
  <c r="G2700" i="2"/>
  <c r="G2701" i="2"/>
  <c r="G2691" i="2"/>
  <c r="G7187" i="2"/>
  <c r="G3197" i="2"/>
  <c r="G3198" i="2"/>
  <c r="G3199" i="2"/>
  <c r="G3200" i="2"/>
  <c r="G3201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00" i="2"/>
  <c r="G1099" i="2" l="1"/>
  <c r="G1523" i="2"/>
  <c r="G6139" i="2" l="1"/>
  <c r="G6138" i="2"/>
  <c r="G3150" i="2"/>
  <c r="G3151" i="2"/>
  <c r="G3152" i="2"/>
  <c r="G3153" i="2"/>
  <c r="G3154" i="2"/>
  <c r="G3155" i="2"/>
  <c r="G3149" i="2"/>
  <c r="G2624" i="2"/>
  <c r="G2625" i="2"/>
  <c r="G2626" i="2"/>
  <c r="G2627" i="2"/>
  <c r="G2628" i="2"/>
  <c r="G2623" i="2"/>
  <c r="G544" i="2" l="1"/>
  <c r="G650" i="2" l="1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49" i="2"/>
  <c r="G8523" i="2"/>
  <c r="G8524" i="2"/>
  <c r="G8525" i="2"/>
  <c r="G8526" i="2"/>
  <c r="G8527" i="2"/>
  <c r="G8528" i="2"/>
  <c r="G8529" i="2"/>
  <c r="G8530" i="2"/>
  <c r="G8531" i="2"/>
  <c r="G8532" i="2"/>
  <c r="G8533" i="2"/>
  <c r="G8534" i="2"/>
  <c r="G8535" i="2"/>
  <c r="G8536" i="2"/>
  <c r="G8537" i="2"/>
  <c r="G8538" i="2"/>
  <c r="G8539" i="2"/>
  <c r="G8540" i="2"/>
  <c r="G8522" i="2"/>
  <c r="G4243" i="2" l="1"/>
  <c r="G8643" i="2" l="1"/>
  <c r="G8642" i="2"/>
  <c r="G8641" i="2"/>
  <c r="G8640" i="2"/>
  <c r="G8639" i="2"/>
  <c r="G8637" i="2"/>
  <c r="G4261" i="2" l="1"/>
  <c r="G3851" i="2"/>
  <c r="G83" i="2"/>
  <c r="G8349" i="2"/>
  <c r="G4244" i="2"/>
  <c r="G3809" i="2"/>
  <c r="G3810" i="2"/>
  <c r="G3811" i="2"/>
  <c r="G3812" i="2"/>
  <c r="G3808" i="2"/>
  <c r="G3813" i="2"/>
  <c r="G1844" i="2"/>
  <c r="G1850" i="2"/>
  <c r="G5961" i="2" l="1"/>
  <c r="G5962" i="2"/>
  <c r="G5963" i="2"/>
  <c r="G5964" i="2"/>
  <c r="G5960" i="2"/>
  <c r="G699" i="2" l="1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698" i="2"/>
  <c r="G6744" i="2"/>
  <c r="G6645" i="2"/>
  <c r="G6646" i="2"/>
  <c r="G6647" i="2"/>
  <c r="G6648" i="2"/>
  <c r="G6649" i="2"/>
  <c r="G6644" i="2"/>
  <c r="G5954" i="2"/>
  <c r="G6141" i="2"/>
  <c r="G6140" i="2"/>
  <c r="G6112" i="2"/>
  <c r="G6111" i="2"/>
  <c r="G8029" i="2" l="1"/>
  <c r="G8028" i="2"/>
  <c r="G3203" i="2"/>
  <c r="G3204" i="2"/>
  <c r="G3205" i="2"/>
  <c r="G3206" i="2"/>
  <c r="G3207" i="2"/>
  <c r="G3208" i="2"/>
  <c r="G3209" i="2"/>
  <c r="G3210" i="2"/>
  <c r="G3211" i="2"/>
  <c r="G3212" i="2"/>
  <c r="G3213" i="2"/>
  <c r="G3214" i="2"/>
  <c r="G3215" i="2"/>
  <c r="G3216" i="2"/>
  <c r="G3217" i="2"/>
  <c r="G3218" i="2"/>
  <c r="G3219" i="2"/>
  <c r="G3220" i="2"/>
  <c r="G3221" i="2"/>
  <c r="G3222" i="2"/>
  <c r="G3223" i="2"/>
  <c r="G3224" i="2"/>
  <c r="G3225" i="2"/>
  <c r="G3226" i="2"/>
  <c r="G3227" i="2"/>
  <c r="G3228" i="2"/>
  <c r="G3229" i="2"/>
  <c r="G3230" i="2"/>
  <c r="G3231" i="2"/>
  <c r="G3202" i="2"/>
  <c r="G5204" i="2" l="1"/>
  <c r="G3156" i="2"/>
  <c r="G3158" i="2"/>
  <c r="G3159" i="2"/>
  <c r="G3160" i="2"/>
  <c r="G3157" i="2"/>
  <c r="G1560" i="2" l="1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47" i="2"/>
  <c r="G799" i="2" l="1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798" i="2"/>
  <c r="G7381" i="2"/>
  <c r="G7650" i="2"/>
  <c r="G7383" i="2"/>
  <c r="G7382" i="2"/>
  <c r="G7147" i="2"/>
  <c r="G4708" i="2"/>
  <c r="G7660" i="2" l="1"/>
  <c r="G7659" i="2"/>
  <c r="G7385" i="2"/>
  <c r="G7386" i="2"/>
  <c r="G7387" i="2"/>
  <c r="G7388" i="2"/>
  <c r="G7384" i="2"/>
  <c r="G8898" i="2"/>
  <c r="G8899" i="2"/>
  <c r="G8900" i="2"/>
  <c r="G8901" i="2"/>
  <c r="G8902" i="2"/>
  <c r="G8903" i="2"/>
  <c r="G8904" i="2"/>
  <c r="G8905" i="2"/>
  <c r="G8906" i="2"/>
  <c r="G8907" i="2"/>
  <c r="G8908" i="2"/>
  <c r="G8909" i="2"/>
  <c r="G8910" i="2"/>
  <c r="G8911" i="2"/>
  <c r="G8912" i="2"/>
  <c r="G8913" i="2"/>
  <c r="G8914" i="2"/>
  <c r="G8915" i="2"/>
  <c r="G8916" i="2"/>
  <c r="G8917" i="2"/>
  <c r="G8918" i="2"/>
  <c r="G8919" i="2"/>
  <c r="G8920" i="2"/>
  <c r="G8921" i="2"/>
  <c r="G8922" i="2"/>
  <c r="G8923" i="2"/>
  <c r="G8924" i="2"/>
  <c r="G8925" i="2"/>
  <c r="G8926" i="2"/>
  <c r="G8927" i="2"/>
  <c r="G8928" i="2"/>
  <c r="G8929" i="2"/>
  <c r="G8930" i="2"/>
  <c r="G8931" i="2"/>
  <c r="G8932" i="2"/>
  <c r="G8933" i="2"/>
  <c r="G8934" i="2"/>
  <c r="G8935" i="2"/>
  <c r="G8936" i="2"/>
  <c r="G8897" i="2"/>
  <c r="G3826" i="2" l="1"/>
  <c r="G3827" i="2"/>
  <c r="G3828" i="2"/>
  <c r="G3829" i="2"/>
  <c r="G3830" i="2"/>
  <c r="G3831" i="2"/>
  <c r="G3832" i="2"/>
  <c r="G3833" i="2"/>
  <c r="G3834" i="2"/>
  <c r="G3835" i="2"/>
  <c r="G3825" i="2"/>
  <c r="G3837" i="2"/>
  <c r="G3836" i="2"/>
  <c r="G8344" i="2"/>
  <c r="G7934" i="2"/>
  <c r="G7933" i="2"/>
  <c r="G7932" i="2"/>
  <c r="G7931" i="2"/>
  <c r="G7930" i="2"/>
  <c r="G7990" i="2"/>
  <c r="G7988" i="2"/>
  <c r="G7989" i="2"/>
  <c r="G7987" i="2"/>
  <c r="G8820" i="2"/>
  <c r="G8819" i="2"/>
  <c r="G8855" i="2"/>
  <c r="G8854" i="2"/>
  <c r="G7622" i="2"/>
  <c r="G857" i="2" l="1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856" i="2"/>
  <c r="G170" i="2"/>
  <c r="G171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29" i="2"/>
  <c r="G6299" i="2"/>
  <c r="G6300" i="2"/>
  <c r="G6301" i="2"/>
  <c r="G6302" i="2"/>
  <c r="G6303" i="2"/>
  <c r="G6298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14" i="2"/>
  <c r="G5466" i="2"/>
  <c r="G3881" i="2" l="1"/>
  <c r="G3882" i="2"/>
  <c r="G3883" i="2"/>
  <c r="G3880" i="2"/>
  <c r="G1859" i="2" l="1"/>
  <c r="G9208" i="2"/>
  <c r="G1463" i="2"/>
  <c r="G6863" i="2"/>
  <c r="G6864" i="2"/>
  <c r="G6865" i="2"/>
  <c r="G6866" i="2"/>
  <c r="G6867" i="2"/>
  <c r="G6868" i="2"/>
  <c r="G6869" i="2"/>
  <c r="G6870" i="2"/>
  <c r="G6871" i="2"/>
  <c r="G6872" i="2"/>
  <c r="G6873" i="2"/>
  <c r="G6874" i="2"/>
  <c r="G6875" i="2"/>
  <c r="G6876" i="2"/>
  <c r="G6877" i="2"/>
  <c r="G6878" i="2"/>
  <c r="G6879" i="2"/>
  <c r="G6880" i="2"/>
  <c r="G6881" i="2"/>
  <c r="G6882" i="2"/>
  <c r="G6883" i="2"/>
  <c r="G6884" i="2"/>
  <c r="G6885" i="2"/>
  <c r="G6886" i="2"/>
  <c r="G6887" i="2"/>
  <c r="G6888" i="2"/>
  <c r="G6889" i="2"/>
  <c r="G6890" i="2"/>
  <c r="G6891" i="2"/>
  <c r="G6892" i="2"/>
  <c r="G6893" i="2"/>
  <c r="G6895" i="2"/>
  <c r="G6896" i="2"/>
  <c r="G6897" i="2"/>
  <c r="G6898" i="2"/>
  <c r="G6899" i="2"/>
  <c r="G6900" i="2"/>
  <c r="G6901" i="2"/>
  <c r="G6902" i="2"/>
  <c r="G6903" i="2"/>
  <c r="G6904" i="2"/>
  <c r="G6905" i="2"/>
  <c r="G6906" i="2"/>
  <c r="G6907" i="2"/>
  <c r="G6908" i="2"/>
  <c r="G6862" i="2"/>
  <c r="G8937" i="2"/>
  <c r="G577" i="2" l="1"/>
  <c r="G8787" i="2" l="1"/>
  <c r="G5950" i="2" l="1"/>
  <c r="G3670" i="2"/>
  <c r="G3669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972" i="2"/>
  <c r="G545" i="2"/>
  <c r="G546" i="2"/>
  <c r="G4710" i="2" l="1"/>
  <c r="G4711" i="2"/>
  <c r="G4712" i="2"/>
  <c r="G4713" i="2"/>
  <c r="G4714" i="2"/>
  <c r="G4715" i="2"/>
  <c r="G4716" i="2"/>
  <c r="G4717" i="2"/>
  <c r="G4718" i="2"/>
  <c r="G4719" i="2"/>
  <c r="G4720" i="2"/>
  <c r="G4721" i="2"/>
  <c r="G4722" i="2"/>
  <c r="G4723" i="2"/>
  <c r="G4724" i="2"/>
  <c r="G4725" i="2"/>
  <c r="G4726" i="2"/>
  <c r="G4727" i="2"/>
  <c r="G4728" i="2"/>
  <c r="G4729" i="2"/>
  <c r="G4730" i="2"/>
  <c r="G4731" i="2"/>
  <c r="G4732" i="2"/>
  <c r="G4733" i="2"/>
  <c r="G4734" i="2"/>
  <c r="G4735" i="2"/>
  <c r="G4736" i="2"/>
  <c r="G4737" i="2"/>
  <c r="G4738" i="2"/>
  <c r="G4739" i="2"/>
  <c r="G4740" i="2"/>
  <c r="G4741" i="2"/>
  <c r="G4709" i="2"/>
  <c r="G6650" i="2"/>
  <c r="G6651" i="2"/>
  <c r="G6652" i="2"/>
  <c r="G6653" i="2"/>
  <c r="G6654" i="2"/>
  <c r="G6655" i="2"/>
  <c r="G6656" i="2"/>
  <c r="G6657" i="2"/>
  <c r="G6658" i="2"/>
  <c r="G6659" i="2"/>
  <c r="G6660" i="2"/>
  <c r="G6661" i="2"/>
  <c r="G6662" i="2"/>
  <c r="G6643" i="2"/>
  <c r="G7124" i="2"/>
  <c r="G7143" i="2"/>
  <c r="G6807" i="2"/>
  <c r="G7204" i="2" l="1"/>
  <c r="G4508" i="2"/>
  <c r="G4507" i="2"/>
  <c r="G3885" i="2"/>
  <c r="G3886" i="2"/>
  <c r="G3887" i="2"/>
  <c r="G3888" i="2"/>
  <c r="G3889" i="2"/>
  <c r="G3890" i="2"/>
  <c r="G3891" i="2"/>
  <c r="G3892" i="2"/>
  <c r="G3893" i="2"/>
  <c r="G3894" i="2"/>
  <c r="G3895" i="2"/>
  <c r="G3896" i="2"/>
  <c r="G3897" i="2"/>
  <c r="G3898" i="2"/>
  <c r="G3899" i="2"/>
  <c r="G3900" i="2"/>
  <c r="G3901" i="2"/>
  <c r="G3902" i="2"/>
  <c r="G3903" i="2"/>
  <c r="G3904" i="2"/>
  <c r="G3905" i="2"/>
  <c r="G3906" i="2"/>
  <c r="G3907" i="2"/>
  <c r="G3908" i="2"/>
  <c r="G3909" i="2"/>
  <c r="G3910" i="2"/>
  <c r="G3911" i="2"/>
  <c r="G3884" i="2"/>
  <c r="G1454" i="2"/>
  <c r="G1453" i="2"/>
  <c r="G7991" i="2" l="1"/>
  <c r="G7992" i="2"/>
  <c r="G7993" i="2"/>
  <c r="G7994" i="2"/>
  <c r="G7995" i="2"/>
  <c r="G8033" i="2"/>
  <c r="G8032" i="2"/>
  <c r="G8012" i="2"/>
  <c r="G8013" i="2"/>
  <c r="G8011" i="2"/>
  <c r="G2094" i="2"/>
  <c r="G2095" i="2"/>
  <c r="G2093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84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20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47" i="2"/>
  <c r="G8660" i="2" l="1"/>
  <c r="G8657" i="2"/>
  <c r="G8653" i="2"/>
  <c r="G8648" i="2"/>
  <c r="G4743" i="2"/>
  <c r="G4742" i="2"/>
  <c r="G3672" i="2"/>
  <c r="G3673" i="2"/>
  <c r="G3674" i="2"/>
  <c r="G3675" i="2"/>
  <c r="G3676" i="2"/>
  <c r="G3677" i="2"/>
  <c r="G3678" i="2"/>
  <c r="G3679" i="2"/>
  <c r="G3680" i="2"/>
  <c r="G3681" i="2"/>
  <c r="G3682" i="2"/>
  <c r="G3683" i="2"/>
  <c r="G3684" i="2"/>
  <c r="G3685" i="2"/>
  <c r="G3671" i="2"/>
  <c r="G2504" i="2"/>
  <c r="G6740" i="2"/>
  <c r="G8675" i="2" l="1"/>
  <c r="G8674" i="2"/>
  <c r="G8673" i="2"/>
  <c r="G8672" i="2"/>
  <c r="G8671" i="2"/>
  <c r="G8670" i="2"/>
  <c r="G8669" i="2"/>
  <c r="G8668" i="2"/>
  <c r="G8667" i="2"/>
  <c r="G8666" i="2"/>
  <c r="G8665" i="2"/>
  <c r="G8664" i="2"/>
  <c r="G8563" i="2"/>
  <c r="G8562" i="2"/>
  <c r="G8561" i="2"/>
  <c r="G8557" i="2"/>
  <c r="G8556" i="2"/>
  <c r="G8555" i="2"/>
  <c r="G534" i="2"/>
  <c r="G6305" i="2" l="1"/>
  <c r="G6306" i="2"/>
  <c r="G6307" i="2"/>
  <c r="G6308" i="2"/>
  <c r="G6309" i="2"/>
  <c r="G6310" i="2"/>
  <c r="G6311" i="2"/>
  <c r="G6312" i="2"/>
  <c r="G6313" i="2"/>
  <c r="G6314" i="2"/>
  <c r="G6315" i="2"/>
  <c r="G6316" i="2"/>
  <c r="G6317" i="2"/>
  <c r="G6318" i="2"/>
  <c r="G6319" i="2"/>
  <c r="G6320" i="2"/>
  <c r="G6321" i="2"/>
  <c r="G6322" i="2"/>
  <c r="G6323" i="2"/>
  <c r="G6324" i="2"/>
  <c r="G6325" i="2"/>
  <c r="G6326" i="2"/>
  <c r="G6327" i="2"/>
  <c r="G6328" i="2"/>
  <c r="G6329" i="2"/>
  <c r="G6330" i="2"/>
  <c r="G6331" i="2"/>
  <c r="G6332" i="2"/>
  <c r="G6333" i="2"/>
  <c r="G6334" i="2"/>
  <c r="G6335" i="2"/>
  <c r="G6336" i="2"/>
  <c r="G6337" i="2"/>
  <c r="G6338" i="2"/>
  <c r="G6339" i="2"/>
  <c r="G6340" i="2"/>
  <c r="G6341" i="2"/>
  <c r="G6342" i="2"/>
  <c r="G6343" i="2"/>
  <c r="G6344" i="2"/>
  <c r="G6345" i="2"/>
  <c r="G6346" i="2"/>
  <c r="G6347" i="2"/>
  <c r="G6348" i="2"/>
  <c r="G6349" i="2"/>
  <c r="G6350" i="2"/>
  <c r="G6351" i="2"/>
  <c r="G6352" i="2"/>
  <c r="G6353" i="2"/>
  <c r="G6354" i="2"/>
  <c r="G6355" i="2"/>
  <c r="G6356" i="2"/>
  <c r="G6357" i="2"/>
  <c r="G6358" i="2"/>
  <c r="G6359" i="2"/>
  <c r="G6360" i="2"/>
  <c r="G6304" i="2"/>
  <c r="G7390" i="2" l="1"/>
  <c r="G7391" i="2"/>
  <c r="G7392" i="2"/>
  <c r="G7393" i="2"/>
  <c r="G7394" i="2"/>
  <c r="G7395" i="2"/>
  <c r="G7396" i="2"/>
  <c r="G7397" i="2"/>
  <c r="G7398" i="2"/>
  <c r="G7399" i="2"/>
  <c r="G7400" i="2"/>
  <c r="G7401" i="2"/>
  <c r="G7402" i="2"/>
  <c r="G7403" i="2"/>
  <c r="G7404" i="2"/>
  <c r="G7405" i="2"/>
  <c r="G7406" i="2"/>
  <c r="G7407" i="2"/>
  <c r="G7408" i="2"/>
  <c r="G7409" i="2"/>
  <c r="G7410" i="2"/>
  <c r="G7411" i="2"/>
  <c r="G7389" i="2"/>
  <c r="G6809" i="2"/>
  <c r="G6810" i="2"/>
  <c r="G6811" i="2"/>
  <c r="G6812" i="2"/>
  <c r="G6813" i="2"/>
  <c r="G6814" i="2"/>
  <c r="G6815" i="2"/>
  <c r="G6816" i="2"/>
  <c r="G6808" i="2"/>
  <c r="G6818" i="2"/>
  <c r="G6817" i="2"/>
  <c r="G7149" i="2" l="1"/>
  <c r="G8410" i="2" l="1"/>
  <c r="G7176" i="2" l="1"/>
  <c r="G8857" i="2"/>
  <c r="G8856" i="2"/>
  <c r="G1055" i="2" l="1"/>
  <c r="G1056" i="2"/>
  <c r="G1057" i="2"/>
  <c r="G1058" i="2"/>
  <c r="G1059" i="2"/>
  <c r="G1054" i="2"/>
  <c r="G119" i="2" l="1"/>
  <c r="G118" i="2"/>
  <c r="G6841" i="2"/>
  <c r="G6362" i="2"/>
  <c r="G6363" i="2"/>
  <c r="G6364" i="2"/>
  <c r="G6365" i="2"/>
  <c r="G6366" i="2"/>
  <c r="G6367" i="2"/>
  <c r="G6368" i="2"/>
  <c r="G6369" i="2"/>
  <c r="G6370" i="2"/>
  <c r="G6371" i="2"/>
  <c r="G6372" i="2"/>
  <c r="G6373" i="2"/>
  <c r="G6374" i="2"/>
  <c r="G6375" i="2"/>
  <c r="G6376" i="2"/>
  <c r="G6377" i="2"/>
  <c r="G6378" i="2"/>
  <c r="G6379" i="2"/>
  <c r="G6380" i="2"/>
  <c r="G6381" i="2"/>
  <c r="G6382" i="2"/>
  <c r="G6383" i="2"/>
  <c r="G6384" i="2"/>
  <c r="G6385" i="2"/>
  <c r="G6386" i="2"/>
  <c r="G6387" i="2"/>
  <c r="G6388" i="2"/>
  <c r="G6389" i="2"/>
  <c r="G6390" i="2"/>
  <c r="G6391" i="2"/>
  <c r="G6392" i="2"/>
  <c r="G6361" i="2"/>
  <c r="G2506" i="2"/>
  <c r="G2505" i="2"/>
  <c r="G2503" i="2"/>
  <c r="G121" i="2"/>
  <c r="G122" i="2"/>
  <c r="G123" i="2"/>
  <c r="G124" i="2"/>
  <c r="G125" i="2"/>
  <c r="G126" i="2"/>
  <c r="G120" i="2"/>
  <c r="G7737" i="2"/>
  <c r="G7738" i="2"/>
  <c r="G7739" i="2"/>
  <c r="G7740" i="2"/>
  <c r="G7741" i="2"/>
  <c r="G7742" i="2"/>
  <c r="G7743" i="2"/>
  <c r="G7744" i="2"/>
  <c r="G7745" i="2"/>
  <c r="G7746" i="2"/>
  <c r="G7747" i="2"/>
  <c r="G7748" i="2"/>
  <c r="G7749" i="2"/>
  <c r="G7750" i="2"/>
  <c r="G7751" i="2"/>
  <c r="G7752" i="2"/>
  <c r="G7753" i="2"/>
  <c r="G7754" i="2"/>
  <c r="G7755" i="2"/>
  <c r="G7756" i="2"/>
  <c r="G7757" i="2"/>
  <c r="G7758" i="2"/>
  <c r="G7759" i="2"/>
  <c r="G7760" i="2"/>
  <c r="G7761" i="2"/>
  <c r="G7762" i="2"/>
  <c r="G7763" i="2"/>
  <c r="G7764" i="2"/>
  <c r="G7765" i="2"/>
  <c r="G7766" i="2"/>
  <c r="G7767" i="2"/>
  <c r="G7736" i="2"/>
  <c r="G4359" i="2"/>
  <c r="G4408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60" i="2"/>
  <c r="G1549" i="2" l="1"/>
  <c r="G127" i="2"/>
  <c r="G8693" i="2"/>
  <c r="G8692" i="2"/>
  <c r="G8691" i="2"/>
  <c r="G8690" i="2"/>
  <c r="G8689" i="2"/>
  <c r="G8688" i="2"/>
  <c r="G8687" i="2"/>
  <c r="G8686" i="2"/>
  <c r="G8685" i="2"/>
  <c r="G8684" i="2"/>
  <c r="G8683" i="2"/>
  <c r="G8682" i="2"/>
  <c r="G8681" i="2"/>
  <c r="G8680" i="2"/>
  <c r="G8679" i="2"/>
  <c r="G8678" i="2"/>
  <c r="G8677" i="2"/>
  <c r="G8676" i="2"/>
  <c r="G8580" i="2"/>
  <c r="G8577" i="2"/>
  <c r="G8576" i="2"/>
  <c r="G8569" i="2"/>
  <c r="G8567" i="2"/>
  <c r="G4893" i="2"/>
  <c r="G4892" i="2"/>
  <c r="G2507" i="2"/>
  <c r="G2283" i="2"/>
  <c r="G2282" i="2"/>
  <c r="G7357" i="2" l="1"/>
  <c r="G7358" i="2"/>
  <c r="G7356" i="2"/>
  <c r="G7108" i="2"/>
  <c r="G5022" i="2"/>
  <c r="G4744" i="2"/>
  <c r="G5561" i="2" l="1"/>
  <c r="G5562" i="2"/>
  <c r="G6393" i="2" l="1"/>
  <c r="G6394" i="2"/>
  <c r="G2971" i="2" l="1"/>
  <c r="G2972" i="2"/>
  <c r="G2973" i="2"/>
  <c r="G2974" i="2"/>
  <c r="G2975" i="2"/>
  <c r="G2976" i="2"/>
  <c r="G2977" i="2"/>
  <c r="G2978" i="2"/>
  <c r="G2979" i="2"/>
  <c r="G2970" i="2"/>
  <c r="G1688" i="2" l="1"/>
  <c r="G2422" i="2"/>
  <c r="G2423" i="2"/>
  <c r="G2428" i="2"/>
  <c r="G2421" i="2"/>
  <c r="G3016" i="2"/>
  <c r="G3015" i="2"/>
  <c r="G7973" i="2" l="1"/>
  <c r="G7974" i="2"/>
  <c r="G7975" i="2"/>
  <c r="G7976" i="2"/>
  <c r="G7977" i="2"/>
  <c r="G7978" i="2"/>
  <c r="G7979" i="2"/>
  <c r="G7980" i="2"/>
  <c r="G7981" i="2"/>
  <c r="G7982" i="2"/>
  <c r="G7972" i="2"/>
  <c r="G7926" i="2"/>
  <c r="G7925" i="2"/>
  <c r="G3233" i="2"/>
  <c r="G3234" i="2"/>
  <c r="G3235" i="2"/>
  <c r="G3236" i="2"/>
  <c r="G3237" i="2"/>
  <c r="G3238" i="2"/>
  <c r="G3239" i="2"/>
  <c r="G3240" i="2"/>
  <c r="G3241" i="2"/>
  <c r="G3232" i="2"/>
  <c r="G9221" i="2"/>
  <c r="G4860" i="2" l="1"/>
  <c r="G4861" i="2"/>
  <c r="G4903" i="2"/>
  <c r="G7371" i="2"/>
  <c r="G7341" i="2"/>
  <c r="G7342" i="2"/>
  <c r="G7340" i="2"/>
  <c r="G7027" i="2"/>
  <c r="G6910" i="2"/>
  <c r="G6911" i="2"/>
  <c r="G6912" i="2"/>
  <c r="G6913" i="2"/>
  <c r="G6914" i="2"/>
  <c r="G6915" i="2"/>
  <c r="G6916" i="2"/>
  <c r="G6917" i="2"/>
  <c r="G6918" i="2"/>
  <c r="G6919" i="2"/>
  <c r="G6920" i="2"/>
  <c r="G6921" i="2"/>
  <c r="G6922" i="2"/>
  <c r="G6923" i="2"/>
  <c r="G6924" i="2"/>
  <c r="G6925" i="2"/>
  <c r="G6909" i="2"/>
  <c r="G9081" i="2"/>
  <c r="G3392" i="2" l="1"/>
  <c r="G3391" i="2"/>
  <c r="G1699" i="2"/>
  <c r="G2686" i="2"/>
  <c r="G2685" i="2"/>
  <c r="G3017" i="2"/>
  <c r="G3018" i="2"/>
  <c r="G8411" i="2"/>
  <c r="G8414" i="2"/>
  <c r="G1314" i="2" l="1"/>
  <c r="G9020" i="2" l="1"/>
  <c r="G7296" i="2" l="1"/>
  <c r="G133" i="2" l="1"/>
  <c r="G132" i="2"/>
  <c r="G131" i="2"/>
  <c r="G130" i="2"/>
  <c r="G129" i="2"/>
  <c r="G128" i="2"/>
  <c r="G1847" i="2"/>
  <c r="G2825" i="2"/>
  <c r="G8306" i="2"/>
  <c r="G8305" i="2"/>
  <c r="G8782" i="2"/>
  <c r="G8783" i="2"/>
  <c r="G8781" i="2"/>
  <c r="G8750" i="2"/>
  <c r="G8751" i="2"/>
  <c r="G8752" i="2"/>
  <c r="G8753" i="2"/>
  <c r="G8754" i="2"/>
  <c r="G8755" i="2"/>
  <c r="G8756" i="2"/>
  <c r="G8757" i="2"/>
  <c r="G3980" i="2"/>
  <c r="G3981" i="2"/>
  <c r="G3979" i="2"/>
  <c r="G4111" i="2"/>
  <c r="G4112" i="2"/>
  <c r="G4113" i="2"/>
  <c r="G4114" i="2"/>
  <c r="G4115" i="2"/>
  <c r="G4665" i="2"/>
  <c r="G4666" i="2"/>
  <c r="G1861" i="2" l="1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2810" i="2" l="1"/>
  <c r="G2811" i="2"/>
  <c r="G2812" i="2"/>
  <c r="G2813" i="2"/>
  <c r="G2809" i="2"/>
  <c r="G2948" i="2"/>
  <c r="G360" i="2" l="1"/>
  <c r="G9269" i="2" l="1"/>
  <c r="G9224" i="2"/>
  <c r="G9223" i="2"/>
  <c r="G9222" i="2"/>
  <c r="G9218" i="2"/>
  <c r="G9216" i="2"/>
  <c r="G9173" i="2"/>
  <c r="G9172" i="2"/>
  <c r="G9171" i="2"/>
  <c r="G9168" i="2"/>
  <c r="G9167" i="2"/>
  <c r="G9158" i="2"/>
  <c r="G9157" i="2"/>
  <c r="G9153" i="2"/>
  <c r="G9147" i="2"/>
  <c r="G9146" i="2"/>
  <c r="G9142" i="2"/>
  <c r="G9135" i="2"/>
  <c r="G9130" i="2"/>
  <c r="G9121" i="2"/>
  <c r="G9115" i="2"/>
  <c r="G9114" i="2"/>
  <c r="G9109" i="2"/>
  <c r="G9104" i="2"/>
  <c r="G9103" i="2"/>
  <c r="G9097" i="2"/>
  <c r="G9096" i="2"/>
  <c r="G9092" i="2"/>
  <c r="G9090" i="2"/>
  <c r="G9087" i="2"/>
  <c r="G9086" i="2"/>
  <c r="G9085" i="2"/>
  <c r="G9084" i="2"/>
  <c r="G9083" i="2"/>
  <c r="G9082" i="2"/>
  <c r="G9033" i="2"/>
  <c r="G9032" i="2"/>
  <c r="G9029" i="2"/>
  <c r="G9028" i="2"/>
  <c r="G9027" i="2"/>
  <c r="G9026" i="2"/>
  <c r="G9025" i="2"/>
  <c r="G9024" i="2"/>
  <c r="G9023" i="2"/>
  <c r="G9022" i="2"/>
  <c r="G9021" i="2"/>
  <c r="G9019" i="2"/>
  <c r="G9018" i="2"/>
  <c r="G9017" i="2"/>
  <c r="G9016" i="2"/>
  <c r="G8994" i="2"/>
  <c r="G8993" i="2"/>
  <c r="G8992" i="2"/>
  <c r="G8991" i="2"/>
  <c r="G8990" i="2"/>
  <c r="G8989" i="2"/>
  <c r="G8988" i="2"/>
  <c r="G8987" i="2"/>
  <c r="G8986" i="2"/>
  <c r="G8985" i="2"/>
  <c r="G8984" i="2"/>
  <c r="G8983" i="2"/>
  <c r="G8982" i="2"/>
  <c r="G8981" i="2"/>
  <c r="G8980" i="2"/>
  <c r="G8979" i="2"/>
  <c r="G9013" i="2"/>
  <c r="G8971" i="2"/>
  <c r="G8967" i="2"/>
  <c r="G8966" i="2"/>
  <c r="G8965" i="2"/>
  <c r="G8964" i="2"/>
  <c r="G8963" i="2"/>
  <c r="G8962" i="2"/>
  <c r="G8961" i="2"/>
  <c r="G8960" i="2"/>
  <c r="G8959" i="2"/>
  <c r="G8958" i="2"/>
  <c r="G8957" i="2"/>
  <c r="G8956" i="2"/>
  <c r="G8955" i="2"/>
  <c r="G8954" i="2"/>
  <c r="G8953" i="2"/>
  <c r="G8952" i="2"/>
  <c r="G8951" i="2"/>
  <c r="G8950" i="2"/>
  <c r="G8949" i="2"/>
  <c r="G8948" i="2"/>
  <c r="G8947" i="2"/>
  <c r="G8946" i="2"/>
  <c r="G8945" i="2"/>
  <c r="G8944" i="2"/>
  <c r="G8943" i="2"/>
  <c r="G8942" i="2"/>
  <c r="G8941" i="2"/>
  <c r="G8940" i="2"/>
  <c r="G8939" i="2"/>
  <c r="G8938" i="2"/>
  <c r="G8861" i="2"/>
  <c r="G8850" i="2"/>
  <c r="G8849" i="2"/>
  <c r="G8786" i="2"/>
  <c r="G8784" i="2"/>
  <c r="G8778" i="2"/>
  <c r="G8777" i="2"/>
  <c r="G8774" i="2"/>
  <c r="G8763" i="2"/>
  <c r="G8762" i="2"/>
  <c r="G8761" i="2"/>
  <c r="G8760" i="2"/>
  <c r="G8759" i="2"/>
  <c r="G8758" i="2"/>
  <c r="G8730" i="2"/>
  <c r="G8729" i="2"/>
  <c r="G8728" i="2"/>
  <c r="G8727" i="2"/>
  <c r="G8711" i="2"/>
  <c r="G8710" i="2"/>
  <c r="G8709" i="2"/>
  <c r="G8708" i="2"/>
  <c r="G8707" i="2"/>
  <c r="G8706" i="2"/>
  <c r="G8705" i="2"/>
  <c r="G8704" i="2"/>
  <c r="G8703" i="2"/>
  <c r="G8702" i="2"/>
  <c r="G8701" i="2"/>
  <c r="G8700" i="2"/>
  <c r="G8699" i="2"/>
  <c r="G8698" i="2"/>
  <c r="G8697" i="2"/>
  <c r="G8696" i="2"/>
  <c r="G8695" i="2"/>
  <c r="G8694" i="2"/>
  <c r="G8594" i="2"/>
  <c r="G8593" i="2"/>
  <c r="G8592" i="2"/>
  <c r="G8591" i="2"/>
  <c r="G8590" i="2"/>
  <c r="G8589" i="2"/>
  <c r="G8588" i="2"/>
  <c r="G8587" i="2"/>
  <c r="G8586" i="2"/>
  <c r="G8585" i="2"/>
  <c r="G8584" i="2"/>
  <c r="G8426" i="2"/>
  <c r="G8423" i="2"/>
  <c r="G8422" i="2"/>
  <c r="G8421" i="2"/>
  <c r="G8420" i="2"/>
  <c r="G8416" i="2"/>
  <c r="G8415" i="2"/>
  <c r="G8413" i="2"/>
  <c r="G8412" i="2"/>
  <c r="G8404" i="2"/>
  <c r="G8403" i="2"/>
  <c r="G8400" i="2"/>
  <c r="G8393" i="2"/>
  <c r="G8392" i="2"/>
  <c r="G8391" i="2"/>
  <c r="G8387" i="2"/>
  <c r="G8386" i="2"/>
  <c r="G8384" i="2"/>
  <c r="G8382" i="2"/>
  <c r="G8379" i="2"/>
  <c r="G8378" i="2"/>
  <c r="G8376" i="2"/>
  <c r="G8371" i="2"/>
  <c r="G8366" i="2"/>
  <c r="G8360" i="2"/>
  <c r="G8358" i="2"/>
  <c r="G8351" i="2"/>
  <c r="G8350" i="2"/>
  <c r="G8339" i="2"/>
  <c r="G8211" i="2"/>
  <c r="G8238" i="2"/>
  <c r="G8237" i="2"/>
  <c r="G8236" i="2"/>
  <c r="G8235" i="2"/>
  <c r="G8234" i="2"/>
  <c r="G8233" i="2"/>
  <c r="G8232" i="2"/>
  <c r="G8231" i="2"/>
  <c r="G8230" i="2"/>
  <c r="G8229" i="2"/>
  <c r="G8228" i="2"/>
  <c r="G8227" i="2"/>
  <c r="G8226" i="2"/>
  <c r="G8222" i="2"/>
  <c r="G8221" i="2"/>
  <c r="G8220" i="2"/>
  <c r="G8219" i="2"/>
  <c r="G8218" i="2"/>
  <c r="G8217" i="2"/>
  <c r="G8216" i="2"/>
  <c r="G8215" i="2"/>
  <c r="G8214" i="2"/>
  <c r="G8213" i="2"/>
  <c r="G8193" i="2"/>
  <c r="G8192" i="2"/>
  <c r="G8191" i="2"/>
  <c r="G8190" i="2"/>
  <c r="G8189" i="2"/>
  <c r="G8188" i="2"/>
  <c r="G8186" i="2"/>
  <c r="G8185" i="2"/>
  <c r="G8184" i="2"/>
  <c r="G8183" i="2"/>
  <c r="G8182" i="2"/>
  <c r="G8181" i="2"/>
  <c r="G8180" i="2"/>
  <c r="G8179" i="2"/>
  <c r="G8178" i="2"/>
  <c r="G8177" i="2"/>
  <c r="G8176" i="2"/>
  <c r="G8175" i="2"/>
  <c r="G8174" i="2"/>
  <c r="G8173" i="2"/>
  <c r="G8172" i="2"/>
  <c r="G8171" i="2"/>
  <c r="G8170" i="2"/>
  <c r="G8169" i="2"/>
  <c r="G8168" i="2"/>
  <c r="G8167" i="2"/>
  <c r="G8166" i="2"/>
  <c r="G8165" i="2"/>
  <c r="G8164" i="2"/>
  <c r="G8163" i="2"/>
  <c r="G8162" i="2"/>
  <c r="G8161" i="2"/>
  <c r="G8160" i="2"/>
  <c r="G8159" i="2"/>
  <c r="G8158" i="2"/>
  <c r="G8157" i="2"/>
  <c r="G8156" i="2"/>
  <c r="G8155" i="2"/>
  <c r="G8154" i="2"/>
  <c r="G8153" i="2"/>
  <c r="G8152" i="2"/>
  <c r="G8151" i="2"/>
  <c r="G8150" i="2"/>
  <c r="G8149" i="2"/>
  <c r="G8148" i="2"/>
  <c r="G8147" i="2"/>
  <c r="G8146" i="2"/>
  <c r="G8145" i="2"/>
  <c r="G8144" i="2"/>
  <c r="G8143" i="2"/>
  <c r="G8142" i="2"/>
  <c r="G8141" i="2"/>
  <c r="G8140" i="2"/>
  <c r="G8139" i="2"/>
  <c r="G8138" i="2"/>
  <c r="G8137" i="2"/>
  <c r="G8136" i="2"/>
  <c r="G8135" i="2"/>
  <c r="G8134" i="2"/>
  <c r="G8129" i="2"/>
  <c r="G8128" i="2"/>
  <c r="G8127" i="2"/>
  <c r="G8126" i="2"/>
  <c r="G8125" i="2"/>
  <c r="G8124" i="2"/>
  <c r="G8123" i="2"/>
  <c r="G8122" i="2"/>
  <c r="G8121" i="2"/>
  <c r="G8120" i="2"/>
  <c r="G8119" i="2"/>
  <c r="G8118" i="2"/>
  <c r="G8117" i="2"/>
  <c r="G8116" i="2"/>
  <c r="G8115" i="2"/>
  <c r="G8114" i="2"/>
  <c r="G8113" i="2"/>
  <c r="G8112" i="2"/>
  <c r="G8111" i="2"/>
  <c r="G8110" i="2"/>
  <c r="G8109" i="2"/>
  <c r="G8108" i="2"/>
  <c r="G8107" i="2"/>
  <c r="G8106" i="2"/>
  <c r="G8105" i="2"/>
  <c r="G8104" i="2"/>
  <c r="G8103" i="2"/>
  <c r="G8102" i="2"/>
  <c r="G8101" i="2"/>
  <c r="G8100" i="2"/>
  <c r="G8099" i="2"/>
  <c r="G8098" i="2"/>
  <c r="G8031" i="2"/>
  <c r="G8022" i="2"/>
  <c r="G8018" i="2"/>
  <c r="G8008" i="2"/>
  <c r="G8007" i="2"/>
  <c r="G8006" i="2"/>
  <c r="G8005" i="2"/>
  <c r="G7961" i="2"/>
  <c r="G7960" i="2"/>
  <c r="G7959" i="2"/>
  <c r="G7958" i="2"/>
  <c r="G7957" i="2"/>
  <c r="G7956" i="2"/>
  <c r="G7939" i="2"/>
  <c r="G7907" i="2"/>
  <c r="G7906" i="2"/>
  <c r="G7905" i="2"/>
  <c r="G7904" i="2"/>
  <c r="G7903" i="2"/>
  <c r="G7897" i="2"/>
  <c r="G7896" i="2"/>
  <c r="G7895" i="2"/>
  <c r="G7894" i="2"/>
  <c r="G7893" i="2"/>
  <c r="G7892" i="2"/>
  <c r="G7885" i="2"/>
  <c r="G7884" i="2"/>
  <c r="G7880" i="2"/>
  <c r="G7877" i="2"/>
  <c r="G7868" i="2"/>
  <c r="G7867" i="2"/>
  <c r="G7863" i="2"/>
  <c r="G7857" i="2"/>
  <c r="G7830" i="2"/>
  <c r="G7829" i="2"/>
  <c r="G7828" i="2"/>
  <c r="G7827" i="2"/>
  <c r="G7826" i="2"/>
  <c r="G7825" i="2"/>
  <c r="G7824" i="2"/>
  <c r="G7823" i="2"/>
  <c r="G7822" i="2"/>
  <c r="G7821" i="2"/>
  <c r="G7820" i="2"/>
  <c r="G7819" i="2"/>
  <c r="G7806" i="2"/>
  <c r="G7805" i="2"/>
  <c r="G7804" i="2"/>
  <c r="G7803" i="2"/>
  <c r="G7802" i="2"/>
  <c r="G7801" i="2"/>
  <c r="G7800" i="2"/>
  <c r="G7799" i="2"/>
  <c r="G7798" i="2"/>
  <c r="G7797" i="2"/>
  <c r="G7796" i="2"/>
  <c r="G7795" i="2"/>
  <c r="G7794" i="2"/>
  <c r="G7793" i="2"/>
  <c r="G7792" i="2"/>
  <c r="G7791" i="2"/>
  <c r="G7790" i="2"/>
  <c r="G7789" i="2"/>
  <c r="G7788" i="2"/>
  <c r="G7787" i="2"/>
  <c r="G7786" i="2"/>
  <c r="G7785" i="2"/>
  <c r="G7784" i="2"/>
  <c r="G7783" i="2"/>
  <c r="G7782" i="2"/>
  <c r="G7781" i="2"/>
  <c r="G7780" i="2"/>
  <c r="G7779" i="2"/>
  <c r="G7778" i="2"/>
  <c r="G7777" i="2"/>
  <c r="G7776" i="2"/>
  <c r="G7775" i="2"/>
  <c r="G7774" i="2"/>
  <c r="G7773" i="2"/>
  <c r="G7772" i="2"/>
  <c r="G7771" i="2"/>
  <c r="G7770" i="2"/>
  <c r="G7769" i="2"/>
  <c r="G7768" i="2"/>
  <c r="G7719" i="2"/>
  <c r="G7718" i="2"/>
  <c r="G7717" i="2"/>
  <c r="G7716" i="2"/>
  <c r="G7715" i="2"/>
  <c r="G7714" i="2"/>
  <c r="G7713" i="2"/>
  <c r="G7712" i="2"/>
  <c r="G7711" i="2"/>
  <c r="G7710" i="2"/>
  <c r="G7709" i="2"/>
  <c r="G7708" i="2"/>
  <c r="G7707" i="2"/>
  <c r="G7704" i="2"/>
  <c r="G7703" i="2"/>
  <c r="G7702" i="2"/>
  <c r="G7701" i="2"/>
  <c r="G7700" i="2"/>
  <c r="G7699" i="2"/>
  <c r="G7698" i="2"/>
  <c r="G7697" i="2"/>
  <c r="G7696" i="2"/>
  <c r="G7695" i="2"/>
  <c r="G7694" i="2"/>
  <c r="G7693" i="2"/>
  <c r="G7692" i="2"/>
  <c r="G7691" i="2"/>
  <c r="G7688" i="2"/>
  <c r="G7687" i="2"/>
  <c r="G7624" i="2"/>
  <c r="G7623" i="2"/>
  <c r="G7575" i="2"/>
  <c r="G7574" i="2"/>
  <c r="G7573" i="2"/>
  <c r="G7572" i="2"/>
  <c r="G7565" i="2"/>
  <c r="G7486" i="2"/>
  <c r="G7485" i="2"/>
  <c r="G7484" i="2"/>
  <c r="G7483" i="2"/>
  <c r="G7482" i="2"/>
  <c r="G7481" i="2"/>
  <c r="G7480" i="2"/>
  <c r="G7479" i="2"/>
  <c r="G7477" i="2"/>
  <c r="G7476" i="2"/>
  <c r="G7458" i="2"/>
  <c r="G7457" i="2"/>
  <c r="G7456" i="2"/>
  <c r="G7455" i="2"/>
  <c r="G7454" i="2"/>
  <c r="G7453" i="2"/>
  <c r="G7452" i="2"/>
  <c r="G7451" i="2"/>
  <c r="G7450" i="2"/>
  <c r="G7449" i="2"/>
  <c r="G7448" i="2"/>
  <c r="G7447" i="2"/>
  <c r="G7446" i="2"/>
  <c r="G7445" i="2"/>
  <c r="G7444" i="2"/>
  <c r="G7443" i="2"/>
  <c r="G7442" i="2"/>
  <c r="G7441" i="2"/>
  <c r="G7440" i="2"/>
  <c r="G7439" i="2"/>
  <c r="G7438" i="2"/>
  <c r="G7437" i="2"/>
  <c r="G7436" i="2"/>
  <c r="G7435" i="2"/>
  <c r="G7434" i="2"/>
  <c r="G7433" i="2"/>
  <c r="G7432" i="2"/>
  <c r="G7431" i="2"/>
  <c r="G7430" i="2"/>
  <c r="G7429" i="2"/>
  <c r="G7428" i="2"/>
  <c r="G7427" i="2"/>
  <c r="G7426" i="2"/>
  <c r="G7425" i="2"/>
  <c r="G7424" i="2"/>
  <c r="G7423" i="2"/>
  <c r="G7422" i="2"/>
  <c r="G7421" i="2"/>
  <c r="G7420" i="2"/>
  <c r="G7419" i="2"/>
  <c r="G7418" i="2"/>
  <c r="G7417" i="2"/>
  <c r="G7416" i="2"/>
  <c r="G7415" i="2"/>
  <c r="G7414" i="2"/>
  <c r="G7413" i="2"/>
  <c r="G7412" i="2"/>
  <c r="G7372" i="2"/>
  <c r="G7344" i="2"/>
  <c r="G7336" i="2"/>
  <c r="G7335" i="2"/>
  <c r="G7334" i="2"/>
  <c r="G7333" i="2"/>
  <c r="G7332" i="2"/>
  <c r="G7331" i="2"/>
  <c r="G7330" i="2"/>
  <c r="G7297" i="2"/>
  <c r="G7294" i="2"/>
  <c r="G7293" i="2"/>
  <c r="G7289" i="2"/>
  <c r="G7251" i="2"/>
  <c r="G7249" i="2"/>
  <c r="G7248" i="2"/>
  <c r="G7219" i="2"/>
  <c r="G7217" i="2"/>
  <c r="G7216" i="2"/>
  <c r="G7215" i="2"/>
  <c r="G7212" i="2"/>
  <c r="G7206" i="2"/>
  <c r="G7205" i="2"/>
  <c r="G7189" i="2"/>
  <c r="G7181" i="2"/>
  <c r="G7179" i="2"/>
  <c r="G7169" i="2"/>
  <c r="G7163" i="2"/>
  <c r="G7158" i="2"/>
  <c r="G7157" i="2"/>
  <c r="G7156" i="2"/>
  <c r="G7153" i="2"/>
  <c r="G7146" i="2"/>
  <c r="G7128" i="2"/>
  <c r="G7118" i="2"/>
  <c r="G7104" i="2"/>
  <c r="G7103" i="2"/>
  <c r="G7102" i="2"/>
  <c r="G7101" i="2"/>
  <c r="G7100" i="2"/>
  <c r="G7099" i="2"/>
  <c r="G7098" i="2"/>
  <c r="G7097" i="2"/>
  <c r="G7044" i="2"/>
  <c r="G7004" i="2"/>
  <c r="G7003" i="2"/>
  <c r="G7002" i="2"/>
  <c r="G7001" i="2"/>
  <c r="G7000" i="2"/>
  <c r="G6999" i="2"/>
  <c r="G6998" i="2"/>
  <c r="G6997" i="2"/>
  <c r="G6996" i="2"/>
  <c r="G6995" i="2"/>
  <c r="G6994" i="2"/>
  <c r="G6993" i="2"/>
  <c r="G6992" i="2"/>
  <c r="G6991" i="2"/>
  <c r="G6990" i="2"/>
  <c r="G6988" i="2"/>
  <c r="G6987" i="2"/>
  <c r="G6974" i="2"/>
  <c r="G6973" i="2"/>
  <c r="G6971" i="2"/>
  <c r="G6970" i="2"/>
  <c r="G6969" i="2"/>
  <c r="G6968" i="2"/>
  <c r="G6967" i="2"/>
  <c r="G6966" i="2"/>
  <c r="G6965" i="2"/>
  <c r="G6964" i="2"/>
  <c r="G6963" i="2"/>
  <c r="G6962" i="2"/>
  <c r="G6961" i="2"/>
  <c r="G6960" i="2"/>
  <c r="G6959" i="2"/>
  <c r="G6958" i="2"/>
  <c r="G6957" i="2"/>
  <c r="G6956" i="2"/>
  <c r="G6955" i="2"/>
  <c r="G6954" i="2"/>
  <c r="G6953" i="2"/>
  <c r="G6952" i="2"/>
  <c r="G6951" i="2"/>
  <c r="G6950" i="2"/>
  <c r="G6949" i="2"/>
  <c r="G6948" i="2"/>
  <c r="G6947" i="2"/>
  <c r="G6946" i="2"/>
  <c r="G6945" i="2"/>
  <c r="G6944" i="2"/>
  <c r="G6943" i="2"/>
  <c r="G6942" i="2"/>
  <c r="G6941" i="2"/>
  <c r="G6940" i="2"/>
  <c r="G6939" i="2"/>
  <c r="G6938" i="2"/>
  <c r="G6937" i="2"/>
  <c r="G6936" i="2"/>
  <c r="G6935" i="2"/>
  <c r="G6934" i="2"/>
  <c r="G6933" i="2"/>
  <c r="G6932" i="2"/>
  <c r="G6931" i="2"/>
  <c r="G6930" i="2"/>
  <c r="G6929" i="2"/>
  <c r="G6928" i="2"/>
  <c r="G6927" i="2"/>
  <c r="G6926" i="2"/>
  <c r="G6842" i="2"/>
  <c r="G6785" i="2"/>
  <c r="G6784" i="2"/>
  <c r="G6783" i="2"/>
  <c r="G6782" i="2"/>
  <c r="G6781" i="2"/>
  <c r="G6780" i="2"/>
  <c r="G6779" i="2"/>
  <c r="G6778" i="2"/>
  <c r="G6777" i="2"/>
  <c r="G6776" i="2"/>
  <c r="G6775" i="2"/>
  <c r="G6774" i="2"/>
  <c r="G6773" i="2"/>
  <c r="G6772" i="2"/>
  <c r="G6770" i="2"/>
  <c r="G6769" i="2"/>
  <c r="G6768" i="2"/>
  <c r="G6767" i="2"/>
  <c r="G6766" i="2"/>
  <c r="G6765" i="2"/>
  <c r="G6764" i="2"/>
  <c r="G6763" i="2"/>
  <c r="G6762" i="2"/>
  <c r="G6761" i="2"/>
  <c r="G6760" i="2"/>
  <c r="G6759" i="2"/>
  <c r="G6758" i="2"/>
  <c r="G6757" i="2"/>
  <c r="G6756" i="2"/>
  <c r="G6755" i="2"/>
  <c r="G6754" i="2"/>
  <c r="G6753" i="2"/>
  <c r="G6752" i="2"/>
  <c r="G6750" i="2"/>
  <c r="G6741" i="2"/>
  <c r="G6721" i="2"/>
  <c r="G6717" i="2"/>
  <c r="G6716" i="2"/>
  <c r="G6706" i="2"/>
  <c r="G6702" i="2"/>
  <c r="G6701" i="2"/>
  <c r="G6697" i="2"/>
  <c r="G6696" i="2"/>
  <c r="G6694" i="2"/>
  <c r="G6693" i="2"/>
  <c r="G6692" i="2"/>
  <c r="G6630" i="2"/>
  <c r="G6583" i="2"/>
  <c r="G6582" i="2"/>
  <c r="G6576" i="2"/>
  <c r="G6571" i="2"/>
  <c r="G6568" i="2"/>
  <c r="G6565" i="2"/>
  <c r="G6548" i="2"/>
  <c r="G6541" i="2"/>
  <c r="G6537" i="2"/>
  <c r="G6536" i="2"/>
  <c r="G6530" i="2"/>
  <c r="G6477" i="2"/>
  <c r="G6476" i="2"/>
  <c r="G6475" i="2"/>
  <c r="G6474" i="2"/>
  <c r="G6473" i="2"/>
  <c r="G6472" i="2"/>
  <c r="G6471" i="2"/>
  <c r="G6470" i="2"/>
  <c r="G6469" i="2"/>
  <c r="G6468" i="2"/>
  <c r="G6467" i="2"/>
  <c r="G6466" i="2"/>
  <c r="G6464" i="2"/>
  <c r="G6463" i="2"/>
  <c r="G6462" i="2"/>
  <c r="G6454" i="2"/>
  <c r="G6453" i="2"/>
  <c r="G6452" i="2"/>
  <c r="G6451" i="2"/>
  <c r="G6450" i="2"/>
  <c r="G6449" i="2"/>
  <c r="G6448" i="2"/>
  <c r="G6447" i="2"/>
  <c r="G6446" i="2"/>
  <c r="G6445" i="2"/>
  <c r="G6444" i="2"/>
  <c r="G6443" i="2"/>
  <c r="G6442" i="2"/>
  <c r="G6441" i="2"/>
  <c r="G6440" i="2"/>
  <c r="G6439" i="2"/>
  <c r="G6438" i="2"/>
  <c r="G6437" i="2"/>
  <c r="G6436" i="2"/>
  <c r="G6435" i="2"/>
  <c r="G6434" i="2"/>
  <c r="G6433" i="2"/>
  <c r="G6432" i="2"/>
  <c r="G6431" i="2"/>
  <c r="G6430" i="2"/>
  <c r="G6429" i="2"/>
  <c r="G6428" i="2"/>
  <c r="G6427" i="2"/>
  <c r="G6426" i="2"/>
  <c r="G6425" i="2"/>
  <c r="G6424" i="2"/>
  <c r="G6423" i="2"/>
  <c r="G6422" i="2"/>
  <c r="G6421" i="2"/>
  <c r="G6420" i="2"/>
  <c r="G6419" i="2"/>
  <c r="G6418" i="2"/>
  <c r="G6417" i="2"/>
  <c r="G6416" i="2"/>
  <c r="G6415" i="2"/>
  <c r="G6414" i="2"/>
  <c r="G6413" i="2"/>
  <c r="G6412" i="2"/>
  <c r="G6411" i="2"/>
  <c r="G6410" i="2"/>
  <c r="G6409" i="2"/>
  <c r="G6408" i="2"/>
  <c r="G6407" i="2"/>
  <c r="G6406" i="2"/>
  <c r="G6405" i="2"/>
  <c r="G6404" i="2"/>
  <c r="G6403" i="2"/>
  <c r="G6402" i="2"/>
  <c r="G6401" i="2"/>
  <c r="G6273" i="2"/>
  <c r="G6105" i="2"/>
  <c r="G6098" i="2"/>
  <c r="G6097" i="2"/>
  <c r="G6084" i="2"/>
  <c r="G6083" i="2"/>
  <c r="G6082" i="2"/>
  <c r="G6081" i="2"/>
  <c r="G6080" i="2"/>
  <c r="G6079" i="2"/>
  <c r="G6078" i="2"/>
  <c r="G6077" i="2"/>
  <c r="G6076" i="2"/>
  <c r="G6075" i="2"/>
  <c r="G6074" i="2"/>
  <c r="G6039" i="2"/>
  <c r="G5947" i="2"/>
  <c r="G5944" i="2"/>
  <c r="G5922" i="2"/>
  <c r="G5909" i="2"/>
  <c r="G5906" i="2"/>
  <c r="G5775" i="2"/>
  <c r="G5584" i="2"/>
  <c r="G5165" i="2"/>
  <c r="G5164" i="2"/>
  <c r="G5163" i="2"/>
  <c r="G5162" i="2"/>
  <c r="G5161" i="2"/>
  <c r="G5160" i="2"/>
  <c r="G5159" i="2"/>
  <c r="G5158" i="2"/>
  <c r="G5157" i="2"/>
  <c r="G5156" i="2"/>
  <c r="G5080" i="2"/>
  <c r="G5079" i="2"/>
  <c r="G5078" i="2"/>
  <c r="G5077" i="2"/>
  <c r="G5076" i="2"/>
  <c r="G4899" i="2"/>
  <c r="G4879" i="2"/>
  <c r="G4773" i="2"/>
  <c r="G4772" i="2"/>
  <c r="G4771" i="2"/>
  <c r="G4770" i="2"/>
  <c r="G4769" i="2"/>
  <c r="G4768" i="2"/>
  <c r="G4767" i="2"/>
  <c r="G4766" i="2"/>
  <c r="G4765" i="2"/>
  <c r="G4764" i="2"/>
  <c r="G4763" i="2"/>
  <c r="G4762" i="2"/>
  <c r="G4761" i="2"/>
  <c r="G4760" i="2"/>
  <c r="G4759" i="2"/>
  <c r="G4758" i="2"/>
  <c r="G4757" i="2"/>
  <c r="G4756" i="2"/>
  <c r="G4755" i="2"/>
  <c r="G4754" i="2"/>
  <c r="G4753" i="2"/>
  <c r="G4752" i="2"/>
  <c r="G4751" i="2"/>
  <c r="G4750" i="2"/>
  <c r="G4749" i="2"/>
  <c r="G4748" i="2"/>
  <c r="G4747" i="2"/>
  <c r="G4746" i="2"/>
  <c r="G4745" i="2"/>
  <c r="G4427" i="2"/>
  <c r="G3965" i="2"/>
  <c r="G3964" i="2"/>
  <c r="G3963" i="2"/>
  <c r="G3962" i="2"/>
  <c r="G3961" i="2"/>
  <c r="G3960" i="2"/>
  <c r="F3959" i="2"/>
  <c r="F3958" i="2"/>
  <c r="F3957" i="2"/>
  <c r="F3956" i="2"/>
  <c r="F3955" i="2"/>
  <c r="F3954" i="2"/>
  <c r="F3953" i="2"/>
  <c r="F3952" i="2"/>
  <c r="F3951" i="2"/>
  <c r="F3950" i="2"/>
  <c r="F3949" i="2"/>
  <c r="F3948" i="2"/>
  <c r="F3947" i="2"/>
  <c r="F3946" i="2"/>
  <c r="F3945" i="2"/>
  <c r="F3944" i="2"/>
  <c r="F3943" i="2"/>
  <c r="F3942" i="2"/>
  <c r="F3941" i="2"/>
  <c r="F3940" i="2"/>
  <c r="F3939" i="2"/>
  <c r="F3938" i="2"/>
  <c r="F3937" i="2"/>
  <c r="F3936" i="2"/>
  <c r="F3935" i="2"/>
  <c r="F3934" i="2"/>
  <c r="F3933" i="2"/>
  <c r="F3932" i="2"/>
  <c r="F3931" i="2"/>
  <c r="F3930" i="2"/>
  <c r="F3929" i="2"/>
  <c r="F3928" i="2"/>
  <c r="F3927" i="2"/>
  <c r="F3926" i="2"/>
  <c r="F3925" i="2"/>
  <c r="F3924" i="2"/>
  <c r="F3923" i="2"/>
  <c r="F3922" i="2"/>
  <c r="F3921" i="2"/>
  <c r="F3920" i="2"/>
  <c r="F3919" i="2"/>
  <c r="F3918" i="2"/>
  <c r="F3917" i="2"/>
  <c r="F3916" i="2"/>
  <c r="F3915" i="2"/>
  <c r="F3914" i="2"/>
  <c r="F3913" i="2"/>
  <c r="F3912" i="2"/>
  <c r="G3399" i="2"/>
  <c r="G2945" i="2"/>
  <c r="G2925" i="2"/>
  <c r="G2924" i="2"/>
  <c r="G2916" i="2"/>
  <c r="G2915" i="2"/>
  <c r="G2901" i="2"/>
  <c r="G2803" i="2"/>
  <c r="G2802" i="2"/>
  <c r="G2801" i="2"/>
  <c r="G2800" i="2"/>
  <c r="G2799" i="2"/>
  <c r="G2798" i="2"/>
  <c r="G2797" i="2"/>
  <c r="G2796" i="2"/>
  <c r="G1750" i="2"/>
  <c r="G1734" i="2"/>
  <c r="G1720" i="2"/>
  <c r="G1705" i="2"/>
  <c r="G1704" i="2"/>
  <c r="G1700" i="2"/>
  <c r="G1694" i="2"/>
  <c r="G1693" i="2"/>
  <c r="G1692" i="2"/>
  <c r="G1691" i="2"/>
  <c r="G1690" i="2"/>
  <c r="G1689" i="2"/>
  <c r="G1679" i="2"/>
  <c r="G1660" i="2"/>
  <c r="G1659" i="2"/>
  <c r="G1658" i="2"/>
  <c r="G1657" i="2"/>
  <c r="G1650" i="2"/>
  <c r="G1649" i="2"/>
  <c r="G1648" i="2"/>
  <c r="G1647" i="2"/>
  <c r="G1644" i="2"/>
  <c r="G1636" i="2"/>
  <c r="G1628" i="2"/>
  <c r="G1627" i="2"/>
  <c r="G1626" i="2"/>
  <c r="G1625" i="2"/>
  <c r="G1617" i="2"/>
  <c r="G1586" i="2"/>
  <c r="G1580" i="2"/>
  <c r="G1579" i="2"/>
  <c r="G1578" i="2"/>
  <c r="G1577" i="2"/>
  <c r="G1576" i="2"/>
  <c r="G1575" i="2"/>
  <c r="G1574" i="2"/>
  <c r="G1573" i="2"/>
  <c r="G1568" i="2"/>
  <c r="G1566" i="2"/>
  <c r="G1557" i="2"/>
  <c r="G1556" i="2"/>
  <c r="G1555" i="2"/>
  <c r="G1554" i="2"/>
  <c r="G1550" i="2"/>
  <c r="G1537" i="2"/>
  <c r="G1515" i="2"/>
  <c r="G1495" i="2"/>
  <c r="G1493" i="2"/>
  <c r="G1488" i="2"/>
  <c r="G1477" i="2"/>
  <c r="G1476" i="2"/>
  <c r="G1475" i="2"/>
  <c r="G1474" i="2"/>
  <c r="G1473" i="2"/>
  <c r="G1472" i="2"/>
  <c r="G1471" i="2"/>
  <c r="G1470" i="2"/>
  <c r="G1468" i="2"/>
  <c r="G1467" i="2"/>
  <c r="G1466" i="2"/>
  <c r="G1465" i="2"/>
  <c r="G1464" i="2"/>
  <c r="G1458" i="2"/>
  <c r="G1457" i="2"/>
  <c r="G1456" i="2"/>
  <c r="G1455" i="2"/>
  <c r="G1444" i="2"/>
  <c r="G1436" i="2"/>
  <c r="G1426" i="2"/>
  <c r="G1425" i="2"/>
  <c r="G1424" i="2"/>
  <c r="G1422" i="2"/>
  <c r="G1416" i="2"/>
  <c r="G1415" i="2"/>
  <c r="G1414" i="2"/>
  <c r="G1413" i="2"/>
  <c r="G1412" i="2"/>
  <c r="G1411" i="2"/>
  <c r="G1410" i="2"/>
  <c r="G1409" i="2"/>
  <c r="G1408" i="2"/>
  <c r="G1407" i="2"/>
  <c r="G1406" i="2"/>
  <c r="G1405" i="2"/>
  <c r="G1404" i="2"/>
  <c r="G1402" i="2"/>
  <c r="G1401" i="2"/>
  <c r="G1400" i="2"/>
  <c r="G1399" i="2"/>
  <c r="G1398" i="2"/>
  <c r="G1397" i="2"/>
  <c r="G1396" i="2"/>
  <c r="G1395" i="2"/>
  <c r="G1393" i="2"/>
  <c r="G1392" i="2"/>
  <c r="G1391" i="2"/>
  <c r="G1390" i="2"/>
  <c r="G1389" i="2"/>
  <c r="G1388" i="2"/>
  <c r="G1387" i="2"/>
  <c r="G1386" i="2"/>
  <c r="G1385" i="2"/>
  <c r="G1384" i="2"/>
  <c r="G1383" i="2"/>
  <c r="G1382" i="2"/>
  <c r="G1381" i="2"/>
  <c r="G1380" i="2"/>
  <c r="G1379" i="2"/>
  <c r="G1378" i="2"/>
  <c r="G1377" i="2"/>
  <c r="G1376" i="2"/>
  <c r="G1375" i="2"/>
  <c r="G1374" i="2"/>
  <c r="G1372" i="2"/>
  <c r="G1371" i="2"/>
  <c r="G1370" i="2"/>
  <c r="G1369" i="2"/>
  <c r="G1362" i="2"/>
  <c r="G1361" i="2"/>
  <c r="G1360" i="2"/>
  <c r="G1359" i="2"/>
  <c r="G1358" i="2"/>
  <c r="G1357" i="2"/>
  <c r="G1356" i="2"/>
  <c r="G1355" i="2"/>
  <c r="G1354" i="2"/>
  <c r="G1351" i="2"/>
  <c r="G1350" i="2"/>
  <c r="G1349" i="2"/>
  <c r="G1348" i="2"/>
  <c r="G1347" i="2"/>
  <c r="G1346" i="2"/>
  <c r="G1345" i="2"/>
  <c r="G1344" i="2"/>
  <c r="G1340" i="2"/>
  <c r="G1336" i="2"/>
  <c r="G1335" i="2"/>
  <c r="G1334" i="2"/>
  <c r="G1333" i="2"/>
  <c r="G1332" i="2"/>
  <c r="G1331" i="2"/>
  <c r="G1330" i="2"/>
  <c r="G1329" i="2"/>
  <c r="G1328" i="2"/>
  <c r="G1327" i="2"/>
  <c r="G1326" i="2"/>
  <c r="G1319" i="2"/>
  <c r="G1318" i="2"/>
  <c r="G1316" i="2"/>
  <c r="G1109" i="2"/>
  <c r="G566" i="2"/>
  <c r="G564" i="2"/>
  <c r="G563" i="2"/>
  <c r="G562" i="2"/>
  <c r="G561" i="2"/>
  <c r="G505" i="2"/>
  <c r="G503" i="2"/>
  <c r="G502" i="2"/>
  <c r="G500" i="2"/>
  <c r="G499" i="2"/>
  <c r="G493" i="2"/>
  <c r="G492" i="2"/>
  <c r="G479" i="2"/>
  <c r="G478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5" i="2"/>
  <c r="G424" i="2"/>
  <c r="G423" i="2"/>
  <c r="G420" i="2"/>
  <c r="G419" i="2"/>
  <c r="G418" i="2"/>
  <c r="G417" i="2"/>
  <c r="G416" i="2"/>
  <c r="G415" i="2"/>
  <c r="G414" i="2"/>
  <c r="G412" i="2"/>
  <c r="G394" i="2"/>
  <c r="G393" i="2"/>
  <c r="G392" i="2"/>
  <c r="G391" i="2"/>
  <c r="G390" i="2"/>
  <c r="G389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0" i="2"/>
  <c r="G189" i="2"/>
  <c r="G188" i="2"/>
  <c r="G187" i="2"/>
  <c r="G186" i="2"/>
  <c r="G185" i="2"/>
  <c r="G184" i="2"/>
  <c r="G183" i="2"/>
  <c r="G182" i="2"/>
  <c r="G181" i="2"/>
  <c r="G179" i="2"/>
  <c r="G178" i="2"/>
  <c r="G177" i="2"/>
  <c r="G175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</calcChain>
</file>

<file path=xl/sharedStrings.xml><?xml version="1.0" encoding="utf-8"?>
<sst xmlns="http://schemas.openxmlformats.org/spreadsheetml/2006/main" count="36333" uniqueCount="9233">
  <si>
    <t>Հոդվածը</t>
  </si>
  <si>
    <t>Գնման ձև /ընթացակարգը/</t>
  </si>
  <si>
    <t>Չափման միավորը</t>
  </si>
  <si>
    <t>Միավորի գինը</t>
  </si>
  <si>
    <t>Ընդամենը ծախսերը /դրամ/</t>
  </si>
  <si>
    <t>Քանակը</t>
  </si>
  <si>
    <t>Միջանցիկ կոդը ըստ CPV դասակարգման</t>
  </si>
  <si>
    <t>Անվանումը</t>
  </si>
  <si>
    <t>Ապրանք</t>
  </si>
  <si>
    <t>հաշվասարք, գրասենյակային</t>
  </si>
  <si>
    <t>ԷԱՃ</t>
  </si>
  <si>
    <t>հատ</t>
  </si>
  <si>
    <t>գրիչ գնդիկավոր</t>
  </si>
  <si>
    <t>գրիչ գելային</t>
  </si>
  <si>
    <t>մատիտներ</t>
  </si>
  <si>
    <t>սոսնձամատիտ, գրասենյակային</t>
  </si>
  <si>
    <t>տուփ</t>
  </si>
  <si>
    <t>թղթապանակ, պոլիմերային թաղանթ, ֆայլ</t>
  </si>
  <si>
    <t>թղթապանակ, արագակար, թղթյա</t>
  </si>
  <si>
    <t>թղթապանակ, թելով, թղթյա</t>
  </si>
  <si>
    <t>թղթապանակ, կոշտ կազմով</t>
  </si>
  <si>
    <t>կարիչ, 20-50 թերթի համար</t>
  </si>
  <si>
    <t>կարիչ, 50-ից ավելի թերթի համար</t>
  </si>
  <si>
    <t>մկնիկ, համակարգչային, լարով</t>
  </si>
  <si>
    <t>լիտր</t>
  </si>
  <si>
    <t>զուգարանի թուղթ</t>
  </si>
  <si>
    <t>դույլ պլաստմասե</t>
  </si>
  <si>
    <t>օճառ, հեղուկ</t>
  </si>
  <si>
    <t>ապակի մաքրելու միջոց</t>
  </si>
  <si>
    <t>հատակի լվացման լաթ</t>
  </si>
  <si>
    <t>գոգաթիակ, աղբը հավաքելու համար, ձողով</t>
  </si>
  <si>
    <t>սեղանի համակարգիչներ</t>
  </si>
  <si>
    <t>Ծառայություն</t>
  </si>
  <si>
    <t>ՄԱ</t>
  </si>
  <si>
    <t>դրամ</t>
  </si>
  <si>
    <t>ԳՀ</t>
  </si>
  <si>
    <t>գազասպառման համակարգի տեխնիկական սպասարկման ծառայություններ</t>
  </si>
  <si>
    <t>ԲՄ</t>
  </si>
  <si>
    <t>Աշխատանք</t>
  </si>
  <si>
    <t>փորձաքննության ծառայություններ</t>
  </si>
  <si>
    <t>ՀԲՄ</t>
  </si>
  <si>
    <t>ռետին հասարակ</t>
  </si>
  <si>
    <t>30192121/551</t>
  </si>
  <si>
    <t>30192220/509</t>
  </si>
  <si>
    <t>39263200/521</t>
  </si>
  <si>
    <t>քանոն, պլաստիկ</t>
  </si>
  <si>
    <t>զույգ</t>
  </si>
  <si>
    <t>լամպ` լյումինեսցենտային, 18 Վտ, 220 Վ</t>
  </si>
  <si>
    <t>լամպ` լյումինեսցենտային, 36 Վտ, 220 Վ</t>
  </si>
  <si>
    <t>մետր</t>
  </si>
  <si>
    <t>ախտահանող հեղուկ` սանհանգույցի համար (խտանյութ)</t>
  </si>
  <si>
    <t>կահույք մաքրելու լաթ</t>
  </si>
  <si>
    <t>համակարգիչ ամբողջը մեկում</t>
  </si>
  <si>
    <t>սնուցման բլոկ</t>
  </si>
  <si>
    <t>բազկաթոռ` ղեկավարի</t>
  </si>
  <si>
    <t>կցասեղան` պահարանիկով (դարակով)</t>
  </si>
  <si>
    <t>քմ</t>
  </si>
  <si>
    <t>խմ</t>
  </si>
  <si>
    <t>հրշեջ անվտանգության մասնագիտացված ծառայություններ</t>
  </si>
  <si>
    <t>այլ ծառայություններ</t>
  </si>
  <si>
    <t>նախագծերի պատրաստում, ծախսերի գնահատում</t>
  </si>
  <si>
    <t>հեղինակային հսկողության ծառայություններ</t>
  </si>
  <si>
    <t>այլ շենքերի, շինությունների հիմնանորոգում</t>
  </si>
  <si>
    <t>շենքերի, շինությունների ընթացիկ նորոգման աշխատանքներ</t>
  </si>
  <si>
    <t>սրբիչ` վաֆլե, բամբակյա</t>
  </si>
  <si>
    <t>սկաներներ համակարգիչների համար</t>
  </si>
  <si>
    <t>79811100/540</t>
  </si>
  <si>
    <t>79811100/541</t>
  </si>
  <si>
    <t>79811100/542</t>
  </si>
  <si>
    <t>79811100/543</t>
  </si>
  <si>
    <t>լամպ` էկոնոմ, 75 Վտ, 230 մմ, E27,  220 Վ</t>
  </si>
  <si>
    <t>64211110/524</t>
  </si>
  <si>
    <t>կաշվեպանակ</t>
  </si>
  <si>
    <t>թղթադարակ, հարկերով, պլաստմասե</t>
  </si>
  <si>
    <t>ֆլեշ հիշողություն, 16GB</t>
  </si>
  <si>
    <t>ֆլեշ հիշողություն, 32GB</t>
  </si>
  <si>
    <t>լրակազմ</t>
  </si>
  <si>
    <t>համակարգչային ստեղնաշարեր</t>
  </si>
  <si>
    <t>սեղան` ղեկավարի</t>
  </si>
  <si>
    <t>79951110/958</t>
  </si>
  <si>
    <t>79951110/960</t>
  </si>
  <si>
    <t>79951110/956</t>
  </si>
  <si>
    <t>79951110/957</t>
  </si>
  <si>
    <t>79951110/959</t>
  </si>
  <si>
    <t>ֆլեշ հիշողություն, 8GB</t>
  </si>
  <si>
    <t>աշխատանքային ձեռնոցներ</t>
  </si>
  <si>
    <t>քլորակիր</t>
  </si>
  <si>
    <t>72411100/531</t>
  </si>
  <si>
    <t>տպիչ սարք, բազմաֆունկցիոնալ, A4, 23 էջ/րոպե արագության</t>
  </si>
  <si>
    <t>50311120/533</t>
  </si>
  <si>
    <t>50751100/507</t>
  </si>
  <si>
    <t>տնտեսական ապրանքներ</t>
  </si>
  <si>
    <t>անխափան սնուցման աղբյուրներ</t>
  </si>
  <si>
    <t>տեղային հեռախոսային ծառայություններ</t>
  </si>
  <si>
    <t>համացանցային ծառայություններ մատուցողներ (isp)</t>
  </si>
  <si>
    <t>թափոնների ― աղբի տարաներ ― աղբամաններ</t>
  </si>
  <si>
    <t>նստարաններ</t>
  </si>
  <si>
    <t>դյուրակիր համակարգիչներ</t>
  </si>
  <si>
    <t>հեռուստացույցներ</t>
  </si>
  <si>
    <t>մանկական մահճակալներ</t>
  </si>
  <si>
    <t>զգեստապահարաններ</t>
  </si>
  <si>
    <t>կենցաղային սառնարաններ</t>
  </si>
  <si>
    <t>ջրատաքացուցիչ</t>
  </si>
  <si>
    <t>լվացքի մեքենաներ</t>
  </si>
  <si>
    <t>ընդհանուր շինարարական աշխատանքներ</t>
  </si>
  <si>
    <t>Երևանի քաղաքապետարանի աշխատակազմի գնումների վարչության պետի ժամանակավոր պաշտոնակատար</t>
  </si>
  <si>
    <t>ԳՆՈՒՄՆԵՐԻ ՊԼԱՆ</t>
  </si>
  <si>
    <t>հուշանվերներ</t>
  </si>
  <si>
    <t>թղթապանակ</t>
  </si>
  <si>
    <t>հատուկ Ա4 ծրար</t>
  </si>
  <si>
    <t>գովազդային արշավի հետ կապված ծառայություններ</t>
  </si>
  <si>
    <t>տեխնիկական հսկողության ծառայություններ</t>
  </si>
  <si>
    <t>5113</t>
  </si>
  <si>
    <t>օդորակիչ</t>
  </si>
  <si>
    <t>1</t>
  </si>
  <si>
    <t>5112</t>
  </si>
  <si>
    <t>սմարթ քարտեր կարդացող սարքեր</t>
  </si>
  <si>
    <t>կոյուղիների կառուցման աշխատանքներ</t>
  </si>
  <si>
    <t>մշակութային միջոցառումների կազմակերպման ծառայություններ</t>
  </si>
  <si>
    <t>միջոցառումների հետ կապված ծառայություններ</t>
  </si>
  <si>
    <t>Ապրանքներ</t>
  </si>
  <si>
    <t>օճառ</t>
  </si>
  <si>
    <t>թղթե անձեռոցիկ, երկշերտ</t>
  </si>
  <si>
    <t>մաքրող մածուկներ ― փոշիներ</t>
  </si>
  <si>
    <t>լվացող նյութեր</t>
  </si>
  <si>
    <t>վերելակների մասեր</t>
  </si>
  <si>
    <t>ուղ―որափոխադրող ավտոմեքենաների վարձակալություն` վարորդի հետ միասին</t>
  </si>
  <si>
    <t>4267</t>
  </si>
  <si>
    <t>սպորտային միջոցառումների կազմակերպման ծառայություններ</t>
  </si>
  <si>
    <t>4239</t>
  </si>
  <si>
    <t>էլեկտրական սարքերի վերանորոգման ծառայություններ</t>
  </si>
  <si>
    <t>4251</t>
  </si>
  <si>
    <t>համակարգչի կոշտ սկավառակ</t>
  </si>
  <si>
    <t>4861</t>
  </si>
  <si>
    <t>ըմպելու ջուր</t>
  </si>
  <si>
    <t>5129</t>
  </si>
  <si>
    <t>տպագրական ― առաքման ծառայություններ</t>
  </si>
  <si>
    <t>4234</t>
  </si>
  <si>
    <t>հանգստի տարածքների վերանորոգման աշխատանքներ</t>
  </si>
  <si>
    <t>գազային սարքեր</t>
  </si>
  <si>
    <t>պատշգամբների հետ կապված աշխատանքներ</t>
  </si>
  <si>
    <t>շքամուտքերի շինարարական աշխատանքներ</t>
  </si>
  <si>
    <t>ավտոմեքենաների վերանորոգման ծառայություններ</t>
  </si>
  <si>
    <t>արտաքին լուսավորության սարքերի տեղադրում</t>
  </si>
  <si>
    <t>համակարգչային սարքերի պահպանման ― վերանորոգման ծառայություններ</t>
  </si>
  <si>
    <t>պատճենահանող սարքերի վերանորոգման ծառայություններ</t>
  </si>
  <si>
    <t>հեռախոսային ցանցերի պահպանման ծառայություններ</t>
  </si>
  <si>
    <t>կաթսաների վերանորոգման ― պահպանման ծառայություններ</t>
  </si>
  <si>
    <t>էլեկտրական սարքերի, սարքավորումների վերանորոգման ― պահպանման ծառայություններ</t>
  </si>
  <si>
    <t>տանիքների վերանորոգման աշխատանքներ</t>
  </si>
  <si>
    <t>լազերային տպիչներ</t>
  </si>
  <si>
    <t>հեռախոսային սարքեր</t>
  </si>
  <si>
    <t>աթոռ` գրասենյակային</t>
  </si>
  <si>
    <t>5122</t>
  </si>
  <si>
    <t>gsm հեռախոսներ</t>
  </si>
  <si>
    <t>ip հեռախոսներ</t>
  </si>
  <si>
    <t>գունավոր տպիչներ</t>
  </si>
  <si>
    <t>ճանապարհների վերանորոգման աշխատանքներ</t>
  </si>
  <si>
    <t>սիլիկոն</t>
  </si>
  <si>
    <t>փոստային ծառայություններ` կապված նամակների հետ</t>
  </si>
  <si>
    <t>ձեռնոցներ</t>
  </si>
  <si>
    <t>ախտահանիչ նյութեր</t>
  </si>
  <si>
    <t>էլեկտրական լամպ, 60W, 80W, 100W</t>
  </si>
  <si>
    <t>եռաբաշխիչ 4տ, 3մ լարով</t>
  </si>
  <si>
    <t>հեռախոսային մալուխներ</t>
  </si>
  <si>
    <t>ավելներ</t>
  </si>
  <si>
    <t>կահույքի փայլեցման միջոց</t>
  </si>
  <si>
    <t>ջրի ծորակ, 1 փականով</t>
  </si>
  <si>
    <t>դռան փականի միջուկ</t>
  </si>
  <si>
    <t>կիլոգրամ</t>
  </si>
  <si>
    <t>պոլիմերային ինքնակպչուն ժապավեն, 48մմx100մ տնտեսական, մեծ</t>
  </si>
  <si>
    <t>պոլիմերային ինքնակպչուն ժապավեն, 19մմx36մ գրասենյակային, փոքր</t>
  </si>
  <si>
    <t>թուղթ նշումների, տրցակներով</t>
  </si>
  <si>
    <t>դանակ` գրասենյակային</t>
  </si>
  <si>
    <t>մկրատ, գրասենյակային</t>
  </si>
  <si>
    <t>գրասենյակային գիրք, մատյան, 70-200էջ, տողանի, սպիտակ էջերով</t>
  </si>
  <si>
    <t>ամրակ, մեծ</t>
  </si>
  <si>
    <t>մեկուսիչ ժապավեններ</t>
  </si>
  <si>
    <t>էլեկտրական լամպեր</t>
  </si>
  <si>
    <t>նոթատետրեր</t>
  </si>
  <si>
    <t>բազկաթոռ, շարժական</t>
  </si>
  <si>
    <t>4269</t>
  </si>
  <si>
    <t>4261</t>
  </si>
  <si>
    <t>տառատեսակներով քարթրիջներ տպիչների համար</t>
  </si>
  <si>
    <t>աթոռ համակարգչային</t>
  </si>
  <si>
    <t>գրասեղաններ</t>
  </si>
  <si>
    <t>բազկաթոռներ</t>
  </si>
  <si>
    <t>գրապահարաններ</t>
  </si>
  <si>
    <t>ջեռուցման սարքեր</t>
  </si>
  <si>
    <t>կրթական օբյեկտների հիմնանորոգում</t>
  </si>
  <si>
    <t>4241</t>
  </si>
  <si>
    <t>բետոնե կարկասների հետ կապված աշխատանքներ</t>
  </si>
  <si>
    <t>ուղղահայաց շերտավարագույր</t>
  </si>
  <si>
    <t>թվային տպագրության ծառայություններ</t>
  </si>
  <si>
    <t>ներկելու ծառայություններ</t>
  </si>
  <si>
    <t>օրագրեր</t>
  </si>
  <si>
    <t>ժողովների պլանավորման բլոկնոտներ</t>
  </si>
  <si>
    <t>կոճգամներ</t>
  </si>
  <si>
    <t>դակիչ մեծ</t>
  </si>
  <si>
    <t>թուղթ, A4 ֆորմատի</t>
  </si>
  <si>
    <t>թանաք տպագրական մեքենաների համար</t>
  </si>
  <si>
    <t>դատարկ սկավառակ, առանց տուփի, DVD</t>
  </si>
  <si>
    <t>5134</t>
  </si>
  <si>
    <t>5121</t>
  </si>
  <si>
    <t>չհրկիզվող պահարաններ</t>
  </si>
  <si>
    <t>4216</t>
  </si>
  <si>
    <t>մարտկոց, AA տեսակի</t>
  </si>
  <si>
    <t>4252</t>
  </si>
  <si>
    <t>քաղաքային ― միջքաղաքային նշանակության ավտոբուսների վարձակալություն ` վարորդի հետ միասին</t>
  </si>
  <si>
    <t>աուդիտորական ծառայություններ</t>
  </si>
  <si>
    <t>փոխադրամիջոցների հետ կապված ապահովագրական ծառայություններ</t>
  </si>
  <si>
    <t>թանաք, կնիքի բարձիկի համար</t>
  </si>
  <si>
    <t>կնիք, ավտոմատ, ուղղանկյուն</t>
  </si>
  <si>
    <t>կնիք, ավտոմատ, կլոր</t>
  </si>
  <si>
    <t>կնիքի լրացուցիչ բարձիկներ</t>
  </si>
  <si>
    <t>գծանշիչ</t>
  </si>
  <si>
    <t>կարիչի մետաղալարե կապեր, փոքր</t>
  </si>
  <si>
    <t>կարիչի մետաղալարե կապեր, միջին</t>
  </si>
  <si>
    <t>ապակարիչ</t>
  </si>
  <si>
    <t>լուսապատճենահանման թուղթ</t>
  </si>
  <si>
    <t>գրասենյակային լրակազմ</t>
  </si>
  <si>
    <t>սեղմակ, փոքր</t>
  </si>
  <si>
    <t>սեղմակ, միջին</t>
  </si>
  <si>
    <t>սեղմակ, մեծ</t>
  </si>
  <si>
    <t>էլեկտրական երկարացման լար</t>
  </si>
  <si>
    <t>դրոշներ</t>
  </si>
  <si>
    <t>գորգեր</t>
  </si>
  <si>
    <t>մաքրող նյութեր</t>
  </si>
  <si>
    <t>հատակի մաքրման նյութեր</t>
  </si>
  <si>
    <t>հատակ մաքրելու ձող, պլաստմասե, փայտյա</t>
  </si>
  <si>
    <t>ավել, սովորական</t>
  </si>
  <si>
    <t>պտուտակահաններ</t>
  </si>
  <si>
    <t>դռան փականներ</t>
  </si>
  <si>
    <t>գրավոր թարգմանության ծառայություններ</t>
  </si>
  <si>
    <t>ըմպելիքների դիսպենսերներ</t>
  </si>
  <si>
    <t>աթոռ փայտյա</t>
  </si>
  <si>
    <t>աղբի փոխադրման ծառայություններ</t>
  </si>
  <si>
    <t>օճառ հեղուկ</t>
  </si>
  <si>
    <t>սպունգներ</t>
  </si>
  <si>
    <t>խոզանակներ</t>
  </si>
  <si>
    <t>ճանապարհային կահույք</t>
  </si>
  <si>
    <t>4231</t>
  </si>
  <si>
    <t>պատճենահանող սարքերի պահպանման ծառայություններ</t>
  </si>
  <si>
    <t>4214</t>
  </si>
  <si>
    <t>ոռոգման խողովակաշարերի կառուցման աշխատանքներ</t>
  </si>
  <si>
    <t>45221142/618</t>
  </si>
  <si>
    <t>ս</t>
  </si>
  <si>
    <t>մետաղական կրող կոնստրուկցիաներ</t>
  </si>
  <si>
    <t>45221142/627</t>
  </si>
  <si>
    <t>45221142/633</t>
  </si>
  <si>
    <t>կամուրջների շահագործման ծառայություններ</t>
  </si>
  <si>
    <t>սալահատակման ― ասֆալտապատման աշխատանքներ</t>
  </si>
  <si>
    <t>օդափոխման սարքավորումներ</t>
  </si>
  <si>
    <t>ավտոմեքենաների պահպանման ծառայություններ</t>
  </si>
  <si>
    <t>մոլախոտերի ոչնչացման ծառայություններ</t>
  </si>
  <si>
    <t>4213</t>
  </si>
  <si>
    <t>փորձաքննության ծառայություններ /վարչական շենքի վերելակի փորձաքննություն/</t>
  </si>
  <si>
    <t>45221142/650</t>
  </si>
  <si>
    <t>45231143/522</t>
  </si>
  <si>
    <t>45221142/651</t>
  </si>
  <si>
    <t>ծաղկային կոմպոզիցիաներ</t>
  </si>
  <si>
    <t>զուգարանի թուղթ, ռուլոնով</t>
  </si>
  <si>
    <t>օճառ, ձեռքի</t>
  </si>
  <si>
    <t>երեխաների խաղահրապարակների տարածքների հարթեցման աշխատանքներ</t>
  </si>
  <si>
    <t>45611100/539</t>
  </si>
  <si>
    <t xml:space="preserve">Երևան քաղաքի 2023 թվականի բյուջեի միջոցներով նախատեսվող </t>
  </si>
  <si>
    <t>Երևան քաղաքի 2023 թվականի բյուջեի միջոցներով նախատեսվող Ավան վարչական շրջանի</t>
  </si>
  <si>
    <t>45231270/509</t>
  </si>
  <si>
    <t>45231270/511</t>
  </si>
  <si>
    <t>45231270/512</t>
  </si>
  <si>
    <t>45231270/513</t>
  </si>
  <si>
    <t>45231187/508</t>
  </si>
  <si>
    <t>45231187/511</t>
  </si>
  <si>
    <t>45231187/509</t>
  </si>
  <si>
    <t>45231187/512</t>
  </si>
  <si>
    <t>45231187/510</t>
  </si>
  <si>
    <t>45231187/507</t>
  </si>
  <si>
    <t>45221142/667</t>
  </si>
  <si>
    <t>45221142/668</t>
  </si>
  <si>
    <t>45221142/669</t>
  </si>
  <si>
    <t>45221142/670</t>
  </si>
  <si>
    <t>45221142/671</t>
  </si>
  <si>
    <t>50531140/601</t>
  </si>
  <si>
    <t>63711180/505</t>
  </si>
  <si>
    <t>71351390/504</t>
  </si>
  <si>
    <t>սեյսմոգրաֆիկ հետազոտության ծառայություններ</t>
  </si>
  <si>
    <t>71241200/1875</t>
  </si>
  <si>
    <t>71241200/1876</t>
  </si>
  <si>
    <t>45221142/666</t>
  </si>
  <si>
    <t>34111180/502</t>
  </si>
  <si>
    <t>հատուկ մասնագիտացված մեքենաներ</t>
  </si>
  <si>
    <t>բեռնատարների վարձակալություն` վարորդի հետ միասին</t>
  </si>
  <si>
    <t>բանավոր թարգմանության ծառայություններ</t>
  </si>
  <si>
    <t>45111240/508</t>
  </si>
  <si>
    <t>ապամոնտաժման աշխատանքներ</t>
  </si>
  <si>
    <t>50111420/506</t>
  </si>
  <si>
    <t>փոխադրամիջոցների տարահանման ծառայություններ</t>
  </si>
  <si>
    <t>03451400/501</t>
  </si>
  <si>
    <t>թփեր</t>
  </si>
  <si>
    <t>03451400/502</t>
  </si>
  <si>
    <t>03451400/503</t>
  </si>
  <si>
    <t>03451400/504</t>
  </si>
  <si>
    <t>03451400/505</t>
  </si>
  <si>
    <t>03451400/506</t>
  </si>
  <si>
    <t>03451400/507</t>
  </si>
  <si>
    <t>03451600/501</t>
  </si>
  <si>
    <t>ծառեր</t>
  </si>
  <si>
    <t>03451600/502</t>
  </si>
  <si>
    <t>03451600/503</t>
  </si>
  <si>
    <t>03451600/504</t>
  </si>
  <si>
    <t>03451600/505</t>
  </si>
  <si>
    <t>03451600/506</t>
  </si>
  <si>
    <t>03451600/507</t>
  </si>
  <si>
    <t>03451600/508</t>
  </si>
  <si>
    <t>03451600/509</t>
  </si>
  <si>
    <t>03451600/510</t>
  </si>
  <si>
    <t>03451600/511</t>
  </si>
  <si>
    <t>03451600/512</t>
  </si>
  <si>
    <t>03451600/513</t>
  </si>
  <si>
    <t>03451600/514</t>
  </si>
  <si>
    <t>03451600/515</t>
  </si>
  <si>
    <t>03451600/516</t>
  </si>
  <si>
    <t>03451600/517</t>
  </si>
  <si>
    <t>03451600/518</t>
  </si>
  <si>
    <t>03451600/519</t>
  </si>
  <si>
    <t>03451600/520</t>
  </si>
  <si>
    <t>03451600/521</t>
  </si>
  <si>
    <t>03451600/522</t>
  </si>
  <si>
    <t>03451600/523</t>
  </si>
  <si>
    <t>71241200/2015</t>
  </si>
  <si>
    <t>71241200/2016</t>
  </si>
  <si>
    <t>71241200/2017</t>
  </si>
  <si>
    <t>71241200/2018</t>
  </si>
  <si>
    <t>71241200/2019</t>
  </si>
  <si>
    <t>71241200/2010</t>
  </si>
  <si>
    <t>71241200/2009</t>
  </si>
  <si>
    <t>71241200/2008</t>
  </si>
  <si>
    <t>71241200/2013</t>
  </si>
  <si>
    <t>71241200/2012</t>
  </si>
  <si>
    <t>71241200/2011</t>
  </si>
  <si>
    <t>71241200/2014</t>
  </si>
  <si>
    <t>սեղաններ</t>
  </si>
  <si>
    <t>դարակներով պահարաններ</t>
  </si>
  <si>
    <t>տվյալների փոխանցման ծառայություններ</t>
  </si>
  <si>
    <t>71241200/2007</t>
  </si>
  <si>
    <t>50111260/522</t>
  </si>
  <si>
    <t>71241200/2005</t>
  </si>
  <si>
    <t>71241200/2006</t>
  </si>
  <si>
    <t>45231270/514</t>
  </si>
  <si>
    <t>71241200/2003</t>
  </si>
  <si>
    <t>71241200/2004</t>
  </si>
  <si>
    <t>Երևան քաղաքի 2023 թվականի բյուջեի միջոցներով նախատեսվող Կենտրոն վարչական շրջանի</t>
  </si>
  <si>
    <t>71241200/1937</t>
  </si>
  <si>
    <t>71241200/1938</t>
  </si>
  <si>
    <t>71241200/1939</t>
  </si>
  <si>
    <t>71241200/1940</t>
  </si>
  <si>
    <t>71241200/1941</t>
  </si>
  <si>
    <t>71241200/1950</t>
  </si>
  <si>
    <t>71241200/1951</t>
  </si>
  <si>
    <t>71241200/1952</t>
  </si>
  <si>
    <t>71241200/1953</t>
  </si>
  <si>
    <t>71241200/1954</t>
  </si>
  <si>
    <t>71241200/1955</t>
  </si>
  <si>
    <t>71241200/1956</t>
  </si>
  <si>
    <t>71241200/1957</t>
  </si>
  <si>
    <t>71241200/1958</t>
  </si>
  <si>
    <t>71241200/1959</t>
  </si>
  <si>
    <t>71241200/1960</t>
  </si>
  <si>
    <t>71241200/1961</t>
  </si>
  <si>
    <t>71241200/1962</t>
  </si>
  <si>
    <t>71241200/1963</t>
  </si>
  <si>
    <t>71241200/1964</t>
  </si>
  <si>
    <t>71241200/1965</t>
  </si>
  <si>
    <t>71241200/1966</t>
  </si>
  <si>
    <t>71241200/1967</t>
  </si>
  <si>
    <t>71241200/1968</t>
  </si>
  <si>
    <t>71241200/1969</t>
  </si>
  <si>
    <t>71241200/1970</t>
  </si>
  <si>
    <t>71241200/1971</t>
  </si>
  <si>
    <t>71241200/1972</t>
  </si>
  <si>
    <t>71241200/1973</t>
  </si>
  <si>
    <t>71241200/1974</t>
  </si>
  <si>
    <t>71241200/1975</t>
  </si>
  <si>
    <t>71241200/1976</t>
  </si>
  <si>
    <t>71241200/1977</t>
  </si>
  <si>
    <t>71241200/1978</t>
  </si>
  <si>
    <t>71241200/1979</t>
  </si>
  <si>
    <t>71241200/1980</t>
  </si>
  <si>
    <t>71241200/1981</t>
  </si>
  <si>
    <t>71241200/1982</t>
  </si>
  <si>
    <t>71241200/1983</t>
  </si>
  <si>
    <t>71241200/1984</t>
  </si>
  <si>
    <t>71241200/1985</t>
  </si>
  <si>
    <t>71241200/1986</t>
  </si>
  <si>
    <t>71241200/1987</t>
  </si>
  <si>
    <t>71241200/1988</t>
  </si>
  <si>
    <t>71241200/1989</t>
  </si>
  <si>
    <t>71241200/1990</t>
  </si>
  <si>
    <t>71241200/1991</t>
  </si>
  <si>
    <t>71241200/1992</t>
  </si>
  <si>
    <t>71241200/1993</t>
  </si>
  <si>
    <t>71241200/1994</t>
  </si>
  <si>
    <t>71241200/1995</t>
  </si>
  <si>
    <t>71241200/1996</t>
  </si>
  <si>
    <t>71241200/1997</t>
  </si>
  <si>
    <t>71241200/1998</t>
  </si>
  <si>
    <t>71241200/1999</t>
  </si>
  <si>
    <t>71241200/2000</t>
  </si>
  <si>
    <t>71241200/2001</t>
  </si>
  <si>
    <t>71241200/2002</t>
  </si>
  <si>
    <t>71241200/1936</t>
  </si>
  <si>
    <t>ականջակալներ խոսափողով</t>
  </si>
  <si>
    <t>50111170/508</t>
  </si>
  <si>
    <t>63721130/501</t>
  </si>
  <si>
    <t>ջրային ուղիների շահագործման ծառայություններ</t>
  </si>
  <si>
    <t>60171110/502</t>
  </si>
  <si>
    <t>ուղ―որափոխադրող ավտոմեքենաների վարձակալություն</t>
  </si>
  <si>
    <t>60171110/501</t>
  </si>
  <si>
    <t>45221142/673</t>
  </si>
  <si>
    <t>ցուցանակներ եւ հարակից առարկաներ</t>
  </si>
  <si>
    <t>71241200/2020</t>
  </si>
  <si>
    <t>թատրոնի բեմի լուսային համակարգ</t>
  </si>
  <si>
    <t>թատրոնի բեմի ձայնային համակարգ</t>
  </si>
  <si>
    <t>թատրոնի բեմի պրոյեկցիոն համակարգ</t>
  </si>
  <si>
    <t>թատրոնի բեմի կոնստրուկցիաների և էլեկտրական ճախարակների համակարգ</t>
  </si>
  <si>
    <t>ծառայություն</t>
  </si>
  <si>
    <t>71241200/2024</t>
  </si>
  <si>
    <t>77311300/502</t>
  </si>
  <si>
    <t>90511150/508</t>
  </si>
  <si>
    <t>45221143/513</t>
  </si>
  <si>
    <t>45221143/514</t>
  </si>
  <si>
    <t>45221143/515</t>
  </si>
  <si>
    <t>45221143/516</t>
  </si>
  <si>
    <t>45221143/517</t>
  </si>
  <si>
    <t>34921210/505</t>
  </si>
  <si>
    <t>34111180/503</t>
  </si>
  <si>
    <t>34111180/505</t>
  </si>
  <si>
    <t>34111180/506</t>
  </si>
  <si>
    <t>34111180/507</t>
  </si>
  <si>
    <t>71241200/2021</t>
  </si>
  <si>
    <t>71241200/2022</t>
  </si>
  <si>
    <t>71241200/2023</t>
  </si>
  <si>
    <t>45221142/674</t>
  </si>
  <si>
    <t>45221142/675</t>
  </si>
  <si>
    <t>Երևան քաղաքի 2023 թվականի բյուջեի միջոցներով նախատեսվող Էրեբունի վարչական շրջանի</t>
  </si>
  <si>
    <t>Երևան քաղաքի 2023 թվականի բյուջեի միջոցներով նախատեսվող Քանաքեռ-Զեյթուն վարչական շրջանի</t>
  </si>
  <si>
    <t>64111200/508</t>
  </si>
  <si>
    <t>98371100/505</t>
  </si>
  <si>
    <t>թաղման ծառայություններ</t>
  </si>
  <si>
    <t>98371100/506</t>
  </si>
  <si>
    <t>50311120/522</t>
  </si>
  <si>
    <t>50311250/503</t>
  </si>
  <si>
    <t>50731100/501</t>
  </si>
  <si>
    <t>սառնարանային սարքերի վերանորոգման ― պահպանման ծառայություններ</t>
  </si>
  <si>
    <t>50531110/504</t>
  </si>
  <si>
    <t>50531200/506</t>
  </si>
  <si>
    <t>50111130/514</t>
  </si>
  <si>
    <t>92221120/503</t>
  </si>
  <si>
    <t>թվային հեռուստատեսություն</t>
  </si>
  <si>
    <t>վերելակների վերանորոգման ― պահպանման ծառայություններ</t>
  </si>
  <si>
    <t>60171100/522</t>
  </si>
  <si>
    <t>60171100/521</t>
  </si>
  <si>
    <t>79951110/811</t>
  </si>
  <si>
    <t>79951110/810</t>
  </si>
  <si>
    <t>79951110/812</t>
  </si>
  <si>
    <t>79951110/813</t>
  </si>
  <si>
    <t>90921300/507</t>
  </si>
  <si>
    <t>առնետների դեմ պայքարի ծառայություններ</t>
  </si>
  <si>
    <t>90921300/508</t>
  </si>
  <si>
    <t>92621110/700</t>
  </si>
  <si>
    <t>92621110/702</t>
  </si>
  <si>
    <t>92621110/698</t>
  </si>
  <si>
    <t>92621110/697</t>
  </si>
  <si>
    <t>92621110/699</t>
  </si>
  <si>
    <t>92621110/701</t>
  </si>
  <si>
    <t>45231125/501</t>
  </si>
  <si>
    <t>ոռոգման աշխատանքներ</t>
  </si>
  <si>
    <t>Երևան քաղաքի 2023 թվականի բյուջեի միջոցներով նախատեսվող Նոր Նորք վարչական շրջանի</t>
  </si>
  <si>
    <t>ծաղիկներ</t>
  </si>
  <si>
    <t>50111170/509</t>
  </si>
  <si>
    <t>50111170/510</t>
  </si>
  <si>
    <t>50111170/511</t>
  </si>
  <si>
    <t>50311120/521</t>
  </si>
  <si>
    <t>50311240/509</t>
  </si>
  <si>
    <t>50531200/505</t>
  </si>
  <si>
    <t>50721100/501</t>
  </si>
  <si>
    <t>ջեռուցման համակարգերի շահագործում</t>
  </si>
  <si>
    <t>64111200/504</t>
  </si>
  <si>
    <t>76131100/504</t>
  </si>
  <si>
    <t>90921300/501</t>
  </si>
  <si>
    <t>50311130/501</t>
  </si>
  <si>
    <t>50311250/504</t>
  </si>
  <si>
    <t>50311250/505</t>
  </si>
  <si>
    <t>45221142/684</t>
  </si>
  <si>
    <t>76131100/506</t>
  </si>
  <si>
    <t>60181100/502</t>
  </si>
  <si>
    <t>75251200/503</t>
  </si>
  <si>
    <t>71241200/2025</t>
  </si>
  <si>
    <t>71241200/2026</t>
  </si>
  <si>
    <t>71241200/2027</t>
  </si>
  <si>
    <t>71241200/2028</t>
  </si>
  <si>
    <t>71241200/2029</t>
  </si>
  <si>
    <t>71241200/2030</t>
  </si>
  <si>
    <t>71241200/2031</t>
  </si>
  <si>
    <t>71241200/2032</t>
  </si>
  <si>
    <t>Երևան քաղաքի 2023 թվականի բյուջեի միջոցներով նախատեսվող Դավթաշեն վարչական շրջանի</t>
  </si>
  <si>
    <t>71241200/2041</t>
  </si>
  <si>
    <t>50721100/505</t>
  </si>
  <si>
    <t>ջեռուցման համակարգերի շահագործում 
/Կաթսայատան սպասարկում (հնոցապան)/</t>
  </si>
  <si>
    <t>71241200/2040</t>
  </si>
  <si>
    <t>45231126/508</t>
  </si>
  <si>
    <t>50531140/602</t>
  </si>
  <si>
    <t>76131100/505</t>
  </si>
  <si>
    <t>50111170/512</t>
  </si>
  <si>
    <t>50111170/515</t>
  </si>
  <si>
    <t>64111200/507</t>
  </si>
  <si>
    <t>90921300/504</t>
  </si>
  <si>
    <t>50111170/513</t>
  </si>
  <si>
    <t>50111170/514</t>
  </si>
  <si>
    <t>45231187/513</t>
  </si>
  <si>
    <t>50761100/507</t>
  </si>
  <si>
    <t>հանրային զուգարանների վերանորոգման ― պահպանման ծառայություններ</t>
  </si>
  <si>
    <t>50761100/504</t>
  </si>
  <si>
    <t>35111130/501</t>
  </si>
  <si>
    <t>կրակմարիչներ</t>
  </si>
  <si>
    <t>71241200/2038</t>
  </si>
  <si>
    <t>45231126/507</t>
  </si>
  <si>
    <t>71351540/1104</t>
  </si>
  <si>
    <t>45221142/681</t>
  </si>
  <si>
    <t>98311180/504</t>
  </si>
  <si>
    <t>71241200/2033</t>
  </si>
  <si>
    <t>71241200/2034</t>
  </si>
  <si>
    <t>71241200/2035</t>
  </si>
  <si>
    <t>71241200/2037</t>
  </si>
  <si>
    <t>71241200/2036</t>
  </si>
  <si>
    <t>64111200/503</t>
  </si>
  <si>
    <t>98371100/501</t>
  </si>
  <si>
    <t>90671100/502</t>
  </si>
  <si>
    <t>79951110/923</t>
  </si>
  <si>
    <t>45231187/518</t>
  </si>
  <si>
    <t>45231187/521</t>
  </si>
  <si>
    <t>45231187/519</t>
  </si>
  <si>
    <t>45231187/517</t>
  </si>
  <si>
    <t>45231187/520</t>
  </si>
  <si>
    <t>45231187/540</t>
  </si>
  <si>
    <t>71241200/2075</t>
  </si>
  <si>
    <t>71241200/2073</t>
  </si>
  <si>
    <t>71241200/2074</t>
  </si>
  <si>
    <t>90511150/512</t>
  </si>
  <si>
    <t>71241200/2079</t>
  </si>
  <si>
    <t>71351540/1102</t>
  </si>
  <si>
    <t>71351540/1100</t>
  </si>
  <si>
    <t>71351540/1103</t>
  </si>
  <si>
    <t>71351540/1101</t>
  </si>
  <si>
    <t>Երևան քաղաքի 2023 թվականի բյուջեի միջոցներով նախատեսվող Աջափնյակ վարչական շրջանի</t>
  </si>
  <si>
    <t>50731100/503</t>
  </si>
  <si>
    <t>90921300/520</t>
  </si>
  <si>
    <t>50711100/504</t>
  </si>
  <si>
    <t>շենքերում տեղակայված էլեկտրական սարքերի վերանորոգման ― պահպանման ծառայություններ</t>
  </si>
  <si>
    <t>50111130/515</t>
  </si>
  <si>
    <t>50311250/506</t>
  </si>
  <si>
    <t>50111130/518</t>
  </si>
  <si>
    <t>50111130/516</t>
  </si>
  <si>
    <t>50111130/517</t>
  </si>
  <si>
    <t>50311240/512</t>
  </si>
  <si>
    <t>50311120/537</t>
  </si>
  <si>
    <t>50311120/538</t>
  </si>
  <si>
    <t>60181100/506</t>
  </si>
  <si>
    <t>45221142/688</t>
  </si>
  <si>
    <t>50111260/530</t>
  </si>
  <si>
    <t>էլեկտրական սարքերի վերանորոգման ծառայություններ
/օդորակիչների սպասարկում և վերանորոգում/</t>
  </si>
  <si>
    <t>50311120/544</t>
  </si>
  <si>
    <t>համակարգչային սարքերի պահպանման ― վերանորոգման ծառայություններ
/տպիչների և քարթրիջների սպասարկում/</t>
  </si>
  <si>
    <t>50751100/510</t>
  </si>
  <si>
    <t>վերելակների վերանորոգման ― պահպանման ծառայություններ
/վարչական շենքի վերելակի սպասարկում/</t>
  </si>
  <si>
    <t>79951110/987</t>
  </si>
  <si>
    <t>79951110/988</t>
  </si>
  <si>
    <t>79951110/989</t>
  </si>
  <si>
    <t>79951110/990</t>
  </si>
  <si>
    <t>79951110/1009</t>
  </si>
  <si>
    <t>79951110/1010</t>
  </si>
  <si>
    <t>ճանապարհային գծանշումներ</t>
  </si>
  <si>
    <t>լուսազդանշանների պահպանման ծառայություններ</t>
  </si>
  <si>
    <t>Երևան քաղաքի 2023 թվականի բյուջեի միջոցներով նախատեսվող Նուբարաշեն վարչական շրջանի</t>
  </si>
  <si>
    <t>սոսինձ (աէրոզոլ)</t>
  </si>
  <si>
    <t>ամրակ, փոքր</t>
  </si>
  <si>
    <t>հոտազերծիչ, օդի</t>
  </si>
  <si>
    <t>լվացքի փոշի ձեռքով լվանալու համար</t>
  </si>
  <si>
    <t>զուգարանների մաքրման նյութեր</t>
  </si>
  <si>
    <t>64211110/517</t>
  </si>
  <si>
    <t>72411100/519</t>
  </si>
  <si>
    <t>արխիվացման ծառայություններ</t>
  </si>
  <si>
    <t>45221142/691</t>
  </si>
  <si>
    <t>60181100/508</t>
  </si>
  <si>
    <t>72411100/526</t>
  </si>
  <si>
    <t>64211110/526</t>
  </si>
  <si>
    <t>79951110/1024</t>
  </si>
  <si>
    <t>79951110/1025</t>
  </si>
  <si>
    <t>79951110/1026</t>
  </si>
  <si>
    <t>79951110/1027</t>
  </si>
  <si>
    <t>79951110/1028</t>
  </si>
  <si>
    <t>79951110/1029</t>
  </si>
  <si>
    <t>79951110/1030</t>
  </si>
  <si>
    <t>79951110/1031</t>
  </si>
  <si>
    <t>79951110/1032</t>
  </si>
  <si>
    <t>79951110/1033</t>
  </si>
  <si>
    <t>79951110/1034</t>
  </si>
  <si>
    <t>79951110/1035</t>
  </si>
  <si>
    <t>79951110/1036</t>
  </si>
  <si>
    <t>79951110/1037</t>
  </si>
  <si>
    <t>79951110/1038</t>
  </si>
  <si>
    <t>79951110/1039</t>
  </si>
  <si>
    <t>92621110/807</t>
  </si>
  <si>
    <t>92621110/808</t>
  </si>
  <si>
    <t>92621110/809</t>
  </si>
  <si>
    <t>92621110/810</t>
  </si>
  <si>
    <t>92621110/811</t>
  </si>
  <si>
    <t>92621110/812</t>
  </si>
  <si>
    <t>71241200/2078</t>
  </si>
  <si>
    <t>03121200/510</t>
  </si>
  <si>
    <t>03121210/516</t>
  </si>
  <si>
    <t>03121210/517</t>
  </si>
  <si>
    <t>64211110/518</t>
  </si>
  <si>
    <t>72411100/520</t>
  </si>
  <si>
    <t>79341130/503</t>
  </si>
  <si>
    <t>41111100/521</t>
  </si>
  <si>
    <t>ըմպելու ջուր
/շշալցված ջուր/</t>
  </si>
  <si>
    <t>41111100/520</t>
  </si>
  <si>
    <t>ըմպելու ջուր
/տարայավորված ջուր/</t>
  </si>
  <si>
    <t>45231129/501</t>
  </si>
  <si>
    <t>ջեռուցման հետ կապված աշխատանքներ
/ներքին ցանցի սպասարկում/</t>
  </si>
  <si>
    <t>64211110/522</t>
  </si>
  <si>
    <t>տեղային հեռախոսային ծառայություններ
/ֆիքսված հեռախոսակապ</t>
  </si>
  <si>
    <t>72411100/522</t>
  </si>
  <si>
    <t>համացանցային ծառայություններ մատուցողներ (isp)
/Ինտերնետ կապ/</t>
  </si>
  <si>
    <t>մշակութային միջոցառումների կազմակերպման ծառայություններ                   /ՀՀ Բանակի տոն/</t>
  </si>
  <si>
    <t>մշակութային միջոցառումների կազմակերպման ծառայություններ /Տիառընդառաջ/</t>
  </si>
  <si>
    <t>մշակութային միջոցառումների կազմակերպման ծառայություններ                /Բուն Բարեկենդան/</t>
  </si>
  <si>
    <t>մշակութային միջոցառումների կազմակերպման ծառայություններ                /Գիրք նվիրելու օր/</t>
  </si>
  <si>
    <t>մշակութային միջոցառումների կազմակերպման ծառայություններ             /Կանաց միջազգային օր մարտի 8/</t>
  </si>
  <si>
    <t>մշակութային միջոցառումների կազմակերպման ծառայություններ          /Թատրոնի միջազգային օր/</t>
  </si>
  <si>
    <t>64211110/516</t>
  </si>
  <si>
    <t>50111170/554</t>
  </si>
  <si>
    <t>50111170/557</t>
  </si>
  <si>
    <t>50111170/558</t>
  </si>
  <si>
    <t>50111260/529</t>
  </si>
  <si>
    <t>50311120/543</t>
  </si>
  <si>
    <t>50311240/514</t>
  </si>
  <si>
    <t>50331160/506</t>
  </si>
  <si>
    <t>50531140/613</t>
  </si>
  <si>
    <t>50721100/509</t>
  </si>
  <si>
    <t>50731100/507</t>
  </si>
  <si>
    <t>72261160/505</t>
  </si>
  <si>
    <t>ծրագրային ապահովման սպասարկման ծառայություններ</t>
  </si>
  <si>
    <t>72411100/524</t>
  </si>
  <si>
    <t>76131100/513</t>
  </si>
  <si>
    <t>90921300/525</t>
  </si>
  <si>
    <t>4232</t>
  </si>
  <si>
    <t>90921300/522</t>
  </si>
  <si>
    <t>98371100/512</t>
  </si>
  <si>
    <t>90511100/503</t>
  </si>
  <si>
    <t>աղբի հավաքման ծառայություններ</t>
  </si>
  <si>
    <t>45221142/687</t>
  </si>
  <si>
    <t>60181100/505</t>
  </si>
  <si>
    <t>50531140/612</t>
  </si>
  <si>
    <t>39281100/549</t>
  </si>
  <si>
    <t>64211110/523</t>
  </si>
  <si>
    <t>72411100/523</t>
  </si>
  <si>
    <t>64111200/509</t>
  </si>
  <si>
    <t>76131100/507</t>
  </si>
  <si>
    <t>50111170/519</t>
  </si>
  <si>
    <t>50111170/523</t>
  </si>
  <si>
    <t>50111170/524</t>
  </si>
  <si>
    <t>50111170/525</t>
  </si>
  <si>
    <t>50111170/526</t>
  </si>
  <si>
    <t>50111170/527</t>
  </si>
  <si>
    <t>50311120/527</t>
  </si>
  <si>
    <t>50311120/528</t>
  </si>
  <si>
    <t>50311240/510</t>
  </si>
  <si>
    <t>50331160/504</t>
  </si>
  <si>
    <t>50531110/506</t>
  </si>
  <si>
    <t>50531200/507</t>
  </si>
  <si>
    <t>50531200/510</t>
  </si>
  <si>
    <t>50531200/511</t>
  </si>
  <si>
    <t>90921300/509</t>
  </si>
  <si>
    <t>41111100/518</t>
  </si>
  <si>
    <t>41111100/519</t>
  </si>
  <si>
    <t>98371100/508</t>
  </si>
  <si>
    <t>98371100/511</t>
  </si>
  <si>
    <t>79811100/571</t>
  </si>
  <si>
    <t>79811100/572</t>
  </si>
  <si>
    <t>39715200/508</t>
  </si>
  <si>
    <t>39715200/509</t>
  </si>
  <si>
    <t>42911150/502</t>
  </si>
  <si>
    <t>42961114/503</t>
  </si>
  <si>
    <t>32331610/503</t>
  </si>
  <si>
    <t>42961115/503</t>
  </si>
  <si>
    <t>31521700/504</t>
  </si>
  <si>
    <t>79951110/979</t>
  </si>
  <si>
    <t>79951110/980</t>
  </si>
  <si>
    <t>79951110/981</t>
  </si>
  <si>
    <t>79951110/982</t>
  </si>
  <si>
    <t>79951110/983</t>
  </si>
  <si>
    <t>79951110/984</t>
  </si>
  <si>
    <t>79951110/985</t>
  </si>
  <si>
    <t>64211110/521</t>
  </si>
  <si>
    <t>Երևան քաղաքի 2023 թվականի բյուջեի միջոցներով նախատեսվող Շենգավիթ վարչական շրջանի</t>
  </si>
  <si>
    <t>92621110/776</t>
  </si>
  <si>
    <t>92621110/778</t>
  </si>
  <si>
    <t>92621110/777</t>
  </si>
  <si>
    <t>72411100/521</t>
  </si>
  <si>
    <t>64211110/519</t>
  </si>
  <si>
    <t>79811100/567</t>
  </si>
  <si>
    <t>79811100/568</t>
  </si>
  <si>
    <t>79811100/562</t>
  </si>
  <si>
    <t>79811100/570</t>
  </si>
  <si>
    <t>79811100/569</t>
  </si>
  <si>
    <t>92621110/799</t>
  </si>
  <si>
    <t>30192720/517</t>
  </si>
  <si>
    <t>կնիք</t>
  </si>
  <si>
    <t>էջաբաժանիչ</t>
  </si>
  <si>
    <t>սրիչներ</t>
  </si>
  <si>
    <t>ծրար (Eurostandard)</t>
  </si>
  <si>
    <t>սոսնձապատված կամ կպչուն թուղթ</t>
  </si>
  <si>
    <t>կարիչ, մինչ― 20 թերթի համար</t>
  </si>
  <si>
    <t>ուղղիչ գրիչներ</t>
  </si>
  <si>
    <t>ուղղիչ միջոցներ</t>
  </si>
  <si>
    <t>03121210/515</t>
  </si>
  <si>
    <t>03121200/509</t>
  </si>
  <si>
    <t>03121210/511</t>
  </si>
  <si>
    <t>03121210/512</t>
  </si>
  <si>
    <t>64211100/503</t>
  </si>
  <si>
    <t>հանրային հեռախոսային ծառայություններ</t>
  </si>
  <si>
    <t>45221117/502</t>
  </si>
  <si>
    <t>կամուրջների վերանորոգման շինարարական աշխատանքներեր</t>
  </si>
  <si>
    <t>71241200/2076</t>
  </si>
  <si>
    <t>71241200/2077</t>
  </si>
  <si>
    <t>71241200/2069</t>
  </si>
  <si>
    <t>71241200/2070</t>
  </si>
  <si>
    <t>71241200/2071</t>
  </si>
  <si>
    <t>71241200/2072</t>
  </si>
  <si>
    <t>71811100/505</t>
  </si>
  <si>
    <t>ջրի մատակարարման ― կոյուղաջրերի մաքրման խորհրդատվական ծառայություններ</t>
  </si>
  <si>
    <t>90911100/501</t>
  </si>
  <si>
    <t>բնակտարածությունների մաքրման ծառայություններ</t>
  </si>
  <si>
    <t>45221142/682</t>
  </si>
  <si>
    <t>98371100/503</t>
  </si>
  <si>
    <t>98371100/502</t>
  </si>
  <si>
    <t>90921300/506</t>
  </si>
  <si>
    <t>50111170/528</t>
  </si>
  <si>
    <t>50111170/529</t>
  </si>
  <si>
    <t>50231100/502</t>
  </si>
  <si>
    <t>փողոցային լուսավորության սարքերի պահպանման ծառայություններ
/լոգոների սպասարկում/</t>
  </si>
  <si>
    <t>64111200/512</t>
  </si>
  <si>
    <t>76131100/510</t>
  </si>
  <si>
    <t>գազասպառման համակարգի տեխնիկական սպասարկման ծառայություններ
/Էյ-ի-ջի-սերվիս/</t>
  </si>
  <si>
    <t>79711110/513</t>
  </si>
  <si>
    <t>հրշեջ անվտանգության մասնագիտացված ծառայություններ
/հակահրդեհային ծառայություն/</t>
  </si>
  <si>
    <t>90921300/517</t>
  </si>
  <si>
    <t>առնետների դեմ պայքարի ծառայություններ 
/վարչական վենք/</t>
  </si>
  <si>
    <t>50531140/603</t>
  </si>
  <si>
    <t>փորձաքննության ծառայություններ 
/14 բակեր, վթարային պատշգամբներ, Ազատամարտիկների այգի/</t>
  </si>
  <si>
    <t>50531140/604</t>
  </si>
  <si>
    <t>50531140/605</t>
  </si>
  <si>
    <t>50531140/606</t>
  </si>
  <si>
    <t>50531140/607</t>
  </si>
  <si>
    <t>50531140/608</t>
  </si>
  <si>
    <t>50531140/609</t>
  </si>
  <si>
    <t>50531140/610</t>
  </si>
  <si>
    <t>45231187/514</t>
  </si>
  <si>
    <t>45231177/528</t>
  </si>
  <si>
    <t>ճանապարհների վերանորոգման աշխատանքներ
/եզրաքարերի վերանորոգում/</t>
  </si>
  <si>
    <t>45461100/539</t>
  </si>
  <si>
    <t>շենքերի, շինությունների ընթացիկ նորոգման աշխատանքներ
/հենապատերի նորոգում/</t>
  </si>
  <si>
    <t>45221142/686</t>
  </si>
  <si>
    <t>ընդհանուր շինարարական աշխատանքներ
 /հրատապ աշխատանքներ/</t>
  </si>
  <si>
    <t>60181100/504</t>
  </si>
  <si>
    <t>բեռնատարների վարձակալություն` վարորդի հետ միասին
/հրատապ ծառայություններ/</t>
  </si>
  <si>
    <t>90511240/502</t>
  </si>
  <si>
    <t>տիղմի մաքրման ծառայություններ
/կոյուղու մաքրում/</t>
  </si>
  <si>
    <t>90921300/518</t>
  </si>
  <si>
    <t>առնետների դեմ պայքարի ծառայություններ
/վարչական շրջան/</t>
  </si>
  <si>
    <t>50761100/508</t>
  </si>
  <si>
    <t>45311137/506</t>
  </si>
  <si>
    <t>արտաքին լուսավորության սարքերի տեղադրում
/շենքերի գեղարվեստական լուսավորում Տ․ ՄԵծի պողոտա/</t>
  </si>
  <si>
    <t>45261124/528</t>
  </si>
  <si>
    <t>տանիքների վերանորոգման աշխատանքներ 
/հարթ տանիքներ/</t>
  </si>
  <si>
    <t>92521150/503</t>
  </si>
  <si>
    <t>պատմական շինությունների պահպանման ծառայություններ
/հուշարձանների պահպանում/</t>
  </si>
  <si>
    <t>98371100/509</t>
  </si>
  <si>
    <t>թաղման ծառայություններ
/հարազատ չունեցող/</t>
  </si>
  <si>
    <t>98371100/510</t>
  </si>
  <si>
    <t>30232400/502</t>
  </si>
  <si>
    <t>50311120/545</t>
  </si>
  <si>
    <t>50311240/515</t>
  </si>
  <si>
    <t>50311240/516</t>
  </si>
  <si>
    <t>50321500/502</t>
  </si>
  <si>
    <t>անձնական համակարգիչների տեխնիկական սպասարկման ծառայություններ</t>
  </si>
  <si>
    <t>76131100/514</t>
  </si>
  <si>
    <t>30211280/511</t>
  </si>
  <si>
    <t>31151120/508</t>
  </si>
  <si>
    <t>30232480/506</t>
  </si>
  <si>
    <t>տեղեկությունների պահպանման կրիչներ</t>
  </si>
  <si>
    <t>30216110/518</t>
  </si>
  <si>
    <t>32251200/503</t>
  </si>
  <si>
    <t>մալուխ, էլեկտրական լար</t>
  </si>
  <si>
    <t>տարատեսակ ձեռքի գործիքներ</t>
  </si>
  <si>
    <t>տնտեսող լամպեր</t>
  </si>
  <si>
    <t>72261100/502</t>
  </si>
  <si>
    <t>ծրագրային ապահովման օժանդակ ծառայություններ</t>
  </si>
  <si>
    <t>71241200/2048</t>
  </si>
  <si>
    <t>71241200/2056</t>
  </si>
  <si>
    <t>71241200/2049</t>
  </si>
  <si>
    <t>71241200/2046</t>
  </si>
  <si>
    <t>71241200/2053</t>
  </si>
  <si>
    <t>71241200/2042</t>
  </si>
  <si>
    <t>71241200/2054</t>
  </si>
  <si>
    <t>71241200/2055</t>
  </si>
  <si>
    <t>71241200/2057</t>
  </si>
  <si>
    <t>71241200/2052</t>
  </si>
  <si>
    <t>71241200/2051</t>
  </si>
  <si>
    <t>71241200/2043</t>
  </si>
  <si>
    <t>71241200/2044</t>
  </si>
  <si>
    <t>71241200/2050</t>
  </si>
  <si>
    <t>71241200/2047</t>
  </si>
  <si>
    <t>71241200/2045</t>
  </si>
  <si>
    <t>79211150/503</t>
  </si>
  <si>
    <t>4235</t>
  </si>
  <si>
    <t>45231177/530</t>
  </si>
  <si>
    <t>45231187/546</t>
  </si>
  <si>
    <t>45431150/503</t>
  </si>
  <si>
    <t>սալիկների տեղադրման աշխատանքներ</t>
  </si>
  <si>
    <t>45231177/531</t>
  </si>
  <si>
    <t>90921300/527</t>
  </si>
  <si>
    <t>տեղեկատվական տեխնոլոգիաների ծրագրային ապահովման սպասարկում</t>
  </si>
  <si>
    <t xml:space="preserve">92621110/709 </t>
  </si>
  <si>
    <t xml:space="preserve">92621110/710 </t>
  </si>
  <si>
    <t xml:space="preserve">92621110/711 </t>
  </si>
  <si>
    <t xml:space="preserve">92621110/712 </t>
  </si>
  <si>
    <t xml:space="preserve">92621110/713 </t>
  </si>
  <si>
    <t xml:space="preserve">92621110/714 </t>
  </si>
  <si>
    <t xml:space="preserve">92621110/715 </t>
  </si>
  <si>
    <t>76131100/522</t>
  </si>
  <si>
    <t>98371100/549</t>
  </si>
  <si>
    <t>45221142/695</t>
  </si>
  <si>
    <t>60181100/510</t>
  </si>
  <si>
    <t>64111200/520</t>
  </si>
  <si>
    <t>45111100/501</t>
  </si>
  <si>
    <t>քանդման աշխատանքներ</t>
  </si>
  <si>
    <t>90921300/526</t>
  </si>
  <si>
    <t>50751100/511</t>
  </si>
  <si>
    <t>41111100/536</t>
  </si>
  <si>
    <t>64211110/528</t>
  </si>
  <si>
    <t>79811100/556</t>
  </si>
  <si>
    <t>79811100/557</t>
  </si>
  <si>
    <t>45221142/694</t>
  </si>
  <si>
    <t>45261136/502</t>
  </si>
  <si>
    <t>41111100/531</t>
  </si>
  <si>
    <t>41111100/532</t>
  </si>
  <si>
    <t>71241200/2091</t>
  </si>
  <si>
    <t>41111100/535</t>
  </si>
  <si>
    <t>50311120/557</t>
  </si>
  <si>
    <t>50311120/558</t>
  </si>
  <si>
    <t>50311120/559</t>
  </si>
  <si>
    <t>50311120/556</t>
  </si>
  <si>
    <t>45221142/696</t>
  </si>
  <si>
    <t>90911100/502</t>
  </si>
  <si>
    <t>45221142/693</t>
  </si>
  <si>
    <t>71241200/2083</t>
  </si>
  <si>
    <t>71241200/2084</t>
  </si>
  <si>
    <t>71241200/2085</t>
  </si>
  <si>
    <t>71241200/2086</t>
  </si>
  <si>
    <t>71241200/2087</t>
  </si>
  <si>
    <t>71241200/2088</t>
  </si>
  <si>
    <t>71241200/2089</t>
  </si>
  <si>
    <t>71241200/2090</t>
  </si>
  <si>
    <t>50531140/622</t>
  </si>
  <si>
    <t>98371100/522</t>
  </si>
  <si>
    <t>98371100/536</t>
  </si>
  <si>
    <t>98111140/818</t>
  </si>
  <si>
    <t>71351540/1111</t>
  </si>
  <si>
    <t>71351540/1112</t>
  </si>
  <si>
    <t>71351540/1113</t>
  </si>
  <si>
    <t>71351540/1114</t>
  </si>
  <si>
    <t>71351540/1115</t>
  </si>
  <si>
    <t>71351540/1116</t>
  </si>
  <si>
    <t>71351540/1117</t>
  </si>
  <si>
    <t>71351540/1118</t>
  </si>
  <si>
    <t>71351540/1119</t>
  </si>
  <si>
    <t>71351540/1120</t>
  </si>
  <si>
    <t>71351540/1121</t>
  </si>
  <si>
    <t>71351540/1122</t>
  </si>
  <si>
    <t>71351540/1123</t>
  </si>
  <si>
    <t>72311240/504</t>
  </si>
  <si>
    <t>72311240/503</t>
  </si>
  <si>
    <t>45221142/692</t>
  </si>
  <si>
    <t>41111100/528</t>
  </si>
  <si>
    <t>98371100/526</t>
  </si>
  <si>
    <t>98371100/535</t>
  </si>
  <si>
    <t>79991160/503</t>
  </si>
  <si>
    <t>ԷԱճ</t>
  </si>
  <si>
    <t>79951110/770</t>
  </si>
  <si>
    <t>79951110/771</t>
  </si>
  <si>
    <t>79951110/772</t>
  </si>
  <si>
    <t>79951110/773</t>
  </si>
  <si>
    <t>79951110/774</t>
  </si>
  <si>
    <t>79951110/775</t>
  </si>
  <si>
    <t>79951110/776</t>
  </si>
  <si>
    <t>79951110/777</t>
  </si>
  <si>
    <t>79951110/778</t>
  </si>
  <si>
    <t>41111100/529</t>
  </si>
  <si>
    <t>41111100/530</t>
  </si>
  <si>
    <t>լ</t>
  </si>
  <si>
    <t>64211110/527</t>
  </si>
  <si>
    <t>72411100/527</t>
  </si>
  <si>
    <t>41111100/522</t>
  </si>
  <si>
    <t>41111100/524</t>
  </si>
  <si>
    <t>65211100/502</t>
  </si>
  <si>
    <t>գազի բաշխում</t>
  </si>
  <si>
    <t>4212</t>
  </si>
  <si>
    <t>65311100/502</t>
  </si>
  <si>
    <t>էլեկտրականության բաշխում</t>
  </si>
  <si>
    <t>71811100/506</t>
  </si>
  <si>
    <t>71241200/2058</t>
  </si>
  <si>
    <t>71241200/2059</t>
  </si>
  <si>
    <t>71241200/2060</t>
  </si>
  <si>
    <t>71241200/2061</t>
  </si>
  <si>
    <t>71241200/2062</t>
  </si>
  <si>
    <t>71241200/2063</t>
  </si>
  <si>
    <t>71241200/2064</t>
  </si>
  <si>
    <t>71241200/2065</t>
  </si>
  <si>
    <t>71241200/2066</t>
  </si>
  <si>
    <t>71241200/2067</t>
  </si>
  <si>
    <t>71241200/2068</t>
  </si>
  <si>
    <t>90671100/504</t>
  </si>
  <si>
    <t>ախտահանման ― մակաբույծների ոչնչացման ծառայություններ քաղաքային կամ գյուղական վայրերում</t>
  </si>
  <si>
    <t>90921300/523</t>
  </si>
  <si>
    <t>72411100/518</t>
  </si>
  <si>
    <t>98371100/518</t>
  </si>
  <si>
    <t>98371100/519</t>
  </si>
  <si>
    <t>50111260/528</t>
  </si>
  <si>
    <t>50311120/542</t>
  </si>
  <si>
    <t>50311250/511</t>
  </si>
  <si>
    <t>50311250/512</t>
  </si>
  <si>
    <t>50111170/559</t>
  </si>
  <si>
    <t>79951100/578</t>
  </si>
  <si>
    <t>50111170/552</t>
  </si>
  <si>
    <t>50111170/553</t>
  </si>
  <si>
    <t>50311120/539</t>
  </si>
  <si>
    <t>50311250/507</t>
  </si>
  <si>
    <t>50311250/510</t>
  </si>
  <si>
    <t>92621110/672</t>
  </si>
  <si>
    <t>սպորտային միջոցառումների կազմակերպման ծառայություններ /Ռազմաուսումնամարզական խաղեր/</t>
  </si>
  <si>
    <t>92621110/673</t>
  </si>
  <si>
    <t>սպորտային միջոցառումների կազմակերպման ծառայություններ /Սպարտակիադա» 7-12-րդ դասարանների միջև/</t>
  </si>
  <si>
    <t>92621110/674</t>
  </si>
  <si>
    <t>սպորտային միջոցառումների կազմակերպման ծառայություններ /Սպորտլանդիա&gt;&gt; 1 - 3-րդ և 4 - 6-րդ դասարանների աշակերտների միջև/</t>
  </si>
  <si>
    <t>92621110/675</t>
  </si>
  <si>
    <t>սպորտային միջոցառումների կազմակերպման ծառայություններ       /Լավագույն մարզական նախադպրոցական հաստատություն/</t>
  </si>
  <si>
    <t>92621110/676</t>
  </si>
  <si>
    <t>սպորտային միջոցառումների կազմակերպման ծառայություններ          /Ազգային ժողովի գավաթի խաղարկություն/</t>
  </si>
  <si>
    <t>92621110/677</t>
  </si>
  <si>
    <t>սպորտային միջոցառումների կազմակերպման ծառայություններ /Հաշմանդամություն ունեցող» մարզիկների բազկամարտի և սեղանի թենիսի առաջնություն/</t>
  </si>
  <si>
    <t>92621110/678</t>
  </si>
  <si>
    <t>սպորտային միջոցառումների կազմակերպման ծառայություններ              /Առողջ սերունդ, պաշտպանված հայրենիք/</t>
  </si>
  <si>
    <t>92621110/679</t>
  </si>
  <si>
    <t>սպորտային միջոցառումների կազմակերպման ծառայություններ /Նախազորակոչային և զորակոչային տարիքի դպրոցականների ռազմամարզական խաղեր/</t>
  </si>
  <si>
    <t>92621110/680</t>
  </si>
  <si>
    <t>սպորտային միջոցառումների կազմակերպման ծառայություններ /սպորտային միջոցառումների տարեվերջյան արդյունքների ամփոփում/</t>
  </si>
  <si>
    <t>79951110/763</t>
  </si>
  <si>
    <t>79951110/764</t>
  </si>
  <si>
    <t>79951110/765</t>
  </si>
  <si>
    <t>79951110/766</t>
  </si>
  <si>
    <t>79951110/767</t>
  </si>
  <si>
    <t>79951110/768</t>
  </si>
  <si>
    <t>79951110/769</t>
  </si>
  <si>
    <t>92621110/891</t>
  </si>
  <si>
    <t>92621110/892</t>
  </si>
  <si>
    <t>79951110/1143</t>
  </si>
  <si>
    <t>79951110/1144</t>
  </si>
  <si>
    <t>79951110/1145</t>
  </si>
  <si>
    <t>79951110/1146</t>
  </si>
  <si>
    <t>79951110/1147</t>
  </si>
  <si>
    <t>79951110/1148</t>
  </si>
  <si>
    <t>79951110/1149</t>
  </si>
  <si>
    <t>79951110/1150</t>
  </si>
  <si>
    <t>79951110/1151</t>
  </si>
  <si>
    <t>79951110/1152</t>
  </si>
  <si>
    <t>79951110/1153</t>
  </si>
  <si>
    <t>50111170/560</t>
  </si>
  <si>
    <t>50111170/561</t>
  </si>
  <si>
    <t>50111170/562</t>
  </si>
  <si>
    <t>50111170/563</t>
  </si>
  <si>
    <t>50111170/565</t>
  </si>
  <si>
    <t>50111170/567</t>
  </si>
  <si>
    <t>45221142/708</t>
  </si>
  <si>
    <t>64111200/525</t>
  </si>
  <si>
    <t>64211300/515</t>
  </si>
  <si>
    <t>տեղեկատվության էլեկտրոնային փոխանցման ծառայություններ</t>
  </si>
  <si>
    <t>64211300/516</t>
  </si>
  <si>
    <t>64211300/506</t>
  </si>
  <si>
    <t>64211300/505</t>
  </si>
  <si>
    <t>98371100/515</t>
  </si>
  <si>
    <t>98371100/517</t>
  </si>
  <si>
    <t>71241200/2092</t>
  </si>
  <si>
    <t>71241200/2093</t>
  </si>
  <si>
    <t>71241200/2094</t>
  </si>
  <si>
    <t>75241100/503</t>
  </si>
  <si>
    <t>հանրային անվտանգության պաշտպանության ծառայություններ</t>
  </si>
  <si>
    <t>75241100/504</t>
  </si>
  <si>
    <t>45221142/713</t>
  </si>
  <si>
    <t>60181100/515</t>
  </si>
  <si>
    <t>39839300/505</t>
  </si>
  <si>
    <t>թիակ՝ ձյուն մաքրելու համար</t>
  </si>
  <si>
    <t>42131470/503</t>
  </si>
  <si>
    <t>ծորակների մասեր</t>
  </si>
  <si>
    <t>44221111/501</t>
  </si>
  <si>
    <t>մետաղապլաստե պատուհանի ծխնի /պետլի/</t>
  </si>
  <si>
    <t>44221141/503</t>
  </si>
  <si>
    <t>դռան բռնակ</t>
  </si>
  <si>
    <t>44322200/505</t>
  </si>
  <si>
    <t>44411120/504</t>
  </si>
  <si>
    <t>ջրի ծորակ, 2 փականով</t>
  </si>
  <si>
    <t>44423240/503</t>
  </si>
  <si>
    <t>սանդուղք, մետաղյա</t>
  </si>
  <si>
    <t>44511100/506</t>
  </si>
  <si>
    <t>ձեռքի գործիքներ</t>
  </si>
  <si>
    <t>44511220/503</t>
  </si>
  <si>
    <t>44511330/506</t>
  </si>
  <si>
    <t>44521120/513</t>
  </si>
  <si>
    <t>44521121/514</t>
  </si>
  <si>
    <t>18141100/509</t>
  </si>
  <si>
    <t>19641000/529</t>
  </si>
  <si>
    <t>պոլիէթիլենային պարկ, աղբի համար</t>
  </si>
  <si>
    <t>19641000/530</t>
  </si>
  <si>
    <t>19641000/531</t>
  </si>
  <si>
    <t>24451140/504</t>
  </si>
  <si>
    <t>24451141/507</t>
  </si>
  <si>
    <t>ախտահանիչ հեղուկ նյութեր</t>
  </si>
  <si>
    <t>30192233/503</t>
  </si>
  <si>
    <t>31521340/501</t>
  </si>
  <si>
    <t>լամպ` հայելատիպ, շիկացման թելիկով, 100 Վտ, R 80, E27, 220 Վ</t>
  </si>
  <si>
    <t>31521420/507</t>
  </si>
  <si>
    <t>31521430/521</t>
  </si>
  <si>
    <t>31531100/519</t>
  </si>
  <si>
    <t>31531100/520</t>
  </si>
  <si>
    <t>31531210/505</t>
  </si>
  <si>
    <t>31531300/516</t>
  </si>
  <si>
    <t>32551150/503</t>
  </si>
  <si>
    <t>33711480/506</t>
  </si>
  <si>
    <t>33761000/508</t>
  </si>
  <si>
    <t>39221410/514</t>
  </si>
  <si>
    <t>39221420/504</t>
  </si>
  <si>
    <t>39221430/505</t>
  </si>
  <si>
    <t>խոզանակ-սպունգ ապակի մաքրելու համար, ռետինե</t>
  </si>
  <si>
    <t>39221480/517</t>
  </si>
  <si>
    <t>զուգարանի խոզանակներ</t>
  </si>
  <si>
    <t>39221490/509</t>
  </si>
  <si>
    <t>39224331/532</t>
  </si>
  <si>
    <t>39224342/504</t>
  </si>
  <si>
    <t>աղբարկղ, մետաղյա</t>
  </si>
  <si>
    <t>39513200/528</t>
  </si>
  <si>
    <t>39811100/502</t>
  </si>
  <si>
    <t>օդի թարմացուցիչներ</t>
  </si>
  <si>
    <t>39812100/501</t>
  </si>
  <si>
    <t>հատակի մածիկ</t>
  </si>
  <si>
    <t>39812410/514</t>
  </si>
  <si>
    <t>39812600/522</t>
  </si>
  <si>
    <t>39831240/516</t>
  </si>
  <si>
    <t>39831242/512</t>
  </si>
  <si>
    <t>39831245/525</t>
  </si>
  <si>
    <t>39831276/525</t>
  </si>
  <si>
    <t>39831280/522</t>
  </si>
  <si>
    <t>39831282/515</t>
  </si>
  <si>
    <t>39831283/526</t>
  </si>
  <si>
    <t>39835000/522</t>
  </si>
  <si>
    <t>39839100/513</t>
  </si>
  <si>
    <t>71351540/1128</t>
  </si>
  <si>
    <t>71351540/1131</t>
  </si>
  <si>
    <t>71351540/1132</t>
  </si>
  <si>
    <t>խողովակների տեղադրման շինարարական աշխատանքներ</t>
  </si>
  <si>
    <t>45261170/510</t>
  </si>
  <si>
    <t>98111140/819</t>
  </si>
  <si>
    <t>18141100/504</t>
  </si>
  <si>
    <t>19641000/526</t>
  </si>
  <si>
    <t>22811150/551</t>
  </si>
  <si>
    <t>24451160/505</t>
  </si>
  <si>
    <t>24911500/525</t>
  </si>
  <si>
    <t>30141200/532</t>
  </si>
  <si>
    <t>30192100/530</t>
  </si>
  <si>
    <t>30192121/553</t>
  </si>
  <si>
    <t>30192130/541</t>
  </si>
  <si>
    <t>30192720/531</t>
  </si>
  <si>
    <t>30192930/512</t>
  </si>
  <si>
    <t>30197112/531</t>
  </si>
  <si>
    <t>30197231/543</t>
  </si>
  <si>
    <t>30197232/543</t>
  </si>
  <si>
    <t>30197233/530</t>
  </si>
  <si>
    <t>30197234/540</t>
  </si>
  <si>
    <t>30197321/514</t>
  </si>
  <si>
    <t>30197322/538</t>
  </si>
  <si>
    <t>30197323/519</t>
  </si>
  <si>
    <t>30197331/526</t>
  </si>
  <si>
    <t>30197622/552</t>
  </si>
  <si>
    <t>30199400/521</t>
  </si>
  <si>
    <t>30234630/507</t>
  </si>
  <si>
    <t>33761100/531</t>
  </si>
  <si>
    <t>33761300/502</t>
  </si>
  <si>
    <t>ձեռքի թղթե սրբիչներ</t>
  </si>
  <si>
    <t>39221410/513</t>
  </si>
  <si>
    <t>39221420/502</t>
  </si>
  <si>
    <t>39224331/529</t>
  </si>
  <si>
    <t>39224331/530</t>
  </si>
  <si>
    <t>39241141/519</t>
  </si>
  <si>
    <t>39241210/529</t>
  </si>
  <si>
    <t>39263520/534</t>
  </si>
  <si>
    <t>39263520/535</t>
  </si>
  <si>
    <t>39263530/535</t>
  </si>
  <si>
    <t>39292510/525</t>
  </si>
  <si>
    <t>39513200/526</t>
  </si>
  <si>
    <t>39831242/510</t>
  </si>
  <si>
    <t>39831246/506</t>
  </si>
  <si>
    <t>39831247/507</t>
  </si>
  <si>
    <t>39831280/519</t>
  </si>
  <si>
    <t>39831282/513</t>
  </si>
  <si>
    <t>39831283/523</t>
  </si>
  <si>
    <t>39835000/520</t>
  </si>
  <si>
    <t>39839100/511</t>
  </si>
  <si>
    <t>50531140/625</t>
  </si>
  <si>
    <t>98391200/506</t>
  </si>
  <si>
    <t>45231270/521</t>
  </si>
  <si>
    <t>45231270/522</t>
  </si>
  <si>
    <t>45111100/503</t>
  </si>
  <si>
    <t>30141200/533</t>
  </si>
  <si>
    <t>30192121/555</t>
  </si>
  <si>
    <t>30192210/512</t>
  </si>
  <si>
    <t>30192710/512</t>
  </si>
  <si>
    <t>30196100/525</t>
  </si>
  <si>
    <t>30199238/502</t>
  </si>
  <si>
    <t>նամակի ծրար, A6 ձ―աչափի</t>
  </si>
  <si>
    <t>39263200/528</t>
  </si>
  <si>
    <t>39263200/529</t>
  </si>
  <si>
    <t>39263200/530</t>
  </si>
  <si>
    <t>22851500/519</t>
  </si>
  <si>
    <t>30192100/532</t>
  </si>
  <si>
    <t>30192121/556</t>
  </si>
  <si>
    <t>30192130/543</t>
  </si>
  <si>
    <t>30192133/524</t>
  </si>
  <si>
    <t>30192720/533</t>
  </si>
  <si>
    <t>30192900/516</t>
  </si>
  <si>
    <t>30197111/519</t>
  </si>
  <si>
    <t>30197230/541</t>
  </si>
  <si>
    <t>30197231/545</t>
  </si>
  <si>
    <t>30197232/545</t>
  </si>
  <si>
    <t>30197233/531</t>
  </si>
  <si>
    <t>30197234/541</t>
  </si>
  <si>
    <t>30197322/540</t>
  </si>
  <si>
    <t>30197622/554</t>
  </si>
  <si>
    <t>30199400/523</t>
  </si>
  <si>
    <t>39241141/520</t>
  </si>
  <si>
    <t>39241210/531</t>
  </si>
  <si>
    <t>39263410/525</t>
  </si>
  <si>
    <t>39263420/521</t>
  </si>
  <si>
    <t>39263520/537</t>
  </si>
  <si>
    <t>39263530/536</t>
  </si>
  <si>
    <t>39292510/527</t>
  </si>
  <si>
    <t>45231129/502</t>
  </si>
  <si>
    <t>ջեռուցման հետ կապված աշխատանքներ</t>
  </si>
  <si>
    <t>30121500/562</t>
  </si>
  <si>
    <t>քարտրիջներ</t>
  </si>
  <si>
    <t>30121500/563</t>
  </si>
  <si>
    <t>30121500/564</t>
  </si>
  <si>
    <t>30121500/565</t>
  </si>
  <si>
    <t>30121500/566</t>
  </si>
  <si>
    <t>30121500/567</t>
  </si>
  <si>
    <t>30121500/568</t>
  </si>
  <si>
    <t>30121500/569</t>
  </si>
  <si>
    <t>30121500/570</t>
  </si>
  <si>
    <t>30121500/571</t>
  </si>
  <si>
    <t>30234300/505</t>
  </si>
  <si>
    <t>դատարկ սկավառակ, առանց տուփի, CD</t>
  </si>
  <si>
    <t>30234400/506</t>
  </si>
  <si>
    <t>30234640/512</t>
  </si>
  <si>
    <t>30234650/511</t>
  </si>
  <si>
    <t>18421130/521</t>
  </si>
  <si>
    <t>18421130/522</t>
  </si>
  <si>
    <t>18421130/523</t>
  </si>
  <si>
    <t>18421130/524</t>
  </si>
  <si>
    <t>19641000/522</t>
  </si>
  <si>
    <t>19641000/523</t>
  </si>
  <si>
    <t>19641000/524</t>
  </si>
  <si>
    <t>19641000/525</t>
  </si>
  <si>
    <t>33761000/503</t>
  </si>
  <si>
    <t>33761000/504</t>
  </si>
  <si>
    <t>34921440/540</t>
  </si>
  <si>
    <t>34921440/541</t>
  </si>
  <si>
    <t>34921440/542</t>
  </si>
  <si>
    <t>34921440/543</t>
  </si>
  <si>
    <t>35821400/511</t>
  </si>
  <si>
    <t>39221430/503</t>
  </si>
  <si>
    <t>39221480/512</t>
  </si>
  <si>
    <t>39221480/514</t>
  </si>
  <si>
    <t>39221490/506</t>
  </si>
  <si>
    <t>39221490/507</t>
  </si>
  <si>
    <t>39224331/526</t>
  </si>
  <si>
    <t>39224331/527</t>
  </si>
  <si>
    <t>39513200/525</t>
  </si>
  <si>
    <t>39513200/527</t>
  </si>
  <si>
    <t>39531800/504</t>
  </si>
  <si>
    <t>39811300/511</t>
  </si>
  <si>
    <t>39831100/521</t>
  </si>
  <si>
    <t>39831100/522</t>
  </si>
  <si>
    <t>39831242/509</t>
  </si>
  <si>
    <t>39831245/523</t>
  </si>
  <si>
    <t>39831246/505</t>
  </si>
  <si>
    <t>39831247/504</t>
  </si>
  <si>
    <t>39831247/505</t>
  </si>
  <si>
    <t>39831247/508</t>
  </si>
  <si>
    <t>39831280/518</t>
  </si>
  <si>
    <t>39831282/512</t>
  </si>
  <si>
    <t>39831283/519</t>
  </si>
  <si>
    <t>39835000/518</t>
  </si>
  <si>
    <t>39836000/523</t>
  </si>
  <si>
    <t>39839100/510</t>
  </si>
  <si>
    <t>39839300/503</t>
  </si>
  <si>
    <t>44411710/502</t>
  </si>
  <si>
    <t>սանհանգույցի նստատեղեր</t>
  </si>
  <si>
    <t>71351540/1125</t>
  </si>
  <si>
    <t>71351540/1126</t>
  </si>
  <si>
    <t>79811100/645</t>
  </si>
  <si>
    <t>79811100/646</t>
  </si>
  <si>
    <t>79811100/643</t>
  </si>
  <si>
    <t>79811100/599</t>
  </si>
  <si>
    <t>79811100/644</t>
  </si>
  <si>
    <t>79811100/601</t>
  </si>
  <si>
    <t>79811100/602</t>
  </si>
  <si>
    <t>79811100/603</t>
  </si>
  <si>
    <t>79811100/647</t>
  </si>
  <si>
    <t>79811100/600</t>
  </si>
  <si>
    <t>79811100/650</t>
  </si>
  <si>
    <t>79811100/649</t>
  </si>
  <si>
    <t>79811100/648</t>
  </si>
  <si>
    <t>45231187/558</t>
  </si>
  <si>
    <t>45231270/516</t>
  </si>
  <si>
    <t>45261124/530</t>
  </si>
  <si>
    <t>45461100/540</t>
  </si>
  <si>
    <t>45231270/520</t>
  </si>
  <si>
    <t>42414700/505</t>
  </si>
  <si>
    <t>վերելակներ</t>
  </si>
  <si>
    <t>22851500/518</t>
  </si>
  <si>
    <t>30199400/522</t>
  </si>
  <si>
    <t>22811180/525</t>
  </si>
  <si>
    <t>30197232/544</t>
  </si>
  <si>
    <t>39263100/533</t>
  </si>
  <si>
    <t>30199260/507</t>
  </si>
  <si>
    <t>30192121/554</t>
  </si>
  <si>
    <t>39263200/527</t>
  </si>
  <si>
    <t>22811150/552</t>
  </si>
  <si>
    <t>30197322/539</t>
  </si>
  <si>
    <t>39241210/530</t>
  </si>
  <si>
    <t>30192128/525</t>
  </si>
  <si>
    <t>30197231/544</t>
  </si>
  <si>
    <t>30192133/523</t>
  </si>
  <si>
    <t>30197321/515</t>
  </si>
  <si>
    <t>30199430/529</t>
  </si>
  <si>
    <t>39263510/514</t>
  </si>
  <si>
    <t>30197340/513</t>
  </si>
  <si>
    <t>30197331/527</t>
  </si>
  <si>
    <t>30193700/514</t>
  </si>
  <si>
    <t>39263520/536</t>
  </si>
  <si>
    <t>39292510/526</t>
  </si>
  <si>
    <t>30192930/513</t>
  </si>
  <si>
    <t>30197646/517</t>
  </si>
  <si>
    <t>թուղթ` A3 ֆորմատի</t>
  </si>
  <si>
    <t>30192720/532</t>
  </si>
  <si>
    <t>30192900/515</t>
  </si>
  <si>
    <t>30191130/506</t>
  </si>
  <si>
    <t>թղթի տակդիր` սեղմակով</t>
  </si>
  <si>
    <t>30192100/531</t>
  </si>
  <si>
    <t>30197622/553</t>
  </si>
  <si>
    <t>39263100/532</t>
  </si>
  <si>
    <t>24911500/526</t>
  </si>
  <si>
    <t>30192130/542</t>
  </si>
  <si>
    <t>30237310/544</t>
  </si>
  <si>
    <t>30237310/546</t>
  </si>
  <si>
    <t>30237310/542</t>
  </si>
  <si>
    <t>30237310/545</t>
  </si>
  <si>
    <t>30237310/543</t>
  </si>
  <si>
    <t>42418100/577</t>
  </si>
  <si>
    <t>42418100/571</t>
  </si>
  <si>
    <t>42418100/579</t>
  </si>
  <si>
    <t>42418100/568</t>
  </si>
  <si>
    <t>42418100/575</t>
  </si>
  <si>
    <t>42418100/578</t>
  </si>
  <si>
    <t>42418100/573</t>
  </si>
  <si>
    <t>42418100/576</t>
  </si>
  <si>
    <t>42418100/574</t>
  </si>
  <si>
    <t>42418100/580</t>
  </si>
  <si>
    <t>42418100/569</t>
  </si>
  <si>
    <t>42418100/572</t>
  </si>
  <si>
    <t>42418100/570</t>
  </si>
  <si>
    <t>79951110/924</t>
  </si>
  <si>
    <t>79951110/925</t>
  </si>
  <si>
    <t>79951110/926</t>
  </si>
  <si>
    <t>79951110/927</t>
  </si>
  <si>
    <t>79951110/928</t>
  </si>
  <si>
    <t>79951110/929</t>
  </si>
  <si>
    <t>79951110/930</t>
  </si>
  <si>
    <t>79951110/949</t>
  </si>
  <si>
    <t>79951110/950</t>
  </si>
  <si>
    <t>79951110/951</t>
  </si>
  <si>
    <t>79951110/952</t>
  </si>
  <si>
    <t>79951110/953</t>
  </si>
  <si>
    <t>79951110/954</t>
  </si>
  <si>
    <t>79951110/955</t>
  </si>
  <si>
    <t>79951110/961</t>
  </si>
  <si>
    <t>79951110/962</t>
  </si>
  <si>
    <t>79951110/963</t>
  </si>
  <si>
    <t>79951110/964</t>
  </si>
  <si>
    <t>79951110/965</t>
  </si>
  <si>
    <t>79951110/966</t>
  </si>
  <si>
    <t>79951110/967</t>
  </si>
  <si>
    <t>79951110/968</t>
  </si>
  <si>
    <t>18141100/503</t>
  </si>
  <si>
    <t>33761000/505</t>
  </si>
  <si>
    <t>33761400/502</t>
  </si>
  <si>
    <t>թղթե անձեռոցիկներ</t>
  </si>
  <si>
    <t>39221490/508</t>
  </si>
  <si>
    <t>39224331/528</t>
  </si>
  <si>
    <t>39811300/512</t>
  </si>
  <si>
    <t>39812600/521</t>
  </si>
  <si>
    <t>39831245/524</t>
  </si>
  <si>
    <t>39831247/506</t>
  </si>
  <si>
    <t>39831283/520</t>
  </si>
  <si>
    <t>39835000/519</t>
  </si>
  <si>
    <t>39836000/524</t>
  </si>
  <si>
    <t>50531110/507</t>
  </si>
  <si>
    <t>76131100/524</t>
  </si>
  <si>
    <t>79711110/514</t>
  </si>
  <si>
    <t>45231270/515</t>
  </si>
  <si>
    <t>30192930/511</t>
  </si>
  <si>
    <t>30192130/539</t>
  </si>
  <si>
    <t>39263530/532</t>
  </si>
  <si>
    <t>39241210/528</t>
  </si>
  <si>
    <t>39292510/523</t>
  </si>
  <si>
    <t>22811180/524</t>
  </si>
  <si>
    <t>30193700/513</t>
  </si>
  <si>
    <t>30192128/524</t>
  </si>
  <si>
    <t>39263100/531</t>
  </si>
  <si>
    <t>30197322/536</t>
  </si>
  <si>
    <t>30199400/519</t>
  </si>
  <si>
    <t>30197234/538</t>
  </si>
  <si>
    <t>22811150/550</t>
  </si>
  <si>
    <t>30197230/540</t>
  </si>
  <si>
    <t>30197112/529</t>
  </si>
  <si>
    <t>30192900/514</t>
  </si>
  <si>
    <t>30192720/530</t>
  </si>
  <si>
    <t>22851500/516</t>
  </si>
  <si>
    <t>30197231/541</t>
  </si>
  <si>
    <t>39263520/533</t>
  </si>
  <si>
    <t>30197646/516</t>
  </si>
  <si>
    <t>30197331/524</t>
  </si>
  <si>
    <t>30192100/528</t>
  </si>
  <si>
    <t>30197622/550</t>
  </si>
  <si>
    <t>24911500/523</t>
  </si>
  <si>
    <t>30141200/530</t>
  </si>
  <si>
    <t>30197232/541</t>
  </si>
  <si>
    <t>22811150/549</t>
  </si>
  <si>
    <t>22811180/523</t>
  </si>
  <si>
    <t>24911500/522</t>
  </si>
  <si>
    <t>30141200/529</t>
  </si>
  <si>
    <t>30192121/550</t>
  </si>
  <si>
    <t>30192128/523</t>
  </si>
  <si>
    <t>30192130/538</t>
  </si>
  <si>
    <t>30192133/522</t>
  </si>
  <si>
    <t>30192720/529</t>
  </si>
  <si>
    <t>30192900/513</t>
  </si>
  <si>
    <t>30193700/512</t>
  </si>
  <si>
    <t>30197111/518</t>
  </si>
  <si>
    <t>30197112/528</t>
  </si>
  <si>
    <t>30197231/540</t>
  </si>
  <si>
    <t>30197232/540</t>
  </si>
  <si>
    <t>30197234/537</t>
  </si>
  <si>
    <t>30197322/535</t>
  </si>
  <si>
    <t>30197331/523</t>
  </si>
  <si>
    <t>30197622/549</t>
  </si>
  <si>
    <t>30199400/518</t>
  </si>
  <si>
    <t>30199430/528</t>
  </si>
  <si>
    <t>31521230/506</t>
  </si>
  <si>
    <t>33761100/530</t>
  </si>
  <si>
    <t>34921440/539</t>
  </si>
  <si>
    <t>39241210/527</t>
  </si>
  <si>
    <t>39263100/530</t>
  </si>
  <si>
    <t>39263200/525</t>
  </si>
  <si>
    <t>39263410/523</t>
  </si>
  <si>
    <t>39263520/532</t>
  </si>
  <si>
    <t>39513200/524</t>
  </si>
  <si>
    <t>39522330/503</t>
  </si>
  <si>
    <t>մաքրող կտորներ</t>
  </si>
  <si>
    <t>39811300/510</t>
  </si>
  <si>
    <t>39812600/519</t>
  </si>
  <si>
    <t>39831241/506</t>
  </si>
  <si>
    <t>39831242/507</t>
  </si>
  <si>
    <t>39831276/524</t>
  </si>
  <si>
    <t>39831280/517</t>
  </si>
  <si>
    <t>39836000/522</t>
  </si>
  <si>
    <t>39839100/509</t>
  </si>
  <si>
    <t>30197622/547</t>
  </si>
  <si>
    <t>79951110/1113</t>
  </si>
  <si>
    <t>79951110/1114</t>
  </si>
  <si>
    <t>79951110/1115</t>
  </si>
  <si>
    <t>79951110/1116</t>
  </si>
  <si>
    <t>79951110/1117</t>
  </si>
  <si>
    <t>79951110/1118</t>
  </si>
  <si>
    <t>79951110/1119</t>
  </si>
  <si>
    <t>79951110/1120</t>
  </si>
  <si>
    <t>79951110/1121</t>
  </si>
  <si>
    <t>79951110/1122</t>
  </si>
  <si>
    <t>79951110/1123</t>
  </si>
  <si>
    <t>79951110/1124</t>
  </si>
  <si>
    <t>79951110/1125</t>
  </si>
  <si>
    <t>79951110/1126</t>
  </si>
  <si>
    <t>79951110/1127</t>
  </si>
  <si>
    <t>79951110/1128</t>
  </si>
  <si>
    <t>92621110/871</t>
  </si>
  <si>
    <t>92621110/872</t>
  </si>
  <si>
    <t>92621110/873</t>
  </si>
  <si>
    <t>92621110/874</t>
  </si>
  <si>
    <t>92621110/875</t>
  </si>
  <si>
    <t>92621110/876</t>
  </si>
  <si>
    <t>92621110/877</t>
  </si>
  <si>
    <t>92621110/868</t>
  </si>
  <si>
    <t>92621110/869</t>
  </si>
  <si>
    <t>92621110/870</t>
  </si>
  <si>
    <t>72261180/503</t>
  </si>
  <si>
    <t>79811100/554</t>
  </si>
  <si>
    <t>79991160/502</t>
  </si>
  <si>
    <t>64211110/510</t>
  </si>
  <si>
    <t>79811100/550</t>
  </si>
  <si>
    <t>79811100/555</t>
  </si>
  <si>
    <t>72411100/514</t>
  </si>
  <si>
    <t>79811100/549</t>
  </si>
  <si>
    <t>79811100/553</t>
  </si>
  <si>
    <t>79811100/552</t>
  </si>
  <si>
    <t>79811100/551</t>
  </si>
  <si>
    <t>79951110/862</t>
  </si>
  <si>
    <t>79951110/863</t>
  </si>
  <si>
    <t>79951110/866</t>
  </si>
  <si>
    <t>79951110/865</t>
  </si>
  <si>
    <t>79951110/864</t>
  </si>
  <si>
    <t>92621110/720</t>
  </si>
  <si>
    <t>92621110/719</t>
  </si>
  <si>
    <t>92621110/717</t>
  </si>
  <si>
    <t>92621110/718</t>
  </si>
  <si>
    <t>92621110/716</t>
  </si>
  <si>
    <t>30121500/577</t>
  </si>
  <si>
    <t>30234300/506</t>
  </si>
  <si>
    <t>30121500/579</t>
  </si>
  <si>
    <t>30121500/580</t>
  </si>
  <si>
    <t>31442000/510</t>
  </si>
  <si>
    <t>30121500/575</t>
  </si>
  <si>
    <t>30121500/583</t>
  </si>
  <si>
    <t>30121500/572</t>
  </si>
  <si>
    <t>30121460/507</t>
  </si>
  <si>
    <t>տոներային քարտրիջներ</t>
  </si>
  <si>
    <t>30121500/589</t>
  </si>
  <si>
    <t>30121500/584</t>
  </si>
  <si>
    <t>30121500/586</t>
  </si>
  <si>
    <t>30121500/587</t>
  </si>
  <si>
    <t>30121500/585</t>
  </si>
  <si>
    <t>32551160/514</t>
  </si>
  <si>
    <t>22441100/503</t>
  </si>
  <si>
    <t>չեկեր</t>
  </si>
  <si>
    <t>30234400/507</t>
  </si>
  <si>
    <t>30121500/573</t>
  </si>
  <si>
    <t>30121500/574</t>
  </si>
  <si>
    <t>30121500/576</t>
  </si>
  <si>
    <t>32551130/503</t>
  </si>
  <si>
    <t>հեռախոսի ականջակալներ ― բարձրախոս</t>
  </si>
  <si>
    <t>30234650/510</t>
  </si>
  <si>
    <t>30121500/588</t>
  </si>
  <si>
    <t>30192112/526</t>
  </si>
  <si>
    <t>30121500/578</t>
  </si>
  <si>
    <t>32551160/513</t>
  </si>
  <si>
    <t>30192112/525</t>
  </si>
  <si>
    <t>30121500/582</t>
  </si>
  <si>
    <t>30121500/581</t>
  </si>
  <si>
    <t>30234640/511</t>
  </si>
  <si>
    <t>30121460/508</t>
  </si>
  <si>
    <t>31441000/508</t>
  </si>
  <si>
    <t>մարտկոց, AAA տեսակի</t>
  </si>
  <si>
    <t>30234650/509</t>
  </si>
  <si>
    <t>31711180/503</t>
  </si>
  <si>
    <t>հաստատուն ունակության կոնդենսատորներ</t>
  </si>
  <si>
    <t>22851500/517</t>
  </si>
  <si>
    <t>24911500/524</t>
  </si>
  <si>
    <t>30141200/531</t>
  </si>
  <si>
    <t>30192100/529</t>
  </si>
  <si>
    <t>30192114/529</t>
  </si>
  <si>
    <t>30192121/552</t>
  </si>
  <si>
    <t>30192130/540</t>
  </si>
  <si>
    <t>30192780/512</t>
  </si>
  <si>
    <t>30197112/530</t>
  </si>
  <si>
    <t>30197231/542</t>
  </si>
  <si>
    <t>30197232/542</t>
  </si>
  <si>
    <t>30197234/539</t>
  </si>
  <si>
    <t>30197322/537</t>
  </si>
  <si>
    <t>30197331/525</t>
  </si>
  <si>
    <t>30197622/551</t>
  </si>
  <si>
    <t>30199230/506</t>
  </si>
  <si>
    <t>նամակի ծրար, A5 ձ―աչափի</t>
  </si>
  <si>
    <t>30199260/506</t>
  </si>
  <si>
    <t>30199290/508</t>
  </si>
  <si>
    <t>30199400/520</t>
  </si>
  <si>
    <t>39263200/526</t>
  </si>
  <si>
    <t>39263410/524</t>
  </si>
  <si>
    <t>39263530/533</t>
  </si>
  <si>
    <t>39263530/534</t>
  </si>
  <si>
    <t>39292510/524</t>
  </si>
  <si>
    <t>18311190/502</t>
  </si>
  <si>
    <t>խալաթ</t>
  </si>
  <si>
    <t>19641000/520</t>
  </si>
  <si>
    <t>19641000/521</t>
  </si>
  <si>
    <t>24451141/506</t>
  </si>
  <si>
    <t>31521130/512</t>
  </si>
  <si>
    <t>լուսացիր 120x10</t>
  </si>
  <si>
    <t>31531300/515</t>
  </si>
  <si>
    <t>31685000/518</t>
  </si>
  <si>
    <t>33761100/529</t>
  </si>
  <si>
    <t>39224331/523</t>
  </si>
  <si>
    <t>39224331/524</t>
  </si>
  <si>
    <t>39224331/525</t>
  </si>
  <si>
    <t>39513200/522</t>
  </si>
  <si>
    <t>39831245/522</t>
  </si>
  <si>
    <t>39831273/507</t>
  </si>
  <si>
    <t>39831276/523</t>
  </si>
  <si>
    <t>39831282/511</t>
  </si>
  <si>
    <t>39831283/518</t>
  </si>
  <si>
    <t>39835000/517</t>
  </si>
  <si>
    <t>39836000/520</t>
  </si>
  <si>
    <t>39839200/505</t>
  </si>
  <si>
    <t>գոգաթիակ, աղբը հավաքելու համար, հասարակ</t>
  </si>
  <si>
    <t>42131490/508</t>
  </si>
  <si>
    <t>սիֆոն</t>
  </si>
  <si>
    <t>44322100/509</t>
  </si>
  <si>
    <t>մալուխ համակարգչի, UTP cable 6 level</t>
  </si>
  <si>
    <t>44521100/506</t>
  </si>
  <si>
    <t>զանազան կողպեքներ ― փականներ</t>
  </si>
  <si>
    <t>79951110/1129</t>
  </si>
  <si>
    <t>79951110/1130</t>
  </si>
  <si>
    <t>79951110/1131</t>
  </si>
  <si>
    <t>79951110/1132</t>
  </si>
  <si>
    <t>79951110/1133</t>
  </si>
  <si>
    <t>79951110/1134</t>
  </si>
  <si>
    <t>79951110/1135</t>
  </si>
  <si>
    <t>79951110/1136</t>
  </si>
  <si>
    <t>79951110/1137</t>
  </si>
  <si>
    <t>79951110/1138</t>
  </si>
  <si>
    <t>79951110/1139</t>
  </si>
  <si>
    <t>79951110/1140</t>
  </si>
  <si>
    <t>79951110/1141</t>
  </si>
  <si>
    <t>79951110/1142</t>
  </si>
  <si>
    <t>92621110/878</t>
  </si>
  <si>
    <t>92621110/879</t>
  </si>
  <si>
    <t>92621110/880</t>
  </si>
  <si>
    <t>92621110/881</t>
  </si>
  <si>
    <t>92621110/882</t>
  </si>
  <si>
    <t>92621110/883</t>
  </si>
  <si>
    <t>92621110/884</t>
  </si>
  <si>
    <t>92621110/885</t>
  </si>
  <si>
    <t>92621110/886</t>
  </si>
  <si>
    <t>92621110/887</t>
  </si>
  <si>
    <t>92621110/888</t>
  </si>
  <si>
    <t>92621110/889</t>
  </si>
  <si>
    <t>92621110/890</t>
  </si>
  <si>
    <t>39141120/508</t>
  </si>
  <si>
    <t>39121200/510</t>
  </si>
  <si>
    <t>39715200/510</t>
  </si>
  <si>
    <t>39111190/509</t>
  </si>
  <si>
    <t>39111220/514</t>
  </si>
  <si>
    <t>39263100/528</t>
  </si>
  <si>
    <t>39263530/531</t>
  </si>
  <si>
    <t>30197331/522</t>
  </si>
  <si>
    <t>30197233/529</t>
  </si>
  <si>
    <t>30192720/528</t>
  </si>
  <si>
    <t>30192930/510</t>
  </si>
  <si>
    <t>30192150/507</t>
  </si>
  <si>
    <t>30197112/527</t>
  </si>
  <si>
    <t>39263200/524</t>
  </si>
  <si>
    <t>30192130/537</t>
  </si>
  <si>
    <t>30197230/538</t>
  </si>
  <si>
    <t>22811180/522</t>
  </si>
  <si>
    <t>39263520/531</t>
  </si>
  <si>
    <t>30199430/527</t>
  </si>
  <si>
    <t>30197231/539</t>
  </si>
  <si>
    <t>30192900/512</t>
  </si>
  <si>
    <t>30192100/527</t>
  </si>
  <si>
    <t>30192114/528</t>
  </si>
  <si>
    <t>22811150/546</t>
  </si>
  <si>
    <t>30193700/511</t>
  </si>
  <si>
    <t>30192121/548</t>
  </si>
  <si>
    <t>22811150/548</t>
  </si>
  <si>
    <t>30199400/517</t>
  </si>
  <si>
    <t>30197322/534</t>
  </si>
  <si>
    <t>30197622/548</t>
  </si>
  <si>
    <t>30197232/539</t>
  </si>
  <si>
    <t>39263100/529</t>
  </si>
  <si>
    <t>22851500/515</t>
  </si>
  <si>
    <t>39241141/518</t>
  </si>
  <si>
    <t>30192133/521</t>
  </si>
  <si>
    <t>24911500/521</t>
  </si>
  <si>
    <t>39241210/526</t>
  </si>
  <si>
    <t>30197321/513</t>
  </si>
  <si>
    <t>30197230/539</t>
  </si>
  <si>
    <t>39263410/522</t>
  </si>
  <si>
    <t>39292510/522</t>
  </si>
  <si>
    <t>30141200/528</t>
  </si>
  <si>
    <t>22811150/547</t>
  </si>
  <si>
    <t>30192780/511</t>
  </si>
  <si>
    <t>30199290/507</t>
  </si>
  <si>
    <t>30197234/536</t>
  </si>
  <si>
    <t>39263420/520</t>
  </si>
  <si>
    <t>45261124/529</t>
  </si>
  <si>
    <t>45611300/733</t>
  </si>
  <si>
    <t>30197646/515</t>
  </si>
  <si>
    <t>30199280/503</t>
  </si>
  <si>
    <t>հատուկ Ա6 ծրար</t>
  </si>
  <si>
    <t>30199430/526</t>
  </si>
  <si>
    <t>22811150/544</t>
  </si>
  <si>
    <t>30197331/521</t>
  </si>
  <si>
    <t>39263420/519</t>
  </si>
  <si>
    <t>22811150/543</t>
  </si>
  <si>
    <t>30197230/537</t>
  </si>
  <si>
    <t>30192100/526</t>
  </si>
  <si>
    <t>44423400/511</t>
  </si>
  <si>
    <t>30192930/509</t>
  </si>
  <si>
    <t>39263530/530</t>
  </si>
  <si>
    <t>30192128/522</t>
  </si>
  <si>
    <t>39263100/526</t>
  </si>
  <si>
    <t>30197231/538</t>
  </si>
  <si>
    <t>39263410/521</t>
  </si>
  <si>
    <t>30141200/527</t>
  </si>
  <si>
    <t>30192130/536</t>
  </si>
  <si>
    <t>30199260/505</t>
  </si>
  <si>
    <t>24911500/520</t>
  </si>
  <si>
    <t>30197340/512</t>
  </si>
  <si>
    <t>22851500/514</t>
  </si>
  <si>
    <t>30192780/510</t>
  </si>
  <si>
    <t>30199400/516</t>
  </si>
  <si>
    <t>30192150/506</t>
  </si>
  <si>
    <t>30197230/536</t>
  </si>
  <si>
    <t>30191130/505</t>
  </si>
  <si>
    <t>39263520/529</t>
  </si>
  <si>
    <t>30197643/509</t>
  </si>
  <si>
    <t>39241141/517</t>
  </si>
  <si>
    <t>39292510/521</t>
  </si>
  <si>
    <t>39263200/523</t>
  </si>
  <si>
    <t>30192114/527</t>
  </si>
  <si>
    <t>39241210/525</t>
  </si>
  <si>
    <t>30197232/538</t>
  </si>
  <si>
    <t>30192133/520</t>
  </si>
  <si>
    <t>39263510/513</t>
  </si>
  <si>
    <t>30197322/533</t>
  </si>
  <si>
    <t>30192121/544</t>
  </si>
  <si>
    <t>30197321/512</t>
  </si>
  <si>
    <t>39263530/529</t>
  </si>
  <si>
    <t>39263520/530</t>
  </si>
  <si>
    <t>30197233/528</t>
  </si>
  <si>
    <t>22811150/545</t>
  </si>
  <si>
    <t>30199230/504</t>
  </si>
  <si>
    <t>39263100/527</t>
  </si>
  <si>
    <t>30193700/510</t>
  </si>
  <si>
    <t>30197622/546</t>
  </si>
  <si>
    <t>30192900/511</t>
  </si>
  <si>
    <t>30199290/506</t>
  </si>
  <si>
    <t>30197112/526</t>
  </si>
  <si>
    <t>22811180/521</t>
  </si>
  <si>
    <t>30192720/527</t>
  </si>
  <si>
    <t>30197234/535</t>
  </si>
  <si>
    <t>30197111/517</t>
  </si>
  <si>
    <t>30121500/556</t>
  </si>
  <si>
    <t>քարտրիջներ
/HP CE285A (№85A)/</t>
  </si>
  <si>
    <t>30121500/557</t>
  </si>
  <si>
    <t xml:space="preserve">քարտրիջներ
/C-EP26/27A - X25/
</t>
  </si>
  <si>
    <t>30121500/558</t>
  </si>
  <si>
    <t>քարտրիջներ
/Q2612A/FX10/</t>
  </si>
  <si>
    <t>30121500/559</t>
  </si>
  <si>
    <t>քարտրիջներ
/MLTD101/</t>
  </si>
  <si>
    <t>30121500/560</t>
  </si>
  <si>
    <t>քարտրիջներ
/Sprint SP-H-283X/C-737U, HP CF283X/Canon 737/</t>
  </si>
  <si>
    <t>30121500/561</t>
  </si>
  <si>
    <t xml:space="preserve">քարտրիջներ
/W1360A, W1360X/
</t>
  </si>
  <si>
    <t>44322100/507</t>
  </si>
  <si>
    <t>մալուխ համակարգչի
 /UTP cable 5 level/</t>
  </si>
  <si>
    <t>30237113/503</t>
  </si>
  <si>
    <t>կոնեկտոր (կցորդներ)
/RJ45 Connector/</t>
  </si>
  <si>
    <t>30237460/507</t>
  </si>
  <si>
    <t>30237411/509</t>
  </si>
  <si>
    <t>79951110/1086</t>
  </si>
  <si>
    <t>79951110/1087</t>
  </si>
  <si>
    <t>79951110/1088</t>
  </si>
  <si>
    <t>79951110/1089</t>
  </si>
  <si>
    <t>79951110/1090</t>
  </si>
  <si>
    <t>79951110/1091</t>
  </si>
  <si>
    <t>79951110/1092</t>
  </si>
  <si>
    <t>79951110/1093</t>
  </si>
  <si>
    <t>79951110/1094</t>
  </si>
  <si>
    <t>79951110/1095</t>
  </si>
  <si>
    <t>79951110/1096</t>
  </si>
  <si>
    <t>79951110/1097</t>
  </si>
  <si>
    <t>79951110/1098</t>
  </si>
  <si>
    <t>79951110/1099</t>
  </si>
  <si>
    <t>79951110/1100</t>
  </si>
  <si>
    <t>79951110/1101</t>
  </si>
  <si>
    <t>79951110/1102</t>
  </si>
  <si>
    <t>79951110/1103</t>
  </si>
  <si>
    <t>79951110/1104</t>
  </si>
  <si>
    <t>79951110/1105</t>
  </si>
  <si>
    <t>79951110/1106</t>
  </si>
  <si>
    <t>79951110/1107</t>
  </si>
  <si>
    <t>79951110/1108</t>
  </si>
  <si>
    <t>79951110/1109</t>
  </si>
  <si>
    <t>79951110/1110</t>
  </si>
  <si>
    <t>79951110/1111</t>
  </si>
  <si>
    <t>79951110/1112</t>
  </si>
  <si>
    <t>92621110/855</t>
  </si>
  <si>
    <t>92621110/856</t>
  </si>
  <si>
    <t>92621110/857</t>
  </si>
  <si>
    <t>92621110/858</t>
  </si>
  <si>
    <t>92621110/859</t>
  </si>
  <si>
    <t>92621110/860</t>
  </si>
  <si>
    <t>92621110/861</t>
  </si>
  <si>
    <t>92621110/862</t>
  </si>
  <si>
    <t>92621110/863</t>
  </si>
  <si>
    <t>92621110/864</t>
  </si>
  <si>
    <t>92621110/865</t>
  </si>
  <si>
    <t>92621110/866</t>
  </si>
  <si>
    <t>45221142/705</t>
  </si>
  <si>
    <t>60181100/511</t>
  </si>
  <si>
    <t>72411100/536</t>
  </si>
  <si>
    <t>30211280/514</t>
  </si>
  <si>
    <t>30211290/503</t>
  </si>
  <si>
    <t>համակարգչային պլանշետ</t>
  </si>
  <si>
    <t>30232110/518</t>
  </si>
  <si>
    <t>30232110/519</t>
  </si>
  <si>
    <t>31151120/511</t>
  </si>
  <si>
    <t>32331400/503</t>
  </si>
  <si>
    <t>ձայնի վերարտադրման սարքավորումներ</t>
  </si>
  <si>
    <t>39111180/523</t>
  </si>
  <si>
    <t>39121100/517</t>
  </si>
  <si>
    <t>39121360/504</t>
  </si>
  <si>
    <t>39121520/518</t>
  </si>
  <si>
    <t>39121520/519</t>
  </si>
  <si>
    <t>39138120/509</t>
  </si>
  <si>
    <t>39138310/513</t>
  </si>
  <si>
    <t>39141260/516</t>
  </si>
  <si>
    <t>39711140/524</t>
  </si>
  <si>
    <t>39721510/512</t>
  </si>
  <si>
    <t>44421300/505</t>
  </si>
  <si>
    <t>64211280/508</t>
  </si>
  <si>
    <t>50111130/524</t>
  </si>
  <si>
    <t>50311120/560</t>
  </si>
  <si>
    <t>50311120/561</t>
  </si>
  <si>
    <t>50311120/562</t>
  </si>
  <si>
    <t>50311120/563</t>
  </si>
  <si>
    <t>50311120/564</t>
  </si>
  <si>
    <t>50531200/513</t>
  </si>
  <si>
    <t>50711100/507</t>
  </si>
  <si>
    <t>65111100/502</t>
  </si>
  <si>
    <t>խմելու ջրի բաշխում</t>
  </si>
  <si>
    <t>65211100/504</t>
  </si>
  <si>
    <t>65311100/504</t>
  </si>
  <si>
    <t>66511170/551</t>
  </si>
  <si>
    <t>76131100/523</t>
  </si>
  <si>
    <t>79111200/502</t>
  </si>
  <si>
    <t>ներկայացուցչական ծառայություններ</t>
  </si>
  <si>
    <t>79821170/506</t>
  </si>
  <si>
    <t>79991160/514</t>
  </si>
  <si>
    <t>92621110/851</t>
  </si>
  <si>
    <t>92621110/852</t>
  </si>
  <si>
    <t>92621110/853</t>
  </si>
  <si>
    <t>92621110/854</t>
  </si>
  <si>
    <t>92621110/867</t>
  </si>
  <si>
    <t>03121200/512</t>
  </si>
  <si>
    <t>03121200/511</t>
  </si>
  <si>
    <t>03121210/518</t>
  </si>
  <si>
    <t>03121210/519</t>
  </si>
  <si>
    <t>45421112/504</t>
  </si>
  <si>
    <t>դռների տեղադրում</t>
  </si>
  <si>
    <t>45421122/502</t>
  </si>
  <si>
    <t>պատուհանների տեղադրում</t>
  </si>
  <si>
    <t>33761000/507</t>
  </si>
  <si>
    <t>39831242/511</t>
  </si>
  <si>
    <t>39839300/504</t>
  </si>
  <si>
    <t>39221400/515</t>
  </si>
  <si>
    <t>19641000/528</t>
  </si>
  <si>
    <t>18141100/505</t>
  </si>
  <si>
    <t>18141100/508</t>
  </si>
  <si>
    <t>39811100/501</t>
  </si>
  <si>
    <t>39831240/514</t>
  </si>
  <si>
    <t>39831280/520</t>
  </si>
  <si>
    <t>39831240/513</t>
  </si>
  <si>
    <t>39831282/514</t>
  </si>
  <si>
    <t>39221420/503</t>
  </si>
  <si>
    <t>39839100/512</t>
  </si>
  <si>
    <t>39836000/525</t>
  </si>
  <si>
    <t>44411740/501</t>
  </si>
  <si>
    <t>զուգարանակոնք</t>
  </si>
  <si>
    <t>39221480/516</t>
  </si>
  <si>
    <t>39835000/521</t>
  </si>
  <si>
    <t>39831240/515</t>
  </si>
  <si>
    <t>33761000/506</t>
  </si>
  <si>
    <t>19641000/527</t>
  </si>
  <si>
    <t>39224331/531</t>
  </si>
  <si>
    <t>18141100/507</t>
  </si>
  <si>
    <t>34921440/544</t>
  </si>
  <si>
    <t>33761300/504</t>
  </si>
  <si>
    <t>39221430/504</t>
  </si>
  <si>
    <t>33761300/503</t>
  </si>
  <si>
    <t>39831283/525</t>
  </si>
  <si>
    <t>39831246/507</t>
  </si>
  <si>
    <t>39831247/510</t>
  </si>
  <si>
    <t>33761400/503</t>
  </si>
  <si>
    <t>39831247/509</t>
  </si>
  <si>
    <t>60171100/527</t>
  </si>
  <si>
    <t>60171100/528</t>
  </si>
  <si>
    <t>45231266/502</t>
  </si>
  <si>
    <t>45221142/699</t>
  </si>
  <si>
    <t>45221142/700</t>
  </si>
  <si>
    <t>22811180/520</t>
  </si>
  <si>
    <t>22851500/513</t>
  </si>
  <si>
    <t>24911500/519</t>
  </si>
  <si>
    <t>30192114/526</t>
  </si>
  <si>
    <t>30192121/541</t>
  </si>
  <si>
    <t>30192720/526</t>
  </si>
  <si>
    <t>30192930/508</t>
  </si>
  <si>
    <t>30197112/525</t>
  </si>
  <si>
    <t>30197231/536</t>
  </si>
  <si>
    <t>30197231/537</t>
  </si>
  <si>
    <t>30197234/534</t>
  </si>
  <si>
    <t>30197322/532</t>
  </si>
  <si>
    <t>30197622/545</t>
  </si>
  <si>
    <t>30199400/515</t>
  </si>
  <si>
    <t>39263100/525</t>
  </si>
  <si>
    <t>39263200/522</t>
  </si>
  <si>
    <t>39263410/520</t>
  </si>
  <si>
    <t>24911500/518</t>
  </si>
  <si>
    <t>30192100/525</t>
  </si>
  <si>
    <t>30192114/525</t>
  </si>
  <si>
    <t>30192121/539</t>
  </si>
  <si>
    <t>30192130/535</t>
  </si>
  <si>
    <t>30192133/519</t>
  </si>
  <si>
    <t>30192720/525</t>
  </si>
  <si>
    <t>30192900/510</t>
  </si>
  <si>
    <t>30197111/516</t>
  </si>
  <si>
    <t>30197112/524</t>
  </si>
  <si>
    <t>30197231/535</t>
  </si>
  <si>
    <t>30197232/537</t>
  </si>
  <si>
    <t>30197233/527</t>
  </si>
  <si>
    <t>30197234/533</t>
  </si>
  <si>
    <t>30197321/511</t>
  </si>
  <si>
    <t>30197322/531</t>
  </si>
  <si>
    <t>30197331/520</t>
  </si>
  <si>
    <t>30197622/544</t>
  </si>
  <si>
    <t>30197646/514</t>
  </si>
  <si>
    <t>30199400/514</t>
  </si>
  <si>
    <t>39241141/516</t>
  </si>
  <si>
    <t>39241210/524</t>
  </si>
  <si>
    <t>39263520/528</t>
  </si>
  <si>
    <t>39263530/527</t>
  </si>
  <si>
    <t>39263530/528</t>
  </si>
  <si>
    <t>39292510/520</t>
  </si>
  <si>
    <t>71351540/1133</t>
  </si>
  <si>
    <t>45231213/503</t>
  </si>
  <si>
    <t>ճանապարհային նշանների տեղադրում</t>
  </si>
  <si>
    <t>45311142/501</t>
  </si>
  <si>
    <t>լուսազդանշանների տեղադրում</t>
  </si>
  <si>
    <t>50111260/536</t>
  </si>
  <si>
    <t>50111260/534</t>
  </si>
  <si>
    <t>50111260/535</t>
  </si>
  <si>
    <t>45231110/503</t>
  </si>
  <si>
    <t>71241200/2100</t>
  </si>
  <si>
    <t>18421130/528</t>
  </si>
  <si>
    <t>ձեռնոցներ
/ռետինից/</t>
  </si>
  <si>
    <t>19642100/503</t>
  </si>
  <si>
    <t>պոլիէթիլենային այլ արտադրանք
/պարկ աղբի համար 30լ/</t>
  </si>
  <si>
    <t>24451141/508</t>
  </si>
  <si>
    <t>ախտահանիչ հեղուկ նյութեր
/ժավել/</t>
  </si>
  <si>
    <t>24451141/509</t>
  </si>
  <si>
    <t>ախտահանիչ հեղուկ նյութեր
/Ուտյոնոկ 750մլ/</t>
  </si>
  <si>
    <t>33761100/534</t>
  </si>
  <si>
    <t>39221410/515</t>
  </si>
  <si>
    <t>ավելներ
/ավել գոգաթիակով/</t>
  </si>
  <si>
    <t>39221410/516</t>
  </si>
  <si>
    <t>39221490/512</t>
  </si>
  <si>
    <t>39513200/529</t>
  </si>
  <si>
    <t>39514200/503</t>
  </si>
  <si>
    <t>խոհանոցի սրբիչներ</t>
  </si>
  <si>
    <t>39713410/508</t>
  </si>
  <si>
    <t xml:space="preserve">հատակի մաքրման սարքեր
/հատակը մաքրելու ձող փայտյա/
</t>
  </si>
  <si>
    <t>39831240/517</t>
  </si>
  <si>
    <t>մաքրող նյութեր
/ռախշա/</t>
  </si>
  <si>
    <t>39831280/525</t>
  </si>
  <si>
    <t xml:space="preserve">ապակի մաքրելու միջոց
</t>
  </si>
  <si>
    <t>39831283/528</t>
  </si>
  <si>
    <t>45461100/542</t>
  </si>
  <si>
    <t>71241200/2099</t>
  </si>
  <si>
    <t>45221142/717</t>
  </si>
  <si>
    <t>45221142/718</t>
  </si>
  <si>
    <t>72261180/505</t>
  </si>
  <si>
    <t>45611100/540</t>
  </si>
  <si>
    <t>45221142/716</t>
  </si>
  <si>
    <t>45221142/714</t>
  </si>
  <si>
    <t>45221142/715</t>
  </si>
  <si>
    <t>39831282/516</t>
  </si>
  <si>
    <t>39811300/513</t>
  </si>
  <si>
    <t>39224331/533</t>
  </si>
  <si>
    <t>39839100/515</t>
  </si>
  <si>
    <t>39221490/511</t>
  </si>
  <si>
    <t>19641000/533</t>
  </si>
  <si>
    <t>33761400/504</t>
  </si>
  <si>
    <t>34921440/546</t>
  </si>
  <si>
    <t>39831283/527</t>
  </si>
  <si>
    <t>39831276/526</t>
  </si>
  <si>
    <t>39221490/510</t>
  </si>
  <si>
    <t>39836000/526</t>
  </si>
  <si>
    <t>18141100/511</t>
  </si>
  <si>
    <t>39221400/516</t>
  </si>
  <si>
    <t>33761300/507</t>
  </si>
  <si>
    <t>33761000/509</t>
  </si>
  <si>
    <t>39812600/525</t>
  </si>
  <si>
    <t>44423670/501</t>
  </si>
  <si>
    <t>պլաստմասսե ձողեր</t>
  </si>
  <si>
    <t>34921440/545</t>
  </si>
  <si>
    <t>33761100/533</t>
  </si>
  <si>
    <t>39821100/501</t>
  </si>
  <si>
    <t>մաքրող նյութեր ամոնիակի հիմքի վրա</t>
  </si>
  <si>
    <t>39831280/524</t>
  </si>
  <si>
    <t>18141100/510</t>
  </si>
  <si>
    <t>34921440/547</t>
  </si>
  <si>
    <t>34921440/548</t>
  </si>
  <si>
    <t>39821100/502</t>
  </si>
  <si>
    <t>39221480/518</t>
  </si>
  <si>
    <t>19641000/532</t>
  </si>
  <si>
    <t>39812600/524</t>
  </si>
  <si>
    <t>39831245/527</t>
  </si>
  <si>
    <t>71351540/1160</t>
  </si>
  <si>
    <t>71351540/1161</t>
  </si>
  <si>
    <t>71351540/1162</t>
  </si>
  <si>
    <t>71351540/1159</t>
  </si>
  <si>
    <t>45261124/532</t>
  </si>
  <si>
    <t>71351540/1158</t>
  </si>
  <si>
    <t>71351540/1156</t>
  </si>
  <si>
    <t>71351540/1157</t>
  </si>
  <si>
    <t>92621110/894</t>
  </si>
  <si>
    <t>92621110/895</t>
  </si>
  <si>
    <t>92621110/896</t>
  </si>
  <si>
    <t>92621110/897</t>
  </si>
  <si>
    <t>92621110/898</t>
  </si>
  <si>
    <t>92621110/899</t>
  </si>
  <si>
    <t>92621110/900</t>
  </si>
  <si>
    <t>92621110/901</t>
  </si>
  <si>
    <t>92621110/902</t>
  </si>
  <si>
    <t>92621110/903</t>
  </si>
  <si>
    <t>92621110/904</t>
  </si>
  <si>
    <t>92621110/905</t>
  </si>
  <si>
    <t>92621110/906</t>
  </si>
  <si>
    <t>92621110/907</t>
  </si>
  <si>
    <t>79951100/590</t>
  </si>
  <si>
    <t>79951100/586</t>
  </si>
  <si>
    <t>79951100/588</t>
  </si>
  <si>
    <t>79951100/591</t>
  </si>
  <si>
    <t>79951100/589</t>
  </si>
  <si>
    <t>79951100/585</t>
  </si>
  <si>
    <t>79951100/584</t>
  </si>
  <si>
    <t>79951100/587</t>
  </si>
  <si>
    <t>71351540/1127</t>
  </si>
  <si>
    <t>45231187/563</t>
  </si>
  <si>
    <t>45311137/509</t>
  </si>
  <si>
    <t>71351540/1147</t>
  </si>
  <si>
    <t>71351540/1151</t>
  </si>
  <si>
    <t>71351540/1143</t>
  </si>
  <si>
    <t>71351540/1153</t>
  </si>
  <si>
    <t>71351540/1144</t>
  </si>
  <si>
    <t>71351540/1145</t>
  </si>
  <si>
    <t>71351540/1149</t>
  </si>
  <si>
    <t>71351540/1150</t>
  </si>
  <si>
    <t>71351540/1154</t>
  </si>
  <si>
    <t>71351540/1146</t>
  </si>
  <si>
    <t>71351540/1148</t>
  </si>
  <si>
    <t>71351540/1152</t>
  </si>
  <si>
    <t>30211220/529</t>
  </si>
  <si>
    <t>30211220/530</t>
  </si>
  <si>
    <t>30239120/510</t>
  </si>
  <si>
    <t>39714220/510</t>
  </si>
  <si>
    <t>օդորակիչ,24000 BTU</t>
  </si>
  <si>
    <t>30232130/505</t>
  </si>
  <si>
    <t>30236110/505</t>
  </si>
  <si>
    <t>օպերատիվ հիշողություն 
(ram DDR 3)</t>
  </si>
  <si>
    <t>օպերատիվ հիշողություն 
(ram DDR 4)</t>
  </si>
  <si>
    <t>30237100/505</t>
  </si>
  <si>
    <t>համակարգիչների մասեր
/պրոցեսորի հովհացման համակարգ/</t>
  </si>
  <si>
    <t>30232231/512</t>
  </si>
  <si>
    <t>32421300/509</t>
  </si>
  <si>
    <t>ցանցային բաժանարար
/սվիչ/</t>
  </si>
  <si>
    <t>30237112/505</t>
  </si>
  <si>
    <t>39711140/525</t>
  </si>
  <si>
    <t>39713432/502</t>
  </si>
  <si>
    <t>փոշեկուլ</t>
  </si>
  <si>
    <t>38651180/501</t>
  </si>
  <si>
    <t>ֆոտոնկարահանման խցիկ
/թվային ֆոտոխցիկ/</t>
  </si>
  <si>
    <t>39121360/505</t>
  </si>
  <si>
    <t>39111220/515</t>
  </si>
  <si>
    <t>39515440/512</t>
  </si>
  <si>
    <t>39121420/501</t>
  </si>
  <si>
    <t>22811150/553</t>
  </si>
  <si>
    <t>22811150/554</t>
  </si>
  <si>
    <t>22811180/526</t>
  </si>
  <si>
    <t>24911500/527</t>
  </si>
  <si>
    <t>30141200/534</t>
  </si>
  <si>
    <t>30191130/507</t>
  </si>
  <si>
    <t>30192100/533</t>
  </si>
  <si>
    <t>30192112/527</t>
  </si>
  <si>
    <t>30192114/530</t>
  </si>
  <si>
    <t>30192121/557</t>
  </si>
  <si>
    <t>30192121/558</t>
  </si>
  <si>
    <t>30192128/526</t>
  </si>
  <si>
    <t>30192130/544</t>
  </si>
  <si>
    <t>30192133/525</t>
  </si>
  <si>
    <t>30192151/509</t>
  </si>
  <si>
    <t>30192151/510</t>
  </si>
  <si>
    <t>30192152/509</t>
  </si>
  <si>
    <t>30192154/506</t>
  </si>
  <si>
    <t>30192720/534</t>
  </si>
  <si>
    <t>30192780/513</t>
  </si>
  <si>
    <t>30192900/517</t>
  </si>
  <si>
    <t>30197111/520</t>
  </si>
  <si>
    <t>30197112/532</t>
  </si>
  <si>
    <t>30197120/513</t>
  </si>
  <si>
    <t>30197231/546</t>
  </si>
  <si>
    <t>30197232/546</t>
  </si>
  <si>
    <t>30197233/532</t>
  </si>
  <si>
    <t>30197234/542</t>
  </si>
  <si>
    <t>30197322/541</t>
  </si>
  <si>
    <t>30197322/542</t>
  </si>
  <si>
    <t>30197331/528</t>
  </si>
  <si>
    <t>30197622/555</t>
  </si>
  <si>
    <t>30197643/510</t>
  </si>
  <si>
    <t>30199400/524</t>
  </si>
  <si>
    <t>30199430/530</t>
  </si>
  <si>
    <t>30234640/513</t>
  </si>
  <si>
    <t>30237310/547</t>
  </si>
  <si>
    <t>30237310/548</t>
  </si>
  <si>
    <t>30237310/549</t>
  </si>
  <si>
    <t>30237310/550</t>
  </si>
  <si>
    <t>30237310/551</t>
  </si>
  <si>
    <t>39241141/521</t>
  </si>
  <si>
    <t>39241210/532</t>
  </si>
  <si>
    <t>39263100/534</t>
  </si>
  <si>
    <t>39263410/526</t>
  </si>
  <si>
    <t>39263420/522</t>
  </si>
  <si>
    <t>39263520/538</t>
  </si>
  <si>
    <t>39263520/539</t>
  </si>
  <si>
    <t>39263530/537</t>
  </si>
  <si>
    <t>39263530/538</t>
  </si>
  <si>
    <t>39292510/528</t>
  </si>
  <si>
    <t>71351540/1137</t>
  </si>
  <si>
    <t>71351540/1141</t>
  </si>
  <si>
    <t>71351540/1142</t>
  </si>
  <si>
    <t>71351540/1138</t>
  </si>
  <si>
    <t>71351540/1140</t>
  </si>
  <si>
    <t>71351540/1139</t>
  </si>
  <si>
    <t>79811100/651</t>
  </si>
  <si>
    <t>15897200/553</t>
  </si>
  <si>
    <t>սննդի փաթեթներ</t>
  </si>
  <si>
    <t>71351540/1135</t>
  </si>
  <si>
    <t>71351540/1136</t>
  </si>
  <si>
    <t>79531100/504</t>
  </si>
  <si>
    <t>79531100/503</t>
  </si>
  <si>
    <t>79541100/503</t>
  </si>
  <si>
    <t>71241200/2101</t>
  </si>
  <si>
    <t>45261124/535</t>
  </si>
  <si>
    <t>41111100/549</t>
  </si>
  <si>
    <t>32251200/504</t>
  </si>
  <si>
    <t>45611200/502</t>
  </si>
  <si>
    <t>մշակութային օբյեկտների հիմնանորոգում</t>
  </si>
  <si>
    <t>45221142/719</t>
  </si>
  <si>
    <t>77311300/503</t>
  </si>
  <si>
    <t>45221142/720</t>
  </si>
  <si>
    <t>45221142/721</t>
  </si>
  <si>
    <t>98371100/550</t>
  </si>
  <si>
    <t>45221142/722</t>
  </si>
  <si>
    <t>45221142/723</t>
  </si>
  <si>
    <t>45221142/724</t>
  </si>
  <si>
    <t>45611100/541</t>
  </si>
  <si>
    <t>71311340/501</t>
  </si>
  <si>
    <t>շինարարության հետ կապված խորհրդատվական ծառայություններ</t>
  </si>
  <si>
    <t>45231177/535</t>
  </si>
  <si>
    <t>71351540/1163</t>
  </si>
  <si>
    <t>71351540/1155</t>
  </si>
  <si>
    <t>22111100/501</t>
  </si>
  <si>
    <t>ուսուցողական գրքեր</t>
  </si>
  <si>
    <t>37521190/501</t>
  </si>
  <si>
    <t>հիշողության մարզման խաղեր</t>
  </si>
  <si>
    <t>39191110/501</t>
  </si>
  <si>
    <t>ուսումնադիդակտիկ ցուցապաստառներ</t>
  </si>
  <si>
    <t>92621110/681</t>
  </si>
  <si>
    <t>92621110/682</t>
  </si>
  <si>
    <t>92621110/683</t>
  </si>
  <si>
    <t>92621110/684</t>
  </si>
  <si>
    <t>92621110/685</t>
  </si>
  <si>
    <t>92621110/686</t>
  </si>
  <si>
    <t>92621110/687</t>
  </si>
  <si>
    <t>92621110/688</t>
  </si>
  <si>
    <t>92621110/689</t>
  </si>
  <si>
    <t>92621110/690</t>
  </si>
  <si>
    <t>92621110/691</t>
  </si>
  <si>
    <t>92621110/692</t>
  </si>
  <si>
    <t>92621110/693</t>
  </si>
  <si>
    <t>45261124/536</t>
  </si>
  <si>
    <t>45211113/516</t>
  </si>
  <si>
    <t>70331200/502</t>
  </si>
  <si>
    <t>հաստատությունների կառավարման ծառայություններ</t>
  </si>
  <si>
    <t>71311360/502</t>
  </si>
  <si>
    <t>շենքերի չափագրման ծառայություններ</t>
  </si>
  <si>
    <t>45221142/703</t>
  </si>
  <si>
    <t>60181100/513</t>
  </si>
  <si>
    <t>76131100/525</t>
  </si>
  <si>
    <t>79711110/515</t>
  </si>
  <si>
    <t>64211300/517</t>
  </si>
  <si>
    <t>64211300/518</t>
  </si>
  <si>
    <t>31211180/506</t>
  </si>
  <si>
    <t>ավտոմատ անջատիչներ
/եռաֆազ/</t>
  </si>
  <si>
    <t>31211180/507</t>
  </si>
  <si>
    <t>ավտոմատ անջատիչներ
/միաֆազ/</t>
  </si>
  <si>
    <t>31221180/501</t>
  </si>
  <si>
    <t>լամպերի կոթառներ</t>
  </si>
  <si>
    <t>31521130/513</t>
  </si>
  <si>
    <t>31521430/518</t>
  </si>
  <si>
    <t>31521430/519</t>
  </si>
  <si>
    <t>31521430/520</t>
  </si>
  <si>
    <t>31521500/507</t>
  </si>
  <si>
    <t>առաստաղի լուսավորման սարքեր</t>
  </si>
  <si>
    <t>31521500/508</t>
  </si>
  <si>
    <t>31651400/517</t>
  </si>
  <si>
    <t>31683200/506</t>
  </si>
  <si>
    <t>31683300/502</t>
  </si>
  <si>
    <t>եռաբաշխիչ, վարդակին միացվող, առանց լարի</t>
  </si>
  <si>
    <t>33191480/501</t>
  </si>
  <si>
    <t>սարքեր ― գործիքներ ներարկման համար</t>
  </si>
  <si>
    <t>33761100/532</t>
  </si>
  <si>
    <t>33761600/508</t>
  </si>
  <si>
    <t>39151220/503</t>
  </si>
  <si>
    <t>կահույքի մասեր</t>
  </si>
  <si>
    <t>39522330/504</t>
  </si>
  <si>
    <t>39531500/503</t>
  </si>
  <si>
    <t>գորգի կտորներ</t>
  </si>
  <si>
    <t>39713410/507</t>
  </si>
  <si>
    <t>հատակի մաքրման սարքեր</t>
  </si>
  <si>
    <t>39831100/523</t>
  </si>
  <si>
    <t>39831100/524</t>
  </si>
  <si>
    <t>39831245/526</t>
  </si>
  <si>
    <t>39839100/514</t>
  </si>
  <si>
    <t>44221141/502</t>
  </si>
  <si>
    <t>44322220/502</t>
  </si>
  <si>
    <t>մալուխ պղնձե ջղերով, նախատեսված ներքին մոնտաժման համար  2,5մմ2</t>
  </si>
  <si>
    <t>44322220/503</t>
  </si>
  <si>
    <t>մալուխ պղնձե ջղերով, նախատեսված ներքին մոնտաժման համար  2x4մմ2</t>
  </si>
  <si>
    <t>44411110/510</t>
  </si>
  <si>
    <t>44521100/507</t>
  </si>
  <si>
    <t>44521121/513</t>
  </si>
  <si>
    <t>45211113/512</t>
  </si>
  <si>
    <t>45231187/562</t>
  </si>
  <si>
    <t>45231177/533</t>
  </si>
  <si>
    <t>45231177/534</t>
  </si>
  <si>
    <t>45261124/531</t>
  </si>
  <si>
    <t>45211113/515</t>
  </si>
  <si>
    <t>50531140/626</t>
  </si>
  <si>
    <t>71351540/1174</t>
  </si>
  <si>
    <t>45221142/725</t>
  </si>
  <si>
    <t>30211220/532</t>
  </si>
  <si>
    <t>30216110/519</t>
  </si>
  <si>
    <t>30121100/501</t>
  </si>
  <si>
    <t>ջերմապատճենահանող սարքեր</t>
  </si>
  <si>
    <t>31687000/501</t>
  </si>
  <si>
    <t>հոսանքի կարգավորիչ</t>
  </si>
  <si>
    <t>30232110/522</t>
  </si>
  <si>
    <t>30232110/523</t>
  </si>
  <si>
    <t>30211160/502</t>
  </si>
  <si>
    <t>կենտրոնական պրոցեսորներ (cpu) կամ պրոցեսորներ</t>
  </si>
  <si>
    <t>32321150/505</t>
  </si>
  <si>
    <t>տեսամոնիտորներ</t>
  </si>
  <si>
    <t>30211200/508</t>
  </si>
  <si>
    <t>39714200/514</t>
  </si>
  <si>
    <t>39711140/527</t>
  </si>
  <si>
    <t>42961290/503</t>
  </si>
  <si>
    <t>39121320/503</t>
  </si>
  <si>
    <t>սեղան` դիմադիր</t>
  </si>
  <si>
    <t>39138220/503</t>
  </si>
  <si>
    <t>39121520/520</t>
  </si>
  <si>
    <t>39151300/501</t>
  </si>
  <si>
    <t>փափուկ կահույք</t>
  </si>
  <si>
    <t>39121100/518</t>
  </si>
  <si>
    <t>39515440/513</t>
  </si>
  <si>
    <t>39111220/516</t>
  </si>
  <si>
    <t>39121420/502</t>
  </si>
  <si>
    <t>39711140/526</t>
  </si>
  <si>
    <t>42711170/517</t>
  </si>
  <si>
    <t>32324900/517</t>
  </si>
  <si>
    <t>39721410/508</t>
  </si>
  <si>
    <t>79951100/593</t>
  </si>
  <si>
    <t>79951100/595</t>
  </si>
  <si>
    <t>79951100/592</t>
  </si>
  <si>
    <t>79951100/596</t>
  </si>
  <si>
    <t>79951100/598</t>
  </si>
  <si>
    <t>79951100/594</t>
  </si>
  <si>
    <t>79951100/599</t>
  </si>
  <si>
    <t>79951100/597</t>
  </si>
  <si>
    <t>39141240/514</t>
  </si>
  <si>
    <t>30211220/531</t>
  </si>
  <si>
    <t>22111100/502</t>
  </si>
  <si>
    <t>39191110/502</t>
  </si>
  <si>
    <t>37521190/502</t>
  </si>
  <si>
    <t>71241200/2102</t>
  </si>
  <si>
    <t>60181100/516</t>
  </si>
  <si>
    <t>71241200/2103</t>
  </si>
  <si>
    <t>98371100/551</t>
  </si>
  <si>
    <t>98371100/552</t>
  </si>
  <si>
    <t>41111100/550</t>
  </si>
  <si>
    <t>41111100/551</t>
  </si>
  <si>
    <t>79951110/1181</t>
  </si>
  <si>
    <t>79951110/1180</t>
  </si>
  <si>
    <t>79951110/1179</t>
  </si>
  <si>
    <t>79951110/1183</t>
  </si>
  <si>
    <t>79951110/1182</t>
  </si>
  <si>
    <t>50111170/501</t>
  </si>
  <si>
    <t>50111170/502</t>
  </si>
  <si>
    <t>50111170/503</t>
  </si>
  <si>
    <t>60171100/501</t>
  </si>
  <si>
    <t>60171100/502</t>
  </si>
  <si>
    <t>39221350/502</t>
  </si>
  <si>
    <t xml:space="preserve">բաժակ միանգամյա օգտագործման </t>
  </si>
  <si>
    <t xml:space="preserve">39111320/502   </t>
  </si>
  <si>
    <t>39224342/502</t>
  </si>
  <si>
    <t>60171100/503</t>
  </si>
  <si>
    <t>60171100/504</t>
  </si>
  <si>
    <t>60171200/501</t>
  </si>
  <si>
    <t>60171200/502</t>
  </si>
  <si>
    <t>79951110/503</t>
  </si>
  <si>
    <t>79951110/504</t>
  </si>
  <si>
    <t>71241200/510</t>
  </si>
  <si>
    <t>71351540/511</t>
  </si>
  <si>
    <t>71351540/508</t>
  </si>
  <si>
    <t>71351540/510</t>
  </si>
  <si>
    <t>71351540/522</t>
  </si>
  <si>
    <t>71351540/523</t>
  </si>
  <si>
    <t>71351540/521</t>
  </si>
  <si>
    <t>71351540/518</t>
  </si>
  <si>
    <t>71351540/519</t>
  </si>
  <si>
    <t>71351540/520</t>
  </si>
  <si>
    <t>71351540/509</t>
  </si>
  <si>
    <t>71351540/501</t>
  </si>
  <si>
    <t>71351540/502</t>
  </si>
  <si>
    <t>71351540/504</t>
  </si>
  <si>
    <t>71351540/505</t>
  </si>
  <si>
    <t>71351540/506</t>
  </si>
  <si>
    <t>45611300/502</t>
  </si>
  <si>
    <t>98371100/504</t>
  </si>
  <si>
    <t>98371100/507</t>
  </si>
  <si>
    <t>45211113/505</t>
  </si>
  <si>
    <t>60181100/501</t>
  </si>
  <si>
    <t>34111180/511</t>
  </si>
  <si>
    <t>35111130/502</t>
  </si>
  <si>
    <t>35111130/503</t>
  </si>
  <si>
    <t>71351540/514</t>
  </si>
  <si>
    <t>71351540/513</t>
  </si>
  <si>
    <t>71351540/516</t>
  </si>
  <si>
    <t>71351540/507</t>
  </si>
  <si>
    <t>50231300/503</t>
  </si>
  <si>
    <t>34921140/501</t>
  </si>
  <si>
    <t>34921140/502</t>
  </si>
  <si>
    <t>34921140/503</t>
  </si>
  <si>
    <t>34921140/504</t>
  </si>
  <si>
    <t>34921140/505</t>
  </si>
  <si>
    <t>98311180/503</t>
  </si>
  <si>
    <t>60411200/501</t>
  </si>
  <si>
    <t>կանոնավոր օդային փոխադրման ծառայություն (ավիատոմս)</t>
  </si>
  <si>
    <t>39281100/503</t>
  </si>
  <si>
    <t>39281100/502</t>
  </si>
  <si>
    <t>79631200/501</t>
  </si>
  <si>
    <t>աշխատակիցների վերապատրաստման ծառայություններ</t>
  </si>
  <si>
    <t>71351540/535</t>
  </si>
  <si>
    <t>92421100/501</t>
  </si>
  <si>
    <t>թերթերում հայտարարությունների տպագրման ծառայություն</t>
  </si>
  <si>
    <t>71351540/547</t>
  </si>
  <si>
    <t>71351540/546</t>
  </si>
  <si>
    <t>71241200/574</t>
  </si>
  <si>
    <t>71241200/575</t>
  </si>
  <si>
    <t>71351540/548</t>
  </si>
  <si>
    <t>55311100/501</t>
  </si>
  <si>
    <t>որոշակի հաճախորդների համար նախատեսված ռեստորաններում սպասարկման ծառայություններ</t>
  </si>
  <si>
    <t>03121210/501</t>
  </si>
  <si>
    <t>03121210/503</t>
  </si>
  <si>
    <t>03121210/502</t>
  </si>
  <si>
    <t>03121200/503</t>
  </si>
  <si>
    <t>71351540/536</t>
  </si>
  <si>
    <t>71351540/538</t>
  </si>
  <si>
    <t>71351540/542</t>
  </si>
  <si>
    <t>71351540/545</t>
  </si>
  <si>
    <t>71351540/543</t>
  </si>
  <si>
    <t>71351540/544</t>
  </si>
  <si>
    <t>71351540/539</t>
  </si>
  <si>
    <t>71351540/541</t>
  </si>
  <si>
    <t>71351540/540</t>
  </si>
  <si>
    <t>71351540/537</t>
  </si>
  <si>
    <t>45221142/535</t>
  </si>
  <si>
    <t>45231177/509</t>
  </si>
  <si>
    <t>45231177/510</t>
  </si>
  <si>
    <t>45261124/510</t>
  </si>
  <si>
    <t>45211113/508</t>
  </si>
  <si>
    <t>98391200/501</t>
  </si>
  <si>
    <t>71241200/540</t>
  </si>
  <si>
    <t>71241200/541</t>
  </si>
  <si>
    <t>71241200/542</t>
  </si>
  <si>
    <t>39281100/506</t>
  </si>
  <si>
    <t>39281100/504</t>
  </si>
  <si>
    <t>39281100/505</t>
  </si>
  <si>
    <t>մա</t>
  </si>
  <si>
    <t>39711140/501</t>
  </si>
  <si>
    <t>39714200/501</t>
  </si>
  <si>
    <t>42961290/501</t>
  </si>
  <si>
    <t>32251300/502</t>
  </si>
  <si>
    <t>32251300/503</t>
  </si>
  <si>
    <t>32251300/501</t>
  </si>
  <si>
    <t>30211160/501</t>
  </si>
  <si>
    <t>30232110/502</t>
  </si>
  <si>
    <t>30232110/501</t>
  </si>
  <si>
    <t>30211220/501</t>
  </si>
  <si>
    <t>30216110/501</t>
  </si>
  <si>
    <t>30239100/501</t>
  </si>
  <si>
    <t>պատճենահանման մեքենա</t>
  </si>
  <si>
    <t>30211200/501</t>
  </si>
  <si>
    <t>32321150/501</t>
  </si>
  <si>
    <t>39121100/501</t>
  </si>
  <si>
    <t>39515440/502</t>
  </si>
  <si>
    <t>39138220/501</t>
  </si>
  <si>
    <t>39121320/501</t>
  </si>
  <si>
    <t>39111220/501</t>
  </si>
  <si>
    <t>39121520/501</t>
  </si>
  <si>
    <t>34141320/501</t>
  </si>
  <si>
    <t>աղբի մեքենաներ</t>
  </si>
  <si>
    <t>50111170/4</t>
  </si>
  <si>
    <t>79811100/1</t>
  </si>
  <si>
    <t>71241200/536</t>
  </si>
  <si>
    <t>71241200/539</t>
  </si>
  <si>
    <t>71241200/538</t>
  </si>
  <si>
    <t>71241200/537</t>
  </si>
  <si>
    <t>45461100/503</t>
  </si>
  <si>
    <t>աշխատանք</t>
  </si>
  <si>
    <t>45261136/501</t>
  </si>
  <si>
    <t>մեկանգամյա օգտագործման բաժակներ</t>
  </si>
  <si>
    <t>45231188/502</t>
  </si>
  <si>
    <t>ճանապարհային ծածկույթի թարմացման աշխատանքներ</t>
  </si>
  <si>
    <t>45231188/503</t>
  </si>
  <si>
    <t>45231188/504</t>
  </si>
  <si>
    <t>45221142/509</t>
  </si>
  <si>
    <t>42414700/502</t>
  </si>
  <si>
    <t>42414700/501</t>
  </si>
  <si>
    <t>42414700/503</t>
  </si>
  <si>
    <t>42414700/504</t>
  </si>
  <si>
    <t>35111100/502</t>
  </si>
  <si>
    <t>հակահրդեհային սարքեր</t>
  </si>
  <si>
    <t>35111100/501</t>
  </si>
  <si>
    <t>35111100/503</t>
  </si>
  <si>
    <t>71241200/503</t>
  </si>
  <si>
    <t>45221142/513</t>
  </si>
  <si>
    <t>45221142/518</t>
  </si>
  <si>
    <t>45221142/519</t>
  </si>
  <si>
    <t>45221142/520</t>
  </si>
  <si>
    <t>45221142/521</t>
  </si>
  <si>
    <t>45221142/522</t>
  </si>
  <si>
    <t>71241200/504</t>
  </si>
  <si>
    <t>71241200/505</t>
  </si>
  <si>
    <t>45261124/508</t>
  </si>
  <si>
    <t>45231187/504</t>
  </si>
  <si>
    <t>45221142/517</t>
  </si>
  <si>
    <t>45221142/524</t>
  </si>
  <si>
    <t>45221142/523</t>
  </si>
  <si>
    <t>45261124/505</t>
  </si>
  <si>
    <t>տանիքների վերանորոգման աշխատանքներ
/Ավանեսովի փողոց հ․12 շենքի թեք տանիք/</t>
  </si>
  <si>
    <t>45261124/506</t>
  </si>
  <si>
    <t>տանիքների վերանորոգման աշխատանքներ
/Էրեբունի փողոց հ․11 շենքի թեք տանիք/</t>
  </si>
  <si>
    <t>45261124/507</t>
  </si>
  <si>
    <t xml:space="preserve">տանիքների վերանորոգման աշխատանքներ
/Նոր Արեշ 15-րդ փողոց հ․7 շենքի թեք տանիք/
</t>
  </si>
  <si>
    <t>45611300/503</t>
  </si>
  <si>
    <t>այլ շենքերի, շինությունների հիմնանորոգում
(Արցախի պող. հ. 10վ և 10գ  շենքերի բակ  /մինի ֆուտբոլի դաշտ/)</t>
  </si>
  <si>
    <t>45611300/504</t>
  </si>
  <si>
    <t>այլ շենքերի, շինությունների հիմնանորոգում
(Աթոյան անց. 12 շենքի բակ  /մինի ֆուտբոլի դաշտ/)</t>
  </si>
  <si>
    <t>45611300/505</t>
  </si>
  <si>
    <t>այլ շենքերի, շինությունների հիմնանորոգում
(Նոր Արեշի 42-րդ փող. հ. 1 և 2 շենքերի հարևանությամբ /մինի ֆուտբոլի դաշտ/)</t>
  </si>
  <si>
    <t>45611300/506</t>
  </si>
  <si>
    <t>44118400/501</t>
  </si>
  <si>
    <t>պրոֆնաստիլ</t>
  </si>
  <si>
    <t>44163111/501</t>
  </si>
  <si>
    <t>ջրահեռացման խողովակներ</t>
  </si>
  <si>
    <t>37531210/501</t>
  </si>
  <si>
    <t>մանկական խաղահրապարակների ճոճանակներ</t>
  </si>
  <si>
    <t>37531230/501</t>
  </si>
  <si>
    <t>մանկական խաղահրապարակների կարուսելներ</t>
  </si>
  <si>
    <t>37531240/501</t>
  </si>
  <si>
    <t>մանկական խաղահրապարակների սահարաններ</t>
  </si>
  <si>
    <t>45231188/505</t>
  </si>
  <si>
    <t>45231188/506</t>
  </si>
  <si>
    <t>45221142/510</t>
  </si>
  <si>
    <t>71241200/501</t>
  </si>
  <si>
    <t>45341200/503</t>
  </si>
  <si>
    <t>ցանկապատերի մոնտաժում</t>
  </si>
  <si>
    <t>45221142/511</t>
  </si>
  <si>
    <t>45231126/501</t>
  </si>
  <si>
    <t>45231126/505</t>
  </si>
  <si>
    <t>45231126/506</t>
  </si>
  <si>
    <t>71241200/502</t>
  </si>
  <si>
    <t>45221142/525</t>
  </si>
  <si>
    <t>45221142/526</t>
  </si>
  <si>
    <t>45611100/502</t>
  </si>
  <si>
    <t>71241200/533</t>
  </si>
  <si>
    <t>71241200/531</t>
  </si>
  <si>
    <t>71241200/535</t>
  </si>
  <si>
    <t>71241200/534</t>
  </si>
  <si>
    <t>71241200/532</t>
  </si>
  <si>
    <t>45231126/509</t>
  </si>
  <si>
    <t>45231126/510</t>
  </si>
  <si>
    <t>45231126/511</t>
  </si>
  <si>
    <t>45221142/528</t>
  </si>
  <si>
    <t>71351540/529</t>
  </si>
  <si>
    <t>71351540/527</t>
  </si>
  <si>
    <t>71351540/525</t>
  </si>
  <si>
    <t>71351540/526</t>
  </si>
  <si>
    <t>71351540/528</t>
  </si>
  <si>
    <t>71351540/512</t>
  </si>
  <si>
    <t>71351540/533</t>
  </si>
  <si>
    <t>71351540/530</t>
  </si>
  <si>
    <t>71351540/531</t>
  </si>
  <si>
    <t>71351540/532</t>
  </si>
  <si>
    <t>71351540/517</t>
  </si>
  <si>
    <t>50111130/501</t>
  </si>
  <si>
    <t>71351540/534</t>
  </si>
  <si>
    <t>50531140/502</t>
  </si>
  <si>
    <t>50311250/501</t>
  </si>
  <si>
    <t>50311240/501</t>
  </si>
  <si>
    <t>50731100/502</t>
  </si>
  <si>
    <t>50311120/501</t>
  </si>
  <si>
    <t>50711100/501</t>
  </si>
  <si>
    <t>50311120/502</t>
  </si>
  <si>
    <t>45231177/506</t>
  </si>
  <si>
    <t>45221142/527</t>
  </si>
  <si>
    <t>45461100/502</t>
  </si>
  <si>
    <t>71351540/524</t>
  </si>
  <si>
    <t>45231187/501</t>
  </si>
  <si>
    <t>45231270/507</t>
  </si>
  <si>
    <t>45231270/502</t>
  </si>
  <si>
    <t>45231270/504</t>
  </si>
  <si>
    <t>45261124/501</t>
  </si>
  <si>
    <t>45221142/501</t>
  </si>
  <si>
    <t>45211113/501</t>
  </si>
  <si>
    <t>45221142/507</t>
  </si>
  <si>
    <t>45221142/502</t>
  </si>
  <si>
    <t>45221142/508</t>
  </si>
  <si>
    <t>45311137/501</t>
  </si>
  <si>
    <t>45261124/502</t>
  </si>
  <si>
    <t>45611300/501</t>
  </si>
  <si>
    <t>45421112/501</t>
  </si>
  <si>
    <t>45421122/501</t>
  </si>
  <si>
    <t>44118300/501</t>
  </si>
  <si>
    <t>թիթեղ` մետաղական</t>
  </si>
  <si>
    <t>44118300/502</t>
  </si>
  <si>
    <t>44118300/503</t>
  </si>
  <si>
    <t>03411118/502</t>
  </si>
  <si>
    <t>գերաններ</t>
  </si>
  <si>
    <t>03411118/501</t>
  </si>
  <si>
    <t>45231177/508</t>
  </si>
  <si>
    <t>45231177/507</t>
  </si>
  <si>
    <t>45221143/501</t>
  </si>
  <si>
    <t>34921440/501</t>
  </si>
  <si>
    <t>39111320/503</t>
  </si>
  <si>
    <t>34921440/502</t>
  </si>
  <si>
    <t>45221143/502</t>
  </si>
  <si>
    <t>45311137/502</t>
  </si>
  <si>
    <t>45221142/532</t>
  </si>
  <si>
    <t>71241200/573</t>
  </si>
  <si>
    <t>71241200/561</t>
  </si>
  <si>
    <t>71241200/558</t>
  </si>
  <si>
    <t>71241200/554</t>
  </si>
  <si>
    <t>71241200/546</t>
  </si>
  <si>
    <t>71241200/565</t>
  </si>
  <si>
    <t>71241200/552</t>
  </si>
  <si>
    <t>71241200/571</t>
  </si>
  <si>
    <t>71241200/562</t>
  </si>
  <si>
    <t>71241200/547</t>
  </si>
  <si>
    <t>71241200/551</t>
  </si>
  <si>
    <t>71241200/555</t>
  </si>
  <si>
    <t>71241200/553</t>
  </si>
  <si>
    <t>71241200/543</t>
  </si>
  <si>
    <t>71241200/564</t>
  </si>
  <si>
    <t>71241200/548</t>
  </si>
  <si>
    <t>71241200/556</t>
  </si>
  <si>
    <t>71241200/572</t>
  </si>
  <si>
    <t>71241200/544</t>
  </si>
  <si>
    <t>71241200/567</t>
  </si>
  <si>
    <t>71241200/549</t>
  </si>
  <si>
    <t>71241200/545</t>
  </si>
  <si>
    <t>71241200/563</t>
  </si>
  <si>
    <t>71241200/570</t>
  </si>
  <si>
    <t>71241200/560</t>
  </si>
  <si>
    <t>71241200/568</t>
  </si>
  <si>
    <t>71241200/559</t>
  </si>
  <si>
    <t>71241200/550</t>
  </si>
  <si>
    <t>71241200/569</t>
  </si>
  <si>
    <t>71241200/566</t>
  </si>
  <si>
    <t>71241200/557</t>
  </si>
  <si>
    <t>45211113/502</t>
  </si>
  <si>
    <t>45231270/508</t>
  </si>
  <si>
    <t>45231270/510</t>
  </si>
  <si>
    <t>45261124/503</t>
  </si>
  <si>
    <t>45261170/501</t>
  </si>
  <si>
    <t>98111140/503</t>
  </si>
  <si>
    <t>98111140/502</t>
  </si>
  <si>
    <t>45231177/501</t>
  </si>
  <si>
    <t>45231187/502</t>
  </si>
  <si>
    <t>45221142/512</t>
  </si>
  <si>
    <t>39111320/501</t>
  </si>
  <si>
    <t>39224342/501</t>
  </si>
  <si>
    <t>45221142/516</t>
  </si>
  <si>
    <t>45261124/504</t>
  </si>
  <si>
    <t>45231177/502</t>
  </si>
  <si>
    <t>45461100/501</t>
  </si>
  <si>
    <t>45231177/505</t>
  </si>
  <si>
    <t>45211113/503</t>
  </si>
  <si>
    <t>50531140/501</t>
  </si>
  <si>
    <t>45211113/509</t>
  </si>
  <si>
    <t>45611300/511</t>
  </si>
  <si>
    <t>45611300/512</t>
  </si>
  <si>
    <t>45611300/513</t>
  </si>
  <si>
    <t>45611300/514</t>
  </si>
  <si>
    <t>45231177/511</t>
  </si>
  <si>
    <t>45231177/512</t>
  </si>
  <si>
    <t>45431150/502</t>
  </si>
  <si>
    <t>71241200/580</t>
  </si>
  <si>
    <t>71241200/581</t>
  </si>
  <si>
    <t>71241200/582</t>
  </si>
  <si>
    <t>71241200/583</t>
  </si>
  <si>
    <t>71241200/584</t>
  </si>
  <si>
    <t>71241200/585</t>
  </si>
  <si>
    <t>50531140/504</t>
  </si>
  <si>
    <t>45221142/536</t>
  </si>
  <si>
    <t>39221350/503</t>
  </si>
  <si>
    <t>45221142/531</t>
  </si>
  <si>
    <t>71241200/522</t>
  </si>
  <si>
    <t>71241200/524</t>
  </si>
  <si>
    <t>71241200/523</t>
  </si>
  <si>
    <t>71241200/526</t>
  </si>
  <si>
    <t>71241200/527</t>
  </si>
  <si>
    <t>45221142/533</t>
  </si>
  <si>
    <t>71241200/528</t>
  </si>
  <si>
    <t>71241200/530</t>
  </si>
  <si>
    <t>71241200/529</t>
  </si>
  <si>
    <t>45611200/501</t>
  </si>
  <si>
    <t>45111100/502</t>
  </si>
  <si>
    <t>45221142/534</t>
  </si>
  <si>
    <t>45611100/501</t>
  </si>
  <si>
    <t>Երեվան քաղաքի 2023 թվականի բյուջեի միջոցներով նախատեսվող Արաբկիր վարչական շրջանի</t>
  </si>
  <si>
    <t>հակահրդեհային ծառայություններ</t>
  </si>
  <si>
    <t>Բաժին 01, խումբ 1, դաս 1, 1. Կառավարման մարմնի պահպանում</t>
  </si>
  <si>
    <t>Բաժին 01, խումբ 1, դաս 1, 1. Վարչական օբյեկտների հիմնանորոգում և կառուցում</t>
  </si>
  <si>
    <t>Բաժին 02, խումբ 2, դաս 1, Քաղաքացիական պաշտպանության աջակցություն</t>
  </si>
  <si>
    <t>Բաժին 01, խումբ 5, դաս 1, 1. Նախագծային աշխատանքներ</t>
  </si>
  <si>
    <t>Բաժին 02խումբ 2դաս 1, Քաղաքացիական պաշտպանությանն աջակցություն</t>
  </si>
  <si>
    <t>Բաժին 04 խումբ 9դաս 1,  Հրատապ լուծում պահանջող աշխատանքներ եվ ծառայություններ</t>
  </si>
  <si>
    <t>Բաժին 04, խումբ 5, դաս 1, կամրջային կառուցվածքների վերանորոգում և պահպանում</t>
  </si>
  <si>
    <t>Բաժին 04, խումբ 5, դաս 1, փողոցների փոսային նորոգումների աշխատանքներ</t>
  </si>
  <si>
    <t>Բաժին 04, խումբ 5, դաս 1, 5. Վերելակների հիմնանորոգում</t>
  </si>
  <si>
    <t>Բաժին 04, խումբ 5, դաս 1, 5. Հետիոտն անցումների կառուցում և վերանորոգում</t>
  </si>
  <si>
    <t xml:space="preserve">Բաժին 04, խումբ 5, դաս 1, ասֆալտբետոնյա ծածկի վերանորոգում և պահպանում   </t>
  </si>
  <si>
    <t>Բաժին 04, խումբ 5, դաս 1, 6. Կամրջային կառուցվածքների վերականգնում եվ պահպանում</t>
  </si>
  <si>
    <t>Բաժին 04, խումբ 5, դաս 1, Փողոցների, հրապարակների եվ այգիների կահավորում</t>
  </si>
  <si>
    <t>Բաժին 06, խումբ6, դաս 1, 1. Բակային տարածքների և խաղահրապարկների հիմնանորոգում և պահպանում</t>
  </si>
  <si>
    <t>Բաժին 04, խումբ 5, դաս 1, 3. Եզրաքարերի վերանորոգում</t>
  </si>
  <si>
    <t>Բաժին 04, խումբ 9, դաս 1, 12. Հրատապ լուծում պահանջող ընթացիկ աշխատանքների իրականացում</t>
  </si>
  <si>
    <t>Բաժին 04, խումբ 5, դաս 1, Փողոցների ընթացիկ նորոգում</t>
  </si>
  <si>
    <t>Բաժին 05, խումբ6 , դաս 1, 1.Աղբահանություն և սանիտարական մաքրում</t>
  </si>
  <si>
    <t>Բաժին 05, խումբ6 , դաս 1, Կանաչ տարածքների հիմնում եվ պահպանում</t>
  </si>
  <si>
    <t>Բաժին 05, խումբ 6, դաս 1կանաչ տարածքների հիմնում և պահպանում</t>
  </si>
  <si>
    <t>Բաժին 06, խումբ 6, դաս 1, 3. Բակային տարածքների և խաղահրապարակների հիմնանորոգում ու պահպանում</t>
  </si>
  <si>
    <t>Բաժին 6, խումբ 4, դաս 1 Արտաքին լուսավորության ցանցի արդիականացում</t>
  </si>
  <si>
    <t>Բաժին 8, խումբ 1, դաս 1 Հանգստի գոտիների եվ զբոսայգիների կառուցում եվ պահպանում</t>
  </si>
  <si>
    <t>Բաժին 8, խումբ 2, դաս 3 մշակութային  օբյեկտների  հիմնանորոգում և վերանորոգում</t>
  </si>
  <si>
    <t>Բաժին 8, խումբ 2, դաս 2 Թանգարանների նորոգում</t>
  </si>
  <si>
    <t>Բաժին 9, խումբ 6, դաս 1 նախադպրոցական հաստատությունների կառուցում եվ վերանորոգում</t>
  </si>
  <si>
    <t>Բաժին 09, խումբ 6, դաս 1, Վարչական օբյեկների կառուցում եվ հիմնանորոգում</t>
  </si>
  <si>
    <t>Բաժին 09, խումբ 6, դաս 1, Դպրոցական օլիմպիադաների եվ այլ միջոցառումների կազմակերպում</t>
  </si>
  <si>
    <t>Բաժին 09, խումբ 6, դաս 1, նախադպրոցական հաստատությունների կառուցում և վերանորոգում</t>
  </si>
  <si>
    <t>Բաժին 07, խումբ 6, դաս 1, 1. Առողջապահական օբյեկտների հիմնանորոգում</t>
  </si>
  <si>
    <t>Բաժին 4, խումբ 5, դաս 1, 1. Հրազդանի կիրչի եվ Երեվանյան լճի բարեկարգում</t>
  </si>
  <si>
    <t>Բաժին 4, խումբ 5, դաս 5, Վերելակների հիմնանորոգում</t>
  </si>
  <si>
    <t>Բաժին 4, խումբ 9, դաս 1, 1.  Հրատապ լուծում պահանջող ընթացիկ աշխատանքների իրականացում</t>
  </si>
  <si>
    <t>Բաժին 01, խումբ 5, դաս 1, Նախագծային աշխատանքներ</t>
  </si>
  <si>
    <t>Բաժին 04, խումբ 5, դաս 1, Ասֆալտ-բետոնյա ծածկի վերանորոգում և պահպանում</t>
  </si>
  <si>
    <t xml:space="preserve">Բաժին 04, խումբ 5, դաս 1, Եզրաքարերի վերանորոգում                             </t>
  </si>
  <si>
    <t>Բաժին 04, խումբ 5, դաս 1, Հենապատերի վերանորոգում</t>
  </si>
  <si>
    <t>Բաժին 04, խումբ 5, դաս 1, Թեքահարթակների կառուցում</t>
  </si>
  <si>
    <t>Բաժին 04, խումբ 9, դաս 1, Հրատապ լուծում պահանջող աշխատանքներ</t>
  </si>
  <si>
    <t>Բաժին 06, խումբ 1 դաս 1, հանգստի գոտիներ</t>
  </si>
  <si>
    <t>Բաժին 8 խումբ 1, դաս 1, Հանգստի գոտիների և զբոսայգիների կառուցում ու պահպանում</t>
  </si>
  <si>
    <t>Բաժին 08, խումբ 2, դաս 4, 1. Մշակութային միջոցառումների իրականացում</t>
  </si>
  <si>
    <t>Բաժին 9, խումբ 6, դաս 1 1.  նախադպրոցական հաստատությունների կառուցում և վերանորոգում</t>
  </si>
  <si>
    <t>Բաժին 04, խումբ 9, դաս 1, Հրատապ լուծում պահանջող ընթացիկ աշխատանքների իրականացում</t>
  </si>
  <si>
    <t>Բաժին 8, խումբ 2, դաս 4, Մշակութային միջոցառումներ</t>
  </si>
  <si>
    <t>Բաժին 8, խումբ 1, դաս 1, Սպորտային միջոցառումներ</t>
  </si>
  <si>
    <t>Բաժին 04, խումբ 5, դաս 1, 1. Ասֆալտ-բետոնյա ծածկի վերանորոգում և պահպանում</t>
  </si>
  <si>
    <t>Բաժին 04, խումբ 5, դաս 1, 3. Հենապատերի  վերանորոգում</t>
  </si>
  <si>
    <t>Բաժին 04, խումբ 9, դաս 1, Հրատապ լուծում պահանջող ընթացիկ շինարարական աշատանքների իրականացում</t>
  </si>
  <si>
    <t>Բաժին 06, խումբ 4, դաս 1, Շենքերի գեղարվեստական լուսավորում</t>
  </si>
  <si>
    <t>Բաժին 08, խումբ 2, դաս 7, 1. Հուշարձանների վերանորոգում և պահպանում</t>
  </si>
  <si>
    <t>Բաժին 1, խումբ5, դաս 1 Նախագծային աշխատանքներ</t>
  </si>
  <si>
    <t>Բաժին 4, խումբ5, դաս 1,Եզրաքարերի վերանորոգում</t>
  </si>
  <si>
    <t>Բաժին 4, խումբ5, դաս 1,Հենապատերի վերանորոգում</t>
  </si>
  <si>
    <t>Բաժին 4, խումբ 9, դաս 1,ՀՐԱՏԱՊ ԼՈՒԾՈՒՄ ՊԱՀԱՆՋՈՂ ԸՆԹԱՑԻԿ ԱՇԽԱՏԱՆՔՆԵՐԻ ԻՐԱԿԱՆԱՑՈՒՄ</t>
  </si>
  <si>
    <t>Բաժին 8, խումբ 2, դաս 1,ՄՇԱԿՈՒԹԱՅԻՆ ՄԻՋՈՑԱՌՈՒՄՆԵՐԻ ԻՐԱԿԱՆԱՑՈՒՄ</t>
  </si>
  <si>
    <t>Բաժին 10, խումբ 3, դաս 1,ՀԱՐԱԶԱՏ ՉՈՒՆԵՑՈՂ ԱՆՁԱՆՑ ԵՎ ՍՈՑԻԱԼԱՊԵՍ ԱՆԱՊԱՀՈՎ ԸՆՏԱՆԻՔՆԵՐԻ ՀԱՄԱՐ ՀՈՒՂԱՐԿԱՎՈՐՈՒԹՅԱՆ ԿԱԶՄԱԿԵՐՊՈՒՄ</t>
  </si>
  <si>
    <t>Բաժին 10, խումբ 7, դաս 1,ԱՐՏԱԿԱՐԳ ԻՐԱՎԻՃԱԿՆԵՐՈՒՄ ԵՎ ՆՄԱՆԱՏԻՊ ԱՅԼ ԴԵՊՔԵՐՈՒՄ ԿՅԱՆՔԻ ԴԺՎԱՐԻՆ ԻՐԱՎԻՃԱԿՆԵՐՈՒՄ ՀԱՅՏՆՎԱԾ ԱՆՁԱՆՑ ԵՎ ԸՆՏԱՆԻՔՆԵՐԻՆ ԱՋԱԿՑՈՒԹՅՈՒՆ</t>
  </si>
  <si>
    <t>Բաժին 1 խումբ 5, դաս 1, Նախագծային աշխատանքներ</t>
  </si>
  <si>
    <t>Բաժին 4 խումբ 5, դաս 1, Ասֆալտ-բետոնյա ծածկի վերանորոգում և պահպանում</t>
  </si>
  <si>
    <t xml:space="preserve">Բաժին 4 խումբ 5, դաս 1, Եզրաքարերի վերանորոգում </t>
  </si>
  <si>
    <t>Բաժին 4 խումբ 5, դաս 1,  Փողոցների, հրապարակների և այգիների կահավորում</t>
  </si>
  <si>
    <t>Բաժին 4 խումբ 9, դաս 1, Հրատապ լուծում պահանջող ընթացիկ աշխատանքների իրականացում</t>
  </si>
  <si>
    <t>Բաժին 6 խումբ 1, դաս 1,հենապատերի վերանորոգում</t>
  </si>
  <si>
    <t>Բաժին 6 խումբ 6, դաս 1,բազնաբնակարան շենքերի հարթ տանիքների վերանորոգում</t>
  </si>
  <si>
    <t>Բաժին 6 խումբ 6, դաս 1,բազնաբնակարան շենքերի թեք տանիքների վերանորոգում</t>
  </si>
  <si>
    <t>Բաժին 6 խումբ 6, դաս 1, Վթարային պատշգամբների նորոգում</t>
  </si>
  <si>
    <t>Բաժին 6 խումբ 6, դաս 1, Բակային տարածքների  և խաղահրապարակների հիմնանորոգում և պահպանում</t>
  </si>
  <si>
    <t>Բաժին 8 խումբ 2, դաս 4, Մշակութային միջոցառումների իրականացում</t>
  </si>
  <si>
    <t>Բաժին 01, խումբ 5, դաս 1,Նախագծային աշխատանքներ</t>
  </si>
  <si>
    <t>Բաժին 04, խումբ 9, դաս 1,Հրատապ լուծում պահանջող ընթացիկ աշխատանքներ</t>
  </si>
  <si>
    <t>Բաժին 05, խումբ 6, դաս 1,Շրջակա միջավայրի պաշտպանություն</t>
  </si>
  <si>
    <t>Բաժին 10, խումբ 7 դաս 1,Սոցիալական հատուկ արտոնություններ</t>
  </si>
  <si>
    <t>Բաժին 8, խումբ 2 դաս 4,Մշակութային միջոցառումներ</t>
  </si>
  <si>
    <t>Բաժին 8, խումբ 1 դաս 1,Սպորտային միջոցառումներ</t>
  </si>
  <si>
    <t>Բաժին 04, խումբ 5, դաս 1,եզրաքարերի վերանորոգում</t>
  </si>
  <si>
    <t>Բաժին 04, խումբ 9, դաս 1,Հրատապ լուծում պահանջող աշխատանքներ</t>
  </si>
  <si>
    <t>Բաժին 04, խումբ 5, դաս 1 ճանապարհային տրանսպորտ</t>
  </si>
  <si>
    <t>Բաժին 06, խումբ 6, դաս 1  Բակային տարածքների և խաղահրապարակների հիմնանորոգում և պահպանում</t>
  </si>
  <si>
    <t>Բաժին 08, խումբ 1, դաս 1,Հանգստի գոտիների և զբոսայգիների կառուցում և պահպանում</t>
  </si>
  <si>
    <t>Բաժին 01, խումբ 5, դաս 1, 1. Նախագծային փաստաթղթերի կազմում</t>
  </si>
  <si>
    <t>Բաժին 04, խումբ 5, դաս 1 Ասֆալտ-բետոնյա ծածկի վերանորոգում և պահպանում</t>
  </si>
  <si>
    <t>Բաժին 04, խումբ 5, դաս 1 Եզրաքարերի վերաբորոգում</t>
  </si>
  <si>
    <t>Բաժին 04, խումբ 5, դաս 1թեքահարթակների կառուցում</t>
  </si>
  <si>
    <t>Բաժին 04, խումբ9, դաս 1  Հրատապ  լուծում պահանջող ընթացիկ աշխատանքների իրականացում</t>
  </si>
  <si>
    <t xml:space="preserve">Բաժին 05, խումբ 6, դաս 1,Հասարակական զուգարանների պահպանում </t>
  </si>
  <si>
    <t>Բաժին 06, խումբ 4, դաս 1,Շենքերի գեղարվեստական լուսավորում</t>
  </si>
  <si>
    <t>Բաժին 06, խումբ 6, դաս 1, Բակային տարածքների և խաղահրապարակների հիմնանորոգում ու պահպանում</t>
  </si>
  <si>
    <t>Բաժին 4 խումբ 9, դաս 1, հրատապ լուծում պահանջող ընթացիկ աշխատանքների իրականացում</t>
  </si>
  <si>
    <t>Բաժին 8 խումբ 2, դաս 4, Մշակութային միջոցառումների կազմակերպում</t>
  </si>
  <si>
    <t>Բաժին 10 խումբ 7, դաս 1, Համայնքի բնակիչների կենսամակարդակի բարելավմանն ուղղված նպատակային ծրագրեր</t>
  </si>
  <si>
    <t>Բաժին 10 խումբ 7, դաս 1, Հարազատ չունեցող անձանց հուղարկավորության կազմակերպում</t>
  </si>
  <si>
    <t>Բաժին 01, խումբ 6, դաս 1, 1.Երևան համայնքի սեփականությունը համարվող շենքերի, շինությունների, հողամասերի չափագրման, Երևան համայնքի սեփականությունը համարվող գույքի /շարժական և անշարժ/ շուկայական գնահատման և հաշվետվության տրամադրման ծառայություններ, գույքի նկատմամբ իրավունքների գրանցման և տեղեկատվության տրամադրման հետ կապված վճարումներ</t>
  </si>
  <si>
    <t>Բաժին 06, խումբ 6 դաս 1, Բազմաբնակարան շենքերի հարթ տանիքների վերանորոգում</t>
  </si>
  <si>
    <t>Բաժին 04 խումբ 2դաս 4,  ոռոգման ցանցի կառուցում և վերանորոգում</t>
  </si>
  <si>
    <t>Բաժին 05, խումբ1, դաս 1, աղբահանություն և սանիտարական մաքրում</t>
  </si>
  <si>
    <t>Բաժին 06, խումբ 5, դաս 1, Երևանյան լճի և հրազդան գետի բնապահպանական պաշտպանում և մաքրում</t>
  </si>
  <si>
    <t>Բաժին 06, խումբ 5, դաս 1, 1. Շենքերի և շինությունների հետազոտման աշխատանքներ</t>
  </si>
  <si>
    <t>Բաժին 04, խումբ 5, դաս 1, 8. մայրուղիների և փողոցների վերակառուցում և հիմնանորոգում</t>
  </si>
  <si>
    <t xml:space="preserve">Բաժին 8, խումբ 1, դաս1 Սպորտային միջոցառման կազմակերպմում </t>
  </si>
  <si>
    <t>Բաժին 9, խումբ 5, դաս 1 Արտադպրոցական կազմակերպությունների հիմնանորոգում և վերակառուցում</t>
  </si>
  <si>
    <t>Բաժին 05, խումբ 6, դաս 1, 1. Ախտահանման և միջատազերծման ծառայություններ</t>
  </si>
  <si>
    <t>Բաժին 6 խումբ 6, դաս 1,Բազմաբնակարան շենքերի հարթ տանիքների վերանորոգում</t>
  </si>
  <si>
    <t>Բաժին 8 խումբ 1, դաս 1, Սպորտային միջոցառումների կազմակերպում</t>
  </si>
  <si>
    <t>Բաժին 06, խումբ 6, դաս 1, Բազմաբնակարան շենքերի հարթ տանիքների վերանորոգում</t>
  </si>
  <si>
    <t>Բաժին 10, խումբ 7, դաս 1, Բազմազավակ, երիտասարդ և այլ խմբերին պատկանող ընտանիքներին աջակցություն</t>
  </si>
  <si>
    <t>Բաժին 10, խումբ 3, դաս 1, Հարազատ չունեցող անձանց հուղարկավորության կազմակերպում</t>
  </si>
  <si>
    <t>հիմնական համակարգիչների (մեյնֆրեյմ) պահպանման ծառայություններ</t>
  </si>
  <si>
    <t>Բաժին 02, խումբ 5, դաս 1, Զինապարտների հաշվառման, զորակոչի, զորահավաքի և վարժական հավաքների կազմակերպմանն աջակցություն</t>
  </si>
  <si>
    <t>Բաժին 6 խումբ 6, դաս 1, Բազմաբնակարան շենքերի հարթ տանիքների վերանորոգում</t>
  </si>
  <si>
    <t>Բաժին 8 խումբ 1, դաս1, Սպորտային միջոցառումների կազմակերպում</t>
  </si>
  <si>
    <t xml:space="preserve">Բաժին 10, խումբ 3, դաս 1 1. Հարազատ չունեցող և սոցիալապես անապահով ընտանիքների համար հուղարկավորության կազմակերպում </t>
  </si>
  <si>
    <t>Բաժին 01 խումբ 1, դաս 1, Կառավարման մարմնի պահպանում</t>
  </si>
  <si>
    <t>Բաժին 10, խումբ 7, դաս 1,Սոցիալապես անապահով անձանց ընտանիքների համար հուղարկավորության կազմակերպում</t>
  </si>
  <si>
    <t>Բաժին 10, խումբ 3, դաս 1,Հարազատ չունեցող անձանց հուղարկավորության կազմակերպում</t>
  </si>
  <si>
    <t>Բաժին 05, խումբ 6, դաս 1,Ախտահանման և միջատազերծման ծառայություններ /դեռատիզացիա/</t>
  </si>
  <si>
    <t>Բաժին 05, խումբ 6, դաս 1, 2. Ախտահանման և միջատազերծման ծառայություններ /դեռատիզացիա/</t>
  </si>
  <si>
    <t>Բաժին 06, խումբ 6, դաս 1, Բակային տարածքների և խաղահրապարակների  հիմնանորոգման աշխ.</t>
  </si>
  <si>
    <t>Բաժին 08, խումբ 1, դաս 1, 1. Սպորտային միջոցառումների կազմակերպում</t>
  </si>
  <si>
    <t>մշակութային միջոցառումների կազմակերպման ծառայություններ     /մայրության և գեղեցկության տոն ապրիլի7/</t>
  </si>
  <si>
    <t>Բաժին 10, խումբ 3 դաս 1, 1. Հարազատ չունեցող անձանց հուղարկավորության կազմակերպում</t>
  </si>
  <si>
    <t>Բաժին 10, խումբ 7 դաս 1, 1. Արտակարգ իրավիճակների և նմանատիպ այլ դեպքերում կյանքի դժվարին իրավիճակներում հայտնված անձանց և ընտանիքներին աջակցություն</t>
  </si>
  <si>
    <t>Բաժին 01, խումբ1, դաս 1, 1. կառավարման մարմնի պահպանում</t>
  </si>
  <si>
    <t>Բաժին 04, խումբ 9, դաս 1, Ախտահանման և միջատազերծման ծառայություններ</t>
  </si>
  <si>
    <t>Բաժին 05, խումբ 6, դաս 1, Ախտահանման և միջատազերծման ծառայություններ</t>
  </si>
  <si>
    <t>Բաժին 1, խումբ 1, դաս 1,1 Կառավարման մարմնի պահպանում</t>
  </si>
  <si>
    <t>Բաժին 2, խումբ5, դաս 1 Զինապարտների հաշվառման, զորակոչի,զորահավաքի և վարժական հավաքների կազմակերպմանն աջակցություն</t>
  </si>
  <si>
    <t>Բաժին 2 խումբ 5, դաս 1, Զինապարտների հաշվառման, զորակոչի, զորահավաքի և վարժական հավաքների կազմակերպմանն աջակցություն</t>
  </si>
  <si>
    <t>Բաժին 6 խումբ 6, դաս 1,Բազմաբնակարան շենքերի բարեկարգման այլ աշխատանքներ</t>
  </si>
  <si>
    <t>Բաժին 10 խումբ 7, դաս 1, Արտակարգ իրավիճակների և նմանատիպ այլ դեպքերում կյանքի դժվարին իրավիճակներում հայտնված անձանց և ընտանիքներին աջակցություն</t>
  </si>
  <si>
    <t>Բաժին 10 խումբ 3, դաս 1, Հարազատ չունեցող անձանց հուղարկավորության կազմակերպում</t>
  </si>
  <si>
    <t>Բաժին 1 խումբ 1, դաս 1, Կառավարման մարմնի պահպանում</t>
  </si>
  <si>
    <t>Բաժին 08, խումբ 2, դաս 4,Մշակութային միջոցառումների կազմակերպում</t>
  </si>
  <si>
    <t>Բաժին 08, խումբ 1, դաս 1,Սպորտային միջոցառումների կազմակերպում</t>
  </si>
  <si>
    <t>Բաժին10, խումբ 3, դաս 1,Հարազատ չունեցող անձանց  հուղարկավորության կազմակերպում</t>
  </si>
  <si>
    <t>Բաժին10, խումբ 7, դաս 1Արտակարգ իրավիճակների և նմանատիպ այլ դեպքերում կյանքի դժվար իրավիճակներում հայտնված անձանց և ընտանիքներին աջակցություն</t>
  </si>
  <si>
    <t>Բաժին 04, խումբ 5, դաս 1 մայրուղիների և փողոցների վերակառուցում և հիմնանորոգում</t>
  </si>
  <si>
    <t>Բաժին 06, խումբ 6, դաս 1,Բազմաբնակարան շենքերի բարեկարգման այլ աշխատանքներ</t>
  </si>
  <si>
    <t>Բաժին 06, խումբ 6, դաս 1,Բազմաբնակարան շենքերի թեք տանիքների վերանորոգում</t>
  </si>
  <si>
    <t>Բաժին 06, խումբ 6, դաս 1,Բազմաբնակարան շենքերի հարթ տանիքների վերանորոգում</t>
  </si>
  <si>
    <t>Բաժին 05, խումբ 6, դաս 1,Ախտահանման և միջատազերծման ծառայություններ /դեռատիզացիա</t>
  </si>
  <si>
    <t xml:space="preserve">Բաժին 08, խումբ 1, դաս 1,Սպորտային միջոցառումների կազմակերպում </t>
  </si>
  <si>
    <t>Բաժին10, խումբ 7, դաս 1 բնակիչների կենսամակարդակի բարելավմանն ուղղված նպատակային ծրագրեր</t>
  </si>
  <si>
    <t>Բաժին 4 խումբ 5, դաս 1, մայրուղիների և փողոցների վերանորոգում</t>
  </si>
  <si>
    <t>Բաժին 5 խումբ 6, դաս 1, Ախտահանման և միջատազերծման ծառայություններ /դեռատիզացիա/</t>
  </si>
  <si>
    <t>Բաժին 6 խումբ 6, դաս 1Բազմաբնակարան շենքների բարեկարգման այլ աշխատանքներ</t>
  </si>
  <si>
    <t>Բաժին 6 խումբ 6, դաս 1, Բազմաբնակարան շենքների հարթ տանիքների վերանորոգում</t>
  </si>
  <si>
    <t>Բաժին 10 խումբ 7, դաս 1, Արտակարգ իրավիճակների և նմանատիպ այլ դեպքերում կյանքի դժվար իրավիճակներում հայտնված անձանց և ընտանիքներին աջակցություն</t>
  </si>
  <si>
    <t>ուղևորափոխադրող ավտոմեքենաների վարձակալություն` վարորդի հետ միասին</t>
  </si>
  <si>
    <t>կգ</t>
  </si>
  <si>
    <t>ՀԱՍՏԱՏՈՒՄ ԵՄ`</t>
  </si>
  <si>
    <t xml:space="preserve">Բաժին 04, խումբ 5, դաս 1 մայրուղիների և փողոցների վերակառուցում  և հիմնանորոգում </t>
  </si>
  <si>
    <t>98111140/515</t>
  </si>
  <si>
    <t>98111140/516</t>
  </si>
  <si>
    <t>98111140/517</t>
  </si>
  <si>
    <t>98111140/518</t>
  </si>
  <si>
    <t>Բաժին 04, խումբ 5, դաս 1, Մայրուղիների և փողոցների վերակառուցում և հիմնանորոգում</t>
  </si>
  <si>
    <t>45221142/540</t>
  </si>
  <si>
    <t>45221142/541</t>
  </si>
  <si>
    <t>45221142/542</t>
  </si>
  <si>
    <t>45221142/543</t>
  </si>
  <si>
    <t>50531140/506</t>
  </si>
  <si>
    <t>76131100/502</t>
  </si>
  <si>
    <t>տվյալների պատրաստման ծառայություններ</t>
  </si>
  <si>
    <t>64211300/501</t>
  </si>
  <si>
    <t>71241200/589</t>
  </si>
  <si>
    <t>71241200/590</t>
  </si>
  <si>
    <t>39281100/507</t>
  </si>
  <si>
    <t>50311120/503</t>
  </si>
  <si>
    <t>50311120/504</t>
  </si>
  <si>
    <t>50311240/502</t>
  </si>
  <si>
    <t>50111130/502</t>
  </si>
  <si>
    <t>50111130/503</t>
  </si>
  <si>
    <t>50111130/504</t>
  </si>
  <si>
    <t>98111140/514</t>
  </si>
  <si>
    <t>Բաժին 8 խումբ 1, դաս 1 Հանգստի գոտիների և զբոսայգիների կառուցում ու պահպանում</t>
  </si>
  <si>
    <t>45611300/515</t>
  </si>
  <si>
    <t>98111140/513</t>
  </si>
  <si>
    <t>45611300/516</t>
  </si>
  <si>
    <t>45611300/517</t>
  </si>
  <si>
    <t>98111140/511</t>
  </si>
  <si>
    <t>98111140/512</t>
  </si>
  <si>
    <t>71351540/553</t>
  </si>
  <si>
    <t>71351540/554</t>
  </si>
  <si>
    <t>71351540/552</t>
  </si>
  <si>
    <t>Բաժին 04, խումբ 5, դաս 1 գծանշման ծառայություններ</t>
  </si>
  <si>
    <t>71351540/550</t>
  </si>
  <si>
    <t>71351540/551</t>
  </si>
  <si>
    <t>32321150/502</t>
  </si>
  <si>
    <t>45221142/537</t>
  </si>
  <si>
    <t>45221142/538</t>
  </si>
  <si>
    <t>45231266/501</t>
  </si>
  <si>
    <t>71241200/579</t>
  </si>
  <si>
    <t>79811100/502</t>
  </si>
  <si>
    <t>79811100/503</t>
  </si>
  <si>
    <t>79811100/504</t>
  </si>
  <si>
    <t>79811100/506</t>
  </si>
  <si>
    <t>79811100/505</t>
  </si>
  <si>
    <t>45221142/539</t>
  </si>
  <si>
    <t>71241200/595</t>
  </si>
  <si>
    <t>71241200/614</t>
  </si>
  <si>
    <t>71241200/613</t>
  </si>
  <si>
    <t>71241200/611</t>
  </si>
  <si>
    <t>71241200/618</t>
  </si>
  <si>
    <t>71241200/592</t>
  </si>
  <si>
    <t>71241200/597</t>
  </si>
  <si>
    <t>71241200/603</t>
  </si>
  <si>
    <t>71241200/605</t>
  </si>
  <si>
    <t>71241200/610</t>
  </si>
  <si>
    <t>71241200/601</t>
  </si>
  <si>
    <t>71241200/591</t>
  </si>
  <si>
    <t>71241200/594</t>
  </si>
  <si>
    <t>71241200/615</t>
  </si>
  <si>
    <t>71241200/607</t>
  </si>
  <si>
    <t>71241200/600</t>
  </si>
  <si>
    <t>71241200/617</t>
  </si>
  <si>
    <t>71241200/599</t>
  </si>
  <si>
    <t>71241200/609</t>
  </si>
  <si>
    <t>71241200/596</t>
  </si>
  <si>
    <t>71241200/602</t>
  </si>
  <si>
    <t>71241200/606</t>
  </si>
  <si>
    <t>71241200/604</t>
  </si>
  <si>
    <t>71241200/598</t>
  </si>
  <si>
    <t>71241200/612</t>
  </si>
  <si>
    <t>71241200/593</t>
  </si>
  <si>
    <t>71241200/619</t>
  </si>
  <si>
    <t>71241200/616</t>
  </si>
  <si>
    <t>71241200/608</t>
  </si>
  <si>
    <t>45611300/519</t>
  </si>
  <si>
    <t>45611300/520</t>
  </si>
  <si>
    <t>98111140/526</t>
  </si>
  <si>
    <t>71241200/638</t>
  </si>
  <si>
    <t>71241200/634</t>
  </si>
  <si>
    <t>71241200/636</t>
  </si>
  <si>
    <t>71241200/637</t>
  </si>
  <si>
    <t>71241200/635</t>
  </si>
  <si>
    <t>72261100/501</t>
  </si>
  <si>
    <t>22811150/501</t>
  </si>
  <si>
    <t>22811150/503</t>
  </si>
  <si>
    <t>22811180/502</t>
  </si>
  <si>
    <t>24911500/501</t>
  </si>
  <si>
    <t>30141200/501</t>
  </si>
  <si>
    <t>30192100/501</t>
  </si>
  <si>
    <t>30192114/501</t>
  </si>
  <si>
    <t>30192128/502</t>
  </si>
  <si>
    <t>30192130/502</t>
  </si>
  <si>
    <t>30192150/501</t>
  </si>
  <si>
    <t>30192720/501</t>
  </si>
  <si>
    <t>30192780/501</t>
  </si>
  <si>
    <t>30192900/501</t>
  </si>
  <si>
    <t>30197112/501</t>
  </si>
  <si>
    <t>30197230/501</t>
  </si>
  <si>
    <t>30197230/502</t>
  </si>
  <si>
    <t>30197231/502</t>
  </si>
  <si>
    <t>30197232/501</t>
  </si>
  <si>
    <t>30197233/501</t>
  </si>
  <si>
    <t>30197234/501</t>
  </si>
  <si>
    <t>30197321/501</t>
  </si>
  <si>
    <t>30197322/501</t>
  </si>
  <si>
    <t>30197331/502</t>
  </si>
  <si>
    <t>30197622/503</t>
  </si>
  <si>
    <t>30197646/501</t>
  </si>
  <si>
    <t>30199400/501</t>
  </si>
  <si>
    <t>30199430/501</t>
  </si>
  <si>
    <t>39241141/501</t>
  </si>
  <si>
    <t>39241210/502</t>
  </si>
  <si>
    <t>39263100/501</t>
  </si>
  <si>
    <t>39263100/502</t>
  </si>
  <si>
    <t>39263410/501</t>
  </si>
  <si>
    <t>39263420/502</t>
  </si>
  <si>
    <t>39263510/501</t>
  </si>
  <si>
    <t>39263520/501</t>
  </si>
  <si>
    <t>39263520/502</t>
  </si>
  <si>
    <t>39263530/501</t>
  </si>
  <si>
    <t>39263530/502</t>
  </si>
  <si>
    <t>44423400/501</t>
  </si>
  <si>
    <t>44423400/503</t>
  </si>
  <si>
    <t>44423400/504</t>
  </si>
  <si>
    <t>ֆոտոնկարահանման խցիկ</t>
  </si>
  <si>
    <t>71241200/623</t>
  </si>
  <si>
    <t>71241200/620</t>
  </si>
  <si>
    <t>71241200/621</t>
  </si>
  <si>
    <t>71241200/624</t>
  </si>
  <si>
    <t>71241200/622</t>
  </si>
  <si>
    <t>71351540/558</t>
  </si>
  <si>
    <t>71351540/556</t>
  </si>
  <si>
    <t>71351540/557</t>
  </si>
  <si>
    <t>71351540/555</t>
  </si>
  <si>
    <t>71241200/586</t>
  </si>
  <si>
    <t xml:space="preserve">Բաժին 4 խումբ 5, դաս 1, Մայրուղիների և փողոցների վերակառուցում և հիմնանորոգում </t>
  </si>
  <si>
    <t xml:space="preserve">Բաժին 1 խումբ 5, դաս 1, Նախագծային աշխատանքներ </t>
  </si>
  <si>
    <t>50531140/507</t>
  </si>
  <si>
    <t xml:space="preserve"> </t>
  </si>
  <si>
    <t>34621500/501</t>
  </si>
  <si>
    <t>տրոլեյբուսներ</t>
  </si>
  <si>
    <t>Բաժին 10, խումբ 7, դաս 1 Արտակարգ իրավիճակների և նմանատիպ այլ դեպքերում ԿԴԻՀ անձանց և ընտանիքներին աջակցություն</t>
  </si>
  <si>
    <t>60121100/501</t>
  </si>
  <si>
    <t>տաքսի ծառայություններ</t>
  </si>
  <si>
    <t>Բաժին 08, խումբ 1, դաս 1 Սպորտային միջոցառումների կազմակերպում</t>
  </si>
  <si>
    <t>92621100/501</t>
  </si>
  <si>
    <t>սպորտային միջոցառումների խթանման ծառայություններ</t>
  </si>
  <si>
    <t>92621100/502</t>
  </si>
  <si>
    <t>92621100/504</t>
  </si>
  <si>
    <t>92621100/505</t>
  </si>
  <si>
    <t>92621100/507</t>
  </si>
  <si>
    <t>92621100/503</t>
  </si>
  <si>
    <t>92621100/506</t>
  </si>
  <si>
    <t>50111260/501</t>
  </si>
  <si>
    <t>35111130/504</t>
  </si>
  <si>
    <t>79951100/511</t>
  </si>
  <si>
    <t>79951100/509</t>
  </si>
  <si>
    <t>79951100/508</t>
  </si>
  <si>
    <t>79951100/510</t>
  </si>
  <si>
    <t>Բաժին 4, խումբ5, դաս 1,ՄԱՅՐՈՒՂԻՆԵՐԻ ԵՎ ՓՈՂՈՑՆԵՐԻ ՎԵՐԱԿԱՌՈՒՑՈՒՄ ԵՎ ՀԻՄՆԱՆՈՐՈԳՈՒՄ</t>
  </si>
  <si>
    <t>Բաժին 6, խումբ 6, դաս 1,  ԲԱԶՄԱԲՆԱԿԱՐԱՆ ՇԵՆՔԵՐԻ ԲԱՐԵԿԱՐԳՈՒՄ</t>
  </si>
  <si>
    <t>Բաժին 6, խումբ 6, դաս 1,  ԲԱԶՄԱԲՆԱԿԱՐԱՆ ՇԵՆՔԵՐԻ ՀԱՐԹ ՏԱՆԻՔՆԵՐԻ ՎԵՐԱՆՈՐՈԳՈՒՄ</t>
  </si>
  <si>
    <t>Երևան քաղաքի 2023 թվականի բյուջեի միջոցներով նախատեսվող Մալաթիա-Սեբաստիա վարչական շրջանի</t>
  </si>
  <si>
    <t>Բաժին 6, խումբ 6, դաս 1,  ԲԱԿԱՅԻՆ ՏԱՐԱԾՔՆԵՐԻ ԵՎ ԽԱՂԱՀՐԱՊԱՐԱԿՆԵՐԻ  ՀԻՄՆԱՆՈՐՈԳՈՒՄ ՈՒ ՊԱՀՊԱՆՈՒՄ</t>
  </si>
  <si>
    <t>45461100/504</t>
  </si>
  <si>
    <t>76131100/503</t>
  </si>
  <si>
    <t>71351390/501</t>
  </si>
  <si>
    <t>71351540/559</t>
  </si>
  <si>
    <t>71351540/560</t>
  </si>
  <si>
    <t>71351540/561</t>
  </si>
  <si>
    <t>71351540/562</t>
  </si>
  <si>
    <t>71351540/563</t>
  </si>
  <si>
    <t>71351540/564</t>
  </si>
  <si>
    <t>71351540/566</t>
  </si>
  <si>
    <t>71351540/567</t>
  </si>
  <si>
    <t>71351540/569</t>
  </si>
  <si>
    <t>71351540/570</t>
  </si>
  <si>
    <t>71351540/573</t>
  </si>
  <si>
    <t>71351540/574</t>
  </si>
  <si>
    <t>71351540/572</t>
  </si>
  <si>
    <t>71241200/632</t>
  </si>
  <si>
    <t>71241200/633</t>
  </si>
  <si>
    <t>71241200/630</t>
  </si>
  <si>
    <t>71241200/626</t>
  </si>
  <si>
    <t>71241200/628</t>
  </si>
  <si>
    <t>71241200/625</t>
  </si>
  <si>
    <t>71241200/631</t>
  </si>
  <si>
    <t>71241200/627</t>
  </si>
  <si>
    <t>71241200/629</t>
  </si>
  <si>
    <t>35821400/501</t>
  </si>
  <si>
    <t>71351540/578</t>
  </si>
  <si>
    <t>71351540/579</t>
  </si>
  <si>
    <t>71351540/580</t>
  </si>
  <si>
    <t>71351540/581</t>
  </si>
  <si>
    <t>71351540/582</t>
  </si>
  <si>
    <t>41111100/1</t>
  </si>
  <si>
    <t>71241200/140</t>
  </si>
  <si>
    <t>71241200/139</t>
  </si>
  <si>
    <t>Բաժին 6 խումբ 6, դաս 1,Բազմաբնակարան շենքերի թեք տանիքների վերանորոգում</t>
  </si>
  <si>
    <t>45261124/11</t>
  </si>
  <si>
    <t>45261124/12</t>
  </si>
  <si>
    <t>45261124/13</t>
  </si>
  <si>
    <t>45261124/14</t>
  </si>
  <si>
    <t>92621110/711</t>
  </si>
  <si>
    <t>92621110/713</t>
  </si>
  <si>
    <t>92621110/712</t>
  </si>
  <si>
    <t>92621110/710</t>
  </si>
  <si>
    <t>92621110/714</t>
  </si>
  <si>
    <t>92621110/709</t>
  </si>
  <si>
    <t>92621110/715</t>
  </si>
  <si>
    <t>Բաժին5 խումբ 6, դաս 1, Ախտահանման և միջատազերծման ծառայություններ</t>
  </si>
  <si>
    <t>98111140/21</t>
  </si>
  <si>
    <t>98111140/22</t>
  </si>
  <si>
    <t>98111140/24</t>
  </si>
  <si>
    <t>98111140/25</t>
  </si>
  <si>
    <t>98111140/27</t>
  </si>
  <si>
    <t>50531140/9</t>
  </si>
  <si>
    <t>45261170/2</t>
  </si>
  <si>
    <t>42414700/507</t>
  </si>
  <si>
    <t>42414700/506</t>
  </si>
  <si>
    <t>42414700/508</t>
  </si>
  <si>
    <t>45261124/9</t>
  </si>
  <si>
    <t>30192700/1</t>
  </si>
  <si>
    <t>գրենական պիտույքներ</t>
  </si>
  <si>
    <t>30192700/2</t>
  </si>
  <si>
    <t>30192700/3</t>
  </si>
  <si>
    <t>30192700/4</t>
  </si>
  <si>
    <t>30192700/5</t>
  </si>
  <si>
    <t>79951100/1</t>
  </si>
  <si>
    <t>79951100/2</t>
  </si>
  <si>
    <t>79951100/3</t>
  </si>
  <si>
    <t>79951100/4</t>
  </si>
  <si>
    <t>79951100/5</t>
  </si>
  <si>
    <t>79951100/6</t>
  </si>
  <si>
    <t>79951100/7</t>
  </si>
  <si>
    <t>42414700/511</t>
  </si>
  <si>
    <t>45611300/526</t>
  </si>
  <si>
    <t>45611300/527</t>
  </si>
  <si>
    <t>45611300/528</t>
  </si>
  <si>
    <t>45611300/529</t>
  </si>
  <si>
    <t>45611300/530</t>
  </si>
  <si>
    <t>Բաժին 4, խումբ5, դաս 1,Թեքահարթակների կառուցում</t>
  </si>
  <si>
    <t>45611300/532</t>
  </si>
  <si>
    <t>55311100/502</t>
  </si>
  <si>
    <t>71241200/641</t>
  </si>
  <si>
    <t>71351540/565</t>
  </si>
  <si>
    <t>71351540/568</t>
  </si>
  <si>
    <t>Բաժին 06, խումբ 1, դաս 1, 1. Նանսենի զբոսայգու վերջնամասում շների զբոսանքի համար առանձնացված տարածքի կառուցման աշխատանքներ</t>
  </si>
  <si>
    <t>71351540/571</t>
  </si>
  <si>
    <t>71351540/576</t>
  </si>
  <si>
    <t>71351540/575</t>
  </si>
  <si>
    <t>71351540/577</t>
  </si>
  <si>
    <t>45211113/511</t>
  </si>
  <si>
    <t>71241200/151</t>
  </si>
  <si>
    <t>45231188/507</t>
  </si>
  <si>
    <t>1 600,000</t>
  </si>
  <si>
    <t>1 500,000</t>
  </si>
  <si>
    <t>71351540/586</t>
  </si>
  <si>
    <t>98371100/514</t>
  </si>
  <si>
    <t>42414700/509</t>
  </si>
  <si>
    <t>42414700/510</t>
  </si>
  <si>
    <t>71241200/143</t>
  </si>
  <si>
    <t>71241200/144</t>
  </si>
  <si>
    <t>Բաժին 6 խումբ 6, դաս 1,Ֆուտբոլի դաշտերի ընթացիկ նորոգում</t>
  </si>
  <si>
    <t>71351540/583</t>
  </si>
  <si>
    <t>Բաժին 04, խումբ 5, դաս 1.  Թոթովենցի աշխատանքների 10/1շ հենապատի կառուցում</t>
  </si>
  <si>
    <t>71351540/584</t>
  </si>
  <si>
    <t>55111300/1</t>
  </si>
  <si>
    <t>այլ հյուրանոցային ծառայություններ</t>
  </si>
  <si>
    <t>55111300/2</t>
  </si>
  <si>
    <t>45231110/1</t>
  </si>
  <si>
    <t>Բաժին 06, խումբ 3, դաս 1,խողովակաշարեր կառուցում և վերակառուցում</t>
  </si>
  <si>
    <t>Բաժին 06, խումբ 6, դաս 1, Բազմաբնակարան շենքերի բարեկարգման այլ աշխատանքներ</t>
  </si>
  <si>
    <t>79991160/1</t>
  </si>
  <si>
    <t>79971120/1</t>
  </si>
  <si>
    <t>գրքի կազմման ծառայություններ</t>
  </si>
  <si>
    <t>45221142/49</t>
  </si>
  <si>
    <t>45221142/550</t>
  </si>
  <si>
    <t>Ծառայություններ</t>
  </si>
  <si>
    <t>79951100/12</t>
  </si>
  <si>
    <t>Բաժին 4 խումբ 9, դաս 1 դրոշների ձեռքբերում</t>
  </si>
  <si>
    <t>71351390/2</t>
  </si>
  <si>
    <t>39281100/10</t>
  </si>
  <si>
    <t>39281100/8</t>
  </si>
  <si>
    <t>39281100/9</t>
  </si>
  <si>
    <t>Բաժին 4, խումբ 5, դաս 1,«Ասֆալտ-բետոնյա ծածկի վերանորոգում և պահպանում»</t>
  </si>
  <si>
    <t>45221142/545</t>
  </si>
  <si>
    <t>Բաժին 6, խումբ 6, դաս 1,«Բազմաբնակարան շենքերի հարթ տանիքների վերանորոգում»</t>
  </si>
  <si>
    <t>45221142/546</t>
  </si>
  <si>
    <t>60181100/503</t>
  </si>
  <si>
    <t>45221142/547</t>
  </si>
  <si>
    <t>Բաժին 01, խումբ 5, դաս 1,  նախագծային աշխատանքներ</t>
  </si>
  <si>
    <t>71241200/153</t>
  </si>
  <si>
    <t>Բաժին 6 խումբ 6, դաս 1, Բազմաբնակարան շենքների թեք տանիքների վերանորոգում</t>
  </si>
  <si>
    <t>44118400/2</t>
  </si>
  <si>
    <t>71241200/146</t>
  </si>
  <si>
    <t>71241200/149</t>
  </si>
  <si>
    <t>71241200/150</t>
  </si>
  <si>
    <t>71241200/145</t>
  </si>
  <si>
    <t>71241200/147</t>
  </si>
  <si>
    <t>71241200/148</t>
  </si>
  <si>
    <t>50531140/11</t>
  </si>
  <si>
    <t>Բաժին 6 խումբ 6, դաս 1, Բակային տարածքների և խաղահրապարակների հիմնանորոգում ու պահպանում</t>
  </si>
  <si>
    <r>
      <t>ԱԱ</t>
    </r>
    <r>
      <rPr>
        <b/>
        <sz val="9"/>
        <rFont val="GHEA Grapalat"/>
        <family val="3"/>
      </rPr>
      <t>Ապրանք</t>
    </r>
    <r>
      <rPr>
        <b/>
        <sz val="9"/>
        <color theme="0"/>
        <rFont val="GHEA Grapalat"/>
        <family val="3"/>
      </rPr>
      <t>Ա</t>
    </r>
  </si>
  <si>
    <t>39111320/9</t>
  </si>
  <si>
    <t>39295100/2</t>
  </si>
  <si>
    <t>34921440/3</t>
  </si>
  <si>
    <t>արևից պաշտպանող հարմարանքներ</t>
  </si>
  <si>
    <t>Բաժին 4 խումբ 5, դաս 1, Վերելակների հիմանորոգում</t>
  </si>
  <si>
    <t>42418100/1</t>
  </si>
  <si>
    <t>92221120/1</t>
  </si>
  <si>
    <t>98111140/29</t>
  </si>
  <si>
    <t>98111140/30</t>
  </si>
  <si>
    <t>98111140/28</t>
  </si>
  <si>
    <t>45221142/600</t>
  </si>
  <si>
    <t>71351540/585</t>
  </si>
  <si>
    <t>30211220/3</t>
  </si>
  <si>
    <t>30211200/2</t>
  </si>
  <si>
    <t>30232110/3</t>
  </si>
  <si>
    <t>30211220/2</t>
  </si>
  <si>
    <t>30237490/2</t>
  </si>
  <si>
    <t>համակարգչային մոնիտոր</t>
  </si>
  <si>
    <t>30216110/2</t>
  </si>
  <si>
    <t>30232130/1</t>
  </si>
  <si>
    <t>30237490/1</t>
  </si>
  <si>
    <t>42911150/503</t>
  </si>
  <si>
    <t>55111300/3</t>
  </si>
  <si>
    <t>90921300/1</t>
  </si>
  <si>
    <t>34141150/1</t>
  </si>
  <si>
    <t>հատուկ նշանակության մեքենաներ</t>
  </si>
  <si>
    <t>50111260/6</t>
  </si>
  <si>
    <t>50111260/7</t>
  </si>
  <si>
    <t>48441300/1</t>
  </si>
  <si>
    <t>հաշվապահական համակարգչային ծրագրային փաթեթներ</t>
  </si>
  <si>
    <t>48441300/5</t>
  </si>
  <si>
    <t>48441300/12</t>
  </si>
  <si>
    <t>48441300/9</t>
  </si>
  <si>
    <t>48441300/11</t>
  </si>
  <si>
    <t>48441300/6</t>
  </si>
  <si>
    <t>48441300/13</t>
  </si>
  <si>
    <t>48441300/10</t>
  </si>
  <si>
    <t>48441300/8</t>
  </si>
  <si>
    <t>48441300/4</t>
  </si>
  <si>
    <t>48441300/3</t>
  </si>
  <si>
    <t>48441300/2</t>
  </si>
  <si>
    <t>48441300/7</t>
  </si>
  <si>
    <t>71351540/619</t>
  </si>
  <si>
    <t>71351540/618</t>
  </si>
  <si>
    <t>71351540/614</t>
  </si>
  <si>
    <t>71351540/617</t>
  </si>
  <si>
    <t>71351540/616</t>
  </si>
  <si>
    <t>71351540/615</t>
  </si>
  <si>
    <t>Բաժին 4, խումբ 5, դաս 1, Հենապատի կառուցում</t>
  </si>
  <si>
    <t>45411100/3</t>
  </si>
  <si>
    <t>սվաղման աշխատանք</t>
  </si>
  <si>
    <t>45411100/4</t>
  </si>
  <si>
    <t>98111140/31</t>
  </si>
  <si>
    <t>98111140/32</t>
  </si>
  <si>
    <t>71241200/667</t>
  </si>
  <si>
    <t>71241200/668</t>
  </si>
  <si>
    <t>71241200/669</t>
  </si>
  <si>
    <t>71241200/670</t>
  </si>
  <si>
    <t>71241200/671</t>
  </si>
  <si>
    <t>71241200/672</t>
  </si>
  <si>
    <t>71241200/673</t>
  </si>
  <si>
    <t>71241200/674</t>
  </si>
  <si>
    <t>71241200/675</t>
  </si>
  <si>
    <t>71241200/676</t>
  </si>
  <si>
    <t>71241200/677</t>
  </si>
  <si>
    <t>45221142/48</t>
  </si>
  <si>
    <t>71241200/652</t>
  </si>
  <si>
    <t>45231187/12</t>
  </si>
  <si>
    <t>45211113/13</t>
  </si>
  <si>
    <t>98111140/38</t>
  </si>
  <si>
    <t>45611300/39</t>
  </si>
  <si>
    <t>45611300/41</t>
  </si>
  <si>
    <t>45611300/37</t>
  </si>
  <si>
    <t>45611300/42</t>
  </si>
  <si>
    <t>98111140/34</t>
  </si>
  <si>
    <t>98111140/35</t>
  </si>
  <si>
    <t>98111140/39</t>
  </si>
  <si>
    <t>98111140/36</t>
  </si>
  <si>
    <t>45611300/38</t>
  </si>
  <si>
    <t>45611300/40</t>
  </si>
  <si>
    <t>98111140/40</t>
  </si>
  <si>
    <t>45611300/43</t>
  </si>
  <si>
    <t>98111140/33</t>
  </si>
  <si>
    <t>45611300/44</t>
  </si>
  <si>
    <t>98111140/37</t>
  </si>
  <si>
    <t>98111140/41</t>
  </si>
  <si>
    <t>45611300/45</t>
  </si>
  <si>
    <t>71351540/91</t>
  </si>
  <si>
    <t>71351540/92</t>
  </si>
  <si>
    <t>71351540/93</t>
  </si>
  <si>
    <t>71351540/100</t>
  </si>
  <si>
    <t>71351540/99</t>
  </si>
  <si>
    <t>71351540/98</t>
  </si>
  <si>
    <t>71351540/97</t>
  </si>
  <si>
    <t>71351540/96</t>
  </si>
  <si>
    <t>71351540/95</t>
  </si>
  <si>
    <t>71351540/94</t>
  </si>
  <si>
    <t>72311150/3</t>
  </si>
  <si>
    <t>03121200/4</t>
  </si>
  <si>
    <t>03121200/5</t>
  </si>
  <si>
    <t>03121210/4</t>
  </si>
  <si>
    <r>
      <t>համացանցային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մատուցողներ</t>
    </r>
    <r>
      <rPr>
        <sz val="7"/>
        <color theme="1"/>
        <rFont val="Arial"/>
        <family val="2"/>
      </rPr>
      <t xml:space="preserve"> (isp)</t>
    </r>
  </si>
  <si>
    <r>
      <t>փոստային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ծառայություններ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կապված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նամակների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հետ</t>
    </r>
  </si>
  <si>
    <t>30211220/6</t>
  </si>
  <si>
    <r>
      <t>սեղանի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համակարգիչներ</t>
    </r>
  </si>
  <si>
    <t>30232130/3</t>
  </si>
  <si>
    <r>
      <t>գունավոր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տպիչներ</t>
    </r>
  </si>
  <si>
    <t>30237411/2</t>
  </si>
  <si>
    <r>
      <t>մկնիկ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համակարգչային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լարով</t>
    </r>
  </si>
  <si>
    <t>30237460/2</t>
  </si>
  <si>
    <r>
      <t>համակարգչային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ստեղնաշարեր</t>
    </r>
  </si>
  <si>
    <t>30239170/1</t>
  </si>
  <si>
    <r>
      <t>բազմաֆունկցիոնալ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սարք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լազերային</t>
    </r>
  </si>
  <si>
    <t>31151120/1</t>
  </si>
  <si>
    <r>
      <t>անխափան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սնուցման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աղբյուրներ</t>
    </r>
  </si>
  <si>
    <t>Բաժին 09, խումբ 6, դաս 1, Առարկայական օլիմպիադա</t>
  </si>
  <si>
    <t>22811150/10</t>
  </si>
  <si>
    <t>22811150/8</t>
  </si>
  <si>
    <t>22811150/9</t>
  </si>
  <si>
    <t>22811180/4</t>
  </si>
  <si>
    <t>22851500/2</t>
  </si>
  <si>
    <t>24911500/3</t>
  </si>
  <si>
    <r>
      <t>սոսինձ</t>
    </r>
    <r>
      <rPr>
        <sz val="7"/>
        <color theme="1"/>
        <rFont val="Arial"/>
        <family val="2"/>
      </rPr>
      <t xml:space="preserve"> (</t>
    </r>
    <r>
      <rPr>
        <sz val="7"/>
        <color theme="1"/>
        <rFont val="Sylfaen"/>
        <family val="1"/>
      </rPr>
      <t>աէրոզոլ</t>
    </r>
    <r>
      <rPr>
        <sz val="7"/>
        <color theme="1"/>
        <rFont val="Arial"/>
        <family val="2"/>
      </rPr>
      <t>)</t>
    </r>
  </si>
  <si>
    <t>30141200/3</t>
  </si>
  <si>
    <r>
      <t>հաշվասարք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գրասենյակային</t>
    </r>
  </si>
  <si>
    <t>30191130/2</t>
  </si>
  <si>
    <r>
      <t>թղթի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տակդիր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սեղմակով</t>
    </r>
  </si>
  <si>
    <t>30192100/3</t>
  </si>
  <si>
    <r>
      <t>ռետին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հասարակ</t>
    </r>
  </si>
  <si>
    <t>30192114/4</t>
  </si>
  <si>
    <r>
      <t>թանաք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կնիքի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բարձիկի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համար</t>
    </r>
  </si>
  <si>
    <t>30192121/4</t>
  </si>
  <si>
    <r>
      <t>գրիչ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գնդիկավոր</t>
    </r>
  </si>
  <si>
    <t>30192128/4</t>
  </si>
  <si>
    <r>
      <t>գրիչ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գելային</t>
    </r>
  </si>
  <si>
    <t>30192130/4</t>
  </si>
  <si>
    <t>30192133/2</t>
  </si>
  <si>
    <t>30192150/3</t>
  </si>
  <si>
    <t>30192720/3</t>
  </si>
  <si>
    <t>30192780/3</t>
  </si>
  <si>
    <t>30192900/3</t>
  </si>
  <si>
    <r>
      <t>ուղղիչ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միջոցներ</t>
    </r>
  </si>
  <si>
    <t>30192930/2</t>
  </si>
  <si>
    <r>
      <t>ուղղիչ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գրիչներ</t>
    </r>
  </si>
  <si>
    <t>30193700/2</t>
  </si>
  <si>
    <r>
      <t>թղթադարակ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հարկերով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պլաստմասե</t>
    </r>
  </si>
  <si>
    <t>30197111/2</t>
  </si>
  <si>
    <r>
      <t>կարիչի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մետաղալարե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կապեր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փոքր</t>
    </r>
  </si>
  <si>
    <t>30197112/4</t>
  </si>
  <si>
    <r>
      <t>կարիչի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մետաղալարե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կապեր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միջին</t>
    </r>
  </si>
  <si>
    <t>30197230/5</t>
  </si>
  <si>
    <t>30197231/4</t>
  </si>
  <si>
    <r>
      <t>թղթապանակ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պոլիմերային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թաղանթ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ֆայլ</t>
    </r>
  </si>
  <si>
    <t>30197232/4</t>
  </si>
  <si>
    <r>
      <t>թղթապանակ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արագակար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թղթյա</t>
    </r>
  </si>
  <si>
    <t>30197233/3</t>
  </si>
  <si>
    <r>
      <t>թղթապանակ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թելով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թղթյա</t>
    </r>
  </si>
  <si>
    <t>30197234/4</t>
  </si>
  <si>
    <r>
      <t>թղթապանակ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կոշտ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կազմով</t>
    </r>
  </si>
  <si>
    <t>30197321/3</t>
  </si>
  <si>
    <r>
      <t>կարիչ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մինչ</t>
    </r>
    <r>
      <rPr>
        <sz val="7"/>
        <color theme="1"/>
        <rFont val="Arial"/>
        <family val="2"/>
      </rPr>
      <t xml:space="preserve">― 20 </t>
    </r>
    <r>
      <rPr>
        <sz val="7"/>
        <color theme="1"/>
        <rFont val="Sylfaen"/>
        <family val="1"/>
      </rPr>
      <t>թերթի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համար</t>
    </r>
  </si>
  <si>
    <t>30197322/3</t>
  </si>
  <si>
    <r>
      <t>կարիչ</t>
    </r>
    <r>
      <rPr>
        <sz val="7"/>
        <color theme="1"/>
        <rFont val="Arial"/>
        <family val="2"/>
      </rPr>
      <t xml:space="preserve">, 20-50 </t>
    </r>
    <r>
      <rPr>
        <sz val="7"/>
        <color theme="1"/>
        <rFont val="Sylfaen"/>
        <family val="1"/>
      </rPr>
      <t>թերթի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համար</t>
    </r>
  </si>
  <si>
    <t>30197331/4</t>
  </si>
  <si>
    <r>
      <t>դակիչ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մեծ</t>
    </r>
  </si>
  <si>
    <t>30197340/2</t>
  </si>
  <si>
    <t>30197622/5</t>
  </si>
  <si>
    <r>
      <t>թուղթ</t>
    </r>
    <r>
      <rPr>
        <sz val="7"/>
        <color theme="1"/>
        <rFont val="Arial"/>
        <family val="2"/>
      </rPr>
      <t xml:space="preserve">, A4 </t>
    </r>
    <r>
      <rPr>
        <sz val="7"/>
        <color theme="1"/>
        <rFont val="Sylfaen"/>
        <family val="1"/>
      </rPr>
      <t>ֆորմատի</t>
    </r>
  </si>
  <si>
    <t>30197646/3</t>
  </si>
  <si>
    <r>
      <t>թուղթ</t>
    </r>
    <r>
      <rPr>
        <sz val="7"/>
        <color theme="1"/>
        <rFont val="Arial"/>
        <family val="2"/>
      </rPr>
      <t xml:space="preserve">` A3 </t>
    </r>
    <r>
      <rPr>
        <sz val="7"/>
        <color theme="1"/>
        <rFont val="Sylfaen"/>
        <family val="1"/>
      </rPr>
      <t>ֆորմատի</t>
    </r>
  </si>
  <si>
    <t>30199400/3</t>
  </si>
  <si>
    <r>
      <t>սոսնձապատված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կամ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կպչուն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թուղթ</t>
    </r>
  </si>
  <si>
    <t>30199430/4</t>
  </si>
  <si>
    <r>
      <t>թուղթ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նշումների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տրցակներով</t>
    </r>
  </si>
  <si>
    <t>39241141/3</t>
  </si>
  <si>
    <r>
      <t>դանակ</t>
    </r>
    <r>
      <rPr>
        <sz val="7"/>
        <color theme="1"/>
        <rFont val="Arial"/>
        <family val="2"/>
      </rPr>
      <t xml:space="preserve">` </t>
    </r>
    <r>
      <rPr>
        <sz val="7"/>
        <color theme="1"/>
        <rFont val="Sylfaen"/>
        <family val="1"/>
      </rPr>
      <t>գրասենյակային</t>
    </r>
  </si>
  <si>
    <t>39241210/4</t>
  </si>
  <si>
    <r>
      <t>մկրատ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գրասենյակային</t>
    </r>
  </si>
  <si>
    <t>39263100/5</t>
  </si>
  <si>
    <r>
      <t>գրասենյակային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լրակազմ</t>
    </r>
  </si>
  <si>
    <t>39263100/6</t>
  </si>
  <si>
    <t>39263200/3</t>
  </si>
  <si>
    <r>
      <t>գրասենյակային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գիրք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մատյան</t>
    </r>
    <r>
      <rPr>
        <sz val="7"/>
        <color theme="1"/>
        <rFont val="Arial"/>
        <family val="2"/>
      </rPr>
      <t>, 70-200</t>
    </r>
    <r>
      <rPr>
        <sz val="7"/>
        <color theme="1"/>
        <rFont val="Sylfaen"/>
        <family val="1"/>
      </rPr>
      <t>էջ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տողանի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սպիտակ</t>
    </r>
    <r>
      <rPr>
        <sz val="7"/>
        <color theme="1"/>
        <rFont val="Arial"/>
        <family val="2"/>
      </rPr>
      <t xml:space="preserve"> </t>
    </r>
    <r>
      <rPr>
        <sz val="7"/>
        <color theme="1"/>
        <rFont val="Sylfaen"/>
        <family val="1"/>
      </rPr>
      <t>էջերով</t>
    </r>
  </si>
  <si>
    <t>39263410/3</t>
  </si>
  <si>
    <r>
      <t>ամրակ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փոքր</t>
    </r>
  </si>
  <si>
    <t>39263420/5</t>
  </si>
  <si>
    <r>
      <t>ամրակ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մեծ</t>
    </r>
  </si>
  <si>
    <t>39263510/3</t>
  </si>
  <si>
    <r>
      <t>սեղմակ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փոքր</t>
    </r>
  </si>
  <si>
    <t>39263520/5</t>
  </si>
  <si>
    <r>
      <t>սեղմակ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միջին</t>
    </r>
  </si>
  <si>
    <t>39263520/6</t>
  </si>
  <si>
    <t>39263530/5</t>
  </si>
  <si>
    <r>
      <t>սեղմակ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մեծ</t>
    </r>
  </si>
  <si>
    <t>39263530/6</t>
  </si>
  <si>
    <t>39292510/2</t>
  </si>
  <si>
    <r>
      <t>քանոն</t>
    </r>
    <r>
      <rPr>
        <sz val="7"/>
        <color theme="1"/>
        <rFont val="Arial"/>
        <family val="2"/>
      </rPr>
      <t xml:space="preserve">, </t>
    </r>
    <r>
      <rPr>
        <sz val="7"/>
        <color theme="1"/>
        <rFont val="Sylfaen"/>
        <family val="1"/>
      </rPr>
      <t>պլաստիկ</t>
    </r>
  </si>
  <si>
    <t>+0,500</t>
  </si>
  <si>
    <t>+0,750</t>
  </si>
  <si>
    <t>33681200/2</t>
  </si>
  <si>
    <t>ռետինե սալիկներ</t>
  </si>
  <si>
    <t>37521160/3</t>
  </si>
  <si>
    <t>դասական խաղեր
/Մանկական խաղասարքեր 1/</t>
  </si>
  <si>
    <t>37521160/4</t>
  </si>
  <si>
    <t>դասական խաղեր
/Մանկական խաղասարքեր 2/</t>
  </si>
  <si>
    <t>39111320/6</t>
  </si>
  <si>
    <t>39293300/1</t>
  </si>
  <si>
    <t>արհեստական խոտ</t>
  </si>
  <si>
    <t>այլ շենքերի, շինությունների հիմնանորոգում
(Տիգրան Մեծի պող. հ. 61 շենքի բակ /բակային տարածք/)</t>
  </si>
  <si>
    <t>45231187/11</t>
  </si>
  <si>
    <t xml:space="preserve">սալահատակման ― ասֆալտապատման </t>
  </si>
  <si>
    <t>45261124/15</t>
  </si>
  <si>
    <t>Բաժին 06, խումբ 6, դաս 1, Բազմաբնակարան շենքերի թեք տանիքների վերանորոգում</t>
  </si>
  <si>
    <t>44118300/4</t>
  </si>
  <si>
    <t>թիթեղ` մետաղական
/Ցինկապատ թիթեղ/</t>
  </si>
  <si>
    <t>44118300/5</t>
  </si>
  <si>
    <t>թիթեղ` մետաղական
/Ցինկապատ ծալքաթիթեղ/</t>
  </si>
  <si>
    <t>45231177/13</t>
  </si>
  <si>
    <t>ճանապարհների վերանորոգման աշխատանքներ
/Եզրաքարերի վերանորոգում/</t>
  </si>
  <si>
    <t>45461100/5</t>
  </si>
  <si>
    <t>շենքերի, շինությունների ընթացիկ նորոգման աշխատանքներ
/Հենապատերի նորոգում/</t>
  </si>
  <si>
    <t>45211113/12</t>
  </si>
  <si>
    <t>շքամուտքերի շինարարական աշխատանքներ
/Բազմաբնակարան շենքերի մուտքերի ընթացիկ նորոգման աշխատանքներ/</t>
  </si>
  <si>
    <t>45311137/3</t>
  </si>
  <si>
    <t>Բաժին 6, խումբ 4 դաս 1, 1. Շենքերի գեղարվեստական լուսավորում</t>
  </si>
  <si>
    <t>90511240/1</t>
  </si>
  <si>
    <t>տիղմի մաքրման ծառայություններ
/Կոյուղու մաքրման ծառայություններ/</t>
  </si>
  <si>
    <t>79711110/1</t>
  </si>
  <si>
    <t>34721490/1</t>
  </si>
  <si>
    <t>անօդաչու թռչող սարքեր
/դրոն/</t>
  </si>
  <si>
    <t>79951110/5</t>
  </si>
  <si>
    <t>մշակութային միջոցառումների կազմակերպման ծառայություններ
/Սուրբ Զատիկ/</t>
  </si>
  <si>
    <t>79951110/6</t>
  </si>
  <si>
    <t>մշակութային միջոցառումների կազմակերպման ծառայություններ
/Բուժաշխատողի օր/</t>
  </si>
  <si>
    <t>79951110/7</t>
  </si>
  <si>
    <t>մշակութային միջոցառումների կազմակերպման ծառայություններ
/Հաղթանակի օր/</t>
  </si>
  <si>
    <t>79951110/8</t>
  </si>
  <si>
    <t>մշակութային միջոցառումների կազմակերպման ծառայություններ
/Առաջին հանրապետության անկախության օր/</t>
  </si>
  <si>
    <t>79951110/9</t>
  </si>
  <si>
    <t>մշակութային միջոցառումների կազմակերպման ծառայություններ
/Երեխաների պաշտպանության օր/</t>
  </si>
  <si>
    <t>79951110/10</t>
  </si>
  <si>
    <t>մշակութային միջոցառումների կազմակերպման ծառայություններ
/ՀՀ Սահմանադության օր/</t>
  </si>
  <si>
    <t>79951110/11</t>
  </si>
  <si>
    <t>մշակութային միջոցառումների կազմակերպման ծառայություններ
Վարդավառ/</t>
  </si>
  <si>
    <t>79951110/12</t>
  </si>
  <si>
    <t>մշակութային միջոցառումների կազմակերպման ծառայություններ
/Գիտելիքի օր/</t>
  </si>
  <si>
    <t>79951110/13</t>
  </si>
  <si>
    <t>մշակութային միջոցառումների կազմակերպման ծառայություններ
/ՀՀ Անկախության օր/</t>
  </si>
  <si>
    <t>79951110/14</t>
  </si>
  <si>
    <t>մշակութային միջոցառումների կազմակերպման ծառայություններ
/Ուսուցչի օր/</t>
  </si>
  <si>
    <t>30121500/1</t>
  </si>
  <si>
    <t>30121500/2</t>
  </si>
  <si>
    <t>քարտրիջներ
/ C-EP26/27A - X25/</t>
  </si>
  <si>
    <t>30121500/3</t>
  </si>
  <si>
    <t>30121500/4</t>
  </si>
  <si>
    <t>30121500/5</t>
  </si>
  <si>
    <t>30121500/6</t>
  </si>
  <si>
    <t>44322100/1</t>
  </si>
  <si>
    <t>մալուխ համակարգչի
/UTP cable 5 level/</t>
  </si>
  <si>
    <t>30237113/1</t>
  </si>
  <si>
    <t>կոնեկտոր (կցորդներ)
/LAN կաբելի գլխիկներ/</t>
  </si>
  <si>
    <t>30237460/1</t>
  </si>
  <si>
    <t>30237411/1</t>
  </si>
  <si>
    <t>համակարգչային մկնիկ</t>
  </si>
  <si>
    <t>30211220/4</t>
  </si>
  <si>
    <t>սեղանի համակարգիչներ
/Core i5-10400 2,9 GHz/</t>
  </si>
  <si>
    <t>30211220/5</t>
  </si>
  <si>
    <t>սեղանի համակարգիչներ
Core i7-12700/</t>
  </si>
  <si>
    <t>30239120/1</t>
  </si>
  <si>
    <t>39714220/1</t>
  </si>
  <si>
    <t>օդորակիչ 24000 BTU</t>
  </si>
  <si>
    <t>30232130/2</t>
  </si>
  <si>
    <t>գունավոր տպիչներ
/Բազմաֆունկցիոնալ գունավոր տպիչ 3-ը մեկում/</t>
  </si>
  <si>
    <t>30236110/1</t>
  </si>
  <si>
    <t>օպերատիվ հիշողություն (ram)
/DDR 3/</t>
  </si>
  <si>
    <t>30236110/2</t>
  </si>
  <si>
    <t>օպերատիվ հիշողություն (ram)
/DDR 4/</t>
  </si>
  <si>
    <t>30237100/1</t>
  </si>
  <si>
    <t>համակարգչի պրոցեսորի հովհացման համակարգ</t>
  </si>
  <si>
    <t>30232231/1</t>
  </si>
  <si>
    <t>32421300/1</t>
  </si>
  <si>
    <t>30237112/1</t>
  </si>
  <si>
    <t>համակարգչի հոսանքի սնուցման բլոկ</t>
  </si>
  <si>
    <t>39711140/2</t>
  </si>
  <si>
    <t>սառնարան</t>
  </si>
  <si>
    <t>39713432/1</t>
  </si>
  <si>
    <t>38651180/2</t>
  </si>
  <si>
    <t>թվային ֆոտոխցիկ</t>
  </si>
  <si>
    <t>39121360/1</t>
  </si>
  <si>
    <t>39111220/2</t>
  </si>
  <si>
    <t>39121420/2</t>
  </si>
  <si>
    <t>39515440/3</t>
  </si>
  <si>
    <t>50531140/10</t>
  </si>
  <si>
    <t>փորձաքննության ծառայություններ
/վարչական շենքի վերելակի փորձաքննություն/</t>
  </si>
  <si>
    <t>35811170/1</t>
  </si>
  <si>
    <t>համազգեստ
/հավաքարարի/</t>
  </si>
  <si>
    <t>92521150/1</t>
  </si>
  <si>
    <t xml:space="preserve">պատմական շինությունների պահպանման ծառայություններ
</t>
  </si>
  <si>
    <t>45611300/33</t>
  </si>
  <si>
    <t>այլ շենքերի, շինությունների հիմնանորոգում
/Արցախի պող. հ.10վ և հ․10գ շենքերի բակ/</t>
  </si>
  <si>
    <t>45611300/34</t>
  </si>
  <si>
    <t>այլ շենքերի, շինությունների հիմնանորոգում
/Աթոյան անց. հ․12 շենքի բակ/</t>
  </si>
  <si>
    <t>45611300/35</t>
  </si>
  <si>
    <t>այլ շենքերի, շինությունների հիմնանորոգում
/Նոր Արեշի 42-րդ փող. հ.1 և հ․2 շենքերի հարևանությամբ բակ/</t>
  </si>
  <si>
    <t>45611300/36</t>
  </si>
  <si>
    <t>այլ շենքերի, շինությունների հիմնանորոգում
/Տիգրան Մեծի պող. հ.61 շենքի բակ/</t>
  </si>
  <si>
    <t>45211113/507</t>
  </si>
  <si>
    <t>64111200/501</t>
  </si>
  <si>
    <t>64111200/502</t>
  </si>
  <si>
    <t>64111200/505</t>
  </si>
  <si>
    <t>64111200/506</t>
  </si>
  <si>
    <t>64111200/510</t>
  </si>
  <si>
    <t>64111200/513</t>
  </si>
  <si>
    <t>64111200/511</t>
  </si>
  <si>
    <t xml:space="preserve">Բաժին5, խումբ 6, դաս 1 Հասարակական զուգարանների պահպանում և վերանորոգում  </t>
  </si>
  <si>
    <t>45231177/15</t>
  </si>
  <si>
    <t xml:space="preserve">Բաժին 6, խումբ 6, դաս 1  Ջրային կառույցների շահագործում և պահպանում </t>
  </si>
  <si>
    <t>71241200/178</t>
  </si>
  <si>
    <t>50111260/8</t>
  </si>
  <si>
    <t>50311120/6</t>
  </si>
  <si>
    <t>50311240/3</t>
  </si>
  <si>
    <t>50731100/3</t>
  </si>
  <si>
    <t>90511150/502</t>
  </si>
  <si>
    <t>71351540/122</t>
  </si>
  <si>
    <t>71351540/624</t>
  </si>
  <si>
    <t>71351540/625</t>
  </si>
  <si>
    <t>71351540/623</t>
  </si>
  <si>
    <t>55311100/4</t>
  </si>
  <si>
    <t>15831100/1</t>
  </si>
  <si>
    <t>սպիտակ շաքար</t>
  </si>
  <si>
    <t>15861300/1</t>
  </si>
  <si>
    <t>սուրճ, լուծվող</t>
  </si>
  <si>
    <t>15861100/1</t>
  </si>
  <si>
    <t>սուրճ, աղացած</t>
  </si>
  <si>
    <t>41111100/2</t>
  </si>
  <si>
    <t>15332300/1</t>
  </si>
  <si>
    <t>մշակված ընկուզեղեն</t>
  </si>
  <si>
    <t>15863200/1</t>
  </si>
  <si>
    <t>թեյ, ս―</t>
  </si>
  <si>
    <t>15831000/1</t>
  </si>
  <si>
    <t>շաքարավազ սպիտակ</t>
  </si>
  <si>
    <t>15332410/1</t>
  </si>
  <si>
    <t>չիր</t>
  </si>
  <si>
    <t>15842100/1</t>
  </si>
  <si>
    <t>շոկոլադ</t>
  </si>
  <si>
    <t>15863300/1</t>
  </si>
  <si>
    <t>կանաչ թեյ</t>
  </si>
  <si>
    <t>45231126/515</t>
  </si>
  <si>
    <t>71351540/120</t>
  </si>
  <si>
    <t>92621110/8</t>
  </si>
  <si>
    <t>71351540/127</t>
  </si>
  <si>
    <t>71351540/126</t>
  </si>
  <si>
    <t>75241100/1</t>
  </si>
  <si>
    <t>75241100/2</t>
  </si>
  <si>
    <t>71351540/128</t>
  </si>
  <si>
    <t>71351540/129</t>
  </si>
  <si>
    <t>71351540/136</t>
  </si>
  <si>
    <t>71351540/133</t>
  </si>
  <si>
    <t>71351540/137</t>
  </si>
  <si>
    <t>71351540/131</t>
  </si>
  <si>
    <t>71351540/135</t>
  </si>
  <si>
    <t>71351540/132</t>
  </si>
  <si>
    <t>71351540/138</t>
  </si>
  <si>
    <t>71351540/130</t>
  </si>
  <si>
    <t>71351540/134</t>
  </si>
  <si>
    <t>Բաժին 6, խումբ 6, դաս 1  Ներբակային աստիճանների բարեկարգում</t>
  </si>
  <si>
    <t>71351540/641</t>
  </si>
  <si>
    <t>Բաժին 6, խումբ 6, դաս 1, Բակային տարածքների բարեկարգում</t>
  </si>
  <si>
    <t>71351540/640</t>
  </si>
  <si>
    <t>71241200/203</t>
  </si>
  <si>
    <t>32551170/1</t>
  </si>
  <si>
    <t>անլար հեռախոսներ</t>
  </si>
  <si>
    <t>39132230/1</t>
  </si>
  <si>
    <t>ջուրը փափկեցնող սարքեր</t>
  </si>
  <si>
    <t>30191400/1</t>
  </si>
  <si>
    <t>փաստաթղթերի ոչնչացման սարքեր</t>
  </si>
  <si>
    <t>39711140/4</t>
  </si>
  <si>
    <t>Բաժին 10, խումբ7, դաս 1,  Բնակչության կենսամակարդակի բարելավմանն ուղղված նպատակային ծրագրերի իրականացում</t>
  </si>
  <si>
    <t>Բաժին 10, խումբ 7, դաս 1,Բազմազավակ, երիտասարդ և այլ խմբերին պատկանող ընտանիքների աջակցություն</t>
  </si>
  <si>
    <t>Բաժին 6, խումբ 6, դաս 1 Վթարային պատշգամբների նորոգում</t>
  </si>
  <si>
    <t>71351540/121</t>
  </si>
  <si>
    <t>71241200/181</t>
  </si>
  <si>
    <t>71241200/183</t>
  </si>
  <si>
    <t>71241200/182</t>
  </si>
  <si>
    <t>71241200/188</t>
  </si>
  <si>
    <t>71241200/185</t>
  </si>
  <si>
    <t>71241200/187</t>
  </si>
  <si>
    <t>71241200/184</t>
  </si>
  <si>
    <t>71241200/186</t>
  </si>
  <si>
    <t>71241200/189</t>
  </si>
  <si>
    <t>71241200/199</t>
  </si>
  <si>
    <t>71241200/190</t>
  </si>
  <si>
    <t>39111320/10</t>
  </si>
  <si>
    <t>Բաժին 4, խումբ 5, դաս 1, Փողոցների, խաղահրապարակների և այգիների կահավորում</t>
  </si>
  <si>
    <t>30121450/7</t>
  </si>
  <si>
    <t>լուսապատճենահանող սարքավորումների մասեր ― պարագաներ</t>
  </si>
  <si>
    <t>30121450/8</t>
  </si>
  <si>
    <t>30232480/1</t>
  </si>
  <si>
    <t>30236170/1</t>
  </si>
  <si>
    <t>օպերատիվ հիշողության սարք (oru)</t>
  </si>
  <si>
    <t>30237137/1</t>
  </si>
  <si>
    <t>տեսաքարտեր</t>
  </si>
  <si>
    <t>30237411/4</t>
  </si>
  <si>
    <t>30237412/1</t>
  </si>
  <si>
    <t>մկնիկ, համակարգչային, անլար</t>
  </si>
  <si>
    <t>30237460/6</t>
  </si>
  <si>
    <t>32341110/1</t>
  </si>
  <si>
    <t>բարձրախոսներ</t>
  </si>
  <si>
    <t>32421100/1</t>
  </si>
  <si>
    <t>ցանցային մալուխներ</t>
  </si>
  <si>
    <t>32421300/2</t>
  </si>
  <si>
    <t>ցանցային բաժանարար</t>
  </si>
  <si>
    <t>32421300/3</t>
  </si>
  <si>
    <t>45231143/3</t>
  </si>
  <si>
    <t>45231143/7</t>
  </si>
  <si>
    <t>45231143/2</t>
  </si>
  <si>
    <t>45231143/8</t>
  </si>
  <si>
    <t>45231143/1</t>
  </si>
  <si>
    <t>45231143/6</t>
  </si>
  <si>
    <t>45231143/4</t>
  </si>
  <si>
    <t>45231143/5</t>
  </si>
  <si>
    <t>72261160/1</t>
  </si>
  <si>
    <t>48331100/1</t>
  </si>
  <si>
    <t>48331100/2</t>
  </si>
  <si>
    <t>48331100/3</t>
  </si>
  <si>
    <t>48331100/4</t>
  </si>
  <si>
    <t>72321200/1</t>
  </si>
  <si>
    <t>տվյալների կառավարման ծառայություններ</t>
  </si>
  <si>
    <t>ծրագրերի կառավարման համակարգչային ծրագրային փաթեթներ</t>
  </si>
  <si>
    <t>03451600/524</t>
  </si>
  <si>
    <t>Բաժին 10, խումբ 7, դաս 1,Արտակարգ իրավիճակների և նմանատիպ այլ դեպքերում,կյանքի դժվարինիրավիճակներում հայտնված անձանց և ընտանիքներին աջակցություն</t>
  </si>
  <si>
    <t>15897200/1</t>
  </si>
  <si>
    <t>սննդի ծանրոցներ</t>
  </si>
  <si>
    <t>39221400/1</t>
  </si>
  <si>
    <t>79951110/29</t>
  </si>
  <si>
    <t>79951110/24</t>
  </si>
  <si>
    <t>79951110/33</t>
  </si>
  <si>
    <t>79951110/30</t>
  </si>
  <si>
    <t>79951110/26</t>
  </si>
  <si>
    <t>79951110/27</t>
  </si>
  <si>
    <t>79951110/32</t>
  </si>
  <si>
    <t>79951110/25</t>
  </si>
  <si>
    <t>79951110/28</t>
  </si>
  <si>
    <t>79951110/31</t>
  </si>
  <si>
    <t>79951110/34</t>
  </si>
  <si>
    <t>92621110/5</t>
  </si>
  <si>
    <t>92621110/4</t>
  </si>
  <si>
    <t>92621110/6</t>
  </si>
  <si>
    <t>92621110/7</t>
  </si>
  <si>
    <t>45221142/556</t>
  </si>
  <si>
    <t>30231100/501</t>
  </si>
  <si>
    <t>համակարգչային տերմինալներ</t>
  </si>
  <si>
    <t>30237490/503</t>
  </si>
  <si>
    <t>30239110/501</t>
  </si>
  <si>
    <t>տպիչ սարք, բազմաֆունկցիոնալ, A4, 18 էջ/րոպե արագության</t>
  </si>
  <si>
    <t>32324900/501</t>
  </si>
  <si>
    <t>32551160/502</t>
  </si>
  <si>
    <t>39111140/501</t>
  </si>
  <si>
    <t>աթոռներ</t>
  </si>
  <si>
    <t>39111180/502</t>
  </si>
  <si>
    <t>39151130/501</t>
  </si>
  <si>
    <t>մոդուլային կահույք</t>
  </si>
  <si>
    <t>39221290/501</t>
  </si>
  <si>
    <t>թեյնիկ</t>
  </si>
  <si>
    <t>39711140/503</t>
  </si>
  <si>
    <t>39711290/501</t>
  </si>
  <si>
    <t>միկրոալիքային վառարաններ</t>
  </si>
  <si>
    <t>Բաժին 6 խումբ 6, դաս 1, Բազմաբնակարան շենքերի թեք տանիքների վերանորոգում</t>
  </si>
  <si>
    <t>45261124/19</t>
  </si>
  <si>
    <t>71241200/179</t>
  </si>
  <si>
    <t>71241200/180</t>
  </si>
  <si>
    <t>Բաժին 1, խումբ 5, դաս 1, Նախագծային աշխատանքներ</t>
  </si>
  <si>
    <t>50531140/12</t>
  </si>
  <si>
    <t>45311142/502</t>
  </si>
  <si>
    <t>79951110/19</t>
  </si>
  <si>
    <t>79951110/15</t>
  </si>
  <si>
    <t>79951110/22</t>
  </si>
  <si>
    <t>79951110/23</t>
  </si>
  <si>
    <t>79951110/21</t>
  </si>
  <si>
    <t>79951110/17</t>
  </si>
  <si>
    <t>79951110/20</t>
  </si>
  <si>
    <t>79951110/18</t>
  </si>
  <si>
    <t>79951110/16</t>
  </si>
  <si>
    <t>92621110/3</t>
  </si>
  <si>
    <t>92621110/1</t>
  </si>
  <si>
    <t>92621110/2</t>
  </si>
  <si>
    <t>79951100/14</t>
  </si>
  <si>
    <t>79951100/15</t>
  </si>
  <si>
    <t>79951100/13</t>
  </si>
  <si>
    <t>71241200/201</t>
  </si>
  <si>
    <t>71241200/202</t>
  </si>
  <si>
    <t>30121450/501</t>
  </si>
  <si>
    <t>30121450/504</t>
  </si>
  <si>
    <t>30121450/506</t>
  </si>
  <si>
    <t>30121450/503</t>
  </si>
  <si>
    <t>30121450/505</t>
  </si>
  <si>
    <t>30121450/502</t>
  </si>
  <si>
    <t>45611300/518</t>
  </si>
  <si>
    <t>98111140/519</t>
  </si>
  <si>
    <t>Բաժին 4 խումբ 5, դաս 1 լուսային ազդանշանային սարքերի տեղադրում</t>
  </si>
  <si>
    <t>71351540/649</t>
  </si>
  <si>
    <t>71351540/646</t>
  </si>
  <si>
    <t>71351540/145</t>
  </si>
  <si>
    <t>71351540/142</t>
  </si>
  <si>
    <t>45231187/15</t>
  </si>
  <si>
    <t>Բաժին 4 խումբ 5, դաս 1,Ծրագրի անվանումը`  Ասֆալտ-բետոնյա ծածկի վերանորոգում և պահպանում</t>
  </si>
  <si>
    <t>Բաժին 6 խումբ 6, դաս 1 Բակային տարածքների և խաղահրապարակների հիմնանորոգում և պահպանում</t>
  </si>
  <si>
    <t>45461100/6</t>
  </si>
  <si>
    <t>71351540/89</t>
  </si>
  <si>
    <t>71351540/87</t>
  </si>
  <si>
    <t>71351540/90</t>
  </si>
  <si>
    <t>71351540/88</t>
  </si>
  <si>
    <t>71351540/643</t>
  </si>
  <si>
    <t>Ծառայությունթյուն</t>
  </si>
  <si>
    <t>64211110/525</t>
  </si>
  <si>
    <t>72411100/525</t>
  </si>
  <si>
    <t>45261124/20</t>
  </si>
  <si>
    <t>45421112/2</t>
  </si>
  <si>
    <t>71241200/588</t>
  </si>
  <si>
    <t>71241200/587</t>
  </si>
  <si>
    <t>72311240/1</t>
  </si>
  <si>
    <t>72311240/2</t>
  </si>
  <si>
    <t>71351540/154</t>
  </si>
  <si>
    <t>50311240/504</t>
  </si>
  <si>
    <t>50711100/505</t>
  </si>
  <si>
    <t>50731100/504</t>
  </si>
  <si>
    <t>50311120/507</t>
  </si>
  <si>
    <t>45611300/67</t>
  </si>
  <si>
    <t>45311137/4</t>
  </si>
  <si>
    <t>45221142/65</t>
  </si>
  <si>
    <t>45221142/64</t>
  </si>
  <si>
    <t>45221142/62</t>
  </si>
  <si>
    <t>44118300/7</t>
  </si>
  <si>
    <t>98111140/65</t>
  </si>
  <si>
    <t>98111140/66</t>
  </si>
  <si>
    <t xml:space="preserve">Բաժին6, խումբ 7, դաս 1, 1. «Դժվարամատչելի հետազոտությունների իրականացում» </t>
  </si>
  <si>
    <t>85121100/4</t>
  </si>
  <si>
    <t>բժշկական ծառայություններ</t>
  </si>
  <si>
    <t>85121100/6</t>
  </si>
  <si>
    <t>85121100/5</t>
  </si>
  <si>
    <t>85121100/1</t>
  </si>
  <si>
    <t>85121100/3</t>
  </si>
  <si>
    <t>85121100/2</t>
  </si>
  <si>
    <t>79211170/1</t>
  </si>
  <si>
    <t>կորպորատիվ կառավարման գնահատման ծառայություններ</t>
  </si>
  <si>
    <t>Բաժին 4, խումբ5, դաս 1 Ասֆալտ-բետոնյա ծածկի վերանորոգում և պահպանում</t>
  </si>
  <si>
    <t>45231187/16</t>
  </si>
  <si>
    <t>45611300/568</t>
  </si>
  <si>
    <t>45611300/569</t>
  </si>
  <si>
    <t>45611300/570</t>
  </si>
  <si>
    <t>45221142/66</t>
  </si>
  <si>
    <t>Բաժին 10, խումբ 7, դաս 1, 1. Բնակիչների կենսամակարդակի բարելավմանն ուղղված նպատակային ծրագրեր</t>
  </si>
  <si>
    <t>45221142/53</t>
  </si>
  <si>
    <t>64211110/531</t>
  </si>
  <si>
    <t>Բաժին 02, խումբ 5, դաս 1,Զինապարտների հաշվառման, զորակոչի, զորահավաքի և վաժական հավաքների կազմակերպմանն աջակցություն</t>
  </si>
  <si>
    <t>60171200/3</t>
  </si>
  <si>
    <t>60171200/4</t>
  </si>
  <si>
    <t>44118300/6</t>
  </si>
  <si>
    <t>44118400/7</t>
  </si>
  <si>
    <t>34631140/3</t>
  </si>
  <si>
    <t>լոկոմոտիվների կամ շարժակազմի անիվների սռնիներ, անվադողեր ― այլ մասեր</t>
  </si>
  <si>
    <t>34631140/4</t>
  </si>
  <si>
    <t>79711110/3</t>
  </si>
  <si>
    <t>79971120/2</t>
  </si>
  <si>
    <t>Բաժին 2, խումբ 5, դաս 1 Արտակարգ իրավիճակների և նմանատիպ այլ դեպքերում ԿԴԻՀ անձանց և ընտանիքներին աջակցություն</t>
  </si>
  <si>
    <t xml:space="preserve">Բաժին 2, խումբ 5, դաս 1 Զինապարտների հաշվառման, զորակոչի </t>
  </si>
  <si>
    <t>60171100/6</t>
  </si>
  <si>
    <t>71241200/210</t>
  </si>
  <si>
    <t>71241200/215</t>
  </si>
  <si>
    <t>71241200/209</t>
  </si>
  <si>
    <t>71241200/204</t>
  </si>
  <si>
    <t>71241200/208</t>
  </si>
  <si>
    <t>71241200/206</t>
  </si>
  <si>
    <t>71241200/211</t>
  </si>
  <si>
    <t>71241200/212</t>
  </si>
  <si>
    <t>71241200/207</t>
  </si>
  <si>
    <t>71241200/214</t>
  </si>
  <si>
    <t>71241200/213</t>
  </si>
  <si>
    <t>71241200/205</t>
  </si>
  <si>
    <t>45611300/62</t>
  </si>
  <si>
    <t>45611300/63</t>
  </si>
  <si>
    <t>45611300/64</t>
  </si>
  <si>
    <t>45611300/65</t>
  </si>
  <si>
    <t>45611300/66</t>
  </si>
  <si>
    <t>45341200/4</t>
  </si>
  <si>
    <t>60181100/514</t>
  </si>
  <si>
    <t>71241200/700</t>
  </si>
  <si>
    <t>30211220/8</t>
  </si>
  <si>
    <t>30232231/3</t>
  </si>
  <si>
    <t>30237310/1</t>
  </si>
  <si>
    <t>30237310/2</t>
  </si>
  <si>
    <t>30237411/3</t>
  </si>
  <si>
    <t>30237460/4</t>
  </si>
  <si>
    <t>30239110/2</t>
  </si>
  <si>
    <t>30239130/1</t>
  </si>
  <si>
    <t>տպիչ սարք, բազմաֆունկցիոնալ, A4, 28 էջ/րոպե արագության</t>
  </si>
  <si>
    <t>32551160/3</t>
  </si>
  <si>
    <t>39111180/3</t>
  </si>
  <si>
    <t>39111220/4</t>
  </si>
  <si>
    <t>39121100/3</t>
  </si>
  <si>
    <t>39121200/2</t>
  </si>
  <si>
    <t>39121520/3</t>
  </si>
  <si>
    <t>39121520/4</t>
  </si>
  <si>
    <t>39141260/2</t>
  </si>
  <si>
    <t>39714240/1</t>
  </si>
  <si>
    <t>օդորակիչ, 24000 BTU</t>
  </si>
  <si>
    <t>Բաժին 4 խումբ 5, դաս 1,Հենապատի վերանորոգում</t>
  </si>
  <si>
    <t>45611300/60</t>
  </si>
  <si>
    <t>45611300/46</t>
  </si>
  <si>
    <t>45611300/47</t>
  </si>
  <si>
    <t>45611300/48</t>
  </si>
  <si>
    <t>45611300/49</t>
  </si>
  <si>
    <t>45611300/50</t>
  </si>
  <si>
    <t>45611300/51</t>
  </si>
  <si>
    <t>45611300/52</t>
  </si>
  <si>
    <t>45611300/53</t>
  </si>
  <si>
    <t>45611300/54</t>
  </si>
  <si>
    <t>45611300/55</t>
  </si>
  <si>
    <t>45611300/56</t>
  </si>
  <si>
    <t>45611300/57</t>
  </si>
  <si>
    <t>45611300/58</t>
  </si>
  <si>
    <t>45611300/59</t>
  </si>
  <si>
    <t>98111140/43</t>
  </si>
  <si>
    <t>98111140/44</t>
  </si>
  <si>
    <t>98111140/45</t>
  </si>
  <si>
    <t>98111140/46</t>
  </si>
  <si>
    <t>98111140/47</t>
  </si>
  <si>
    <t>98111140/48</t>
  </si>
  <si>
    <t>98111140/49</t>
  </si>
  <si>
    <t>98111140/50</t>
  </si>
  <si>
    <t>98111140/51</t>
  </si>
  <si>
    <t>98111140/52</t>
  </si>
  <si>
    <t>98111140/61</t>
  </si>
  <si>
    <t>98111140/62</t>
  </si>
  <si>
    <t>98111140/63</t>
  </si>
  <si>
    <t>98111140/64</t>
  </si>
  <si>
    <t>Բաժին 10, խումբ 7, դաս 1, 1. Բազմազավակ, երիտասարդ և այլ խմբերին պատկանող ընտանիքների աջակցություն</t>
  </si>
  <si>
    <t>15897200/3</t>
  </si>
  <si>
    <t>33751100/1</t>
  </si>
  <si>
    <t>մեկանգամյա օգտագործման տակդիրներ</t>
  </si>
  <si>
    <t>33751100/2</t>
  </si>
  <si>
    <t>98371100/8</t>
  </si>
  <si>
    <t>98371100/9</t>
  </si>
  <si>
    <t>Բաժին 10 խումբ 7, դաս 1, Բնակիչների կենսամակարդակի բարելավմանն ուղղված նպատակային ծրագրեր</t>
  </si>
  <si>
    <t>45221142/57</t>
  </si>
  <si>
    <t>79951100/16</t>
  </si>
  <si>
    <t>79951100/17</t>
  </si>
  <si>
    <t>79951100/18</t>
  </si>
  <si>
    <t>79951100/19</t>
  </si>
  <si>
    <t>79951100/20</t>
  </si>
  <si>
    <t>79951110/35</t>
  </si>
  <si>
    <t>60171100/5</t>
  </si>
  <si>
    <t>Բաժին 04, խումբ 5, դաս 1, 3. Վարչական օբյեկտների կառուցում  և հիմնանորոգում</t>
  </si>
  <si>
    <t>45221142/642</t>
  </si>
  <si>
    <t>98111140/42</t>
  </si>
  <si>
    <t>45221142/560</t>
  </si>
  <si>
    <t>45221142/58</t>
  </si>
  <si>
    <t>50111260/5</t>
  </si>
  <si>
    <t>50311120/5</t>
  </si>
  <si>
    <t>50311250/2</t>
  </si>
  <si>
    <t>50311250/3</t>
  </si>
  <si>
    <t>50111170/5</t>
  </si>
  <si>
    <t>45221142/51</t>
  </si>
  <si>
    <t>45231177/14</t>
  </si>
  <si>
    <t>Բաժին 04, խումբ 5, դաս 1,Եզրաքարերի վերանորոգում</t>
  </si>
  <si>
    <t>45231187/13</t>
  </si>
  <si>
    <t>45221142/55</t>
  </si>
  <si>
    <t>66511180/1</t>
  </si>
  <si>
    <t>շարժիչներով փոխադրամիջոցների ապահովագրման ծառայություններ</t>
  </si>
  <si>
    <t>55111300/4</t>
  </si>
  <si>
    <t>55111300/5</t>
  </si>
  <si>
    <t>60141100/1</t>
  </si>
  <si>
    <t>ոչ կանոնավոր ուղ―որափոխադրման ծառայություններ</t>
  </si>
  <si>
    <t>45221142/609</t>
  </si>
  <si>
    <t>71241200/222</t>
  </si>
  <si>
    <t>նախագծերի պատրաստում, ծախսերի գնահատում
/Մուշական 1-ին փող.1/3 հասցեին կից բակային տարածք/</t>
  </si>
  <si>
    <t>71241200/223</t>
  </si>
  <si>
    <t>նախագծերի պատրաստում, ծախսերի գնահատում
/Ջրաշեն 1-ին փող.  38/1 հասցեին կից գոյություն ունեցող խաղահրապարակի ընդլայնում/</t>
  </si>
  <si>
    <t>71241200/224</t>
  </si>
  <si>
    <t>նախագծերի պատրաստում, ծախսերի գնահատում
/Գլինկայի փող.հ.23 հասցեին կից բակային տարածք/</t>
  </si>
  <si>
    <t>79811100/11</t>
  </si>
  <si>
    <t>79811100/10</t>
  </si>
  <si>
    <t>79811100/8</t>
  </si>
  <si>
    <t>79811100/9</t>
  </si>
  <si>
    <t>79811100/12</t>
  </si>
  <si>
    <t>79811100/7</t>
  </si>
  <si>
    <t>71351540/660</t>
  </si>
  <si>
    <t>71351540/156</t>
  </si>
  <si>
    <t>71351540/158</t>
  </si>
  <si>
    <t>71351540/155</t>
  </si>
  <si>
    <t>39111320/11</t>
  </si>
  <si>
    <t>55311100/5</t>
  </si>
  <si>
    <t>71351540/144</t>
  </si>
  <si>
    <t>71351540/148</t>
  </si>
  <si>
    <t>Բաժին 04, խումբ 5, դաս 1 Ասֆալտ բետոնե ծածկի վերանորոգում</t>
  </si>
  <si>
    <t>Բաժին 01, խումբ 5, դաս 1,Բակային տարածքների և խաղահրապարակների հիմնանորոգում և պահպանում</t>
  </si>
  <si>
    <t>71351540/147</t>
  </si>
  <si>
    <t>45221142/561</t>
  </si>
  <si>
    <t>Բաժին 08, խումբ 2, դաս 4, 1. Կենդանաբանական այգու հիմնանորոգում</t>
  </si>
  <si>
    <t>30211280/1</t>
  </si>
  <si>
    <t>32321150/3</t>
  </si>
  <si>
    <t>30211160/2</t>
  </si>
  <si>
    <t>30211200/3</t>
  </si>
  <si>
    <t>30239100/2</t>
  </si>
  <si>
    <t>30216100/1</t>
  </si>
  <si>
    <t>օպտիկական կարդացող սարքեր</t>
  </si>
  <si>
    <t>30232110/7</t>
  </si>
  <si>
    <t>32321150/4</t>
  </si>
  <si>
    <t>71351540/150</t>
  </si>
  <si>
    <t>71351540/151</t>
  </si>
  <si>
    <t>71351540/152</t>
  </si>
  <si>
    <t>71351540/153</t>
  </si>
  <si>
    <t>71351540/159</t>
  </si>
  <si>
    <t xml:space="preserve">Բաժին 06, խումբ 3, դաս 1  Ջրամատակարարման ցանցի կառուցում և վերակառուցում </t>
  </si>
  <si>
    <t>39111320/8</t>
  </si>
  <si>
    <t>45221143/4</t>
  </si>
  <si>
    <t>14811300/3</t>
  </si>
  <si>
    <t>հղկող սկավառակներ</t>
  </si>
  <si>
    <t>14811300/4</t>
  </si>
  <si>
    <t>24951130/2</t>
  </si>
  <si>
    <t>սիլիկոնե քսուկներ</t>
  </si>
  <si>
    <t>44118400/5</t>
  </si>
  <si>
    <t>44118400/6</t>
  </si>
  <si>
    <t>44119000/3</t>
  </si>
  <si>
    <t>տախտակ, փայտյա</t>
  </si>
  <si>
    <t>44119000/4</t>
  </si>
  <si>
    <t>44192610/2</t>
  </si>
  <si>
    <t>մեխ շինարարական</t>
  </si>
  <si>
    <t>44331300/2</t>
  </si>
  <si>
    <t>մետաղալարեր</t>
  </si>
  <si>
    <t>44531130/3</t>
  </si>
  <si>
    <t>պտուտակագամ</t>
  </si>
  <si>
    <t>44531130/4</t>
  </si>
  <si>
    <t>45221142/52</t>
  </si>
  <si>
    <t>50311240/505</t>
  </si>
  <si>
    <t>98111140/68</t>
  </si>
  <si>
    <t>98111140/67</t>
  </si>
  <si>
    <t>45221142/67</t>
  </si>
  <si>
    <t>Բաժին 6, խումբ 6 դաս 1,   Բազմաբնակարան շենքերի բարեկարգման այլ աշխատանքներ</t>
  </si>
  <si>
    <t>55111300/6</t>
  </si>
  <si>
    <t>79951110/36</t>
  </si>
  <si>
    <t>50111170/6</t>
  </si>
  <si>
    <t>50111170/7</t>
  </si>
  <si>
    <t>44118300/9</t>
  </si>
  <si>
    <t>44118400/8</t>
  </si>
  <si>
    <t>45231270/23</t>
  </si>
  <si>
    <t>39111320/12</t>
  </si>
  <si>
    <t>37421210/1</t>
  </si>
  <si>
    <t>վարժասարքեր</t>
  </si>
  <si>
    <t>37421210/2</t>
  </si>
  <si>
    <t>37421210/4</t>
  </si>
  <si>
    <t>37421210/5</t>
  </si>
  <si>
    <t>37421210/6</t>
  </si>
  <si>
    <t>37531200/1</t>
  </si>
  <si>
    <t>մանկական խաղահրապարակների սարքեր</t>
  </si>
  <si>
    <t>37531200/2</t>
  </si>
  <si>
    <t>37531200/3</t>
  </si>
  <si>
    <t>37531210/8</t>
  </si>
  <si>
    <t>37531210/9</t>
  </si>
  <si>
    <t>92621110/25</t>
  </si>
  <si>
    <t>92621110/24</t>
  </si>
  <si>
    <t>92621110/16</t>
  </si>
  <si>
    <t>92621110/15</t>
  </si>
  <si>
    <t>92621110/20</t>
  </si>
  <si>
    <t>92621110/14</t>
  </si>
  <si>
    <t>92621110/13</t>
  </si>
  <si>
    <t>92621110/21</t>
  </si>
  <si>
    <t>92621110/23</t>
  </si>
  <si>
    <t>92621110/26</t>
  </si>
  <si>
    <t>92621110/17</t>
  </si>
  <si>
    <t>92621110/19</t>
  </si>
  <si>
    <t>92621110/18</t>
  </si>
  <si>
    <t>92621110/22</t>
  </si>
  <si>
    <t>71241200/225</t>
  </si>
  <si>
    <t>71241200/226</t>
  </si>
  <si>
    <t>71241200/227</t>
  </si>
  <si>
    <t>71241200/228</t>
  </si>
  <si>
    <t>71241200/229</t>
  </si>
  <si>
    <t>71241200/230</t>
  </si>
  <si>
    <t>71241200/231</t>
  </si>
  <si>
    <t>71241200/232</t>
  </si>
  <si>
    <t>71241200/233</t>
  </si>
  <si>
    <t>71241200/234</t>
  </si>
  <si>
    <t>71241200/235</t>
  </si>
  <si>
    <t>71241200/236</t>
  </si>
  <si>
    <t>Բաժին 4, խումբ 5, դաս 1, Եզրաքարերի վերանորոգում</t>
  </si>
  <si>
    <t>45231177/16</t>
  </si>
  <si>
    <t>71241200/237</t>
  </si>
  <si>
    <t>45221142/14</t>
  </si>
  <si>
    <t>45211113/4</t>
  </si>
  <si>
    <t>18311190/1</t>
  </si>
  <si>
    <t>խալաթ
/հավաքարարի հագուստ/</t>
  </si>
  <si>
    <t>45211113/16</t>
  </si>
  <si>
    <t>45111240/2</t>
  </si>
  <si>
    <t xml:space="preserve">Բաժին 06, խումբ 1, դաս 1, Ինքնական կառույցների քանդում </t>
  </si>
  <si>
    <t>15897200/5</t>
  </si>
  <si>
    <t>39221400/4</t>
  </si>
  <si>
    <t>տնտեսական ապրանքներ
/հիգիենայի պարագաներ/</t>
  </si>
  <si>
    <t>71241200/2082</t>
  </si>
  <si>
    <t xml:space="preserve">Բաժին 02, խումբ 5 դաս 1. Ծրագրի անվանումը`Զինապարտների հաշվառման, զորակոչի, </t>
  </si>
  <si>
    <t>60171200/5</t>
  </si>
  <si>
    <t>Բաժին 4, խումբ 9, դաս 1 Տարածքների պահեստավորման ծառայություն</t>
  </si>
  <si>
    <t>70311100/1</t>
  </si>
  <si>
    <t>բնակելի շենքերի վարձակալության կամ վաճառքի ծառայություններ</t>
  </si>
  <si>
    <t>50531140/15</t>
  </si>
  <si>
    <t>18411200/2</t>
  </si>
  <si>
    <t>սպորտային հագուստ</t>
  </si>
  <si>
    <t>30192700/7</t>
  </si>
  <si>
    <t>39511120/2</t>
  </si>
  <si>
    <t>անկողնային սպիտակեղեն</t>
  </si>
  <si>
    <t>45611300/71</t>
  </si>
  <si>
    <t>39221400/3</t>
  </si>
  <si>
    <t>48331100/5</t>
  </si>
  <si>
    <t>45231143/515</t>
  </si>
  <si>
    <t>45231143/511</t>
  </si>
  <si>
    <t>45231143/523</t>
  </si>
  <si>
    <t>45231143/521</t>
  </si>
  <si>
    <t>45231143/516</t>
  </si>
  <si>
    <t>45231143/510</t>
  </si>
  <si>
    <t>45231143/509</t>
  </si>
  <si>
    <t>45231143/512</t>
  </si>
  <si>
    <t>45231143/518</t>
  </si>
  <si>
    <t>45231143/520</t>
  </si>
  <si>
    <t>45231143/525</t>
  </si>
  <si>
    <t>45231143/519</t>
  </si>
  <si>
    <t>45231143/513</t>
  </si>
  <si>
    <t>98111140/598</t>
  </si>
  <si>
    <t>98111140/597</t>
  </si>
  <si>
    <t>98111140/601</t>
  </si>
  <si>
    <t>98111140/589</t>
  </si>
  <si>
    <t>98111140/591</t>
  </si>
  <si>
    <t>98111140/593</t>
  </si>
  <si>
    <t>98111140/599</t>
  </si>
  <si>
    <t>98111140/600</t>
  </si>
  <si>
    <t>98111140/594</t>
  </si>
  <si>
    <t>98111140/590</t>
  </si>
  <si>
    <t>98111140/595</t>
  </si>
  <si>
    <t>98111140/592</t>
  </si>
  <si>
    <t>98111140/596</t>
  </si>
  <si>
    <t>98111140/88</t>
  </si>
  <si>
    <t>71241200/249</t>
  </si>
  <si>
    <t>45231187/18</t>
  </si>
  <si>
    <t>50111170/8</t>
  </si>
  <si>
    <t>50111170/9</t>
  </si>
  <si>
    <t>45221142/72</t>
  </si>
  <si>
    <t>45221142/73</t>
  </si>
  <si>
    <t>45221142/74</t>
  </si>
  <si>
    <t>50311120/9</t>
  </si>
  <si>
    <t>50111260/10</t>
  </si>
  <si>
    <t>50311250/9</t>
  </si>
  <si>
    <t>50311250/8</t>
  </si>
  <si>
    <t>71351540/193</t>
  </si>
  <si>
    <t>79811100/18</t>
  </si>
  <si>
    <t>79811100/17</t>
  </si>
  <si>
    <t>79951110/37</t>
  </si>
  <si>
    <t>79951110/38</t>
  </si>
  <si>
    <t>79951110/39</t>
  </si>
  <si>
    <t>79951110/40</t>
  </si>
  <si>
    <t>79951110/41</t>
  </si>
  <si>
    <t>79951110/42</t>
  </si>
  <si>
    <t>79951110/43</t>
  </si>
  <si>
    <t>79951110/44</t>
  </si>
  <si>
    <t>79951110/45</t>
  </si>
  <si>
    <t>79951110/46</t>
  </si>
  <si>
    <t>79951110/47</t>
  </si>
  <si>
    <t>71241200/248</t>
  </si>
  <si>
    <t>գրադարանի գրքեր</t>
  </si>
  <si>
    <t>Բաժին 06, խումբ 6, դաս 1 Բարեկարգման այլ աշխատանքներ</t>
  </si>
  <si>
    <t>71351540/190</t>
  </si>
  <si>
    <t>71351540/188</t>
  </si>
  <si>
    <t>71351540/189</t>
  </si>
  <si>
    <t>71351540/192</t>
  </si>
  <si>
    <t>71351540/191</t>
  </si>
  <si>
    <t>45221142/68</t>
  </si>
  <si>
    <t>45231187/19</t>
  </si>
  <si>
    <t>45231177/18</t>
  </si>
  <si>
    <t>45231177/17</t>
  </si>
  <si>
    <t>45261124/21</t>
  </si>
  <si>
    <t>45211113/15</t>
  </si>
  <si>
    <t>71351540/174</t>
  </si>
  <si>
    <t>79811100/13</t>
  </si>
  <si>
    <t>թվային տպագրության ծառայություններ
/Շնորհակալագրեր, պատվոգեր/</t>
  </si>
  <si>
    <t>79811100/14</t>
  </si>
  <si>
    <t>թվային տպագրության ծառայություններ
/Բացիկներ/</t>
  </si>
  <si>
    <t>Բաժին 02 խումբ 5, դաս 1, 1.Զինապարտների հաշվառման, զորակոչի, զորահավաքի և վարժական հավաքների կազմակերմանն աջակցություն</t>
  </si>
  <si>
    <t>60171100/13</t>
  </si>
  <si>
    <t>ուղևորափոխադրող ավտոմեքենաների վարձակալություն` վարորդի հետ միասին
/երթ/</t>
  </si>
  <si>
    <t>60171100/14</t>
  </si>
  <si>
    <t>ուղևորափոխադրող ավտոմեքենաների վարձակալություն` վարորդի հետ միասին
/կմ/</t>
  </si>
  <si>
    <t>79991160/2</t>
  </si>
  <si>
    <t>45611300/585</t>
  </si>
  <si>
    <t>45611300/589</t>
  </si>
  <si>
    <t>45611300/572</t>
  </si>
  <si>
    <t>45611300/588</t>
  </si>
  <si>
    <t>45611300/574</t>
  </si>
  <si>
    <t>45611300/584</t>
  </si>
  <si>
    <t>45611300/579</t>
  </si>
  <si>
    <t>45611300/586</t>
  </si>
  <si>
    <t>45611300/583</t>
  </si>
  <si>
    <t>45611300/575</t>
  </si>
  <si>
    <t>45611300/582</t>
  </si>
  <si>
    <t>45611300/573</t>
  </si>
  <si>
    <t>45611300/576</t>
  </si>
  <si>
    <t>45611300/581</t>
  </si>
  <si>
    <t>45611300/580</t>
  </si>
  <si>
    <t>45611300/587</t>
  </si>
  <si>
    <t>45611300/578</t>
  </si>
  <si>
    <t>45611300/577</t>
  </si>
  <si>
    <t>98111140/572</t>
  </si>
  <si>
    <t>98111140/571</t>
  </si>
  <si>
    <t>98111140/573</t>
  </si>
  <si>
    <t>98111140/576</t>
  </si>
  <si>
    <t>98111140/570</t>
  </si>
  <si>
    <t>98111140/585</t>
  </si>
  <si>
    <t>98111140/583</t>
  </si>
  <si>
    <t>98111140/575</t>
  </si>
  <si>
    <t>98111140/578</t>
  </si>
  <si>
    <t>98111140/586</t>
  </si>
  <si>
    <t>98111140/582</t>
  </si>
  <si>
    <t>98111140/574</t>
  </si>
  <si>
    <t>98111140/577</t>
  </si>
  <si>
    <t>98111140/580</t>
  </si>
  <si>
    <t>98111140/579</t>
  </si>
  <si>
    <t>98111140/587</t>
  </si>
  <si>
    <t>98111140/584</t>
  </si>
  <si>
    <t>98111140/581</t>
  </si>
  <si>
    <t>50531140/13</t>
  </si>
  <si>
    <t>30237450/1</t>
  </si>
  <si>
    <t>գրաֆիկական պլանշետներ</t>
  </si>
  <si>
    <t>45221142/571</t>
  </si>
  <si>
    <t>Բաժին 06, խումբ 6 դաս 1, Շենքերի շինությունների կապիտալ վերանորոգում</t>
  </si>
  <si>
    <t>71351540/664</t>
  </si>
  <si>
    <t>71351540/665</t>
  </si>
  <si>
    <t>71351540/663</t>
  </si>
  <si>
    <t>71351540/168</t>
  </si>
  <si>
    <t>71351540/170</t>
  </si>
  <si>
    <t>71351540/167</t>
  </si>
  <si>
    <t>71351540/172</t>
  </si>
  <si>
    <t>71351540/166</t>
  </si>
  <si>
    <t>71351540/173</t>
  </si>
  <si>
    <t>71351540/171</t>
  </si>
  <si>
    <t>71351540/169</t>
  </si>
  <si>
    <t>71351540/162</t>
  </si>
  <si>
    <t>71351540/161</t>
  </si>
  <si>
    <t>71241200/238</t>
  </si>
  <si>
    <t>71241200/239</t>
  </si>
  <si>
    <t xml:space="preserve">Բաժին 4 խումբ 5, դաս 1,  Փողոցների պահպանում և շահագործում </t>
  </si>
  <si>
    <t>76131100/4</t>
  </si>
  <si>
    <t>Բաժին 2, խումբ 5, դաս 1 Զինապարտների հաշվառման, զորակոչի, զորահավաքի և վարժական հավաքների կազմակերպմանն աջակցություն</t>
  </si>
  <si>
    <t>60171100/11</t>
  </si>
  <si>
    <t>60171100/12</t>
  </si>
  <si>
    <t>Բաժին9, խումբ 5, դաս 1 Երևան քաղաքի Շենգավիթ համալիր մարզաձևերի մանկապատանեկան մարզադպրոցի նկուղային հարկի հիմնանորոգման աշխատանքներ</t>
  </si>
  <si>
    <t>22111120/9</t>
  </si>
  <si>
    <t>22111120/23</t>
  </si>
  <si>
    <t>22111120/19</t>
  </si>
  <si>
    <t>22111120/13</t>
  </si>
  <si>
    <t>22111120/14</t>
  </si>
  <si>
    <t>22111120/10</t>
  </si>
  <si>
    <t>22111120/25</t>
  </si>
  <si>
    <t>22111120/21</t>
  </si>
  <si>
    <t>22111120/18</t>
  </si>
  <si>
    <t>22111120/7</t>
  </si>
  <si>
    <t>22111120/28</t>
  </si>
  <si>
    <t>22111120/8</t>
  </si>
  <si>
    <t>22111120/31</t>
  </si>
  <si>
    <t>22111120/15</t>
  </si>
  <si>
    <t>22111120/17</t>
  </si>
  <si>
    <t>22111120/11</t>
  </si>
  <si>
    <t>22111120/20</t>
  </si>
  <si>
    <t>22111120/4</t>
  </si>
  <si>
    <t>22111120/24</t>
  </si>
  <si>
    <t>22111120/5</t>
  </si>
  <si>
    <t>22111120/6</t>
  </si>
  <si>
    <t>22111120/30</t>
  </si>
  <si>
    <t>22111120/27</t>
  </si>
  <si>
    <t>22111120/12</t>
  </si>
  <si>
    <t>22111120/16</t>
  </si>
  <si>
    <t>22111120/22</t>
  </si>
  <si>
    <t>22111120/26</t>
  </si>
  <si>
    <t>22111120/29</t>
  </si>
  <si>
    <t>5132</t>
  </si>
  <si>
    <t>Բաժին 08, խումբ 2 դաս 1, Գրադարանների համար անհրաժեշտ գույքի ձեռքբերում</t>
  </si>
  <si>
    <t>71241200/252</t>
  </si>
  <si>
    <t>71241200/253</t>
  </si>
  <si>
    <t>71351540/194</t>
  </si>
  <si>
    <t>30211200/4</t>
  </si>
  <si>
    <t>30211220/9</t>
  </si>
  <si>
    <t>30232110/10</t>
  </si>
  <si>
    <t>30232110/9</t>
  </si>
  <si>
    <t>30237490/7</t>
  </si>
  <si>
    <t>38651200/1</t>
  </si>
  <si>
    <t>պրոյեկտորներ</t>
  </si>
  <si>
    <t>39111220/12</t>
  </si>
  <si>
    <t>39111220/7</t>
  </si>
  <si>
    <t>39111220/8</t>
  </si>
  <si>
    <t>39111220/9</t>
  </si>
  <si>
    <t>39111230/2</t>
  </si>
  <si>
    <t>փոքր բազմոցներ</t>
  </si>
  <si>
    <t>39121100/6</t>
  </si>
  <si>
    <t>39121100/7</t>
  </si>
  <si>
    <t>39121200/10</t>
  </si>
  <si>
    <t>39121200/9</t>
  </si>
  <si>
    <t>39121320/2</t>
  </si>
  <si>
    <t>39121320/3</t>
  </si>
  <si>
    <t>39132100/1</t>
  </si>
  <si>
    <t>փաստաթղթերի պահման պահարաններ</t>
  </si>
  <si>
    <t>39132100/2</t>
  </si>
  <si>
    <t>39132100/3</t>
  </si>
  <si>
    <t>39132220/1</t>
  </si>
  <si>
    <t>կախիչներ</t>
  </si>
  <si>
    <t>39138110/1</t>
  </si>
  <si>
    <t>աթոռ մետաղյա</t>
  </si>
  <si>
    <t>39138110/2</t>
  </si>
  <si>
    <t>39138220/2</t>
  </si>
  <si>
    <t>39141260/4</t>
  </si>
  <si>
    <t>39141260/5</t>
  </si>
  <si>
    <t>39141350/1</t>
  </si>
  <si>
    <t>սուրճի սեղաններ</t>
  </si>
  <si>
    <t>39515450/1</t>
  </si>
  <si>
    <t>հորիզոնական շերտավարագույր</t>
  </si>
  <si>
    <t>39711140/6</t>
  </si>
  <si>
    <t>39714200/2</t>
  </si>
  <si>
    <t>39714210/1</t>
  </si>
  <si>
    <t>օդորակիչ, 9000 BTU</t>
  </si>
  <si>
    <t>44411300/1</t>
  </si>
  <si>
    <t>լվացարաններ</t>
  </si>
  <si>
    <t>50531140/16</t>
  </si>
  <si>
    <t>45211113/17</t>
  </si>
  <si>
    <t>45231143/531</t>
  </si>
  <si>
    <t>45231143/528</t>
  </si>
  <si>
    <t>45231143/526</t>
  </si>
  <si>
    <t>45231143/527</t>
  </si>
  <si>
    <t>45231143/535</t>
  </si>
  <si>
    <t>45231143/534</t>
  </si>
  <si>
    <t>45231143/532</t>
  </si>
  <si>
    <t>45231143/529</t>
  </si>
  <si>
    <t>45231143/530</t>
  </si>
  <si>
    <t>45231143/536</t>
  </si>
  <si>
    <t>45231143/533</t>
  </si>
  <si>
    <t>39121100/8</t>
  </si>
  <si>
    <t>44112140/1</t>
  </si>
  <si>
    <t>լամինատ</t>
  </si>
  <si>
    <t>39111190/1</t>
  </si>
  <si>
    <t>39111180/7</t>
  </si>
  <si>
    <t>39141260/6</t>
  </si>
  <si>
    <t>39138310/1</t>
  </si>
  <si>
    <t>39121320/4</t>
  </si>
  <si>
    <t>71241200/750</t>
  </si>
  <si>
    <t>22451180/3</t>
  </si>
  <si>
    <t>պատվերով տպագրվող նյութեր</t>
  </si>
  <si>
    <t>22451180/2</t>
  </si>
  <si>
    <t>22451180/1</t>
  </si>
  <si>
    <t>98111140/102</t>
  </si>
  <si>
    <t>45221142/81</t>
  </si>
  <si>
    <t>Բաժին 04, խումբ 9, դաս 1, Հրատապ լուծում պահանջող ընթացիկ այլ աշխատանքներ</t>
  </si>
  <si>
    <t>45221142/69</t>
  </si>
  <si>
    <t>72221130/1</t>
  </si>
  <si>
    <t>տեղեկատվական տեխնոլոգիաների հետ կապված ծառայություններ</t>
  </si>
  <si>
    <t>71351540/175</t>
  </si>
  <si>
    <t>71351540/176</t>
  </si>
  <si>
    <t>71351540/177</t>
  </si>
  <si>
    <t>71351540/184</t>
  </si>
  <si>
    <t>71351540/181</t>
  </si>
  <si>
    <t>71351540/185</t>
  </si>
  <si>
    <t>71351540/182</t>
  </si>
  <si>
    <t>71351540/180</t>
  </si>
  <si>
    <t>71351540/178</t>
  </si>
  <si>
    <t>71351540/187</t>
  </si>
  <si>
    <t>71351540/183</t>
  </si>
  <si>
    <t>71351540/179</t>
  </si>
  <si>
    <t>71351540/186</t>
  </si>
  <si>
    <t>Բաժին 09, խումբ 1, դաս 1,  «Նախադպրոցական ուսուցման համար անհրաժեշտ գույքի ձեռքբերում»</t>
  </si>
  <si>
    <t>39141120/504</t>
  </si>
  <si>
    <t>39141240/502</t>
  </si>
  <si>
    <t>39138120/502</t>
  </si>
  <si>
    <t>39121500/501</t>
  </si>
  <si>
    <t>խոհանոցային պահարաններ</t>
  </si>
  <si>
    <t>39141120/501</t>
  </si>
  <si>
    <t>37421151/501</t>
  </si>
  <si>
    <t>մարմնամարզական պատ</t>
  </si>
  <si>
    <t>39121200/505</t>
  </si>
  <si>
    <t>39121200/507</t>
  </si>
  <si>
    <t>39121520/505</t>
  </si>
  <si>
    <t>39138120/501</t>
  </si>
  <si>
    <t>39121200/504</t>
  </si>
  <si>
    <t>39138120/504</t>
  </si>
  <si>
    <t>39141240/501</t>
  </si>
  <si>
    <t>37421153/501</t>
  </si>
  <si>
    <t>մարմնամարզական նստարան</t>
  </si>
  <si>
    <t>39121200/508</t>
  </si>
  <si>
    <t>39141260/503</t>
  </si>
  <si>
    <t>39121200/506</t>
  </si>
  <si>
    <t>30193500/501</t>
  </si>
  <si>
    <t>գրադարակներ</t>
  </si>
  <si>
    <t>39138120/503</t>
  </si>
  <si>
    <t>39121200/503</t>
  </si>
  <si>
    <t>39141120/503</t>
  </si>
  <si>
    <t>39141120/502</t>
  </si>
  <si>
    <t>39121100/505</t>
  </si>
  <si>
    <t>42711170/501</t>
  </si>
  <si>
    <t>39711310/501</t>
  </si>
  <si>
    <t>գազօջախի սալիկներ</t>
  </si>
  <si>
    <t>39711140/505</t>
  </si>
  <si>
    <t>45261135/1</t>
  </si>
  <si>
    <t>երկաթբետոնի հետ կապված աշխատանքներ</t>
  </si>
  <si>
    <t>Բաժին 04, խումբ 5 դաս 1,Հենապատերի հիմնանորոգում</t>
  </si>
  <si>
    <t>45111240/3</t>
  </si>
  <si>
    <t>45221142/577</t>
  </si>
  <si>
    <t>45221142/575</t>
  </si>
  <si>
    <t>45221142/580</t>
  </si>
  <si>
    <t>45221142/578</t>
  </si>
  <si>
    <t>45221142/579</t>
  </si>
  <si>
    <t>45221142/576</t>
  </si>
  <si>
    <t>30195931/1</t>
  </si>
  <si>
    <t>գրատախտակ մարկերով գրելու համար, կախովի</t>
  </si>
  <si>
    <t>30211230/2</t>
  </si>
  <si>
    <t>անձնական համակարգիչների կենտրոնական պրոցեսորներ</t>
  </si>
  <si>
    <t>30232130/4</t>
  </si>
  <si>
    <t>30232231/4</t>
  </si>
  <si>
    <t>30232410/1</t>
  </si>
  <si>
    <t>մատնահետք կարդացող սարքեր</t>
  </si>
  <si>
    <t>30237100/2</t>
  </si>
  <si>
    <t>համակարգիչների մասեր</t>
  </si>
  <si>
    <t>30237100/3</t>
  </si>
  <si>
    <t>30237111/1</t>
  </si>
  <si>
    <t>սնուցման մարտկոց</t>
  </si>
  <si>
    <t>30237112/2</t>
  </si>
  <si>
    <t>30237411/5</t>
  </si>
  <si>
    <t>30237460/7</t>
  </si>
  <si>
    <t>30237460/8</t>
  </si>
  <si>
    <t>30237490/4</t>
  </si>
  <si>
    <t>30237490/6</t>
  </si>
  <si>
    <t>30239170/2</t>
  </si>
  <si>
    <t>բազմաֆունկցիոնալ սարք` լազերային</t>
  </si>
  <si>
    <t>31687000/3</t>
  </si>
  <si>
    <t>32251300/4</t>
  </si>
  <si>
    <t>32351130/1</t>
  </si>
  <si>
    <t>ձայնային տեխնիկայի պարագաներ</t>
  </si>
  <si>
    <t>32421300/4</t>
  </si>
  <si>
    <t>32421300/5</t>
  </si>
  <si>
    <t>32551170/2</t>
  </si>
  <si>
    <t>38651180/3</t>
  </si>
  <si>
    <t>39111180/4</t>
  </si>
  <si>
    <t>39111180/5</t>
  </si>
  <si>
    <t>39111230/1</t>
  </si>
  <si>
    <t>39121100/4</t>
  </si>
  <si>
    <t>39121400/1</t>
  </si>
  <si>
    <t>լրագրասեղան</t>
  </si>
  <si>
    <t>39132230/2</t>
  </si>
  <si>
    <t>39515440/5</t>
  </si>
  <si>
    <t>39711290/2</t>
  </si>
  <si>
    <t>39714220/2</t>
  </si>
  <si>
    <t>օդորակիչ,12000 BTU</t>
  </si>
  <si>
    <t>15897200/6</t>
  </si>
  <si>
    <t>30236170/2</t>
  </si>
  <si>
    <t>32422100/1</t>
  </si>
  <si>
    <t>ցանցային համակարգի կոշտ սկավառակ</t>
  </si>
  <si>
    <t>22111120/34</t>
  </si>
  <si>
    <t>22111120/37</t>
  </si>
  <si>
    <t>22111120/35</t>
  </si>
  <si>
    <t>22111120/32</t>
  </si>
  <si>
    <t>22111120/36</t>
  </si>
  <si>
    <t>22111120/33</t>
  </si>
  <si>
    <t>45221142/82</t>
  </si>
  <si>
    <t>50531140/19</t>
  </si>
  <si>
    <t>Բաժին 06, խումբ 6, դաս 1, Կիևյան 14ա շենքի թեք տանիքի վերանորոգում</t>
  </si>
  <si>
    <t>50531140/17</t>
  </si>
  <si>
    <t>4250</t>
  </si>
  <si>
    <t>39221400/5</t>
  </si>
  <si>
    <t>15897200/7</t>
  </si>
  <si>
    <t>45611300/591</t>
  </si>
  <si>
    <t>45611300/90</t>
  </si>
  <si>
    <t>Բաժին 04, խումբ 5, դաս 1, Եզրաքարերի վերանորոգում</t>
  </si>
  <si>
    <t>45231177/19</t>
  </si>
  <si>
    <t>45231177/20</t>
  </si>
  <si>
    <t>45261124/23</t>
  </si>
  <si>
    <t>Բաժին 06, խումբ 6, դաս 1, Տանիքների վերանորոգման աշխատանքներ</t>
  </si>
  <si>
    <t>45231187/20</t>
  </si>
  <si>
    <t>45231195/1</t>
  </si>
  <si>
    <t>մակերևութային աշխատանքներ, բացառությամբ` ճանապարհների</t>
  </si>
  <si>
    <t>44118300/10</t>
  </si>
  <si>
    <t>45211211/501</t>
  </si>
  <si>
    <t>ավտոբուսային կանգառների կանգառների աշխատանքներ</t>
  </si>
  <si>
    <t>98111140/103</t>
  </si>
  <si>
    <t>45221142/585</t>
  </si>
  <si>
    <t>45611100/3</t>
  </si>
  <si>
    <t>Բաժին 04, խումբ 4, դաս 1, Հրատապ լուծում պահանջող ընթացիկ այլ աշխատանքներ</t>
  </si>
  <si>
    <t>45221142/87</t>
  </si>
  <si>
    <t>50751100/1</t>
  </si>
  <si>
    <t>Բաժին 04 խումբ 5, դաս 5, Վերելակների հիմնանորագում</t>
  </si>
  <si>
    <t>30193100/1</t>
  </si>
  <si>
    <t>գրենական ապրանքներ</t>
  </si>
  <si>
    <t>39111260/1</t>
  </si>
  <si>
    <t>աթոռակներ</t>
  </si>
  <si>
    <t>32324900/2</t>
  </si>
  <si>
    <t>39141170/1</t>
  </si>
  <si>
    <t>ննջասենյակի կահույք</t>
  </si>
  <si>
    <t>39141240/3</t>
  </si>
  <si>
    <t>39141260/7</t>
  </si>
  <si>
    <t>39711140/7</t>
  </si>
  <si>
    <t>39711270/1</t>
  </si>
  <si>
    <t>ջեռոցներ</t>
  </si>
  <si>
    <t>39711310/2</t>
  </si>
  <si>
    <t>39721510/1</t>
  </si>
  <si>
    <t>42711170/2</t>
  </si>
  <si>
    <t>50531140/20</t>
  </si>
  <si>
    <t>18311190/2</t>
  </si>
  <si>
    <t>19641000/8</t>
  </si>
  <si>
    <t>19641000/9</t>
  </si>
  <si>
    <t>24451141/1</t>
  </si>
  <si>
    <t>31521130/1</t>
  </si>
  <si>
    <t>31531300/1</t>
  </si>
  <si>
    <t>31685000/2</t>
  </si>
  <si>
    <t>33761100/2</t>
  </si>
  <si>
    <t>39224331/6</t>
  </si>
  <si>
    <t>39224331/7</t>
  </si>
  <si>
    <t>39224331/8</t>
  </si>
  <si>
    <t>39513200/3</t>
  </si>
  <si>
    <t>39831245/3</t>
  </si>
  <si>
    <t>39831273/2</t>
  </si>
  <si>
    <t>39831276/1</t>
  </si>
  <si>
    <t>39831282/3</t>
  </si>
  <si>
    <t>39831283/4</t>
  </si>
  <si>
    <t>39835000/4</t>
  </si>
  <si>
    <t>39836000/4</t>
  </si>
  <si>
    <t>39839200/2</t>
  </si>
  <si>
    <t>42131490/1</t>
  </si>
  <si>
    <t>44322100/2</t>
  </si>
  <si>
    <t>44521100/1</t>
  </si>
  <si>
    <t>45221142/83</t>
  </si>
  <si>
    <t>45221142/84</t>
  </si>
  <si>
    <t>Բաժին 08, խումբ 1, դաս 1,.Հանգստի գոտիների և զբոսայգիների կառուցում և պահպանում</t>
  </si>
  <si>
    <t>45221142/86</t>
  </si>
  <si>
    <t>98111140/104</t>
  </si>
  <si>
    <t>Բաժին 04, խումբ 5, դաս 1,Տրանսպորտային համակարգի արդիականացում</t>
  </si>
  <si>
    <t>Բաժին 05, խումբ 6, դաս 1Կողուղագծերի և հեղեղատար համակարգերի կառուցում</t>
  </si>
  <si>
    <t>71351540/702</t>
  </si>
  <si>
    <t>71351540/705</t>
  </si>
  <si>
    <t>71351540/703</t>
  </si>
  <si>
    <t>71351540/711</t>
  </si>
  <si>
    <t>71351540/701</t>
  </si>
  <si>
    <t>71351540/704</t>
  </si>
  <si>
    <t>71351540/700</t>
  </si>
  <si>
    <t>71351540/709</t>
  </si>
  <si>
    <t>71351540/708</t>
  </si>
  <si>
    <t>71351540/696</t>
  </si>
  <si>
    <t>71351540/710</t>
  </si>
  <si>
    <t>71351540/699</t>
  </si>
  <si>
    <t>71351540/695</t>
  </si>
  <si>
    <t>18421130/1</t>
  </si>
  <si>
    <t>18421130/2</t>
  </si>
  <si>
    <t>19641000/1</t>
  </si>
  <si>
    <t>24911600/1</t>
  </si>
  <si>
    <t>սոսինձ` մոմենտ</t>
  </si>
  <si>
    <t>30192910/1</t>
  </si>
  <si>
    <t>ուղղիչ երիզներ կամ ժապավեններ</t>
  </si>
  <si>
    <t>31441000/1</t>
  </si>
  <si>
    <t>31442000/1</t>
  </si>
  <si>
    <t>31442130/1</t>
  </si>
  <si>
    <t>մարտկոց` 3V(CR2)</t>
  </si>
  <si>
    <t>31521210/1</t>
  </si>
  <si>
    <t>լամպ` էկոնոմ, 20 Վտ, 110 մմ, E27,  220 Վ</t>
  </si>
  <si>
    <t>31521220/1</t>
  </si>
  <si>
    <t>լամպ` էկոնոմ, 40 Վտ, 190 մմ, E27,  220 Վ</t>
  </si>
  <si>
    <t>31531100/1</t>
  </si>
  <si>
    <t>31531100/2</t>
  </si>
  <si>
    <t>31531100/3</t>
  </si>
  <si>
    <t>31531100/4</t>
  </si>
  <si>
    <t>31531100/5</t>
  </si>
  <si>
    <t>31531100/6</t>
  </si>
  <si>
    <t>31651400/1</t>
  </si>
  <si>
    <t>31685000/1</t>
  </si>
  <si>
    <t>33651243/1</t>
  </si>
  <si>
    <t>պակլիտաքսել l01cd01</t>
  </si>
  <si>
    <t>33761100/1</t>
  </si>
  <si>
    <t>35821400/4</t>
  </si>
  <si>
    <t>35821400/5</t>
  </si>
  <si>
    <t>35821400/6</t>
  </si>
  <si>
    <t>35821400/7</t>
  </si>
  <si>
    <t>39221480/1</t>
  </si>
  <si>
    <t>39224331/1</t>
  </si>
  <si>
    <t>39513200/1</t>
  </si>
  <si>
    <t>39522250/1</t>
  </si>
  <si>
    <t>փոշու հավաքման կտորներ</t>
  </si>
  <si>
    <t>39522250/2</t>
  </si>
  <si>
    <t>39531800/1</t>
  </si>
  <si>
    <t>39713410/1</t>
  </si>
  <si>
    <t>39812410/1</t>
  </si>
  <si>
    <t>39831240/1</t>
  </si>
  <si>
    <t>39831240/2</t>
  </si>
  <si>
    <t>39831240/3</t>
  </si>
  <si>
    <t>39831240/4</t>
  </si>
  <si>
    <t>39831246/1</t>
  </si>
  <si>
    <t>39831246/2</t>
  </si>
  <si>
    <t>39831273/1</t>
  </si>
  <si>
    <t>39831283/1</t>
  </si>
  <si>
    <t>39835000/1</t>
  </si>
  <si>
    <t>39836000/1</t>
  </si>
  <si>
    <t>39839200/1</t>
  </si>
  <si>
    <t>42131100/1</t>
  </si>
  <si>
    <t>փականներ` ըստ գործառույթների</t>
  </si>
  <si>
    <t>42131100/2</t>
  </si>
  <si>
    <t>42131100/3</t>
  </si>
  <si>
    <t>44192900/1</t>
  </si>
  <si>
    <t>չափիչ քանոն, շինարարական</t>
  </si>
  <si>
    <t>44192900/2</t>
  </si>
  <si>
    <t>44221141/1</t>
  </si>
  <si>
    <t>44411120/1</t>
  </si>
  <si>
    <t>44511240/1</t>
  </si>
  <si>
    <t>աքցաններ</t>
  </si>
  <si>
    <t>44511240/2</t>
  </si>
  <si>
    <t>44511343/1</t>
  </si>
  <si>
    <t>գայլիկոն</t>
  </si>
  <si>
    <t>44511371/1</t>
  </si>
  <si>
    <t>գործիքների հավաքածուներ</t>
  </si>
  <si>
    <t>44511700/1</t>
  </si>
  <si>
    <t>հարթաշուրթ</t>
  </si>
  <si>
    <t>44521120/1</t>
  </si>
  <si>
    <t>44521121/1</t>
  </si>
  <si>
    <t>45221142/89</t>
  </si>
  <si>
    <t>71351540/230</t>
  </si>
  <si>
    <t>Բաժին 04, խումբ 5, դաս 1, Ճանապարհային երթևեկության անվտանգության ապահովում
և ճանապարհատրանսպորտային պատահարների կանխարգելում</t>
  </si>
  <si>
    <t>45231213/2</t>
  </si>
  <si>
    <t>30192700/8</t>
  </si>
  <si>
    <t>45231177/21</t>
  </si>
  <si>
    <t>Բաժին 10, խումբ 4, դաս 1, Երեխայի իրավունքների և շահերի պաշտպանություն</t>
  </si>
  <si>
    <t>45221142/88</t>
  </si>
  <si>
    <t>79711110/5</t>
  </si>
  <si>
    <t>98111140/117</t>
  </si>
  <si>
    <t>98111140/118</t>
  </si>
  <si>
    <t>79811100/19</t>
  </si>
  <si>
    <t>թվային տպագրության ծառայություններ
/Շնորհակալագրեր, Պատվոգրեր/</t>
  </si>
  <si>
    <t>79811100/20</t>
  </si>
  <si>
    <t>45611300/605</t>
  </si>
  <si>
    <t>45611300/593</t>
  </si>
  <si>
    <t>45611300/594</t>
  </si>
  <si>
    <t>45611300/600</t>
  </si>
  <si>
    <t>45611300/604</t>
  </si>
  <si>
    <t>45611300/599</t>
  </si>
  <si>
    <t>45611300/596</t>
  </si>
  <si>
    <t>45611300/592</t>
  </si>
  <si>
    <t>45611300/601</t>
  </si>
  <si>
    <t>45611300/595</t>
  </si>
  <si>
    <t>45611300/598</t>
  </si>
  <si>
    <t>45611300/597</t>
  </si>
  <si>
    <t>45611300/602</t>
  </si>
  <si>
    <t>98111140/615</t>
  </si>
  <si>
    <t>98111140/616</t>
  </si>
  <si>
    <t>98111140/614</t>
  </si>
  <si>
    <t>98111140/605</t>
  </si>
  <si>
    <t>98111140/613</t>
  </si>
  <si>
    <t>98111140/609</t>
  </si>
  <si>
    <t>98111140/606</t>
  </si>
  <si>
    <t>98111140/608</t>
  </si>
  <si>
    <t>98111140/607</t>
  </si>
  <si>
    <t>98111140/612</t>
  </si>
  <si>
    <t>98111140/611</t>
  </si>
  <si>
    <t>98111140/610</t>
  </si>
  <si>
    <t>45451100/1</t>
  </si>
  <si>
    <t>ձ―ավորման աշխատանքներ</t>
  </si>
  <si>
    <t>Բաժին 8, խումբ 1, դաս 1,Սպորտային միջոցառումների իրականացում</t>
  </si>
  <si>
    <t>22111120/38</t>
  </si>
  <si>
    <t>92621110/27</t>
  </si>
  <si>
    <t>92621110/28</t>
  </si>
  <si>
    <t>92621110/29</t>
  </si>
  <si>
    <t>92621110/30</t>
  </si>
  <si>
    <t>92621110/31</t>
  </si>
  <si>
    <t>92621110/32</t>
  </si>
  <si>
    <t>92621110/33</t>
  </si>
  <si>
    <t>92621110/34</t>
  </si>
  <si>
    <t>92621110/35</t>
  </si>
  <si>
    <t>92621110/36</t>
  </si>
  <si>
    <t>92621110/37</t>
  </si>
  <si>
    <t>92621110/38</t>
  </si>
  <si>
    <t>92621110/39</t>
  </si>
  <si>
    <t>92621110/40</t>
  </si>
  <si>
    <t>92621110/41</t>
  </si>
  <si>
    <t>71351540/234</t>
  </si>
  <si>
    <t>71351540/233</t>
  </si>
  <si>
    <t>37431190/1</t>
  </si>
  <si>
    <t>հեծանիվ մարզասարքեր</t>
  </si>
  <si>
    <t>37531200/4</t>
  </si>
  <si>
    <t>37531200/5</t>
  </si>
  <si>
    <t>37531200/6</t>
  </si>
  <si>
    <t>37531200/7</t>
  </si>
  <si>
    <t>37531210/10</t>
  </si>
  <si>
    <t>37531240/10</t>
  </si>
  <si>
    <t>37531240/2</t>
  </si>
  <si>
    <t>37531240/3</t>
  </si>
  <si>
    <t>37531240/4</t>
  </si>
  <si>
    <t>37531240/5</t>
  </si>
  <si>
    <t>37531240/6</t>
  </si>
  <si>
    <t>37531240/7</t>
  </si>
  <si>
    <t>37531240/8</t>
  </si>
  <si>
    <t>37531240/9</t>
  </si>
  <si>
    <t>03121210/5</t>
  </si>
  <si>
    <t>03121200/6</t>
  </si>
  <si>
    <t>45231177/522</t>
  </si>
  <si>
    <t>45221142/608</t>
  </si>
  <si>
    <t>45221142/91</t>
  </si>
  <si>
    <t>45221142/90</t>
  </si>
  <si>
    <t>71351540/720</t>
  </si>
  <si>
    <t>71351540/721</t>
  </si>
  <si>
    <t>71351540/728</t>
  </si>
  <si>
    <t>71351540/717</t>
  </si>
  <si>
    <t>71351540/718</t>
  </si>
  <si>
    <t>71351540/712</t>
  </si>
  <si>
    <t>71351540/729</t>
  </si>
  <si>
    <t>71351540/713</t>
  </si>
  <si>
    <t>71351540/716</t>
  </si>
  <si>
    <t>71351540/714</t>
  </si>
  <si>
    <t>71351540/722</t>
  </si>
  <si>
    <t>71351540/727</t>
  </si>
  <si>
    <t>71351540/719</t>
  </si>
  <si>
    <t>71351540/715</t>
  </si>
  <si>
    <t>71351540/723</t>
  </si>
  <si>
    <t>71351540/725</t>
  </si>
  <si>
    <t>71351540/726</t>
  </si>
  <si>
    <t>71351540/724</t>
  </si>
  <si>
    <t>45231187/21</t>
  </si>
  <si>
    <t>45431150/4</t>
  </si>
  <si>
    <t>71241200/254</t>
  </si>
  <si>
    <t>71241200/255</t>
  </si>
  <si>
    <t>71241200/256</t>
  </si>
  <si>
    <t>71241200/257</t>
  </si>
  <si>
    <t>71241200/258</t>
  </si>
  <si>
    <t>71241200/259</t>
  </si>
  <si>
    <t>71241200/260</t>
  </si>
  <si>
    <t>71241200/261</t>
  </si>
  <si>
    <t>71241200/262</t>
  </si>
  <si>
    <t>71241200/263</t>
  </si>
  <si>
    <t>71241200/264</t>
  </si>
  <si>
    <t>71241200/265</t>
  </si>
  <si>
    <t>71241200/266</t>
  </si>
  <si>
    <t>71241200/267</t>
  </si>
  <si>
    <t>71241200/268</t>
  </si>
  <si>
    <t>71241200/269</t>
  </si>
  <si>
    <t>71241200/270</t>
  </si>
  <si>
    <t>71241200/271</t>
  </si>
  <si>
    <t>71241200/272</t>
  </si>
  <si>
    <t>71241200/273</t>
  </si>
  <si>
    <t>Բաժին 06, խումբ 1, դաս 1 Ինքնական կառույսների քանդում</t>
  </si>
  <si>
    <t>45111240/504</t>
  </si>
  <si>
    <t>71241200/275</t>
  </si>
  <si>
    <t>45231177/24</t>
  </si>
  <si>
    <t>71351540/237</t>
  </si>
  <si>
    <t>45461100/8</t>
  </si>
  <si>
    <t>19212600/1</t>
  </si>
  <si>
    <t>անկողնային ծածկոց</t>
  </si>
  <si>
    <t>30211220/10</t>
  </si>
  <si>
    <t>30211290/1</t>
  </si>
  <si>
    <t>31521570/1</t>
  </si>
  <si>
    <t>լապտերներ</t>
  </si>
  <si>
    <t>31681160/1</t>
  </si>
  <si>
    <t>լիցքավորիչներ</t>
  </si>
  <si>
    <t>31687000/4</t>
  </si>
  <si>
    <t>38651220/1</t>
  </si>
  <si>
    <t>տեսապրոյեկտորներ</t>
  </si>
  <si>
    <t>39141260/8</t>
  </si>
  <si>
    <t>39241270/1</t>
  </si>
  <si>
    <t>սրսկիչ</t>
  </si>
  <si>
    <t>39511190/2</t>
  </si>
  <si>
    <t>բարձ` բամբակյա</t>
  </si>
  <si>
    <t>42651200/1</t>
  </si>
  <si>
    <t>ձեռքի էլեկտրամեխանիկական գործիքներ</t>
  </si>
  <si>
    <t>43121170/1</t>
  </si>
  <si>
    <t>ածուխի կամ քարի հորատիչներ</t>
  </si>
  <si>
    <t>43121170/2</t>
  </si>
  <si>
    <t>44511371/2</t>
  </si>
  <si>
    <t>50751100/2</t>
  </si>
  <si>
    <t>71241200/274</t>
  </si>
  <si>
    <t>22111120/42</t>
  </si>
  <si>
    <t>22111120/56</t>
  </si>
  <si>
    <t>22111120/46</t>
  </si>
  <si>
    <t>22111120/71</t>
  </si>
  <si>
    <t>22111120/69</t>
  </si>
  <si>
    <t>22111120/39</t>
  </si>
  <si>
    <t>22111120/50</t>
  </si>
  <si>
    <t>22111120/61</t>
  </si>
  <si>
    <t>22111120/47</t>
  </si>
  <si>
    <t>22111120/64</t>
  </si>
  <si>
    <t>22111120/44</t>
  </si>
  <si>
    <t>22111120/67</t>
  </si>
  <si>
    <t>22111120/55</t>
  </si>
  <si>
    <t>22111120/53</t>
  </si>
  <si>
    <t>22111120/41</t>
  </si>
  <si>
    <t>22111120/54</t>
  </si>
  <si>
    <t>22111120/65</t>
  </si>
  <si>
    <t>22111120/72</t>
  </si>
  <si>
    <t>22111120/58</t>
  </si>
  <si>
    <t>22111120/40</t>
  </si>
  <si>
    <t>22111120/49</t>
  </si>
  <si>
    <t>22111120/63</t>
  </si>
  <si>
    <t>22111120/57</t>
  </si>
  <si>
    <t>22111120/66</t>
  </si>
  <si>
    <t>22111120/43</t>
  </si>
  <si>
    <t>22111120/48</t>
  </si>
  <si>
    <t>22111120/45</t>
  </si>
  <si>
    <t>22111120/59</t>
  </si>
  <si>
    <t>22111120/60</t>
  </si>
  <si>
    <t>22111120/70</t>
  </si>
  <si>
    <t>22111120/51</t>
  </si>
  <si>
    <t>22111120/52</t>
  </si>
  <si>
    <t>22111120/62</t>
  </si>
  <si>
    <t>22111120/68</t>
  </si>
  <si>
    <t>79951110/59</t>
  </si>
  <si>
    <t>79951110/60</t>
  </si>
  <si>
    <t>79951110/61</t>
  </si>
  <si>
    <t>79951110/62</t>
  </si>
  <si>
    <t>79951110/63</t>
  </si>
  <si>
    <t>79951110/64</t>
  </si>
  <si>
    <t>71351540/235</t>
  </si>
  <si>
    <t>71351540/236</t>
  </si>
  <si>
    <t>30121500/15</t>
  </si>
  <si>
    <t>30121460/2</t>
  </si>
  <si>
    <t>30234650/2</t>
  </si>
  <si>
    <t>30192112/1</t>
  </si>
  <si>
    <t>30121500/9</t>
  </si>
  <si>
    <t>30121500/13</t>
  </si>
  <si>
    <t>30121500/23</t>
  </si>
  <si>
    <t>30234650/1</t>
  </si>
  <si>
    <t>30121500/16</t>
  </si>
  <si>
    <t>32551160/4</t>
  </si>
  <si>
    <t>30121500/12</t>
  </si>
  <si>
    <t>31711180/1</t>
  </si>
  <si>
    <t>32551160/5</t>
  </si>
  <si>
    <t>31442000/2</t>
  </si>
  <si>
    <t>30121500/7</t>
  </si>
  <si>
    <t>30121500/10</t>
  </si>
  <si>
    <t>30192112/2</t>
  </si>
  <si>
    <t>30234300/1</t>
  </si>
  <si>
    <t>30121500/18</t>
  </si>
  <si>
    <t>30234640/1</t>
  </si>
  <si>
    <t>30121500/20</t>
  </si>
  <si>
    <t>32551130/1</t>
  </si>
  <si>
    <t>30121500/25</t>
  </si>
  <si>
    <t>30121500/21</t>
  </si>
  <si>
    <t>30121500/17</t>
  </si>
  <si>
    <t>22441100/1</t>
  </si>
  <si>
    <t>31441000/2</t>
  </si>
  <si>
    <t>30121460/1</t>
  </si>
  <si>
    <t>30121500/24</t>
  </si>
  <si>
    <t>30121500/14</t>
  </si>
  <si>
    <t>30121500/19</t>
  </si>
  <si>
    <t>30121500/8</t>
  </si>
  <si>
    <t>30234400/1</t>
  </si>
  <si>
    <t>30121500/22</t>
  </si>
  <si>
    <t>45261170/3</t>
  </si>
  <si>
    <t>98111140/126</t>
  </si>
  <si>
    <t>79991110/1</t>
  </si>
  <si>
    <t>ընդունելության ծառայություններ</t>
  </si>
  <si>
    <t>Բաժին 06, խումբ 4, դաս 1 Շենքերի գեղարվեստական լուսավորում</t>
  </si>
  <si>
    <t>35821400/10</t>
  </si>
  <si>
    <t>35821400/11</t>
  </si>
  <si>
    <t>35821400/12</t>
  </si>
  <si>
    <t>71351540/238</t>
  </si>
  <si>
    <t>79951110/50</t>
  </si>
  <si>
    <t>79951110/51</t>
  </si>
  <si>
    <t>79951110/52</t>
  </si>
  <si>
    <t>79951110/53</t>
  </si>
  <si>
    <t>79951110/55</t>
  </si>
  <si>
    <t>79951110/56</t>
  </si>
  <si>
    <t>79951110/57</t>
  </si>
  <si>
    <t>79951110/58</t>
  </si>
  <si>
    <t>79951110/65</t>
  </si>
  <si>
    <t>Բաժին 10, խումբ7, դաս 1,բազմազավակ, երիտասարդ և այլ խմբերին պատկանող ընտանիքներին աջակցություն</t>
  </si>
  <si>
    <t>38431430/1</t>
  </si>
  <si>
    <t>թափահարիչներ ― դրանց պարագաները</t>
  </si>
  <si>
    <t>39221290/2</t>
  </si>
  <si>
    <t>39713500/1</t>
  </si>
  <si>
    <t>էլեկտրական արդուկներ</t>
  </si>
  <si>
    <t>15897200/8</t>
  </si>
  <si>
    <t>39221400/6</t>
  </si>
  <si>
    <t>Բաժին 10, խումբ 7, դաս 1,Բնակիչների կենսամակարդակի բարելավմանն ուղղված նպատակային ծրագրի իրականացում</t>
  </si>
  <si>
    <t>18411200/3</t>
  </si>
  <si>
    <t>18931210/1</t>
  </si>
  <si>
    <t>թղթյա տոպրակներ</t>
  </si>
  <si>
    <t>30192700/9</t>
  </si>
  <si>
    <t>31521100/1</t>
  </si>
  <si>
    <t>սեղանի լամպեր</t>
  </si>
  <si>
    <t>39511100/1</t>
  </si>
  <si>
    <t>վերմակներ</t>
  </si>
  <si>
    <t>39511190/1</t>
  </si>
  <si>
    <t>98111140/123</t>
  </si>
  <si>
    <t>հեղինակային հսկողության ծառայություններ
/Էրեբունի փողոց հ․11 շենքի թեք տանիք/</t>
  </si>
  <si>
    <t>98111140/124</t>
  </si>
  <si>
    <t>հեղինակային հսկողության ծառայություններ
/Ավանեսովի փողոց հ․12 շենքի թեք տանիք/</t>
  </si>
  <si>
    <t>98111140/125</t>
  </si>
  <si>
    <t>հեղինակային հսկողության ծառայություններ
/Նոր Արեշ 15-րդ փողոց հ․7 շենքի թեք տանիք/</t>
  </si>
  <si>
    <t>45221142/554</t>
  </si>
  <si>
    <t>18421130/3</t>
  </si>
  <si>
    <t>18421130/4</t>
  </si>
  <si>
    <t>19641000/12</t>
  </si>
  <si>
    <t>31211200/1</t>
  </si>
  <si>
    <t>փոխանջատիչներ</t>
  </si>
  <si>
    <t>31531300/2</t>
  </si>
  <si>
    <t>31684400/1</t>
  </si>
  <si>
    <t>վարդակ</t>
  </si>
  <si>
    <t>31685000/3</t>
  </si>
  <si>
    <t>33141118/1</t>
  </si>
  <si>
    <t>անձեռոցիկներ</t>
  </si>
  <si>
    <t>33681300/3</t>
  </si>
  <si>
    <t>ռետինե ծածկեր</t>
  </si>
  <si>
    <t>33761100/3</t>
  </si>
  <si>
    <t>34921440/10</t>
  </si>
  <si>
    <t>35821400/9</t>
  </si>
  <si>
    <t>39221430/3</t>
  </si>
  <si>
    <t>39221480/5</t>
  </si>
  <si>
    <t>39221490/6</t>
  </si>
  <si>
    <t>39812410/3</t>
  </si>
  <si>
    <t>39812600/7</t>
  </si>
  <si>
    <t>39831100/3</t>
  </si>
  <si>
    <t>39831100/4</t>
  </si>
  <si>
    <t>39831242/2</t>
  </si>
  <si>
    <t>39831245/5</t>
  </si>
  <si>
    <t>39831276/3</t>
  </si>
  <si>
    <t>39831280/3</t>
  </si>
  <si>
    <t>39831282/4</t>
  </si>
  <si>
    <t>39831283/5</t>
  </si>
  <si>
    <t>39835000/5</t>
  </si>
  <si>
    <t>39836000/5</t>
  </si>
  <si>
    <t>39839300/3</t>
  </si>
  <si>
    <t>60411200/2</t>
  </si>
  <si>
    <t>45221142/92</t>
  </si>
  <si>
    <t>44118400/10</t>
  </si>
  <si>
    <t>98111140/119</t>
  </si>
  <si>
    <t>հեղինակային հսկողության ծառայություններ
/Արցախի պող. հ.10վ և հ․10գ շենքերի բակ - մինի ֆուտբոլի դաշտ/</t>
  </si>
  <si>
    <t>98111140/120</t>
  </si>
  <si>
    <t>հեղինակային հսկողության ծառայություններ
/Աթոյան անց. հ․12 շենքի բակ - 
մինի ֆուտբոլի դաշտ/</t>
  </si>
  <si>
    <t>98111140/121</t>
  </si>
  <si>
    <t xml:space="preserve">
հեղինակային հսկողության ծառայություններ
/Նոր Արեշի 42-րդ փող. հ.1 և հ․2 շենքերի հարևանությամբ բակ -մինի ֆուտբոլի դաշտ/
</t>
  </si>
  <si>
    <t>98111140/122</t>
  </si>
  <si>
    <t>հեղինակային հսկողության ծառայություններ
/Տիգրան Մեծի պող. հ.61 շենքի բակ - բակային տարածք/</t>
  </si>
  <si>
    <t>71351540/242</t>
  </si>
  <si>
    <t>դրոշակաձողերի տեղադրման ծառայություններ</t>
  </si>
  <si>
    <t>98111140/128</t>
  </si>
  <si>
    <t>98111140/629</t>
  </si>
  <si>
    <t>45111240/505</t>
  </si>
  <si>
    <t>30192700/10</t>
  </si>
  <si>
    <t>98111140/127</t>
  </si>
  <si>
    <t>55111100/2</t>
  </si>
  <si>
    <t>հյուրանոցներում բնակվելու ծառայություններ</t>
  </si>
  <si>
    <t>55111100/1</t>
  </si>
  <si>
    <t xml:space="preserve">Բաժին 4 խումբ 5, դաս 1,  Կանգառասրահների հարդարում </t>
  </si>
  <si>
    <t>71351540/740</t>
  </si>
  <si>
    <t>71351540/739</t>
  </si>
  <si>
    <t>71351540/241</t>
  </si>
  <si>
    <t>Բաժին 1, խումբ 1, դաս 1 Վարչական օբյեկտների կառուցում և հիմնանորոգում</t>
  </si>
  <si>
    <t>45461100/10</t>
  </si>
  <si>
    <t>34921440/11</t>
  </si>
  <si>
    <t>անվտանգության տեսախցիկներ</t>
  </si>
  <si>
    <t>37421200/1</t>
  </si>
  <si>
    <t>մարմնամարզական ցանցացատկեր (բատուտներ)</t>
  </si>
  <si>
    <t>37531200/12</t>
  </si>
  <si>
    <t>37531200/13</t>
  </si>
  <si>
    <t>37531200/14</t>
  </si>
  <si>
    <t>37531200/15</t>
  </si>
  <si>
    <t>37531240/16</t>
  </si>
  <si>
    <t>37531240/17</t>
  </si>
  <si>
    <t>37531240/18</t>
  </si>
  <si>
    <t>37531240/19</t>
  </si>
  <si>
    <t>37531240/20</t>
  </si>
  <si>
    <t>39111320/13</t>
  </si>
  <si>
    <t>45221143/5</t>
  </si>
  <si>
    <t>45221143/6</t>
  </si>
  <si>
    <t>24451141/2</t>
  </si>
  <si>
    <t>31211180/1</t>
  </si>
  <si>
    <t>ավտոմատ անջատիչներ
/Եռաֆազ ավտոմատ անջատիչ 125А/</t>
  </si>
  <si>
    <t>31211180/2</t>
  </si>
  <si>
    <t>ավտոմատ անջատիչներ
/Միաֆազ ավտոմատ անջատիչ 40А BA 47-29, 4,5 KA/</t>
  </si>
  <si>
    <t>31221180/1</t>
  </si>
  <si>
    <t>լամպերի կոթառներ
/18 վտ/</t>
  </si>
  <si>
    <t>31521130/2</t>
  </si>
  <si>
    <t>լուսացիր 120x10
/լեդ լուսացիրներ/</t>
  </si>
  <si>
    <t>31521430/1</t>
  </si>
  <si>
    <t>լամպ` լյումինեսցենտային
/փոքր E14 կոթառով LED 5-7 ՎՏ, 220-240 վոլտ, 50/60 հերց/</t>
  </si>
  <si>
    <t>31521430/2</t>
  </si>
  <si>
    <t>լամպ` լյումինեսցենտային
/E27 կոթառով LED 15 ՎՏ, 220-240 վոլտ, 50/60 հերց/</t>
  </si>
  <si>
    <t>31521430/3</t>
  </si>
  <si>
    <t>լամպ` լյումինեսցենտային
/E27 կոթառով LED 7-9 ՎՏ, 220-240 վոլտ, 50/60 հերց/</t>
  </si>
  <si>
    <t>31521500/1</t>
  </si>
  <si>
    <t>առաստաղի լուսավորման սարքեր
/LED լուսատու երկտեղանի/</t>
  </si>
  <si>
    <t>31521500/2</t>
  </si>
  <si>
    <t>առաստաղի լուսավորման սարքեր
/լուսատու շրջանաձև/</t>
  </si>
  <si>
    <t>31651400/2</t>
  </si>
  <si>
    <t>մեկուսիչ ժապավեններ
/երկ․1500մմ, լայն․19մմ/</t>
  </si>
  <si>
    <t>31683200/1</t>
  </si>
  <si>
    <t>եռաբաշխիչ 4տ, 3մ լարով
/110 Ա, 250 Վ/</t>
  </si>
  <si>
    <t>31683300/1</t>
  </si>
  <si>
    <t>եռաբաշխիչ, վարդակին միացվող, առանց լարի
/220-250վ/</t>
  </si>
  <si>
    <t>33191480/1</t>
  </si>
  <si>
    <t>սարքեր ― գործիքներ ներարկման համար
/ներկելու պարագա՝ ռոլիկ/</t>
  </si>
  <si>
    <t>33761100/4</t>
  </si>
  <si>
    <t>զուգարանի թուղթ
փափուկ, կտրման գծով/</t>
  </si>
  <si>
    <t>33761300/5</t>
  </si>
  <si>
    <t>ձեռքի թղթե սրբիչներ
/1 փաթեթում 2 ռուլոն/</t>
  </si>
  <si>
    <t>33761400/3</t>
  </si>
  <si>
    <t>թղթե անձեռոցիկներ
/երկշերտ, 15*18/</t>
  </si>
  <si>
    <t>33761600/1</t>
  </si>
  <si>
    <t>սրբիչ` վաֆլե, բամբակյա
/30սմx30սմ/</t>
  </si>
  <si>
    <t>39151220/1</t>
  </si>
  <si>
    <t>կահույքի մասեր
/բազկաթոռի անվակ/</t>
  </si>
  <si>
    <t>39522330/1</t>
  </si>
  <si>
    <t>մաքրող կտորներ
/առաստաղի օվալ փոշեթիկնոց/</t>
  </si>
  <si>
    <t>39531500/1</t>
  </si>
  <si>
    <t>գորգի կտորներ
/մուտքի գորգ/</t>
  </si>
  <si>
    <t>39713410/2</t>
  </si>
  <si>
    <t>հատակի մաքրման սարքեր
/հատուկ մաքրիչ իր քամող դույլով/</t>
  </si>
  <si>
    <t>39831100/5</t>
  </si>
  <si>
    <t>լվացող նյութեր
/սպասք լվանալու հեղուկ/</t>
  </si>
  <si>
    <t>39831100/6</t>
  </si>
  <si>
    <t>լվացող նյութեր
/հեղուկ լամինատ մաքրելու/</t>
  </si>
  <si>
    <t>39831245/6</t>
  </si>
  <si>
    <t>օճառ, հեղուկ
/0.5լ պլաստմասե տարաներում/</t>
  </si>
  <si>
    <t>39831280/4</t>
  </si>
  <si>
    <t>ապակի մաքրելու միջոց
/0.5լ զանգվածով/</t>
  </si>
  <si>
    <t>39839100/1</t>
  </si>
  <si>
    <t>գոգաթիակ, աղբը հավաքելու համար, ձողով
/պլաստմասե/</t>
  </si>
  <si>
    <t>44221141/2</t>
  </si>
  <si>
    <t>դռան բռնակ
/եվրոդռների բռնակներ՝ կոմպլեկտ/</t>
  </si>
  <si>
    <t>44322220/1</t>
  </si>
  <si>
    <t>մալուխ պղնձե ջղերով, նախատեսված ներքին մոնտաժման համար  
/էլեկտրական լար 2x2,5մմ2/</t>
  </si>
  <si>
    <t>44322220/2</t>
  </si>
  <si>
    <t>մալուխ պղնձե ջղերով, նախատեսված ներքին մոնտաժման համար  2,5մմ2
/էլեկտրական լար 2x4մմ2, 220-380վ/</t>
  </si>
  <si>
    <t>44411110/1</t>
  </si>
  <si>
    <t>ջրի ծորակ, 1 փականով
/ԳՕՍՏ 25809-96/</t>
  </si>
  <si>
    <t>44521100/2</t>
  </si>
  <si>
    <t>զանազան կողպեքներ ― փականներ
/7-17սմ լրակազմ/</t>
  </si>
  <si>
    <t>44521121/2</t>
  </si>
  <si>
    <t>դռան փականի միջուկ
/երկ․9սմ, քաշը՝ 180գ/</t>
  </si>
  <si>
    <t>79951110/66</t>
  </si>
  <si>
    <t>79951110/67</t>
  </si>
  <si>
    <t>79951110/68</t>
  </si>
  <si>
    <t>79951110/69</t>
  </si>
  <si>
    <t>79951110/70</t>
  </si>
  <si>
    <t>79951110/71</t>
  </si>
  <si>
    <t>79951110/72</t>
  </si>
  <si>
    <t>Բաժին 10, խումբ 7, դաս 1 Բնակիչների կենսամակարդակի բարելավմանն ուղղված նպատակային ծրագրերի իրականացում</t>
  </si>
  <si>
    <t>45261124/24</t>
  </si>
  <si>
    <t>35111130/5</t>
  </si>
  <si>
    <t>44423400/7</t>
  </si>
  <si>
    <t>44423400/8</t>
  </si>
  <si>
    <t>45221142/95</t>
  </si>
  <si>
    <t>Բաժին 04, խումբ 5, դաս 1 1.  Եզրաքարերի վերանորոգում</t>
  </si>
  <si>
    <t>Բաժին 4, խումբ 5, դաս 1, Մայրուղիների և փողոցների վերակառուցում և հիմնանորոգում</t>
  </si>
  <si>
    <t>45231160/1</t>
  </si>
  <si>
    <t>շինարարական աշխատանքներ մայրուղիների ― ճանապարհների համար</t>
  </si>
  <si>
    <t>Բաժին 04, խումբ 5, դաս 1 1.  Հենապատի վերանորոգում</t>
  </si>
  <si>
    <t>45221142/96</t>
  </si>
  <si>
    <t>22111120/77</t>
  </si>
  <si>
    <t>22111120/98</t>
  </si>
  <si>
    <t>22111120/83</t>
  </si>
  <si>
    <t>22111120/110</t>
  </si>
  <si>
    <t>22111120/103</t>
  </si>
  <si>
    <t>22111120/79</t>
  </si>
  <si>
    <t>22111120/91</t>
  </si>
  <si>
    <t>22111120/84</t>
  </si>
  <si>
    <t>22111120/101</t>
  </si>
  <si>
    <t>22111120/96</t>
  </si>
  <si>
    <t>22111120/102</t>
  </si>
  <si>
    <t>22111120/94</t>
  </si>
  <si>
    <t>22111120/113</t>
  </si>
  <si>
    <t>22111120/108</t>
  </si>
  <si>
    <t>22111120/109</t>
  </si>
  <si>
    <t>22111120/75</t>
  </si>
  <si>
    <t>22111120/86</t>
  </si>
  <si>
    <t>22111120/111</t>
  </si>
  <si>
    <t>22111120/99</t>
  </si>
  <si>
    <t>22111120/104</t>
  </si>
  <si>
    <t>22111120/80</t>
  </si>
  <si>
    <t>22111120/118</t>
  </si>
  <si>
    <t>22111120/117</t>
  </si>
  <si>
    <t>22111120/92</t>
  </si>
  <si>
    <t>22111120/106</t>
  </si>
  <si>
    <t>22111120/89</t>
  </si>
  <si>
    <t>22111120/81</t>
  </si>
  <si>
    <t>22111120/82</t>
  </si>
  <si>
    <t>22111120/115</t>
  </si>
  <si>
    <t>22111120/76</t>
  </si>
  <si>
    <t>22111120/119</t>
  </si>
  <si>
    <t>22111120/74</t>
  </si>
  <si>
    <t>22111120/114</t>
  </si>
  <si>
    <t>22111120/93</t>
  </si>
  <si>
    <t>22111120/87</t>
  </si>
  <si>
    <t>22111120/95</t>
  </si>
  <si>
    <t>22111120/107</t>
  </si>
  <si>
    <t>22111120/97</t>
  </si>
  <si>
    <t>22111120/100</t>
  </si>
  <si>
    <t>22111120/88</t>
  </si>
  <si>
    <t>22111120/112</t>
  </si>
  <si>
    <t>22111120/78</t>
  </si>
  <si>
    <t>22111120/85</t>
  </si>
  <si>
    <t>22111120/90</t>
  </si>
  <si>
    <t>22111120/105</t>
  </si>
  <si>
    <t>22111120/73</t>
  </si>
  <si>
    <t>22111120/120</t>
  </si>
  <si>
    <t>22111120/116</t>
  </si>
  <si>
    <t>55311100/6</t>
  </si>
  <si>
    <t>39111320/14</t>
  </si>
  <si>
    <t>39224342/3</t>
  </si>
  <si>
    <t>Բաժին 10, խումբ 7, դաս 1, «Երևան համայնքի բնակիչների կենսամակարդակի բարելավմանն ուղղված նպատակային ծրագրեր»</t>
  </si>
  <si>
    <t>Բաժին 06, խումբ 6, դաս 1, Վթարային պատշգամբների հիմնանորոգման  աշխատանքներ</t>
  </si>
  <si>
    <t>45611300/107</t>
  </si>
  <si>
    <t>45611300/108</t>
  </si>
  <si>
    <t>45611300/109</t>
  </si>
  <si>
    <t>45611300/110</t>
  </si>
  <si>
    <t>45611300/111</t>
  </si>
  <si>
    <t>45611300/112</t>
  </si>
  <si>
    <t>45611300/113</t>
  </si>
  <si>
    <t>45611300/114</t>
  </si>
  <si>
    <t>45611300/115</t>
  </si>
  <si>
    <t>45611300/116</t>
  </si>
  <si>
    <t>45611300/117</t>
  </si>
  <si>
    <t>45611300/118</t>
  </si>
  <si>
    <t>98111140/130</t>
  </si>
  <si>
    <t>98111140/131</t>
  </si>
  <si>
    <t>98111140/132</t>
  </si>
  <si>
    <t>98111140/133</t>
  </si>
  <si>
    <t>98111140/134</t>
  </si>
  <si>
    <t>98111140/135</t>
  </si>
  <si>
    <t>98111140/136</t>
  </si>
  <si>
    <t>98111140/137</t>
  </si>
  <si>
    <t>98111140/138</t>
  </si>
  <si>
    <t>98111140/139</t>
  </si>
  <si>
    <t>98111140/140</t>
  </si>
  <si>
    <t>45231177/25</t>
  </si>
  <si>
    <t>79951100/21</t>
  </si>
  <si>
    <t>Բաժին 10, խումբ 7, դաս 1,Բնակիչների կենսամակարդակի  բարելավմանն ուղղված նպատակային ծրագրերի իրականացում</t>
  </si>
  <si>
    <t>45611300/119</t>
  </si>
  <si>
    <t>71351540/246</t>
  </si>
  <si>
    <t>71351540/745</t>
  </si>
  <si>
    <t>66511170/2</t>
  </si>
  <si>
    <t>4215</t>
  </si>
  <si>
    <t>71241200/277</t>
  </si>
  <si>
    <t>45461100/21</t>
  </si>
  <si>
    <t>45461100/23</t>
  </si>
  <si>
    <t>45461100/22</t>
  </si>
  <si>
    <t>45461100/24</t>
  </si>
  <si>
    <t>45461100/20</t>
  </si>
  <si>
    <t>45461100/19</t>
  </si>
  <si>
    <t>Բաժին 04, խումբ 5, դաս 1, Երևանտրանս&gt; ՓԲԸ-ի տարածքի բարեկարգում</t>
  </si>
  <si>
    <t>45221142/597</t>
  </si>
  <si>
    <t>98111140/143</t>
  </si>
  <si>
    <t>71241200/276</t>
  </si>
  <si>
    <t>ԵՄ</t>
  </si>
  <si>
    <t>98111140/144</t>
  </si>
  <si>
    <t>Բաժին 08, խումբ 2, դաս 4   Մշակութային միջոցառումների իրականացում</t>
  </si>
  <si>
    <r>
      <t>Ծ</t>
    </r>
    <r>
      <rPr>
        <b/>
        <sz val="9"/>
        <color indexed="8"/>
        <rFont val="GHEA Grapalat"/>
        <family val="3"/>
      </rPr>
      <t>առայություն</t>
    </r>
  </si>
  <si>
    <t>79951110/73</t>
  </si>
  <si>
    <t>79951110/74</t>
  </si>
  <si>
    <t>Բաժին 10, խումբ 9 դաս 2. Առողջության ապահովագրություն</t>
  </si>
  <si>
    <t>66511120/502</t>
  </si>
  <si>
    <t>առողջության ապահովագրման ծառայություններ</t>
  </si>
  <si>
    <t>66511120/1</t>
  </si>
  <si>
    <t>71351540/754</t>
  </si>
  <si>
    <t>71351540/250</t>
  </si>
  <si>
    <t>71351540/252</t>
  </si>
  <si>
    <t>71351540/251</t>
  </si>
  <si>
    <t>71351540/243</t>
  </si>
  <si>
    <t>71351540/247</t>
  </si>
  <si>
    <t>45611300/120</t>
  </si>
  <si>
    <t>45611300/121</t>
  </si>
  <si>
    <t>45611300/122</t>
  </si>
  <si>
    <t>45611300/123</t>
  </si>
  <si>
    <t>45611300/624</t>
  </si>
  <si>
    <t>45611300/625</t>
  </si>
  <si>
    <t>Բաժին 8, խումբ 8, դաս 1 Բակային տարածքների և խաղահրապարակների հիմնանորոգում և պահպանում</t>
  </si>
  <si>
    <t>45231270/524</t>
  </si>
  <si>
    <t>Բաժին 04, խումբ 2, դաս 4,  Ոռոգման ցանցի կառուցում և վերանորոգում</t>
  </si>
  <si>
    <t>71351540/248</t>
  </si>
  <si>
    <t>Բաժին 01, խումբ 1, դաս 1,Վարչական օբյեկտների կառուցում</t>
  </si>
  <si>
    <t>64211280/1</t>
  </si>
  <si>
    <t>45611100/529</t>
  </si>
  <si>
    <t>45611100/527</t>
  </si>
  <si>
    <t>45611100/507</t>
  </si>
  <si>
    <t>45611100/509</t>
  </si>
  <si>
    <t>45611100/508</t>
  </si>
  <si>
    <t>45611100/4</t>
  </si>
  <si>
    <t>98111140/142</t>
  </si>
  <si>
    <t>45221142/601</t>
  </si>
  <si>
    <t>55111300/7</t>
  </si>
  <si>
    <t>55111300/8</t>
  </si>
  <si>
    <t>55111300/9</t>
  </si>
  <si>
    <t>45221142/99</t>
  </si>
  <si>
    <t>45261135/2</t>
  </si>
  <si>
    <t xml:space="preserve">Բաժին 01, խումբ 1, դաս 1  Ծրագրի անվանումը` Վարչական օբյեկտների կառուցում և հիմնանորոգում </t>
  </si>
  <si>
    <t>45461100/9</t>
  </si>
  <si>
    <t>71241200/278</t>
  </si>
  <si>
    <t>71241200/1703</t>
  </si>
  <si>
    <t>Բաժին 04, խումբ 9, դաս 1, Վթարային օբյեկտների հիմնանորոգում</t>
  </si>
  <si>
    <t>98111140/645</t>
  </si>
  <si>
    <t>92621110/43</t>
  </si>
  <si>
    <t>92621110/44</t>
  </si>
  <si>
    <t>79951110/75</t>
  </si>
  <si>
    <t>71351540/253</t>
  </si>
  <si>
    <t>18421130/5</t>
  </si>
  <si>
    <t>19641000/13</t>
  </si>
  <si>
    <t>24451160/1</t>
  </si>
  <si>
    <t>31211180/3</t>
  </si>
  <si>
    <t>ավտոմատ անջատիչներ</t>
  </si>
  <si>
    <t>31521210/2</t>
  </si>
  <si>
    <t>31651400/3</t>
  </si>
  <si>
    <t>31681600/1</t>
  </si>
  <si>
    <t>էլեկտրական ապահովիչ</t>
  </si>
  <si>
    <t>31684400/2</t>
  </si>
  <si>
    <t>31685000/4</t>
  </si>
  <si>
    <t>31711550/1</t>
  </si>
  <si>
    <t>լուսատարրեր</t>
  </si>
  <si>
    <t>31711550/2</t>
  </si>
  <si>
    <t>31711550/3</t>
  </si>
  <si>
    <t>32421100/2</t>
  </si>
  <si>
    <t>33141118/2</t>
  </si>
  <si>
    <t>33761100/5</t>
  </si>
  <si>
    <t>33761300/6</t>
  </si>
  <si>
    <t>38621200/1</t>
  </si>
  <si>
    <t>հայելիներ</t>
  </si>
  <si>
    <t>39221410/1</t>
  </si>
  <si>
    <t>39221420/2</t>
  </si>
  <si>
    <t>39224331/10</t>
  </si>
  <si>
    <t>39224331/9</t>
  </si>
  <si>
    <t>39241250/1</t>
  </si>
  <si>
    <t>ծառերի մկրատ (սեկատոր)</t>
  </si>
  <si>
    <t>39514400/1</t>
  </si>
  <si>
    <t>թղթե սրբիչների ավտոմատ դիսպենսեր</t>
  </si>
  <si>
    <t>39811300/1</t>
  </si>
  <si>
    <t>39812410/4</t>
  </si>
  <si>
    <t>39812600/8</t>
  </si>
  <si>
    <t>39831240/5</t>
  </si>
  <si>
    <t>39831245/7</t>
  </si>
  <si>
    <t>39831276/4</t>
  </si>
  <si>
    <t>39831280/5</t>
  </si>
  <si>
    <t>39831282/5</t>
  </si>
  <si>
    <t>39831283/6</t>
  </si>
  <si>
    <t>39835000/6</t>
  </si>
  <si>
    <t>39839100/2</t>
  </si>
  <si>
    <t>42131490/2</t>
  </si>
  <si>
    <t>44163170/1</t>
  </si>
  <si>
    <t>ռետինե խողովակ</t>
  </si>
  <si>
    <t>44221141/3</t>
  </si>
  <si>
    <t>44322280/1</t>
  </si>
  <si>
    <t>պղնձյա հաղորդալար, միաջիղ, ПЭВ 31x16մմ2</t>
  </si>
  <si>
    <t>44411110/2</t>
  </si>
  <si>
    <t>44511100/1</t>
  </si>
  <si>
    <t>44511100/2</t>
  </si>
  <si>
    <t>44511240/3</t>
  </si>
  <si>
    <t>44511340/1</t>
  </si>
  <si>
    <t>գայլիկոնի սայրեր</t>
  </si>
  <si>
    <t>44511370/1</t>
  </si>
  <si>
    <t>44521120/2</t>
  </si>
  <si>
    <t>44521121/3</t>
  </si>
  <si>
    <t>75251200/501</t>
  </si>
  <si>
    <t>Բաժին 10 խումբ 7, դաս 1, Երևան համայնքի բնակիչների կենսամակարդակի բարելավմանն ուղղված նպատակային ծրագրեր</t>
  </si>
  <si>
    <t>39221400/7</t>
  </si>
  <si>
    <t>Բաժին 10 խումբ 7, դաս 1, Բազմազավակ, երիտասարդ և այլ խմբերին պատկանող ընտանիքներին աջակցություն</t>
  </si>
  <si>
    <t>39221400/8</t>
  </si>
  <si>
    <t>15897200/9</t>
  </si>
  <si>
    <t>79951100/37</t>
  </si>
  <si>
    <t>79951100/36</t>
  </si>
  <si>
    <t>98111140/147</t>
  </si>
  <si>
    <t>34111180/2</t>
  </si>
  <si>
    <t>34111180/3</t>
  </si>
  <si>
    <t>98111140/146</t>
  </si>
  <si>
    <t>45221142/103</t>
  </si>
  <si>
    <t>71351540/257</t>
  </si>
  <si>
    <t>71351540/270</t>
  </si>
  <si>
    <t>71351540/271</t>
  </si>
  <si>
    <t>Բաժին 10, խումբ 7, դաս 1, Երևան համայնքի բնակիչների կենսամակարդակի բարելավմանն ուղղված նպատակային ծրագրերի իրականացում</t>
  </si>
  <si>
    <t>79951100/24</t>
  </si>
  <si>
    <t>79951100/25</t>
  </si>
  <si>
    <t>79951100/26</t>
  </si>
  <si>
    <t>79951100/27</t>
  </si>
  <si>
    <t>79951100/28</t>
  </si>
  <si>
    <t>79951100/30</t>
  </si>
  <si>
    <t>Բաժին 10, խումբ 4, դաս 1, Բնակարանների ձեռք բերում</t>
  </si>
  <si>
    <t>44211130/502</t>
  </si>
  <si>
    <t>անշարժ գույք</t>
  </si>
  <si>
    <t>5111</t>
  </si>
  <si>
    <t>60411200/3</t>
  </si>
  <si>
    <t>71351540/249</t>
  </si>
  <si>
    <t>45221142/607</t>
  </si>
  <si>
    <t>45221142/106</t>
  </si>
  <si>
    <t>98111140/166</t>
  </si>
  <si>
    <t>39111140/2</t>
  </si>
  <si>
    <t>39111220/5</t>
  </si>
  <si>
    <t>39111220/6</t>
  </si>
  <si>
    <t>44421300/1</t>
  </si>
  <si>
    <t>45611300/126</t>
  </si>
  <si>
    <t>45611300/127</t>
  </si>
  <si>
    <t>45611300/128</t>
  </si>
  <si>
    <t>45611300/129</t>
  </si>
  <si>
    <t>45611300/130</t>
  </si>
  <si>
    <t>45611300/131</t>
  </si>
  <si>
    <t>45611300/132</t>
  </si>
  <si>
    <t>71241200/282</t>
  </si>
  <si>
    <t>71241200/283</t>
  </si>
  <si>
    <t>71241200/285</t>
  </si>
  <si>
    <t>71241200/284</t>
  </si>
  <si>
    <t>71241200/286</t>
  </si>
  <si>
    <t>71241200/781</t>
  </si>
  <si>
    <t>71241200/795</t>
  </si>
  <si>
    <t>71241200/797</t>
  </si>
  <si>
    <t>71241200/794</t>
  </si>
  <si>
    <t>71241200/798</t>
  </si>
  <si>
    <t>71241200/796</t>
  </si>
  <si>
    <t>45231177/526</t>
  </si>
  <si>
    <t>71241200/292</t>
  </si>
  <si>
    <t>71241200/291</t>
  </si>
  <si>
    <t>71241200/288</t>
  </si>
  <si>
    <t>71241200/293</t>
  </si>
  <si>
    <t>71241200/290</t>
  </si>
  <si>
    <t>71241200/289</t>
  </si>
  <si>
    <t>71241200/287</t>
  </si>
  <si>
    <t>66511170/3</t>
  </si>
  <si>
    <t>Բաժին 10, խումբ 7, դաս 1, Երևան քաղաքում երեխաների և սոցիալական պաշտպանության ոլորտում ներդրված նոր համակարգի շարունակական զարգացում՝ արդյունավետ կառավարման նպատակով</t>
  </si>
  <si>
    <t>70311200/1</t>
  </si>
  <si>
    <t>տարածքների վարձակալության ծառայություններ</t>
  </si>
  <si>
    <t>09132200/1</t>
  </si>
  <si>
    <t>բենզին, ռեգուլյար</t>
  </si>
  <si>
    <t>92621110/45</t>
  </si>
  <si>
    <t>92621110/46</t>
  </si>
  <si>
    <t>92621110/47</t>
  </si>
  <si>
    <t>79951110/76</t>
  </si>
  <si>
    <t>79951110/77</t>
  </si>
  <si>
    <t>79951110/78</t>
  </si>
  <si>
    <t>79951110/79</t>
  </si>
  <si>
    <t>79951110/80</t>
  </si>
  <si>
    <t>79951110/81</t>
  </si>
  <si>
    <t>79951110/82</t>
  </si>
  <si>
    <t>79951110/83</t>
  </si>
  <si>
    <t>79951110/84</t>
  </si>
  <si>
    <t>79951110/85</t>
  </si>
  <si>
    <t>79951110/86</t>
  </si>
  <si>
    <t>79951110/87</t>
  </si>
  <si>
    <t>79951110/88</t>
  </si>
  <si>
    <t>79951110/89</t>
  </si>
  <si>
    <t>79951110/90</t>
  </si>
  <si>
    <t>98111140/165</t>
  </si>
  <si>
    <t>71351540/773</t>
  </si>
  <si>
    <t>Բաժին 8, խումբ 8, դաս 1 Հանգստի գոտիների և զբոսայգիների կառուցում ու պահպանում</t>
  </si>
  <si>
    <t>71351540/772</t>
  </si>
  <si>
    <t>45221142/105</t>
  </si>
  <si>
    <t>55311100/8</t>
  </si>
  <si>
    <t>22111120/125</t>
  </si>
  <si>
    <t>22111120/134</t>
  </si>
  <si>
    <t>22111120/167</t>
  </si>
  <si>
    <t>22111120/121</t>
  </si>
  <si>
    <t>22111120/177</t>
  </si>
  <si>
    <t>22111120/153</t>
  </si>
  <si>
    <t>22111120/152</t>
  </si>
  <si>
    <t>22111120/169</t>
  </si>
  <si>
    <t>22111120/171</t>
  </si>
  <si>
    <t>22111120/173</t>
  </si>
  <si>
    <t>22111120/138</t>
  </si>
  <si>
    <t>22111120/160</t>
  </si>
  <si>
    <t>22111120/131</t>
  </si>
  <si>
    <t>22111120/157</t>
  </si>
  <si>
    <t>22111120/141</t>
  </si>
  <si>
    <t>22111120/178</t>
  </si>
  <si>
    <t>22111120/129</t>
  </si>
  <si>
    <t>22111120/144</t>
  </si>
  <si>
    <t>22111120/128</t>
  </si>
  <si>
    <t>22111120/165</t>
  </si>
  <si>
    <t>22111120/158</t>
  </si>
  <si>
    <t>22111120/151</t>
  </si>
  <si>
    <t>22111120/127</t>
  </si>
  <si>
    <t>22111120/142</t>
  </si>
  <si>
    <t>22111120/172</t>
  </si>
  <si>
    <t>22111120/149</t>
  </si>
  <si>
    <t>22111120/143</t>
  </si>
  <si>
    <t>22111120/145</t>
  </si>
  <si>
    <t>22111120/122</t>
  </si>
  <si>
    <t>22111120/126</t>
  </si>
  <si>
    <t>22111120/170</t>
  </si>
  <si>
    <t>22111120/133</t>
  </si>
  <si>
    <t>22111120/164</t>
  </si>
  <si>
    <t>22111120/175</t>
  </si>
  <si>
    <t>22111120/163</t>
  </si>
  <si>
    <t>22111120/154</t>
  </si>
  <si>
    <t>22111120/161</t>
  </si>
  <si>
    <t>22111120/137</t>
  </si>
  <si>
    <t>22111120/123</t>
  </si>
  <si>
    <t>22111120/139</t>
  </si>
  <si>
    <t>22111120/155</t>
  </si>
  <si>
    <t>22111120/166</t>
  </si>
  <si>
    <t>22111120/130</t>
  </si>
  <si>
    <t>22111120/176</t>
  </si>
  <si>
    <t>22111120/135</t>
  </si>
  <si>
    <t>22111120/150</t>
  </si>
  <si>
    <t>22111120/146</t>
  </si>
  <si>
    <t>22111120/147</t>
  </si>
  <si>
    <t>22111120/148</t>
  </si>
  <si>
    <t>22111120/159</t>
  </si>
  <si>
    <t>22111120/136</t>
  </si>
  <si>
    <t>22111120/140</t>
  </si>
  <si>
    <t>22111120/162</t>
  </si>
  <si>
    <t>22111120/124</t>
  </si>
  <si>
    <t>22111120/174</t>
  </si>
  <si>
    <t>22111120/156</t>
  </si>
  <si>
    <t>22111120/168</t>
  </si>
  <si>
    <t>22111120/132</t>
  </si>
  <si>
    <t>42991330/1</t>
  </si>
  <si>
    <t>մաքրման զանազան սարքեր</t>
  </si>
  <si>
    <t>30192112/3</t>
  </si>
  <si>
    <t>30237310/3</t>
  </si>
  <si>
    <t>30237310/4</t>
  </si>
  <si>
    <t>30237310/5</t>
  </si>
  <si>
    <t>30237310/6</t>
  </si>
  <si>
    <t>30237310/7</t>
  </si>
  <si>
    <t>Բաժին 06, խումբ 6, դաս 1,Բակային տարածքների և խաղահրապարակների հիմնանորոգում ու պահպանում</t>
  </si>
  <si>
    <t>71351540/269</t>
  </si>
  <si>
    <t>71351540/261</t>
  </si>
  <si>
    <t>71351540/258</t>
  </si>
  <si>
    <t>71351540/264</t>
  </si>
  <si>
    <t>71351540/267</t>
  </si>
  <si>
    <t>71351540/266</t>
  </si>
  <si>
    <t>71351540/259</t>
  </si>
  <si>
    <t>71351540/260</t>
  </si>
  <si>
    <t>71351540/265</t>
  </si>
  <si>
    <t>71351540/268</t>
  </si>
  <si>
    <t>71351540/263</t>
  </si>
  <si>
    <t>71351540/262</t>
  </si>
  <si>
    <t>45221142/104</t>
  </si>
  <si>
    <t>55311100/7</t>
  </si>
  <si>
    <t>45231187/22</t>
  </si>
  <si>
    <t>71351540/774</t>
  </si>
  <si>
    <t>18141100/11</t>
  </si>
  <si>
    <t>19641000/14</t>
  </si>
  <si>
    <t>19641000/15</t>
  </si>
  <si>
    <t>24451140/1</t>
  </si>
  <si>
    <t>24451141/3</t>
  </si>
  <si>
    <t>24911200/1</t>
  </si>
  <si>
    <t>սոսինձ, էմուլսիա</t>
  </si>
  <si>
    <t>30192233/1</t>
  </si>
  <si>
    <t>31521340/1</t>
  </si>
  <si>
    <t>31521420/1</t>
  </si>
  <si>
    <t>31521430/4</t>
  </si>
  <si>
    <t>31531100/7</t>
  </si>
  <si>
    <t>31531100/8</t>
  </si>
  <si>
    <t>31531210/1</t>
  </si>
  <si>
    <t>31531300/3</t>
  </si>
  <si>
    <t>31684400/3</t>
  </si>
  <si>
    <t>31685000/5</t>
  </si>
  <si>
    <t>31686100/1</t>
  </si>
  <si>
    <t>էլեկտրական խրոց` միաբ―եռ, հողանցումով, -16Ա</t>
  </si>
  <si>
    <t>32551150/1</t>
  </si>
  <si>
    <t>33711480/1</t>
  </si>
  <si>
    <t>33761000/4</t>
  </si>
  <si>
    <t>39221410/2</t>
  </si>
  <si>
    <t>39221420/3</t>
  </si>
  <si>
    <t>39221430/4</t>
  </si>
  <si>
    <t>39221480/6</t>
  </si>
  <si>
    <t>39221480/7</t>
  </si>
  <si>
    <t>39221490/7</t>
  </si>
  <si>
    <t>39224331/11</t>
  </si>
  <si>
    <t>39224342/4</t>
  </si>
  <si>
    <t>39513200/4</t>
  </si>
  <si>
    <t>39811100/3</t>
  </si>
  <si>
    <t>39812100/1</t>
  </si>
  <si>
    <t>39812410/5</t>
  </si>
  <si>
    <t>39812600/9</t>
  </si>
  <si>
    <t>39831240/6</t>
  </si>
  <si>
    <t>39831242/3</t>
  </si>
  <si>
    <t>39831245/8</t>
  </si>
  <si>
    <t>39831276/5</t>
  </si>
  <si>
    <t>39831280/6</t>
  </si>
  <si>
    <t>39831281/1</t>
  </si>
  <si>
    <t>ապակի մաքրման լաթ</t>
  </si>
  <si>
    <t>39831282/6</t>
  </si>
  <si>
    <t>39831283/8</t>
  </si>
  <si>
    <t>39835000/7</t>
  </si>
  <si>
    <t>39839100/3</t>
  </si>
  <si>
    <t>39839300/5</t>
  </si>
  <si>
    <t>42131470/1</t>
  </si>
  <si>
    <t>44221111/1</t>
  </si>
  <si>
    <t>44221141/4</t>
  </si>
  <si>
    <t>44322200/1</t>
  </si>
  <si>
    <t>44411120/2</t>
  </si>
  <si>
    <t>44423240/1</t>
  </si>
  <si>
    <t>44511100/3</t>
  </si>
  <si>
    <t>44511220/1</t>
  </si>
  <si>
    <t>44511330/1</t>
  </si>
  <si>
    <t>44521120/3</t>
  </si>
  <si>
    <t>44521121/4</t>
  </si>
  <si>
    <t>44531160/1</t>
  </si>
  <si>
    <t>գնդերիթներ ― պտուտակներ</t>
  </si>
  <si>
    <t>39281100/11</t>
  </si>
  <si>
    <t>39281100/12</t>
  </si>
  <si>
    <t>22111120/220</t>
  </si>
  <si>
    <t>22111120/225</t>
  </si>
  <si>
    <t>22111120/226</t>
  </si>
  <si>
    <t>22111120/199</t>
  </si>
  <si>
    <t>22111120/234</t>
  </si>
  <si>
    <t>22111120/192</t>
  </si>
  <si>
    <t>22111120/181</t>
  </si>
  <si>
    <t>22111120/190</t>
  </si>
  <si>
    <t>22111120/207</t>
  </si>
  <si>
    <t>22111120/186</t>
  </si>
  <si>
    <t>22111120/201</t>
  </si>
  <si>
    <t>22111120/219</t>
  </si>
  <si>
    <t>22111120/209</t>
  </si>
  <si>
    <t>22111120/222</t>
  </si>
  <si>
    <t>22111120/210</t>
  </si>
  <si>
    <t>22111120/187</t>
  </si>
  <si>
    <t>22111120/185</t>
  </si>
  <si>
    <t>22111120/213</t>
  </si>
  <si>
    <t>22111120/205</t>
  </si>
  <si>
    <t>22111120/196</t>
  </si>
  <si>
    <t>22111120/184</t>
  </si>
  <si>
    <t>22111120/230</t>
  </si>
  <si>
    <t>22111120/218</t>
  </si>
  <si>
    <t>22111120/194</t>
  </si>
  <si>
    <t>22111120/180</t>
  </si>
  <si>
    <t>22111120/232</t>
  </si>
  <si>
    <t>22111120/198</t>
  </si>
  <si>
    <t>22111120/189</t>
  </si>
  <si>
    <t>22111120/193</t>
  </si>
  <si>
    <t>22111120/221</t>
  </si>
  <si>
    <t>22111120/214</t>
  </si>
  <si>
    <t>22111120/235</t>
  </si>
  <si>
    <t>22111120/203</t>
  </si>
  <si>
    <t>22111120/215</t>
  </si>
  <si>
    <t>22111120/211</t>
  </si>
  <si>
    <t>22111120/191</t>
  </si>
  <si>
    <t>22111120/212</t>
  </si>
  <si>
    <t>22111120/202</t>
  </si>
  <si>
    <t>22111120/229</t>
  </si>
  <si>
    <t>22111120/231</t>
  </si>
  <si>
    <t>22111120/183</t>
  </si>
  <si>
    <t>22111120/197</t>
  </si>
  <si>
    <t>22111120/217</t>
  </si>
  <si>
    <t>22111120/223</t>
  </si>
  <si>
    <t>22111120/224</t>
  </si>
  <si>
    <t>22111120/208</t>
  </si>
  <si>
    <t>22111120/216</t>
  </si>
  <si>
    <t>22111120/188</t>
  </si>
  <si>
    <t>22111120/206</t>
  </si>
  <si>
    <t>22111120/182</t>
  </si>
  <si>
    <t>22111120/227</t>
  </si>
  <si>
    <t>22111120/200</t>
  </si>
  <si>
    <t>22111120/228</t>
  </si>
  <si>
    <t>22111120/204</t>
  </si>
  <si>
    <t>22111120/233</t>
  </si>
  <si>
    <t>22111120/236</t>
  </si>
  <si>
    <t>22111120/179</t>
  </si>
  <si>
    <t>22111120/195</t>
  </si>
  <si>
    <t>71351540/275</t>
  </si>
  <si>
    <t>71351540/276</t>
  </si>
  <si>
    <t>71351540/278</t>
  </si>
  <si>
    <t>71351540/277</t>
  </si>
  <si>
    <t>71351540/279</t>
  </si>
  <si>
    <t>50531140/21</t>
  </si>
  <si>
    <t xml:space="preserve">
փորձաքննության ծառայություններ
/Մուշական 1-ին փող.1/3 հասցեին կից բակային տարածք/
</t>
  </si>
  <si>
    <t>50531140/22</t>
  </si>
  <si>
    <t>փորձաքննության ծառայություններ
/Ջրաշեն 1-ին փող.  38/1 հասցեին կից գոյություն ունեցող խաղահրապարակի ընդլայնում/</t>
  </si>
  <si>
    <t>50531140/23</t>
  </si>
  <si>
    <t>փորձաքննության ծառայություններ
/Գլինկայի փող.հ.23 հասցեին կից բակային տարածք/</t>
  </si>
  <si>
    <t>45221142/610</t>
  </si>
  <si>
    <t>79951100/38</t>
  </si>
  <si>
    <t>15897200/12</t>
  </si>
  <si>
    <t>39221400/10</t>
  </si>
  <si>
    <t>Բաժին10, խումբ 7, դաս 1 Բազմազավակ, երիտասարդ և այլ խմբերին պատկանող ընտանիքներին աջակցություն</t>
  </si>
  <si>
    <t>15897200/14</t>
  </si>
  <si>
    <t>15897200/13</t>
  </si>
  <si>
    <t>71241200/300</t>
  </si>
  <si>
    <t>71241200/301</t>
  </si>
  <si>
    <t>71241200/302</t>
  </si>
  <si>
    <t>44118400/11</t>
  </si>
  <si>
    <t>44118400/12</t>
  </si>
  <si>
    <t>44119000/5</t>
  </si>
  <si>
    <t>Բաժին 04, խումբ 5, դաս 5  Վերելակների հիմնանորոգում</t>
  </si>
  <si>
    <t>50751100/503</t>
  </si>
  <si>
    <t>50751100/504</t>
  </si>
  <si>
    <t>50751100/505</t>
  </si>
  <si>
    <t>50751100/506</t>
  </si>
  <si>
    <t>50751100/508</t>
  </si>
  <si>
    <t>50751100/509</t>
  </si>
  <si>
    <t>92621110/48</t>
  </si>
  <si>
    <t>92621110/49</t>
  </si>
  <si>
    <t>92621110/50</t>
  </si>
  <si>
    <t>Բաժին 04, խումբ 5, դաս 1 Մայրուղիների սալիկապատում</t>
  </si>
  <si>
    <t>71351540/787</t>
  </si>
  <si>
    <t>Բաժին 4, խումբ 5, դաս 5 Վերելակների հիմնանորոգում</t>
  </si>
  <si>
    <t>55111100/3</t>
  </si>
  <si>
    <t>39221490/8</t>
  </si>
  <si>
    <t>39221290/3</t>
  </si>
  <si>
    <t>31684400/4</t>
  </si>
  <si>
    <t>31683200/2</t>
  </si>
  <si>
    <t>39831100/8</t>
  </si>
  <si>
    <t>44531130/7</t>
  </si>
  <si>
    <t>44531130/6</t>
  </si>
  <si>
    <t>44521120/4</t>
  </si>
  <si>
    <t>39221350/4</t>
  </si>
  <si>
    <t>39221410/4</t>
  </si>
  <si>
    <t>19641000/17</t>
  </si>
  <si>
    <t>39812600/10</t>
  </si>
  <si>
    <t>39513200/5</t>
  </si>
  <si>
    <t>33761600/2</t>
  </si>
  <si>
    <t>31221270/1</t>
  </si>
  <si>
    <t>մալուխների միացման հավաքածուներ</t>
  </si>
  <si>
    <t>44322280/2</t>
  </si>
  <si>
    <t>44411100/1</t>
  </si>
  <si>
    <t>ծորակներ</t>
  </si>
  <si>
    <t>44411742/2</t>
  </si>
  <si>
    <t>զուգարանակոնքի մեխանիզմ</t>
  </si>
  <si>
    <t>39831276/7</t>
  </si>
  <si>
    <t>39224331/12</t>
  </si>
  <si>
    <t>31531300/4</t>
  </si>
  <si>
    <t>39831280/7</t>
  </si>
  <si>
    <t>39831100/7</t>
  </si>
  <si>
    <t>31521120/1</t>
  </si>
  <si>
    <t>լուսացիր 60x10</t>
  </si>
  <si>
    <t>39839100/4</t>
  </si>
  <si>
    <t>33761100/6</t>
  </si>
  <si>
    <t>44163140/1</t>
  </si>
  <si>
    <t>ջրի ― գոլորշու խողովակներ</t>
  </si>
  <si>
    <t>44531130/5</t>
  </si>
  <si>
    <t>39221490/9</t>
  </si>
  <si>
    <t>39812600/11</t>
  </si>
  <si>
    <t>31521130/3</t>
  </si>
  <si>
    <t>39221410/3</t>
  </si>
  <si>
    <t>31651400/4</t>
  </si>
  <si>
    <t>18421130/6</t>
  </si>
  <si>
    <t>39831100/9</t>
  </si>
  <si>
    <t>39831245/9</t>
  </si>
  <si>
    <t>44163140/2</t>
  </si>
  <si>
    <t>39831276/6</t>
  </si>
  <si>
    <t>39224341/1</t>
  </si>
  <si>
    <t>աղբարկղ, պլաստմասե</t>
  </si>
  <si>
    <t>44163140/3</t>
  </si>
  <si>
    <t>71241200/804</t>
  </si>
  <si>
    <t>71241200/803</t>
  </si>
  <si>
    <t>39121100/9</t>
  </si>
  <si>
    <t>39121520/6</t>
  </si>
  <si>
    <t>39121360/2</t>
  </si>
  <si>
    <t>39138220/3</t>
  </si>
  <si>
    <t>39138310/2</t>
  </si>
  <si>
    <t>15897200/10</t>
  </si>
  <si>
    <t>39221400/9</t>
  </si>
  <si>
    <t>Բաժին 10, խումբ 7 դաս 1 Արտակարգ իրավիճակների և նմանատիպ այլ դեպքերում կյանքի դժվարին իրավիճակներում հայտնված անձանց և ընտանքներին աջակցություն</t>
  </si>
  <si>
    <t>32551190/1</t>
  </si>
  <si>
    <t>հանրային հեռախոսներ</t>
  </si>
  <si>
    <t>39714220/3</t>
  </si>
  <si>
    <t>44111412/1</t>
  </si>
  <si>
    <t>ներկ շինարարական</t>
  </si>
  <si>
    <t>71351540/781</t>
  </si>
  <si>
    <t>71351540/282</t>
  </si>
  <si>
    <t>71351540/786</t>
  </si>
  <si>
    <t>71351540/785</t>
  </si>
  <si>
    <t>71351540/784</t>
  </si>
  <si>
    <t>45611100/528</t>
  </si>
  <si>
    <t>71241200/299</t>
  </si>
  <si>
    <t>45231216/3</t>
  </si>
  <si>
    <t>փողոցային կահույքի տեղադրում</t>
  </si>
  <si>
    <t>Բաժին 10, խումբ 7 դաս 1  Բնակիչների կենսամակարդակի բարելավմանն ուղղված նպատակային ծրագրեր</t>
  </si>
  <si>
    <t>30192700/11</t>
  </si>
  <si>
    <t>45611300/135</t>
  </si>
  <si>
    <t>71241200/279</t>
  </si>
  <si>
    <t>71241200/280</t>
  </si>
  <si>
    <t>71241200/805</t>
  </si>
  <si>
    <t>22111120/289</t>
  </si>
  <si>
    <t>22111120/283</t>
  </si>
  <si>
    <t>22111120/279</t>
  </si>
  <si>
    <t>22111120/287</t>
  </si>
  <si>
    <t>22111120/280</t>
  </si>
  <si>
    <t>22111120/277</t>
  </si>
  <si>
    <t>22111120/255</t>
  </si>
  <si>
    <t>22111120/268</t>
  </si>
  <si>
    <t>22111120/251</t>
  </si>
  <si>
    <t>22111120/237</t>
  </si>
  <si>
    <t>22111120/249</t>
  </si>
  <si>
    <t>22111120/288</t>
  </si>
  <si>
    <t>22111120/256</t>
  </si>
  <si>
    <t>22111120/284</t>
  </si>
  <si>
    <t>22111120/262</t>
  </si>
  <si>
    <t>22111120/248</t>
  </si>
  <si>
    <t>22111120/266</t>
  </si>
  <si>
    <t>22111120/240</t>
  </si>
  <si>
    <t>22111120/271</t>
  </si>
  <si>
    <t>22111120/294</t>
  </si>
  <si>
    <t>22111120/243</t>
  </si>
  <si>
    <t>22111120/242</t>
  </si>
  <si>
    <t>22111120/272</t>
  </si>
  <si>
    <t>22111120/270</t>
  </si>
  <si>
    <t>22111120/247</t>
  </si>
  <si>
    <t>22111120/245</t>
  </si>
  <si>
    <t>22111120/246</t>
  </si>
  <si>
    <t>22111120/260</t>
  </si>
  <si>
    <t>22111120/275</t>
  </si>
  <si>
    <t>22111120/273</t>
  </si>
  <si>
    <t>22111120/292</t>
  </si>
  <si>
    <t>22111120/282</t>
  </si>
  <si>
    <t>22111120/281</t>
  </si>
  <si>
    <t>22111120/257</t>
  </si>
  <si>
    <t>22111120/291</t>
  </si>
  <si>
    <t>22111120/254</t>
  </si>
  <si>
    <t>22111120/278</t>
  </si>
  <si>
    <t>22111120/265</t>
  </si>
  <si>
    <t>22111120/238</t>
  </si>
  <si>
    <t>22111120/286</t>
  </si>
  <si>
    <t>22111120/261</t>
  </si>
  <si>
    <t>22111120/250</t>
  </si>
  <si>
    <t>22111120/239</t>
  </si>
  <si>
    <t>22111120/253</t>
  </si>
  <si>
    <t>22111120/276</t>
  </si>
  <si>
    <t>22111120/269</t>
  </si>
  <si>
    <t>22111120/244</t>
  </si>
  <si>
    <t>22111120/263</t>
  </si>
  <si>
    <t>22111120/252</t>
  </si>
  <si>
    <t>22111120/264</t>
  </si>
  <si>
    <t>22111120/293</t>
  </si>
  <si>
    <t>22111120/259</t>
  </si>
  <si>
    <t>22111120/290</t>
  </si>
  <si>
    <t>22111120/285</t>
  </si>
  <si>
    <t>22111120/258</t>
  </si>
  <si>
    <t>22111120/267</t>
  </si>
  <si>
    <t>22111120/274</t>
  </si>
  <si>
    <t>22111120/241</t>
  </si>
  <si>
    <t>Բաժին 10, խումբ7, դաս 1,  Սոցիալական հատուկ արտոնություններ</t>
  </si>
  <si>
    <t>45221142/111</t>
  </si>
  <si>
    <t>45221142/112</t>
  </si>
  <si>
    <t>45211113/19</t>
  </si>
  <si>
    <t>Բաժին 10, խումբ 7 դաս 1, 1. Հասարակական զուգարանների պահպանում և վերանորոգում</t>
  </si>
  <si>
    <t>50761100/1</t>
  </si>
  <si>
    <t>Հասարակական զուգարանների պահպանում և վերանորոգում</t>
  </si>
  <si>
    <t>45461100/26</t>
  </si>
  <si>
    <t>45231270/25</t>
  </si>
  <si>
    <t>Բաժին 6, խումբ 6, դաս 1,«Բազմաբնակարան շեքերի բարեկարգման այլ աշխատանքներ»</t>
  </si>
  <si>
    <t>45211113/18</t>
  </si>
  <si>
    <t>22111120/330</t>
  </si>
  <si>
    <t>22111120/341</t>
  </si>
  <si>
    <t>22111120/310</t>
  </si>
  <si>
    <t>22111120/338</t>
  </si>
  <si>
    <t>22111120/296</t>
  </si>
  <si>
    <t>22111120/329</t>
  </si>
  <si>
    <t>22111120/298</t>
  </si>
  <si>
    <t>22111120/304</t>
  </si>
  <si>
    <t>22111120/319</t>
  </si>
  <si>
    <t>22111120/297</t>
  </si>
  <si>
    <t>22111120/340</t>
  </si>
  <si>
    <t>22111120/299</t>
  </si>
  <si>
    <t>22111120/334</t>
  </si>
  <si>
    <t>22111120/339</t>
  </si>
  <si>
    <t>22111120/313</t>
  </si>
  <si>
    <t>22111120/303</t>
  </si>
  <si>
    <t>22111120/320</t>
  </si>
  <si>
    <t>22111120/332</t>
  </si>
  <si>
    <t>22111120/309</t>
  </si>
  <si>
    <t>22111120/325</t>
  </si>
  <si>
    <t>22111120/301</t>
  </si>
  <si>
    <t>22111120/333</t>
  </si>
  <si>
    <t>22111120/312</t>
  </si>
  <si>
    <t>22111120/311</t>
  </si>
  <si>
    <t>22111120/344</t>
  </si>
  <si>
    <t>22111120/322</t>
  </si>
  <si>
    <t>22111120/315</t>
  </si>
  <si>
    <t>22111120/305</t>
  </si>
  <si>
    <t>22111120/306</t>
  </si>
  <si>
    <t>22111120/346</t>
  </si>
  <si>
    <t>22111120/331</t>
  </si>
  <si>
    <t>22111120/337</t>
  </si>
  <si>
    <t>22111120/345</t>
  </si>
  <si>
    <t>22111120/302</t>
  </si>
  <si>
    <t>22111120/295</t>
  </si>
  <si>
    <t>22111120/324</t>
  </si>
  <si>
    <t>22111120/342</t>
  </si>
  <si>
    <t>22111120/300</t>
  </si>
  <si>
    <t>22111120/323</t>
  </si>
  <si>
    <t>22111120/316</t>
  </si>
  <si>
    <t>22111120/327</t>
  </si>
  <si>
    <t>22111120/321</t>
  </si>
  <si>
    <t>22111120/326</t>
  </si>
  <si>
    <t>22111120/343</t>
  </si>
  <si>
    <t>22111120/308</t>
  </si>
  <si>
    <t>22111120/318</t>
  </si>
  <si>
    <t>22111120/307</t>
  </si>
  <si>
    <t>22111120/317</t>
  </si>
  <si>
    <t>22111120/336</t>
  </si>
  <si>
    <t>22111120/328</t>
  </si>
  <si>
    <t>22111120/335</t>
  </si>
  <si>
    <t>98111140/170</t>
  </si>
  <si>
    <t>98111140/171</t>
  </si>
  <si>
    <t>98111140/172</t>
  </si>
  <si>
    <t>45231177/27</t>
  </si>
  <si>
    <t>71351540/288</t>
  </si>
  <si>
    <t>Բաժին 02, խումբ2, դաս 1, Հակահրդեհային հիդրանտների վերանորոգում</t>
  </si>
  <si>
    <t>71351540/791</t>
  </si>
  <si>
    <t>Բաժին 10, խումբ 7, դաս 1 Բազմազավակ, երիտասարդ և այլ խմբերին պատկանող ընտանիքներին աջակցություն</t>
  </si>
  <si>
    <t>39141240/4</t>
  </si>
  <si>
    <t>39711140/8</t>
  </si>
  <si>
    <t>39721410/1</t>
  </si>
  <si>
    <t>42711170/3</t>
  </si>
  <si>
    <t>15897200/16</t>
  </si>
  <si>
    <t>Բաժին 10, խումբ 7 դաս 1, 1. Բնակիչների կենսամակարդակի բարելավմանն ուղղված նպատակային ծրագրեր</t>
  </si>
  <si>
    <t>30192700/13</t>
  </si>
  <si>
    <t>51121200/2</t>
  </si>
  <si>
    <t>71351540/289</t>
  </si>
  <si>
    <t>71351540/290</t>
  </si>
  <si>
    <t>45221142/113</t>
  </si>
  <si>
    <t>98111140/168</t>
  </si>
  <si>
    <t>98111140/669</t>
  </si>
  <si>
    <t>79991110/2</t>
  </si>
  <si>
    <t>18421130/7</t>
  </si>
  <si>
    <t>18421130/8</t>
  </si>
  <si>
    <t>19641000/20</t>
  </si>
  <si>
    <t>19641000/21</t>
  </si>
  <si>
    <t>33761000/6</t>
  </si>
  <si>
    <t>33761100/8</t>
  </si>
  <si>
    <t>33761300/8</t>
  </si>
  <si>
    <t>34921440/15</t>
  </si>
  <si>
    <t>34921440/16</t>
  </si>
  <si>
    <t>34921440/17</t>
  </si>
  <si>
    <t>34921440/18</t>
  </si>
  <si>
    <t>39221430/5</t>
  </si>
  <si>
    <t>39221480/9</t>
  </si>
  <si>
    <t>39221490/12</t>
  </si>
  <si>
    <t>39221490/13</t>
  </si>
  <si>
    <t>39224331/14</t>
  </si>
  <si>
    <t>39513200/6</t>
  </si>
  <si>
    <t>39531800/2</t>
  </si>
  <si>
    <t>39811300/3</t>
  </si>
  <si>
    <t>39812600/14</t>
  </si>
  <si>
    <t>39812600/15</t>
  </si>
  <si>
    <t>39821100/3</t>
  </si>
  <si>
    <t>39821100/4</t>
  </si>
  <si>
    <t>39831245/11</t>
  </si>
  <si>
    <t>39831276/10</t>
  </si>
  <si>
    <t>39831280/8</t>
  </si>
  <si>
    <t>39831282/8</t>
  </si>
  <si>
    <t>39831283/10</t>
  </si>
  <si>
    <t>39836000/7</t>
  </si>
  <si>
    <t>39839100/5</t>
  </si>
  <si>
    <t>42961100/503</t>
  </si>
  <si>
    <t>կառավարման ― հսկման համակարգ</t>
  </si>
  <si>
    <t>45211113/20</t>
  </si>
  <si>
    <t>50531140/24</t>
  </si>
  <si>
    <t>15897200/15</t>
  </si>
  <si>
    <t>39221400/11</t>
  </si>
  <si>
    <t>66511170/4</t>
  </si>
  <si>
    <t>71241200/806</t>
  </si>
  <si>
    <t>45221142/617</t>
  </si>
  <si>
    <t>45221142/116</t>
  </si>
  <si>
    <t>98111140/173</t>
  </si>
  <si>
    <t>79951100/39</t>
  </si>
  <si>
    <t>79951100/40</t>
  </si>
  <si>
    <t>79951100/41</t>
  </si>
  <si>
    <t>Բաժին 8, խումբ 1, դաս 1, Հանգստի գոտիների և զբոսայգիների կառուցում և պահպանում</t>
  </si>
  <si>
    <t>50851100/1</t>
  </si>
  <si>
    <t>կահույքի վերանորոգման ― պահպանման ծառայություններ</t>
  </si>
  <si>
    <t>50851100/2</t>
  </si>
  <si>
    <t>39111320/15</t>
  </si>
  <si>
    <t>39224342/5</t>
  </si>
  <si>
    <t>45221142/114</t>
  </si>
  <si>
    <t>Բաժին 04, խումբ 5, դաս 1, 7. Փողոցների, հրապարակների և այգիների կահավորում</t>
  </si>
  <si>
    <t>39224342/6</t>
  </si>
  <si>
    <t>39111320/16</t>
  </si>
  <si>
    <t>Բաժին 10, խումբ 7 դաս 1 Արտակարգ իրավիճակների և նմանատիպ այլ դեպքերում կյանքի դժվարին իրավիճակներում հայտնված անձանց և ընտանիքներին աջակցություն</t>
  </si>
  <si>
    <t>15897200/17</t>
  </si>
  <si>
    <t>Բաժին 04, խումբ 5, դաս 1,Մայթերի և աստիճանավանդակների վերակառուցում և հիմնանորոգում</t>
  </si>
  <si>
    <t>71351540/292</t>
  </si>
  <si>
    <t>71351540/293</t>
  </si>
  <si>
    <t>71241200/810</t>
  </si>
  <si>
    <t>71241200/814</t>
  </si>
  <si>
    <t>71241200/811</t>
  </si>
  <si>
    <t>71241200/815</t>
  </si>
  <si>
    <t>71241200/809</t>
  </si>
  <si>
    <t>71241200/813</t>
  </si>
  <si>
    <t>71241200/816</t>
  </si>
  <si>
    <t>71241200/812</t>
  </si>
  <si>
    <t>71241200/808</t>
  </si>
  <si>
    <t>71241200/807</t>
  </si>
  <si>
    <t>31221230/1</t>
  </si>
  <si>
    <t>միացման մալուխներ</t>
  </si>
  <si>
    <t>31711410/1</t>
  </si>
  <si>
    <t>հեռախոսային քարտեր</t>
  </si>
  <si>
    <t>35121320/2</t>
  </si>
  <si>
    <t>35121320/3</t>
  </si>
  <si>
    <t>35121320/4</t>
  </si>
  <si>
    <t>35121320/5</t>
  </si>
  <si>
    <t>39111120/1</t>
  </si>
  <si>
    <t>թատրոնի նստատեղեր</t>
  </si>
  <si>
    <t>71351540/294</t>
  </si>
  <si>
    <t>71351540/295</t>
  </si>
  <si>
    <t>45211113/21</t>
  </si>
  <si>
    <t>92621110/51</t>
  </si>
  <si>
    <t>92621110/52</t>
  </si>
  <si>
    <t>22111120/347</t>
  </si>
  <si>
    <t>22111120/365</t>
  </si>
  <si>
    <t>22111120/392</t>
  </si>
  <si>
    <t>22111120/378</t>
  </si>
  <si>
    <t>22111120/372</t>
  </si>
  <si>
    <t>22111120/350</t>
  </si>
  <si>
    <t>22111120/353</t>
  </si>
  <si>
    <t>22111120/357</t>
  </si>
  <si>
    <t>22111120/356</t>
  </si>
  <si>
    <t>22111120/376</t>
  </si>
  <si>
    <t>22111120/384</t>
  </si>
  <si>
    <t>22111120/379</t>
  </si>
  <si>
    <t>22111120/361</t>
  </si>
  <si>
    <t>22111120/389</t>
  </si>
  <si>
    <t>22111120/359</t>
  </si>
  <si>
    <t>22111120/367</t>
  </si>
  <si>
    <t>22111120/354</t>
  </si>
  <si>
    <t>22111120/381</t>
  </si>
  <si>
    <t>22111120/351</t>
  </si>
  <si>
    <t>22111120/380</t>
  </si>
  <si>
    <t>22111120/373</t>
  </si>
  <si>
    <t>22111120/375</t>
  </si>
  <si>
    <t>22111120/366</t>
  </si>
  <si>
    <t>22111120/386</t>
  </si>
  <si>
    <t>22111120/393</t>
  </si>
  <si>
    <t>22111120/374</t>
  </si>
  <si>
    <t>22111120/388</t>
  </si>
  <si>
    <t>22111120/391</t>
  </si>
  <si>
    <t>22111120/362</t>
  </si>
  <si>
    <t>22111120/348</t>
  </si>
  <si>
    <t>22111120/358</t>
  </si>
  <si>
    <t>22111120/364</t>
  </si>
  <si>
    <t>22111120/369</t>
  </si>
  <si>
    <t>22111120/355</t>
  </si>
  <si>
    <t>22111120/383</t>
  </si>
  <si>
    <t>22111120/360</t>
  </si>
  <si>
    <t>22111120/377</t>
  </si>
  <si>
    <t>22111120/382</t>
  </si>
  <si>
    <t>22111120/385</t>
  </si>
  <si>
    <t>22111120/368</t>
  </si>
  <si>
    <t>22111120/371</t>
  </si>
  <si>
    <t>22111120/370</t>
  </si>
  <si>
    <t>22111120/390</t>
  </si>
  <si>
    <t>22111120/387</t>
  </si>
  <si>
    <t>22111120/395</t>
  </si>
  <si>
    <t>22111120/394</t>
  </si>
  <si>
    <t>22111120/349</t>
  </si>
  <si>
    <t>22111120/352</t>
  </si>
  <si>
    <t>22111120/363</t>
  </si>
  <si>
    <t>37531240/21</t>
  </si>
  <si>
    <t>37531240/22</t>
  </si>
  <si>
    <t>37531240/23</t>
  </si>
  <si>
    <t>37531240/24</t>
  </si>
  <si>
    <t>37531240/25</t>
  </si>
  <si>
    <t>50111130/505</t>
  </si>
  <si>
    <t>50111130/506</t>
  </si>
  <si>
    <t>71241200/817</t>
  </si>
  <si>
    <t>71241200/818</t>
  </si>
  <si>
    <t>79951100/43</t>
  </si>
  <si>
    <t>միջոցառումների հետ կապված ծառայություններ
/ՀՀ Սահմանադրության օրվան նվիրված միջոցառման շրջանակում էքսկուրսիա/</t>
  </si>
  <si>
    <t>79951100/44</t>
  </si>
  <si>
    <t>միջոցառումների հետ կապված ծառայություններ
/Վարդավառի միջոցառման շրջանակում էքսկուրսիա/</t>
  </si>
  <si>
    <t>79951100/45</t>
  </si>
  <si>
    <t>միջոցառումների հետ կապված ծառայություններ
/Աստվածածնի վերափոխմանը նվիրված միջոցառման շրջանակում էքսկուրսիա/</t>
  </si>
  <si>
    <t>79951100/46</t>
  </si>
  <si>
    <t>միջոցառումների հետ կապված ծառայություններ
/Գիտելիքի և դպրության օրվան նվիրված միջոցառման շրջանակում էքսկուրսիա/</t>
  </si>
  <si>
    <t>79951100/47</t>
  </si>
  <si>
    <t>միջոցառումների հետ կապված ծառայություններ
/ՀՀ Անկախության օրվան նվիրված միջոցառման շրջանակում էքսկուրսիա/</t>
  </si>
  <si>
    <t>71241200/319</t>
  </si>
  <si>
    <t>71241200/320</t>
  </si>
  <si>
    <t>71241200/826</t>
  </si>
  <si>
    <t>71241200/827</t>
  </si>
  <si>
    <t>39141240/5</t>
  </si>
  <si>
    <t>30211280/2</t>
  </si>
  <si>
    <t>32324900/3</t>
  </si>
  <si>
    <t>39711140/9</t>
  </si>
  <si>
    <t>39711310/3</t>
  </si>
  <si>
    <t>42711170/4</t>
  </si>
  <si>
    <t>Բաժին 05, խումբ 6, դաս 1, Շրջակա միջավայրի պաշտպանության ենթակառուցվածքների զարգացում</t>
  </si>
  <si>
    <t>45211225/1</t>
  </si>
  <si>
    <t>սպասարկման կենտրոնների կառուցման աշխատանքներ</t>
  </si>
  <si>
    <t>71241200/824</t>
  </si>
  <si>
    <t>71241200/822</t>
  </si>
  <si>
    <t>71241200/823</t>
  </si>
  <si>
    <t>71241200/821</t>
  </si>
  <si>
    <t>39263100/9</t>
  </si>
  <si>
    <t>79951100/42</t>
  </si>
  <si>
    <t>50231300/4</t>
  </si>
  <si>
    <t>45231187/523</t>
  </si>
  <si>
    <t>71241200/825</t>
  </si>
  <si>
    <t>39281100/13</t>
  </si>
  <si>
    <t>45221142/119</t>
  </si>
  <si>
    <t>15897200/18</t>
  </si>
  <si>
    <t>92621110/55</t>
  </si>
  <si>
    <t>92621110/54</t>
  </si>
  <si>
    <t>92621110/53</t>
  </si>
  <si>
    <t>79951110/98</t>
  </si>
  <si>
    <t>79951110/92</t>
  </si>
  <si>
    <t>79951110/108</t>
  </si>
  <si>
    <t>79951110/93</t>
  </si>
  <si>
    <t>79951110/105</t>
  </si>
  <si>
    <t>79951110/99</t>
  </si>
  <si>
    <t>79951110/96</t>
  </si>
  <si>
    <t>79951110/95</t>
  </si>
  <si>
    <t>79951110/94</t>
  </si>
  <si>
    <t>79951110/102</t>
  </si>
  <si>
    <t>79951110/101</t>
  </si>
  <si>
    <t>79951110/97</t>
  </si>
  <si>
    <t>79951110/107</t>
  </si>
  <si>
    <t>79951110/106</t>
  </si>
  <si>
    <t>79951110/104</t>
  </si>
  <si>
    <t>79951110/103</t>
  </si>
  <si>
    <t>79951110/91</t>
  </si>
  <si>
    <t>79951110/100</t>
  </si>
  <si>
    <t>15897200/19</t>
  </si>
  <si>
    <t>39221400/12</t>
  </si>
  <si>
    <t>45461100/527</t>
  </si>
  <si>
    <t>71351540/296</t>
  </si>
  <si>
    <t>71351540/798</t>
  </si>
  <si>
    <t>71351540/806</t>
  </si>
  <si>
    <t>71351540/799</t>
  </si>
  <si>
    <t>71351540/805</t>
  </si>
  <si>
    <t>71351540/803</t>
  </si>
  <si>
    <t>71351540/797</t>
  </si>
  <si>
    <t>71351540/802</t>
  </si>
  <si>
    <t>71351540/800</t>
  </si>
  <si>
    <t>71351540/804</t>
  </si>
  <si>
    <t>71351540/807</t>
  </si>
  <si>
    <t>71351540/801</t>
  </si>
  <si>
    <t>79951100/51</t>
  </si>
  <si>
    <t>79951100/52</t>
  </si>
  <si>
    <t>79951100/53</t>
  </si>
  <si>
    <t>42961290/2</t>
  </si>
  <si>
    <t>79951100/48</t>
  </si>
  <si>
    <t>45461100/25</t>
  </si>
  <si>
    <t xml:space="preserve">շենքերի, շինությունների ընթացիկ նորոգման աշխատանքներ
</t>
  </si>
  <si>
    <t>79991110/3</t>
  </si>
  <si>
    <t>15897200/20</t>
  </si>
  <si>
    <t>39221400/13</t>
  </si>
  <si>
    <t>79951110/113</t>
  </si>
  <si>
    <t>79951110/114</t>
  </si>
  <si>
    <t>98111140/176</t>
  </si>
  <si>
    <t>45221142/626</t>
  </si>
  <si>
    <t>98111140/174</t>
  </si>
  <si>
    <t>98111140/175</t>
  </si>
  <si>
    <t>71241200/329</t>
  </si>
  <si>
    <t>71241200/330</t>
  </si>
  <si>
    <t>71241200/331</t>
  </si>
  <si>
    <t>71241200/332</t>
  </si>
  <si>
    <t>71241200/333</t>
  </si>
  <si>
    <t>71241200/334</t>
  </si>
  <si>
    <t>71241200/335</t>
  </si>
  <si>
    <t>71241200/336</t>
  </si>
  <si>
    <t>71241200/337</t>
  </si>
  <si>
    <t>71241200/338</t>
  </si>
  <si>
    <t>71351540/315</t>
  </si>
  <si>
    <t>79631200/3</t>
  </si>
  <si>
    <t>98111140/203</t>
  </si>
  <si>
    <t>98111140/205</t>
  </si>
  <si>
    <t>98111140/194</t>
  </si>
  <si>
    <t>98111140/199</t>
  </si>
  <si>
    <t>98111140/193</t>
  </si>
  <si>
    <t>98111140/206</t>
  </si>
  <si>
    <t>98111140/186</t>
  </si>
  <si>
    <t>98111140/179</t>
  </si>
  <si>
    <t>98111140/192</t>
  </si>
  <si>
    <t>98111140/200</t>
  </si>
  <si>
    <t>98111140/197</t>
  </si>
  <si>
    <t>98111140/182</t>
  </si>
  <si>
    <t>98111140/187</t>
  </si>
  <si>
    <t>98111140/196</t>
  </si>
  <si>
    <t>98111140/178</t>
  </si>
  <si>
    <t>98111140/181</t>
  </si>
  <si>
    <t>98111140/183</t>
  </si>
  <si>
    <t>98111140/180</t>
  </si>
  <si>
    <t>98111140/198</t>
  </si>
  <si>
    <t>98111140/188</t>
  </si>
  <si>
    <t>98111140/201</t>
  </si>
  <si>
    <t>98111140/185</t>
  </si>
  <si>
    <t>98111140/195</t>
  </si>
  <si>
    <t>98111140/204</t>
  </si>
  <si>
    <t>98111140/190</t>
  </si>
  <si>
    <t>98111140/184</t>
  </si>
  <si>
    <t>98111140/189</t>
  </si>
  <si>
    <t>98111140/191</t>
  </si>
  <si>
    <t>98111140/202</t>
  </si>
  <si>
    <t>98111140/177</t>
  </si>
  <si>
    <t>37421210/16</t>
  </si>
  <si>
    <t>37421210/12</t>
  </si>
  <si>
    <t>37521160/6</t>
  </si>
  <si>
    <t>դասական խաղեր</t>
  </si>
  <si>
    <t>37421210/15</t>
  </si>
  <si>
    <t>37521160/12</t>
  </si>
  <si>
    <t>37521160/9</t>
  </si>
  <si>
    <t>37421210/7</t>
  </si>
  <si>
    <t>37421210/11</t>
  </si>
  <si>
    <t>37521160/8</t>
  </si>
  <si>
    <t>37421210/9</t>
  </si>
  <si>
    <t>37521160/10</t>
  </si>
  <si>
    <t>37421210/10</t>
  </si>
  <si>
    <t>37421210/8</t>
  </si>
  <si>
    <t>37521160/5</t>
  </si>
  <si>
    <t>37521160/7</t>
  </si>
  <si>
    <t>37421210/14</t>
  </si>
  <si>
    <t>37421210/13</t>
  </si>
  <si>
    <t>37521160/11</t>
  </si>
  <si>
    <t>37421210/17</t>
  </si>
  <si>
    <t>22111120/415</t>
  </si>
  <si>
    <t>22111120/412</t>
  </si>
  <si>
    <t>22111120/429</t>
  </si>
  <si>
    <t>22111120/410</t>
  </si>
  <si>
    <t>22111120/428</t>
  </si>
  <si>
    <t>22111120/432</t>
  </si>
  <si>
    <t>22111120/399</t>
  </si>
  <si>
    <t>22111120/430</t>
  </si>
  <si>
    <t>22111120/431</t>
  </si>
  <si>
    <t>22111120/438</t>
  </si>
  <si>
    <t>22111120/401</t>
  </si>
  <si>
    <t>22111120/421</t>
  </si>
  <si>
    <t>22111120/417</t>
  </si>
  <si>
    <t>22111120/418</t>
  </si>
  <si>
    <t>22111120/440</t>
  </si>
  <si>
    <t>22111120/435</t>
  </si>
  <si>
    <t>22111120/400</t>
  </si>
  <si>
    <t>22111120/396</t>
  </si>
  <si>
    <t>22111120/423</t>
  </si>
  <si>
    <t>22111120/442</t>
  </si>
  <si>
    <t>22111120/434</t>
  </si>
  <si>
    <t>22111120/413</t>
  </si>
  <si>
    <t>22111120/426</t>
  </si>
  <si>
    <t>22111120/425</t>
  </si>
  <si>
    <t>22111120/414</t>
  </si>
  <si>
    <t>22111120/433</t>
  </si>
  <si>
    <t>22111120/409</t>
  </si>
  <si>
    <t>22111120/405</t>
  </si>
  <si>
    <t>22111120/443</t>
  </si>
  <si>
    <t>22111120/416</t>
  </si>
  <si>
    <t>22111120/407</t>
  </si>
  <si>
    <t>22111120/402</t>
  </si>
  <si>
    <t>22111120/427</t>
  </si>
  <si>
    <t>22111120/406</t>
  </si>
  <si>
    <t>22111120/404</t>
  </si>
  <si>
    <t>22111120/398</t>
  </si>
  <si>
    <t>22111120/441</t>
  </si>
  <si>
    <t>22111120/420</t>
  </si>
  <si>
    <t>22111120/419</t>
  </si>
  <si>
    <t>22111120/439</t>
  </si>
  <si>
    <t>22111120/424</t>
  </si>
  <si>
    <t>22111120/437</t>
  </si>
  <si>
    <t>22111120/397</t>
  </si>
  <si>
    <t>22111120/422</t>
  </si>
  <si>
    <t>22111120/436</t>
  </si>
  <si>
    <t>22111120/411</t>
  </si>
  <si>
    <t>22111120/408</t>
  </si>
  <si>
    <t>22111120/444</t>
  </si>
  <si>
    <t>22111120/403</t>
  </si>
  <si>
    <t>55311100/9</t>
  </si>
  <si>
    <t>71351540/308</t>
  </si>
  <si>
    <t>71351540/314</t>
  </si>
  <si>
    <t>71351540/311</t>
  </si>
  <si>
    <t>71351540/309</t>
  </si>
  <si>
    <t>71351540/313</t>
  </si>
  <si>
    <t>71351540/310</t>
  </si>
  <si>
    <t>71351540/312</t>
  </si>
  <si>
    <t>45221142/572</t>
  </si>
  <si>
    <t>45221142/621</t>
  </si>
  <si>
    <t>45221142/622</t>
  </si>
  <si>
    <t>98111140/208</t>
  </si>
  <si>
    <t>45461100/514</t>
  </si>
  <si>
    <t>Բաժին 06, խումբ 6 դաս 1, Տիպային բակային մարզահրապարակների կառուցման աշխատանքներ</t>
  </si>
  <si>
    <t>45211137/1</t>
  </si>
  <si>
    <t>մարզական հրապարակների հետ կապված կառույցների կառուցման աշխատանքներ</t>
  </si>
  <si>
    <t>45211143/2</t>
  </si>
  <si>
    <t>մարզական օբյեկտների վերանորոգման ― սպասարկման աշխատանքներ</t>
  </si>
  <si>
    <t>34621500/504</t>
  </si>
  <si>
    <t>71241200/339</t>
  </si>
  <si>
    <t>45221142/623</t>
  </si>
  <si>
    <t>98111140/207</t>
  </si>
  <si>
    <t>98111140/60</t>
  </si>
  <si>
    <t>98111140/56</t>
  </si>
  <si>
    <t>98111140/53</t>
  </si>
  <si>
    <t>98111140/57</t>
  </si>
  <si>
    <t>98111140/58</t>
  </si>
  <si>
    <t>98111140/55</t>
  </si>
  <si>
    <t>98111140/59</t>
  </si>
  <si>
    <t>98111140/54</t>
  </si>
  <si>
    <t>71351540/816</t>
  </si>
  <si>
    <t>71351540/823</t>
  </si>
  <si>
    <t>Բաժին 04, խումբ 5, դաս 1,  Փողոցների ճաքալցում</t>
  </si>
  <si>
    <t>Բաժին 04, խումբ 5, դաս 1, Փողոցների պահպանում և շահագործում</t>
  </si>
  <si>
    <t>71351540/318</t>
  </si>
  <si>
    <t>71351540/319</t>
  </si>
  <si>
    <t>71351540/320</t>
  </si>
  <si>
    <t>71351540/321</t>
  </si>
  <si>
    <t>71351540/322</t>
  </si>
  <si>
    <t>79951110/123</t>
  </si>
  <si>
    <t>79951110/122</t>
  </si>
  <si>
    <t>79951110/120</t>
  </si>
  <si>
    <t>79951110/121</t>
  </si>
  <si>
    <t>79951110/119</t>
  </si>
  <si>
    <t>79951110/118</t>
  </si>
  <si>
    <t>79951110/124</t>
  </si>
  <si>
    <t>71241200/849</t>
  </si>
  <si>
    <t>71241200/848</t>
  </si>
  <si>
    <t>98111140/216</t>
  </si>
  <si>
    <t>հեղինակային հսկողության ծառայություններ
/վթարային պատշգամբների նորոգում/</t>
  </si>
  <si>
    <t>30211280/4</t>
  </si>
  <si>
    <t>30237112/4</t>
  </si>
  <si>
    <t>30239120/2</t>
  </si>
  <si>
    <t>39515450/2</t>
  </si>
  <si>
    <t>39713432/2</t>
  </si>
  <si>
    <t>39714250/1</t>
  </si>
  <si>
    <t>օդորակիչ, 30000 BTU</t>
  </si>
  <si>
    <t>50531140/27</t>
  </si>
  <si>
    <t>50531140/28</t>
  </si>
  <si>
    <t>18411200/4</t>
  </si>
  <si>
    <t>33751100/3</t>
  </si>
  <si>
    <t>33751100/4</t>
  </si>
  <si>
    <t>33751100/5</t>
  </si>
  <si>
    <t>39221400/14</t>
  </si>
  <si>
    <t>79951100/54</t>
  </si>
  <si>
    <t>79951100/55</t>
  </si>
  <si>
    <t>45231270/31</t>
  </si>
  <si>
    <t>71241200/845</t>
  </si>
  <si>
    <t>71241200/846</t>
  </si>
  <si>
    <t>71241200/847</t>
  </si>
  <si>
    <t>45221142/126</t>
  </si>
  <si>
    <t>79951110/117</t>
  </si>
  <si>
    <t>71241200/342</t>
  </si>
  <si>
    <t>71241200/343</t>
  </si>
  <si>
    <t>71241200/344</t>
  </si>
  <si>
    <t>39111320/17</t>
  </si>
  <si>
    <t>39224342/7</t>
  </si>
  <si>
    <t>45261170/4</t>
  </si>
  <si>
    <t>պատշգամբների հետ կապված աշխատանքներ
/վթարային պատշգամբների նորոգում/</t>
  </si>
  <si>
    <t>45221142/624</t>
  </si>
  <si>
    <t>98111140/209</t>
  </si>
  <si>
    <t>90511150/3</t>
  </si>
  <si>
    <t>ԽՄ</t>
  </si>
  <si>
    <t>79811100/15</t>
  </si>
  <si>
    <t>Բաժին 08, խումբ 2 դաս 4, Զբոսաշրջության զարգացում</t>
  </si>
  <si>
    <t>Բաժին 07, խումբ 1, դաս 1, 1. Առողջապահական կազմակերպությունների համար բժշկական սարքավորումների և գույքի ձեռքբերում</t>
  </si>
  <si>
    <t>22111120/473</t>
  </si>
  <si>
    <t>22111120/461</t>
  </si>
  <si>
    <t>22111120/466</t>
  </si>
  <si>
    <t>22111120/451</t>
  </si>
  <si>
    <t>22111120/468</t>
  </si>
  <si>
    <t>22111120/463</t>
  </si>
  <si>
    <t>22111120/448</t>
  </si>
  <si>
    <t>22111120/469</t>
  </si>
  <si>
    <t>22111120/467</t>
  </si>
  <si>
    <t>22111120/464</t>
  </si>
  <si>
    <t>22111120/457</t>
  </si>
  <si>
    <t>22111120/484</t>
  </si>
  <si>
    <t>22111120/455</t>
  </si>
  <si>
    <t>22111120/481</t>
  </si>
  <si>
    <t>22111120/488</t>
  </si>
  <si>
    <t>22111120/493</t>
  </si>
  <si>
    <t>22111120/475</t>
  </si>
  <si>
    <t>22111120/490</t>
  </si>
  <si>
    <t>22111120/471</t>
  </si>
  <si>
    <t>22111120/450</t>
  </si>
  <si>
    <t>22111120/480</t>
  </si>
  <si>
    <t>22111120/456</t>
  </si>
  <si>
    <t>22111120/477</t>
  </si>
  <si>
    <t>22111120/458</t>
  </si>
  <si>
    <t>22111120/491</t>
  </si>
  <si>
    <t>22111120/462</t>
  </si>
  <si>
    <t>22111120/486</t>
  </si>
  <si>
    <t>22111120/476</t>
  </si>
  <si>
    <t>22111120/489</t>
  </si>
  <si>
    <t>22111120/465</t>
  </si>
  <si>
    <t>22111120/445</t>
  </si>
  <si>
    <t>22111120/478</t>
  </si>
  <si>
    <t>22111120/492</t>
  </si>
  <si>
    <t>22111120/487</t>
  </si>
  <si>
    <t>22111120/452</t>
  </si>
  <si>
    <t>22111120/472</t>
  </si>
  <si>
    <t>22111120/479</t>
  </si>
  <si>
    <t>22111120/485</t>
  </si>
  <si>
    <t>22111120/453</t>
  </si>
  <si>
    <t>22111120/482</t>
  </si>
  <si>
    <t>22111120/454</t>
  </si>
  <si>
    <t>22111120/483</t>
  </si>
  <si>
    <t>22111120/470</t>
  </si>
  <si>
    <t>22111120/446</t>
  </si>
  <si>
    <t>22111120/474</t>
  </si>
  <si>
    <t>22111120/460</t>
  </si>
  <si>
    <t>22111120/459</t>
  </si>
  <si>
    <t>22111120/447</t>
  </si>
  <si>
    <t>22111120/449</t>
  </si>
  <si>
    <t>30193500/2</t>
  </si>
  <si>
    <t>39111220/13</t>
  </si>
  <si>
    <t>39121100/10</t>
  </si>
  <si>
    <t>39121520/7</t>
  </si>
  <si>
    <t>39138220/4</t>
  </si>
  <si>
    <t>39138400/1</t>
  </si>
  <si>
    <t>ղեկավարի աշխատասենյակի կահույք</t>
  </si>
  <si>
    <t>39141100/1</t>
  </si>
  <si>
    <t>դարակներ</t>
  </si>
  <si>
    <t>39515440/6</t>
  </si>
  <si>
    <t>71241200/850</t>
  </si>
  <si>
    <t>45311137/6</t>
  </si>
  <si>
    <t>50531140/26</t>
  </si>
  <si>
    <t>71241200/840</t>
  </si>
  <si>
    <t>30193100/2</t>
  </si>
  <si>
    <t>45231270/528</t>
  </si>
  <si>
    <t>45231270/529</t>
  </si>
  <si>
    <t>98111140/713</t>
  </si>
  <si>
    <t>98111140/714</t>
  </si>
  <si>
    <t>98111140/715</t>
  </si>
  <si>
    <t>45231270/530</t>
  </si>
  <si>
    <t>79951110/109</t>
  </si>
  <si>
    <t>79951110/110</t>
  </si>
  <si>
    <t>79951110/111</t>
  </si>
  <si>
    <t>79951110/112</t>
  </si>
  <si>
    <t>30231100/503</t>
  </si>
  <si>
    <t>72261160/502</t>
  </si>
  <si>
    <t>79951110/116</t>
  </si>
  <si>
    <t>64211140/1</t>
  </si>
  <si>
    <t>կարճ հաղորդագրությունների (sms) ուղարկման ծառայություններ</t>
  </si>
  <si>
    <t>48331100/11</t>
  </si>
  <si>
    <t>48331100/13</t>
  </si>
  <si>
    <t>48331100/14</t>
  </si>
  <si>
    <t>71351540/824</t>
  </si>
  <si>
    <t>38651180/5</t>
  </si>
  <si>
    <t>39711140/11</t>
  </si>
  <si>
    <t>39714200/4</t>
  </si>
  <si>
    <t>42961290/4</t>
  </si>
  <si>
    <t>45611300/729</t>
  </si>
  <si>
    <t>98111140/217</t>
  </si>
  <si>
    <t>71351540/325</t>
  </si>
  <si>
    <t>Բաժին 4 խումբ 5, դաս 1, Փողոցների, խաղահրապարկների, այգիների կահավորում</t>
  </si>
  <si>
    <t>39111320/21</t>
  </si>
  <si>
    <t>39111320/18</t>
  </si>
  <si>
    <t>39111320/20</t>
  </si>
  <si>
    <t>39111320/19</t>
  </si>
  <si>
    <t>էԱՃ</t>
  </si>
  <si>
    <t>79951110/125</t>
  </si>
  <si>
    <t>37521160/525</t>
  </si>
  <si>
    <t>37521160/531</t>
  </si>
  <si>
    <t>37521160/516</t>
  </si>
  <si>
    <t>37521160/527</t>
  </si>
  <si>
    <t>37521160/520</t>
  </si>
  <si>
    <t>37521160/518</t>
  </si>
  <si>
    <t>37521160/519</t>
  </si>
  <si>
    <t>37521160/514</t>
  </si>
  <si>
    <t>37521160/526</t>
  </si>
  <si>
    <t>37521160/530</t>
  </si>
  <si>
    <t>37521160/522</t>
  </si>
  <si>
    <t>37521160/513</t>
  </si>
  <si>
    <t>37521160/515</t>
  </si>
  <si>
    <t>37521160/517</t>
  </si>
  <si>
    <t>37521160/521</t>
  </si>
  <si>
    <t>37521160/529</t>
  </si>
  <si>
    <t>37521160/523</t>
  </si>
  <si>
    <t>37521160/524</t>
  </si>
  <si>
    <t>37521160/528</t>
  </si>
  <si>
    <t>48331100/12</t>
  </si>
  <si>
    <t>45231143/524</t>
  </si>
  <si>
    <t>79951100/56</t>
  </si>
  <si>
    <t>79951100/57</t>
  </si>
  <si>
    <t>79951100/58</t>
  </si>
  <si>
    <t>90711220/501</t>
  </si>
  <si>
    <t>շրջական միջավայրի պահպանման հարցերի հետ կապված խորհրդատվական ծառայություններ</t>
  </si>
  <si>
    <t>45231187/24</t>
  </si>
  <si>
    <t>45111240/6</t>
  </si>
  <si>
    <t>45231177/28</t>
  </si>
  <si>
    <t>30192150/504</t>
  </si>
  <si>
    <t>39263530/508</t>
  </si>
  <si>
    <t>30197322/504</t>
  </si>
  <si>
    <t>30192720/504</t>
  </si>
  <si>
    <t>39263520/507</t>
  </si>
  <si>
    <t>30197646/504</t>
  </si>
  <si>
    <t>39263530/507</t>
  </si>
  <si>
    <t>30197331/505</t>
  </si>
  <si>
    <t>30192100/504</t>
  </si>
  <si>
    <t>30192114/505</t>
  </si>
  <si>
    <t>30141200/504</t>
  </si>
  <si>
    <t>30192780/504</t>
  </si>
  <si>
    <t>30197112/505</t>
  </si>
  <si>
    <t>30199430/505</t>
  </si>
  <si>
    <t>39241141/504</t>
  </si>
  <si>
    <t>22811150/514</t>
  </si>
  <si>
    <t>30197234/505</t>
  </si>
  <si>
    <t>30192128/505</t>
  </si>
  <si>
    <t>30199400/504</t>
  </si>
  <si>
    <t>22811180/506</t>
  </si>
  <si>
    <t>39263510/504</t>
  </si>
  <si>
    <t>39263100/507</t>
  </si>
  <si>
    <t>39263410/504</t>
  </si>
  <si>
    <t>30197233/504</t>
  </si>
  <si>
    <t>30192130/505</t>
  </si>
  <si>
    <t>39263520/508</t>
  </si>
  <si>
    <t>30197321/504</t>
  </si>
  <si>
    <t>30197232/505</t>
  </si>
  <si>
    <t>22811150/515</t>
  </si>
  <si>
    <t>24911500/504</t>
  </si>
  <si>
    <t>30197231/505</t>
  </si>
  <si>
    <t>39263100/508</t>
  </si>
  <si>
    <t>30192900/504</t>
  </si>
  <si>
    <t>39241210/505</t>
  </si>
  <si>
    <t>50531140/29</t>
  </si>
  <si>
    <t>Բաժին 1, խումբ 1, դաս 1,Վարչական օբյեկտների կառուցում և հիմնանորոգում</t>
  </si>
  <si>
    <t>45221142/127</t>
  </si>
  <si>
    <t>38651180/4</t>
  </si>
  <si>
    <t>39711140/10</t>
  </si>
  <si>
    <t>39714200/3</t>
  </si>
  <si>
    <t>42961290/3</t>
  </si>
  <si>
    <t>71351540/327</t>
  </si>
  <si>
    <t>Բաժին 06, խումբ 6, դաս 1, 1. Վթարային պատշգամբների նորոգում</t>
  </si>
  <si>
    <t>31531300/7</t>
  </si>
  <si>
    <t>31531400/3</t>
  </si>
  <si>
    <t>ջահ</t>
  </si>
  <si>
    <t>31588100/3</t>
  </si>
  <si>
    <t>էլեկտրական վարդակ` միաբ―եռ, ներքին մոնտաժի-հողանցումով</t>
  </si>
  <si>
    <t>31588200/3</t>
  </si>
  <si>
    <t>էլեկտրական վարդակ` երկբ―եռ, բաց մոնտաժի-հողանցումով</t>
  </si>
  <si>
    <t>31588300/3</t>
  </si>
  <si>
    <t>էլեկտրական վարդակ` երկբ―եռ, ներքին մոնտաժի-հողանցումով</t>
  </si>
  <si>
    <t>31681600/3</t>
  </si>
  <si>
    <t>31686000/3</t>
  </si>
  <si>
    <t>խրոց սովորական</t>
  </si>
  <si>
    <t>39191100/3</t>
  </si>
  <si>
    <t>պատերի երեսպատման թղթե կամ ստվարաթղթե պաստառներ</t>
  </si>
  <si>
    <t>39721510/4</t>
  </si>
  <si>
    <t>44111411/3</t>
  </si>
  <si>
    <t>ներկ, ջրաէմուլսիոն, ակրիլ</t>
  </si>
  <si>
    <t>44111413/3</t>
  </si>
  <si>
    <t>յուղաներկ</t>
  </si>
  <si>
    <t>44111416/1</t>
  </si>
  <si>
    <t>ներկ` ճակատային</t>
  </si>
  <si>
    <t>44112760/3</t>
  </si>
  <si>
    <t>ճկուն մետաղական խողովակ</t>
  </si>
  <si>
    <t>44112760/4</t>
  </si>
  <si>
    <t>44118320/1</t>
  </si>
  <si>
    <t>թիթեղ ցինկապատ</t>
  </si>
  <si>
    <t>44211280/2</t>
  </si>
  <si>
    <t>ձողեր</t>
  </si>
  <si>
    <t>44221140/2</t>
  </si>
  <si>
    <t>դռներ</t>
  </si>
  <si>
    <t>44322200/2</t>
  </si>
  <si>
    <t>44411100/4</t>
  </si>
  <si>
    <t>44411110/5</t>
  </si>
  <si>
    <t>44411120/5</t>
  </si>
  <si>
    <t>44411300/6</t>
  </si>
  <si>
    <t>44411300/7</t>
  </si>
  <si>
    <t>44411740/3</t>
  </si>
  <si>
    <t>71351540/330</t>
  </si>
  <si>
    <t>45221142/129</t>
  </si>
  <si>
    <t>34351200/1</t>
  </si>
  <si>
    <t>ավտոմեքենաների անիվներ</t>
  </si>
  <si>
    <t>34351200/2</t>
  </si>
  <si>
    <t>98111140/218</t>
  </si>
  <si>
    <t>98111140/219</t>
  </si>
  <si>
    <t>98111140/220</t>
  </si>
  <si>
    <t>79951110/126</t>
  </si>
  <si>
    <t xml:space="preserve">Բաժին 1 խումբ 1, դաս 1, Վարչական օբյեկտներիկառուցում և հիմնանորոգում </t>
  </si>
  <si>
    <t>98111140/221</t>
  </si>
  <si>
    <t>45221142/632</t>
  </si>
  <si>
    <t>45221142/631</t>
  </si>
  <si>
    <t>71241200/851</t>
  </si>
  <si>
    <t>71351540/331</t>
  </si>
  <si>
    <t>92621110/62</t>
  </si>
  <si>
    <t>92621110/56</t>
  </si>
  <si>
    <t>92621110/57</t>
  </si>
  <si>
    <t>92621110/58</t>
  </si>
  <si>
    <t>92621110/59</t>
  </si>
  <si>
    <t>92621110/60</t>
  </si>
  <si>
    <t>92621110/61</t>
  </si>
  <si>
    <t>Բաժին 4, խումբ 5, դաս 1, Թեքահարթակի կառուցում</t>
  </si>
  <si>
    <t>45231195/502</t>
  </si>
  <si>
    <t>45611300/136</t>
  </si>
  <si>
    <t>55311100/10</t>
  </si>
  <si>
    <t>71351540/329</t>
  </si>
  <si>
    <t>71351540/328</t>
  </si>
  <si>
    <t>45221142/134</t>
  </si>
  <si>
    <t>98111140/223</t>
  </si>
  <si>
    <t>98111140/222</t>
  </si>
  <si>
    <t>71351540/335</t>
  </si>
  <si>
    <t>71241200/352</t>
  </si>
  <si>
    <t>71241200/353</t>
  </si>
  <si>
    <t>73111400/501</t>
  </si>
  <si>
    <t>գիտահետազոտական ուսումնասիրությունների ծառայություններ</t>
  </si>
  <si>
    <t>50111130/507</t>
  </si>
  <si>
    <t>37451360/1</t>
  </si>
  <si>
    <t>հանդբոլի գնդակներ</t>
  </si>
  <si>
    <t>37451420/2</t>
  </si>
  <si>
    <t>բասկետբոլի ամբողջական խաղային կոմպլեքսներ</t>
  </si>
  <si>
    <t>35121340/1</t>
  </si>
  <si>
    <t>հատուկ մասնագիտական սարքեր ― նյութեր</t>
  </si>
  <si>
    <t>37451620/2</t>
  </si>
  <si>
    <t>նիզակներ նետման համար</t>
  </si>
  <si>
    <t>37451710/1</t>
  </si>
  <si>
    <t>թենիսի ցանց</t>
  </si>
  <si>
    <t>37451380/1</t>
  </si>
  <si>
    <t>բադմինտոնի սարքեր</t>
  </si>
  <si>
    <t>37461410/1</t>
  </si>
  <si>
    <t>շախմատի քարեր</t>
  </si>
  <si>
    <t>37421300/1</t>
  </si>
  <si>
    <t>մարմնամարզական ներքնակներ</t>
  </si>
  <si>
    <t>37451830/1</t>
  </si>
  <si>
    <t>վոլեյբոլի ցանց</t>
  </si>
  <si>
    <t>37451400/1</t>
  </si>
  <si>
    <t>բադմինտոնի ձեռնաթիակներ</t>
  </si>
  <si>
    <t>44511270/1</t>
  </si>
  <si>
    <t>մուրճեր</t>
  </si>
  <si>
    <t>37421160/1</t>
  </si>
  <si>
    <t>մարմնամարզական պարաններ</t>
  </si>
  <si>
    <t>37421260/2</t>
  </si>
  <si>
    <t>սուսերի շեղբեր</t>
  </si>
  <si>
    <t>35121340/3</t>
  </si>
  <si>
    <t>35121340/2</t>
  </si>
  <si>
    <t>37451390/1</t>
  </si>
  <si>
    <t>բադմինտոնի փետրավոր գնդակներ (վոլան)</t>
  </si>
  <si>
    <t>37421170/3</t>
  </si>
  <si>
    <t>մարմնամարզական օղակներ</t>
  </si>
  <si>
    <t>37421171/1</t>
  </si>
  <si>
    <t>մարմնամարզական գնդակ</t>
  </si>
  <si>
    <t>35121340/4</t>
  </si>
  <si>
    <t>37421161/2</t>
  </si>
  <si>
    <t>մարմնամարզության ժապավեն</t>
  </si>
  <si>
    <t>37451620/3</t>
  </si>
  <si>
    <t>37451860/1</t>
  </si>
  <si>
    <t>դարպասի ցանց</t>
  </si>
  <si>
    <t>37421153/2</t>
  </si>
  <si>
    <t>37421170/2</t>
  </si>
  <si>
    <t>30192200/1</t>
  </si>
  <si>
    <t>սանտիմետրային ժապավեններ</t>
  </si>
  <si>
    <t>39121200/12</t>
  </si>
  <si>
    <t>37451520/1</t>
  </si>
  <si>
    <t>թենիսի գնդակներ</t>
  </si>
  <si>
    <t>37471200/1</t>
  </si>
  <si>
    <t>բուլավա</t>
  </si>
  <si>
    <t>37421260/1</t>
  </si>
  <si>
    <t>37421170/1</t>
  </si>
  <si>
    <t>37421161/1</t>
  </si>
  <si>
    <t>37421160/2</t>
  </si>
  <si>
    <t>37461160/1</t>
  </si>
  <si>
    <t>սեղանի թենիսի սեղաններ</t>
  </si>
  <si>
    <t>37451290/2</t>
  </si>
  <si>
    <t>ֆուտբոլի գնդակներ</t>
  </si>
  <si>
    <t>37461400/1</t>
  </si>
  <si>
    <t>շախմատ</t>
  </si>
  <si>
    <t>37451360/2</t>
  </si>
  <si>
    <t>37451360/3</t>
  </si>
  <si>
    <t>37451580/1</t>
  </si>
  <si>
    <t>վոլեյբոլի գնդակներ</t>
  </si>
  <si>
    <t>37451410/1</t>
  </si>
  <si>
    <t>բասկետբոլի գնդակներ</t>
  </si>
  <si>
    <t>30195920/1</t>
  </si>
  <si>
    <t>մագնիսական գրատախտակներ</t>
  </si>
  <si>
    <t>37451290/1</t>
  </si>
  <si>
    <t>37451420/1</t>
  </si>
  <si>
    <t>37451620/1</t>
  </si>
  <si>
    <t>37421120/1</t>
  </si>
  <si>
    <t>ըմբշամարտի խրտվիլակ</t>
  </si>
  <si>
    <t>18521100/1</t>
  </si>
  <si>
    <t>ժամացույցներ</t>
  </si>
  <si>
    <t>18521400/1</t>
  </si>
  <si>
    <t>վայրկյանաչափ</t>
  </si>
  <si>
    <t>37451640/2</t>
  </si>
  <si>
    <t>սկավառակներ</t>
  </si>
  <si>
    <t>37451640/1</t>
  </si>
  <si>
    <t>37421141/1</t>
  </si>
  <si>
    <t>պտտաձող</t>
  </si>
  <si>
    <t>37451540/1</t>
  </si>
  <si>
    <t>թենիսի ձեռնաթիակներ</t>
  </si>
  <si>
    <t>37431270/1</t>
  </si>
  <si>
    <t>մարզագունդ (հանտել)</t>
  </si>
  <si>
    <t>45221142/635</t>
  </si>
  <si>
    <t>79951100/59</t>
  </si>
  <si>
    <t>79951100/60</t>
  </si>
  <si>
    <t>Բաժին 6, խումբ 6, դաս 1,«Բակային տարածքների և խաղահրապարակների հիմնանորոգում ու պահպանում»</t>
  </si>
  <si>
    <t>39111320/22</t>
  </si>
  <si>
    <t>34921440/19</t>
  </si>
  <si>
    <t>32251300/10</t>
  </si>
  <si>
    <t>32251300/8</t>
  </si>
  <si>
    <t>32251300/9</t>
  </si>
  <si>
    <t>71351540/336</t>
  </si>
  <si>
    <t>71351540/333</t>
  </si>
  <si>
    <t>71351540/334</t>
  </si>
  <si>
    <t>71351540/332</t>
  </si>
  <si>
    <t>71351540/337</t>
  </si>
  <si>
    <t>71241200/862</t>
  </si>
  <si>
    <t>71241200/861</t>
  </si>
  <si>
    <t>71241200/863</t>
  </si>
  <si>
    <t>71241200/870</t>
  </si>
  <si>
    <t>71241200/881</t>
  </si>
  <si>
    <t>71241200/868</t>
  </si>
  <si>
    <t>71241200/879</t>
  </si>
  <si>
    <t>71241200/857</t>
  </si>
  <si>
    <t>71241200/854</t>
  </si>
  <si>
    <t>71241200/855</t>
  </si>
  <si>
    <t>71241200/876</t>
  </si>
  <si>
    <t>71241200/872</t>
  </si>
  <si>
    <t>71241200/875</t>
  </si>
  <si>
    <t>71241200/865</t>
  </si>
  <si>
    <t>71241200/856</t>
  </si>
  <si>
    <t>71241200/864</t>
  </si>
  <si>
    <t>71241200/867</t>
  </si>
  <si>
    <t>71241200/860</t>
  </si>
  <si>
    <t>71241200/869</t>
  </si>
  <si>
    <t>71241200/858</t>
  </si>
  <si>
    <t>71241200/859</t>
  </si>
  <si>
    <t>71241200/873</t>
  </si>
  <si>
    <t>71241200/866</t>
  </si>
  <si>
    <t>71241200/883</t>
  </si>
  <si>
    <t>71241200/871</t>
  </si>
  <si>
    <t>71241200/874</t>
  </si>
  <si>
    <t>71241200/877</t>
  </si>
  <si>
    <t>71241200/878</t>
  </si>
  <si>
    <t>71241200/882</t>
  </si>
  <si>
    <t>71241200/880</t>
  </si>
  <si>
    <t>45221142/136</t>
  </si>
  <si>
    <t>45221142/137</t>
  </si>
  <si>
    <t>30121450/14</t>
  </si>
  <si>
    <t>30121450/10</t>
  </si>
  <si>
    <t>30121450/13</t>
  </si>
  <si>
    <t>30121450/12</t>
  </si>
  <si>
    <t>30121450/11</t>
  </si>
  <si>
    <t>30121450/9</t>
  </si>
  <si>
    <t>39263200/504</t>
  </si>
  <si>
    <t>22851500/503</t>
  </si>
  <si>
    <t>30192930/503</t>
  </si>
  <si>
    <t>30192121/505</t>
  </si>
  <si>
    <t>98111140/235</t>
  </si>
  <si>
    <t>98111140/234</t>
  </si>
  <si>
    <t>98111140/233</t>
  </si>
  <si>
    <t>98111140/232</t>
  </si>
  <si>
    <t>98111140/236</t>
  </si>
  <si>
    <t>45211137/2</t>
  </si>
  <si>
    <t>45211143/3</t>
  </si>
  <si>
    <t>32324900/4</t>
  </si>
  <si>
    <t>39141170/3</t>
  </si>
  <si>
    <t>ննջասենյակի կահույք
/Մեկտեղանի մահճակալ/</t>
  </si>
  <si>
    <t>39141240/6</t>
  </si>
  <si>
    <t>մանկական մահճակալներ
/Երկհարկանի մահճակալ/</t>
  </si>
  <si>
    <t>39141260/9</t>
  </si>
  <si>
    <t>39141340/1</t>
  </si>
  <si>
    <t>հյուրասենյակի կահույք
/Բացովի բազմոց/</t>
  </si>
  <si>
    <t>39711100/1</t>
  </si>
  <si>
    <t>սննդի հետ կապված էլետրական կենցաղային տեխնիկա
/Էլեկտրական սալօջախ/</t>
  </si>
  <si>
    <t>39711140/12</t>
  </si>
  <si>
    <t>39721410/2</t>
  </si>
  <si>
    <t>գազային սարքեր
/Գազօջախ/</t>
  </si>
  <si>
    <t>42711170/5</t>
  </si>
  <si>
    <t>44221100/1</t>
  </si>
  <si>
    <t>պատուհաններ</t>
  </si>
  <si>
    <t>42711140/1</t>
  </si>
  <si>
    <t>կարի մեքենաներ</t>
  </si>
  <si>
    <t>98111140/225</t>
  </si>
  <si>
    <t>98111140/226</t>
  </si>
  <si>
    <t>98111140/227</t>
  </si>
  <si>
    <t>98111140/228</t>
  </si>
  <si>
    <t>Բաժին 05, խումբ 6, դաս 1, Բնապահպանական կայանների կառուցում</t>
  </si>
  <si>
    <t>45251130/1</t>
  </si>
  <si>
    <t>կեղտաջրերի մաքրման կայանների կառուցման աշխատանքներ</t>
  </si>
  <si>
    <t>45251130/502</t>
  </si>
  <si>
    <t>38291100/501</t>
  </si>
  <si>
    <t>հեռաչափման սարքավորումներ</t>
  </si>
  <si>
    <t>34961200/501</t>
  </si>
  <si>
    <t>հեռավորութուն չափման սարքեր (dme)</t>
  </si>
  <si>
    <t>35111340/501</t>
  </si>
  <si>
    <t>արտացոլող բաճկոնակներ</t>
  </si>
  <si>
    <t>30192200/502</t>
  </si>
  <si>
    <t>18441210/501</t>
  </si>
  <si>
    <t>սաղավարտներ</t>
  </si>
  <si>
    <t>37431370/5</t>
  </si>
  <si>
    <t>բազմաֆունկցիոնալ մարզասարքեր</t>
  </si>
  <si>
    <t>37431370/8</t>
  </si>
  <si>
    <t>37531200/20</t>
  </si>
  <si>
    <t>37531200/18</t>
  </si>
  <si>
    <t>37431370/11</t>
  </si>
  <si>
    <t>37431370/7</t>
  </si>
  <si>
    <t>37531200/19</t>
  </si>
  <si>
    <t>37431370/10</t>
  </si>
  <si>
    <t>37431370/3</t>
  </si>
  <si>
    <t>37431370/4</t>
  </si>
  <si>
    <t>37431370/9</t>
  </si>
  <si>
    <t>37531210/12</t>
  </si>
  <si>
    <t>37431370/6</t>
  </si>
  <si>
    <t>37531200/17</t>
  </si>
  <si>
    <t>37431370/1</t>
  </si>
  <si>
    <t>37431370/2</t>
  </si>
  <si>
    <t>37531200/21</t>
  </si>
  <si>
    <t>37531200/16</t>
  </si>
  <si>
    <t>37531210/11</t>
  </si>
  <si>
    <t>37531200/529</t>
  </si>
  <si>
    <t>37531200/535</t>
  </si>
  <si>
    <t>37531200/536</t>
  </si>
  <si>
    <t>37531200/523</t>
  </si>
  <si>
    <t>37531200/524</t>
  </si>
  <si>
    <t>37531200/530</t>
  </si>
  <si>
    <t>37531200/526</t>
  </si>
  <si>
    <t>37531200/527</t>
  </si>
  <si>
    <t>37531200/537</t>
  </si>
  <si>
    <t>37531200/522</t>
  </si>
  <si>
    <t>37531200/534</t>
  </si>
  <si>
    <t>37531200/531</t>
  </si>
  <si>
    <t>37531200/532</t>
  </si>
  <si>
    <t>37531200/533</t>
  </si>
  <si>
    <t>37531200/538</t>
  </si>
  <si>
    <t>37531200/539</t>
  </si>
  <si>
    <t>37531200/525</t>
  </si>
  <si>
    <t>37531200/528</t>
  </si>
  <si>
    <t>37531200/540</t>
  </si>
  <si>
    <t>39111190/502</t>
  </si>
  <si>
    <t>39141120/505</t>
  </si>
  <si>
    <t>39715200/501</t>
  </si>
  <si>
    <t>39121200/513</t>
  </si>
  <si>
    <t>45221142/138</t>
  </si>
  <si>
    <t>45231188/509</t>
  </si>
  <si>
    <t>45231188/508</t>
  </si>
  <si>
    <t>30211220/11</t>
  </si>
  <si>
    <t>45231200/1</t>
  </si>
  <si>
    <t>հետիոտնային անցումների կառուցման աշխատանքներ</t>
  </si>
  <si>
    <t>71241200/389</t>
  </si>
  <si>
    <t>71241200/390</t>
  </si>
  <si>
    <t>39714100/2</t>
  </si>
  <si>
    <t>օդափոխիչներ</t>
  </si>
  <si>
    <t>39714100/1</t>
  </si>
  <si>
    <t>71241200/884</t>
  </si>
  <si>
    <t>71241200/885</t>
  </si>
  <si>
    <t>71241200/886</t>
  </si>
  <si>
    <t>71241200/887</t>
  </si>
  <si>
    <t>71241200/888</t>
  </si>
  <si>
    <t>Բաժին 8 խումբ 1, դաս 1, Սպորտային գոտիների և մարզական կենտրոնների կառուցում և պահպանում</t>
  </si>
  <si>
    <t>98111140/237</t>
  </si>
  <si>
    <t>71351540/339</t>
  </si>
  <si>
    <t>71241200/393</t>
  </si>
  <si>
    <t>71241200/394</t>
  </si>
  <si>
    <t>71241200/391</t>
  </si>
  <si>
    <t>71241200/392</t>
  </si>
  <si>
    <t>38621300/501</t>
  </si>
  <si>
    <t>հայելի՝ դիտողական</t>
  </si>
  <si>
    <t>39831260/501</t>
  </si>
  <si>
    <t>օճառի տարա</t>
  </si>
  <si>
    <t>39712400/501</t>
  </si>
  <si>
    <t>ձեռքերը չորացնելու սարքեր</t>
  </si>
  <si>
    <t>35111340/502</t>
  </si>
  <si>
    <t>30192200/503</t>
  </si>
  <si>
    <t>18441210/502</t>
  </si>
  <si>
    <t>79951110/129</t>
  </si>
  <si>
    <t>45221142/640</t>
  </si>
  <si>
    <t>45221142/139</t>
  </si>
  <si>
    <t>71241200/396</t>
  </si>
  <si>
    <t>71241200/395</t>
  </si>
  <si>
    <t>79951110/128</t>
  </si>
  <si>
    <t>39138400/2</t>
  </si>
  <si>
    <t>32324900/5</t>
  </si>
  <si>
    <t>39141170/4</t>
  </si>
  <si>
    <t>39711140/13</t>
  </si>
  <si>
    <t>39711310/4</t>
  </si>
  <si>
    <t>39711320/1</t>
  </si>
  <si>
    <t>փոքր էլեկտրական կամ գազային սալիկներ</t>
  </si>
  <si>
    <t>39721510/5</t>
  </si>
  <si>
    <t>42711170/6</t>
  </si>
  <si>
    <t>98111140/750</t>
  </si>
  <si>
    <t>98111140/751</t>
  </si>
  <si>
    <t>98111140/752</t>
  </si>
  <si>
    <t>98111140/239</t>
  </si>
  <si>
    <t>98111140/240</t>
  </si>
  <si>
    <t>98111140/241</t>
  </si>
  <si>
    <t>98111140/242</t>
  </si>
  <si>
    <t>98111140/243</t>
  </si>
  <si>
    <t>98111140/244</t>
  </si>
  <si>
    <t>98111140/245</t>
  </si>
  <si>
    <t>98111140/246</t>
  </si>
  <si>
    <t>98111140/247</t>
  </si>
  <si>
    <t>98111140/248</t>
  </si>
  <si>
    <t>98111140/249</t>
  </si>
  <si>
    <t>45611300/650</t>
  </si>
  <si>
    <t>45611300/651</t>
  </si>
  <si>
    <t>45611300/652</t>
  </si>
  <si>
    <t>45611300/155</t>
  </si>
  <si>
    <t>45611300/156</t>
  </si>
  <si>
    <t>45611300/157</t>
  </si>
  <si>
    <t>45611300/158</t>
  </si>
  <si>
    <t>45611300/159</t>
  </si>
  <si>
    <t>45611300/160</t>
  </si>
  <si>
    <t>45611300/161</t>
  </si>
  <si>
    <t>45611300/162</t>
  </si>
  <si>
    <t>45611300/163</t>
  </si>
  <si>
    <t>45611300/164</t>
  </si>
  <si>
    <t>45611300/165</t>
  </si>
  <si>
    <t>45611300/649</t>
  </si>
  <si>
    <t>98111140/738</t>
  </si>
  <si>
    <t>Բաժին 6 խումբ 4, դաս 1, Արտաքին լուսավորության ցանցի կառուցում</t>
  </si>
  <si>
    <t>71351540/341</t>
  </si>
  <si>
    <t>71351540/340</t>
  </si>
  <si>
    <t>45231177/529</t>
  </si>
  <si>
    <t>31587100/2</t>
  </si>
  <si>
    <t>հոսանքի լարվածության կարգավորիչ</t>
  </si>
  <si>
    <t>Բաժին 4, խումբ 2 դաս 4  Ոռոգման ցանցի կառուցում և վերանորոգում</t>
  </si>
  <si>
    <t>71351540/842</t>
  </si>
  <si>
    <t>79811100/51</t>
  </si>
  <si>
    <t>79811100/52</t>
  </si>
  <si>
    <t>79811100/53</t>
  </si>
  <si>
    <t>79811100/54</t>
  </si>
  <si>
    <t>79811100/55</t>
  </si>
  <si>
    <t>79811100/56</t>
  </si>
  <si>
    <t>71351540/344</t>
  </si>
  <si>
    <t>45461100/528</t>
  </si>
  <si>
    <t>45211198/501</t>
  </si>
  <si>
    <t>ավտոբուսային կայանների կառուցման աշխատանքներ</t>
  </si>
  <si>
    <t>98111140/253</t>
  </si>
  <si>
    <t>24951130/3</t>
  </si>
  <si>
    <t>39831246/3</t>
  </si>
  <si>
    <t>64211280/2</t>
  </si>
  <si>
    <t>30232110/12</t>
  </si>
  <si>
    <t>30232130/6</t>
  </si>
  <si>
    <t>30237411/7</t>
  </si>
  <si>
    <t>30237460/10</t>
  </si>
  <si>
    <t>30237490/9</t>
  </si>
  <si>
    <t>30211220/13</t>
  </si>
  <si>
    <t>30211290/3</t>
  </si>
  <si>
    <t>44421300/2</t>
  </si>
  <si>
    <t>39141260/10</t>
  </si>
  <si>
    <t>39121320/6</t>
  </si>
  <si>
    <t>39121360/3</t>
  </si>
  <si>
    <t>39111180/9</t>
  </si>
  <si>
    <t>39121520/9</t>
  </si>
  <si>
    <t>39515410/1</t>
  </si>
  <si>
    <t>ներքին շերտավարագույրներ</t>
  </si>
  <si>
    <t>39111180/8</t>
  </si>
  <si>
    <t>39121520/8</t>
  </si>
  <si>
    <t>39121100/11</t>
  </si>
  <si>
    <t>44118300/11</t>
  </si>
  <si>
    <t>45221142/141</t>
  </si>
  <si>
    <t>71351540/338</t>
  </si>
  <si>
    <t>71351540/343</t>
  </si>
  <si>
    <t>71241200/398</t>
  </si>
  <si>
    <t>71241200/399</t>
  </si>
  <si>
    <t>71241200/400</t>
  </si>
  <si>
    <t>71241200/401</t>
  </si>
  <si>
    <t>71241200/402</t>
  </si>
  <si>
    <t>50531140/30</t>
  </si>
  <si>
    <t>45111240/507</t>
  </si>
  <si>
    <t>71241200/897</t>
  </si>
  <si>
    <t>79951110/130</t>
  </si>
  <si>
    <t>50111130/8</t>
  </si>
  <si>
    <t>77311300/1</t>
  </si>
  <si>
    <t>55311100/11</t>
  </si>
  <si>
    <t>71351540/346</t>
  </si>
  <si>
    <t>71351540/345</t>
  </si>
  <si>
    <t>71241200/903</t>
  </si>
  <si>
    <t>98111140/255</t>
  </si>
  <si>
    <t>98111140/256</t>
  </si>
  <si>
    <t>98111140/257</t>
  </si>
  <si>
    <t>98111140/258</t>
  </si>
  <si>
    <t>98111140/259</t>
  </si>
  <si>
    <t>98111140/260</t>
  </si>
  <si>
    <t>98111140/261</t>
  </si>
  <si>
    <t>98111140/262</t>
  </si>
  <si>
    <t>98111140/263</t>
  </si>
  <si>
    <t>45611300/170</t>
  </si>
  <si>
    <t>98111140/264</t>
  </si>
  <si>
    <t>39141240/7</t>
  </si>
  <si>
    <t xml:space="preserve">Բաժին 4, խումբ 5, դաս 5,  «Վերելակների հիմնանորոգում» </t>
  </si>
  <si>
    <t>42414700/518</t>
  </si>
  <si>
    <t>42414700/516</t>
  </si>
  <si>
    <t>42414700/515</t>
  </si>
  <si>
    <t>42414700/520</t>
  </si>
  <si>
    <t>42414700/521</t>
  </si>
  <si>
    <t>42414700/517</t>
  </si>
  <si>
    <t>42414700/513</t>
  </si>
  <si>
    <t>42414700/519</t>
  </si>
  <si>
    <t>42414700/514</t>
  </si>
  <si>
    <t>71351540/358</t>
  </si>
  <si>
    <t>71241200/960</t>
  </si>
  <si>
    <t>71241200/958</t>
  </si>
  <si>
    <t>Բաժին 8, խումբ 2, դաս 5, Թատրոնների հիմնանորոգում</t>
  </si>
  <si>
    <t>Բաժին , խումբ5, դաս 1,Նախադպրոցական հաստատությունների հիմնանորոգում և վերանորոգում</t>
  </si>
  <si>
    <t>45221142/644</t>
  </si>
  <si>
    <t>Բաժին 4, խումբ 5 դաս 1. Տարածքի պահեստավորման ծառայություն</t>
  </si>
  <si>
    <t>70311100/2</t>
  </si>
  <si>
    <t>50721100/1</t>
  </si>
  <si>
    <t>50111260/11</t>
  </si>
  <si>
    <t>98111121/1</t>
  </si>
  <si>
    <t>անվտանգության ապահովման ծառայություններ</t>
  </si>
  <si>
    <t>50111460/1</t>
  </si>
  <si>
    <t>շարժական կառավարման կետերի նորոգման ծառայություններ</t>
  </si>
  <si>
    <t>71241200/959</t>
  </si>
  <si>
    <t>39138310/3</t>
  </si>
  <si>
    <t>Բաժին 10, խումբ 7, դաս 1, 1. Բազմազավակ ,երիտասարդ և  այլ խմբերին պատկանող ընտանիքներին աջակցություն</t>
  </si>
  <si>
    <t>32324900/6</t>
  </si>
  <si>
    <t>42711170/7</t>
  </si>
  <si>
    <t>39721410/3</t>
  </si>
  <si>
    <t>39711140/14</t>
  </si>
  <si>
    <t>39141340/2</t>
  </si>
  <si>
    <t>հյուրասենյակի կահույք</t>
  </si>
  <si>
    <t>71241200/404</t>
  </si>
  <si>
    <t>71241200/405</t>
  </si>
  <si>
    <t>71241200/406</t>
  </si>
  <si>
    <t>71241200/407</t>
  </si>
  <si>
    <t>71241200/408</t>
  </si>
  <si>
    <t>71241200/409</t>
  </si>
  <si>
    <t>71241200/410</t>
  </si>
  <si>
    <t>71241200/411</t>
  </si>
  <si>
    <t>71241200/412</t>
  </si>
  <si>
    <t>71241200/413</t>
  </si>
  <si>
    <t>71241200/414</t>
  </si>
  <si>
    <t>71241200/415</t>
  </si>
  <si>
    <t>71241200/416</t>
  </si>
  <si>
    <t>71241200/417</t>
  </si>
  <si>
    <t>71241200/418</t>
  </si>
  <si>
    <t>71241200/419</t>
  </si>
  <si>
    <t>71241200/420</t>
  </si>
  <si>
    <t>71241200/421</t>
  </si>
  <si>
    <t>71241200/422</t>
  </si>
  <si>
    <t>71241200/423</t>
  </si>
  <si>
    <t>71241200/424</t>
  </si>
  <si>
    <t>71241200/425</t>
  </si>
  <si>
    <t>71241200/426</t>
  </si>
  <si>
    <t>71241200/427</t>
  </si>
  <si>
    <t>71241200/428</t>
  </si>
  <si>
    <t>71241200/429</t>
  </si>
  <si>
    <t>71241200/430</t>
  </si>
  <si>
    <t>71241200/431</t>
  </si>
  <si>
    <t>71241200/432</t>
  </si>
  <si>
    <t>71241200/433</t>
  </si>
  <si>
    <t>71241200/434</t>
  </si>
  <si>
    <t>71241200/435</t>
  </si>
  <si>
    <t>71241200/436</t>
  </si>
  <si>
    <t>71241200/437</t>
  </si>
  <si>
    <t>71241200/438</t>
  </si>
  <si>
    <t>71241200/439</t>
  </si>
  <si>
    <t>71241200/440</t>
  </si>
  <si>
    <t>71241200/441</t>
  </si>
  <si>
    <t>71241200/442</t>
  </si>
  <si>
    <t>71241200/443</t>
  </si>
  <si>
    <t>71241200/444</t>
  </si>
  <si>
    <t>71241200/445</t>
  </si>
  <si>
    <t>71241200/446</t>
  </si>
  <si>
    <t>71241200/447</t>
  </si>
  <si>
    <t>98111140/265</t>
  </si>
  <si>
    <t>98111140/266</t>
  </si>
  <si>
    <t>98111140/267</t>
  </si>
  <si>
    <t>98111140/268</t>
  </si>
  <si>
    <t>71241200/448</t>
  </si>
  <si>
    <t>71241200/449</t>
  </si>
  <si>
    <t>71241200/450</t>
  </si>
  <si>
    <t>71241200/451</t>
  </si>
  <si>
    <t>71241200/452</t>
  </si>
  <si>
    <t>71241200/453</t>
  </si>
  <si>
    <t>71241200/454</t>
  </si>
  <si>
    <t>71241200/455</t>
  </si>
  <si>
    <t>71241200/456</t>
  </si>
  <si>
    <t>71351540/355</t>
  </si>
  <si>
    <t>71351540/356</t>
  </si>
  <si>
    <t>71351540/354</t>
  </si>
  <si>
    <t>71351540/347</t>
  </si>
  <si>
    <t>71351540/350</t>
  </si>
  <si>
    <t>71351540/353</t>
  </si>
  <si>
    <t>71351540/352</t>
  </si>
  <si>
    <t>71351540/348</t>
  </si>
  <si>
    <t>71351540/357</t>
  </si>
  <si>
    <t>71351540/351</t>
  </si>
  <si>
    <t>71351540/349</t>
  </si>
  <si>
    <t>42414700/512</t>
  </si>
  <si>
    <t>45211137/3</t>
  </si>
  <si>
    <t>98111140/224</t>
  </si>
  <si>
    <t>98111140/229</t>
  </si>
  <si>
    <t>98111140/230</t>
  </si>
  <si>
    <t>79951110/131</t>
  </si>
  <si>
    <t>71241200/461</t>
  </si>
  <si>
    <t>71241200/468</t>
  </si>
  <si>
    <t>71241200/473</t>
  </si>
  <si>
    <t>71241200/467</t>
  </si>
  <si>
    <t>71241200/466</t>
  </si>
  <si>
    <t>71241200/469</t>
  </si>
  <si>
    <t>71241200/477</t>
  </si>
  <si>
    <t>71241200/474</t>
  </si>
  <si>
    <t>71241200/465</t>
  </si>
  <si>
    <t>71241200/462</t>
  </si>
  <si>
    <t>71241200/463</t>
  </si>
  <si>
    <t>71241200/464</t>
  </si>
  <si>
    <t>71241200/478</t>
  </si>
  <si>
    <t>71241200/475</t>
  </si>
  <si>
    <t>71241200/471</t>
  </si>
  <si>
    <t>71241200/476</t>
  </si>
  <si>
    <t>71241200/470</t>
  </si>
  <si>
    <t>71241200/472</t>
  </si>
  <si>
    <t>Բաժին 05, խումբ 2, դաս 1, 1. `Ջրահեռացման կոմունիկացիոն ցանցերի կառուցում</t>
  </si>
  <si>
    <t>98111140/275</t>
  </si>
  <si>
    <t>71241200/998</t>
  </si>
  <si>
    <t>37531200/41</t>
  </si>
  <si>
    <t>37531200/42</t>
  </si>
  <si>
    <t>37531200/43</t>
  </si>
  <si>
    <t>37531200/44</t>
  </si>
  <si>
    <t>37531200/45</t>
  </si>
  <si>
    <t>37531200/46</t>
  </si>
  <si>
    <t>71241200/1001</t>
  </si>
  <si>
    <t>71241200/499</t>
  </si>
  <si>
    <t>71241200/500</t>
  </si>
  <si>
    <t>98111140/254</t>
  </si>
  <si>
    <t>71351540/861</t>
  </si>
  <si>
    <t>71241200/484</t>
  </si>
  <si>
    <t>71241200/485</t>
  </si>
  <si>
    <t>71241200/493</t>
  </si>
  <si>
    <t>71241200/491</t>
  </si>
  <si>
    <t>71241200/486</t>
  </si>
  <si>
    <t>71241200/487</t>
  </si>
  <si>
    <t>71241200/489</t>
  </si>
  <si>
    <t>71241200/490</t>
  </si>
  <si>
    <t>71241200/482</t>
  </si>
  <si>
    <t>71241200/497</t>
  </si>
  <si>
    <t>71241200/488</t>
  </si>
  <si>
    <t>71241200/492</t>
  </si>
  <si>
    <t>71241200/483</t>
  </si>
  <si>
    <t>71241200/496</t>
  </si>
  <si>
    <t>71241200/480</t>
  </si>
  <si>
    <t>71241200/494</t>
  </si>
  <si>
    <t>71241200/495</t>
  </si>
  <si>
    <t>71241200/481</t>
  </si>
  <si>
    <t>98111140/773</t>
  </si>
  <si>
    <t>98111140/771</t>
  </si>
  <si>
    <t>98111140/772</t>
  </si>
  <si>
    <t>98111140/769</t>
  </si>
  <si>
    <t>98111140/774</t>
  </si>
  <si>
    <t>98111140/770</t>
  </si>
  <si>
    <t>31521130/4</t>
  </si>
  <si>
    <t>31521230/1</t>
  </si>
  <si>
    <t>33761100/9</t>
  </si>
  <si>
    <t>39513200/7</t>
  </si>
  <si>
    <t>39811300/4</t>
  </si>
  <si>
    <t>39831241/1</t>
  </si>
  <si>
    <t>39831242/4</t>
  </si>
  <si>
    <t>39831247/3</t>
  </si>
  <si>
    <t>39831280/9</t>
  </si>
  <si>
    <t>39831281/2</t>
  </si>
  <si>
    <t>39836000/8</t>
  </si>
  <si>
    <t>39839100/6</t>
  </si>
  <si>
    <t>5133</t>
  </si>
  <si>
    <t>71241200/979</t>
  </si>
  <si>
    <t>71351540/360</t>
  </si>
  <si>
    <t>71351540/359</t>
  </si>
  <si>
    <t>45231143/539</t>
  </si>
  <si>
    <t>45231143/542</t>
  </si>
  <si>
    <t>45231143/540</t>
  </si>
  <si>
    <t>45231143/538</t>
  </si>
  <si>
    <t>45231143/541</t>
  </si>
  <si>
    <t>45231143/537</t>
  </si>
  <si>
    <t>45231270/32</t>
  </si>
  <si>
    <t>50531140/31</t>
  </si>
  <si>
    <t>98391200/2</t>
  </si>
  <si>
    <t>45611300/166</t>
  </si>
  <si>
    <t>45611300/167</t>
  </si>
  <si>
    <t>45611300/168</t>
  </si>
  <si>
    <t>45611300/169</t>
  </si>
  <si>
    <t>45231266/2</t>
  </si>
  <si>
    <t>79971120/3</t>
  </si>
  <si>
    <t>79991160/3</t>
  </si>
  <si>
    <t>71351540/873</t>
  </si>
  <si>
    <t>71351540/874</t>
  </si>
  <si>
    <t>Բաժին 04, խումբ 5, դաս 1, Փողոցների,հրապարակների և այգիների կահավորում</t>
  </si>
  <si>
    <t>39111320/24</t>
  </si>
  <si>
    <t>55311100/12</t>
  </si>
  <si>
    <t>71241200/506</t>
  </si>
  <si>
    <t>71241200/507</t>
  </si>
  <si>
    <t>71241200/508</t>
  </si>
  <si>
    <t>79951110/132</t>
  </si>
  <si>
    <t>79951110/133</t>
  </si>
  <si>
    <t>79951110/134</t>
  </si>
  <si>
    <t>4236</t>
  </si>
  <si>
    <t>4237</t>
  </si>
  <si>
    <t>4238</t>
  </si>
  <si>
    <t>60411200/5</t>
  </si>
  <si>
    <t>60411200/4</t>
  </si>
  <si>
    <t>71351540/867</t>
  </si>
  <si>
    <t>71351540/871</t>
  </si>
  <si>
    <t>71351540/368</t>
  </si>
  <si>
    <t>71351540/369</t>
  </si>
  <si>
    <t>71351540/370</t>
  </si>
  <si>
    <t>71351540/372</t>
  </si>
  <si>
    <t>4862</t>
  </si>
  <si>
    <t>45451400/501</t>
  </si>
  <si>
    <t>շինութունների արտաքին մաքրման աշխատանք</t>
  </si>
  <si>
    <t>45611300/671</t>
  </si>
  <si>
    <t>98111140/277</t>
  </si>
  <si>
    <t>Բաժին 04, խումբ 5, դաս 1,Փողոցների, հրապարակների և այգիների կահավորում</t>
  </si>
  <si>
    <t>39111320/23</t>
  </si>
  <si>
    <t>71351540/366</t>
  </si>
  <si>
    <t>71351540/365</t>
  </si>
  <si>
    <t>71351540/364</t>
  </si>
  <si>
    <t>79951110/136</t>
  </si>
  <si>
    <t>79951110/137</t>
  </si>
  <si>
    <t>71241200/1009</t>
  </si>
  <si>
    <t>45221142/646</t>
  </si>
  <si>
    <t>45221142/645</t>
  </si>
  <si>
    <t>79951100/61</t>
  </si>
  <si>
    <t>79951100/62</t>
  </si>
  <si>
    <t>79951100/63</t>
  </si>
  <si>
    <t>55111100/4</t>
  </si>
  <si>
    <t>39111230/3</t>
  </si>
  <si>
    <t>39111230/4</t>
  </si>
  <si>
    <t>39121100/12</t>
  </si>
  <si>
    <t>39141170/5</t>
  </si>
  <si>
    <t>39141170/6</t>
  </si>
  <si>
    <t>39141260/11</t>
  </si>
  <si>
    <t>39711140/15</t>
  </si>
  <si>
    <t>42211140/1</t>
  </si>
  <si>
    <t>սննդի պատրաստման վառարաններ</t>
  </si>
  <si>
    <t>42711140/2</t>
  </si>
  <si>
    <t>42711170/8</t>
  </si>
  <si>
    <t>42711170/9</t>
  </si>
  <si>
    <t>45221142/648</t>
  </si>
  <si>
    <t>44322100/3</t>
  </si>
  <si>
    <t>31211400/1</t>
  </si>
  <si>
    <t>անջատիչ-զատիչ</t>
  </si>
  <si>
    <t>31686000/4</t>
  </si>
  <si>
    <t>44411742/3</t>
  </si>
  <si>
    <t>39831100/10</t>
  </si>
  <si>
    <t>39831240/7</t>
  </si>
  <si>
    <t>33761700/1</t>
  </si>
  <si>
    <t>սրբիչ` խավավոր</t>
  </si>
  <si>
    <t>39839100/7</t>
  </si>
  <si>
    <t>39221490/14</t>
  </si>
  <si>
    <t>31521220/2</t>
  </si>
  <si>
    <t>31521200/1</t>
  </si>
  <si>
    <t>լամպ` էկոնոմ, 8 Վտ, 80 մմ, E27,  220 Վ</t>
  </si>
  <si>
    <t>39831282/10</t>
  </si>
  <si>
    <t>39831245/12</t>
  </si>
  <si>
    <t>31442000/4</t>
  </si>
  <si>
    <t>42131490/3</t>
  </si>
  <si>
    <t>31442000/3</t>
  </si>
  <si>
    <t>39224331/15</t>
  </si>
  <si>
    <t>33761600/3</t>
  </si>
  <si>
    <t>31531100/10</t>
  </si>
  <si>
    <t>33761400/5</t>
  </si>
  <si>
    <t>42131100/5</t>
  </si>
  <si>
    <t>42131100/4</t>
  </si>
  <si>
    <t>31531100/9</t>
  </si>
  <si>
    <t>24911500/5</t>
  </si>
  <si>
    <t>31651400/5</t>
  </si>
  <si>
    <t>39835000/8</t>
  </si>
  <si>
    <t>39831276/11</t>
  </si>
  <si>
    <t>33761100/10</t>
  </si>
  <si>
    <t>19641000/22</t>
  </si>
  <si>
    <t>18421130/9</t>
  </si>
  <si>
    <t>39831282/9</t>
  </si>
  <si>
    <t>31321200/1</t>
  </si>
  <si>
    <t>էլեկտրական լար` 2x6 մմ</t>
  </si>
  <si>
    <t>39811300/5</t>
  </si>
  <si>
    <t>34921440/20</t>
  </si>
  <si>
    <t>44521120/5</t>
  </si>
  <si>
    <t>39831283/11</t>
  </si>
  <si>
    <t>31685000/6</t>
  </si>
  <si>
    <t>44411120/6</t>
  </si>
  <si>
    <t>31684400/5</t>
  </si>
  <si>
    <t>31211140/1</t>
  </si>
  <si>
    <t>ապահովիչներ</t>
  </si>
  <si>
    <t>39831100/11</t>
  </si>
  <si>
    <t>71241200/512</t>
  </si>
  <si>
    <t>45221142/150</t>
  </si>
  <si>
    <t>98111140/279</t>
  </si>
  <si>
    <t>45231216/4</t>
  </si>
  <si>
    <t>50531140/32</t>
  </si>
  <si>
    <t>39515450/3</t>
  </si>
  <si>
    <t>09132200/10</t>
  </si>
  <si>
    <t>45221142/647</t>
  </si>
  <si>
    <t>39111320/25</t>
  </si>
  <si>
    <t>71241200/517</t>
  </si>
  <si>
    <t>71241200/513</t>
  </si>
  <si>
    <t>71241200/519</t>
  </si>
  <si>
    <t>71241200/518</t>
  </si>
  <si>
    <t>71241200/516</t>
  </si>
  <si>
    <t>71241200/520</t>
  </si>
  <si>
    <t>45611300/174</t>
  </si>
  <si>
    <t>45611300/173</t>
  </si>
  <si>
    <t>45611300/176</t>
  </si>
  <si>
    <t>45611300/175</t>
  </si>
  <si>
    <t>45611300/177</t>
  </si>
  <si>
    <t>45611300/172</t>
  </si>
  <si>
    <t>45111240/8</t>
  </si>
  <si>
    <t>50531140/33</t>
  </si>
  <si>
    <t>Բաժին 01, խումբ 1, դաս 1,Վարչական շենքի ընթացիկ նորոգում</t>
  </si>
  <si>
    <t>Բաժին 6, խումբ 6, դաս 1,  ԲԱԶՄԱԲՆԱԿԱՐԱՆ ՇԵՆՔԵՐԻ ԹԵՔ ՏԱՆԻՔՆԵՐԻ ՎԵՐԱՆՈՐՈԳՈՒՄ</t>
  </si>
  <si>
    <t>44118300/12</t>
  </si>
  <si>
    <t>44118300/13</t>
  </si>
  <si>
    <t>44119000/8</t>
  </si>
  <si>
    <t>44119000/9</t>
  </si>
  <si>
    <t>79991160/4</t>
  </si>
  <si>
    <t>5108</t>
  </si>
  <si>
    <t>5109</t>
  </si>
  <si>
    <t>5110</t>
  </si>
  <si>
    <t>5114</t>
  </si>
  <si>
    <t>5115</t>
  </si>
  <si>
    <t>5116</t>
  </si>
  <si>
    <t>5117</t>
  </si>
  <si>
    <t>5118</t>
  </si>
  <si>
    <t>5119</t>
  </si>
  <si>
    <t>5120</t>
  </si>
  <si>
    <t>5123</t>
  </si>
  <si>
    <t>5124</t>
  </si>
  <si>
    <t>5125</t>
  </si>
  <si>
    <t>5126</t>
  </si>
  <si>
    <t>5127</t>
  </si>
  <si>
    <t>5128</t>
  </si>
  <si>
    <t>39141200/2</t>
  </si>
  <si>
    <t>ներքնակներ</t>
  </si>
  <si>
    <t>39141240/8</t>
  </si>
  <si>
    <t>Բաժին 08, խումբ 2, դաս 7, Հուշարձանների վերանորոգում և պահպանում</t>
  </si>
  <si>
    <t>92521150/2</t>
  </si>
  <si>
    <t>պատմական շինությունների պահպանման ծառայություններ</t>
  </si>
  <si>
    <t>Բաժին 05, խումբ2, դաս 1,  ՋՐԱՀԵՌԱՑՄԱՆ ԿՈՄՈՒՆԻԿԱՑԻՈՆ ՑԱՆՑԵՐԻ ԿԱՌՈՒՑՈՒՄ</t>
  </si>
  <si>
    <t>45231143/43</t>
  </si>
  <si>
    <t>71351540/376</t>
  </si>
  <si>
    <t>Բաժին 08, խումբ 1, դաս 1, Խաղահրապարակների ռետինե հատակի տեղադրում</t>
  </si>
  <si>
    <t>71351540/375</t>
  </si>
  <si>
    <t>72261160/503</t>
  </si>
  <si>
    <t>45611300/183</t>
  </si>
  <si>
    <t>45611300/184</t>
  </si>
  <si>
    <t>Բաժին 4 խումբ 5, դաս 1, Հենապատի վերանորոգում</t>
  </si>
  <si>
    <t>45611300/178</t>
  </si>
  <si>
    <t>45611300/181</t>
  </si>
  <si>
    <t>45611300/180</t>
  </si>
  <si>
    <t>45611300/182</t>
  </si>
  <si>
    <t>45611300/179</t>
  </si>
  <si>
    <t>45611300/685</t>
  </si>
  <si>
    <t>92621110/79</t>
  </si>
  <si>
    <t>92621110/70</t>
  </si>
  <si>
    <t>92621110/75</t>
  </si>
  <si>
    <t>92621110/63</t>
  </si>
  <si>
    <t>92621110/67</t>
  </si>
  <si>
    <t>92621110/71</t>
  </si>
  <si>
    <t>92621110/76</t>
  </si>
  <si>
    <t>92621110/77</t>
  </si>
  <si>
    <t>92621110/68</t>
  </si>
  <si>
    <t>92621110/78</t>
  </si>
  <si>
    <t>45231143/544</t>
  </si>
  <si>
    <t>24911600/2</t>
  </si>
  <si>
    <t>30192910/2</t>
  </si>
  <si>
    <t>31441000/3</t>
  </si>
  <si>
    <t>31442000/5</t>
  </si>
  <si>
    <t>31521220/3</t>
  </si>
  <si>
    <t>33651243/2</t>
  </si>
  <si>
    <t>39713410/3</t>
  </si>
  <si>
    <t>39831240/8</t>
  </si>
  <si>
    <t>39831240/9</t>
  </si>
  <si>
    <t>39831246/4</t>
  </si>
  <si>
    <t>39831283/12</t>
  </si>
  <si>
    <t>39839200/3</t>
  </si>
  <si>
    <t>44511343/2</t>
  </si>
  <si>
    <t>44511371/3</t>
  </si>
  <si>
    <t>44423220/1</t>
  </si>
  <si>
    <t>ծալվող աստիճաններ</t>
  </si>
  <si>
    <t>71351540/878</t>
  </si>
  <si>
    <t>0</t>
  </si>
  <si>
    <t>98111140/280</t>
  </si>
  <si>
    <t>71241200/576</t>
  </si>
  <si>
    <t>Բաժին 5 խումբ 2 դաս 1  Ջրահեռացման կոմունիկացիոն ցանցի կառուցում</t>
  </si>
  <si>
    <t>45611300/186</t>
  </si>
  <si>
    <t>Բաժին 10, խումբ 7 դաս 1, 1. Մայրուղիների և փողոցների վերակառուցում</t>
  </si>
  <si>
    <t>98111140/284</t>
  </si>
  <si>
    <t>71351540/379</t>
  </si>
  <si>
    <t>Բաժին 4, խումբ 3, դաս 2 Նոր- Խարբերդ թաղամասում գազատարի կառուցման աշխատանքներ</t>
  </si>
  <si>
    <t>45231116/501</t>
  </si>
  <si>
    <t>գազի մատակարարման մագիստրալային խողովակների կառուցման աշխատանքներ</t>
  </si>
  <si>
    <t>98111140/283</t>
  </si>
  <si>
    <t>79951110/143</t>
  </si>
  <si>
    <t>79951110/139</t>
  </si>
  <si>
    <t>79951110/140</t>
  </si>
  <si>
    <t>79951110/141</t>
  </si>
  <si>
    <t>79951110/142</t>
  </si>
  <si>
    <t>4</t>
  </si>
  <si>
    <t>3</t>
  </si>
  <si>
    <t>2</t>
  </si>
  <si>
    <t>45261170/7</t>
  </si>
  <si>
    <t>98111140/282</t>
  </si>
  <si>
    <t>39831242/5</t>
  </si>
  <si>
    <t>45261170/6</t>
  </si>
  <si>
    <t>71241200/1022</t>
  </si>
  <si>
    <t>45231177/30</t>
  </si>
  <si>
    <t>03121210/7</t>
  </si>
  <si>
    <t>15842100/3</t>
  </si>
  <si>
    <t>79951110/138</t>
  </si>
  <si>
    <t>71241200/1021</t>
  </si>
  <si>
    <t>71241200/1077</t>
  </si>
  <si>
    <t>45221142/653</t>
  </si>
  <si>
    <t>71351540/882</t>
  </si>
  <si>
    <t>45221142/655</t>
  </si>
  <si>
    <t>71351540/380</t>
  </si>
  <si>
    <t>92621110/82</t>
  </si>
  <si>
    <t>92621110/80</t>
  </si>
  <si>
    <t>92621110/81</t>
  </si>
  <si>
    <t>71241200/639</t>
  </si>
  <si>
    <t>45611300/187</t>
  </si>
  <si>
    <t>45231216/5</t>
  </si>
  <si>
    <t>71351540/885</t>
  </si>
  <si>
    <t>71351540/887</t>
  </si>
  <si>
    <t>71351540/886</t>
  </si>
  <si>
    <t>71351540/883</t>
  </si>
  <si>
    <t>Բաժին 9, խումբ 6, դաս 1 Նախադպրոցական հաստատությունների կառուցում և վերանորոգում</t>
  </si>
  <si>
    <t>71351540/884</t>
  </si>
  <si>
    <t>98111140/285</t>
  </si>
  <si>
    <t>98111140/286</t>
  </si>
  <si>
    <t>45221142/154</t>
  </si>
  <si>
    <t>Բաժին 05 խումբ 6, դաս 1, Հասարակական զուգարանների պահպանում և վերանորոգում</t>
  </si>
  <si>
    <t>50761100/2</t>
  </si>
  <si>
    <t>45461100/29</t>
  </si>
  <si>
    <t>71351540/888</t>
  </si>
  <si>
    <t>71351540/892</t>
  </si>
  <si>
    <t>71351540/891</t>
  </si>
  <si>
    <t>71351540/890</t>
  </si>
  <si>
    <t>71351540/894</t>
  </si>
  <si>
    <t>71351540/893</t>
  </si>
  <si>
    <t>45211137/504</t>
  </si>
  <si>
    <t>45211137/505</t>
  </si>
  <si>
    <t>45211137/506</t>
  </si>
  <si>
    <t>Բաժին 4 խումբ 5, դաս 1  Ցուցանակների պատրաստում և տեղադրում</t>
  </si>
  <si>
    <t>դաշնամուրներ</t>
  </si>
  <si>
    <t>տրոմբոններ</t>
  </si>
  <si>
    <t>սաքսոֆոններ</t>
  </si>
  <si>
    <t>շեփորներ</t>
  </si>
  <si>
    <t>լարային գործիքներ</t>
  </si>
  <si>
    <t>ջութակներ</t>
  </si>
  <si>
    <t>թավջութակներ</t>
  </si>
  <si>
    <t>կոնտրաբասներ</t>
  </si>
  <si>
    <t>փողային գործիքներ</t>
  </si>
  <si>
    <t>կլարնետներ</t>
  </si>
  <si>
    <t>հոբոյներ</t>
  </si>
  <si>
    <t>ֆլեյտաներ</t>
  </si>
  <si>
    <t>հարվածային գործիքներ</t>
  </si>
  <si>
    <t>քսիլոֆոններ</t>
  </si>
  <si>
    <t>71241200/1140</t>
  </si>
  <si>
    <t>71351540/402</t>
  </si>
  <si>
    <t>71351540/404</t>
  </si>
  <si>
    <t>71351540/399</t>
  </si>
  <si>
    <t>71351540/400</t>
  </si>
  <si>
    <t>71351540/401</t>
  </si>
  <si>
    <t>71351540/403</t>
  </si>
  <si>
    <t>71351540/398</t>
  </si>
  <si>
    <t>71351540/397</t>
  </si>
  <si>
    <t>71351540/396</t>
  </si>
  <si>
    <t>45231270/33</t>
  </si>
  <si>
    <t>60411200/6</t>
  </si>
  <si>
    <t>71351540/414</t>
  </si>
  <si>
    <t>71351540/413</t>
  </si>
  <si>
    <t>79951110/145</t>
  </si>
  <si>
    <t>79951110/146</t>
  </si>
  <si>
    <t>79951110/147</t>
  </si>
  <si>
    <t>45611300/689</t>
  </si>
  <si>
    <t>45611300/688</t>
  </si>
  <si>
    <t>71351540/912</t>
  </si>
  <si>
    <t>79991110/4</t>
  </si>
  <si>
    <t>30191110/2</t>
  </si>
  <si>
    <t>քարտերով աշխատող պտտադռնակ</t>
  </si>
  <si>
    <t>45221142/656</t>
  </si>
  <si>
    <t>37311100/2</t>
  </si>
  <si>
    <t>37311160/2</t>
  </si>
  <si>
    <t>37311180/2</t>
  </si>
  <si>
    <t>37311200/2</t>
  </si>
  <si>
    <t>37311270/2</t>
  </si>
  <si>
    <t>37311310/3</t>
  </si>
  <si>
    <t>37311310/4</t>
  </si>
  <si>
    <t>37311350/3</t>
  </si>
  <si>
    <t>37311350/4</t>
  </si>
  <si>
    <t>37311360/2</t>
  </si>
  <si>
    <t>37311370/4</t>
  </si>
  <si>
    <t>37311370/5</t>
  </si>
  <si>
    <t>37311370/6</t>
  </si>
  <si>
    <t>37311380/2</t>
  </si>
  <si>
    <t>37311390/2</t>
  </si>
  <si>
    <t>37311410/2</t>
  </si>
  <si>
    <t>37311500/3</t>
  </si>
  <si>
    <t>37311500/4</t>
  </si>
  <si>
    <t>37311560/2</t>
  </si>
  <si>
    <t>18421130/10</t>
  </si>
  <si>
    <t>31684400/6</t>
  </si>
  <si>
    <t>33761100/11</t>
  </si>
  <si>
    <t>39831240/10</t>
  </si>
  <si>
    <t>30192233/2</t>
  </si>
  <si>
    <t>44511330/2</t>
  </si>
  <si>
    <t>39812410/6</t>
  </si>
  <si>
    <t>39831100/13</t>
  </si>
  <si>
    <t>39831241/2</t>
  </si>
  <si>
    <t>42131490/4</t>
  </si>
  <si>
    <t>39221410/5</t>
  </si>
  <si>
    <t>39721510/6</t>
  </si>
  <si>
    <t>39831282/11</t>
  </si>
  <si>
    <t>39835000/9</t>
  </si>
  <si>
    <t>39241250/2</t>
  </si>
  <si>
    <t>31683400/1</t>
  </si>
  <si>
    <t>եռաբաշխիչ</t>
  </si>
  <si>
    <t>39522250/3</t>
  </si>
  <si>
    <t>39224331/16</t>
  </si>
  <si>
    <t>44511270/2</t>
  </si>
  <si>
    <t>39831240/12</t>
  </si>
  <si>
    <t>31531400/4</t>
  </si>
  <si>
    <t>34921440/21</t>
  </si>
  <si>
    <t>39831281/3</t>
  </si>
  <si>
    <t>39831240/11</t>
  </si>
  <si>
    <t>39713410/4</t>
  </si>
  <si>
    <t>39831100/12</t>
  </si>
  <si>
    <t>31321130/1</t>
  </si>
  <si>
    <t>միջին լարման մալուխներ</t>
  </si>
  <si>
    <t>30192200/4</t>
  </si>
  <si>
    <t>44521121/5</t>
  </si>
  <si>
    <t>31685000/7</t>
  </si>
  <si>
    <t>31531210/2</t>
  </si>
  <si>
    <t>44511700/2</t>
  </si>
  <si>
    <t>39831276/12</t>
  </si>
  <si>
    <t>39836000/9</t>
  </si>
  <si>
    <t>19641000/23</t>
  </si>
  <si>
    <t>98111140/287</t>
  </si>
  <si>
    <t xml:space="preserve">Բաժին 6 խումբ 1, դաս 1, Ինքնակամ կառույցների քանդում </t>
  </si>
  <si>
    <t>98391200/3</t>
  </si>
  <si>
    <t>Երևան քաղաքի 2023 թվականի բյուջեի միջոցներով նախատեսվող Նորք-Մարաշ վարչական շրջանի</t>
  </si>
  <si>
    <t>45261135/3</t>
  </si>
  <si>
    <t>45261135/4</t>
  </si>
  <si>
    <t>98111140/288</t>
  </si>
  <si>
    <t>98111140/289</t>
  </si>
  <si>
    <t>34351200/3</t>
  </si>
  <si>
    <t>79711110/6</t>
  </si>
  <si>
    <t>79991160/5</t>
  </si>
  <si>
    <t>50531150/1</t>
  </si>
  <si>
    <t>գազային սարքերի պահպանման ծառայություններ</t>
  </si>
  <si>
    <t>50531110/1</t>
  </si>
  <si>
    <t>50111260/12</t>
  </si>
  <si>
    <t>98111140/281</t>
  </si>
  <si>
    <t>Բաժին 1, խումբ 1, դաս 1, Վարչական օբյեկտների կառուցում և հիմնանորոգում</t>
  </si>
  <si>
    <t>45461100/30</t>
  </si>
  <si>
    <t>42414700/522</t>
  </si>
  <si>
    <t>42414700/523</t>
  </si>
  <si>
    <t>79951110/148</t>
  </si>
  <si>
    <t>98111140/291</t>
  </si>
  <si>
    <t>98111140/290</t>
  </si>
  <si>
    <t xml:space="preserve">Բաժին 6, խումբ 3, դաս 1, Երևան քաղաքի կոյուղատար համակարգի արդիականացման և ընդլայնման աշխատանքներ </t>
  </si>
  <si>
    <t>98111140/292</t>
  </si>
  <si>
    <t>98111140/293</t>
  </si>
  <si>
    <t>98111140/294</t>
  </si>
  <si>
    <t>71241200/650</t>
  </si>
  <si>
    <t>71351540/417</t>
  </si>
  <si>
    <t>98111140/295</t>
  </si>
  <si>
    <t>79951110/155</t>
  </si>
  <si>
    <t>79951110/158</t>
  </si>
  <si>
    <t>79951110/150</t>
  </si>
  <si>
    <t>79951110/149</t>
  </si>
  <si>
    <t>79951110/151</t>
  </si>
  <si>
    <t>79951110/157</t>
  </si>
  <si>
    <t>79951110/156</t>
  </si>
  <si>
    <t>79951110/153</t>
  </si>
  <si>
    <t>79951110/154</t>
  </si>
  <si>
    <t>79951110/152</t>
  </si>
  <si>
    <t xml:space="preserve">Բաժին 04, խումբ 5 դաս 1, Երևան քաղաքում ճանապարհների կառուցման և միջին նորոգման աշխատանքներ </t>
  </si>
  <si>
    <t>45221142/158</t>
  </si>
  <si>
    <t>45221142/659</t>
  </si>
  <si>
    <t>71351540/420</t>
  </si>
  <si>
    <t>45451500/1</t>
  </si>
  <si>
    <t>շինությունների արտաքին մաքրում ավազաշիթով</t>
  </si>
  <si>
    <t>71241200/687</t>
  </si>
  <si>
    <t>98111140/297</t>
  </si>
  <si>
    <t>98111140/299</t>
  </si>
  <si>
    <t>98111140/296</t>
  </si>
  <si>
    <t>98111140/300</t>
  </si>
  <si>
    <t>98111140/298</t>
  </si>
  <si>
    <t>66511170/5</t>
  </si>
  <si>
    <t>92621110/83</t>
  </si>
  <si>
    <t>Բաժին 04, խումբ 2, դաս 4  Ծրագրի անվանումը` Ոռոգման ցանցի կառուցում և պահպանում</t>
  </si>
  <si>
    <t>45231126/516</t>
  </si>
  <si>
    <t>71241200/666</t>
  </si>
  <si>
    <t>նախագծերի պատրաստում, ծախսերի գնահատում
/Աթոյան անցուղի հ․10 շենքի բակային տարածք/</t>
  </si>
  <si>
    <t>71241200/678</t>
  </si>
  <si>
    <t>նախագծերի պատրաստում, ծախսերի գնահատում
/Աթոյան անցուղի հ․9 շենքի բակային տարածք/</t>
  </si>
  <si>
    <t>71241200/679</t>
  </si>
  <si>
    <t>նախագծերի պատրաստում, ծախսերի գնահատում
/Գուրգեն Մահարու փողոց հ․127 շենքի բակային տարածք/</t>
  </si>
  <si>
    <t>71241200/680</t>
  </si>
  <si>
    <t>նախագծերի պատրաստում, ծախսերի գնահատում
/Արցախի պողոտա հ․14 շենքի բակային տարածք/</t>
  </si>
  <si>
    <t>71241200/681</t>
  </si>
  <si>
    <t>նախագծերի պատրաստում, ծախսերի գնահատում
/Մուրացանի փ. հ․192 շենքի թեք տանիք/</t>
  </si>
  <si>
    <t>71241200/682</t>
  </si>
  <si>
    <t>նախագծերի պատրաստում, ծախսերի գնահատում
/Ավանեսովի փ. հ․14 շենքի թեք տանիք/</t>
  </si>
  <si>
    <t>71241200/683</t>
  </si>
  <si>
    <t>նախագծերի պատրաստում, ծախսերի գնահատում
/Գուրգեն Մահարու փ. հ․39ա շենքի թեք տանիք/</t>
  </si>
  <si>
    <t>71241200/684</t>
  </si>
  <si>
    <t>նախագծերի պատրաստում, ծախսերի գնահատում
/Վթարային պատշգամբներ/</t>
  </si>
  <si>
    <t>71241200/685</t>
  </si>
  <si>
    <t>նախագծերի պատրաստում, ծախսերի գնահատում
/Արցախի պողոտայի շենքերի փողոցահայաց ճակատների գեղարվեստական լուսավորություն/</t>
  </si>
  <si>
    <t>71241200/686</t>
  </si>
  <si>
    <t>նախագծերի պատրաստում, ծախսերի գնահատում
/Պոմպակայան/</t>
  </si>
  <si>
    <t>45611300/190</t>
  </si>
  <si>
    <t>45611300/191</t>
  </si>
  <si>
    <t>45611300/192</t>
  </si>
  <si>
    <t>45611300/193</t>
  </si>
  <si>
    <t>45611300/194</t>
  </si>
  <si>
    <t>71351540/919</t>
  </si>
  <si>
    <t>Բաժին 04, խումբ 9, դաս 1, Կոմունիկացիոն ցանցերի կառուցում</t>
  </si>
  <si>
    <t>45231143/45</t>
  </si>
  <si>
    <t>79991160/6</t>
  </si>
  <si>
    <t>71351540/415</t>
  </si>
  <si>
    <t>71351540/416</t>
  </si>
  <si>
    <t>92111170/1</t>
  </si>
  <si>
    <t>տեղեկատվական տեսածրագրերի արտադրություն</t>
  </si>
  <si>
    <t>71241200/1151</t>
  </si>
  <si>
    <t>71241200/1152</t>
  </si>
  <si>
    <t>71241200/1153</t>
  </si>
  <si>
    <t>71241200/1154</t>
  </si>
  <si>
    <t>71241200/1155</t>
  </si>
  <si>
    <t>71241200/1156</t>
  </si>
  <si>
    <t>71241200/1157</t>
  </si>
  <si>
    <t>71241200/1158</t>
  </si>
  <si>
    <t>71241200/1159</t>
  </si>
  <si>
    <t>71241200/1160</t>
  </si>
  <si>
    <t>71241200/1161</t>
  </si>
  <si>
    <t>18521300/1</t>
  </si>
  <si>
    <t>ձեռքի ժամացույց</t>
  </si>
  <si>
    <t>18521300/2</t>
  </si>
  <si>
    <t>71351540/421</t>
  </si>
  <si>
    <t>71351540/423</t>
  </si>
  <si>
    <t>71351540/422</t>
  </si>
  <si>
    <t>45221142/161</t>
  </si>
  <si>
    <t>45231126/517</t>
  </si>
  <si>
    <t>45231132/501</t>
  </si>
  <si>
    <t>ջրատարների վերականգնման շինարարական աշխատանքներ</t>
  </si>
  <si>
    <t>45231132/502</t>
  </si>
  <si>
    <t>71351540/928</t>
  </si>
  <si>
    <t>71351540/927</t>
  </si>
  <si>
    <t>71351540/925</t>
  </si>
  <si>
    <t>71241200/1193</t>
  </si>
  <si>
    <t>71241200/1194</t>
  </si>
  <si>
    <t>45611300/201</t>
  </si>
  <si>
    <t>45611300/202</t>
  </si>
  <si>
    <t>45231160/2</t>
  </si>
  <si>
    <t>50531140/35</t>
  </si>
  <si>
    <t>50531140/36</t>
  </si>
  <si>
    <t>50531140/37</t>
  </si>
  <si>
    <t>50531140/38</t>
  </si>
  <si>
    <t>50531140/39</t>
  </si>
  <si>
    <t>50531140/40</t>
  </si>
  <si>
    <t>50531140/41</t>
  </si>
  <si>
    <t>50531140/42</t>
  </si>
  <si>
    <t>50531140/43</t>
  </si>
  <si>
    <t>50531140/44</t>
  </si>
  <si>
    <t>50531140/34</t>
  </si>
  <si>
    <t>76131100/5</t>
  </si>
  <si>
    <t>79711110/7</t>
  </si>
  <si>
    <t>45231187/25</t>
  </si>
  <si>
    <t>45611300/700</t>
  </si>
  <si>
    <t>71351540/424</t>
  </si>
  <si>
    <t>66511170/6</t>
  </si>
  <si>
    <t>66511170/7</t>
  </si>
  <si>
    <t>66511170/8</t>
  </si>
  <si>
    <t>66511170/9</t>
  </si>
  <si>
    <t>71241200/688</t>
  </si>
  <si>
    <t>71241200/689</t>
  </si>
  <si>
    <t>71241200/690</t>
  </si>
  <si>
    <t>71241200/691</t>
  </si>
  <si>
    <t>71241200/692</t>
  </si>
  <si>
    <t>79951110/159</t>
  </si>
  <si>
    <t>30211220/14</t>
  </si>
  <si>
    <t>34721510/1</t>
  </si>
  <si>
    <t>համակարգիչների մասեր
/Խելացի թռչող սարքի բաղկացուցիչ սարքավորումներ/</t>
  </si>
  <si>
    <t>30237100/5</t>
  </si>
  <si>
    <t>համակարգիչների մասեր
/Համակարգչի պրոցեսորի հովացման համակարգ/</t>
  </si>
  <si>
    <t>30239120/3</t>
  </si>
  <si>
    <t>30121500/26</t>
  </si>
  <si>
    <t>քարտրիջներ
/HP LaserJet MFP M236sdn/</t>
  </si>
  <si>
    <t>30121500/27</t>
  </si>
  <si>
    <t>քարտրիջներ
/Pantum M7100DN/</t>
  </si>
  <si>
    <t>30121500/28</t>
  </si>
  <si>
    <t>քարտրիջներ
/Pantum p2500w/</t>
  </si>
  <si>
    <t>18421130/11</t>
  </si>
  <si>
    <t>19642100/1</t>
  </si>
  <si>
    <t>պոլիէթիլենային այլ արտադրանք</t>
  </si>
  <si>
    <t>24451141/4</t>
  </si>
  <si>
    <t>31221180/2</t>
  </si>
  <si>
    <t>33761100/12</t>
  </si>
  <si>
    <t>39151220/2</t>
  </si>
  <si>
    <t>39221410/6</t>
  </si>
  <si>
    <t>ավելներ
 /գոգաթիակ/</t>
  </si>
  <si>
    <t>39221410/7</t>
  </si>
  <si>
    <t>ավելներ
/ավել սովորական/</t>
  </si>
  <si>
    <t>39221490/15</t>
  </si>
  <si>
    <t>39514200/1</t>
  </si>
  <si>
    <t>39713410/5</t>
  </si>
  <si>
    <t>հատակի մաքրման սարքեր
/ հատակ մաքրելու ձող, փայտյա/</t>
  </si>
  <si>
    <t>39831100/14</t>
  </si>
  <si>
    <t>39831240/13</t>
  </si>
  <si>
    <t>39831283/13</t>
  </si>
  <si>
    <t>44322220/3</t>
  </si>
  <si>
    <t>Բաժին 8, խումբ 1, դաս 1Հանգստի գոտիների և զբոսայգիների կառուցում և պահպանում</t>
  </si>
  <si>
    <t>98111140/311</t>
  </si>
  <si>
    <t>98111140/317</t>
  </si>
  <si>
    <t>98111140/318</t>
  </si>
  <si>
    <t>98111140/320</t>
  </si>
  <si>
    <t>98111140/821</t>
  </si>
  <si>
    <t>71351540/429</t>
  </si>
  <si>
    <t>71351540/430</t>
  </si>
  <si>
    <t>71351540/432</t>
  </si>
  <si>
    <t>71351540/433</t>
  </si>
  <si>
    <t>71351540/431</t>
  </si>
  <si>
    <t>98111140/824</t>
  </si>
  <si>
    <t>45231126/518</t>
  </si>
  <si>
    <t>45231216/508</t>
  </si>
  <si>
    <t>Բաժին 4, խումբ5, դաս 1,ՓՈՂՈՑՆԵՐԻ, ՀՐԱՊԱՐԱԿՆԵՐԻ ԵՎ ԱՅԳԻՆԵՐԻ ԿԱՀԱՎՈՐՈՒՄ</t>
  </si>
  <si>
    <t>39111320/26</t>
  </si>
  <si>
    <t>98111140/307</t>
  </si>
  <si>
    <t>45611300/203</t>
  </si>
  <si>
    <t>45611300/704</t>
  </si>
  <si>
    <t>98111140/322</t>
  </si>
  <si>
    <t>98111140/823</t>
  </si>
  <si>
    <t>98111140/301</t>
  </si>
  <si>
    <t>98111140/302</t>
  </si>
  <si>
    <t>98111140/303</t>
  </si>
  <si>
    <t>98111140/308</t>
  </si>
  <si>
    <t>98111140/309</t>
  </si>
  <si>
    <t>98111140/312</t>
  </si>
  <si>
    <t>98111140/313</t>
  </si>
  <si>
    <t>98111140/314</t>
  </si>
  <si>
    <t>98111140/315</t>
  </si>
  <si>
    <t>98111140/316</t>
  </si>
  <si>
    <t>98111140/310</t>
  </si>
  <si>
    <t>50531140/45</t>
  </si>
  <si>
    <t>փորձաքննության ծառայություններ
/2024թ․ նախագծերի համար/</t>
  </si>
  <si>
    <t>79951100/64</t>
  </si>
  <si>
    <t>98371100/10</t>
  </si>
  <si>
    <t>30192700/14</t>
  </si>
  <si>
    <t>71241200/699</t>
  </si>
  <si>
    <t>71351540/434</t>
  </si>
  <si>
    <t>71351540/435</t>
  </si>
  <si>
    <t>71351540/436</t>
  </si>
  <si>
    <t>71351540/409</t>
  </si>
  <si>
    <t>71351540/406</t>
  </si>
  <si>
    <t>71351540/408</t>
  </si>
  <si>
    <t>71351540/407</t>
  </si>
  <si>
    <t>71351540/405</t>
  </si>
  <si>
    <t>79951110/168</t>
  </si>
  <si>
    <t>71241200/695</t>
  </si>
  <si>
    <t>71241200/697</t>
  </si>
  <si>
    <t>71241200/696</t>
  </si>
  <si>
    <t>71241200/698</t>
  </si>
  <si>
    <t>79951110/167</t>
  </si>
  <si>
    <t>71241200/704</t>
  </si>
  <si>
    <t>71241200/702</t>
  </si>
  <si>
    <t>71241200/703</t>
  </si>
  <si>
    <t>71241200/706</t>
  </si>
  <si>
    <t>71241200/705</t>
  </si>
  <si>
    <t>71241200/701</t>
  </si>
  <si>
    <t>39281100/14</t>
  </si>
  <si>
    <t>39281100/15</t>
  </si>
  <si>
    <t>50531140/46</t>
  </si>
  <si>
    <t>71351390/503</t>
  </si>
  <si>
    <t>66511170/10</t>
  </si>
  <si>
    <t>33761100/13</t>
  </si>
  <si>
    <t>98111140/826</t>
  </si>
  <si>
    <t>98111140/825</t>
  </si>
  <si>
    <t>71241200/1208</t>
  </si>
  <si>
    <t>71241200/1209</t>
  </si>
  <si>
    <t>71241200/1207</t>
  </si>
  <si>
    <t>71351540/939</t>
  </si>
  <si>
    <t>Գնման առարկայի միջանցիկ կոդը ըստ CPV դասակարգման</t>
  </si>
  <si>
    <t>Բաժին 4, խումբ 5, դաս 1, Փողոցների, այգիների և հրապարակների կահավորում</t>
  </si>
  <si>
    <t>39111320/27</t>
  </si>
  <si>
    <t>79951110/160</t>
  </si>
  <si>
    <t>79951110/161</t>
  </si>
  <si>
    <t>79951110/162</t>
  </si>
  <si>
    <t>79951110/163</t>
  </si>
  <si>
    <t>79951110/164</t>
  </si>
  <si>
    <t>79951110/165</t>
  </si>
  <si>
    <t>98111140/328</t>
  </si>
  <si>
    <t>39715200/502</t>
  </si>
  <si>
    <t>39715200/503</t>
  </si>
  <si>
    <t>30236170/3</t>
  </si>
  <si>
    <t>30211220/16</t>
  </si>
  <si>
    <t>42121420/1</t>
  </si>
  <si>
    <t>ճնշակներ (կոմպրեսորներ)</t>
  </si>
  <si>
    <t>30239110/3</t>
  </si>
  <si>
    <t>30211230/4</t>
  </si>
  <si>
    <t>30236170/4</t>
  </si>
  <si>
    <t>30232231/5</t>
  </si>
  <si>
    <t>98111140/333</t>
  </si>
  <si>
    <t>98111140/332</t>
  </si>
  <si>
    <t>98111140/331</t>
  </si>
  <si>
    <t>98111140/330</t>
  </si>
  <si>
    <t>45611300/205</t>
  </si>
  <si>
    <t>45231126/519</t>
  </si>
  <si>
    <t>30237200/1</t>
  </si>
  <si>
    <t>համակարգիչների պարագաներ</t>
  </si>
  <si>
    <t>30211220/15</t>
  </si>
  <si>
    <t>30237411/8</t>
  </si>
  <si>
    <t>30232110/13</t>
  </si>
  <si>
    <t>71351540/942</t>
  </si>
  <si>
    <t>71351540/943</t>
  </si>
  <si>
    <t>71351540/441</t>
  </si>
  <si>
    <t>71351540/440</t>
  </si>
  <si>
    <t>98111140/327</t>
  </si>
  <si>
    <t>30211190/1</t>
  </si>
  <si>
    <t>անձնական համակարգիչներ</t>
  </si>
  <si>
    <t>30237490/10</t>
  </si>
  <si>
    <t>30239120/4</t>
  </si>
  <si>
    <t>30239170/3</t>
  </si>
  <si>
    <t>39111180/10</t>
  </si>
  <si>
    <t>60411200/7</t>
  </si>
  <si>
    <t>71241200/1211</t>
  </si>
  <si>
    <t>71241200/1210</t>
  </si>
  <si>
    <t>71351540/447</t>
  </si>
  <si>
    <t>45261170/508</t>
  </si>
  <si>
    <t>98111140/334</t>
  </si>
  <si>
    <t>Բաժին 10, խումբ 7, դաս 1, 1. Համայնքի բնակիչների կենսամակ.բարելավմանն ուղղված նպատ.ծրագրեր</t>
  </si>
  <si>
    <t>71351540/445</t>
  </si>
  <si>
    <t>70311200/2</t>
  </si>
  <si>
    <t>42711170/10</t>
  </si>
  <si>
    <t>39711140/16</t>
  </si>
  <si>
    <t>39711310/5</t>
  </si>
  <si>
    <t>39711140/17</t>
  </si>
  <si>
    <t>32324900/7</t>
  </si>
  <si>
    <t>39141260/12</t>
  </si>
  <si>
    <t>Բաժին 5, խումբ 2, դաս 1, Ջրահեռացման կոմունիկացիոն ցանցերի կառուցում</t>
  </si>
  <si>
    <t>45231119/1</t>
  </si>
  <si>
    <t>շինարարական աշխատանքներ ջրային ― կոյուղիների խողովակաշարերի համար</t>
  </si>
  <si>
    <t>39281100/16</t>
  </si>
  <si>
    <t>Բաժին 9, խումբ 5, դաս 1,Արտադպրոցական կազմակերպությունների հիմնանորոգում և վերանորոգում</t>
  </si>
  <si>
    <t>71351540/944</t>
  </si>
  <si>
    <t>98111140/329</t>
  </si>
  <si>
    <t>55311100/13</t>
  </si>
  <si>
    <t>71241200/1212</t>
  </si>
  <si>
    <t>71241200/1213</t>
  </si>
  <si>
    <t>45231119/502</t>
  </si>
  <si>
    <t>45461100/531</t>
  </si>
  <si>
    <t>45231187/26</t>
  </si>
  <si>
    <t>39714200/5</t>
  </si>
  <si>
    <t>71351540/450</t>
  </si>
  <si>
    <t>71351540/448</t>
  </si>
  <si>
    <t>71351540/951</t>
  </si>
  <si>
    <t>48761100/501</t>
  </si>
  <si>
    <t>հակավիրուսային համակարգչային ծրագրային փաթեթներ</t>
  </si>
  <si>
    <t>71351540/949</t>
  </si>
  <si>
    <t>98111140/337</t>
  </si>
  <si>
    <t>98111140/336</t>
  </si>
  <si>
    <t>98111140/335</t>
  </si>
  <si>
    <t>98111140/338</t>
  </si>
  <si>
    <t>39711140/18</t>
  </si>
  <si>
    <t>32551170/3</t>
  </si>
  <si>
    <t>71241200/1214</t>
  </si>
  <si>
    <t>71241200/1215</t>
  </si>
  <si>
    <t>70311100/3</t>
  </si>
  <si>
    <t>66511180/4</t>
  </si>
  <si>
    <t>71241200/1217</t>
  </si>
  <si>
    <t>71241200/1218</t>
  </si>
  <si>
    <t>71241200/1219</t>
  </si>
  <si>
    <t>34921440/22</t>
  </si>
  <si>
    <t>39111320/28</t>
  </si>
  <si>
    <t>79951100/65</t>
  </si>
  <si>
    <t>79991160/7</t>
  </si>
  <si>
    <t>44621160/2</t>
  </si>
  <si>
    <t>կենտրոնացված ջեռուցման կաթսաներ</t>
  </si>
  <si>
    <t>39711140/21</t>
  </si>
  <si>
    <t>39721510/9</t>
  </si>
  <si>
    <t>34721510/2</t>
  </si>
  <si>
    <t>անօդաչու թռչող սարքերի մասեր</t>
  </si>
  <si>
    <t>50231300/505</t>
  </si>
  <si>
    <t>50111260/13</t>
  </si>
  <si>
    <t>50531110/2</t>
  </si>
  <si>
    <t>71241200/1220</t>
  </si>
  <si>
    <t>45261170/9</t>
  </si>
  <si>
    <t>98111140/339</t>
  </si>
  <si>
    <t>45231270/34</t>
  </si>
  <si>
    <t>98111140/340</t>
  </si>
  <si>
    <t>39511100/2</t>
  </si>
  <si>
    <t>39111140/3</t>
  </si>
  <si>
    <t>39111230/5</t>
  </si>
  <si>
    <t>39141170/7</t>
  </si>
  <si>
    <t>39141170/8</t>
  </si>
  <si>
    <t>39711140/19</t>
  </si>
  <si>
    <t>39711270/2</t>
  </si>
  <si>
    <t>39711290/3</t>
  </si>
  <si>
    <t>39721500/1</t>
  </si>
  <si>
    <t>էլեկտրական տաքացուցիչ` ջերմային կարգավորիչով</t>
  </si>
  <si>
    <t>39721510/7</t>
  </si>
  <si>
    <t>42711170/11</t>
  </si>
  <si>
    <t>45231187/27</t>
  </si>
  <si>
    <t>71241200/726</t>
  </si>
  <si>
    <t>71241200/725</t>
  </si>
  <si>
    <t>98111140/357</t>
  </si>
  <si>
    <t>98111140/348</t>
  </si>
  <si>
    <t>98111140/347</t>
  </si>
  <si>
    <t>98111140/343</t>
  </si>
  <si>
    <t>98111140/346</t>
  </si>
  <si>
    <t>98111140/345</t>
  </si>
  <si>
    <t>98111140/344</t>
  </si>
  <si>
    <t>98111140/352</t>
  </si>
  <si>
    <t>98111140/351</t>
  </si>
  <si>
    <t>98111140/349</t>
  </si>
  <si>
    <t>98111140/350</t>
  </si>
  <si>
    <t>98111140/353</t>
  </si>
  <si>
    <t>98111140/355</t>
  </si>
  <si>
    <t>98111140/354</t>
  </si>
  <si>
    <t>98111140/356</t>
  </si>
  <si>
    <t>44311240/1</t>
  </si>
  <si>
    <t>ճաղավանդակներ</t>
  </si>
  <si>
    <t>45611300/708</t>
  </si>
  <si>
    <t>45611300/709</t>
  </si>
  <si>
    <t>55111300/11</t>
  </si>
  <si>
    <t>55111300/10</t>
  </si>
  <si>
    <t>34631140/5</t>
  </si>
  <si>
    <t>34631140/6</t>
  </si>
  <si>
    <t>34631140/7</t>
  </si>
  <si>
    <t>34631140/8</t>
  </si>
  <si>
    <t>34631140/9</t>
  </si>
  <si>
    <t>34631140/10</t>
  </si>
  <si>
    <t>34631140/11</t>
  </si>
  <si>
    <t>34631140/12</t>
  </si>
  <si>
    <t>98111140/342</t>
  </si>
  <si>
    <t>71241200/1224</t>
  </si>
  <si>
    <t>70331800/1</t>
  </si>
  <si>
    <t>անշարժ գույքի գնահատման ծառայություններ</t>
  </si>
  <si>
    <t>45611300/707</t>
  </si>
  <si>
    <t>98111140/841</t>
  </si>
  <si>
    <t>71241200/1221</t>
  </si>
  <si>
    <t>71241200/1222</t>
  </si>
  <si>
    <t>71351540/453</t>
  </si>
  <si>
    <t>Բաժին 4, խումբ 5, դաս 1 Երևան քաղաքում ճանապարհների կառուցման և միջին նորոգման աշխատանքներ</t>
  </si>
  <si>
    <t>71351540/456</t>
  </si>
  <si>
    <t>71351540/955</t>
  </si>
  <si>
    <t>71351540/454</t>
  </si>
  <si>
    <t>71351540/952</t>
  </si>
  <si>
    <t>71241200/728</t>
  </si>
  <si>
    <t>71241200/729</t>
  </si>
  <si>
    <t>71241200/730</t>
  </si>
  <si>
    <t>71351540/938</t>
  </si>
  <si>
    <t>71351540/957</t>
  </si>
  <si>
    <t>92621110/584</t>
  </si>
  <si>
    <t>55111100/505</t>
  </si>
  <si>
    <t>18411200/505</t>
  </si>
  <si>
    <t>18821300/501</t>
  </si>
  <si>
    <t>մարզական կոշիկներ</t>
  </si>
  <si>
    <t>18411900/501</t>
  </si>
  <si>
    <t>սպորտային հագուստ, կոշիկ ― այլ պարագաներ</t>
  </si>
  <si>
    <t>18411200/506</t>
  </si>
  <si>
    <t>45611300/211</t>
  </si>
  <si>
    <t>Բաժին 04, խումբ 5, դաս 5, Երևանի մետրոպոլիտենի ենթակառուցվածքների վերանորոգում</t>
  </si>
  <si>
    <t>34911151/1</t>
  </si>
  <si>
    <t>վագոնների պահեստամասեր</t>
  </si>
  <si>
    <t>45611300/210</t>
  </si>
  <si>
    <t>79951110/169</t>
  </si>
  <si>
    <t>79951110/170</t>
  </si>
  <si>
    <t>79951110/171</t>
  </si>
  <si>
    <t>79951110/172</t>
  </si>
  <si>
    <t>79951110/173</t>
  </si>
  <si>
    <t>79951110/174</t>
  </si>
  <si>
    <t>79951110/175</t>
  </si>
  <si>
    <t>79951110/176</t>
  </si>
  <si>
    <t>92621110/86</t>
  </si>
  <si>
    <t>92621110/87</t>
  </si>
  <si>
    <t>92621110/88</t>
  </si>
  <si>
    <t>92621110/89</t>
  </si>
  <si>
    <t>79951100/66</t>
  </si>
  <si>
    <t>71241200/1236</t>
  </si>
  <si>
    <t>71241200/1238</t>
  </si>
  <si>
    <t>71241200/1234</t>
  </si>
  <si>
    <t>71241200/1235</t>
  </si>
  <si>
    <t>71241200/1239</t>
  </si>
  <si>
    <t>71241200/1237</t>
  </si>
  <si>
    <t>Վ. Պապիկյան</t>
  </si>
  <si>
    <t>Բաժին 04, խումբ 5, դաս 1,Հենապատի վերանորոգում</t>
  </si>
  <si>
    <t>45231220/1</t>
  </si>
  <si>
    <t>փողոցների հիմնային աշխատանքներ</t>
  </si>
  <si>
    <t>39714210/3</t>
  </si>
  <si>
    <t>45231187/529</t>
  </si>
  <si>
    <t>45221142/678</t>
  </si>
  <si>
    <t>45221142/179</t>
  </si>
  <si>
    <t>45221142/680</t>
  </si>
  <si>
    <t>45221142/177</t>
  </si>
  <si>
    <t>50531140/549</t>
  </si>
  <si>
    <t>50531140/48</t>
  </si>
  <si>
    <t>71351540/461</t>
  </si>
  <si>
    <t>71351540/960</t>
  </si>
  <si>
    <t>66511170/15</t>
  </si>
  <si>
    <t>66511170/16</t>
  </si>
  <si>
    <t>45211198/503</t>
  </si>
  <si>
    <t>15897200/21</t>
  </si>
  <si>
    <t>39221400/15</t>
  </si>
  <si>
    <t>45261170/10</t>
  </si>
  <si>
    <t>71351540/459</t>
  </si>
  <si>
    <t>45221142/168</t>
  </si>
  <si>
    <t>45221142/676</t>
  </si>
  <si>
    <t>30237310/8</t>
  </si>
  <si>
    <t>30237310/9</t>
  </si>
  <si>
    <t>45231266/503</t>
  </si>
  <si>
    <t>92621110/90</t>
  </si>
  <si>
    <t>92621110/92</t>
  </si>
  <si>
    <t>92621110/91</t>
  </si>
  <si>
    <t>45211198/502</t>
  </si>
  <si>
    <t>71241200/740</t>
  </si>
  <si>
    <t>98111140/860</t>
  </si>
  <si>
    <t>հեղինակային հսկողության ծառայություններ
/Գլինկայի փողոցի 23 շենքին կից բակային տարածք/</t>
  </si>
  <si>
    <t>98111140/861</t>
  </si>
  <si>
    <t>հեղինակային հսկողության ծառայություններ
/Մուշական 1-ին փողոցի 1/3 հասցեին կից բակային տարածք/</t>
  </si>
  <si>
    <t>98111140/862</t>
  </si>
  <si>
    <t>հեղինակային հսկողության ծառայություններ
/Ջրաշեն 1-ին փողոցի 38/1 հասցեին կից խաղահրապարակ/</t>
  </si>
  <si>
    <t>45611300/712</t>
  </si>
  <si>
    <t xml:space="preserve">
Գլինկայի փողոցի 23 շենքին կից բակային տարածք</t>
  </si>
  <si>
    <t>45611300/713</t>
  </si>
  <si>
    <t>Մուշական 1-ին փողոցի 1/3 հասցեին կից բակային տարածք</t>
  </si>
  <si>
    <t>45611300/714</t>
  </si>
  <si>
    <t>Ջրաշեն 1-ին փողոցի 38/1 հասցեին կից խաղահրապարակ</t>
  </si>
  <si>
    <t>45221142/165</t>
  </si>
  <si>
    <t>98111140/358</t>
  </si>
  <si>
    <t>45221142/167</t>
  </si>
  <si>
    <t>98111140/359</t>
  </si>
  <si>
    <t>18931210/2</t>
  </si>
  <si>
    <t>71241200/733</t>
  </si>
  <si>
    <t>50531140/47</t>
  </si>
  <si>
    <t>71241200/1232</t>
  </si>
  <si>
    <t>71241200/1231</t>
  </si>
  <si>
    <t>66511170/13</t>
  </si>
  <si>
    <t>66511170/14</t>
  </si>
  <si>
    <t>66511170/11</t>
  </si>
  <si>
    <t>66511170/12</t>
  </si>
  <si>
    <t>31512360/501</t>
  </si>
  <si>
    <t>լուսարձակներ</t>
  </si>
  <si>
    <t>31512360/502</t>
  </si>
  <si>
    <t>38651110/501</t>
  </si>
  <si>
    <t>լուսանկարչական խցիկների օբյեկտիվներ</t>
  </si>
  <si>
    <t>31681160/502</t>
  </si>
  <si>
    <t>30237111/502</t>
  </si>
  <si>
    <t>71351540/958</t>
  </si>
  <si>
    <t>71241200/742</t>
  </si>
  <si>
    <t>45231188/510</t>
  </si>
  <si>
    <t>45231188/10</t>
  </si>
  <si>
    <t>45231188/511</t>
  </si>
  <si>
    <t>45261124/25</t>
  </si>
  <si>
    <t>32324900/514</t>
  </si>
  <si>
    <t>39138110/509</t>
  </si>
  <si>
    <t>39138310/504</t>
  </si>
  <si>
    <t>39515420/509</t>
  </si>
  <si>
    <t>կտորե շերտավարագույրներ</t>
  </si>
  <si>
    <t>39711140/528</t>
  </si>
  <si>
    <t>39711290/510</t>
  </si>
  <si>
    <t>39714240/502</t>
  </si>
  <si>
    <t>42961290/505</t>
  </si>
  <si>
    <t>45611300/716</t>
  </si>
  <si>
    <t>45611300/715</t>
  </si>
  <si>
    <t>98111140/363</t>
  </si>
  <si>
    <t>98111140/364</t>
  </si>
  <si>
    <t>79951110/177</t>
  </si>
  <si>
    <t>45311137/7</t>
  </si>
  <si>
    <t>55111100/506</t>
  </si>
  <si>
    <t>55111100/507</t>
  </si>
  <si>
    <t>55111100/508</t>
  </si>
  <si>
    <t>80221400/1</t>
  </si>
  <si>
    <t>մասնագիտացված հանրակրթական ուսուցում</t>
  </si>
  <si>
    <t>79811100/57</t>
  </si>
  <si>
    <t>79811100/58</t>
  </si>
  <si>
    <t>09132200/33</t>
  </si>
  <si>
    <t>09132200/32</t>
  </si>
  <si>
    <t>60411200/8</t>
  </si>
  <si>
    <t>09132200/42</t>
  </si>
  <si>
    <t>45461100/532</t>
  </si>
  <si>
    <t>18411200/507</t>
  </si>
  <si>
    <t>09132200/37</t>
  </si>
  <si>
    <t>09132200/40</t>
  </si>
  <si>
    <t>09132200/36</t>
  </si>
  <si>
    <t>45231175/502</t>
  </si>
  <si>
    <t>ճանապարհային աշխատանքներ</t>
  </si>
  <si>
    <t>98111140/365</t>
  </si>
  <si>
    <t>09132200/38</t>
  </si>
  <si>
    <t>09132200/39</t>
  </si>
  <si>
    <t>09132200/35</t>
  </si>
  <si>
    <t>09132200/34</t>
  </si>
  <si>
    <t>09132200/41</t>
  </si>
  <si>
    <t>45231188/12</t>
  </si>
  <si>
    <t>45231188/513</t>
  </si>
  <si>
    <t>79631300/1</t>
  </si>
  <si>
    <t>աշխատակազմի զարգացման ծառայություններ</t>
  </si>
  <si>
    <t>45221142/683</t>
  </si>
  <si>
    <t>09132200/43</t>
  </si>
  <si>
    <t>09132200/31</t>
  </si>
  <si>
    <t>45231177/31</t>
  </si>
  <si>
    <t>45231213/504</t>
  </si>
  <si>
    <t>31521560/1</t>
  </si>
  <si>
    <t>արտաքին լուսավորման լամպեր</t>
  </si>
  <si>
    <t>71241200/1243</t>
  </si>
  <si>
    <t>71241200/1244</t>
  </si>
  <si>
    <t>71241200/1245</t>
  </si>
  <si>
    <t>37531240/28</t>
  </si>
  <si>
    <t>37531230/2</t>
  </si>
  <si>
    <t>37531240/26</t>
  </si>
  <si>
    <t>37531240/29</t>
  </si>
  <si>
    <t>37531240/27</t>
  </si>
  <si>
    <t>37531240/30</t>
  </si>
  <si>
    <t>Բաժին 9, խումբ 5, դաս 1 Արտադպրոցական դաստիարակություն</t>
  </si>
  <si>
    <t>60171200/6</t>
  </si>
  <si>
    <t>71351540/963</t>
  </si>
  <si>
    <t>71351540/962</t>
  </si>
  <si>
    <t>71351540/964</t>
  </si>
  <si>
    <t>71351540/965</t>
  </si>
  <si>
    <t>71351540/467</t>
  </si>
  <si>
    <t>Բաժին 10, խումբ 7, դաս 1, «Հայրենադարձ և փախստական ընտանիքներին աջակցություն»</t>
  </si>
  <si>
    <t>39141170/15</t>
  </si>
  <si>
    <t>39511120/3</t>
  </si>
  <si>
    <t>79631300/2</t>
  </si>
  <si>
    <t>Աշխատակազմի զարգացման ծառայություններ</t>
  </si>
  <si>
    <t>45231188/514</t>
  </si>
  <si>
    <t>30192700/16</t>
  </si>
  <si>
    <t>Բաժին 10, խումբ 7 դաս 1,Բազմազավակ, երիտասարդ և այլ խմբերին պատկանող ընտանիքներին աջակցություն</t>
  </si>
  <si>
    <t>39141170/13</t>
  </si>
  <si>
    <t>39141170/14</t>
  </si>
  <si>
    <t>39141260/15</t>
  </si>
  <si>
    <t>30211200/5</t>
  </si>
  <si>
    <t>32324900/15</t>
  </si>
  <si>
    <t>39711140/31</t>
  </si>
  <si>
    <t>39711320/2</t>
  </si>
  <si>
    <t>42711170/14</t>
  </si>
  <si>
    <t>37531200/47</t>
  </si>
  <si>
    <t>37531200/50</t>
  </si>
  <si>
    <t>37531200/54</t>
  </si>
  <si>
    <t>37531200/52</t>
  </si>
  <si>
    <t>37531200/49</t>
  </si>
  <si>
    <t>37531200/53</t>
  </si>
  <si>
    <t>37531200/48</t>
  </si>
  <si>
    <t>37531200/51</t>
  </si>
  <si>
    <t>98111140/366</t>
  </si>
  <si>
    <t>71351540/966</t>
  </si>
  <si>
    <t>71351540/968</t>
  </si>
  <si>
    <t>66511180/6</t>
  </si>
  <si>
    <t>66511180/8</t>
  </si>
  <si>
    <t>66511180/7</t>
  </si>
  <si>
    <t>66511180/5</t>
  </si>
  <si>
    <t>71241200/1246</t>
  </si>
  <si>
    <t>71241200/1247</t>
  </si>
  <si>
    <t>71241200/1253</t>
  </si>
  <si>
    <t>71241200/1254</t>
  </si>
  <si>
    <t>71241200/1251</t>
  </si>
  <si>
    <t>71241200/1252</t>
  </si>
  <si>
    <t>71241200/1250</t>
  </si>
  <si>
    <t>30237310/11</t>
  </si>
  <si>
    <t>30237310/10</t>
  </si>
  <si>
    <t>71351540/476</t>
  </si>
  <si>
    <t>71351540/977</t>
  </si>
  <si>
    <t>60411200/9</t>
  </si>
  <si>
    <t>92621110/93</t>
  </si>
  <si>
    <t>79951110/178</t>
  </si>
  <si>
    <t>45611300/717</t>
  </si>
  <si>
    <t>45611300/718</t>
  </si>
  <si>
    <t>79631200/4</t>
  </si>
  <si>
    <t>80221400/2</t>
  </si>
  <si>
    <t>39141170/16</t>
  </si>
  <si>
    <t>39141240/9</t>
  </si>
  <si>
    <t>71351540/474</t>
  </si>
  <si>
    <t>71351540/473</t>
  </si>
  <si>
    <t>71351540/975</t>
  </si>
  <si>
    <t>39511100/3</t>
  </si>
  <si>
    <t>39511190/3</t>
  </si>
  <si>
    <t>64211280/505</t>
  </si>
  <si>
    <t>64211280/504</t>
  </si>
  <si>
    <t>64211280/507</t>
  </si>
  <si>
    <t>64211280/503</t>
  </si>
  <si>
    <t>71351540/972</t>
  </si>
  <si>
    <t>71351540/469</t>
  </si>
  <si>
    <t>71351540/470</t>
  </si>
  <si>
    <t>71351540/471</t>
  </si>
  <si>
    <t>71241200/1249</t>
  </si>
  <si>
    <t>71241200/1248</t>
  </si>
  <si>
    <t>45221117/501</t>
  </si>
  <si>
    <t>92621110/95</t>
  </si>
  <si>
    <t>72261160/504</t>
  </si>
  <si>
    <t>71241200/1257</t>
  </si>
  <si>
    <t>71241200/755</t>
  </si>
  <si>
    <t>71241200/1256</t>
  </si>
  <si>
    <t>71241200/1258</t>
  </si>
  <si>
    <t>45231270/35</t>
  </si>
  <si>
    <t>37531200/55</t>
  </si>
  <si>
    <t>37531200/56</t>
  </si>
  <si>
    <t>37531200/57</t>
  </si>
  <si>
    <t>37531200/58</t>
  </si>
  <si>
    <t>37531200/59</t>
  </si>
  <si>
    <t>37531200/60</t>
  </si>
  <si>
    <t>37531200/61</t>
  </si>
  <si>
    <t>37531200/62</t>
  </si>
  <si>
    <t>37531200/63</t>
  </si>
  <si>
    <t>71241200/759</t>
  </si>
  <si>
    <t>Բաժին 4, խումբ 5, դաս 1, 1. Մայրուղիների և փողոցների վերակառուցում և հիմնանորոգում</t>
  </si>
  <si>
    <t>45431150/5</t>
  </si>
  <si>
    <t>45461100/35</t>
  </si>
  <si>
    <t>Բաժին 05, խումբ 2, դաս 1, 1. Ջրահեռացման կոմունիկացիոն ցանցի կառուցում</t>
  </si>
  <si>
    <t>45231144/1</t>
  </si>
  <si>
    <t>կոյուղու հետ կապված աշխատանքներ</t>
  </si>
  <si>
    <t>45611300/719</t>
  </si>
  <si>
    <t>71241200/763</t>
  </si>
  <si>
    <t>71241200/762</t>
  </si>
  <si>
    <t>71241200/766</t>
  </si>
  <si>
    <t>71241200/760</t>
  </si>
  <si>
    <t>71241200/761</t>
  </si>
  <si>
    <t>71241200/764</t>
  </si>
  <si>
    <t>71241200/765</t>
  </si>
  <si>
    <t>45221117/504</t>
  </si>
  <si>
    <t>45221117/503</t>
  </si>
  <si>
    <t>39111320/32</t>
  </si>
  <si>
    <t>39111320/31</t>
  </si>
  <si>
    <t>39111320/29</t>
  </si>
  <si>
    <t>39111320/30</t>
  </si>
  <si>
    <t>32324900/18</t>
  </si>
  <si>
    <t>39141340/4</t>
  </si>
  <si>
    <t>39711140/34</t>
  </si>
  <si>
    <t>42711170/17</t>
  </si>
  <si>
    <t>39721410/7</t>
  </si>
  <si>
    <t>71241200/767</t>
  </si>
  <si>
    <t>79951110/180</t>
  </si>
  <si>
    <t>79951110/181</t>
  </si>
  <si>
    <t>39715200/506</t>
  </si>
  <si>
    <t>39715200/505</t>
  </si>
  <si>
    <t>45461100/534</t>
  </si>
  <si>
    <t>98111140/367</t>
  </si>
  <si>
    <t>92621110/97</t>
  </si>
  <si>
    <t>45461100/533</t>
  </si>
  <si>
    <t>45231188/516</t>
  </si>
  <si>
    <t>45231188/15</t>
  </si>
  <si>
    <t>60181100/5</t>
  </si>
  <si>
    <t>30121500/29</t>
  </si>
  <si>
    <t>30192112/5</t>
  </si>
  <si>
    <t>30192112/6</t>
  </si>
  <si>
    <t>30121500/30</t>
  </si>
  <si>
    <t>30192112/4</t>
  </si>
  <si>
    <t>35821400/15</t>
  </si>
  <si>
    <t>35821400/14</t>
  </si>
  <si>
    <t>35821400/16</t>
  </si>
  <si>
    <t>71241200/1273</t>
  </si>
  <si>
    <t>71241200/1272</t>
  </si>
  <si>
    <t>45461100/536</t>
  </si>
  <si>
    <t>66511170/18</t>
  </si>
  <si>
    <t>79991160/8</t>
  </si>
  <si>
    <t>79971120/4</t>
  </si>
  <si>
    <t>71241200/768</t>
  </si>
  <si>
    <t>71241200/770</t>
  </si>
  <si>
    <t>71241200/769</t>
  </si>
  <si>
    <t>71241200/771</t>
  </si>
  <si>
    <t>71351540/983</t>
  </si>
  <si>
    <t>71241200/775</t>
  </si>
  <si>
    <t>71241200/774</t>
  </si>
  <si>
    <t>71241200/776</t>
  </si>
  <si>
    <t>71351540/980</t>
  </si>
  <si>
    <t>71351540/978</t>
  </si>
  <si>
    <t>71351540/979</t>
  </si>
  <si>
    <t>98111140/368</t>
  </si>
  <si>
    <t>98111140/369</t>
  </si>
  <si>
    <t>30192700/15</t>
  </si>
  <si>
    <t>39111140/12</t>
  </si>
  <si>
    <t>39121200/15</t>
  </si>
  <si>
    <t>39141170/11</t>
  </si>
  <si>
    <t>39141170/12</t>
  </si>
  <si>
    <t>39141260/14</t>
  </si>
  <si>
    <t>39711140/30</t>
  </si>
  <si>
    <t>39721410/5</t>
  </si>
  <si>
    <t>42711170/13</t>
  </si>
  <si>
    <t>71241200/777</t>
  </si>
  <si>
    <t>71241200/778</t>
  </si>
  <si>
    <t>71241200/779</t>
  </si>
  <si>
    <t>71241200/780</t>
  </si>
  <si>
    <t>71241200/782</t>
  </si>
  <si>
    <t>71351540/486</t>
  </si>
  <si>
    <t>71351540/485</t>
  </si>
  <si>
    <t>71351540/484</t>
  </si>
  <si>
    <t>45231188/517</t>
  </si>
  <si>
    <t>66511170/19</t>
  </si>
  <si>
    <t>92621110/98</t>
  </si>
  <si>
    <t>30192620/1</t>
  </si>
  <si>
    <t>եռոտանի (շտատիվ)</t>
  </si>
  <si>
    <t>30211190/2</t>
  </si>
  <si>
    <t>30216110/3</t>
  </si>
  <si>
    <t>30232110/15</t>
  </si>
  <si>
    <t>30237411/9</t>
  </si>
  <si>
    <t>30237460/11</t>
  </si>
  <si>
    <t>32321200/1</t>
  </si>
  <si>
    <t>տեսահսկողության համակարգ</t>
  </si>
  <si>
    <t>32421300/6</t>
  </si>
  <si>
    <t>32551160/6</t>
  </si>
  <si>
    <t>38651180/6</t>
  </si>
  <si>
    <t>39111180/11</t>
  </si>
  <si>
    <t>39111190/3</t>
  </si>
  <si>
    <t>39111230/7</t>
  </si>
  <si>
    <t>39111230/8</t>
  </si>
  <si>
    <t>39111230/9</t>
  </si>
  <si>
    <t>39121100/13</t>
  </si>
  <si>
    <t>39121400/2</t>
  </si>
  <si>
    <t>39121520/10</t>
  </si>
  <si>
    <t>39121520/11</t>
  </si>
  <si>
    <t>39141120/6</t>
  </si>
  <si>
    <t>39141260/17</t>
  </si>
  <si>
    <t>39141280/1</t>
  </si>
  <si>
    <t>գզրոցներ</t>
  </si>
  <si>
    <t>39515440/7</t>
  </si>
  <si>
    <t>39714210/4</t>
  </si>
  <si>
    <t>39714220/4</t>
  </si>
  <si>
    <t>39714230/1</t>
  </si>
  <si>
    <t>օդորակիչ,18000 BTU</t>
  </si>
  <si>
    <t>42961290/7</t>
  </si>
  <si>
    <t>64211280/9</t>
  </si>
  <si>
    <t>45221142/185</t>
  </si>
  <si>
    <t>Բաժին 8, խումբ 1, դաս 1,Հանգստի գոտիների և զբոսայգիների կառուցում և պահպանում</t>
  </si>
  <si>
    <t>98111140/385</t>
  </si>
  <si>
    <t>72261160/5</t>
  </si>
  <si>
    <t>71351540/488</t>
  </si>
  <si>
    <t>71351540/489</t>
  </si>
  <si>
    <t>71351540/487</t>
  </si>
  <si>
    <t>42961100/1</t>
  </si>
  <si>
    <t>71351540/981</t>
  </si>
  <si>
    <t>71351540/982</t>
  </si>
  <si>
    <t>98111140/379</t>
  </si>
  <si>
    <t>98111140/383</t>
  </si>
  <si>
    <t>98111140/381</t>
  </si>
  <si>
    <t>98111140/380</t>
  </si>
  <si>
    <t>98111140/382</t>
  </si>
  <si>
    <t>98111140/384</t>
  </si>
  <si>
    <t>30211290/506</t>
  </si>
  <si>
    <t>71241200/790</t>
  </si>
  <si>
    <t>39141240/10</t>
  </si>
  <si>
    <t>39141290/1</t>
  </si>
  <si>
    <t>ճաշասենյակի կահույք</t>
  </si>
  <si>
    <t>39111230/6</t>
  </si>
  <si>
    <t>39141260/16</t>
  </si>
  <si>
    <t>42711140/3</t>
  </si>
  <si>
    <t>42711170/18</t>
  </si>
  <si>
    <t>39141240/11</t>
  </si>
  <si>
    <t>39711270/3</t>
  </si>
  <si>
    <t>32324900/19</t>
  </si>
  <si>
    <t>39711140/35</t>
  </si>
  <si>
    <t>39711310/7</t>
  </si>
  <si>
    <t>71241200/791</t>
  </si>
  <si>
    <t>71241200/792</t>
  </si>
  <si>
    <t>45611300/220</t>
  </si>
  <si>
    <t>45611300/221</t>
  </si>
  <si>
    <t>45611300/222</t>
  </si>
  <si>
    <t>45611300/223</t>
  </si>
  <si>
    <t>45611300/224</t>
  </si>
  <si>
    <t>45611300/225</t>
  </si>
  <si>
    <t>45611300/226</t>
  </si>
  <si>
    <t>45261135/5</t>
  </si>
  <si>
    <t>98111140/378</t>
  </si>
  <si>
    <t>30232110/14</t>
  </si>
  <si>
    <t>30211290/5</t>
  </si>
  <si>
    <t>Բաժին 10, խումբ 7 դաս 1, Ճանապարհների կառուցում և միջին նորոգում</t>
  </si>
  <si>
    <t>98111140/370</t>
  </si>
  <si>
    <t>66511170/20</t>
  </si>
  <si>
    <t>71241200/1283</t>
  </si>
  <si>
    <t>45211113/23</t>
  </si>
  <si>
    <t>Բաժին 08, խումբ 2 դաս 4, Տրանսպորտային սարքավորումներ</t>
  </si>
  <si>
    <t>34121100/2</t>
  </si>
  <si>
    <t>ավտոբուսներ ― միջքաղաքային ավտոբուսներ</t>
  </si>
  <si>
    <t>45231175/3</t>
  </si>
  <si>
    <t>45231175/504</t>
  </si>
  <si>
    <t>71351540/1000</t>
  </si>
  <si>
    <t>71351540/497</t>
  </si>
  <si>
    <t>71351540/495</t>
  </si>
  <si>
    <t>71351540/499</t>
  </si>
  <si>
    <t>71351540/494</t>
  </si>
  <si>
    <t>71351540/493</t>
  </si>
  <si>
    <t>71351540/498</t>
  </si>
  <si>
    <t>71351540/496</t>
  </si>
  <si>
    <t>79991160/9</t>
  </si>
  <si>
    <t>66511170/21</t>
  </si>
  <si>
    <t>30239110/4</t>
  </si>
  <si>
    <t>98111140/414</t>
  </si>
  <si>
    <t>98111140/913</t>
  </si>
  <si>
    <t>71241200/793</t>
  </si>
  <si>
    <t>71241200/799</t>
  </si>
  <si>
    <t>71241200/800</t>
  </si>
  <si>
    <t>66511180/9</t>
  </si>
  <si>
    <t>շարժիչներով փոխադրամիջոցների ապահովագրման ծառայություններ
/HUNDAI SONATA 2.4/</t>
  </si>
  <si>
    <t>66511180/10</t>
  </si>
  <si>
    <t>շարժիչներով փոխադրամիջոցների ապահովագրման ծառայություններ
/KIA CERATO 1.6/</t>
  </si>
  <si>
    <t>66511180/11</t>
  </si>
  <si>
    <t>37311500/6</t>
  </si>
  <si>
    <t>39241270/2</t>
  </si>
  <si>
    <t>37311500/5</t>
  </si>
  <si>
    <t>98111140/389</t>
  </si>
  <si>
    <t>98111140/388</t>
  </si>
  <si>
    <t>98111140/392</t>
  </si>
  <si>
    <t>98111140/390</t>
  </si>
  <si>
    <t>98111140/393</t>
  </si>
  <si>
    <t>98111140/394</t>
  </si>
  <si>
    <t>98111140/387</t>
  </si>
  <si>
    <t>98111140/391</t>
  </si>
  <si>
    <t>98111140/395</t>
  </si>
  <si>
    <t>45231187/532</t>
  </si>
  <si>
    <t>71351540/990</t>
  </si>
  <si>
    <t>71351540/991</t>
  </si>
  <si>
    <t>71351540/992</t>
  </si>
  <si>
    <t>45261124/26</t>
  </si>
  <si>
    <t>45261124/27</t>
  </si>
  <si>
    <t>45261124/29</t>
  </si>
  <si>
    <t>45261124/30</t>
  </si>
  <si>
    <t>45261124/31</t>
  </si>
  <si>
    <t>45261124/32</t>
  </si>
  <si>
    <t>45261124/33</t>
  </si>
  <si>
    <t>45261124/34</t>
  </si>
  <si>
    <t>45261124/36</t>
  </si>
  <si>
    <t>45261124/39</t>
  </si>
  <si>
    <t>45261124/40</t>
  </si>
  <si>
    <t>45261124/41</t>
  </si>
  <si>
    <t>45261124/42</t>
  </si>
  <si>
    <t>45231177/36</t>
  </si>
  <si>
    <t>45231177/37</t>
  </si>
  <si>
    <t>45231177/38</t>
  </si>
  <si>
    <t>45231177/39</t>
  </si>
  <si>
    <t>98111140/415</t>
  </si>
  <si>
    <t>98111140/416</t>
  </si>
  <si>
    <t>98111140/417</t>
  </si>
  <si>
    <t>98111140/418</t>
  </si>
  <si>
    <t>Բաժին 6, խումբ 6, դաս 1, 7. Բազմաբնակարան շենքերի թեք տանիքների վերանորոգում</t>
  </si>
  <si>
    <t>98111140/396</t>
  </si>
  <si>
    <t>98111140/397</t>
  </si>
  <si>
    <t>98111140/399</t>
  </si>
  <si>
    <t>98111140/400</t>
  </si>
  <si>
    <t>98111140/401</t>
  </si>
  <si>
    <t>98111140/402</t>
  </si>
  <si>
    <t>98111140/403</t>
  </si>
  <si>
    <t>98111140/404</t>
  </si>
  <si>
    <t>98111140/406</t>
  </si>
  <si>
    <t>98111140/409</t>
  </si>
  <si>
    <t>98111140/410</t>
  </si>
  <si>
    <t>98111140/411</t>
  </si>
  <si>
    <t>98111140/412</t>
  </si>
  <si>
    <t>98111140/386</t>
  </si>
  <si>
    <t>45231143/46</t>
  </si>
  <si>
    <t>45221142/664</t>
  </si>
  <si>
    <t>45611300/228</t>
  </si>
  <si>
    <t>39515450/4</t>
  </si>
  <si>
    <t>39714220/5</t>
  </si>
  <si>
    <t>45231133/501</t>
  </si>
  <si>
    <t>պոմպային կայանների կառուցման աշխատանքներ</t>
  </si>
  <si>
    <t>Բաժին 4, խումբ2, դաս 4 Ոռոգման ցանցի կառուցում և վերանորոգում</t>
  </si>
  <si>
    <t>Բաժին 10, խումբ 7, դաս 1  Տարբեր սոցիալական խմբերի համար Երևան համայնքում որակյալ սոցիալական ծառայությունների կազմակերպում</t>
  </si>
  <si>
    <t>92331300/1</t>
  </si>
  <si>
    <t>երեխաների համար միջոցառումների կազմակերպման ― անցկացման ծառայություններ</t>
  </si>
  <si>
    <t>71241200/819</t>
  </si>
  <si>
    <t>71241200/802</t>
  </si>
  <si>
    <t>Բաժին 04, խումբ 5, դաս 1, 1. Մայթերի սալիկապատման աշխատանքներաշխատանքներ</t>
  </si>
  <si>
    <t>45611300/229</t>
  </si>
  <si>
    <t>18141100/16</t>
  </si>
  <si>
    <t>18421130/12</t>
  </si>
  <si>
    <t>19641000/25</t>
  </si>
  <si>
    <t>24451141/6</t>
  </si>
  <si>
    <t>24911200/3</t>
  </si>
  <si>
    <t>30192200/5</t>
  </si>
  <si>
    <t>31211180/5</t>
  </si>
  <si>
    <t>31331280/2</t>
  </si>
  <si>
    <t>էլեկտրական լար` պղնձյա, բազմաջիղ, ՊՊՎ, 2x2.5 մմ2</t>
  </si>
  <si>
    <t>31441000/4</t>
  </si>
  <si>
    <t>31442000/6</t>
  </si>
  <si>
    <t>31521100/2</t>
  </si>
  <si>
    <t>31531300/11</t>
  </si>
  <si>
    <t>31531300/12</t>
  </si>
  <si>
    <t>31531600/2</t>
  </si>
  <si>
    <t>ցերեկային լամպ 120սմ</t>
  </si>
  <si>
    <t>31651400/6</t>
  </si>
  <si>
    <t>31681600/5</t>
  </si>
  <si>
    <t>31683400/3</t>
  </si>
  <si>
    <t>31684400/7</t>
  </si>
  <si>
    <t>31684400/8</t>
  </si>
  <si>
    <t>31685000/10</t>
  </si>
  <si>
    <t>31685000/11</t>
  </si>
  <si>
    <t>31686000/6</t>
  </si>
  <si>
    <t>32551150/2</t>
  </si>
  <si>
    <t>32551150/3</t>
  </si>
  <si>
    <t>33711480/3</t>
  </si>
  <si>
    <t>33761000/9</t>
  </si>
  <si>
    <t>33761400/7</t>
  </si>
  <si>
    <t>34921440/26</t>
  </si>
  <si>
    <t>34921440/27</t>
  </si>
  <si>
    <t>39221100/2</t>
  </si>
  <si>
    <t>խոհանոցային սարքեր</t>
  </si>
  <si>
    <t>39221120/1</t>
  </si>
  <si>
    <t>սպասք</t>
  </si>
  <si>
    <t>39221120/2</t>
  </si>
  <si>
    <t>39221130/3</t>
  </si>
  <si>
    <t>բաժակներ</t>
  </si>
  <si>
    <t>39221130/4</t>
  </si>
  <si>
    <t>39221130/5</t>
  </si>
  <si>
    <t>39221140/1</t>
  </si>
  <si>
    <t>թեյի կամ սուրճի բաժակներ</t>
  </si>
  <si>
    <t>39221210/1</t>
  </si>
  <si>
    <t>սկուտեղներ</t>
  </si>
  <si>
    <t>39221260/3</t>
  </si>
  <si>
    <t>ափսեներ</t>
  </si>
  <si>
    <t>39221260/4</t>
  </si>
  <si>
    <t>39221290/5</t>
  </si>
  <si>
    <t>39221390/2</t>
  </si>
  <si>
    <t>պատառաքաղներ</t>
  </si>
  <si>
    <t>39221410/9</t>
  </si>
  <si>
    <t>39221430/7</t>
  </si>
  <si>
    <t>39221480/11</t>
  </si>
  <si>
    <t>39224331/18</t>
  </si>
  <si>
    <t>39224333/2</t>
  </si>
  <si>
    <t>դույլ մետաղական</t>
  </si>
  <si>
    <t>39241120/2</t>
  </si>
  <si>
    <t>խոհանոցային դանակներ</t>
  </si>
  <si>
    <t>39711220/2</t>
  </si>
  <si>
    <t>էլեկտրական սրճեփներ</t>
  </si>
  <si>
    <t>39811300/6</t>
  </si>
  <si>
    <t>39812410/8</t>
  </si>
  <si>
    <t>39812600/17</t>
  </si>
  <si>
    <t>39831100/16</t>
  </si>
  <si>
    <t>39831242/6</t>
  </si>
  <si>
    <t>39831245/15</t>
  </si>
  <si>
    <t>39831245/16</t>
  </si>
  <si>
    <t>39831273/3</t>
  </si>
  <si>
    <t>39831276/15</t>
  </si>
  <si>
    <t>39831280/11</t>
  </si>
  <si>
    <t>39831282/12</t>
  </si>
  <si>
    <t>39831283/15</t>
  </si>
  <si>
    <t>39835000/12</t>
  </si>
  <si>
    <t>39835000/13</t>
  </si>
  <si>
    <t>39836000/11</t>
  </si>
  <si>
    <t>42131100/7</t>
  </si>
  <si>
    <t>44221161/2</t>
  </si>
  <si>
    <t>ծխնի ալյումինե դռների /պետլի/</t>
  </si>
  <si>
    <t>44411110/6</t>
  </si>
  <si>
    <t>44511100/6</t>
  </si>
  <si>
    <t>44511100/7</t>
  </si>
  <si>
    <t>44511240/5</t>
  </si>
  <si>
    <t>44511330/3</t>
  </si>
  <si>
    <t>44521120/7</t>
  </si>
  <si>
    <t>39715200/507</t>
  </si>
  <si>
    <t>39151130/502</t>
  </si>
  <si>
    <t>45261124/543</t>
  </si>
  <si>
    <t>45261124/544</t>
  </si>
  <si>
    <t>45261124/545</t>
  </si>
  <si>
    <t>45261124/546</t>
  </si>
  <si>
    <t>98111140/922</t>
  </si>
  <si>
    <t>98111140/923</t>
  </si>
  <si>
    <t>98111140/924</t>
  </si>
  <si>
    <t>98111140/925</t>
  </si>
  <si>
    <t>45611300/730</t>
  </si>
  <si>
    <t>45611300/731</t>
  </si>
  <si>
    <t>45611300/732</t>
  </si>
  <si>
    <t>45611300/734</t>
  </si>
  <si>
    <t>98111140/926</t>
  </si>
  <si>
    <t>98111140/927</t>
  </si>
  <si>
    <t>98111140/928</t>
  </si>
  <si>
    <t>98111140/929</t>
  </si>
  <si>
    <t>98111140/930</t>
  </si>
  <si>
    <t>45231177/540</t>
  </si>
  <si>
    <t>45231177/541</t>
  </si>
  <si>
    <t>45231177/542</t>
  </si>
  <si>
    <t>45231177/543</t>
  </si>
  <si>
    <t>45231177/544</t>
  </si>
  <si>
    <t>45231177/545</t>
  </si>
  <si>
    <t>45231177/546</t>
  </si>
  <si>
    <t>45231177/547</t>
  </si>
  <si>
    <t>98111140/931</t>
  </si>
  <si>
    <t>98111140/932</t>
  </si>
  <si>
    <t>98111140/933</t>
  </si>
  <si>
    <t>98111140/934</t>
  </si>
  <si>
    <t>98111140/935</t>
  </si>
  <si>
    <t>98111140/936</t>
  </si>
  <si>
    <t>98111140/937</t>
  </si>
  <si>
    <t>98111140/938</t>
  </si>
  <si>
    <t>79811100/59</t>
  </si>
  <si>
    <t>35261100/1</t>
  </si>
  <si>
    <t>տեղեկատվական վահանակներ</t>
  </si>
  <si>
    <t>92111300/1</t>
  </si>
  <si>
    <t>ձայնագրության և բաշխման ծառայություններ</t>
  </si>
  <si>
    <t>5130</t>
  </si>
  <si>
    <t>50721100/3</t>
  </si>
  <si>
    <t>71351540/599</t>
  </si>
  <si>
    <t>71351540/602</t>
  </si>
  <si>
    <t>71351540/601</t>
  </si>
  <si>
    <t>71351540/600</t>
  </si>
  <si>
    <t>98111140/421</t>
  </si>
  <si>
    <t>71351540/591</t>
  </si>
  <si>
    <t>71351540/596</t>
  </si>
  <si>
    <t>71351540/597</t>
  </si>
  <si>
    <t>71351540/587</t>
  </si>
  <si>
    <t>71351540/594</t>
  </si>
  <si>
    <t>71351540/589</t>
  </si>
  <si>
    <t>71351540/595</t>
  </si>
  <si>
    <t>71351540/593</t>
  </si>
  <si>
    <t>71351540/588</t>
  </si>
  <si>
    <t>71351540/592</t>
  </si>
  <si>
    <t>71351540/590</t>
  </si>
  <si>
    <t>71351540/598</t>
  </si>
  <si>
    <t>71351540/549</t>
  </si>
  <si>
    <t>98111140/420</t>
  </si>
  <si>
    <t>45221142/195</t>
  </si>
  <si>
    <t>45221142/196</t>
  </si>
  <si>
    <t>45221142/197</t>
  </si>
  <si>
    <t>45221142/198</t>
  </si>
  <si>
    <t>45221142/199</t>
  </si>
  <si>
    <t>45221142/200</t>
  </si>
  <si>
    <t>45221142/201</t>
  </si>
  <si>
    <t>45221142/202</t>
  </si>
  <si>
    <t>45221142/203</t>
  </si>
  <si>
    <t>34631140/13</t>
  </si>
  <si>
    <t>70311100/4</t>
  </si>
  <si>
    <t>98111140/419</t>
  </si>
  <si>
    <t>71241200/801</t>
  </si>
  <si>
    <t>60181100/507</t>
  </si>
  <si>
    <t>98111140/440</t>
  </si>
  <si>
    <t>98111140/439</t>
  </si>
  <si>
    <t>71241200/820</t>
  </si>
  <si>
    <t>39714200/6</t>
  </si>
  <si>
    <t>42961290/6</t>
  </si>
  <si>
    <t>31531300/13</t>
  </si>
  <si>
    <t>Բաժին 04, խումբ 5, դաս 1,  Մայթերի հիմնանորոգում</t>
  </si>
  <si>
    <t>71351540/1130</t>
  </si>
  <si>
    <t>71351540/1129</t>
  </si>
  <si>
    <t>71351540/1134</t>
  </si>
  <si>
    <t>71351540/1164</t>
  </si>
  <si>
    <t>71351540/626</t>
  </si>
  <si>
    <t>71351540/1105</t>
  </si>
  <si>
    <t>71351540/1107</t>
  </si>
  <si>
    <t>71351540/1106</t>
  </si>
  <si>
    <t>71351540/1108</t>
  </si>
  <si>
    <t>79951110/182</t>
  </si>
  <si>
    <t>79951110/187</t>
  </si>
  <si>
    <t>79951110/184</t>
  </si>
  <si>
    <t>79951110/183</t>
  </si>
  <si>
    <t>79951110/185</t>
  </si>
  <si>
    <t>30211280/5</t>
  </si>
  <si>
    <t>30239110/5</t>
  </si>
  <si>
    <t>30239150/1</t>
  </si>
  <si>
    <t>տպիչ սարք, բազմաֆունկցիոնալ, A4, 35 էջ/րոպե արագության</t>
  </si>
  <si>
    <t>39714220/6</t>
  </si>
  <si>
    <t>45231188/518</t>
  </si>
  <si>
    <t>45221142/704</t>
  </si>
  <si>
    <t>30197622/7</t>
  </si>
  <si>
    <t>30199238/3</t>
  </si>
  <si>
    <t>Կգ</t>
  </si>
  <si>
    <t>32333600/1</t>
  </si>
  <si>
    <t>տեսանկարահանման համակարգ</t>
  </si>
  <si>
    <t>30237100/6</t>
  </si>
  <si>
    <t>31442000/7</t>
  </si>
  <si>
    <t>32341110/2</t>
  </si>
  <si>
    <t>32341140/1</t>
  </si>
  <si>
    <t>խոսափողների ― բարձրախոսների հավաքածուներ</t>
  </si>
  <si>
    <t>39541130/1</t>
  </si>
  <si>
    <t>լարեր</t>
  </si>
  <si>
    <t>31512420/1</t>
  </si>
  <si>
    <t>ուղղորդված լույսով լուսարձակ</t>
  </si>
  <si>
    <t>44211500/1</t>
  </si>
  <si>
    <t>հեռախոսի խցիկներ</t>
  </si>
  <si>
    <t>30237111/3</t>
  </si>
  <si>
    <t>32341200/1</t>
  </si>
  <si>
    <t>ձայնային օպերատորի վահանակ</t>
  </si>
  <si>
    <t>32341120/1</t>
  </si>
  <si>
    <t>գլխին դրվող ականջակալներ</t>
  </si>
  <si>
    <t>66511170/25</t>
  </si>
  <si>
    <t>66511170/26</t>
  </si>
  <si>
    <t>66511170/27</t>
  </si>
  <si>
    <t>45611300/736</t>
  </si>
  <si>
    <t>45611300/737</t>
  </si>
  <si>
    <t>45611300/739</t>
  </si>
  <si>
    <t>45611300/738</t>
  </si>
  <si>
    <t>70221100/2</t>
  </si>
  <si>
    <t>ոչ բնակելի անշարժ գույքի վարձակալության կամ լիզինգի ծառայություններ</t>
  </si>
  <si>
    <t>70221100/1</t>
  </si>
  <si>
    <t>71241200/784</t>
  </si>
  <si>
    <t>71241200/788</t>
  </si>
  <si>
    <t>71241200/789</t>
  </si>
  <si>
    <t>71241200/786</t>
  </si>
  <si>
    <t>71241200/785</t>
  </si>
  <si>
    <t>71241200/787</t>
  </si>
  <si>
    <t>71241200/834</t>
  </si>
  <si>
    <t>71241200/836</t>
  </si>
  <si>
    <t>71241200/835</t>
  </si>
  <si>
    <t>71241200/833</t>
  </si>
  <si>
    <t>71241200/828</t>
  </si>
  <si>
    <t>71241200/829</t>
  </si>
  <si>
    <t>71241200/830</t>
  </si>
  <si>
    <t>71241200/831</t>
  </si>
  <si>
    <t>71241200/832</t>
  </si>
  <si>
    <t>60181100/509</t>
  </si>
  <si>
    <t>4860</t>
  </si>
  <si>
    <t>45231175/506</t>
  </si>
  <si>
    <t>45231175/5</t>
  </si>
  <si>
    <t>71241200/838</t>
  </si>
  <si>
    <t>34351200/4</t>
  </si>
  <si>
    <t>66511170/28</t>
  </si>
  <si>
    <t>66511170/29</t>
  </si>
  <si>
    <t>66511170/30</t>
  </si>
  <si>
    <t>92621110/100</t>
  </si>
  <si>
    <t>71351540/666</t>
  </si>
  <si>
    <t>71351540/1167</t>
  </si>
  <si>
    <t>71351540/1169</t>
  </si>
  <si>
    <t>71351540/1168</t>
  </si>
  <si>
    <t>71351540/1171</t>
  </si>
  <si>
    <t>71351540/1170</t>
  </si>
  <si>
    <t>71351540/672</t>
  </si>
  <si>
    <t>71241200/839</t>
  </si>
  <si>
    <t>71241200/841</t>
  </si>
  <si>
    <t>39111320/33</t>
  </si>
  <si>
    <t>71351540/673</t>
  </si>
  <si>
    <t>03451600/6</t>
  </si>
  <si>
    <t>03451600/7</t>
  </si>
  <si>
    <t>03451600/8</t>
  </si>
  <si>
    <t>03451600/9</t>
  </si>
  <si>
    <t>03451600/10</t>
  </si>
  <si>
    <t>79951100/67</t>
  </si>
  <si>
    <t>45231143/47</t>
  </si>
  <si>
    <t>98111140/473</t>
  </si>
  <si>
    <t>98111140/477</t>
  </si>
  <si>
    <t>45111240/9</t>
  </si>
  <si>
    <t>79951100/68</t>
  </si>
  <si>
    <t>71241200/1342</t>
  </si>
  <si>
    <t>71241200/1343</t>
  </si>
  <si>
    <t>71241200/844</t>
  </si>
  <si>
    <t>79951110/188</t>
  </si>
  <si>
    <t>50531140/51</t>
  </si>
  <si>
    <t>44511240/6</t>
  </si>
  <si>
    <t>45231177/548</t>
  </si>
  <si>
    <t>45231177/549</t>
  </si>
  <si>
    <t>45231177/550</t>
  </si>
  <si>
    <t>45231177/551</t>
  </si>
  <si>
    <t>45231177/552</t>
  </si>
  <si>
    <t>45231177/553</t>
  </si>
  <si>
    <t>45231177/554</t>
  </si>
  <si>
    <t>45231177/555</t>
  </si>
  <si>
    <t>45261124/549</t>
  </si>
  <si>
    <t>45261124/550</t>
  </si>
  <si>
    <t>45261124/551</t>
  </si>
  <si>
    <t>45261124/552</t>
  </si>
  <si>
    <t>45261124/553</t>
  </si>
  <si>
    <t>45261124/554</t>
  </si>
  <si>
    <t>45261124/555</t>
  </si>
  <si>
    <t>45261124/556</t>
  </si>
  <si>
    <t>45261124/557</t>
  </si>
  <si>
    <t>45261124/558</t>
  </si>
  <si>
    <t>45261124/559</t>
  </si>
  <si>
    <t>45261124/560</t>
  </si>
  <si>
    <t>45261124/561</t>
  </si>
  <si>
    <t>45261124/562</t>
  </si>
  <si>
    <t>45261124/563</t>
  </si>
  <si>
    <t>45261124/564</t>
  </si>
  <si>
    <t>45261124/565</t>
  </si>
  <si>
    <t>45261124/566</t>
  </si>
  <si>
    <t>45261124/567</t>
  </si>
  <si>
    <t>45261124/568</t>
  </si>
  <si>
    <t>45261124/569</t>
  </si>
  <si>
    <t>45261124/570</t>
  </si>
  <si>
    <t>45261124/571</t>
  </si>
  <si>
    <t>45261124/572</t>
  </si>
  <si>
    <t>45261124/573</t>
  </si>
  <si>
    <t>45261124/574</t>
  </si>
  <si>
    <t>Բաժին 4, խումբ 1, դաս 1, Վարչական շենքի նախասրահի հիմնանորոգում</t>
  </si>
  <si>
    <t>Բաժին 4, խումբ 5, դաս 1, Հենապատի հիմնանորոգում</t>
  </si>
  <si>
    <t>45261135/507</t>
  </si>
  <si>
    <t>45261135/508</t>
  </si>
  <si>
    <t>45261135/9</t>
  </si>
  <si>
    <t>45261135/10</t>
  </si>
  <si>
    <t>45261135/511</t>
  </si>
  <si>
    <t>45261135/512</t>
  </si>
  <si>
    <t>98111140/444</t>
  </si>
  <si>
    <t>98111140/445</t>
  </si>
  <si>
    <t>18111100/1</t>
  </si>
  <si>
    <t>արտադրական հատուկ հագուստ</t>
  </si>
  <si>
    <t>22811150/17</t>
  </si>
  <si>
    <t>24911200/4</t>
  </si>
  <si>
    <t>24911500/6</t>
  </si>
  <si>
    <t>30141200/5</t>
  </si>
  <si>
    <t>30192114/7</t>
  </si>
  <si>
    <t>30192121/8</t>
  </si>
  <si>
    <t>30192128/6</t>
  </si>
  <si>
    <t>30192128/7</t>
  </si>
  <si>
    <t>30192130/6</t>
  </si>
  <si>
    <t>30192131/1</t>
  </si>
  <si>
    <t>մեխանիկական կամ սրվող մատիտներ</t>
  </si>
  <si>
    <t>30192133/4</t>
  </si>
  <si>
    <t>30192135/1</t>
  </si>
  <si>
    <t>գրաֆիտե միջուկ, մատիտի համար</t>
  </si>
  <si>
    <t>30192152/3</t>
  </si>
  <si>
    <t>30192154/3</t>
  </si>
  <si>
    <t>30192210/4</t>
  </si>
  <si>
    <t>30192220/3</t>
  </si>
  <si>
    <t>30192330/1</t>
  </si>
  <si>
    <t>հաշվիչների ժապավեններ ― թմբկագլաններ</t>
  </si>
  <si>
    <t>30192720/6</t>
  </si>
  <si>
    <t>30192780/5</t>
  </si>
  <si>
    <t>30192900/5</t>
  </si>
  <si>
    <t>30193700/4</t>
  </si>
  <si>
    <t>30197111/4</t>
  </si>
  <si>
    <t>30197112/7</t>
  </si>
  <si>
    <t>30197120/4</t>
  </si>
  <si>
    <t>30197230/8</t>
  </si>
  <si>
    <t>30197230/9</t>
  </si>
  <si>
    <t>30197231/6</t>
  </si>
  <si>
    <t>30197232/6</t>
  </si>
  <si>
    <t>30197233/5</t>
  </si>
  <si>
    <t>30197234/6</t>
  </si>
  <si>
    <t>30197321/5</t>
  </si>
  <si>
    <t>30197322/5</t>
  </si>
  <si>
    <t>30197331/6</t>
  </si>
  <si>
    <t>30197622/8</t>
  </si>
  <si>
    <t>30197622/9</t>
  </si>
  <si>
    <t>30199400/5</t>
  </si>
  <si>
    <t>30199430/6</t>
  </si>
  <si>
    <t>30199430/7</t>
  </si>
  <si>
    <t>30237310/17</t>
  </si>
  <si>
    <t>30237310/18</t>
  </si>
  <si>
    <t>30237310/19</t>
  </si>
  <si>
    <t>30237310/20</t>
  </si>
  <si>
    <t>30237310/21</t>
  </si>
  <si>
    <t>35821100/1</t>
  </si>
  <si>
    <t>ՀՀ զինանշան</t>
  </si>
  <si>
    <t>35821400/17</t>
  </si>
  <si>
    <t>39241141/5</t>
  </si>
  <si>
    <t>39241210/6</t>
  </si>
  <si>
    <t>39263410/5</t>
  </si>
  <si>
    <t>39263420/7</t>
  </si>
  <si>
    <t>39292510/4</t>
  </si>
  <si>
    <t>44141200/1</t>
  </si>
  <si>
    <t>շրջանակներ</t>
  </si>
  <si>
    <t>45261124/547</t>
  </si>
  <si>
    <t>45261124/548</t>
  </si>
  <si>
    <t>98111140/946</t>
  </si>
  <si>
    <t>98111140/947</t>
  </si>
  <si>
    <t>98111140/948</t>
  </si>
  <si>
    <t>98111140/949</t>
  </si>
  <si>
    <t>98111140/950</t>
  </si>
  <si>
    <t>98111140/951</t>
  </si>
  <si>
    <t>98111140/952</t>
  </si>
  <si>
    <t>98111140/953</t>
  </si>
  <si>
    <t>98111140/954</t>
  </si>
  <si>
    <t>98111140/955</t>
  </si>
  <si>
    <t>98111140/956</t>
  </si>
  <si>
    <t>98111140/957</t>
  </si>
  <si>
    <t>98111140/958</t>
  </si>
  <si>
    <t>98111140/959</t>
  </si>
  <si>
    <t>98111140/960</t>
  </si>
  <si>
    <t>98111140/961</t>
  </si>
  <si>
    <t>98111140/962</t>
  </si>
  <si>
    <t>98111140/963</t>
  </si>
  <si>
    <t>98111140/964</t>
  </si>
  <si>
    <t>98111140/965</t>
  </si>
  <si>
    <t>98111140/966</t>
  </si>
  <si>
    <t>98111140/967</t>
  </si>
  <si>
    <t>98111140/968</t>
  </si>
  <si>
    <t>98111140/969</t>
  </si>
  <si>
    <t>98111140/970</t>
  </si>
  <si>
    <t>98111140/971</t>
  </si>
  <si>
    <t>98111140/972</t>
  </si>
  <si>
    <t>98111140/974</t>
  </si>
  <si>
    <t>98111140/975</t>
  </si>
  <si>
    <t>98111140/976</t>
  </si>
  <si>
    <t>66511180/12</t>
  </si>
  <si>
    <t>66511180/13</t>
  </si>
  <si>
    <t>50531140/52</t>
  </si>
  <si>
    <t>45231266/4</t>
  </si>
  <si>
    <t>71241200/837</t>
  </si>
  <si>
    <t>39511190/4</t>
  </si>
  <si>
    <t>19212600/2</t>
  </si>
  <si>
    <t>71351540/674</t>
  </si>
  <si>
    <t>71241200/1345</t>
  </si>
  <si>
    <t>39111320/34</t>
  </si>
  <si>
    <t>71241200/1346</t>
  </si>
  <si>
    <t>71241200/1347</t>
  </si>
  <si>
    <t>71241200/1349</t>
  </si>
  <si>
    <t>71241200/1348</t>
  </si>
  <si>
    <t>71241200/1350</t>
  </si>
  <si>
    <t>71241200/852</t>
  </si>
  <si>
    <t>71241200/853</t>
  </si>
  <si>
    <t>71241200/889</t>
  </si>
  <si>
    <t>71241200/890</t>
  </si>
  <si>
    <t>71241200/891</t>
  </si>
  <si>
    <t>71241200/892</t>
  </si>
  <si>
    <t>71241200/893</t>
  </si>
  <si>
    <t>71241200/894</t>
  </si>
  <si>
    <t>71241200/895</t>
  </si>
  <si>
    <t>48211210/1</t>
  </si>
  <si>
    <t>ցանցային զանազան համակարգչային ծրագրային փաթեթներ</t>
  </si>
  <si>
    <t>71241200/896</t>
  </si>
  <si>
    <t>98111140/478</t>
  </si>
  <si>
    <t>45221142/706</t>
  </si>
  <si>
    <t>71241200/898</t>
  </si>
  <si>
    <t>79951110/190</t>
  </si>
  <si>
    <t>71351540/1124</t>
  </si>
  <si>
    <t>71351540/1110</t>
  </si>
  <si>
    <t>71351540/1175</t>
  </si>
  <si>
    <t>79951110/692</t>
  </si>
  <si>
    <t>71241200/899</t>
  </si>
  <si>
    <t xml:space="preserve">Բաժին 8, խումբ 2, դաս 4 Մշակութային միջոցառման կազմակերպում </t>
  </si>
  <si>
    <t>45611300/740</t>
  </si>
  <si>
    <t>45231270/36</t>
  </si>
  <si>
    <t xml:space="preserve">Աշխատանք  </t>
  </si>
  <si>
    <t>Բաժին 08, խումբ 1, դաս 1, Հանգստի գոտիների և զբոսայգիների կառուցում և պահպանում</t>
  </si>
  <si>
    <t>45211113/525</t>
  </si>
  <si>
    <t>45221142/707</t>
  </si>
  <si>
    <t>71351540/677</t>
  </si>
  <si>
    <t>98111140/479</t>
  </si>
  <si>
    <t>98111140/480</t>
  </si>
  <si>
    <t>71351540/676</t>
  </si>
  <si>
    <t>Բաժին 6, խումբ 6, դաս 1 Բակային տարածքների բարեկարգում</t>
  </si>
  <si>
    <t>70311200/3</t>
  </si>
  <si>
    <t>տարածքների վարձակալության ծառայություններ
/Արցախի պող․հ․6/1 տարածքի վարձակալություն/</t>
  </si>
  <si>
    <t>70311200/4</t>
  </si>
  <si>
    <t>տարածքների վարձակալության ծառայություններ
/Ս․Դավիթ փող․ 13շ․հ․72 տարածքի վարձակալություն/</t>
  </si>
  <si>
    <t>70311200/5</t>
  </si>
  <si>
    <t>տարածքների վարձակալության ծառայություններ
/Գարեգին Նժդեհի փող․ հ․58 տարածքի վարձակալություն/</t>
  </si>
  <si>
    <t>70311200/6</t>
  </si>
  <si>
    <t>տարածքների վարձակալության ծառայություններ
/Արցախի պող․ հ․30 տարածքի վարձակալություն</t>
  </si>
  <si>
    <t>92331300/2</t>
  </si>
  <si>
    <t>39111140/13</t>
  </si>
  <si>
    <t>39111230/10</t>
  </si>
  <si>
    <t>45461100/37</t>
  </si>
  <si>
    <t>71241200/1402</t>
  </si>
  <si>
    <t>71241200/1400</t>
  </si>
  <si>
    <t>71241200/1403</t>
  </si>
  <si>
    <t>71241200/1401</t>
  </si>
  <si>
    <t>60181100/512</t>
  </si>
  <si>
    <t>45461100/38</t>
  </si>
  <si>
    <t>39281100/18</t>
  </si>
  <si>
    <t>39281100/20</t>
  </si>
  <si>
    <t>39281100/19</t>
  </si>
  <si>
    <t>39281100/17</t>
  </si>
  <si>
    <t>71241200/905</t>
  </si>
  <si>
    <t>71241200/904</t>
  </si>
  <si>
    <t>71241200/909</t>
  </si>
  <si>
    <t>71241200/910</t>
  </si>
  <si>
    <t>71241200/908</t>
  </si>
  <si>
    <t>71241200/907</t>
  </si>
  <si>
    <t>45611300/242</t>
  </si>
  <si>
    <t>45611300/241</t>
  </si>
  <si>
    <t>45611300/743</t>
  </si>
  <si>
    <t>79311190/501</t>
  </si>
  <si>
    <t>իրագործելիության վերլուծություն</t>
  </si>
  <si>
    <t>92111300/3</t>
  </si>
  <si>
    <t>79551200/5</t>
  </si>
  <si>
    <t>44423400/9</t>
  </si>
  <si>
    <t>ցուցանակներ և հարակից առարկաներ</t>
  </si>
  <si>
    <t>տեքստերի մշակման ծառայություններ</t>
  </si>
  <si>
    <t>50531140/56</t>
  </si>
  <si>
    <t>50531140/55</t>
  </si>
  <si>
    <t>50531140/54</t>
  </si>
  <si>
    <t>Բաժին 04, խումբ 5, դաս 1. Մայրուղիների և փողոցների վերակառուցում և հիմնանորոգում</t>
  </si>
  <si>
    <t>45231177/556</t>
  </si>
  <si>
    <t>Բաժին 8, խումբ 1, դաս 1,  Դավթաշեն 1-թաղամասի հ.200 դպրոցի  հարակից տարածքում պուրակի հիմնան աշխատանքներ</t>
  </si>
  <si>
    <t>45311137/8</t>
  </si>
  <si>
    <t>50531140/53</t>
  </si>
  <si>
    <t>71241200/914</t>
  </si>
  <si>
    <t>71241200/916</t>
  </si>
  <si>
    <t>71241200/915</t>
  </si>
  <si>
    <t>79951110/193</t>
  </si>
  <si>
    <t>79951110/194</t>
  </si>
  <si>
    <t>79341100/2</t>
  </si>
  <si>
    <t>գովազդային ծառայություններ</t>
  </si>
  <si>
    <t>32251200/501</t>
  </si>
  <si>
    <t>35821400/518</t>
  </si>
  <si>
    <t>45231213/505</t>
  </si>
  <si>
    <t>71351540/1178</t>
  </si>
  <si>
    <t>45231143/548</t>
  </si>
  <si>
    <t>42711170/19</t>
  </si>
  <si>
    <t>39711270/4</t>
  </si>
  <si>
    <t>50111170/12</t>
  </si>
  <si>
    <t>50111170/13</t>
  </si>
  <si>
    <t>71351540/1190</t>
  </si>
  <si>
    <t>71351540/1189</t>
  </si>
  <si>
    <t>71351540/1188</t>
  </si>
  <si>
    <t>71351540/691</t>
  </si>
  <si>
    <t>71351540/692</t>
  </si>
  <si>
    <t>71351540/684</t>
  </si>
  <si>
    <t>71351540/681</t>
  </si>
  <si>
    <t>71351540/679</t>
  </si>
  <si>
    <t>71351540/686</t>
  </si>
  <si>
    <t>71351540/687</t>
  </si>
  <si>
    <t>71351540/682</t>
  </si>
  <si>
    <t>71351540/685</t>
  </si>
  <si>
    <t>71351540/683</t>
  </si>
  <si>
    <t>71351540/680</t>
  </si>
  <si>
    <t>71241200/1418</t>
  </si>
  <si>
    <t>71241200/1419</t>
  </si>
  <si>
    <t>71241200/1420</t>
  </si>
  <si>
    <t>71241200/917</t>
  </si>
  <si>
    <t>71351540/1193</t>
  </si>
  <si>
    <t>45611300/244</t>
  </si>
  <si>
    <t>45611300/245</t>
  </si>
  <si>
    <t>45611300/246</t>
  </si>
  <si>
    <t>45611300/247</t>
  </si>
  <si>
    <t>45611300/248</t>
  </si>
  <si>
    <t>45611300/249</t>
  </si>
  <si>
    <t>45231270/537</t>
  </si>
  <si>
    <t>79951110/195</t>
  </si>
  <si>
    <t>71351540/1194</t>
  </si>
  <si>
    <t>71351540/1195</t>
  </si>
  <si>
    <t>71351540/1196</t>
  </si>
  <si>
    <t>45231266/507</t>
  </si>
  <si>
    <t>45231266/512</t>
  </si>
  <si>
    <t>45231266/513</t>
  </si>
  <si>
    <t>45231266/510</t>
  </si>
  <si>
    <t>45231266/514</t>
  </si>
  <si>
    <t>45231266/505</t>
  </si>
  <si>
    <t>45231266/515</t>
  </si>
  <si>
    <t>45231266/508</t>
  </si>
  <si>
    <t>45231266/509</t>
  </si>
  <si>
    <t>45231266/506</t>
  </si>
  <si>
    <t>71241200/922</t>
  </si>
  <si>
    <t>45341200/5</t>
  </si>
  <si>
    <t>71351540/1234</t>
  </si>
  <si>
    <t>71351540/731</t>
  </si>
  <si>
    <t>71351540/697</t>
  </si>
  <si>
    <t>71351540/707</t>
  </si>
  <si>
    <t>71351540/706</t>
  </si>
  <si>
    <t>71351540/698</t>
  </si>
  <si>
    <t>71351540/730</t>
  </si>
  <si>
    <t>71351540/733</t>
  </si>
  <si>
    <t>71351540/732</t>
  </si>
  <si>
    <t>79951110/197</t>
  </si>
  <si>
    <t>30211200/6</t>
  </si>
  <si>
    <t>30236110/3</t>
  </si>
  <si>
    <t>օպերատիվ հիշողություն (ram)</t>
  </si>
  <si>
    <t>30237460/12</t>
  </si>
  <si>
    <t>39714210/5</t>
  </si>
  <si>
    <t>39714220/7</t>
  </si>
  <si>
    <t>Բաժին 04, խումբ 5, դաս 1,ՓՈՂՈՑՆԵՐԻ, ՀՐԱՊԱՐԱԿՆԵՐԻ ԵՎ ԱՅԳԻՆԵՐԻ ԿԱՀԱՎՈՐՈՒՄ</t>
  </si>
  <si>
    <t>39224342/8</t>
  </si>
  <si>
    <t>71351540/1235</t>
  </si>
  <si>
    <t>71351540/1236</t>
  </si>
  <si>
    <t>45221142/709</t>
  </si>
  <si>
    <t>50531140/57</t>
  </si>
  <si>
    <t>45231126/20</t>
  </si>
  <si>
    <t>45221142/208</t>
  </si>
  <si>
    <t>60181100/13</t>
  </si>
  <si>
    <t>71241200/921</t>
  </si>
  <si>
    <t>32324900/20</t>
  </si>
  <si>
    <t>Հեռուստացույց</t>
  </si>
  <si>
    <t>39141240/12</t>
  </si>
  <si>
    <t>Մանկական մահճակալ</t>
  </si>
  <si>
    <t>39141340/5</t>
  </si>
  <si>
    <t>Բացով բազմոց</t>
  </si>
  <si>
    <t>39711100/2</t>
  </si>
  <si>
    <t>Էլեկտրական սալօջախ</t>
  </si>
  <si>
    <t>39711140/36</t>
  </si>
  <si>
    <t>Սառնարան</t>
  </si>
  <si>
    <t>39721410/8</t>
  </si>
  <si>
    <t>Գազօջախ</t>
  </si>
  <si>
    <t>42711170/20</t>
  </si>
  <si>
    <t>Լվացքի մեքենա</t>
  </si>
  <si>
    <t>42711140/4</t>
  </si>
  <si>
    <t>71241200/923</t>
  </si>
  <si>
    <t>71241200/924</t>
  </si>
  <si>
    <t>71241200/925</t>
  </si>
  <si>
    <t>71241200/1426</t>
  </si>
  <si>
    <t>71241200/1427</t>
  </si>
  <si>
    <t>30216110/4</t>
  </si>
  <si>
    <t>32321200/2</t>
  </si>
  <si>
    <t>39111230/11</t>
  </si>
  <si>
    <t>39121400/3</t>
  </si>
  <si>
    <t>39121520/12</t>
  </si>
  <si>
    <t>39121520/13</t>
  </si>
  <si>
    <t>39141280/2</t>
  </si>
  <si>
    <t>71241200/928</t>
  </si>
  <si>
    <t>71241200/929</t>
  </si>
  <si>
    <t>71241200/930</t>
  </si>
  <si>
    <t>71241200/931</t>
  </si>
  <si>
    <t>71241200/932</t>
  </si>
  <si>
    <t>71241200/933</t>
  </si>
  <si>
    <t>71241200/934</t>
  </si>
  <si>
    <t>71241200/935</t>
  </si>
  <si>
    <t>71241200/936</t>
  </si>
  <si>
    <t>71241200/937</t>
  </si>
  <si>
    <t>71241200/938</t>
  </si>
  <si>
    <t>71241200/939</t>
  </si>
  <si>
    <t>71241200/940</t>
  </si>
  <si>
    <t>71241200/941</t>
  </si>
  <si>
    <t>71241200/942</t>
  </si>
  <si>
    <t>71241200/943</t>
  </si>
  <si>
    <t>71241200/944</t>
  </si>
  <si>
    <t>71241200/945</t>
  </si>
  <si>
    <t>71241200/946</t>
  </si>
  <si>
    <t>71241200/947</t>
  </si>
  <si>
    <t>71241200/948</t>
  </si>
  <si>
    <t>71241200/949</t>
  </si>
  <si>
    <t>71241200/950</t>
  </si>
  <si>
    <t>71241200/951</t>
  </si>
  <si>
    <t>71241200/952</t>
  </si>
  <si>
    <t>71241200/953</t>
  </si>
  <si>
    <t>71241200/954</t>
  </si>
  <si>
    <t>71241200/955</t>
  </si>
  <si>
    <t>71241200/956</t>
  </si>
  <si>
    <t>71241200/957</t>
  </si>
  <si>
    <t>71241200/961</t>
  </si>
  <si>
    <t>71241200/1012</t>
  </si>
  <si>
    <t>71241200/1013</t>
  </si>
  <si>
    <t>71241200/1014</t>
  </si>
  <si>
    <t>71241200/1015</t>
  </si>
  <si>
    <t>71241200/1016</t>
  </si>
  <si>
    <t>71241200/1017</t>
  </si>
  <si>
    <t>71241200/1018</t>
  </si>
  <si>
    <t>71241200/1019</t>
  </si>
  <si>
    <t>71241200/1020</t>
  </si>
  <si>
    <t>71241200/1023</t>
  </si>
  <si>
    <t>71241200/1024</t>
  </si>
  <si>
    <t>71241200/1025</t>
  </si>
  <si>
    <t>71241200/1026</t>
  </si>
  <si>
    <t>71241200/1027</t>
  </si>
  <si>
    <t>71241200/1028</t>
  </si>
  <si>
    <t>71241200/1029</t>
  </si>
  <si>
    <t>71241200/1030</t>
  </si>
  <si>
    <t>71241200/1031</t>
  </si>
  <si>
    <t>71241200/1032</t>
  </si>
  <si>
    <t>71241200/1033</t>
  </si>
  <si>
    <t>71241200/1034</t>
  </si>
  <si>
    <t>71241200/1035</t>
  </si>
  <si>
    <t>71241200/1036</t>
  </si>
  <si>
    <t>71241200/1037</t>
  </si>
  <si>
    <t>71241200/1038</t>
  </si>
  <si>
    <t>71241200/1039</t>
  </si>
  <si>
    <t>71241200/1040</t>
  </si>
  <si>
    <t>71241200/1041</t>
  </si>
  <si>
    <t>71241200/1042</t>
  </si>
  <si>
    <t>71241200/1043</t>
  </si>
  <si>
    <t>71241200/1044</t>
  </si>
  <si>
    <t>72261160/6</t>
  </si>
  <si>
    <t>71351540/737</t>
  </si>
  <si>
    <t>30237310/22</t>
  </si>
  <si>
    <t>34911151/2</t>
  </si>
  <si>
    <t>34921440/28</t>
  </si>
  <si>
    <t>39111320/35</t>
  </si>
  <si>
    <t>39111320/36</t>
  </si>
  <si>
    <t>45261135/513</t>
  </si>
  <si>
    <t>98111140/989</t>
  </si>
  <si>
    <t>45221142/712</t>
  </si>
  <si>
    <t>98111140/990</t>
  </si>
  <si>
    <t>45221142/710</t>
  </si>
  <si>
    <t>45221142/711</t>
  </si>
  <si>
    <t>98111140/987</t>
  </si>
  <si>
    <t>98111140/988</t>
  </si>
  <si>
    <t>98111140/371</t>
  </si>
  <si>
    <t>98111140/372</t>
  </si>
  <si>
    <t>98111140/373</t>
  </si>
  <si>
    <t>98111140/374</t>
  </si>
  <si>
    <t>98111140/375</t>
  </si>
  <si>
    <t>98111140/376</t>
  </si>
  <si>
    <t>98111140/377</t>
  </si>
  <si>
    <t>18411900/2</t>
  </si>
  <si>
    <t>71241200/1046</t>
  </si>
  <si>
    <t>71241200/1047</t>
  </si>
  <si>
    <t>71241200/1048</t>
  </si>
  <si>
    <t>32324900/21</t>
  </si>
  <si>
    <t>39721500/2</t>
  </si>
  <si>
    <t>42941110/1</t>
  </si>
  <si>
    <t>վառարաններ ― դրանց պարագաներ</t>
  </si>
  <si>
    <t>42911150/504</t>
  </si>
  <si>
    <t>55311100/14</t>
  </si>
  <si>
    <t>71351540/1244</t>
  </si>
  <si>
    <t>71351540/1255</t>
  </si>
  <si>
    <t>71351540/1263</t>
  </si>
  <si>
    <t>71351540/1251</t>
  </si>
  <si>
    <t>71351540/1243</t>
  </si>
  <si>
    <t>71351540/1257</t>
  </si>
  <si>
    <t>71351540/1246</t>
  </si>
  <si>
    <t>71351540/1245</t>
  </si>
  <si>
    <t>71351540/1261</t>
  </si>
  <si>
    <t>71351540/1252</t>
  </si>
  <si>
    <t>71351540/1241</t>
  </si>
  <si>
    <t>71351540/1254</t>
  </si>
  <si>
    <t>71351540/1248</t>
  </si>
  <si>
    <t>71351540/1249</t>
  </si>
  <si>
    <t>71351540/1247</t>
  </si>
  <si>
    <t>71351540/1256</t>
  </si>
  <si>
    <t>71351540/1259</t>
  </si>
  <si>
    <t>71351540/1250</t>
  </si>
  <si>
    <t>71351540/1262</t>
  </si>
  <si>
    <t>71351540/1258</t>
  </si>
  <si>
    <t>71351540/1260</t>
  </si>
  <si>
    <t>71351540/1264</t>
  </si>
  <si>
    <t>71351540/1253</t>
  </si>
  <si>
    <t>71351540/1239</t>
  </si>
  <si>
    <t>71351540/1242</t>
  </si>
  <si>
    <t>71351540/1240</t>
  </si>
  <si>
    <t>71351540/738</t>
  </si>
  <si>
    <t>79951110/198</t>
  </si>
  <si>
    <t>71241200/1000</t>
  </si>
  <si>
    <t>71241200/1002</t>
  </si>
  <si>
    <t>71241200/1003</t>
  </si>
  <si>
    <t>71241200/1004</t>
  </si>
  <si>
    <t>71241200/1005</t>
  </si>
  <si>
    <t>71241200/1007</t>
  </si>
  <si>
    <t>71241200/1008</t>
  </si>
  <si>
    <t>71241200/1010</t>
  </si>
  <si>
    <t>71241200/1011</t>
  </si>
  <si>
    <t>71241200/1045</t>
  </si>
  <si>
    <t>71241200/962</t>
  </si>
  <si>
    <t>71241200/963</t>
  </si>
  <si>
    <t>71241200/964</t>
  </si>
  <si>
    <t>71241200/965</t>
  </si>
  <si>
    <t>71241200/966</t>
  </si>
  <si>
    <t>71241200/967</t>
  </si>
  <si>
    <t>71241200/968</t>
  </si>
  <si>
    <t>71241200/969</t>
  </si>
  <si>
    <t>71241200/970</t>
  </si>
  <si>
    <t>71241200/971</t>
  </si>
  <si>
    <t>71241200/972</t>
  </si>
  <si>
    <t>71241200/973</t>
  </si>
  <si>
    <t>71241200/974</t>
  </si>
  <si>
    <t>71241200/975</t>
  </si>
  <si>
    <t>71241200/976</t>
  </si>
  <si>
    <t>71241200/977</t>
  </si>
  <si>
    <t>71241200/978</t>
  </si>
  <si>
    <t>71241200/980</t>
  </si>
  <si>
    <t>71241200/981</t>
  </si>
  <si>
    <t>71241200/982</t>
  </si>
  <si>
    <t>71241200/983</t>
  </si>
  <si>
    <t>71241200/984</t>
  </si>
  <si>
    <t>71241200/985</t>
  </si>
  <si>
    <t>71241200/986</t>
  </si>
  <si>
    <t>71241200/987</t>
  </si>
  <si>
    <t>71241200/988</t>
  </si>
  <si>
    <t>71241200/989</t>
  </si>
  <si>
    <t>71241200/990</t>
  </si>
  <si>
    <t>71241200/991</t>
  </si>
  <si>
    <t>71241200/992</t>
  </si>
  <si>
    <t>71241200/993</t>
  </si>
  <si>
    <t>71241200/994</t>
  </si>
  <si>
    <t>71241200/995</t>
  </si>
  <si>
    <t>71241200/996</t>
  </si>
  <si>
    <t>71241200/997</t>
  </si>
  <si>
    <t>71241200/999</t>
  </si>
  <si>
    <t>31681160/3</t>
  </si>
  <si>
    <t>45461100/43</t>
  </si>
  <si>
    <t>45461100/44</t>
  </si>
  <si>
    <t>45461100/42</t>
  </si>
  <si>
    <t>45231187/33</t>
  </si>
  <si>
    <t>45231177/57</t>
  </si>
  <si>
    <t>30211220/17</t>
  </si>
  <si>
    <t>սեղանի համակարգիչ</t>
  </si>
  <si>
    <t>71241200/1053</t>
  </si>
  <si>
    <t>71241200/1552</t>
  </si>
  <si>
    <t>71241200/1551</t>
  </si>
  <si>
    <t>71241200/1549</t>
  </si>
  <si>
    <t>71241200/1550</t>
  </si>
  <si>
    <t>Բաժին 8, խումբ 8, դաս 1 Հանգստի գոտիների և զբոսայգիների կառուցում և պահպանում</t>
  </si>
  <si>
    <t>45231270/538</t>
  </si>
  <si>
    <t>98111140/991</t>
  </si>
  <si>
    <t>71351540/1265</t>
  </si>
  <si>
    <t>71351540/766</t>
  </si>
  <si>
    <t>Բաժին 04, խումբ 1, դաս 4   Ոռոգման ցանցի կառուցում և վերանորոգում</t>
  </si>
  <si>
    <t>66511170/31</t>
  </si>
  <si>
    <t>71241200/1554</t>
  </si>
  <si>
    <t>98111140/492</t>
  </si>
  <si>
    <t>98111140/481</t>
  </si>
  <si>
    <t>98111140/482</t>
  </si>
  <si>
    <t>98111140/483</t>
  </si>
  <si>
    <t>98111140/484</t>
  </si>
  <si>
    <t>98111140/485</t>
  </si>
  <si>
    <t>98111140/486</t>
  </si>
  <si>
    <t>Բաժին 4 խումբ 5, դաս 1, Փողոցների, հրապարակների և այգիների կահավորում</t>
  </si>
  <si>
    <t>71351540/767</t>
  </si>
  <si>
    <t>66511170/32</t>
  </si>
  <si>
    <t>66511170/33</t>
  </si>
  <si>
    <t>42121190/1</t>
  </si>
  <si>
    <t>ջրի պոմպեր</t>
  </si>
  <si>
    <t>30232110/16</t>
  </si>
  <si>
    <t>Բաժին 9, խումբ 1, դաս 1 Նախադպրոցական ուսուցում</t>
  </si>
  <si>
    <t>79631200/7</t>
  </si>
  <si>
    <t>31685000/12</t>
  </si>
  <si>
    <t>71241200/1556</t>
  </si>
  <si>
    <t>15897200/22</t>
  </si>
  <si>
    <t>79631200/8</t>
  </si>
  <si>
    <t>71241200/1063</t>
  </si>
  <si>
    <t>71241200/1065</t>
  </si>
  <si>
    <t>71241200/1066</t>
  </si>
  <si>
    <t>71241200/1067</t>
  </si>
  <si>
    <t>71241200/1068</t>
  </si>
  <si>
    <t>71241200/1069</t>
  </si>
  <si>
    <t>Բաժին 04, խումբ 5, դաս 1, Փողոցների, հրապարակների և այգիների կահավորում</t>
  </si>
  <si>
    <t>39111320/37</t>
  </si>
  <si>
    <t>Նստարաններ Էրեբունի լոգոյով</t>
  </si>
  <si>
    <t>18511180/1</t>
  </si>
  <si>
    <t>մեդալներ, կրծքանշաններ</t>
  </si>
  <si>
    <t>79711110/9</t>
  </si>
  <si>
    <t>45611300/250</t>
  </si>
  <si>
    <t>45611300/251</t>
  </si>
  <si>
    <t>45611300/254</t>
  </si>
  <si>
    <t>98111140/497</t>
  </si>
  <si>
    <t>98111140/498</t>
  </si>
  <si>
    <t>98111140/504</t>
  </si>
  <si>
    <t>71241200/1064</t>
  </si>
  <si>
    <t>79711110/8</t>
  </si>
  <si>
    <t>71241200/1062</t>
  </si>
  <si>
    <t>31587100/3</t>
  </si>
  <si>
    <t>09132200/45</t>
  </si>
  <si>
    <t>71351540/1269</t>
  </si>
  <si>
    <t>71351540/1270</t>
  </si>
  <si>
    <t>44118300/14</t>
  </si>
  <si>
    <t>Ցինկապատ ծալքաթիթեղ</t>
  </si>
  <si>
    <t>44118300/15</t>
  </si>
  <si>
    <t>Ցինկապատ թիթեղ</t>
  </si>
  <si>
    <t>98111140/493</t>
  </si>
  <si>
    <t>98111140/494</t>
  </si>
  <si>
    <t>31681900/1</t>
  </si>
  <si>
    <t>էլեկտրական ակոսիչ (դռել)</t>
  </si>
  <si>
    <t>31681900/2</t>
  </si>
  <si>
    <t>Բաժին 1 խումբ 1, դաս 1, Վարչական օբյեկտների հիմնանորոգում</t>
  </si>
  <si>
    <t>45461100/45</t>
  </si>
  <si>
    <t>15897200/23</t>
  </si>
  <si>
    <t>71241200/1058</t>
  </si>
  <si>
    <t>71241200/1059</t>
  </si>
  <si>
    <t>71241200/1060</t>
  </si>
  <si>
    <t>71241200/1061</t>
  </si>
  <si>
    <t>39513200/8</t>
  </si>
  <si>
    <t>18421130/13</t>
  </si>
  <si>
    <t>39831245/17</t>
  </si>
  <si>
    <t>79111200/1</t>
  </si>
  <si>
    <t>39711140/37</t>
  </si>
  <si>
    <t>39715200/12</t>
  </si>
  <si>
    <t>39141170/17</t>
  </si>
  <si>
    <t>39141260/18</t>
  </si>
  <si>
    <t>45611300/258</t>
  </si>
  <si>
    <t>45611300/259</t>
  </si>
  <si>
    <t>71351540/776</t>
  </si>
  <si>
    <t>71351540/777</t>
  </si>
  <si>
    <t>98111140/505</t>
  </si>
  <si>
    <t>79951110/199</t>
  </si>
  <si>
    <t>Բաժին 05, խումբ 5, դաս 1 Շենքերի և շինությունների կառուցում</t>
  </si>
  <si>
    <t>71351540/1273</t>
  </si>
  <si>
    <t>71351540/1272</t>
  </si>
  <si>
    <t>71351540/1271</t>
  </si>
  <si>
    <t>71351540/775</t>
  </si>
  <si>
    <t>30237310/23</t>
  </si>
  <si>
    <t>79711110/10</t>
  </si>
  <si>
    <t>79711110/11</t>
  </si>
  <si>
    <t>39713510/1</t>
  </si>
  <si>
    <t>արդուկ, ջերմակարգավորիչ, գոլորշիով</t>
  </si>
  <si>
    <t>39221100/3</t>
  </si>
  <si>
    <t>39711190/1</t>
  </si>
  <si>
    <t>սննդի բլենդերներ</t>
  </si>
  <si>
    <t>45221142/214</t>
  </si>
  <si>
    <t>34141150/3</t>
  </si>
  <si>
    <t>45611300/252</t>
  </si>
  <si>
    <t>98111140/499</t>
  </si>
  <si>
    <t>71351540/768</t>
  </si>
  <si>
    <t>79711110/12</t>
  </si>
  <si>
    <t>79951110/202</t>
  </si>
  <si>
    <t>մշակութային միջոցառումների կազմակերպման ծառայություններ /Փողոցների տոնական լուսավորություն/</t>
  </si>
  <si>
    <t>92111300/5</t>
  </si>
  <si>
    <t>79951110/203</t>
  </si>
  <si>
    <t>մշակութային միջոցառումների կազմակերպման ծառայություններ /Ամանոր/</t>
  </si>
  <si>
    <t>32551170/4</t>
  </si>
  <si>
    <t>30237490/12</t>
  </si>
  <si>
    <t>71351540/779</t>
  </si>
  <si>
    <t>71351540/780</t>
  </si>
  <si>
    <t>71351540/778</t>
  </si>
  <si>
    <t>39515410/2</t>
  </si>
  <si>
    <t>39121520/14</t>
  </si>
  <si>
    <t>39121320/8</t>
  </si>
  <si>
    <t>39121320/7</t>
  </si>
  <si>
    <t>39111220/15</t>
  </si>
  <si>
    <t>39121360/4</t>
  </si>
  <si>
    <t>44421300/3</t>
  </si>
  <si>
    <t>Բաժին 8, խումբ 8, դաս 1, Երևանի բուսաբանական այգու տարածքում անտառապուրակի կառուցապատման
աշխատանքների իրականացում</t>
  </si>
  <si>
    <t>98111140/509</t>
  </si>
  <si>
    <t>98111140/1010</t>
  </si>
  <si>
    <t>39714220/8</t>
  </si>
  <si>
    <t>39711140/38</t>
  </si>
  <si>
    <t>60411200/10</t>
  </si>
  <si>
    <t>45211113/526</t>
  </si>
  <si>
    <t>15897200/27</t>
  </si>
  <si>
    <t>15897200/29</t>
  </si>
  <si>
    <t>սննդի ծանրոցներ
/Ամանորյա քաղցրավենիքի նվեր փաթեթներ/</t>
  </si>
  <si>
    <t>45221142/221</t>
  </si>
  <si>
    <t>39138310/5</t>
  </si>
  <si>
    <t>39138310/7</t>
  </si>
  <si>
    <t>39515440/8</t>
  </si>
  <si>
    <t>39138120/5</t>
  </si>
  <si>
    <t>39111230/13</t>
  </si>
  <si>
    <t>39111190/4</t>
  </si>
  <si>
    <t>39138310/6</t>
  </si>
  <si>
    <t>71241200/1573</t>
  </si>
  <si>
    <t>71241200/1574</t>
  </si>
  <si>
    <t>71241200/1575</t>
  </si>
  <si>
    <t>71241200/1576</t>
  </si>
  <si>
    <t>71241200/1577</t>
  </si>
  <si>
    <t>71241200/1080</t>
  </si>
  <si>
    <t>71241200/1079</t>
  </si>
  <si>
    <t>71241200/1081</t>
  </si>
  <si>
    <t>71241200/1083</t>
  </si>
  <si>
    <t>71241200/1082</t>
  </si>
  <si>
    <t>71241200/1078</t>
  </si>
  <si>
    <t>71241200/1084</t>
  </si>
  <si>
    <t>15897200/28</t>
  </si>
  <si>
    <t>60181100/18</t>
  </si>
  <si>
    <t>32324900/22</t>
  </si>
  <si>
    <t>39111230/12</t>
  </si>
  <si>
    <t>39121100/14</t>
  </si>
  <si>
    <t>39711140/39</t>
  </si>
  <si>
    <t>39711310/8</t>
  </si>
  <si>
    <t>39721510/10</t>
  </si>
  <si>
    <t>42711170/21</t>
  </si>
  <si>
    <t>15897200/25</t>
  </si>
  <si>
    <t>31521560/502</t>
  </si>
  <si>
    <t>39111320/539</t>
  </si>
  <si>
    <t>18111100/2</t>
  </si>
  <si>
    <t>30141200/6</t>
  </si>
  <si>
    <t>30197230/10</t>
  </si>
  <si>
    <t>30197234/7</t>
  </si>
  <si>
    <t>35821100/2</t>
  </si>
  <si>
    <t>39263420/8</t>
  </si>
  <si>
    <t>31531600/3</t>
  </si>
  <si>
    <t>34921440/29</t>
  </si>
  <si>
    <t>39221260/5</t>
  </si>
  <si>
    <t>39221260/6</t>
  </si>
  <si>
    <t>39221480/12</t>
  </si>
  <si>
    <t>39224333/3</t>
  </si>
  <si>
    <t>39831282/13</t>
  </si>
  <si>
    <t>39831283/16</t>
  </si>
  <si>
    <t>39836000/12</t>
  </si>
  <si>
    <t>15897200/31</t>
  </si>
  <si>
    <t>79951110/212</t>
  </si>
  <si>
    <t>45221142/223</t>
  </si>
  <si>
    <t>50531140/558</t>
  </si>
  <si>
    <t>71241200/1085</t>
  </si>
  <si>
    <t>45221142/222</t>
  </si>
  <si>
    <t>75251200/2</t>
  </si>
  <si>
    <t>15897200/32</t>
  </si>
  <si>
    <t>71351540/790</t>
  </si>
  <si>
    <t>71351540/788</t>
  </si>
  <si>
    <t>71351540/783</t>
  </si>
  <si>
    <t>71351540/789</t>
  </si>
  <si>
    <t>34141320/502</t>
  </si>
  <si>
    <t>15897200/30</t>
  </si>
  <si>
    <t>79951100/572</t>
  </si>
  <si>
    <t>71351540/1282</t>
  </si>
  <si>
    <t>Բաժին6, խումբ 6, դաս 1 Շների զբոսանքի վայրի կառուցում</t>
  </si>
  <si>
    <t>71351540/1281</t>
  </si>
  <si>
    <t>98111140/507</t>
  </si>
  <si>
    <t>98111140/508</t>
  </si>
  <si>
    <t>98111140/506</t>
  </si>
  <si>
    <t>45611300/255</t>
  </si>
  <si>
    <t>45611300/256</t>
  </si>
  <si>
    <t>45611300/257</t>
  </si>
  <si>
    <t>79951100/70</t>
  </si>
  <si>
    <t>Բաժին4, խումբ 2 դաս 4, Ոռոգման ցանցի կառուցում և վերանորոգում</t>
  </si>
  <si>
    <t>98111140/500</t>
  </si>
  <si>
    <t>45231126/22</t>
  </si>
  <si>
    <t>45461100/46</t>
  </si>
  <si>
    <t>39221400/16</t>
  </si>
  <si>
    <t>15897200/24</t>
  </si>
  <si>
    <t>45261135/14</t>
  </si>
  <si>
    <t>98111140/496</t>
  </si>
  <si>
    <t>45221142/218</t>
  </si>
  <si>
    <t>60181100/14</t>
  </si>
  <si>
    <t>98111140/527</t>
  </si>
  <si>
    <t>45611300/763</t>
  </si>
  <si>
    <t>45611300/765</t>
  </si>
  <si>
    <t>45611300/764</t>
  </si>
  <si>
    <t>45611300/760</t>
  </si>
  <si>
    <t>45611300/762</t>
  </si>
  <si>
    <t>45611300/761</t>
  </si>
  <si>
    <t>98111140/524</t>
  </si>
  <si>
    <t>98111140/525</t>
  </si>
  <si>
    <t>98111140/521</t>
  </si>
  <si>
    <t>98111140/520</t>
  </si>
  <si>
    <t>98111140/522</t>
  </si>
  <si>
    <t>98111140/523</t>
  </si>
  <si>
    <t>45221142/220</t>
  </si>
  <si>
    <t>45221142/219</t>
  </si>
  <si>
    <t>79991160/10</t>
  </si>
  <si>
    <t>71241200/1088</t>
  </si>
  <si>
    <t>71241200/1089</t>
  </si>
  <si>
    <t>71241200/1090</t>
  </si>
  <si>
    <t>71241200/1091</t>
  </si>
  <si>
    <t>71241200/1092</t>
  </si>
  <si>
    <t>71241200/1093</t>
  </si>
  <si>
    <t>71241200/1094</t>
  </si>
  <si>
    <t>71241200/1095</t>
  </si>
  <si>
    <t>71241200/1096</t>
  </si>
  <si>
    <t>71241200/1097</t>
  </si>
  <si>
    <t>71241200/1098</t>
  </si>
  <si>
    <t>71241200/1099</t>
  </si>
  <si>
    <t>71241200/1100</t>
  </si>
  <si>
    <t>71241200/1101</t>
  </si>
  <si>
    <t>71241200/1102</t>
  </si>
  <si>
    <t>50531140/59</t>
  </si>
  <si>
    <t>39111320/40</t>
  </si>
  <si>
    <t>79531100/2</t>
  </si>
  <si>
    <t>76131100/7</t>
  </si>
  <si>
    <t>15897200/35</t>
  </si>
  <si>
    <t>15897200/534</t>
  </si>
  <si>
    <t>79951100/73</t>
  </si>
  <si>
    <t>37531230/3</t>
  </si>
  <si>
    <t>15897200/33</t>
  </si>
  <si>
    <t>71241200/1612</t>
  </si>
  <si>
    <t>71241200/1613</t>
  </si>
  <si>
    <t>71241200/1614</t>
  </si>
  <si>
    <t>71241200/1615</t>
  </si>
  <si>
    <t>71241200/1616</t>
  </si>
  <si>
    <t>71241200/1617</t>
  </si>
  <si>
    <t>71241200/1618</t>
  </si>
  <si>
    <t>71241200/1619</t>
  </si>
  <si>
    <t>71241200/1620</t>
  </si>
  <si>
    <t>71241200/1621</t>
  </si>
  <si>
    <t>71241200/1622</t>
  </si>
  <si>
    <t>71241200/1623</t>
  </si>
  <si>
    <t>71241200/1624</t>
  </si>
  <si>
    <t>71241200/1625</t>
  </si>
  <si>
    <t>71241200/1627</t>
  </si>
  <si>
    <t>71351540/792</t>
  </si>
  <si>
    <t>71241200/1070</t>
  </si>
  <si>
    <t>79951110/213</t>
  </si>
  <si>
    <t>71241200/1111</t>
  </si>
  <si>
    <t>71241200/1108</t>
  </si>
  <si>
    <t>71241200/1106</t>
  </si>
  <si>
    <t>71241200/1110</t>
  </si>
  <si>
    <t>71241200/1107</t>
  </si>
  <si>
    <t>71241200/1105</t>
  </si>
  <si>
    <t>71241200/1103</t>
  </si>
  <si>
    <t>71241200/1109</t>
  </si>
  <si>
    <t>71241200/1104</t>
  </si>
  <si>
    <t>76131100/6</t>
  </si>
  <si>
    <t>60181100/517</t>
  </si>
  <si>
    <t>55311100/15</t>
  </si>
  <si>
    <t>79951110/215</t>
  </si>
  <si>
    <t>71351540/1293</t>
  </si>
  <si>
    <t>39121360/5</t>
  </si>
  <si>
    <t>30232110/17</t>
  </si>
  <si>
    <t>30211200/7</t>
  </si>
  <si>
    <t>79111200/2</t>
  </si>
  <si>
    <t>15897200/36</t>
  </si>
  <si>
    <t>39221400/17</t>
  </si>
  <si>
    <t>71241200/1087</t>
  </si>
  <si>
    <t>32324900/524</t>
  </si>
  <si>
    <t>39714230/503</t>
  </si>
  <si>
    <t>79951110/224</t>
  </si>
  <si>
    <t>71241200/1128</t>
  </si>
  <si>
    <t>71241200/1129</t>
  </si>
  <si>
    <t>71241200/1130</t>
  </si>
  <si>
    <t>71241200/1131</t>
  </si>
  <si>
    <t>71241200/1132</t>
  </si>
  <si>
    <t>71241200/1133</t>
  </si>
  <si>
    <t>71241200/1134</t>
  </si>
  <si>
    <t>71241200/1135</t>
  </si>
  <si>
    <t>71241200/1136</t>
  </si>
  <si>
    <t>71241200/1138</t>
  </si>
  <si>
    <t>71241200/1139</t>
  </si>
  <si>
    <t>71241200/1141</t>
  </si>
  <si>
    <t>71241200/1142</t>
  </si>
  <si>
    <t>71241200/1143</t>
  </si>
  <si>
    <t>71241200/1144</t>
  </si>
  <si>
    <t>71241200/1145</t>
  </si>
  <si>
    <t>71241200/1146</t>
  </si>
  <si>
    <t>71241200/1147</t>
  </si>
  <si>
    <t>71241200/1148</t>
  </si>
  <si>
    <t>71241200/1162</t>
  </si>
  <si>
    <t>71241200/1163</t>
  </si>
  <si>
    <t>71241200/1164</t>
  </si>
  <si>
    <t>50531140/61</t>
  </si>
  <si>
    <t>92621110/105</t>
  </si>
  <si>
    <t>79991110/5</t>
  </si>
  <si>
    <t>31531400/505</t>
  </si>
  <si>
    <t>39121360/507</t>
  </si>
  <si>
    <t>39141260/519</t>
  </si>
  <si>
    <t>39121360/506</t>
  </si>
  <si>
    <t>39138310/508</t>
  </si>
  <si>
    <t>39515200/501</t>
  </si>
  <si>
    <t>գալարավարագույրներ</t>
  </si>
  <si>
    <t>39111230/514</t>
  </si>
  <si>
    <t>39111190/505</t>
  </si>
  <si>
    <t>55311100/16</t>
  </si>
  <si>
    <t>55311100/17</t>
  </si>
  <si>
    <t>15897200/37</t>
  </si>
  <si>
    <t>39221400/18</t>
  </si>
  <si>
    <t>15897200/38</t>
  </si>
  <si>
    <t>30211280/506</t>
  </si>
  <si>
    <t>50531140/60</t>
  </si>
  <si>
    <t>66511170/34</t>
  </si>
  <si>
    <t>79951100/579</t>
  </si>
  <si>
    <t>71351540/1297</t>
  </si>
  <si>
    <t>71351540/1299</t>
  </si>
  <si>
    <t>71351540/1300</t>
  </si>
  <si>
    <t>71351540/1296</t>
  </si>
  <si>
    <t>71351540/1295</t>
  </si>
  <si>
    <t>71351540/1298</t>
  </si>
  <si>
    <t>39515420/10</t>
  </si>
  <si>
    <t>98111140/529</t>
  </si>
  <si>
    <t>71241200/1571</t>
  </si>
  <si>
    <t>90511150/506</t>
  </si>
  <si>
    <t>45221142/236</t>
  </si>
  <si>
    <t>98111140/531</t>
  </si>
  <si>
    <t>98111140/532</t>
  </si>
  <si>
    <t>60411200/11</t>
  </si>
  <si>
    <t>79951100/82</t>
  </si>
  <si>
    <t>79951100/84</t>
  </si>
  <si>
    <t>45231126/23</t>
  </si>
  <si>
    <t>էլեկտրական մեքենաներ</t>
  </si>
  <si>
    <t>34141440/502</t>
  </si>
  <si>
    <t>79951110/338</t>
  </si>
  <si>
    <t>60411200/12</t>
  </si>
  <si>
    <t>98111140/535</t>
  </si>
  <si>
    <t>98111140/534</t>
  </si>
  <si>
    <t>79711110/15</t>
  </si>
  <si>
    <t>45221142/248</t>
  </si>
  <si>
    <t>98111140/1041</t>
  </si>
  <si>
    <t>98111140/540</t>
  </si>
  <si>
    <t>98111140/537</t>
  </si>
  <si>
    <t>98111140/536</t>
  </si>
  <si>
    <t>98111140/1043</t>
  </si>
  <si>
    <t>98111140/542</t>
  </si>
  <si>
    <t>98111140/533</t>
  </si>
  <si>
    <t>71351540/1307</t>
  </si>
  <si>
    <t>71351540/808</t>
  </si>
  <si>
    <t>79951110/373</t>
  </si>
  <si>
    <t>79951110/374</t>
  </si>
  <si>
    <t>79951110/375</t>
  </si>
  <si>
    <t>31512420/2</t>
  </si>
  <si>
    <t>32341140/2</t>
  </si>
  <si>
    <t>30237100/7</t>
  </si>
  <si>
    <t>32341200/2</t>
  </si>
  <si>
    <t>30232231/7</t>
  </si>
  <si>
    <t>31151120/4</t>
  </si>
  <si>
    <t>32341110/3</t>
  </si>
  <si>
    <t>32341120/2</t>
  </si>
  <si>
    <t>31221230/3</t>
  </si>
  <si>
    <t>32333600/2</t>
  </si>
  <si>
    <t>71351540/837</t>
  </si>
  <si>
    <t>71351540/841</t>
  </si>
  <si>
    <t>30211280/7</t>
  </si>
  <si>
    <t xml:space="preserve"> համակարգիչ ամբողջը մեկում</t>
  </si>
  <si>
    <t>ՀՄԱ</t>
  </si>
  <si>
    <t>44811900/2</t>
  </si>
  <si>
    <t>գեղարվեստական ձ―ավորման (դեկորացիայի) նյութեր</t>
  </si>
  <si>
    <t>60411200/13</t>
  </si>
  <si>
    <t>50531140/122</t>
  </si>
  <si>
    <t>50531140/120</t>
  </si>
  <si>
    <t>66511170/47</t>
  </si>
  <si>
    <t>79951110/376</t>
  </si>
  <si>
    <t>79951110/377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</si>
</sst>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_(* #,##0_);_(* \(#,##0\);_(* &quot;-&quot;??_);_(@_)"/>
    <numFmt numFmtId="165" formatCode="##,##0.00"/>
    <numFmt numFmtId="166" formatCode="##,##0"/>
    <numFmt numFmtId="167" formatCode="##,##0.0"/>
    <numFmt numFmtId="168" formatCode="0.000"/>
    <numFmt numFmtId="169" formatCode="#,###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indexed="8"/>
      <name val="Calibri"/>
      <family val="2"/>
      <charset val="1"/>
    </font>
    <font>
      <sz val="7"/>
      <name val="Arial"/>
      <family val="2"/>
    </font>
    <font>
      <sz val="7"/>
      <name val="Arial"/>
      <family val="2"/>
    </font>
    <font>
      <sz val="9"/>
      <name val="GHEA Grapalat"/>
      <family val="3"/>
    </font>
    <font>
      <sz val="7"/>
      <name val="Arial"/>
      <family val="2"/>
    </font>
    <font>
      <sz val="9"/>
      <color rgb="FF000000"/>
      <name val="GHEA Grapalat"/>
      <family val="3"/>
    </font>
    <font>
      <b/>
      <sz val="9"/>
      <name val="GHEA Grapalat"/>
      <family val="3"/>
    </font>
    <font>
      <sz val="9"/>
      <color theme="1"/>
      <name val="GHEA Grapalat"/>
      <family val="3"/>
    </font>
    <font>
      <b/>
      <sz val="9"/>
      <color indexed="8"/>
      <name val="GHEA Grapalat"/>
      <family val="3"/>
    </font>
    <font>
      <b/>
      <sz val="9"/>
      <color theme="1"/>
      <name val="GHEA Grapalat"/>
      <family val="3"/>
    </font>
    <font>
      <sz val="9"/>
      <color indexed="8"/>
      <name val="GHEA Grapalat"/>
      <family val="3"/>
    </font>
    <font>
      <sz val="9"/>
      <name val="Arial"/>
      <family val="2"/>
    </font>
    <font>
      <sz val="8"/>
      <name val="GHEA Grapalat"/>
      <family val="3"/>
    </font>
    <font>
      <sz val="7"/>
      <name val="Arial"/>
      <family val="2"/>
    </font>
    <font>
      <b/>
      <sz val="9"/>
      <color theme="0"/>
      <name val="GHEA Grapalat"/>
      <family val="3"/>
    </font>
    <font>
      <sz val="9"/>
      <name val="Arial"/>
      <family val="2"/>
      <charset val="204"/>
    </font>
    <font>
      <sz val="11"/>
      <name val="Calibri"/>
      <family val="2"/>
      <scheme val="minor"/>
    </font>
    <font>
      <sz val="7"/>
      <color theme="1"/>
      <name val="Arial"/>
      <family val="2"/>
    </font>
    <font>
      <sz val="7"/>
      <color theme="1"/>
      <name val="Sylfaen"/>
      <family val="1"/>
    </font>
    <font>
      <sz val="10"/>
      <name val="Arial"/>
      <family val="2"/>
    </font>
    <font>
      <sz val="10"/>
      <name val="Arial"/>
      <family val="2"/>
    </font>
    <font>
      <sz val="8"/>
      <color indexed="8"/>
      <name val="Calibri"/>
      <family val="2"/>
      <charset val="1"/>
    </font>
    <font>
      <sz val="7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7"/>
      <name val="GHEA Grapalat"/>
      <family val="3"/>
    </font>
    <font>
      <sz val="7"/>
      <name val="Arial"/>
      <family val="2"/>
    </font>
    <font>
      <sz val="7"/>
      <name val="Arial"/>
      <family val="2"/>
    </font>
    <font>
      <sz val="11"/>
      <color theme="0"/>
      <name val="Calibri"/>
      <family val="2"/>
      <scheme val="minor"/>
    </font>
    <font>
      <sz val="7"/>
      <name val="Arial"/>
      <family val="2"/>
    </font>
    <font>
      <sz val="7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0"/>
        <bgColor indexed="8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8"/>
      </patternFill>
    </fill>
    <fill>
      <patternFill patternType="solid">
        <fgColor theme="0"/>
        <bgColor indexed="8"/>
      </patternFill>
    </fill>
    <fill>
      <patternFill patternType="solid">
        <fgColor theme="0" tint="-0.249977111117893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0" fontId="2" fillId="0" borderId="0" applyFill="0" applyAlignment="0" applyProtection="0">
      <alignment horizontal="center" vertical="center" wrapText="1"/>
    </xf>
    <xf numFmtId="0" fontId="4" fillId="0" borderId="0"/>
    <xf numFmtId="0" fontId="5" fillId="0" borderId="0"/>
    <xf numFmtId="0" fontId="24" fillId="0" borderId="0"/>
    <xf numFmtId="0" fontId="25" fillId="0" borderId="0"/>
    <xf numFmtId="0" fontId="24" fillId="0" borderId="0"/>
    <xf numFmtId="0" fontId="25" fillId="0" borderId="0"/>
  </cellStyleXfs>
  <cellXfs count="638">
    <xf numFmtId="0" fontId="0" fillId="0" borderId="0" xfId="0"/>
    <xf numFmtId="0" fontId="3" fillId="0" borderId="0" xfId="0" applyFont="1"/>
    <xf numFmtId="0" fontId="6" fillId="0" borderId="7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9" fillId="0" borderId="7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9" fillId="0" borderId="0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0" xfId="0" applyBorder="1"/>
    <xf numFmtId="165" fontId="8" fillId="0" borderId="1" xfId="0" applyNumberFormat="1" applyFont="1" applyBorder="1" applyAlignment="1">
      <alignment horizontal="center" vertical="center" wrapText="1"/>
    </xf>
    <xf numFmtId="0" fontId="8" fillId="4" borderId="1" xfId="0" applyFont="1" applyFill="1" applyBorder="1" applyAlignment="1">
      <alignment horizontal="center" vertical="center" wrapText="1"/>
    </xf>
    <xf numFmtId="0" fontId="10" fillId="0" borderId="1" xfId="0" applyFont="1" applyBorder="1"/>
    <xf numFmtId="0" fontId="12" fillId="0" borderId="0" xfId="0" applyFont="1"/>
    <xf numFmtId="0" fontId="13" fillId="0" borderId="1" xfId="0" applyFont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2" fillId="0" borderId="1" xfId="0" applyFont="1" applyBorder="1"/>
    <xf numFmtId="0" fontId="15" fillId="0" borderId="1" xfId="0" applyFont="1" applyBorder="1" applyAlignment="1">
      <alignment horizontal="center" vertical="center" wrapText="1"/>
    </xf>
    <xf numFmtId="0" fontId="15" fillId="4" borderId="1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8" fillId="0" borderId="1" xfId="4" applyFont="1" applyBorder="1" applyAlignment="1">
      <alignment horizontal="center" vertical="center" wrapText="1"/>
    </xf>
    <xf numFmtId="0" fontId="14" fillId="0" borderId="1" xfId="0" applyFont="1" applyBorder="1" applyAlignment="1"/>
    <xf numFmtId="0" fontId="12" fillId="0" borderId="1" xfId="0" applyFont="1" applyBorder="1" applyAlignment="1">
      <alignment horizontal="center" vertical="center" wrapText="1"/>
    </xf>
    <xf numFmtId="0" fontId="13" fillId="0" borderId="1" xfId="2" applyFont="1" applyFill="1" applyBorder="1" applyAlignment="1" applyProtection="1">
      <alignment horizontal="center" vertical="top" wrapText="1"/>
    </xf>
    <xf numFmtId="0" fontId="12" fillId="0" borderId="1" xfId="0" applyFont="1" applyBorder="1" applyAlignment="1">
      <alignment horizontal="right"/>
    </xf>
    <xf numFmtId="0" fontId="8" fillId="0" borderId="1" xfId="0" applyFont="1" applyBorder="1" applyAlignment="1">
      <alignment horizontal="center" wrapText="1"/>
    </xf>
    <xf numFmtId="0" fontId="8" fillId="0" borderId="1" xfId="0" applyFont="1" applyBorder="1" applyAlignment="1">
      <alignment horizontal="left" vertical="center" wrapText="1"/>
    </xf>
    <xf numFmtId="0" fontId="14" fillId="0" borderId="0" xfId="0" applyFont="1" applyAlignment="1"/>
    <xf numFmtId="0" fontId="12" fillId="0" borderId="2" xfId="0" applyFont="1" applyBorder="1"/>
    <xf numFmtId="0" fontId="8" fillId="0" borderId="2" xfId="0" applyFont="1" applyBorder="1" applyAlignment="1">
      <alignment horizontal="center" vertical="center" wrapText="1"/>
    </xf>
    <xf numFmtId="165" fontId="8" fillId="0" borderId="2" xfId="0" applyNumberFormat="1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166" fontId="8" fillId="0" borderId="2" xfId="0" applyNumberFormat="1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0" fillId="0" borderId="9" xfId="0" applyBorder="1"/>
    <xf numFmtId="0" fontId="9" fillId="0" borderId="9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3" fillId="0" borderId="9" xfId="0" applyFont="1" applyBorder="1"/>
    <xf numFmtId="0" fontId="0" fillId="0" borderId="9" xfId="0" applyBorder="1" applyAlignment="1">
      <alignment wrapText="1"/>
    </xf>
    <xf numFmtId="0" fontId="6" fillId="0" borderId="9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3" fillId="0" borderId="0" xfId="0" applyFont="1" applyBorder="1"/>
    <xf numFmtId="0" fontId="0" fillId="0" borderId="0" xfId="0" applyBorder="1" applyAlignment="1">
      <alignment wrapText="1"/>
    </xf>
    <xf numFmtId="0" fontId="8" fillId="0" borderId="5" xfId="0" applyFont="1" applyBorder="1" applyAlignment="1">
      <alignment horizontal="center" vertical="center" wrapText="1"/>
    </xf>
    <xf numFmtId="166" fontId="8" fillId="0" borderId="1" xfId="0" applyNumberFormat="1" applyFont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top" wrapText="1"/>
    </xf>
    <xf numFmtId="0" fontId="15" fillId="6" borderId="1" xfId="0" applyFont="1" applyFill="1" applyBorder="1" applyAlignment="1">
      <alignment horizontal="center" vertical="center" wrapText="1"/>
    </xf>
    <xf numFmtId="167" fontId="8" fillId="0" borderId="2" xfId="0" applyNumberFormat="1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/>
    </xf>
    <xf numFmtId="165" fontId="11" fillId="0" borderId="5" xfId="0" applyNumberFormat="1" applyFont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5" fillId="6" borderId="1" xfId="2" applyFont="1" applyFill="1" applyBorder="1" applyAlignment="1" applyProtection="1">
      <alignment horizontal="center" vertical="top" wrapText="1"/>
    </xf>
    <xf numFmtId="0" fontId="17" fillId="0" borderId="7" xfId="0" applyFont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168" fontId="15" fillId="0" borderId="1" xfId="0" applyNumberFormat="1" applyFont="1" applyBorder="1" applyAlignment="1">
      <alignment horizontal="center" vertical="center" wrapText="1"/>
    </xf>
    <xf numFmtId="0" fontId="12" fillId="0" borderId="16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15" fillId="4" borderId="16" xfId="0" applyFont="1" applyFill="1" applyBorder="1" applyAlignment="1">
      <alignment horizontal="center" vertical="center" wrapText="1"/>
    </xf>
    <xf numFmtId="0" fontId="15" fillId="4" borderId="15" xfId="0" applyFont="1" applyFill="1" applyBorder="1" applyAlignment="1">
      <alignment horizontal="center" vertical="center" wrapText="1"/>
    </xf>
    <xf numFmtId="0" fontId="0" fillId="4" borderId="9" xfId="0" applyFill="1" applyBorder="1"/>
    <xf numFmtId="0" fontId="0" fillId="4" borderId="0" xfId="0" applyFill="1"/>
    <xf numFmtId="0" fontId="0" fillId="4" borderId="0" xfId="0" applyFill="1" applyBorder="1"/>
    <xf numFmtId="0" fontId="8" fillId="0" borderId="2" xfId="0" applyFont="1" applyBorder="1" applyAlignment="1">
      <alignment horizontal="center" vertical="center" wrapText="1"/>
    </xf>
    <xf numFmtId="0" fontId="19" fillId="6" borderId="2" xfId="0" applyFont="1" applyFill="1" applyBorder="1" applyAlignment="1">
      <alignment horizontal="center" vertical="top" wrapText="1"/>
    </xf>
    <xf numFmtId="0" fontId="20" fillId="0" borderId="7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66" fontId="8" fillId="4" borderId="1" xfId="0" applyNumberFormat="1" applyFont="1" applyFill="1" applyBorder="1" applyAlignment="1">
      <alignment horizontal="center" vertical="center" wrapText="1"/>
    </xf>
    <xf numFmtId="0" fontId="21" fillId="4" borderId="9" xfId="0" applyFont="1" applyFill="1" applyBorder="1"/>
    <xf numFmtId="0" fontId="21" fillId="4" borderId="0" xfId="0" applyFont="1" applyFill="1"/>
    <xf numFmtId="0" fontId="21" fillId="4" borderId="0" xfId="0" applyFont="1" applyFill="1" applyBorder="1"/>
    <xf numFmtId="0" fontId="13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 wrapText="1"/>
    </xf>
    <xf numFmtId="169" fontId="6" fillId="0" borderId="0" xfId="0" applyNumberFormat="1" applyFont="1" applyBorder="1" applyAlignment="1">
      <alignment horizontal="center" vertical="center" wrapText="1"/>
    </xf>
    <xf numFmtId="169" fontId="20" fillId="0" borderId="7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169" fontId="6" fillId="0" borderId="7" xfId="0" applyNumberFormat="1" applyFont="1" applyBorder="1" applyAlignment="1">
      <alignment horizontal="center" vertical="center" wrapText="1"/>
    </xf>
    <xf numFmtId="4" fontId="26" fillId="0" borderId="0" xfId="0" applyNumberFormat="1" applyFont="1" applyAlignment="1">
      <alignment horizontal="left" vertical="top" wrapText="1"/>
    </xf>
    <xf numFmtId="0" fontId="16" fillId="0" borderId="2" xfId="0" applyFont="1" applyBorder="1" applyAlignment="1">
      <alignment horizontal="center" vertical="center" wrapText="1"/>
    </xf>
    <xf numFmtId="169" fontId="16" fillId="0" borderId="7" xfId="0" applyNumberFormat="1" applyFont="1" applyBorder="1" applyAlignment="1">
      <alignment horizontal="center" vertical="center" wrapText="1"/>
    </xf>
    <xf numFmtId="165" fontId="16" fillId="0" borderId="7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wrapText="1"/>
    </xf>
    <xf numFmtId="0" fontId="8" fillId="0" borderId="7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64" fontId="13" fillId="4" borderId="1" xfId="1" applyNumberFormat="1" applyFont="1" applyFill="1" applyBorder="1" applyAlignment="1" applyProtection="1">
      <alignment horizontal="center" vertical="center" wrapText="1"/>
    </xf>
    <xf numFmtId="0" fontId="13" fillId="7" borderId="1" xfId="0" applyFont="1" applyFill="1" applyBorder="1" applyAlignment="1">
      <alignment horizontal="center" vertical="center" textRotation="90" wrapText="1"/>
    </xf>
    <xf numFmtId="0" fontId="13" fillId="7" borderId="1" xfId="0" applyFont="1" applyFill="1" applyBorder="1" applyAlignment="1">
      <alignment horizontal="center" vertical="center" wrapText="1"/>
    </xf>
    <xf numFmtId="164" fontId="13" fillId="7" borderId="1" xfId="1" applyNumberFormat="1" applyFont="1" applyFill="1" applyBorder="1" applyAlignment="1" applyProtection="1">
      <alignment horizontal="center" vertical="center" wrapText="1"/>
    </xf>
    <xf numFmtId="0" fontId="13" fillId="7" borderId="4" xfId="0" applyFont="1" applyFill="1" applyBorder="1" applyAlignment="1">
      <alignment horizontal="center" vertical="center" textRotation="90" wrapText="1"/>
    </xf>
    <xf numFmtId="0" fontId="13" fillId="7" borderId="4" xfId="0" applyFont="1" applyFill="1" applyBorder="1" applyAlignment="1">
      <alignment horizontal="center" vertical="center" wrapText="1"/>
    </xf>
    <xf numFmtId="0" fontId="13" fillId="7" borderId="4" xfId="0" applyFont="1" applyFill="1" applyBorder="1" applyAlignment="1">
      <alignment vertical="center" wrapText="1"/>
    </xf>
    <xf numFmtId="164" fontId="13" fillId="7" borderId="4" xfId="1" applyNumberFormat="1" applyFont="1" applyFill="1" applyBorder="1" applyAlignment="1" applyProtection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0" fillId="0" borderId="1" xfId="0" applyBorder="1"/>
    <xf numFmtId="0" fontId="0" fillId="4" borderId="1" xfId="0" applyFill="1" applyBorder="1"/>
    <xf numFmtId="0" fontId="21" fillId="4" borderId="1" xfId="0" applyFont="1" applyFill="1" applyBorder="1"/>
    <xf numFmtId="0" fontId="29" fillId="4" borderId="1" xfId="0" applyFont="1" applyFill="1" applyBorder="1"/>
    <xf numFmtId="0" fontId="29" fillId="4" borderId="0" xfId="0" applyFont="1" applyFill="1" applyBorder="1"/>
    <xf numFmtId="0" fontId="29" fillId="4" borderId="0" xfId="0" applyFont="1" applyFill="1"/>
    <xf numFmtId="0" fontId="28" fillId="0" borderId="0" xfId="0" applyFont="1"/>
    <xf numFmtId="0" fontId="28" fillId="0" borderId="0" xfId="0" applyFont="1" applyBorder="1"/>
    <xf numFmtId="0" fontId="29" fillId="4" borderId="4" xfId="0" applyFont="1" applyFill="1" applyBorder="1"/>
    <xf numFmtId="0" fontId="29" fillId="4" borderId="10" xfId="0" applyFont="1" applyFill="1" applyBorder="1"/>
    <xf numFmtId="0" fontId="28" fillId="0" borderId="10" xfId="0" applyFont="1" applyBorder="1"/>
    <xf numFmtId="169" fontId="18" fillId="0" borderId="0" xfId="0" applyNumberFormat="1" applyFont="1" applyBorder="1" applyAlignment="1">
      <alignment horizontal="center" vertical="center" wrapText="1"/>
    </xf>
    <xf numFmtId="0" fontId="0" fillId="0" borderId="3" xfId="0" applyBorder="1"/>
    <xf numFmtId="0" fontId="0" fillId="4" borderId="3" xfId="0" applyFill="1" applyBorder="1"/>
    <xf numFmtId="0" fontId="21" fillId="4" borderId="3" xfId="0" applyFont="1" applyFill="1" applyBorder="1"/>
    <xf numFmtId="0" fontId="29" fillId="4" borderId="3" xfId="0" applyFont="1" applyFill="1" applyBorder="1"/>
    <xf numFmtId="0" fontId="29" fillId="4" borderId="14" xfId="0" applyFont="1" applyFill="1" applyBorder="1"/>
    <xf numFmtId="0" fontId="8" fillId="0" borderId="2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6" borderId="6" xfId="2" applyFont="1" applyFill="1" applyBorder="1" applyAlignment="1" applyProtection="1">
      <alignment horizontal="center" vertical="center" wrapText="1"/>
    </xf>
    <xf numFmtId="0" fontId="0" fillId="0" borderId="9" xfId="0" applyBorder="1" applyAlignment="1"/>
    <xf numFmtId="0" fontId="0" fillId="0" borderId="0" xfId="0" applyBorder="1" applyAlignment="1"/>
    <xf numFmtId="0" fontId="13" fillId="6" borderId="5" xfId="0" applyFont="1" applyFill="1" applyBorder="1" applyAlignment="1">
      <alignment horizontal="center" vertical="top" wrapText="1"/>
    </xf>
    <xf numFmtId="0" fontId="13" fillId="6" borderId="0" xfId="0" applyFont="1" applyFill="1" applyBorder="1" applyAlignment="1">
      <alignment horizontal="center" vertical="top" wrapText="1"/>
    </xf>
    <xf numFmtId="0" fontId="12" fillId="0" borderId="2" xfId="0" applyFont="1" applyBorder="1" applyAlignment="1">
      <alignment horizontal="center"/>
    </xf>
    <xf numFmtId="0" fontId="12" fillId="6" borderId="1" xfId="0" applyFont="1" applyFill="1" applyBorder="1" applyAlignment="1">
      <alignment horizontal="center" vertical="top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6" borderId="6" xfId="2" applyFont="1" applyFill="1" applyBorder="1" applyAlignment="1" applyProtection="1">
      <alignment horizontal="center" vertical="top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165" fontId="16" fillId="0" borderId="0" xfId="0" applyNumberFormat="1" applyFont="1" applyBorder="1" applyAlignment="1">
      <alignment horizontal="center" vertical="center" wrapText="1"/>
    </xf>
    <xf numFmtId="165" fontId="0" fillId="0" borderId="0" xfId="0" applyNumberFormat="1"/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1" fontId="15" fillId="4" borderId="1" xfId="0" applyNumberFormat="1" applyFont="1" applyFill="1" applyBorder="1" applyAlignment="1">
      <alignment horizontal="center" vertical="center" wrapText="1"/>
    </xf>
    <xf numFmtId="0" fontId="30" fillId="0" borderId="0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31" fillId="0" borderId="7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6" borderId="2" xfId="2" applyFont="1" applyFill="1" applyBorder="1" applyAlignment="1" applyProtection="1">
      <alignment horizontal="center" vertical="top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1" fontId="15" fillId="0" borderId="2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6" borderId="2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wrapText="1"/>
    </xf>
    <xf numFmtId="0" fontId="8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32" fillId="0" borderId="7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32" fillId="0" borderId="0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4" borderId="5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33" fillId="4" borderId="9" xfId="0" applyFont="1" applyFill="1" applyBorder="1"/>
    <xf numFmtId="0" fontId="33" fillId="4" borderId="0" xfId="0" applyFont="1" applyFill="1"/>
    <xf numFmtId="0" fontId="33" fillId="4" borderId="0" xfId="0" applyFont="1" applyFill="1" applyBorder="1"/>
    <xf numFmtId="0" fontId="15" fillId="6" borderId="2" xfId="0" applyFont="1" applyFill="1" applyBorder="1" applyAlignment="1">
      <alignment horizontal="center" vertical="top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6" borderId="2" xfId="2" applyFont="1" applyFill="1" applyBorder="1" applyAlignment="1" applyProtection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34" fillId="0" borderId="7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0" fillId="0" borderId="9" xfId="0" applyFill="1" applyBorder="1"/>
    <xf numFmtId="0" fontId="0" fillId="0" borderId="0" xfId="0" applyFill="1"/>
    <xf numFmtId="0" fontId="0" fillId="0" borderId="0" xfId="0" applyFill="1" applyBorder="1"/>
    <xf numFmtId="0" fontId="15" fillId="0" borderId="2" xfId="0" applyFont="1" applyBorder="1" applyAlignment="1">
      <alignment horizontal="center" vertical="center" wrapText="1"/>
    </xf>
    <xf numFmtId="0" fontId="35" fillId="0" borderId="7" xfId="0" applyFont="1" applyBorder="1" applyAlignment="1">
      <alignment horizontal="center" vertical="center" wrapText="1"/>
    </xf>
    <xf numFmtId="0" fontId="21" fillId="0" borderId="0" xfId="0" applyFont="1" applyBorder="1"/>
    <xf numFmtId="0" fontId="21" fillId="0" borderId="0" xfId="0" applyFont="1"/>
    <xf numFmtId="0" fontId="15" fillId="4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69" fontId="35" fillId="0" borderId="7" xfId="0" applyNumberFormat="1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7" fillId="4" borderId="9" xfId="0" applyFont="1" applyFill="1" applyBorder="1" applyAlignment="1">
      <alignment horizontal="center" vertical="center" wrapText="1"/>
    </xf>
    <xf numFmtId="0" fontId="7" fillId="4" borderId="0" xfId="0" applyFont="1" applyFill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6" borderId="6" xfId="2" applyFont="1" applyFill="1" applyBorder="1" applyAlignment="1" applyProtection="1">
      <alignment horizontal="center" vertical="top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2" fillId="6" borderId="2" xfId="0" applyFont="1" applyFill="1" applyBorder="1" applyAlignment="1">
      <alignment horizontal="center" vertical="top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2" fillId="0" borderId="0" xfId="2" applyAlignment="1"/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6" borderId="6" xfId="0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4" borderId="2" xfId="0" applyFont="1" applyFill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top" wrapText="1"/>
    </xf>
    <xf numFmtId="0" fontId="13" fillId="2" borderId="5" xfId="0" applyFont="1" applyFill="1" applyBorder="1" applyAlignment="1">
      <alignment horizontal="center" vertical="top" wrapText="1"/>
    </xf>
    <xf numFmtId="0" fontId="13" fillId="0" borderId="2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3" fillId="5" borderId="2" xfId="2" applyFont="1" applyFill="1" applyBorder="1" applyAlignment="1" applyProtection="1">
      <alignment horizontal="left" vertical="top" wrapText="1"/>
    </xf>
    <xf numFmtId="0" fontId="13" fillId="5" borderId="5" xfId="2" applyFont="1" applyFill="1" applyBorder="1" applyAlignment="1" applyProtection="1">
      <alignment horizontal="left" vertical="top" wrapText="1"/>
    </xf>
    <xf numFmtId="0" fontId="11" fillId="0" borderId="2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 vertical="center" wrapText="1"/>
    </xf>
    <xf numFmtId="0" fontId="11" fillId="0" borderId="13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3" fillId="2" borderId="2" xfId="2" applyFont="1" applyFill="1" applyBorder="1" applyAlignment="1" applyProtection="1">
      <alignment horizontal="center" vertical="top" wrapText="1"/>
    </xf>
    <xf numFmtId="0" fontId="13" fillId="2" borderId="5" xfId="2" applyFont="1" applyFill="1" applyBorder="1" applyAlignment="1" applyProtection="1">
      <alignment horizontal="center" vertical="top" wrapText="1"/>
    </xf>
    <xf numFmtId="0" fontId="13" fillId="0" borderId="3" xfId="0" applyFont="1" applyBorder="1" applyAlignment="1">
      <alignment horizontal="center" vertical="center" wrapText="1"/>
    </xf>
    <xf numFmtId="0" fontId="13" fillId="5" borderId="2" xfId="0" applyFont="1" applyFill="1" applyBorder="1" applyAlignment="1">
      <alignment horizontal="center" vertical="top" wrapText="1"/>
    </xf>
    <xf numFmtId="0" fontId="13" fillId="5" borderId="5" xfId="0" applyFont="1" applyFill="1" applyBorder="1" applyAlignment="1">
      <alignment horizontal="center" vertical="top" wrapText="1"/>
    </xf>
    <xf numFmtId="0" fontId="13" fillId="0" borderId="6" xfId="0" applyFont="1" applyBorder="1" applyAlignment="1">
      <alignment horizontal="center" vertical="center" wrapText="1"/>
    </xf>
    <xf numFmtId="0" fontId="13" fillId="0" borderId="13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5" borderId="2" xfId="2" applyFont="1" applyFill="1" applyBorder="1" applyAlignment="1" applyProtection="1">
      <alignment horizontal="center" vertical="top" wrapText="1"/>
    </xf>
    <xf numFmtId="0" fontId="13" fillId="5" borderId="5" xfId="2" applyFont="1" applyFill="1" applyBorder="1" applyAlignment="1" applyProtection="1">
      <alignment horizontal="center" vertical="top" wrapText="1"/>
    </xf>
    <xf numFmtId="0" fontId="13" fillId="2" borderId="2" xfId="0" applyFont="1" applyFill="1" applyBorder="1" applyAlignment="1">
      <alignment horizontal="left" vertical="top" wrapText="1"/>
    </xf>
    <xf numFmtId="0" fontId="13" fillId="2" borderId="5" xfId="0" applyFont="1" applyFill="1" applyBorder="1" applyAlignment="1">
      <alignment horizontal="left" vertical="top" wrapText="1"/>
    </xf>
    <xf numFmtId="0" fontId="13" fillId="4" borderId="2" xfId="0" applyFont="1" applyFill="1" applyBorder="1" applyAlignment="1">
      <alignment horizontal="center" vertical="center" wrapText="1"/>
    </xf>
    <xf numFmtId="0" fontId="13" fillId="4" borderId="5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3" fillId="2" borderId="3" xfId="0" applyFont="1" applyFill="1" applyBorder="1" applyAlignment="1">
      <alignment horizontal="center" vertical="top" wrapText="1"/>
    </xf>
    <xf numFmtId="0" fontId="19" fillId="6" borderId="5" xfId="0" applyFont="1" applyFill="1" applyBorder="1" applyAlignment="1">
      <alignment horizontal="center" vertical="top" wrapText="1"/>
    </xf>
    <xf numFmtId="0" fontId="19" fillId="6" borderId="3" xfId="0" applyFont="1" applyFill="1" applyBorder="1" applyAlignment="1">
      <alignment horizontal="center" vertical="top" wrapText="1"/>
    </xf>
    <xf numFmtId="0" fontId="11" fillId="6" borderId="5" xfId="0" applyFont="1" applyFill="1" applyBorder="1" applyAlignment="1">
      <alignment horizontal="center" vertical="top" wrapText="1"/>
    </xf>
    <xf numFmtId="0" fontId="14" fillId="6" borderId="5" xfId="0" applyFont="1" applyFill="1" applyBorder="1" applyAlignment="1">
      <alignment horizontal="center" vertical="top" wrapText="1"/>
    </xf>
    <xf numFmtId="0" fontId="14" fillId="6" borderId="3" xfId="0" applyFont="1" applyFill="1" applyBorder="1" applyAlignment="1">
      <alignment horizontal="center" vertical="top" wrapText="1"/>
    </xf>
    <xf numFmtId="0" fontId="13" fillId="0" borderId="9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 wrapText="1"/>
    </xf>
    <xf numFmtId="0" fontId="13" fillId="6" borderId="5" xfId="0" applyFont="1" applyFill="1" applyBorder="1" applyAlignment="1">
      <alignment horizontal="center" vertical="top" wrapText="1"/>
    </xf>
    <xf numFmtId="0" fontId="13" fillId="0" borderId="15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top" wrapText="1"/>
    </xf>
    <xf numFmtId="0" fontId="13" fillId="2" borderId="11" xfId="0" applyFont="1" applyFill="1" applyBorder="1" applyAlignment="1">
      <alignment horizontal="center" vertical="top" wrapText="1"/>
    </xf>
    <xf numFmtId="0" fontId="13" fillId="2" borderId="12" xfId="0" applyFont="1" applyFill="1" applyBorder="1" applyAlignment="1">
      <alignment horizontal="center" vertical="top" wrapText="1"/>
    </xf>
    <xf numFmtId="0" fontId="13" fillId="5" borderId="3" xfId="0" applyFont="1" applyFill="1" applyBorder="1" applyAlignment="1">
      <alignment horizontal="center" vertical="top" wrapText="1"/>
    </xf>
    <xf numFmtId="0" fontId="13" fillId="2" borderId="2" xfId="2" applyFont="1" applyFill="1" applyBorder="1" applyAlignment="1" applyProtection="1">
      <alignment horizontal="left" vertical="top" wrapText="1"/>
    </xf>
    <xf numFmtId="0" fontId="13" fillId="2" borderId="5" xfId="2" applyFont="1" applyFill="1" applyBorder="1" applyAlignment="1" applyProtection="1">
      <alignment horizontal="left" vertical="top" wrapText="1"/>
    </xf>
    <xf numFmtId="0" fontId="14" fillId="4" borderId="6" xfId="0" applyFont="1" applyFill="1" applyBorder="1" applyAlignment="1">
      <alignment horizontal="center" vertical="center" wrapText="1"/>
    </xf>
    <xf numFmtId="0" fontId="14" fillId="4" borderId="13" xfId="0" applyFont="1" applyFill="1" applyBorder="1" applyAlignment="1">
      <alignment horizontal="center" vertical="center" wrapText="1"/>
    </xf>
    <xf numFmtId="0" fontId="14" fillId="4" borderId="14" xfId="0" applyFont="1" applyFill="1" applyBorder="1" applyAlignment="1">
      <alignment horizontal="center" vertical="center" wrapText="1"/>
    </xf>
    <xf numFmtId="0" fontId="14" fillId="4" borderId="9" xfId="0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 wrapText="1"/>
    </xf>
    <xf numFmtId="0" fontId="14" fillId="4" borderId="10" xfId="0" applyFont="1" applyFill="1" applyBorder="1" applyAlignment="1">
      <alignment horizontal="center" vertical="center" wrapText="1"/>
    </xf>
    <xf numFmtId="0" fontId="14" fillId="4" borderId="15" xfId="0" applyFont="1" applyFill="1" applyBorder="1" applyAlignment="1">
      <alignment horizontal="center" vertical="center" wrapText="1"/>
    </xf>
    <xf numFmtId="0" fontId="14" fillId="4" borderId="11" xfId="0" applyFont="1" applyFill="1" applyBorder="1" applyAlignment="1">
      <alignment horizontal="center" vertical="center" wrapText="1"/>
    </xf>
    <xf numFmtId="0" fontId="14" fillId="4" borderId="12" xfId="0" applyFont="1" applyFill="1" applyBorder="1" applyAlignment="1">
      <alignment horizontal="center" vertical="center" wrapText="1"/>
    </xf>
    <xf numFmtId="164" fontId="14" fillId="4" borderId="4" xfId="1" applyNumberFormat="1" applyFont="1" applyFill="1" applyBorder="1" applyAlignment="1" applyProtection="1">
      <alignment horizontal="center" vertical="center" wrapText="1"/>
    </xf>
    <xf numFmtId="164" fontId="14" fillId="4" borderId="17" xfId="1" applyNumberFormat="1" applyFont="1" applyFill="1" applyBorder="1" applyAlignment="1" applyProtection="1">
      <alignment horizontal="center" vertical="center" wrapText="1"/>
    </xf>
    <xf numFmtId="164" fontId="14" fillId="4" borderId="16" xfId="1" applyNumberFormat="1" applyFont="1" applyFill="1" applyBorder="1" applyAlignment="1" applyProtection="1">
      <alignment horizontal="center" vertical="center" wrapText="1"/>
    </xf>
    <xf numFmtId="0" fontId="14" fillId="4" borderId="13" xfId="0" applyFont="1" applyFill="1" applyBorder="1" applyAlignment="1">
      <alignment horizontal="center"/>
    </xf>
    <xf numFmtId="0" fontId="14" fillId="4" borderId="0" xfId="0" applyFont="1" applyFill="1" applyBorder="1" applyAlignment="1">
      <alignment horizontal="center"/>
    </xf>
    <xf numFmtId="0" fontId="14" fillId="4" borderId="11" xfId="0" applyFont="1" applyFill="1" applyBorder="1" applyAlignment="1">
      <alignment horizontal="center"/>
    </xf>
    <xf numFmtId="0" fontId="13" fillId="5" borderId="2" xfId="0" applyFont="1" applyFill="1" applyBorder="1" applyAlignment="1">
      <alignment horizontal="left" vertical="top" wrapText="1"/>
    </xf>
    <xf numFmtId="0" fontId="13" fillId="5" borderId="5" xfId="0" applyFont="1" applyFill="1" applyBorder="1" applyAlignment="1">
      <alignment horizontal="left" vertical="top" wrapText="1"/>
    </xf>
    <xf numFmtId="0" fontId="15" fillId="4" borderId="2" xfId="0" applyFont="1" applyFill="1" applyBorder="1" applyAlignment="1">
      <alignment horizontal="center" vertical="center" wrapText="1"/>
    </xf>
    <xf numFmtId="0" fontId="15" fillId="4" borderId="5" xfId="0" applyFont="1" applyFill="1" applyBorder="1" applyAlignment="1">
      <alignment horizontal="center" vertical="center" wrapText="1"/>
    </xf>
    <xf numFmtId="0" fontId="15" fillId="4" borderId="3" xfId="0" applyFont="1" applyFill="1" applyBorder="1" applyAlignment="1">
      <alignment horizontal="center" vertical="center" wrapText="1"/>
    </xf>
    <xf numFmtId="0" fontId="14" fillId="0" borderId="15" xfId="0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13" fillId="5" borderId="3" xfId="0" applyFont="1" applyFill="1" applyBorder="1" applyAlignment="1">
      <alignment horizontal="left" vertical="top" wrapText="1"/>
    </xf>
    <xf numFmtId="0" fontId="13" fillId="6" borderId="2" xfId="2" applyFont="1" applyFill="1" applyBorder="1" applyAlignment="1" applyProtection="1">
      <alignment horizontal="center" vertical="top" wrapText="1"/>
    </xf>
    <xf numFmtId="0" fontId="13" fillId="6" borderId="5" xfId="2" applyFont="1" applyFill="1" applyBorder="1" applyAlignment="1" applyProtection="1">
      <alignment horizontal="center" vertical="top" wrapText="1"/>
    </xf>
    <xf numFmtId="0" fontId="13" fillId="6" borderId="3" xfId="2" applyFont="1" applyFill="1" applyBorder="1" applyAlignment="1" applyProtection="1">
      <alignment horizontal="center" vertical="top" wrapText="1"/>
    </xf>
    <xf numFmtId="0" fontId="13" fillId="2" borderId="3" xfId="0" applyFont="1" applyFill="1" applyBorder="1" applyAlignment="1">
      <alignment horizontal="left" vertical="top" wrapText="1"/>
    </xf>
    <xf numFmtId="0" fontId="13" fillId="2" borderId="3" xfId="2" applyFont="1" applyFill="1" applyBorder="1" applyAlignment="1" applyProtection="1">
      <alignment horizontal="left" vertical="top" wrapText="1"/>
    </xf>
    <xf numFmtId="0" fontId="13" fillId="6" borderId="6" xfId="2" applyFont="1" applyFill="1" applyBorder="1" applyAlignment="1" applyProtection="1">
      <alignment horizontal="center" vertical="top" wrapText="1"/>
    </xf>
    <xf numFmtId="0" fontId="13" fillId="6" borderId="13" xfId="2" applyFont="1" applyFill="1" applyBorder="1" applyAlignment="1" applyProtection="1">
      <alignment horizontal="center" vertical="top" wrapText="1"/>
    </xf>
    <xf numFmtId="0" fontId="13" fillId="6" borderId="14" xfId="2" applyFont="1" applyFill="1" applyBorder="1" applyAlignment="1" applyProtection="1">
      <alignment horizontal="center" vertical="top" wrapText="1"/>
    </xf>
    <xf numFmtId="0" fontId="14" fillId="0" borderId="6" xfId="0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14" fillId="0" borderId="14" xfId="0" applyFont="1" applyBorder="1" applyAlignment="1">
      <alignment horizontal="center"/>
    </xf>
    <xf numFmtId="0" fontId="13" fillId="0" borderId="2" xfId="2" applyFont="1" applyFill="1" applyBorder="1" applyAlignment="1" applyProtection="1">
      <alignment horizontal="center" vertical="top" wrapText="1"/>
    </xf>
    <xf numFmtId="0" fontId="13" fillId="0" borderId="5" xfId="2" applyFont="1" applyFill="1" applyBorder="1" applyAlignment="1" applyProtection="1">
      <alignment horizontal="center" vertical="top" wrapText="1"/>
    </xf>
    <xf numFmtId="0" fontId="13" fillId="0" borderId="3" xfId="2" applyFont="1" applyFill="1" applyBorder="1" applyAlignment="1" applyProtection="1">
      <alignment horizontal="center" vertical="top" wrapText="1"/>
    </xf>
    <xf numFmtId="0" fontId="14" fillId="0" borderId="2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4" fillId="4" borderId="2" xfId="0" applyFont="1" applyFill="1" applyBorder="1" applyAlignment="1">
      <alignment horizontal="center"/>
    </xf>
    <xf numFmtId="0" fontId="14" fillId="4" borderId="5" xfId="0" applyFont="1" applyFill="1" applyBorder="1" applyAlignment="1">
      <alignment horizontal="center"/>
    </xf>
    <xf numFmtId="0" fontId="14" fillId="4" borderId="3" xfId="0" applyFont="1" applyFill="1" applyBorder="1" applyAlignment="1">
      <alignment horizontal="center"/>
    </xf>
    <xf numFmtId="0" fontId="14" fillId="7" borderId="2" xfId="0" applyFont="1" applyFill="1" applyBorder="1" applyAlignment="1">
      <alignment horizontal="center" vertical="center" wrapText="1"/>
    </xf>
    <xf numFmtId="0" fontId="14" fillId="7" borderId="5" xfId="0" applyFont="1" applyFill="1" applyBorder="1" applyAlignment="1">
      <alignment horizontal="center" vertical="center" wrapText="1"/>
    </xf>
    <xf numFmtId="0" fontId="14" fillId="7" borderId="3" xfId="0" applyFont="1" applyFill="1" applyBorder="1" applyAlignment="1">
      <alignment horizontal="center" vertical="center" wrapText="1"/>
    </xf>
    <xf numFmtId="0" fontId="11" fillId="5" borderId="2" xfId="0" applyFont="1" applyFill="1" applyBorder="1" applyAlignment="1">
      <alignment horizontal="left" vertical="top" wrapText="1"/>
    </xf>
    <xf numFmtId="0" fontId="11" fillId="5" borderId="5" xfId="0" applyFont="1" applyFill="1" applyBorder="1" applyAlignment="1">
      <alignment horizontal="left" vertical="top" wrapText="1"/>
    </xf>
    <xf numFmtId="0" fontId="14" fillId="0" borderId="5" xfId="0" applyFont="1" applyBorder="1" applyAlignment="1">
      <alignment horizontal="center"/>
    </xf>
    <xf numFmtId="0" fontId="14" fillId="0" borderId="3" xfId="0" applyFont="1" applyBorder="1" applyAlignment="1">
      <alignment horizontal="center"/>
    </xf>
    <xf numFmtId="0" fontId="13" fillId="6" borderId="6" xfId="0" applyFont="1" applyFill="1" applyBorder="1" applyAlignment="1">
      <alignment horizontal="center" vertical="top" wrapText="1"/>
    </xf>
    <xf numFmtId="0" fontId="13" fillId="6" borderId="13" xfId="0" applyFont="1" applyFill="1" applyBorder="1" applyAlignment="1">
      <alignment horizontal="center" vertical="top" wrapText="1"/>
    </xf>
    <xf numFmtId="0" fontId="13" fillId="6" borderId="14" xfId="0" applyFont="1" applyFill="1" applyBorder="1" applyAlignment="1">
      <alignment horizontal="center" vertical="top" wrapText="1"/>
    </xf>
    <xf numFmtId="0" fontId="11" fillId="6" borderId="2" xfId="0" applyFont="1" applyFill="1" applyBorder="1" applyAlignment="1">
      <alignment horizontal="center" vertical="top" wrapText="1"/>
    </xf>
    <xf numFmtId="0" fontId="11" fillId="6" borderId="3" xfId="0" applyFont="1" applyFill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top" wrapText="1"/>
    </xf>
    <xf numFmtId="0" fontId="11" fillId="2" borderId="5" xfId="0" applyFont="1" applyFill="1" applyBorder="1" applyAlignment="1">
      <alignment horizontal="center" vertical="top" wrapText="1"/>
    </xf>
    <xf numFmtId="0" fontId="13" fillId="2" borderId="15" xfId="0" applyFont="1" applyFill="1" applyBorder="1" applyAlignment="1">
      <alignment horizontal="left" vertical="top" wrapText="1"/>
    </xf>
    <xf numFmtId="0" fontId="13" fillId="2" borderId="11" xfId="0" applyFont="1" applyFill="1" applyBorder="1" applyAlignment="1">
      <alignment horizontal="left" vertical="top" wrapText="1"/>
    </xf>
    <xf numFmtId="0" fontId="13" fillId="2" borderId="12" xfId="0" applyFont="1" applyFill="1" applyBorder="1" applyAlignment="1">
      <alignment horizontal="left" vertical="top" wrapText="1"/>
    </xf>
    <xf numFmtId="0" fontId="13" fillId="5" borderId="1" xfId="0" applyFont="1" applyFill="1" applyBorder="1" applyAlignment="1">
      <alignment horizontal="center" vertical="top" wrapText="1"/>
    </xf>
  </cellXfs>
  <cellStyles count="9">
    <cellStyle name="Comma" xfId="1" builtinId="3"/>
    <cellStyle name="Normal" xfId="0" builtinId="0"/>
    <cellStyle name="Normal 2" xfId="2"/>
    <cellStyle name="Normal 2 2" xfId="6"/>
    <cellStyle name="Normal 3" xfId="3"/>
    <cellStyle name="Normal 4" xfId="4"/>
    <cellStyle name="Normal 5" xfId="5"/>
    <cellStyle name="Обычный 2" xfId="7"/>
    <cellStyle name="Обычный 2 2" xfId="8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Z9315"/>
  <sheetViews>
    <sheetView tabSelected="1" zoomScale="115" zoomScaleNormal="115" workbookViewId="0">
      <pane ySplit="8" topLeftCell="A3048" activePane="bottomLeft" state="frozen"/>
      <selection pane="bottomLeft" activeCell="D1" sqref="D1:G5"/>
    </sheetView>
  </sheetViews>
  <sheetFormatPr defaultRowHeight="15" x14ac:dyDescent="0.25"/>
  <cols>
    <col min="1" max="1" width="8.85546875" style="15" customWidth="1"/>
    <col min="2" max="2" width="15.42578125" style="15" customWidth="1"/>
    <col min="3" max="3" width="28.28515625" style="15" customWidth="1"/>
    <col min="4" max="4" width="9.140625" style="30" customWidth="1"/>
    <col min="5" max="5" width="9.85546875" style="15" customWidth="1"/>
    <col min="6" max="6" width="15.5703125" style="15" customWidth="1"/>
    <col min="7" max="7" width="16.7109375" style="15" customWidth="1"/>
    <col min="8" max="8" width="21.85546875" style="15" customWidth="1"/>
    <col min="9" max="9" width="10.28515625" style="11" customWidth="1"/>
    <col min="10" max="11" width="9.85546875" bestFit="1" customWidth="1"/>
    <col min="16" max="24" width="9.140625" style="11"/>
  </cols>
  <sheetData>
    <row r="1" spans="1:24" ht="44.25" customHeight="1" x14ac:dyDescent="0.25">
      <c r="A1" s="573" t="s">
        <v>105</v>
      </c>
      <c r="B1" s="574"/>
      <c r="C1" s="575"/>
      <c r="D1" s="585"/>
      <c r="E1" s="585"/>
      <c r="F1" s="585"/>
      <c r="G1" s="585"/>
      <c r="H1" s="17" t="s">
        <v>2722</v>
      </c>
    </row>
    <row r="2" spans="1:24" ht="15" customHeight="1" x14ac:dyDescent="0.25">
      <c r="A2" s="576"/>
      <c r="B2" s="577"/>
      <c r="C2" s="578"/>
      <c r="D2" s="586"/>
      <c r="E2" s="586"/>
      <c r="F2" s="586"/>
      <c r="G2" s="586"/>
      <c r="H2" s="582" t="s">
        <v>7570</v>
      </c>
    </row>
    <row r="3" spans="1:24" ht="15" customHeight="1" x14ac:dyDescent="0.25">
      <c r="A3" s="576"/>
      <c r="B3" s="577"/>
      <c r="C3" s="578"/>
      <c r="D3" s="586"/>
      <c r="E3" s="586"/>
      <c r="F3" s="586"/>
      <c r="G3" s="586"/>
      <c r="H3" s="583"/>
    </row>
    <row r="4" spans="1:24" ht="15" customHeight="1" x14ac:dyDescent="0.25">
      <c r="A4" s="576"/>
      <c r="B4" s="577"/>
      <c r="C4" s="578"/>
      <c r="D4" s="586"/>
      <c r="E4" s="586"/>
      <c r="F4" s="586"/>
      <c r="G4" s="586"/>
      <c r="H4" s="583"/>
    </row>
    <row r="5" spans="1:24" ht="15" customHeight="1" x14ac:dyDescent="0.25">
      <c r="A5" s="579"/>
      <c r="B5" s="580"/>
      <c r="C5" s="581"/>
      <c r="D5" s="587"/>
      <c r="E5" s="587"/>
      <c r="F5" s="587"/>
      <c r="G5" s="587"/>
      <c r="H5" s="584"/>
    </row>
    <row r="6" spans="1:24" ht="20.25" customHeight="1" x14ac:dyDescent="0.25">
      <c r="A6" s="617" t="s">
        <v>106</v>
      </c>
      <c r="B6" s="618"/>
      <c r="C6" s="618"/>
      <c r="D6" s="618"/>
      <c r="E6" s="618"/>
      <c r="F6" s="618"/>
      <c r="G6" s="618"/>
      <c r="H6" s="619"/>
    </row>
    <row r="7" spans="1:24" ht="22.5" customHeight="1" x14ac:dyDescent="0.25">
      <c r="A7" s="617" t="s">
        <v>265</v>
      </c>
      <c r="B7" s="618"/>
      <c r="C7" s="618"/>
      <c r="D7" s="618"/>
      <c r="E7" s="618"/>
      <c r="F7" s="618"/>
      <c r="G7" s="618"/>
      <c r="H7" s="619"/>
    </row>
    <row r="8" spans="1:24" ht="78.75" customHeight="1" x14ac:dyDescent="0.25">
      <c r="A8" s="117" t="s">
        <v>0</v>
      </c>
      <c r="B8" s="118" t="s">
        <v>7367</v>
      </c>
      <c r="C8" s="118" t="s">
        <v>7</v>
      </c>
      <c r="D8" s="118" t="s">
        <v>1</v>
      </c>
      <c r="E8" s="118" t="s">
        <v>2</v>
      </c>
      <c r="F8" s="119" t="s">
        <v>3</v>
      </c>
      <c r="G8" s="119" t="s">
        <v>4</v>
      </c>
      <c r="H8" s="119" t="s">
        <v>5</v>
      </c>
      <c r="J8" s="11"/>
      <c r="K8" s="11"/>
      <c r="L8" s="11"/>
      <c r="M8" s="11"/>
      <c r="N8" s="11"/>
      <c r="O8" s="11"/>
    </row>
    <row r="9" spans="1:24" ht="42" customHeight="1" x14ac:dyDescent="0.25">
      <c r="A9" s="120"/>
      <c r="B9" s="121" t="s">
        <v>6</v>
      </c>
      <c r="C9" s="121" t="s">
        <v>7</v>
      </c>
      <c r="D9" s="122"/>
      <c r="E9" s="121"/>
      <c r="F9" s="123"/>
      <c r="G9" s="123"/>
      <c r="H9" s="123"/>
      <c r="J9" s="11"/>
      <c r="K9" s="11"/>
      <c r="L9" s="11"/>
      <c r="M9" s="11"/>
      <c r="N9" s="11"/>
      <c r="O9" s="11"/>
    </row>
    <row r="10" spans="1:24" s="66" customFormat="1" x14ac:dyDescent="0.25">
      <c r="A10" s="17"/>
      <c r="B10" s="17">
        <v>1</v>
      </c>
      <c r="C10" s="17">
        <v>2</v>
      </c>
      <c r="D10" s="17">
        <v>3</v>
      </c>
      <c r="E10" s="17">
        <v>4</v>
      </c>
      <c r="F10" s="116">
        <v>5</v>
      </c>
      <c r="G10" s="116">
        <v>6</v>
      </c>
      <c r="H10" s="116">
        <v>7</v>
      </c>
      <c r="I10" s="11"/>
      <c r="J10" s="11"/>
      <c r="K10" s="11"/>
      <c r="L10" s="11"/>
      <c r="M10" s="11"/>
      <c r="N10" s="11"/>
      <c r="O10" s="11"/>
      <c r="P10" s="11"/>
      <c r="Q10" s="67"/>
      <c r="R10" s="67"/>
      <c r="S10" s="67"/>
      <c r="T10" s="67"/>
      <c r="U10" s="67"/>
      <c r="V10" s="67"/>
      <c r="W10" s="67"/>
      <c r="X10" s="67"/>
    </row>
    <row r="11" spans="1:24" ht="15" customHeight="1" x14ac:dyDescent="0.25">
      <c r="A11" s="620" t="s">
        <v>2572</v>
      </c>
      <c r="B11" s="621"/>
      <c r="C11" s="621"/>
      <c r="D11" s="621"/>
      <c r="E11" s="621"/>
      <c r="F11" s="621"/>
      <c r="G11" s="621"/>
      <c r="H11" s="621"/>
      <c r="J11" s="11"/>
      <c r="K11" s="11"/>
      <c r="L11" s="11"/>
      <c r="M11" s="11"/>
      <c r="N11" s="11"/>
      <c r="O11" s="11"/>
    </row>
    <row r="12" spans="1:24" ht="15" customHeight="1" x14ac:dyDescent="0.25">
      <c r="A12" s="534" t="s">
        <v>120</v>
      </c>
      <c r="B12" s="535"/>
      <c r="C12" s="535"/>
      <c r="D12" s="535"/>
      <c r="E12" s="535"/>
      <c r="F12" s="535"/>
      <c r="G12" s="535"/>
      <c r="H12" s="536"/>
      <c r="J12" s="11"/>
      <c r="K12" s="11"/>
      <c r="L12" s="11"/>
      <c r="M12" s="11"/>
      <c r="N12" s="11"/>
      <c r="O12" s="11"/>
    </row>
    <row r="13" spans="1:24" ht="27" x14ac:dyDescent="0.25">
      <c r="A13" s="507">
        <v>5122</v>
      </c>
      <c r="B13" s="507" t="s">
        <v>9219</v>
      </c>
      <c r="C13" s="507" t="s">
        <v>8237</v>
      </c>
      <c r="D13" s="507" t="s">
        <v>9224</v>
      </c>
      <c r="E13" s="507" t="s">
        <v>76</v>
      </c>
      <c r="F13" s="507">
        <v>305000</v>
      </c>
      <c r="G13" s="507">
        <f t="shared" ref="G13:G24" si="0">+F13*H13</f>
        <v>305000</v>
      </c>
      <c r="H13" s="250">
        <v>1</v>
      </c>
      <c r="J13" s="11"/>
      <c r="K13" s="11"/>
      <c r="L13" s="11"/>
      <c r="M13" s="11"/>
      <c r="N13" s="11"/>
      <c r="O13" s="11"/>
    </row>
    <row r="14" spans="1:24" ht="15" customHeight="1" x14ac:dyDescent="0.25">
      <c r="A14" s="507">
        <v>5122</v>
      </c>
      <c r="B14" s="507" t="s">
        <v>9218</v>
      </c>
      <c r="C14" s="507" t="s">
        <v>5601</v>
      </c>
      <c r="D14" s="512" t="s">
        <v>9224</v>
      </c>
      <c r="E14" s="507" t="s">
        <v>11</v>
      </c>
      <c r="F14" s="507">
        <v>9000</v>
      </c>
      <c r="G14" s="507">
        <f t="shared" si="0"/>
        <v>36000</v>
      </c>
      <c r="H14" s="250">
        <v>4</v>
      </c>
      <c r="J14" s="11"/>
      <c r="K14" s="11"/>
      <c r="L14" s="11"/>
      <c r="M14" s="11"/>
      <c r="N14" s="11"/>
      <c r="O14" s="11"/>
    </row>
    <row r="15" spans="1:24" ht="15" customHeight="1" x14ac:dyDescent="0.25">
      <c r="A15" s="507">
        <v>5122</v>
      </c>
      <c r="B15" s="507" t="s">
        <v>9217</v>
      </c>
      <c r="C15" s="507" t="s">
        <v>8253</v>
      </c>
      <c r="D15" s="512" t="s">
        <v>9224</v>
      </c>
      <c r="E15" s="507" t="s">
        <v>11</v>
      </c>
      <c r="F15" s="507">
        <v>52000</v>
      </c>
      <c r="G15" s="507">
        <f t="shared" si="0"/>
        <v>156000</v>
      </c>
      <c r="H15" s="250">
        <v>3</v>
      </c>
      <c r="J15" s="11"/>
      <c r="K15" s="11"/>
      <c r="L15" s="11"/>
      <c r="M15" s="11"/>
      <c r="N15" s="11"/>
      <c r="O15" s="11"/>
    </row>
    <row r="16" spans="1:24" ht="15" customHeight="1" x14ac:dyDescent="0.25">
      <c r="A16" s="507">
        <v>5122</v>
      </c>
      <c r="B16" s="507" t="s">
        <v>9216</v>
      </c>
      <c r="C16" s="507" t="s">
        <v>3437</v>
      </c>
      <c r="D16" s="512" t="s">
        <v>9224</v>
      </c>
      <c r="E16" s="507" t="s">
        <v>11</v>
      </c>
      <c r="F16" s="507">
        <v>50000</v>
      </c>
      <c r="G16" s="507">
        <f t="shared" si="0"/>
        <v>150000</v>
      </c>
      <c r="H16" s="250">
        <v>3</v>
      </c>
      <c r="J16" s="11"/>
      <c r="K16" s="11"/>
      <c r="L16" s="11"/>
      <c r="M16" s="11"/>
      <c r="N16" s="11"/>
      <c r="O16" s="11"/>
    </row>
    <row r="17" spans="1:15" ht="27" x14ac:dyDescent="0.25">
      <c r="A17" s="507">
        <v>5122</v>
      </c>
      <c r="B17" s="507" t="s">
        <v>9215</v>
      </c>
      <c r="C17" s="507" t="s">
        <v>92</v>
      </c>
      <c r="D17" s="512" t="s">
        <v>9224</v>
      </c>
      <c r="E17" s="507" t="s">
        <v>11</v>
      </c>
      <c r="F17" s="507">
        <v>100000</v>
      </c>
      <c r="G17" s="507">
        <f t="shared" si="0"/>
        <v>100000</v>
      </c>
      <c r="H17" s="250">
        <v>1</v>
      </c>
      <c r="J17" s="11"/>
      <c r="K17" s="11"/>
      <c r="L17" s="11"/>
      <c r="M17" s="11"/>
      <c r="N17" s="11"/>
      <c r="O17" s="11"/>
    </row>
    <row r="18" spans="1:15" ht="15" customHeight="1" x14ac:dyDescent="0.25">
      <c r="A18" s="507">
        <v>5122</v>
      </c>
      <c r="B18" s="507" t="s">
        <v>9214</v>
      </c>
      <c r="C18" s="507" t="s">
        <v>132</v>
      </c>
      <c r="D18" s="512" t="s">
        <v>9224</v>
      </c>
      <c r="E18" s="507" t="s">
        <v>11</v>
      </c>
      <c r="F18" s="507">
        <v>80000</v>
      </c>
      <c r="G18" s="507">
        <f t="shared" si="0"/>
        <v>80000</v>
      </c>
      <c r="H18" s="250">
        <v>1</v>
      </c>
      <c r="J18" s="11"/>
      <c r="K18" s="11"/>
      <c r="L18" s="11"/>
      <c r="M18" s="11"/>
      <c r="N18" s="11"/>
      <c r="O18" s="11"/>
    </row>
    <row r="19" spans="1:15" ht="15" customHeight="1" x14ac:dyDescent="0.25">
      <c r="A19" s="507">
        <v>5122</v>
      </c>
      <c r="B19" s="507" t="s">
        <v>9213</v>
      </c>
      <c r="C19" s="507" t="s">
        <v>8251</v>
      </c>
      <c r="D19" s="512" t="s">
        <v>9224</v>
      </c>
      <c r="E19" s="507" t="s">
        <v>11</v>
      </c>
      <c r="F19" s="507">
        <v>295000</v>
      </c>
      <c r="G19" s="507">
        <f t="shared" si="0"/>
        <v>295000</v>
      </c>
      <c r="H19" s="250">
        <v>1</v>
      </c>
      <c r="J19" s="11"/>
      <c r="K19" s="11"/>
      <c r="L19" s="11"/>
      <c r="M19" s="11"/>
      <c r="N19" s="11"/>
      <c r="O19" s="11"/>
    </row>
    <row r="20" spans="1:15" ht="15" customHeight="1" x14ac:dyDescent="0.25">
      <c r="A20" s="507">
        <v>5122</v>
      </c>
      <c r="B20" s="507" t="s">
        <v>9222</v>
      </c>
      <c r="C20" s="507" t="s">
        <v>9223</v>
      </c>
      <c r="D20" s="512" t="s">
        <v>9224</v>
      </c>
      <c r="E20" s="507" t="s">
        <v>11</v>
      </c>
      <c r="F20" s="507">
        <v>750000</v>
      </c>
      <c r="G20" s="507">
        <f t="shared" si="0"/>
        <v>750000</v>
      </c>
      <c r="H20" s="250">
        <v>1</v>
      </c>
      <c r="J20" s="11"/>
      <c r="K20" s="11"/>
      <c r="L20" s="11"/>
      <c r="M20" s="11"/>
      <c r="N20" s="11"/>
      <c r="O20" s="11"/>
    </row>
    <row r="21" spans="1:15" ht="15" customHeight="1" x14ac:dyDescent="0.25">
      <c r="A21" s="507">
        <v>5122</v>
      </c>
      <c r="B21" s="507" t="s">
        <v>9212</v>
      </c>
      <c r="C21" s="507" t="s">
        <v>4152</v>
      </c>
      <c r="D21" s="512" t="s">
        <v>9224</v>
      </c>
      <c r="E21" s="507" t="s">
        <v>11</v>
      </c>
      <c r="F21" s="507">
        <v>150000</v>
      </c>
      <c r="G21" s="507">
        <f t="shared" si="0"/>
        <v>300000</v>
      </c>
      <c r="H21" s="250">
        <v>2</v>
      </c>
      <c r="J21" s="11"/>
      <c r="K21" s="11"/>
      <c r="L21" s="11"/>
      <c r="M21" s="11"/>
      <c r="N21" s="11"/>
      <c r="O21" s="11"/>
    </row>
    <row r="22" spans="1:15" ht="40.5" x14ac:dyDescent="0.25">
      <c r="A22" s="507">
        <v>5122</v>
      </c>
      <c r="B22" s="507" t="s">
        <v>9211</v>
      </c>
      <c r="C22" s="507" t="s">
        <v>8242</v>
      </c>
      <c r="D22" s="512" t="s">
        <v>9224</v>
      </c>
      <c r="E22" s="507" t="s">
        <v>11</v>
      </c>
      <c r="F22" s="507">
        <v>690000</v>
      </c>
      <c r="G22" s="507">
        <f t="shared" si="0"/>
        <v>1380000</v>
      </c>
      <c r="H22" s="250">
        <v>2</v>
      </c>
      <c r="J22" s="11"/>
      <c r="K22" s="11"/>
      <c r="L22" s="11"/>
      <c r="M22" s="11"/>
      <c r="N22" s="11"/>
      <c r="O22" s="11"/>
    </row>
    <row r="23" spans="1:15" ht="15" customHeight="1" x14ac:dyDescent="0.25">
      <c r="A23" s="507">
        <v>5122</v>
      </c>
      <c r="B23" s="507" t="s">
        <v>9210</v>
      </c>
      <c r="C23" s="507" t="s">
        <v>8246</v>
      </c>
      <c r="D23" s="507" t="s">
        <v>10</v>
      </c>
      <c r="E23" s="507" t="s">
        <v>11</v>
      </c>
      <c r="F23" s="507">
        <v>15000</v>
      </c>
      <c r="G23" s="507">
        <f t="shared" si="0"/>
        <v>15000</v>
      </c>
      <c r="H23" s="250">
        <v>1</v>
      </c>
      <c r="J23" s="11"/>
      <c r="K23" s="11"/>
      <c r="L23" s="11"/>
      <c r="M23" s="11"/>
      <c r="N23" s="11"/>
      <c r="O23" s="11"/>
    </row>
    <row r="24" spans="1:15" ht="15" customHeight="1" x14ac:dyDescent="0.25">
      <c r="A24" s="507">
        <v>5122</v>
      </c>
      <c r="B24" s="507" t="s">
        <v>9120</v>
      </c>
      <c r="C24" s="507" t="s">
        <v>78</v>
      </c>
      <c r="D24" s="507" t="s">
        <v>10</v>
      </c>
      <c r="E24" s="507" t="s">
        <v>11</v>
      </c>
      <c r="F24" s="507">
        <v>200000</v>
      </c>
      <c r="G24" s="507">
        <f t="shared" si="0"/>
        <v>800000</v>
      </c>
      <c r="H24" s="250">
        <v>4</v>
      </c>
      <c r="J24" s="11"/>
      <c r="K24" s="11"/>
      <c r="L24" s="11"/>
      <c r="M24" s="11"/>
      <c r="N24" s="11"/>
      <c r="O24" s="11"/>
    </row>
    <row r="25" spans="1:15" ht="15" customHeight="1" x14ac:dyDescent="0.25">
      <c r="A25" s="507">
        <v>5122</v>
      </c>
      <c r="B25" s="507" t="s">
        <v>9121</v>
      </c>
      <c r="C25" s="507" t="s">
        <v>150</v>
      </c>
      <c r="D25" s="507" t="s">
        <v>10</v>
      </c>
      <c r="E25" s="507" t="s">
        <v>11</v>
      </c>
      <c r="F25" s="507">
        <v>270000</v>
      </c>
      <c r="G25" s="507">
        <f t="shared" ref="G25:G26" si="1">+F25*H25</f>
        <v>1350000</v>
      </c>
      <c r="H25" s="250">
        <v>5</v>
      </c>
      <c r="J25" s="11"/>
      <c r="K25" s="11"/>
      <c r="L25" s="11"/>
      <c r="M25" s="11"/>
      <c r="N25" s="11"/>
      <c r="O25" s="11"/>
    </row>
    <row r="26" spans="1:15" ht="15" customHeight="1" x14ac:dyDescent="0.25">
      <c r="A26" s="507">
        <v>5122</v>
      </c>
      <c r="B26" s="507" t="s">
        <v>9122</v>
      </c>
      <c r="C26" s="507" t="s">
        <v>97</v>
      </c>
      <c r="D26" s="507" t="s">
        <v>10</v>
      </c>
      <c r="E26" s="507" t="s">
        <v>11</v>
      </c>
      <c r="F26" s="507">
        <v>450000</v>
      </c>
      <c r="G26" s="507">
        <f t="shared" si="1"/>
        <v>1350000</v>
      </c>
      <c r="H26" s="250">
        <v>3</v>
      </c>
      <c r="J26" s="11"/>
      <c r="K26" s="11"/>
      <c r="L26" s="11"/>
      <c r="M26" s="11"/>
      <c r="N26" s="11"/>
      <c r="O26" s="11"/>
    </row>
    <row r="27" spans="1:15" ht="15" customHeight="1" x14ac:dyDescent="0.25">
      <c r="A27" s="487">
        <v>4269</v>
      </c>
      <c r="B27" s="493" t="s">
        <v>8874</v>
      </c>
      <c r="C27" s="493" t="s">
        <v>8875</v>
      </c>
      <c r="D27" s="493" t="s">
        <v>10</v>
      </c>
      <c r="E27" s="493" t="s">
        <v>11</v>
      </c>
      <c r="F27" s="493">
        <v>5800</v>
      </c>
      <c r="G27" s="493">
        <f>+F27*H27</f>
        <v>580000</v>
      </c>
      <c r="H27" s="10">
        <v>100</v>
      </c>
      <c r="J27" s="11"/>
      <c r="K27" s="11"/>
      <c r="L27" s="11"/>
      <c r="M27" s="11"/>
      <c r="N27" s="11"/>
      <c r="O27" s="11"/>
    </row>
    <row r="28" spans="1:15" x14ac:dyDescent="0.25">
      <c r="A28" s="461">
        <v>4267</v>
      </c>
      <c r="B28" s="487" t="s">
        <v>8861</v>
      </c>
      <c r="C28" s="487" t="s">
        <v>224</v>
      </c>
      <c r="D28" s="487" t="s">
        <v>10</v>
      </c>
      <c r="E28" s="487" t="s">
        <v>11</v>
      </c>
      <c r="F28" s="487">
        <v>2500</v>
      </c>
      <c r="G28" s="487">
        <f>+F28*H28</f>
        <v>20000</v>
      </c>
      <c r="H28" s="10">
        <v>8</v>
      </c>
      <c r="J28" s="11"/>
      <c r="K28" s="11"/>
      <c r="L28" s="11"/>
      <c r="M28" s="11"/>
      <c r="N28" s="11"/>
      <c r="O28" s="11"/>
    </row>
    <row r="29" spans="1:15" x14ac:dyDescent="0.25">
      <c r="A29" s="461">
        <v>5122</v>
      </c>
      <c r="B29" s="461" t="s">
        <v>8858</v>
      </c>
      <c r="C29" s="461" t="s">
        <v>150</v>
      </c>
      <c r="D29" s="461" t="s">
        <v>10</v>
      </c>
      <c r="E29" s="461" t="s">
        <v>11</v>
      </c>
      <c r="F29" s="461">
        <v>75000</v>
      </c>
      <c r="G29" s="461">
        <f>+F29*H29</f>
        <v>750000</v>
      </c>
      <c r="H29" s="10">
        <v>10</v>
      </c>
      <c r="J29" s="11"/>
      <c r="K29" s="11"/>
      <c r="L29" s="11"/>
      <c r="M29" s="11"/>
      <c r="N29" s="11"/>
      <c r="O29" s="11"/>
    </row>
    <row r="30" spans="1:15" x14ac:dyDescent="0.25">
      <c r="A30" s="461">
        <v>5129</v>
      </c>
      <c r="B30" s="461" t="s">
        <v>8856</v>
      </c>
      <c r="C30" s="461" t="s">
        <v>8857</v>
      </c>
      <c r="D30" s="461" t="s">
        <v>33</v>
      </c>
      <c r="E30" s="461" t="s">
        <v>11</v>
      </c>
      <c r="F30" s="461">
        <v>480000</v>
      </c>
      <c r="G30" s="508">
        <v>480000</v>
      </c>
      <c r="H30" s="10">
        <v>1</v>
      </c>
      <c r="J30" s="11"/>
      <c r="K30" s="11"/>
      <c r="L30" s="11"/>
      <c r="M30" s="11"/>
      <c r="N30" s="11"/>
      <c r="O30" s="11"/>
    </row>
    <row r="31" spans="1:15" x14ac:dyDescent="0.25">
      <c r="A31" s="461">
        <v>5129</v>
      </c>
      <c r="B31" s="461" t="s">
        <v>8824</v>
      </c>
      <c r="C31" s="461" t="s">
        <v>4484</v>
      </c>
      <c r="D31" s="461" t="s">
        <v>10</v>
      </c>
      <c r="E31" s="461" t="s">
        <v>11</v>
      </c>
      <c r="F31" s="508">
        <v>4200000</v>
      </c>
      <c r="G31" s="508">
        <v>4200000</v>
      </c>
      <c r="H31" s="10">
        <v>1</v>
      </c>
      <c r="J31" s="11"/>
      <c r="K31" s="11"/>
      <c r="L31" s="11"/>
      <c r="M31" s="11"/>
      <c r="N31" s="11"/>
      <c r="O31" s="11"/>
    </row>
    <row r="32" spans="1:15" x14ac:dyDescent="0.25">
      <c r="A32" s="461">
        <v>4261</v>
      </c>
      <c r="B32" s="461" t="s">
        <v>8553</v>
      </c>
      <c r="C32" s="461" t="s">
        <v>225</v>
      </c>
      <c r="D32" s="461" t="s">
        <v>10</v>
      </c>
      <c r="E32" s="461" t="s">
        <v>11</v>
      </c>
      <c r="F32" s="508">
        <v>40000</v>
      </c>
      <c r="G32" s="508">
        <f>+F32*H32</f>
        <v>800000</v>
      </c>
      <c r="H32" s="10">
        <v>20</v>
      </c>
      <c r="J32" s="11"/>
      <c r="K32" s="11"/>
      <c r="L32" s="11"/>
      <c r="M32" s="11"/>
      <c r="N32" s="11"/>
      <c r="O32" s="11"/>
    </row>
    <row r="33" spans="1:15" x14ac:dyDescent="0.25">
      <c r="A33" s="461">
        <v>4269</v>
      </c>
      <c r="B33" s="461" t="s">
        <v>8552</v>
      </c>
      <c r="C33" s="461" t="s">
        <v>411</v>
      </c>
      <c r="D33" s="461" t="s">
        <v>10</v>
      </c>
      <c r="E33" s="461" t="s">
        <v>11</v>
      </c>
      <c r="F33" s="508">
        <v>0</v>
      </c>
      <c r="G33" s="508">
        <v>0</v>
      </c>
      <c r="H33" s="10">
        <v>20</v>
      </c>
      <c r="J33" s="11"/>
      <c r="K33" s="11"/>
      <c r="L33" s="11"/>
      <c r="M33" s="11"/>
      <c r="N33" s="11"/>
      <c r="O33" s="11"/>
    </row>
    <row r="34" spans="1:15" x14ac:dyDescent="0.25">
      <c r="A34" s="461">
        <v>4237</v>
      </c>
      <c r="B34" s="461" t="s">
        <v>8517</v>
      </c>
      <c r="C34" s="461" t="s">
        <v>107</v>
      </c>
      <c r="D34" s="461" t="s">
        <v>33</v>
      </c>
      <c r="E34" s="461" t="s">
        <v>11</v>
      </c>
      <c r="F34" s="508">
        <v>25000</v>
      </c>
      <c r="G34" s="508">
        <f>+F34*H34</f>
        <v>25000</v>
      </c>
      <c r="H34" s="10">
        <v>1</v>
      </c>
      <c r="J34" s="11"/>
      <c r="K34" s="11"/>
      <c r="L34" s="11"/>
      <c r="M34" s="11"/>
      <c r="N34" s="11"/>
      <c r="O34" s="11"/>
    </row>
    <row r="35" spans="1:15" x14ac:dyDescent="0.25">
      <c r="A35" s="461">
        <v>4237</v>
      </c>
      <c r="B35" s="461" t="s">
        <v>8518</v>
      </c>
      <c r="C35" s="461" t="s">
        <v>107</v>
      </c>
      <c r="D35" s="461" t="s">
        <v>33</v>
      </c>
      <c r="E35" s="461" t="s">
        <v>11</v>
      </c>
      <c r="F35" s="508">
        <v>25000</v>
      </c>
      <c r="G35" s="508">
        <f>+F35*H35</f>
        <v>25000</v>
      </c>
      <c r="H35" s="10">
        <v>1</v>
      </c>
      <c r="J35" s="11"/>
      <c r="K35" s="11"/>
      <c r="L35" s="11"/>
      <c r="M35" s="11"/>
      <c r="N35" s="11"/>
      <c r="O35" s="11"/>
    </row>
    <row r="36" spans="1:15" x14ac:dyDescent="0.25">
      <c r="A36" s="461">
        <v>4237</v>
      </c>
      <c r="B36" s="461" t="s">
        <v>8519</v>
      </c>
      <c r="C36" s="461" t="s">
        <v>107</v>
      </c>
      <c r="D36" s="461" t="s">
        <v>33</v>
      </c>
      <c r="E36" s="461" t="s">
        <v>11</v>
      </c>
      <c r="F36" s="508">
        <v>25000</v>
      </c>
      <c r="G36" s="508">
        <f>+F36*H36</f>
        <v>25000</v>
      </c>
      <c r="H36" s="10">
        <v>1</v>
      </c>
      <c r="J36" s="11"/>
      <c r="K36" s="11"/>
      <c r="L36" s="11"/>
      <c r="M36" s="11"/>
      <c r="N36" s="11"/>
      <c r="O36" s="11"/>
    </row>
    <row r="37" spans="1:15" x14ac:dyDescent="0.25">
      <c r="A37" s="420">
        <v>4237</v>
      </c>
      <c r="B37" s="420" t="s">
        <v>8520</v>
      </c>
      <c r="C37" s="420" t="s">
        <v>107</v>
      </c>
      <c r="D37" s="420" t="s">
        <v>33</v>
      </c>
      <c r="E37" s="420" t="s">
        <v>11</v>
      </c>
      <c r="F37" s="508">
        <v>25000</v>
      </c>
      <c r="G37" s="508">
        <f>+F37*H37</f>
        <v>25000</v>
      </c>
      <c r="H37" s="10">
        <v>1</v>
      </c>
      <c r="J37" s="11"/>
      <c r="K37" s="11"/>
      <c r="L37" s="11"/>
      <c r="M37" s="11"/>
      <c r="N37" s="11"/>
      <c r="O37" s="11"/>
    </row>
    <row r="38" spans="1:15" ht="27" x14ac:dyDescent="0.25">
      <c r="A38" s="420">
        <v>5122</v>
      </c>
      <c r="B38" s="420" t="s">
        <v>8236</v>
      </c>
      <c r="C38" s="420" t="s">
        <v>8237</v>
      </c>
      <c r="D38" s="420" t="s">
        <v>10</v>
      </c>
      <c r="E38" s="420" t="s">
        <v>11</v>
      </c>
      <c r="F38" s="420">
        <v>192000</v>
      </c>
      <c r="G38" s="420">
        <f>+F38*H38</f>
        <v>192000</v>
      </c>
      <c r="H38" s="10">
        <v>1</v>
      </c>
      <c r="J38" s="11"/>
      <c r="K38" s="11"/>
      <c r="L38" s="11"/>
      <c r="M38" s="11"/>
      <c r="N38" s="11"/>
      <c r="O38" s="11"/>
    </row>
    <row r="39" spans="1:15" x14ac:dyDescent="0.25">
      <c r="A39" s="414">
        <v>5122</v>
      </c>
      <c r="B39" s="420" t="s">
        <v>8238</v>
      </c>
      <c r="C39" s="420" t="s">
        <v>4152</v>
      </c>
      <c r="D39" s="420" t="s">
        <v>10</v>
      </c>
      <c r="E39" s="420" t="s">
        <v>11</v>
      </c>
      <c r="F39" s="420">
        <v>150000</v>
      </c>
      <c r="G39" s="420">
        <f t="shared" ref="G39:G49" si="2">+F39*H39</f>
        <v>300000</v>
      </c>
      <c r="H39" s="10">
        <v>2</v>
      </c>
      <c r="J39" s="11"/>
      <c r="K39" s="11"/>
      <c r="L39" s="11"/>
      <c r="M39" s="11"/>
      <c r="N39" s="11"/>
      <c r="O39" s="11"/>
    </row>
    <row r="40" spans="1:15" ht="40.5" x14ac:dyDescent="0.25">
      <c r="A40" s="386">
        <v>5122</v>
      </c>
      <c r="B40" s="403" t="s">
        <v>8475</v>
      </c>
      <c r="C40" s="403" t="s">
        <v>8476</v>
      </c>
      <c r="D40" s="403" t="s">
        <v>10</v>
      </c>
      <c r="E40" s="403" t="s">
        <v>11</v>
      </c>
      <c r="F40" s="403">
        <v>78000</v>
      </c>
      <c r="G40" s="403">
        <f t="shared" si="2"/>
        <v>78000</v>
      </c>
      <c r="H40" s="10" t="s">
        <v>114</v>
      </c>
      <c r="J40" s="11"/>
      <c r="K40" s="11"/>
      <c r="L40" s="11"/>
      <c r="M40" s="11"/>
      <c r="N40" s="11"/>
      <c r="O40" s="11"/>
    </row>
    <row r="41" spans="1:15" x14ac:dyDescent="0.25">
      <c r="A41" s="403">
        <v>5122</v>
      </c>
      <c r="B41" s="403" t="s">
        <v>8239</v>
      </c>
      <c r="C41" s="403" t="s">
        <v>206</v>
      </c>
      <c r="D41" s="403" t="s">
        <v>10</v>
      </c>
      <c r="E41" s="403" t="s">
        <v>11</v>
      </c>
      <c r="F41" s="403">
        <v>2600</v>
      </c>
      <c r="G41" s="403">
        <f t="shared" si="2"/>
        <v>104000</v>
      </c>
      <c r="H41" s="10">
        <v>40</v>
      </c>
      <c r="J41" s="11"/>
      <c r="K41" s="11"/>
      <c r="L41" s="11"/>
      <c r="M41" s="11"/>
      <c r="N41" s="11"/>
      <c r="O41" s="11"/>
    </row>
    <row r="42" spans="1:15" x14ac:dyDescent="0.25">
      <c r="A42" s="403">
        <v>5122</v>
      </c>
      <c r="B42" s="403" t="s">
        <v>8240</v>
      </c>
      <c r="C42" s="403" t="s">
        <v>3437</v>
      </c>
      <c r="D42" s="403" t="s">
        <v>10</v>
      </c>
      <c r="E42" s="403" t="s">
        <v>11</v>
      </c>
      <c r="F42" s="403">
        <v>47500</v>
      </c>
      <c r="G42" s="403">
        <f t="shared" si="2"/>
        <v>142500</v>
      </c>
      <c r="H42" s="10">
        <v>3</v>
      </c>
      <c r="J42" s="11"/>
      <c r="K42" s="11"/>
      <c r="L42" s="11"/>
      <c r="M42" s="11"/>
      <c r="N42" s="11"/>
      <c r="O42" s="11"/>
    </row>
    <row r="43" spans="1:15" ht="40.5" x14ac:dyDescent="0.25">
      <c r="A43" s="403">
        <v>5122</v>
      </c>
      <c r="B43" s="403" t="s">
        <v>8241</v>
      </c>
      <c r="C43" s="403" t="s">
        <v>8242</v>
      </c>
      <c r="D43" s="403" t="s">
        <v>10</v>
      </c>
      <c r="E43" s="403" t="s">
        <v>11</v>
      </c>
      <c r="F43" s="403">
        <v>423000</v>
      </c>
      <c r="G43" s="403">
        <f t="shared" si="2"/>
        <v>846000</v>
      </c>
      <c r="H43" s="10">
        <v>2</v>
      </c>
      <c r="J43" s="11"/>
      <c r="K43" s="11"/>
      <c r="L43" s="11"/>
      <c r="M43" s="11"/>
      <c r="N43" s="11"/>
      <c r="O43" s="11"/>
    </row>
    <row r="44" spans="1:15" x14ac:dyDescent="0.25">
      <c r="A44" s="403">
        <v>5122</v>
      </c>
      <c r="B44" s="403" t="s">
        <v>8243</v>
      </c>
      <c r="C44" s="403" t="s">
        <v>8244</v>
      </c>
      <c r="D44" s="403" t="s">
        <v>10</v>
      </c>
      <c r="E44" s="403" t="s">
        <v>11</v>
      </c>
      <c r="F44" s="403">
        <v>3000</v>
      </c>
      <c r="G44" s="403">
        <f t="shared" si="2"/>
        <v>48000</v>
      </c>
      <c r="H44" s="10">
        <v>16</v>
      </c>
      <c r="J44" s="11"/>
      <c r="K44" s="11"/>
      <c r="L44" s="11"/>
      <c r="M44" s="11"/>
      <c r="N44" s="11"/>
      <c r="O44" s="11"/>
    </row>
    <row r="45" spans="1:15" x14ac:dyDescent="0.25">
      <c r="A45" s="403">
        <v>5122</v>
      </c>
      <c r="B45" s="403" t="s">
        <v>8245</v>
      </c>
      <c r="C45" s="403" t="s">
        <v>8246</v>
      </c>
      <c r="D45" s="403" t="s">
        <v>10</v>
      </c>
      <c r="E45" s="403" t="s">
        <v>11</v>
      </c>
      <c r="F45" s="403">
        <v>15000</v>
      </c>
      <c r="G45" s="403">
        <f t="shared" si="2"/>
        <v>15000</v>
      </c>
      <c r="H45" s="10">
        <v>1</v>
      </c>
      <c r="J45" s="11"/>
      <c r="K45" s="11"/>
      <c r="L45" s="11"/>
      <c r="M45" s="11"/>
      <c r="N45" s="11"/>
      <c r="O45" s="11"/>
    </row>
    <row r="46" spans="1:15" x14ac:dyDescent="0.25">
      <c r="A46" s="386">
        <v>5122</v>
      </c>
      <c r="B46" s="386" t="s">
        <v>8247</v>
      </c>
      <c r="C46" s="386" t="s">
        <v>8248</v>
      </c>
      <c r="D46" s="386" t="s">
        <v>10</v>
      </c>
      <c r="E46" s="386" t="s">
        <v>11</v>
      </c>
      <c r="F46" s="386">
        <v>60000</v>
      </c>
      <c r="G46" s="386">
        <f t="shared" si="2"/>
        <v>60000</v>
      </c>
      <c r="H46" s="10">
        <v>1</v>
      </c>
      <c r="J46" s="11"/>
      <c r="K46" s="11"/>
      <c r="L46" s="11"/>
      <c r="M46" s="11"/>
      <c r="N46" s="11"/>
      <c r="O46" s="11"/>
    </row>
    <row r="47" spans="1:15" x14ac:dyDescent="0.25">
      <c r="A47" s="386">
        <v>5122</v>
      </c>
      <c r="B47" s="386" t="s">
        <v>8249</v>
      </c>
      <c r="C47" s="386" t="s">
        <v>4155</v>
      </c>
      <c r="D47" s="386" t="s">
        <v>10</v>
      </c>
      <c r="E47" s="386" t="s">
        <v>11</v>
      </c>
      <c r="F47" s="386">
        <v>123000</v>
      </c>
      <c r="G47" s="386">
        <f t="shared" si="2"/>
        <v>492000</v>
      </c>
      <c r="H47" s="10">
        <v>4</v>
      </c>
      <c r="J47" s="11"/>
      <c r="K47" s="11"/>
      <c r="L47" s="11"/>
      <c r="M47" s="11"/>
      <c r="N47" s="11"/>
      <c r="O47" s="11"/>
    </row>
    <row r="48" spans="1:15" ht="27" x14ac:dyDescent="0.25">
      <c r="A48" s="386">
        <v>5122</v>
      </c>
      <c r="B48" s="386" t="s">
        <v>8250</v>
      </c>
      <c r="C48" s="386" t="s">
        <v>8251</v>
      </c>
      <c r="D48" s="386" t="s">
        <v>10</v>
      </c>
      <c r="E48" s="386" t="s">
        <v>11</v>
      </c>
      <c r="F48" s="386">
        <v>193000</v>
      </c>
      <c r="G48" s="386">
        <f t="shared" si="2"/>
        <v>193000</v>
      </c>
      <c r="H48" s="10">
        <v>1</v>
      </c>
      <c r="J48" s="11"/>
      <c r="K48" s="11"/>
      <c r="L48" s="11"/>
      <c r="M48" s="11"/>
      <c r="N48" s="11"/>
      <c r="O48" s="11"/>
    </row>
    <row r="49" spans="1:15" x14ac:dyDescent="0.25">
      <c r="A49" s="508">
        <v>5122</v>
      </c>
      <c r="B49" s="508" t="s">
        <v>8252</v>
      </c>
      <c r="C49" s="508" t="s">
        <v>8253</v>
      </c>
      <c r="D49" s="508" t="s">
        <v>10</v>
      </c>
      <c r="E49" s="508" t="s">
        <v>11</v>
      </c>
      <c r="F49" s="508">
        <v>23000</v>
      </c>
      <c r="G49" s="508">
        <f t="shared" si="2"/>
        <v>138000</v>
      </c>
      <c r="H49" s="508">
        <v>6</v>
      </c>
      <c r="J49" s="11"/>
      <c r="K49" s="11"/>
      <c r="L49" s="11"/>
      <c r="M49" s="11"/>
      <c r="N49" s="11"/>
      <c r="O49" s="11"/>
    </row>
    <row r="50" spans="1:15" x14ac:dyDescent="0.25">
      <c r="A50" s="386">
        <v>5129</v>
      </c>
      <c r="B50" s="508" t="s">
        <v>1577</v>
      </c>
      <c r="C50" s="508" t="s">
        <v>188</v>
      </c>
      <c r="D50" s="508" t="s">
        <v>10</v>
      </c>
      <c r="E50" s="508" t="s">
        <v>11</v>
      </c>
      <c r="F50" s="508">
        <v>0</v>
      </c>
      <c r="G50" s="508">
        <v>0</v>
      </c>
      <c r="H50" s="508">
        <v>8</v>
      </c>
      <c r="J50" s="11"/>
      <c r="K50" s="11"/>
      <c r="L50" s="11"/>
      <c r="M50" s="11"/>
      <c r="N50" s="11"/>
      <c r="O50" s="11"/>
    </row>
    <row r="51" spans="1:15" x14ac:dyDescent="0.25">
      <c r="A51" s="508">
        <v>5129</v>
      </c>
      <c r="B51" s="508" t="s">
        <v>8130</v>
      </c>
      <c r="C51" s="508" t="s">
        <v>188</v>
      </c>
      <c r="D51" s="508" t="s">
        <v>10</v>
      </c>
      <c r="E51" s="508" t="s">
        <v>11</v>
      </c>
      <c r="F51" s="508">
        <v>239700</v>
      </c>
      <c r="G51" s="508">
        <f t="shared" ref="G51:G56" si="3">+F51*H51</f>
        <v>958800</v>
      </c>
      <c r="H51" s="508">
        <v>4</v>
      </c>
      <c r="J51" s="11"/>
      <c r="K51" s="11"/>
      <c r="L51" s="11"/>
      <c r="M51" s="11"/>
      <c r="N51" s="11"/>
      <c r="O51" s="11"/>
    </row>
    <row r="52" spans="1:15" x14ac:dyDescent="0.25">
      <c r="A52" s="508">
        <v>5122</v>
      </c>
      <c r="B52" s="508" t="s">
        <v>7921</v>
      </c>
      <c r="C52" s="508" t="s">
        <v>1742</v>
      </c>
      <c r="D52" s="508" t="s">
        <v>10</v>
      </c>
      <c r="E52" s="508" t="s">
        <v>11</v>
      </c>
      <c r="F52" s="508">
        <v>199998</v>
      </c>
      <c r="G52" s="508">
        <f t="shared" si="3"/>
        <v>23799762</v>
      </c>
      <c r="H52" s="508">
        <v>119</v>
      </c>
      <c r="J52" s="11"/>
      <c r="K52" s="11"/>
      <c r="L52" s="11"/>
      <c r="M52" s="11"/>
      <c r="N52" s="11"/>
      <c r="O52" s="11"/>
    </row>
    <row r="53" spans="1:15" x14ac:dyDescent="0.25">
      <c r="A53" s="508">
        <v>5129</v>
      </c>
      <c r="B53" s="508" t="s">
        <v>7831</v>
      </c>
      <c r="C53" s="508" t="s">
        <v>225</v>
      </c>
      <c r="D53" s="508" t="s">
        <v>10</v>
      </c>
      <c r="E53" s="508" t="s">
        <v>11</v>
      </c>
      <c r="F53" s="508">
        <v>5000</v>
      </c>
      <c r="G53" s="508">
        <f t="shared" si="3"/>
        <v>500000</v>
      </c>
      <c r="H53" s="508">
        <v>100</v>
      </c>
      <c r="J53" s="11"/>
      <c r="K53" s="11"/>
      <c r="L53" s="11"/>
      <c r="M53" s="11"/>
      <c r="N53" s="11"/>
      <c r="O53" s="11"/>
    </row>
    <row r="54" spans="1:15" x14ac:dyDescent="0.25">
      <c r="A54" s="508">
        <v>5129</v>
      </c>
      <c r="B54" s="508" t="s">
        <v>7832</v>
      </c>
      <c r="C54" s="508" t="s">
        <v>225</v>
      </c>
      <c r="D54" s="508" t="s">
        <v>10</v>
      </c>
      <c r="E54" s="508" t="s">
        <v>11</v>
      </c>
      <c r="F54" s="508">
        <v>4000</v>
      </c>
      <c r="G54" s="508">
        <f t="shared" si="3"/>
        <v>16000000</v>
      </c>
      <c r="H54" s="508">
        <v>4000</v>
      </c>
      <c r="J54" s="11"/>
      <c r="K54" s="11"/>
      <c r="L54" s="11"/>
      <c r="M54" s="11"/>
      <c r="N54" s="11"/>
      <c r="O54" s="11"/>
    </row>
    <row r="55" spans="1:15" x14ac:dyDescent="0.25">
      <c r="A55" s="508">
        <v>5129</v>
      </c>
      <c r="B55" s="508" t="s">
        <v>7833</v>
      </c>
      <c r="C55" s="508" t="s">
        <v>225</v>
      </c>
      <c r="D55" s="508" t="s">
        <v>10</v>
      </c>
      <c r="E55" s="508" t="s">
        <v>11</v>
      </c>
      <c r="F55" s="508">
        <v>5000</v>
      </c>
      <c r="G55" s="508">
        <f t="shared" si="3"/>
        <v>1500000</v>
      </c>
      <c r="H55" s="508">
        <v>300</v>
      </c>
      <c r="J55" s="11"/>
      <c r="K55" s="11"/>
      <c r="L55" s="11"/>
      <c r="M55" s="11"/>
      <c r="N55" s="11"/>
      <c r="O55" s="11"/>
    </row>
    <row r="56" spans="1:15" x14ac:dyDescent="0.25">
      <c r="A56" s="357">
        <v>4261</v>
      </c>
      <c r="B56" s="358" t="s">
        <v>7826</v>
      </c>
      <c r="C56" s="358" t="s">
        <v>1169</v>
      </c>
      <c r="D56" s="358" t="s">
        <v>10</v>
      </c>
      <c r="E56" s="358" t="s">
        <v>11</v>
      </c>
      <c r="F56" s="358">
        <v>20000</v>
      </c>
      <c r="G56" s="358">
        <f t="shared" si="3"/>
        <v>60000</v>
      </c>
      <c r="H56" s="10">
        <v>3</v>
      </c>
      <c r="J56" s="11"/>
      <c r="K56" s="11"/>
      <c r="L56" s="11"/>
      <c r="M56" s="11"/>
      <c r="N56" s="11"/>
      <c r="O56" s="11"/>
    </row>
    <row r="57" spans="1:15" ht="27" x14ac:dyDescent="0.25">
      <c r="A57" s="358">
        <v>4261</v>
      </c>
      <c r="B57" s="358" t="s">
        <v>7827</v>
      </c>
      <c r="C57" s="358" t="s">
        <v>200</v>
      </c>
      <c r="D57" s="358" t="s">
        <v>10</v>
      </c>
      <c r="E57" s="358" t="s">
        <v>11</v>
      </c>
      <c r="F57" s="358">
        <v>10000</v>
      </c>
      <c r="G57" s="358">
        <f t="shared" ref="G57:G67" si="4">+F57*H57</f>
        <v>30000</v>
      </c>
      <c r="H57" s="10">
        <v>3</v>
      </c>
      <c r="J57" s="11"/>
      <c r="K57" s="11"/>
      <c r="L57" s="11"/>
      <c r="M57" s="11"/>
      <c r="N57" s="11"/>
      <c r="O57" s="11"/>
    </row>
    <row r="58" spans="1:15" ht="27" x14ac:dyDescent="0.25">
      <c r="A58" s="357">
        <v>4261</v>
      </c>
      <c r="B58" s="357" t="s">
        <v>7828</v>
      </c>
      <c r="C58" s="357" t="s">
        <v>200</v>
      </c>
      <c r="D58" s="357" t="s">
        <v>10</v>
      </c>
      <c r="E58" s="357" t="s">
        <v>11</v>
      </c>
      <c r="F58" s="357">
        <v>10000</v>
      </c>
      <c r="G58" s="357">
        <f t="shared" si="4"/>
        <v>30000</v>
      </c>
      <c r="H58" s="10">
        <v>3</v>
      </c>
      <c r="J58" s="11"/>
      <c r="K58" s="11"/>
      <c r="L58" s="11"/>
      <c r="M58" s="11"/>
      <c r="N58" s="11"/>
      <c r="O58" s="11"/>
    </row>
    <row r="59" spans="1:15" x14ac:dyDescent="0.25">
      <c r="A59" s="357">
        <v>4261</v>
      </c>
      <c r="B59" s="357" t="s">
        <v>7829</v>
      </c>
      <c r="C59" s="357" t="s">
        <v>1169</v>
      </c>
      <c r="D59" s="357" t="s">
        <v>10</v>
      </c>
      <c r="E59" s="357" t="s">
        <v>11</v>
      </c>
      <c r="F59" s="357">
        <v>50000</v>
      </c>
      <c r="G59" s="357">
        <f t="shared" si="4"/>
        <v>400000</v>
      </c>
      <c r="H59" s="10">
        <v>8</v>
      </c>
      <c r="J59" s="11"/>
      <c r="K59" s="11"/>
      <c r="L59" s="11"/>
      <c r="M59" s="11"/>
      <c r="N59" s="11"/>
      <c r="O59" s="11"/>
    </row>
    <row r="60" spans="1:15" ht="27" x14ac:dyDescent="0.25">
      <c r="A60" s="357">
        <v>4261</v>
      </c>
      <c r="B60" s="357" t="s">
        <v>7830</v>
      </c>
      <c r="C60" s="357" t="s">
        <v>200</v>
      </c>
      <c r="D60" s="357" t="s">
        <v>10</v>
      </c>
      <c r="E60" s="357" t="s">
        <v>11</v>
      </c>
      <c r="F60" s="357">
        <v>10000</v>
      </c>
      <c r="G60" s="357">
        <f t="shared" si="4"/>
        <v>300000</v>
      </c>
      <c r="H60" s="10">
        <v>30</v>
      </c>
      <c r="J60" s="11"/>
      <c r="K60" s="11"/>
      <c r="L60" s="11"/>
      <c r="M60" s="11"/>
      <c r="N60" s="11"/>
      <c r="O60" s="11"/>
    </row>
    <row r="61" spans="1:15" x14ac:dyDescent="0.25">
      <c r="A61" s="351">
        <v>5129</v>
      </c>
      <c r="B61" s="357" t="s">
        <v>7817</v>
      </c>
      <c r="C61" s="357" t="s">
        <v>188</v>
      </c>
      <c r="D61" s="357" t="s">
        <v>10</v>
      </c>
      <c r="E61" s="357" t="s">
        <v>11</v>
      </c>
      <c r="F61" s="443">
        <v>0</v>
      </c>
      <c r="G61" s="443">
        <f t="shared" si="4"/>
        <v>0</v>
      </c>
      <c r="H61" s="10">
        <v>8</v>
      </c>
      <c r="J61" s="11"/>
      <c r="K61" s="11"/>
      <c r="L61" s="11"/>
      <c r="M61" s="11"/>
      <c r="N61" s="11"/>
      <c r="O61" s="11"/>
    </row>
    <row r="62" spans="1:15" x14ac:dyDescent="0.25">
      <c r="A62" s="351">
        <v>5129</v>
      </c>
      <c r="B62" s="351" t="s">
        <v>7818</v>
      </c>
      <c r="C62" s="351" t="s">
        <v>188</v>
      </c>
      <c r="D62" s="351" t="s">
        <v>10</v>
      </c>
      <c r="E62" s="351" t="s">
        <v>11</v>
      </c>
      <c r="F62" s="443">
        <v>25200</v>
      </c>
      <c r="G62" s="443">
        <f t="shared" si="4"/>
        <v>100800</v>
      </c>
      <c r="H62" s="10">
        <v>4</v>
      </c>
      <c r="J62" s="11"/>
      <c r="K62" s="11"/>
      <c r="L62" s="11"/>
      <c r="M62" s="11"/>
      <c r="N62" s="11"/>
      <c r="O62" s="11"/>
    </row>
    <row r="63" spans="1:15" x14ac:dyDescent="0.25">
      <c r="A63" s="351">
        <v>5122</v>
      </c>
      <c r="B63" s="351" t="s">
        <v>1759</v>
      </c>
      <c r="C63" s="351" t="s">
        <v>155</v>
      </c>
      <c r="D63" s="351" t="s">
        <v>10</v>
      </c>
      <c r="E63" s="351" t="s">
        <v>11</v>
      </c>
      <c r="F63" s="443">
        <v>94980</v>
      </c>
      <c r="G63" s="443">
        <f t="shared" si="4"/>
        <v>2849400</v>
      </c>
      <c r="H63" s="10">
        <v>30</v>
      </c>
      <c r="J63" s="11"/>
      <c r="K63" s="11"/>
      <c r="L63" s="11"/>
      <c r="M63" s="11"/>
      <c r="N63" s="11"/>
      <c r="O63" s="11"/>
    </row>
    <row r="64" spans="1:15" x14ac:dyDescent="0.25">
      <c r="A64" s="345">
        <v>5122</v>
      </c>
      <c r="B64" s="351" t="s">
        <v>7761</v>
      </c>
      <c r="C64" s="351" t="s">
        <v>155</v>
      </c>
      <c r="D64" s="351" t="s">
        <v>10</v>
      </c>
      <c r="E64" s="351" t="s">
        <v>11</v>
      </c>
      <c r="F64" s="443">
        <v>0</v>
      </c>
      <c r="G64" s="443">
        <f t="shared" si="4"/>
        <v>0</v>
      </c>
      <c r="H64" s="10">
        <v>40</v>
      </c>
      <c r="J64" s="11"/>
      <c r="K64" s="11"/>
      <c r="L64" s="11"/>
      <c r="M64" s="11"/>
      <c r="N64" s="11"/>
      <c r="O64" s="11"/>
    </row>
    <row r="65" spans="1:15" x14ac:dyDescent="0.25">
      <c r="A65" s="351">
        <v>5122</v>
      </c>
      <c r="B65" s="351" t="s">
        <v>7762</v>
      </c>
      <c r="C65" s="351" t="s">
        <v>155</v>
      </c>
      <c r="D65" s="351" t="s">
        <v>10</v>
      </c>
      <c r="E65" s="351" t="s">
        <v>11</v>
      </c>
      <c r="F65" s="443">
        <v>0</v>
      </c>
      <c r="G65" s="443">
        <f t="shared" si="4"/>
        <v>0</v>
      </c>
      <c r="H65" s="10">
        <v>5</v>
      </c>
      <c r="J65" s="11"/>
      <c r="K65" s="11"/>
      <c r="L65" s="11"/>
      <c r="M65" s="11"/>
      <c r="N65" s="11"/>
      <c r="O65" s="11"/>
    </row>
    <row r="66" spans="1:15" x14ac:dyDescent="0.25">
      <c r="A66" s="345">
        <v>5122</v>
      </c>
      <c r="B66" s="345" t="s">
        <v>7763</v>
      </c>
      <c r="C66" s="345" t="s">
        <v>155</v>
      </c>
      <c r="D66" s="345" t="s">
        <v>10</v>
      </c>
      <c r="E66" s="345" t="s">
        <v>11</v>
      </c>
      <c r="F66" s="443">
        <v>19200</v>
      </c>
      <c r="G66" s="443">
        <f t="shared" si="4"/>
        <v>576000</v>
      </c>
      <c r="H66" s="10">
        <v>30</v>
      </c>
      <c r="J66" s="11"/>
      <c r="K66" s="11"/>
      <c r="L66" s="11"/>
      <c r="M66" s="11"/>
      <c r="N66" s="11"/>
      <c r="O66" s="11"/>
    </row>
    <row r="67" spans="1:15" x14ac:dyDescent="0.25">
      <c r="A67" s="345">
        <v>5122</v>
      </c>
      <c r="B67" s="345" t="s">
        <v>7764</v>
      </c>
      <c r="C67" s="345" t="s">
        <v>155</v>
      </c>
      <c r="D67" s="345" t="s">
        <v>10</v>
      </c>
      <c r="E67" s="345" t="s">
        <v>11</v>
      </c>
      <c r="F67" s="443">
        <v>159900</v>
      </c>
      <c r="G67" s="443">
        <f t="shared" si="4"/>
        <v>799500</v>
      </c>
      <c r="H67" s="10">
        <v>5</v>
      </c>
      <c r="J67" s="11"/>
      <c r="K67" s="11"/>
      <c r="L67" s="11"/>
      <c r="M67" s="11"/>
      <c r="N67" s="11"/>
      <c r="O67" s="11"/>
    </row>
    <row r="68" spans="1:15" x14ac:dyDescent="0.25">
      <c r="A68" s="308">
        <v>4237</v>
      </c>
      <c r="B68" s="345" t="s">
        <v>7427</v>
      </c>
      <c r="C68" s="345" t="s">
        <v>107</v>
      </c>
      <c r="D68" s="345" t="s">
        <v>33</v>
      </c>
      <c r="E68" s="345" t="s">
        <v>11</v>
      </c>
      <c r="F68" s="443">
        <v>73000</v>
      </c>
      <c r="G68" s="345">
        <v>73000</v>
      </c>
      <c r="H68" s="10">
        <v>1</v>
      </c>
      <c r="J68" s="11"/>
      <c r="K68" s="11"/>
      <c r="L68" s="11"/>
      <c r="M68" s="11"/>
      <c r="N68" s="11"/>
      <c r="O68" s="11"/>
    </row>
    <row r="69" spans="1:15" x14ac:dyDescent="0.25">
      <c r="A69" s="307">
        <v>5129</v>
      </c>
      <c r="B69" s="308" t="s">
        <v>7377</v>
      </c>
      <c r="C69" s="308" t="s">
        <v>188</v>
      </c>
      <c r="D69" s="308" t="s">
        <v>10</v>
      </c>
      <c r="E69" s="308" t="s">
        <v>11</v>
      </c>
      <c r="F69" s="443">
        <v>0</v>
      </c>
      <c r="G69" s="308">
        <v>0</v>
      </c>
      <c r="H69" s="10">
        <v>2</v>
      </c>
      <c r="J69" s="11"/>
      <c r="K69" s="11"/>
      <c r="L69" s="11"/>
      <c r="M69" s="11"/>
      <c r="N69" s="11"/>
      <c r="O69" s="11"/>
    </row>
    <row r="70" spans="1:15" x14ac:dyDescent="0.25">
      <c r="A70" s="307">
        <v>5129</v>
      </c>
      <c r="B70" s="307" t="s">
        <v>7378</v>
      </c>
      <c r="C70" s="307" t="s">
        <v>188</v>
      </c>
      <c r="D70" s="307" t="s">
        <v>10</v>
      </c>
      <c r="E70" s="307" t="s">
        <v>11</v>
      </c>
      <c r="F70" s="307">
        <v>0</v>
      </c>
      <c r="G70" s="307">
        <v>0</v>
      </c>
      <c r="H70" s="10">
        <v>6</v>
      </c>
      <c r="J70" s="11"/>
      <c r="K70" s="11"/>
      <c r="L70" s="11"/>
      <c r="M70" s="11"/>
      <c r="N70" s="11"/>
      <c r="O70" s="11"/>
    </row>
    <row r="71" spans="1:15" x14ac:dyDescent="0.25">
      <c r="A71" s="307">
        <v>4237</v>
      </c>
      <c r="B71" s="307" t="s">
        <v>7355</v>
      </c>
      <c r="C71" s="307" t="s">
        <v>107</v>
      </c>
      <c r="D71" s="307" t="s">
        <v>33</v>
      </c>
      <c r="E71" s="307" t="s">
        <v>11</v>
      </c>
      <c r="F71" s="307">
        <v>25000</v>
      </c>
      <c r="G71" s="307">
        <f t="shared" ref="G71:G77" si="5">+F71*H71</f>
        <v>150000</v>
      </c>
      <c r="H71" s="10">
        <v>6</v>
      </c>
      <c r="J71" s="11"/>
      <c r="K71" s="11"/>
      <c r="L71" s="11"/>
      <c r="M71" s="11"/>
      <c r="N71" s="11"/>
      <c r="O71" s="11"/>
    </row>
    <row r="72" spans="1:15" x14ac:dyDescent="0.25">
      <c r="A72" s="307">
        <v>4237</v>
      </c>
      <c r="B72" s="307" t="s">
        <v>7356</v>
      </c>
      <c r="C72" s="307" t="s">
        <v>107</v>
      </c>
      <c r="D72" s="307" t="s">
        <v>33</v>
      </c>
      <c r="E72" s="307" t="s">
        <v>11</v>
      </c>
      <c r="F72" s="307">
        <v>73000</v>
      </c>
      <c r="G72" s="307">
        <f t="shared" si="5"/>
        <v>73000</v>
      </c>
      <c r="H72" s="10">
        <v>1</v>
      </c>
      <c r="J72" s="11"/>
      <c r="K72" s="11"/>
      <c r="L72" s="11"/>
      <c r="M72" s="11"/>
      <c r="N72" s="11"/>
      <c r="O72" s="11"/>
    </row>
    <row r="73" spans="1:15" x14ac:dyDescent="0.25">
      <c r="A73" s="307">
        <v>4264</v>
      </c>
      <c r="B73" s="307" t="s">
        <v>7683</v>
      </c>
      <c r="C73" s="307" t="s">
        <v>5047</v>
      </c>
      <c r="D73" s="307" t="s">
        <v>10</v>
      </c>
      <c r="E73" s="307" t="s">
        <v>24</v>
      </c>
      <c r="F73" s="307">
        <v>410</v>
      </c>
      <c r="G73" s="307">
        <f t="shared" si="5"/>
        <v>27207600</v>
      </c>
      <c r="H73" s="10">
        <v>66360</v>
      </c>
      <c r="J73" s="11"/>
      <c r="K73" s="11"/>
      <c r="L73" s="11"/>
      <c r="M73" s="11"/>
      <c r="N73" s="11"/>
      <c r="O73" s="11"/>
    </row>
    <row r="74" spans="1:15" ht="27" x14ac:dyDescent="0.25">
      <c r="A74" s="307">
        <v>5122</v>
      </c>
      <c r="B74" s="307" t="s">
        <v>6874</v>
      </c>
      <c r="C74" s="307" t="s">
        <v>4049</v>
      </c>
      <c r="D74" s="307" t="s">
        <v>10</v>
      </c>
      <c r="E74" s="307" t="s">
        <v>11</v>
      </c>
      <c r="F74" s="307">
        <v>6000</v>
      </c>
      <c r="G74" s="307">
        <f t="shared" si="5"/>
        <v>324000</v>
      </c>
      <c r="H74" s="10">
        <v>54</v>
      </c>
      <c r="J74" s="11"/>
      <c r="K74" s="11"/>
      <c r="L74" s="11"/>
      <c r="M74" s="11"/>
      <c r="N74" s="11"/>
      <c r="O74" s="11"/>
    </row>
    <row r="75" spans="1:15" ht="25.5" customHeight="1" x14ac:dyDescent="0.25">
      <c r="A75" s="302">
        <v>4269</v>
      </c>
      <c r="B75" s="302" t="s">
        <v>6522</v>
      </c>
      <c r="C75" s="302" t="s">
        <v>3750</v>
      </c>
      <c r="D75" s="302" t="s">
        <v>10</v>
      </c>
      <c r="E75" s="302" t="s">
        <v>2721</v>
      </c>
      <c r="F75" s="302">
        <v>5000</v>
      </c>
      <c r="G75" s="302">
        <f t="shared" si="5"/>
        <v>100000</v>
      </c>
      <c r="H75" s="10">
        <v>20</v>
      </c>
      <c r="J75" s="11"/>
      <c r="K75" s="11"/>
      <c r="L75" s="11"/>
      <c r="M75" s="11"/>
      <c r="N75" s="11"/>
      <c r="O75" s="11"/>
    </row>
    <row r="76" spans="1:15" ht="24.75" customHeight="1" x14ac:dyDescent="0.25">
      <c r="A76" s="302">
        <v>4269</v>
      </c>
      <c r="B76" s="302" t="s">
        <v>6523</v>
      </c>
      <c r="C76" s="302" t="s">
        <v>237</v>
      </c>
      <c r="D76" s="302" t="s">
        <v>10</v>
      </c>
      <c r="E76" s="302" t="s">
        <v>2721</v>
      </c>
      <c r="F76" s="302">
        <v>4000</v>
      </c>
      <c r="G76" s="302">
        <f t="shared" si="5"/>
        <v>400000</v>
      </c>
      <c r="H76" s="10">
        <v>100</v>
      </c>
      <c r="J76" s="11"/>
      <c r="K76" s="11"/>
      <c r="L76" s="11"/>
      <c r="M76" s="11"/>
      <c r="N76" s="11"/>
      <c r="O76" s="11"/>
    </row>
    <row r="77" spans="1:15" ht="40.5" x14ac:dyDescent="0.25">
      <c r="A77" s="302">
        <v>4261</v>
      </c>
      <c r="B77" s="302" t="s">
        <v>6331</v>
      </c>
      <c r="C77" s="302" t="s">
        <v>3425</v>
      </c>
      <c r="D77" s="302" t="s">
        <v>10</v>
      </c>
      <c r="E77" s="302" t="s">
        <v>11</v>
      </c>
      <c r="F77" s="302">
        <v>4500</v>
      </c>
      <c r="G77" s="302">
        <f t="shared" si="5"/>
        <v>18000</v>
      </c>
      <c r="H77" s="10">
        <v>4</v>
      </c>
      <c r="J77" s="11"/>
      <c r="K77" s="11"/>
      <c r="L77" s="11"/>
      <c r="M77" s="11"/>
      <c r="N77" s="11"/>
      <c r="O77" s="11"/>
    </row>
    <row r="78" spans="1:15" ht="40.5" x14ac:dyDescent="0.25">
      <c r="A78" s="302">
        <v>4261</v>
      </c>
      <c r="B78" s="302" t="s">
        <v>6332</v>
      </c>
      <c r="C78" s="302" t="s">
        <v>3425</v>
      </c>
      <c r="D78" s="302" t="s">
        <v>10</v>
      </c>
      <c r="E78" s="302" t="s">
        <v>11</v>
      </c>
      <c r="F78" s="302">
        <v>3000</v>
      </c>
      <c r="G78" s="302">
        <f t="shared" ref="G78:G84" si="6">+F78*H78</f>
        <v>6000</v>
      </c>
      <c r="H78" s="10">
        <v>2</v>
      </c>
      <c r="J78" s="11"/>
      <c r="K78" s="11"/>
      <c r="L78" s="11"/>
      <c r="M78" s="11"/>
      <c r="N78" s="11"/>
      <c r="O78" s="11"/>
    </row>
    <row r="79" spans="1:15" ht="40.5" x14ac:dyDescent="0.25">
      <c r="A79" s="238">
        <v>4261</v>
      </c>
      <c r="B79" s="238" t="s">
        <v>6333</v>
      </c>
      <c r="C79" s="238" t="s">
        <v>3425</v>
      </c>
      <c r="D79" s="238" t="s">
        <v>10</v>
      </c>
      <c r="E79" s="238" t="s">
        <v>11</v>
      </c>
      <c r="F79" s="238">
        <v>15000</v>
      </c>
      <c r="G79" s="238">
        <f t="shared" si="6"/>
        <v>30000</v>
      </c>
      <c r="H79" s="10">
        <v>2</v>
      </c>
      <c r="J79" s="11"/>
      <c r="K79" s="11"/>
      <c r="L79" s="11"/>
      <c r="M79" s="11"/>
      <c r="N79" s="11"/>
      <c r="O79" s="11"/>
    </row>
    <row r="80" spans="1:15" ht="40.5" x14ac:dyDescent="0.25">
      <c r="A80" s="227">
        <v>4261</v>
      </c>
      <c r="B80" s="227" t="s">
        <v>6334</v>
      </c>
      <c r="C80" s="227" t="s">
        <v>3425</v>
      </c>
      <c r="D80" s="227" t="s">
        <v>10</v>
      </c>
      <c r="E80" s="227" t="s">
        <v>11</v>
      </c>
      <c r="F80" s="227">
        <v>3000</v>
      </c>
      <c r="G80" s="227">
        <f t="shared" si="6"/>
        <v>6000</v>
      </c>
      <c r="H80" s="10">
        <v>2</v>
      </c>
      <c r="J80" s="11"/>
      <c r="K80" s="11"/>
      <c r="L80" s="11"/>
      <c r="M80" s="11"/>
      <c r="N80" s="11"/>
      <c r="O80" s="11"/>
    </row>
    <row r="81" spans="1:15" ht="40.5" x14ac:dyDescent="0.25">
      <c r="A81" s="227">
        <v>4261</v>
      </c>
      <c r="B81" s="227" t="s">
        <v>6335</v>
      </c>
      <c r="C81" s="227" t="s">
        <v>3425</v>
      </c>
      <c r="D81" s="227" t="s">
        <v>10</v>
      </c>
      <c r="E81" s="227" t="s">
        <v>11</v>
      </c>
      <c r="F81" s="227">
        <v>3000</v>
      </c>
      <c r="G81" s="227">
        <f t="shared" si="6"/>
        <v>6000</v>
      </c>
      <c r="H81" s="10">
        <v>2</v>
      </c>
      <c r="J81" s="11"/>
      <c r="K81" s="11"/>
      <c r="L81" s="11"/>
      <c r="M81" s="11"/>
      <c r="N81" s="11"/>
      <c r="O81" s="11"/>
    </row>
    <row r="82" spans="1:15" ht="40.5" x14ac:dyDescent="0.25">
      <c r="A82" s="227">
        <v>4261</v>
      </c>
      <c r="B82" s="227" t="s">
        <v>6336</v>
      </c>
      <c r="C82" s="227" t="s">
        <v>3425</v>
      </c>
      <c r="D82" s="227" t="s">
        <v>10</v>
      </c>
      <c r="E82" s="227" t="s">
        <v>11</v>
      </c>
      <c r="F82" s="227">
        <v>18000</v>
      </c>
      <c r="G82" s="227">
        <f t="shared" si="6"/>
        <v>36000</v>
      </c>
      <c r="H82" s="10">
        <v>2</v>
      </c>
      <c r="J82" s="11"/>
      <c r="K82" s="11"/>
      <c r="L82" s="11"/>
      <c r="M82" s="11"/>
      <c r="N82" s="11"/>
      <c r="O82" s="11"/>
    </row>
    <row r="83" spans="1:15" x14ac:dyDescent="0.25">
      <c r="A83" s="227">
        <v>4269</v>
      </c>
      <c r="B83" s="227" t="s">
        <v>5705</v>
      </c>
      <c r="C83" s="227" t="s">
        <v>107</v>
      </c>
      <c r="D83" s="227" t="s">
        <v>33</v>
      </c>
      <c r="E83" s="227" t="s">
        <v>11</v>
      </c>
      <c r="F83" s="227">
        <v>30000</v>
      </c>
      <c r="G83" s="227">
        <f t="shared" si="6"/>
        <v>450000</v>
      </c>
      <c r="H83" s="10">
        <v>15</v>
      </c>
      <c r="J83" s="11"/>
      <c r="K83" s="11"/>
      <c r="L83" s="11"/>
      <c r="M83" s="11"/>
      <c r="N83" s="11"/>
      <c r="O83" s="11"/>
    </row>
    <row r="84" spans="1:15" x14ac:dyDescent="0.25">
      <c r="A84" s="227">
        <v>4261</v>
      </c>
      <c r="B84" s="227" t="s">
        <v>4543</v>
      </c>
      <c r="C84" s="227" t="s">
        <v>1169</v>
      </c>
      <c r="D84" s="227" t="s">
        <v>10</v>
      </c>
      <c r="E84" s="227" t="s">
        <v>11</v>
      </c>
      <c r="F84" s="227">
        <v>30000</v>
      </c>
      <c r="G84" s="227">
        <f t="shared" si="6"/>
        <v>90000</v>
      </c>
      <c r="H84" s="10">
        <v>3</v>
      </c>
      <c r="J84" s="11"/>
      <c r="K84" s="11"/>
      <c r="L84" s="11"/>
      <c r="M84" s="11"/>
      <c r="N84" s="11"/>
      <c r="O84" s="11"/>
    </row>
    <row r="85" spans="1:15" x14ac:dyDescent="0.25">
      <c r="A85" s="227">
        <v>4261</v>
      </c>
      <c r="B85" s="227" t="s">
        <v>4544</v>
      </c>
      <c r="C85" s="227" t="s">
        <v>1464</v>
      </c>
      <c r="D85" s="227" t="s">
        <v>10</v>
      </c>
      <c r="E85" s="227" t="s">
        <v>11</v>
      </c>
      <c r="F85" s="227">
        <v>45000</v>
      </c>
      <c r="G85" s="227">
        <f t="shared" ref="G85:G117" si="7">+F85*H85</f>
        <v>450000</v>
      </c>
      <c r="H85" s="10">
        <v>10</v>
      </c>
      <c r="J85" s="11"/>
      <c r="K85" s="11"/>
      <c r="L85" s="11"/>
      <c r="M85" s="11"/>
      <c r="N85" s="11"/>
      <c r="O85" s="11"/>
    </row>
    <row r="86" spans="1:15" x14ac:dyDescent="0.25">
      <c r="A86" s="227">
        <v>4261</v>
      </c>
      <c r="B86" s="227" t="s">
        <v>4545</v>
      </c>
      <c r="C86" s="227" t="s">
        <v>75</v>
      </c>
      <c r="D86" s="227" t="s">
        <v>10</v>
      </c>
      <c r="E86" s="227" t="s">
        <v>11</v>
      </c>
      <c r="F86" s="227">
        <v>5000</v>
      </c>
      <c r="G86" s="227">
        <f t="shared" si="7"/>
        <v>125000</v>
      </c>
      <c r="H86" s="10">
        <v>25</v>
      </c>
      <c r="J86" s="11"/>
      <c r="K86" s="11"/>
      <c r="L86" s="11"/>
      <c r="M86" s="11"/>
      <c r="N86" s="11"/>
      <c r="O86" s="11"/>
    </row>
    <row r="87" spans="1:15" ht="27" x14ac:dyDescent="0.25">
      <c r="A87" s="10">
        <v>4261</v>
      </c>
      <c r="B87" s="10" t="s">
        <v>4546</v>
      </c>
      <c r="C87" s="10" t="s">
        <v>200</v>
      </c>
      <c r="D87" s="10" t="s">
        <v>10</v>
      </c>
      <c r="E87" s="10" t="s">
        <v>11</v>
      </c>
      <c r="F87" s="10">
        <v>10000</v>
      </c>
      <c r="G87" s="10">
        <f t="shared" si="7"/>
        <v>360000</v>
      </c>
      <c r="H87" s="10">
        <v>36</v>
      </c>
      <c r="J87" s="11"/>
      <c r="K87" s="11"/>
      <c r="L87" s="11"/>
      <c r="M87" s="11"/>
      <c r="N87" s="11"/>
      <c r="O87" s="11"/>
    </row>
    <row r="88" spans="1:15" x14ac:dyDescent="0.25">
      <c r="A88" s="10">
        <v>4261</v>
      </c>
      <c r="B88" s="10" t="s">
        <v>4547</v>
      </c>
      <c r="C88" s="10" t="s">
        <v>1169</v>
      </c>
      <c r="D88" s="10" t="s">
        <v>10</v>
      </c>
      <c r="E88" s="10" t="s">
        <v>11</v>
      </c>
      <c r="F88" s="10">
        <v>15000</v>
      </c>
      <c r="G88" s="10">
        <f t="shared" si="7"/>
        <v>60000</v>
      </c>
      <c r="H88" s="10">
        <v>4</v>
      </c>
      <c r="J88" s="11"/>
      <c r="K88" s="11"/>
      <c r="L88" s="11"/>
      <c r="M88" s="11"/>
      <c r="N88" s="11"/>
      <c r="O88" s="11"/>
    </row>
    <row r="89" spans="1:15" x14ac:dyDescent="0.25">
      <c r="A89" s="10">
        <v>4261</v>
      </c>
      <c r="B89" s="10" t="s">
        <v>4548</v>
      </c>
      <c r="C89" s="10" t="s">
        <v>1169</v>
      </c>
      <c r="D89" s="10" t="s">
        <v>10</v>
      </c>
      <c r="E89" s="10" t="s">
        <v>11</v>
      </c>
      <c r="F89" s="10">
        <v>22000</v>
      </c>
      <c r="G89" s="10">
        <f t="shared" si="7"/>
        <v>44000</v>
      </c>
      <c r="H89" s="10">
        <v>2</v>
      </c>
      <c r="J89" s="11"/>
      <c r="K89" s="11"/>
      <c r="L89" s="11"/>
      <c r="M89" s="11"/>
      <c r="N89" s="11"/>
      <c r="O89" s="11"/>
    </row>
    <row r="90" spans="1:15" x14ac:dyDescent="0.25">
      <c r="A90" s="10">
        <v>4261</v>
      </c>
      <c r="B90" s="10" t="s">
        <v>4549</v>
      </c>
      <c r="C90" s="10" t="s">
        <v>1169</v>
      </c>
      <c r="D90" s="10" t="s">
        <v>10</v>
      </c>
      <c r="E90" s="10" t="s">
        <v>11</v>
      </c>
      <c r="F90" s="10">
        <v>53000</v>
      </c>
      <c r="G90" s="10">
        <f t="shared" si="7"/>
        <v>106000</v>
      </c>
      <c r="H90" s="10">
        <v>2</v>
      </c>
      <c r="J90" s="11"/>
      <c r="K90" s="11"/>
      <c r="L90" s="11"/>
      <c r="M90" s="11"/>
      <c r="N90" s="11"/>
      <c r="O90" s="11"/>
    </row>
    <row r="91" spans="1:15" x14ac:dyDescent="0.25">
      <c r="A91" s="10">
        <v>4261</v>
      </c>
      <c r="B91" s="10" t="s">
        <v>4550</v>
      </c>
      <c r="C91" s="10" t="s">
        <v>75</v>
      </c>
      <c r="D91" s="10" t="s">
        <v>10</v>
      </c>
      <c r="E91" s="10" t="s">
        <v>11</v>
      </c>
      <c r="F91" s="10">
        <v>4000</v>
      </c>
      <c r="G91" s="10">
        <f t="shared" si="7"/>
        <v>100000</v>
      </c>
      <c r="H91" s="10">
        <v>25</v>
      </c>
      <c r="J91" s="11"/>
      <c r="K91" s="11"/>
      <c r="L91" s="11"/>
      <c r="M91" s="11"/>
      <c r="N91" s="11"/>
      <c r="O91" s="11"/>
    </row>
    <row r="92" spans="1:15" x14ac:dyDescent="0.25">
      <c r="A92" s="10">
        <v>4261</v>
      </c>
      <c r="B92" s="10" t="s">
        <v>4551</v>
      </c>
      <c r="C92" s="10" t="s">
        <v>1169</v>
      </c>
      <c r="D92" s="10" t="s">
        <v>10</v>
      </c>
      <c r="E92" s="10" t="s">
        <v>11</v>
      </c>
      <c r="F92" s="10">
        <v>38000</v>
      </c>
      <c r="G92" s="10">
        <f t="shared" si="7"/>
        <v>76000</v>
      </c>
      <c r="H92" s="10">
        <v>2</v>
      </c>
      <c r="J92" s="11"/>
      <c r="K92" s="11"/>
      <c r="L92" s="11"/>
      <c r="M92" s="11"/>
      <c r="N92" s="11"/>
      <c r="O92" s="11"/>
    </row>
    <row r="93" spans="1:15" x14ac:dyDescent="0.25">
      <c r="A93" s="10">
        <v>4261</v>
      </c>
      <c r="B93" s="10" t="s">
        <v>4552</v>
      </c>
      <c r="C93" s="10" t="s">
        <v>151</v>
      </c>
      <c r="D93" s="10" t="s">
        <v>10</v>
      </c>
      <c r="E93" s="10" t="s">
        <v>11</v>
      </c>
      <c r="F93" s="10">
        <v>50</v>
      </c>
      <c r="G93" s="10">
        <f t="shared" si="7"/>
        <v>10000</v>
      </c>
      <c r="H93" s="10">
        <v>200</v>
      </c>
      <c r="J93" s="11"/>
      <c r="K93" s="11"/>
      <c r="L93" s="11"/>
      <c r="M93" s="11"/>
      <c r="N93" s="11"/>
      <c r="O93" s="11"/>
    </row>
    <row r="94" spans="1:15" x14ac:dyDescent="0.25">
      <c r="A94" s="10">
        <v>4261</v>
      </c>
      <c r="B94" s="10" t="s">
        <v>4553</v>
      </c>
      <c r="C94" s="10" t="s">
        <v>1169</v>
      </c>
      <c r="D94" s="10" t="s">
        <v>10</v>
      </c>
      <c r="E94" s="10" t="s">
        <v>11</v>
      </c>
      <c r="F94" s="10">
        <v>20000</v>
      </c>
      <c r="G94" s="10">
        <f t="shared" si="7"/>
        <v>40000</v>
      </c>
      <c r="H94" s="10">
        <v>2</v>
      </c>
      <c r="J94" s="11"/>
      <c r="K94" s="11"/>
      <c r="L94" s="11"/>
      <c r="M94" s="11"/>
      <c r="N94" s="11"/>
      <c r="O94" s="11"/>
    </row>
    <row r="95" spans="1:15" ht="27" x14ac:dyDescent="0.25">
      <c r="A95" s="10">
        <v>4261</v>
      </c>
      <c r="B95" s="10" t="s">
        <v>4554</v>
      </c>
      <c r="C95" s="10" t="s">
        <v>1493</v>
      </c>
      <c r="D95" s="10" t="s">
        <v>10</v>
      </c>
      <c r="E95" s="10" t="s">
        <v>11</v>
      </c>
      <c r="F95" s="10">
        <v>250</v>
      </c>
      <c r="G95" s="10">
        <f t="shared" si="7"/>
        <v>12500</v>
      </c>
      <c r="H95" s="10">
        <v>50</v>
      </c>
      <c r="J95" s="11"/>
      <c r="K95" s="11"/>
      <c r="L95" s="11"/>
      <c r="M95" s="11"/>
      <c r="N95" s="11"/>
      <c r="O95" s="11"/>
    </row>
    <row r="96" spans="1:15" x14ac:dyDescent="0.25">
      <c r="A96" s="10">
        <v>4261</v>
      </c>
      <c r="B96" s="10" t="s">
        <v>4555</v>
      </c>
      <c r="C96" s="10" t="s">
        <v>151</v>
      </c>
      <c r="D96" s="10" t="s">
        <v>10</v>
      </c>
      <c r="E96" s="10" t="s">
        <v>11</v>
      </c>
      <c r="F96" s="10">
        <v>50</v>
      </c>
      <c r="G96" s="10">
        <f t="shared" si="7"/>
        <v>10000</v>
      </c>
      <c r="H96" s="10">
        <v>200</v>
      </c>
      <c r="J96" s="11"/>
      <c r="K96" s="11"/>
      <c r="L96" s="11"/>
      <c r="M96" s="11"/>
      <c r="N96" s="11"/>
      <c r="O96" s="11"/>
    </row>
    <row r="97" spans="1:15" x14ac:dyDescent="0.25">
      <c r="A97" s="10">
        <v>4261</v>
      </c>
      <c r="B97" s="10" t="s">
        <v>4556</v>
      </c>
      <c r="C97" s="10" t="s">
        <v>206</v>
      </c>
      <c r="D97" s="10" t="s">
        <v>10</v>
      </c>
      <c r="E97" s="10" t="s">
        <v>11</v>
      </c>
      <c r="F97" s="10">
        <v>500</v>
      </c>
      <c r="G97" s="10">
        <f t="shared" si="7"/>
        <v>20000</v>
      </c>
      <c r="H97" s="10">
        <v>40</v>
      </c>
      <c r="J97" s="11"/>
      <c r="K97" s="11"/>
      <c r="L97" s="11"/>
      <c r="M97" s="11"/>
      <c r="N97" s="11"/>
      <c r="O97" s="11"/>
    </row>
    <row r="98" spans="1:15" x14ac:dyDescent="0.25">
      <c r="A98" s="10">
        <v>4261</v>
      </c>
      <c r="B98" s="10" t="s">
        <v>4557</v>
      </c>
      <c r="C98" s="10" t="s">
        <v>1169</v>
      </c>
      <c r="D98" s="10" t="s">
        <v>10</v>
      </c>
      <c r="E98" s="10" t="s">
        <v>11</v>
      </c>
      <c r="F98" s="10">
        <v>35000</v>
      </c>
      <c r="G98" s="10">
        <f t="shared" si="7"/>
        <v>105000</v>
      </c>
      <c r="H98" s="10">
        <v>3</v>
      </c>
      <c r="J98" s="11"/>
      <c r="K98" s="11"/>
      <c r="L98" s="11"/>
      <c r="M98" s="11"/>
      <c r="N98" s="11"/>
      <c r="O98" s="11"/>
    </row>
    <row r="99" spans="1:15" x14ac:dyDescent="0.25">
      <c r="A99" s="10">
        <v>4261</v>
      </c>
      <c r="B99" s="10" t="s">
        <v>4558</v>
      </c>
      <c r="C99" s="10" t="s">
        <v>1169</v>
      </c>
      <c r="D99" s="10" t="s">
        <v>10</v>
      </c>
      <c r="E99" s="10" t="s">
        <v>11</v>
      </c>
      <c r="F99" s="10">
        <v>15000</v>
      </c>
      <c r="G99" s="10">
        <f t="shared" si="7"/>
        <v>60000</v>
      </c>
      <c r="H99" s="10">
        <v>4</v>
      </c>
      <c r="J99" s="11"/>
      <c r="K99" s="11"/>
      <c r="L99" s="11"/>
      <c r="M99" s="11"/>
      <c r="N99" s="11"/>
      <c r="O99" s="11"/>
    </row>
    <row r="100" spans="1:15" ht="27" x14ac:dyDescent="0.25">
      <c r="A100" s="10">
        <v>4261</v>
      </c>
      <c r="B100" s="10" t="s">
        <v>4559</v>
      </c>
      <c r="C100" s="10" t="s">
        <v>200</v>
      </c>
      <c r="D100" s="10" t="s">
        <v>10</v>
      </c>
      <c r="E100" s="10" t="s">
        <v>11</v>
      </c>
      <c r="F100" s="10">
        <v>8000</v>
      </c>
      <c r="G100" s="10">
        <f t="shared" si="7"/>
        <v>160000</v>
      </c>
      <c r="H100" s="10">
        <v>20</v>
      </c>
      <c r="J100" s="11"/>
      <c r="K100" s="11"/>
      <c r="L100" s="11"/>
      <c r="M100" s="11"/>
      <c r="N100" s="11"/>
      <c r="O100" s="11"/>
    </row>
    <row r="101" spans="1:15" ht="27" x14ac:dyDescent="0.25">
      <c r="A101" s="10">
        <v>4261</v>
      </c>
      <c r="B101" s="10" t="s">
        <v>4560</v>
      </c>
      <c r="C101" s="10" t="s">
        <v>1180</v>
      </c>
      <c r="D101" s="10" t="s">
        <v>10</v>
      </c>
      <c r="E101" s="10" t="s">
        <v>11</v>
      </c>
      <c r="F101" s="10">
        <v>150</v>
      </c>
      <c r="G101" s="10">
        <f t="shared" si="7"/>
        <v>450000</v>
      </c>
      <c r="H101" s="10">
        <v>3000</v>
      </c>
      <c r="J101" s="11"/>
      <c r="K101" s="11"/>
      <c r="L101" s="11"/>
      <c r="M101" s="11"/>
      <c r="N101" s="11"/>
      <c r="O101" s="11"/>
    </row>
    <row r="102" spans="1:15" x14ac:dyDescent="0.25">
      <c r="A102" s="10">
        <v>4261</v>
      </c>
      <c r="B102" s="10" t="s">
        <v>4561</v>
      </c>
      <c r="C102" s="10" t="s">
        <v>1169</v>
      </c>
      <c r="D102" s="10" t="s">
        <v>10</v>
      </c>
      <c r="E102" s="10" t="s">
        <v>11</v>
      </c>
      <c r="F102" s="10">
        <v>40000</v>
      </c>
      <c r="G102" s="10">
        <f t="shared" si="7"/>
        <v>80000</v>
      </c>
      <c r="H102" s="10">
        <v>2</v>
      </c>
      <c r="J102" s="11"/>
      <c r="K102" s="11"/>
      <c r="L102" s="11"/>
      <c r="M102" s="11"/>
      <c r="N102" s="11"/>
      <c r="O102" s="11"/>
    </row>
    <row r="103" spans="1:15" x14ac:dyDescent="0.25">
      <c r="A103" s="10">
        <v>4261</v>
      </c>
      <c r="B103" s="10" t="s">
        <v>4562</v>
      </c>
      <c r="C103" s="10" t="s">
        <v>74</v>
      </c>
      <c r="D103" s="10" t="s">
        <v>10</v>
      </c>
      <c r="E103" s="10" t="s">
        <v>11</v>
      </c>
      <c r="F103" s="10">
        <v>3000</v>
      </c>
      <c r="G103" s="10">
        <f t="shared" si="7"/>
        <v>75000</v>
      </c>
      <c r="H103" s="10">
        <v>25</v>
      </c>
      <c r="J103" s="11"/>
      <c r="K103" s="11"/>
      <c r="L103" s="11"/>
      <c r="M103" s="11"/>
      <c r="N103" s="11"/>
      <c r="O103" s="11"/>
    </row>
    <row r="104" spans="1:15" x14ac:dyDescent="0.25">
      <c r="A104" s="10">
        <v>4261</v>
      </c>
      <c r="B104" s="10" t="s">
        <v>4563</v>
      </c>
      <c r="C104" s="10" t="s">
        <v>1169</v>
      </c>
      <c r="D104" s="10" t="s">
        <v>10</v>
      </c>
      <c r="E104" s="10" t="s">
        <v>11</v>
      </c>
      <c r="F104" s="10">
        <v>45000</v>
      </c>
      <c r="G104" s="10">
        <f t="shared" si="7"/>
        <v>90000</v>
      </c>
      <c r="H104" s="10">
        <v>2</v>
      </c>
      <c r="J104" s="11"/>
      <c r="K104" s="11"/>
      <c r="L104" s="11"/>
      <c r="M104" s="11"/>
      <c r="N104" s="11"/>
      <c r="O104" s="11"/>
    </row>
    <row r="105" spans="1:15" ht="27" x14ac:dyDescent="0.25">
      <c r="A105" s="10">
        <v>4261</v>
      </c>
      <c r="B105" s="10" t="s">
        <v>4564</v>
      </c>
      <c r="C105" s="10" t="s">
        <v>1478</v>
      </c>
      <c r="D105" s="10" t="s">
        <v>10</v>
      </c>
      <c r="E105" s="10" t="s">
        <v>11</v>
      </c>
      <c r="F105" s="10">
        <v>10000</v>
      </c>
      <c r="G105" s="10">
        <f t="shared" si="7"/>
        <v>100000</v>
      </c>
      <c r="H105" s="10">
        <v>10</v>
      </c>
      <c r="J105" s="11"/>
      <c r="K105" s="11"/>
      <c r="L105" s="11"/>
      <c r="M105" s="11"/>
      <c r="N105" s="11"/>
      <c r="O105" s="11"/>
    </row>
    <row r="106" spans="1:15" x14ac:dyDescent="0.25">
      <c r="A106" s="10">
        <v>4261</v>
      </c>
      <c r="B106" s="10" t="s">
        <v>4565</v>
      </c>
      <c r="C106" s="10" t="s">
        <v>1169</v>
      </c>
      <c r="D106" s="10" t="s">
        <v>10</v>
      </c>
      <c r="E106" s="10" t="s">
        <v>11</v>
      </c>
      <c r="F106" s="10">
        <v>20000</v>
      </c>
      <c r="G106" s="10">
        <f t="shared" si="7"/>
        <v>20000</v>
      </c>
      <c r="H106" s="10">
        <v>1</v>
      </c>
      <c r="J106" s="11"/>
      <c r="K106" s="11"/>
      <c r="L106" s="11"/>
      <c r="M106" s="11"/>
      <c r="N106" s="11"/>
      <c r="O106" s="11"/>
    </row>
    <row r="107" spans="1:15" x14ac:dyDescent="0.25">
      <c r="A107" s="10">
        <v>4261</v>
      </c>
      <c r="B107" s="10" t="s">
        <v>4566</v>
      </c>
      <c r="C107" s="10" t="s">
        <v>1169</v>
      </c>
      <c r="D107" s="10" t="s">
        <v>10</v>
      </c>
      <c r="E107" s="10" t="s">
        <v>11</v>
      </c>
      <c r="F107" s="10">
        <v>50000</v>
      </c>
      <c r="G107" s="10">
        <f t="shared" si="7"/>
        <v>100000</v>
      </c>
      <c r="H107" s="10">
        <v>2</v>
      </c>
      <c r="J107" s="11"/>
      <c r="K107" s="11"/>
      <c r="L107" s="11"/>
      <c r="M107" s="11"/>
      <c r="N107" s="11"/>
      <c r="O107" s="11"/>
    </row>
    <row r="108" spans="1:15" x14ac:dyDescent="0.25">
      <c r="A108" s="10">
        <v>4261</v>
      </c>
      <c r="B108" s="10" t="s">
        <v>4567</v>
      </c>
      <c r="C108" s="10" t="s">
        <v>1169</v>
      </c>
      <c r="D108" s="10" t="s">
        <v>10</v>
      </c>
      <c r="E108" s="10" t="s">
        <v>11</v>
      </c>
      <c r="F108" s="10">
        <v>40000</v>
      </c>
      <c r="G108" s="10">
        <f t="shared" si="7"/>
        <v>80000</v>
      </c>
      <c r="H108" s="10">
        <v>2</v>
      </c>
      <c r="J108" s="11"/>
      <c r="K108" s="11"/>
      <c r="L108" s="11"/>
      <c r="M108" s="11"/>
      <c r="N108" s="11"/>
      <c r="O108" s="11"/>
    </row>
    <row r="109" spans="1:15" x14ac:dyDescent="0.25">
      <c r="A109" s="10">
        <v>4261</v>
      </c>
      <c r="B109" s="10" t="s">
        <v>4568</v>
      </c>
      <c r="C109" s="10" t="s">
        <v>1472</v>
      </c>
      <c r="D109" s="10" t="s">
        <v>10</v>
      </c>
      <c r="E109" s="10" t="s">
        <v>11</v>
      </c>
      <c r="F109" s="10">
        <v>500</v>
      </c>
      <c r="G109" s="10">
        <f t="shared" si="7"/>
        <v>50000</v>
      </c>
      <c r="H109" s="10">
        <v>100</v>
      </c>
      <c r="J109" s="11"/>
      <c r="K109" s="11"/>
      <c r="L109" s="11"/>
      <c r="M109" s="11"/>
      <c r="N109" s="11"/>
      <c r="O109" s="11"/>
    </row>
    <row r="110" spans="1:15" x14ac:dyDescent="0.25">
      <c r="A110" s="10">
        <v>4261</v>
      </c>
      <c r="B110" s="10" t="s">
        <v>4569</v>
      </c>
      <c r="C110" s="10" t="s">
        <v>1490</v>
      </c>
      <c r="D110" s="10" t="s">
        <v>10</v>
      </c>
      <c r="E110" s="10" t="s">
        <v>11</v>
      </c>
      <c r="F110" s="10">
        <v>500</v>
      </c>
      <c r="G110" s="10">
        <f t="shared" si="7"/>
        <v>25000</v>
      </c>
      <c r="H110" s="10">
        <v>50</v>
      </c>
      <c r="J110" s="11"/>
      <c r="K110" s="11"/>
      <c r="L110" s="11"/>
      <c r="M110" s="11"/>
      <c r="N110" s="11"/>
      <c r="O110" s="11"/>
    </row>
    <row r="111" spans="1:15" x14ac:dyDescent="0.25">
      <c r="A111" s="10">
        <v>4261</v>
      </c>
      <c r="B111" s="10" t="s">
        <v>4570</v>
      </c>
      <c r="C111" s="10" t="s">
        <v>1464</v>
      </c>
      <c r="D111" s="10" t="s">
        <v>10</v>
      </c>
      <c r="E111" s="10" t="s">
        <v>11</v>
      </c>
      <c r="F111" s="10">
        <v>35000</v>
      </c>
      <c r="G111" s="10">
        <f t="shared" si="7"/>
        <v>350000</v>
      </c>
      <c r="H111" s="10">
        <v>10</v>
      </c>
      <c r="J111" s="11"/>
      <c r="K111" s="11"/>
      <c r="L111" s="11"/>
      <c r="M111" s="11"/>
      <c r="N111" s="11"/>
      <c r="O111" s="11"/>
    </row>
    <row r="112" spans="1:15" x14ac:dyDescent="0.25">
      <c r="A112" s="10">
        <v>4261</v>
      </c>
      <c r="B112" s="10" t="s">
        <v>4571</v>
      </c>
      <c r="C112" s="10" t="s">
        <v>1169</v>
      </c>
      <c r="D112" s="10" t="s">
        <v>10</v>
      </c>
      <c r="E112" s="10" t="s">
        <v>11</v>
      </c>
      <c r="F112" s="10">
        <v>30000</v>
      </c>
      <c r="G112" s="10">
        <f t="shared" si="7"/>
        <v>180000</v>
      </c>
      <c r="H112" s="10">
        <v>6</v>
      </c>
      <c r="J112" s="11"/>
      <c r="K112" s="11"/>
      <c r="L112" s="11"/>
      <c r="M112" s="11"/>
      <c r="N112" s="11"/>
      <c r="O112" s="11"/>
    </row>
    <row r="113" spans="1:15" x14ac:dyDescent="0.25">
      <c r="A113" s="10">
        <v>4261</v>
      </c>
      <c r="B113" s="10" t="s">
        <v>4572</v>
      </c>
      <c r="C113" s="10" t="s">
        <v>1169</v>
      </c>
      <c r="D113" s="10" t="s">
        <v>10</v>
      </c>
      <c r="E113" s="10" t="s">
        <v>11</v>
      </c>
      <c r="F113" s="10">
        <v>20000</v>
      </c>
      <c r="G113" s="10">
        <f t="shared" si="7"/>
        <v>40000</v>
      </c>
      <c r="H113" s="10">
        <v>2</v>
      </c>
      <c r="J113" s="11"/>
      <c r="K113" s="11"/>
      <c r="L113" s="11"/>
      <c r="M113" s="11"/>
      <c r="N113" s="11"/>
      <c r="O113" s="11"/>
    </row>
    <row r="114" spans="1:15" x14ac:dyDescent="0.25">
      <c r="A114" s="10">
        <v>4261</v>
      </c>
      <c r="B114" s="10" t="s">
        <v>4573</v>
      </c>
      <c r="C114" s="10" t="s">
        <v>1169</v>
      </c>
      <c r="D114" s="10" t="s">
        <v>10</v>
      </c>
      <c r="E114" s="10" t="s">
        <v>11</v>
      </c>
      <c r="F114" s="10">
        <v>40000</v>
      </c>
      <c r="G114" s="10">
        <f t="shared" si="7"/>
        <v>80000</v>
      </c>
      <c r="H114" s="10">
        <v>2</v>
      </c>
      <c r="J114" s="11"/>
      <c r="K114" s="11"/>
      <c r="L114" s="11"/>
      <c r="M114" s="11"/>
      <c r="N114" s="11"/>
      <c r="O114" s="11"/>
    </row>
    <row r="115" spans="1:15" x14ac:dyDescent="0.25">
      <c r="A115" s="10">
        <v>4261</v>
      </c>
      <c r="B115" s="10" t="s">
        <v>4574</v>
      </c>
      <c r="C115" s="10" t="s">
        <v>1169</v>
      </c>
      <c r="D115" s="10" t="s">
        <v>10</v>
      </c>
      <c r="E115" s="10" t="s">
        <v>11</v>
      </c>
      <c r="F115" s="10">
        <v>15000</v>
      </c>
      <c r="G115" s="10">
        <f t="shared" si="7"/>
        <v>60000</v>
      </c>
      <c r="H115" s="10">
        <v>4</v>
      </c>
      <c r="J115" s="11"/>
      <c r="K115" s="11"/>
      <c r="L115" s="11"/>
      <c r="M115" s="11"/>
      <c r="N115" s="11"/>
      <c r="O115" s="11"/>
    </row>
    <row r="116" spans="1:15" ht="27" x14ac:dyDescent="0.25">
      <c r="A116" s="10">
        <v>4261</v>
      </c>
      <c r="B116" s="10" t="s">
        <v>4575</v>
      </c>
      <c r="C116" s="10" t="s">
        <v>201</v>
      </c>
      <c r="D116" s="10" t="s">
        <v>10</v>
      </c>
      <c r="E116" s="10" t="s">
        <v>11</v>
      </c>
      <c r="F116" s="10">
        <v>400</v>
      </c>
      <c r="G116" s="10">
        <f t="shared" si="7"/>
        <v>80000</v>
      </c>
      <c r="H116" s="10">
        <v>200</v>
      </c>
      <c r="J116" s="11"/>
      <c r="K116" s="11"/>
      <c r="L116" s="11"/>
      <c r="M116" s="11"/>
      <c r="N116" s="11"/>
      <c r="O116" s="11"/>
    </row>
    <row r="117" spans="1:15" x14ac:dyDescent="0.25">
      <c r="A117" s="142">
        <v>4261</v>
      </c>
      <c r="B117" s="142" t="s">
        <v>4576</v>
      </c>
      <c r="C117" s="142" t="s">
        <v>1169</v>
      </c>
      <c r="D117" s="142" t="s">
        <v>10</v>
      </c>
      <c r="E117" s="142" t="s">
        <v>11</v>
      </c>
      <c r="F117" s="142">
        <v>53000</v>
      </c>
      <c r="G117" s="142">
        <f t="shared" si="7"/>
        <v>106000</v>
      </c>
      <c r="H117" s="10">
        <v>2</v>
      </c>
      <c r="J117" s="11"/>
      <c r="K117" s="11"/>
      <c r="L117" s="11"/>
      <c r="M117" s="11"/>
      <c r="N117" s="11"/>
      <c r="O117" s="11"/>
    </row>
    <row r="118" spans="1:15" ht="27" customHeight="1" x14ac:dyDescent="0.25">
      <c r="A118" s="10">
        <v>5122</v>
      </c>
      <c r="B118" s="10" t="s">
        <v>4184</v>
      </c>
      <c r="C118" s="10" t="s">
        <v>3429</v>
      </c>
      <c r="D118" s="10" t="s">
        <v>10</v>
      </c>
      <c r="E118" s="10" t="s">
        <v>11</v>
      </c>
      <c r="F118" s="10">
        <v>235750</v>
      </c>
      <c r="G118" s="10">
        <f>+F118*H118</f>
        <v>3772000</v>
      </c>
      <c r="H118" s="10">
        <v>16</v>
      </c>
      <c r="J118" s="11"/>
      <c r="K118" s="11"/>
      <c r="L118" s="11"/>
      <c r="M118" s="11"/>
      <c r="N118" s="11"/>
      <c r="O118" s="11"/>
    </row>
    <row r="119" spans="1:15" ht="27" customHeight="1" x14ac:dyDescent="0.25">
      <c r="A119" s="10">
        <v>5122</v>
      </c>
      <c r="B119" s="10" t="s">
        <v>4185</v>
      </c>
      <c r="C119" s="10" t="s">
        <v>4186</v>
      </c>
      <c r="D119" s="10" t="s">
        <v>10</v>
      </c>
      <c r="E119" s="10" t="s">
        <v>11</v>
      </c>
      <c r="F119" s="10">
        <v>619000</v>
      </c>
      <c r="G119" s="10">
        <f>+F119*H119</f>
        <v>8666000</v>
      </c>
      <c r="H119" s="10">
        <v>14</v>
      </c>
      <c r="J119" s="11"/>
      <c r="K119" s="11"/>
      <c r="L119" s="11"/>
      <c r="M119" s="11"/>
      <c r="N119" s="11"/>
      <c r="O119" s="11"/>
    </row>
    <row r="120" spans="1:15" ht="27" customHeight="1" x14ac:dyDescent="0.25">
      <c r="A120" s="10">
        <v>5122</v>
      </c>
      <c r="B120" s="10" t="s">
        <v>4069</v>
      </c>
      <c r="C120" s="10" t="s">
        <v>185</v>
      </c>
      <c r="D120" s="10" t="s">
        <v>10</v>
      </c>
      <c r="E120" s="10" t="s">
        <v>11</v>
      </c>
      <c r="F120" s="10">
        <v>40000</v>
      </c>
      <c r="G120" s="10">
        <f>+F120*H120</f>
        <v>800000</v>
      </c>
      <c r="H120" s="10">
        <v>20</v>
      </c>
      <c r="J120" s="11"/>
      <c r="K120" s="11"/>
      <c r="L120" s="11"/>
      <c r="M120" s="11"/>
      <c r="N120" s="11"/>
      <c r="O120" s="11"/>
    </row>
    <row r="121" spans="1:15" ht="27" customHeight="1" x14ac:dyDescent="0.25">
      <c r="A121" s="10">
        <v>5122</v>
      </c>
      <c r="B121" s="10" t="s">
        <v>4070</v>
      </c>
      <c r="C121" s="10" t="s">
        <v>4071</v>
      </c>
      <c r="D121" s="10" t="s">
        <v>10</v>
      </c>
      <c r="E121" s="10" t="s">
        <v>11</v>
      </c>
      <c r="F121" s="10">
        <v>5000</v>
      </c>
      <c r="G121" s="10">
        <f t="shared" ref="G121:G126" si="8">+F121*H121</f>
        <v>150000</v>
      </c>
      <c r="H121" s="10">
        <v>30</v>
      </c>
      <c r="J121" s="11"/>
      <c r="K121" s="11"/>
      <c r="L121" s="11"/>
      <c r="M121" s="11"/>
      <c r="N121" s="11"/>
      <c r="O121" s="11"/>
    </row>
    <row r="122" spans="1:15" ht="27" customHeight="1" x14ac:dyDescent="0.25">
      <c r="A122" s="10">
        <v>5122</v>
      </c>
      <c r="B122" s="10" t="s">
        <v>4072</v>
      </c>
      <c r="C122" s="10" t="s">
        <v>186</v>
      </c>
      <c r="D122" s="10" t="s">
        <v>10</v>
      </c>
      <c r="E122" s="10" t="s">
        <v>11</v>
      </c>
      <c r="F122" s="10">
        <v>55000</v>
      </c>
      <c r="G122" s="10">
        <f t="shared" si="8"/>
        <v>4400000</v>
      </c>
      <c r="H122" s="10">
        <v>80</v>
      </c>
      <c r="J122" s="11"/>
      <c r="K122" s="11"/>
      <c r="L122" s="11"/>
      <c r="M122" s="11"/>
      <c r="N122" s="11"/>
      <c r="O122" s="11"/>
    </row>
    <row r="123" spans="1:15" ht="27" customHeight="1" x14ac:dyDescent="0.25">
      <c r="A123" s="10">
        <v>5122</v>
      </c>
      <c r="B123" s="10" t="s">
        <v>4073</v>
      </c>
      <c r="C123" s="10" t="s">
        <v>152</v>
      </c>
      <c r="D123" s="10" t="s">
        <v>10</v>
      </c>
      <c r="E123" s="10" t="s">
        <v>11</v>
      </c>
      <c r="F123" s="10">
        <v>10000</v>
      </c>
      <c r="G123" s="10">
        <f t="shared" si="8"/>
        <v>200000</v>
      </c>
      <c r="H123" s="10">
        <v>20</v>
      </c>
      <c r="J123" s="11"/>
      <c r="K123" s="11"/>
      <c r="L123" s="11"/>
      <c r="M123" s="11"/>
      <c r="N123" s="11"/>
      <c r="O123" s="11"/>
    </row>
    <row r="124" spans="1:15" ht="27" customHeight="1" x14ac:dyDescent="0.25">
      <c r="A124" s="10">
        <v>5122</v>
      </c>
      <c r="B124" s="10" t="s">
        <v>4074</v>
      </c>
      <c r="C124" s="10" t="s">
        <v>100</v>
      </c>
      <c r="D124" s="10" t="s">
        <v>10</v>
      </c>
      <c r="E124" s="10" t="s">
        <v>11</v>
      </c>
      <c r="F124" s="10">
        <v>60000</v>
      </c>
      <c r="G124" s="10">
        <f t="shared" si="8"/>
        <v>600000</v>
      </c>
      <c r="H124" s="10">
        <v>10</v>
      </c>
      <c r="J124" s="11"/>
      <c r="K124" s="11"/>
      <c r="L124" s="11"/>
      <c r="M124" s="11"/>
      <c r="N124" s="11"/>
      <c r="O124" s="11"/>
    </row>
    <row r="125" spans="1:15" ht="27" customHeight="1" x14ac:dyDescent="0.25">
      <c r="A125" s="10">
        <v>5122</v>
      </c>
      <c r="B125" s="10" t="s">
        <v>4075</v>
      </c>
      <c r="C125" s="10" t="s">
        <v>180</v>
      </c>
      <c r="D125" s="10" t="s">
        <v>10</v>
      </c>
      <c r="E125" s="10" t="s">
        <v>11</v>
      </c>
      <c r="F125" s="10">
        <v>100000</v>
      </c>
      <c r="G125" s="10">
        <f t="shared" si="8"/>
        <v>1000000</v>
      </c>
      <c r="H125" s="10">
        <v>10</v>
      </c>
      <c r="J125" s="11"/>
      <c r="K125" s="11"/>
      <c r="L125" s="11"/>
      <c r="M125" s="11"/>
      <c r="N125" s="11"/>
      <c r="O125" s="11"/>
    </row>
    <row r="126" spans="1:15" ht="27" customHeight="1" x14ac:dyDescent="0.25">
      <c r="A126" s="10">
        <v>5122</v>
      </c>
      <c r="B126" s="10" t="s">
        <v>4076</v>
      </c>
      <c r="C126" s="10" t="s">
        <v>2197</v>
      </c>
      <c r="D126" s="10" t="s">
        <v>10</v>
      </c>
      <c r="E126" s="10" t="s">
        <v>11</v>
      </c>
      <c r="F126" s="10">
        <v>30000</v>
      </c>
      <c r="G126" s="10">
        <f t="shared" si="8"/>
        <v>300000</v>
      </c>
      <c r="H126" s="10">
        <v>10</v>
      </c>
      <c r="J126" s="11"/>
      <c r="K126" s="11"/>
      <c r="L126" s="11"/>
      <c r="M126" s="11"/>
      <c r="N126" s="11"/>
      <c r="O126" s="11"/>
    </row>
    <row r="127" spans="1:15" ht="27" customHeight="1" x14ac:dyDescent="0.25">
      <c r="A127" s="10">
        <v>5122</v>
      </c>
      <c r="B127" s="10" t="s">
        <v>3957</v>
      </c>
      <c r="C127" s="10" t="s">
        <v>3958</v>
      </c>
      <c r="D127" s="10" t="s">
        <v>10</v>
      </c>
      <c r="E127" s="10" t="s">
        <v>11</v>
      </c>
      <c r="F127" s="10">
        <v>100000</v>
      </c>
      <c r="G127" s="10">
        <f>+F127*H127</f>
        <v>2500000</v>
      </c>
      <c r="H127" s="10">
        <v>25</v>
      </c>
      <c r="J127" s="11"/>
      <c r="K127" s="11"/>
      <c r="L127" s="11"/>
      <c r="M127" s="11"/>
      <c r="N127" s="11"/>
      <c r="O127" s="11"/>
    </row>
    <row r="128" spans="1:15" ht="27" customHeight="1" x14ac:dyDescent="0.25">
      <c r="A128" s="10">
        <v>4261</v>
      </c>
      <c r="B128" s="10" t="s">
        <v>3521</v>
      </c>
      <c r="C128" s="10" t="s">
        <v>3425</v>
      </c>
      <c r="D128" s="10" t="s">
        <v>10</v>
      </c>
      <c r="E128" s="10" t="s">
        <v>11</v>
      </c>
      <c r="F128" s="10">
        <v>0</v>
      </c>
      <c r="G128" s="10">
        <f t="shared" ref="G128:G133" si="9">F128*H128</f>
        <v>0</v>
      </c>
      <c r="H128" s="10">
        <v>2</v>
      </c>
      <c r="J128" s="11"/>
      <c r="K128" s="11"/>
      <c r="L128" s="11"/>
      <c r="M128" s="11"/>
      <c r="N128" s="11"/>
      <c r="O128" s="11"/>
    </row>
    <row r="129" spans="1:15" ht="27" customHeight="1" x14ac:dyDescent="0.25">
      <c r="A129" s="10">
        <v>4261</v>
      </c>
      <c r="B129" s="10" t="s">
        <v>3522</v>
      </c>
      <c r="C129" s="10" t="s">
        <v>3425</v>
      </c>
      <c r="D129" s="10" t="s">
        <v>10</v>
      </c>
      <c r="E129" s="10" t="s">
        <v>11</v>
      </c>
      <c r="F129" s="10">
        <v>0</v>
      </c>
      <c r="G129" s="10">
        <f t="shared" si="9"/>
        <v>0</v>
      </c>
      <c r="H129" s="10">
        <v>2</v>
      </c>
      <c r="J129" s="11"/>
      <c r="K129" s="11"/>
      <c r="L129" s="11"/>
      <c r="M129" s="11"/>
      <c r="N129" s="11"/>
      <c r="O129" s="11"/>
    </row>
    <row r="130" spans="1:15" ht="27" customHeight="1" x14ac:dyDescent="0.25">
      <c r="A130" s="10">
        <v>4261</v>
      </c>
      <c r="B130" s="10" t="s">
        <v>3523</v>
      </c>
      <c r="C130" s="10" t="s">
        <v>3425</v>
      </c>
      <c r="D130" s="10" t="s">
        <v>10</v>
      </c>
      <c r="E130" s="10" t="s">
        <v>11</v>
      </c>
      <c r="F130" s="10">
        <v>0</v>
      </c>
      <c r="G130" s="10">
        <f t="shared" si="9"/>
        <v>0</v>
      </c>
      <c r="H130" s="10">
        <v>4</v>
      </c>
      <c r="J130" s="11"/>
      <c r="K130" s="11"/>
      <c r="L130" s="11"/>
      <c r="M130" s="11"/>
      <c r="N130" s="11"/>
      <c r="O130" s="11"/>
    </row>
    <row r="131" spans="1:15" ht="27" customHeight="1" x14ac:dyDescent="0.25">
      <c r="A131" s="10">
        <v>4261</v>
      </c>
      <c r="B131" s="10" t="s">
        <v>3524</v>
      </c>
      <c r="C131" s="10" t="s">
        <v>3425</v>
      </c>
      <c r="D131" s="10" t="s">
        <v>10</v>
      </c>
      <c r="E131" s="10" t="s">
        <v>11</v>
      </c>
      <c r="F131" s="10">
        <v>0</v>
      </c>
      <c r="G131" s="10">
        <f t="shared" si="9"/>
        <v>0</v>
      </c>
      <c r="H131" s="10">
        <v>2</v>
      </c>
      <c r="J131" s="11"/>
      <c r="K131" s="11"/>
      <c r="L131" s="11"/>
      <c r="M131" s="11"/>
      <c r="N131" s="11"/>
      <c r="O131" s="11"/>
    </row>
    <row r="132" spans="1:15" ht="27" customHeight="1" x14ac:dyDescent="0.25">
      <c r="A132" s="23">
        <v>4261</v>
      </c>
      <c r="B132" s="23" t="s">
        <v>3525</v>
      </c>
      <c r="C132" s="23" t="s">
        <v>3425</v>
      </c>
      <c r="D132" s="23" t="s">
        <v>10</v>
      </c>
      <c r="E132" s="23" t="s">
        <v>11</v>
      </c>
      <c r="F132" s="23">
        <v>0</v>
      </c>
      <c r="G132" s="23">
        <f t="shared" si="9"/>
        <v>0</v>
      </c>
      <c r="H132" s="23">
        <v>2</v>
      </c>
      <c r="J132" s="11"/>
      <c r="K132" s="11"/>
      <c r="L132" s="11"/>
      <c r="M132" s="11"/>
      <c r="N132" s="11"/>
      <c r="O132" s="11"/>
    </row>
    <row r="133" spans="1:15" ht="27" customHeight="1" x14ac:dyDescent="0.25">
      <c r="A133" s="23">
        <v>4261</v>
      </c>
      <c r="B133" s="23" t="s">
        <v>3526</v>
      </c>
      <c r="C133" s="23" t="s">
        <v>3425</v>
      </c>
      <c r="D133" s="23" t="s">
        <v>10</v>
      </c>
      <c r="E133" s="23" t="s">
        <v>11</v>
      </c>
      <c r="F133" s="23">
        <v>0</v>
      </c>
      <c r="G133" s="23">
        <f t="shared" si="9"/>
        <v>0</v>
      </c>
      <c r="H133" s="23">
        <v>2</v>
      </c>
      <c r="J133" s="11"/>
      <c r="K133" s="11"/>
      <c r="L133" s="11"/>
      <c r="M133" s="11"/>
      <c r="N133" s="11"/>
      <c r="O133" s="11"/>
    </row>
    <row r="134" spans="1:15" ht="40.5" x14ac:dyDescent="0.25">
      <c r="A134" s="10">
        <v>5122</v>
      </c>
      <c r="B134" s="10" t="s">
        <v>3424</v>
      </c>
      <c r="C134" s="10" t="s">
        <v>3425</v>
      </c>
      <c r="D134" s="10" t="s">
        <v>10</v>
      </c>
      <c r="E134" s="10" t="s">
        <v>11</v>
      </c>
      <c r="F134" s="10">
        <v>135000</v>
      </c>
      <c r="G134" s="10">
        <f>+F134*H134</f>
        <v>135000</v>
      </c>
      <c r="H134" s="10">
        <v>1</v>
      </c>
      <c r="J134" s="11"/>
      <c r="K134" s="11"/>
      <c r="L134" s="11"/>
      <c r="M134" s="11"/>
      <c r="N134" s="11"/>
      <c r="O134" s="11"/>
    </row>
    <row r="135" spans="1:15" ht="40.5" x14ac:dyDescent="0.25">
      <c r="A135" s="10">
        <v>5122</v>
      </c>
      <c r="B135" s="10" t="s">
        <v>3426</v>
      </c>
      <c r="C135" s="10" t="s">
        <v>3425</v>
      </c>
      <c r="D135" s="10" t="s">
        <v>10</v>
      </c>
      <c r="E135" s="10" t="s">
        <v>11</v>
      </c>
      <c r="F135" s="10">
        <v>135000</v>
      </c>
      <c r="G135" s="10">
        <f t="shared" ref="G135:G145" si="10">+F135*H135</f>
        <v>135000</v>
      </c>
      <c r="H135" s="10">
        <v>1</v>
      </c>
      <c r="J135" s="11"/>
      <c r="K135" s="11"/>
      <c r="L135" s="11"/>
      <c r="M135" s="11"/>
      <c r="N135" s="11"/>
      <c r="O135" s="11"/>
    </row>
    <row r="136" spans="1:15" ht="27" customHeight="1" x14ac:dyDescent="0.25">
      <c r="A136" s="10">
        <v>5122</v>
      </c>
      <c r="B136" s="10" t="s">
        <v>3427</v>
      </c>
      <c r="C136" s="10" t="s">
        <v>802</v>
      </c>
      <c r="D136" s="10" t="s">
        <v>10</v>
      </c>
      <c r="E136" s="10" t="s">
        <v>11</v>
      </c>
      <c r="F136" s="10">
        <v>20000</v>
      </c>
      <c r="G136" s="10">
        <f t="shared" si="10"/>
        <v>2000000</v>
      </c>
      <c r="H136" s="10">
        <v>100</v>
      </c>
      <c r="J136" s="11"/>
      <c r="K136" s="11"/>
      <c r="L136" s="11"/>
      <c r="M136" s="11"/>
      <c r="N136" s="11"/>
      <c r="O136" s="11"/>
    </row>
    <row r="137" spans="1:15" ht="27" customHeight="1" x14ac:dyDescent="0.25">
      <c r="A137" s="10">
        <v>5122</v>
      </c>
      <c r="B137" s="10" t="s">
        <v>3428</v>
      </c>
      <c r="C137" s="10" t="s">
        <v>3429</v>
      </c>
      <c r="D137" s="10" t="s">
        <v>10</v>
      </c>
      <c r="E137" s="10" t="s">
        <v>11</v>
      </c>
      <c r="F137" s="10">
        <v>20000</v>
      </c>
      <c r="G137" s="10">
        <f t="shared" si="10"/>
        <v>100000</v>
      </c>
      <c r="H137" s="10">
        <v>5</v>
      </c>
      <c r="J137" s="11"/>
      <c r="K137" s="11"/>
      <c r="L137" s="11"/>
      <c r="M137" s="11"/>
      <c r="N137" s="11"/>
      <c r="O137" s="11"/>
    </row>
    <row r="138" spans="1:15" ht="27" customHeight="1" x14ac:dyDescent="0.25">
      <c r="A138" s="10">
        <v>5122</v>
      </c>
      <c r="B138" s="10" t="s">
        <v>3430</v>
      </c>
      <c r="C138" s="10" t="s">
        <v>3431</v>
      </c>
      <c r="D138" s="10" t="s">
        <v>10</v>
      </c>
      <c r="E138" s="10" t="s">
        <v>11</v>
      </c>
      <c r="F138" s="10">
        <v>35000</v>
      </c>
      <c r="G138" s="10">
        <f t="shared" si="10"/>
        <v>105000</v>
      </c>
      <c r="H138" s="10">
        <v>3</v>
      </c>
      <c r="J138" s="11"/>
      <c r="K138" s="11"/>
      <c r="L138" s="11"/>
      <c r="M138" s="11"/>
      <c r="N138" s="11"/>
      <c r="O138" s="11"/>
    </row>
    <row r="139" spans="1:15" ht="27" customHeight="1" x14ac:dyDescent="0.25">
      <c r="A139" s="10">
        <v>5122</v>
      </c>
      <c r="B139" s="10" t="s">
        <v>3432</v>
      </c>
      <c r="C139" s="10" t="s">
        <v>23</v>
      </c>
      <c r="D139" s="10" t="s">
        <v>10</v>
      </c>
      <c r="E139" s="10" t="s">
        <v>11</v>
      </c>
      <c r="F139" s="10">
        <v>3500</v>
      </c>
      <c r="G139" s="10">
        <f t="shared" si="10"/>
        <v>525000</v>
      </c>
      <c r="H139" s="10">
        <v>150</v>
      </c>
      <c r="J139" s="11"/>
      <c r="K139" s="11"/>
      <c r="L139" s="11"/>
      <c r="M139" s="11"/>
      <c r="N139" s="11"/>
      <c r="O139" s="11"/>
    </row>
    <row r="140" spans="1:15" ht="27" customHeight="1" x14ac:dyDescent="0.25">
      <c r="A140" s="10">
        <v>5122</v>
      </c>
      <c r="B140" s="10" t="s">
        <v>3433</v>
      </c>
      <c r="C140" s="10" t="s">
        <v>3434</v>
      </c>
      <c r="D140" s="10" t="s">
        <v>10</v>
      </c>
      <c r="E140" s="10" t="s">
        <v>11</v>
      </c>
      <c r="F140" s="10">
        <v>10000</v>
      </c>
      <c r="G140" s="10">
        <f t="shared" si="10"/>
        <v>100000</v>
      </c>
      <c r="H140" s="10">
        <v>10</v>
      </c>
      <c r="J140" s="11"/>
      <c r="K140" s="11"/>
      <c r="L140" s="11"/>
      <c r="M140" s="11"/>
      <c r="N140" s="11"/>
      <c r="O140" s="11"/>
    </row>
    <row r="141" spans="1:15" ht="27" customHeight="1" x14ac:dyDescent="0.25">
      <c r="A141" s="10">
        <v>5122</v>
      </c>
      <c r="B141" s="10" t="s">
        <v>3435</v>
      </c>
      <c r="C141" s="10" t="s">
        <v>77</v>
      </c>
      <c r="D141" s="10" t="s">
        <v>10</v>
      </c>
      <c r="E141" s="10" t="s">
        <v>11</v>
      </c>
      <c r="F141" s="10">
        <v>6500</v>
      </c>
      <c r="G141" s="10">
        <f t="shared" si="10"/>
        <v>650000</v>
      </c>
      <c r="H141" s="10">
        <v>100</v>
      </c>
      <c r="J141" s="11"/>
      <c r="K141" s="11"/>
      <c r="L141" s="11"/>
      <c r="M141" s="11"/>
      <c r="N141" s="11"/>
      <c r="O141" s="11"/>
    </row>
    <row r="142" spans="1:15" ht="27" customHeight="1" x14ac:dyDescent="0.25">
      <c r="A142" s="10">
        <v>5122</v>
      </c>
      <c r="B142" s="10" t="s">
        <v>3436</v>
      </c>
      <c r="C142" s="10" t="s">
        <v>3437</v>
      </c>
      <c r="D142" s="10" t="s">
        <v>10</v>
      </c>
      <c r="E142" s="10" t="s">
        <v>11</v>
      </c>
      <c r="F142" s="10">
        <v>8000</v>
      </c>
      <c r="G142" s="10">
        <f t="shared" si="10"/>
        <v>240000</v>
      </c>
      <c r="H142" s="10">
        <v>30</v>
      </c>
      <c r="J142" s="11"/>
      <c r="K142" s="11"/>
      <c r="L142" s="11"/>
      <c r="M142" s="11"/>
      <c r="N142" s="11"/>
      <c r="O142" s="11"/>
    </row>
    <row r="143" spans="1:15" ht="27" customHeight="1" x14ac:dyDescent="0.25">
      <c r="A143" s="10">
        <v>5122</v>
      </c>
      <c r="B143" s="10" t="s">
        <v>3438</v>
      </c>
      <c r="C143" s="10" t="s">
        <v>3439</v>
      </c>
      <c r="D143" s="10" t="s">
        <v>10</v>
      </c>
      <c r="E143" s="10" t="s">
        <v>11</v>
      </c>
      <c r="F143" s="10">
        <v>125</v>
      </c>
      <c r="G143" s="10">
        <f t="shared" si="10"/>
        <v>150000</v>
      </c>
      <c r="H143" s="10">
        <v>1200</v>
      </c>
      <c r="I143" s="38"/>
    </row>
    <row r="144" spans="1:15" ht="27" customHeight="1" x14ac:dyDescent="0.25">
      <c r="A144" s="10">
        <v>5122</v>
      </c>
      <c r="B144" s="10" t="s">
        <v>3440</v>
      </c>
      <c r="C144" s="10" t="s">
        <v>3441</v>
      </c>
      <c r="D144" s="10" t="s">
        <v>10</v>
      </c>
      <c r="E144" s="10" t="s">
        <v>11</v>
      </c>
      <c r="F144" s="10">
        <v>8000</v>
      </c>
      <c r="G144" s="10">
        <f t="shared" si="10"/>
        <v>160000</v>
      </c>
      <c r="H144" s="10">
        <v>20</v>
      </c>
      <c r="I144" s="38"/>
    </row>
    <row r="145" spans="1:9" ht="27" customHeight="1" x14ac:dyDescent="0.25">
      <c r="A145" s="10">
        <v>5122</v>
      </c>
      <c r="B145" s="10" t="s">
        <v>3442</v>
      </c>
      <c r="C145" s="10" t="s">
        <v>3441</v>
      </c>
      <c r="D145" s="10" t="s">
        <v>10</v>
      </c>
      <c r="E145" s="10" t="s">
        <v>11</v>
      </c>
      <c r="F145" s="10">
        <v>20000</v>
      </c>
      <c r="G145" s="10">
        <f t="shared" si="10"/>
        <v>80000</v>
      </c>
      <c r="H145" s="10">
        <v>4</v>
      </c>
      <c r="I145" s="38"/>
    </row>
    <row r="146" spans="1:9" ht="27" customHeight="1" x14ac:dyDescent="0.25">
      <c r="A146" s="10">
        <v>5122</v>
      </c>
      <c r="B146" s="10" t="s">
        <v>3400</v>
      </c>
      <c r="C146" s="10" t="s">
        <v>3401</v>
      </c>
      <c r="D146" s="10" t="s">
        <v>10</v>
      </c>
      <c r="E146" s="10" t="s">
        <v>11</v>
      </c>
      <c r="F146" s="10">
        <v>18000</v>
      </c>
      <c r="G146" s="10">
        <f>+F146*H146</f>
        <v>360000</v>
      </c>
      <c r="H146" s="10">
        <v>20</v>
      </c>
      <c r="I146" s="38"/>
    </row>
    <row r="147" spans="1:9" ht="27" customHeight="1" x14ac:dyDescent="0.25">
      <c r="A147" s="10">
        <v>5122</v>
      </c>
      <c r="B147" s="10" t="s">
        <v>3402</v>
      </c>
      <c r="C147" s="10" t="s">
        <v>3403</v>
      </c>
      <c r="D147" s="10" t="s">
        <v>10</v>
      </c>
      <c r="E147" s="10" t="s">
        <v>11</v>
      </c>
      <c r="F147" s="10">
        <v>70000</v>
      </c>
      <c r="G147" s="10">
        <f>+F147*H147</f>
        <v>2100000</v>
      </c>
      <c r="H147" s="10">
        <v>30</v>
      </c>
      <c r="I147" s="38"/>
    </row>
    <row r="148" spans="1:9" ht="27" customHeight="1" x14ac:dyDescent="0.25">
      <c r="A148" s="10">
        <v>5122</v>
      </c>
      <c r="B148" s="10" t="s">
        <v>3404</v>
      </c>
      <c r="C148" s="10" t="s">
        <v>3405</v>
      </c>
      <c r="D148" s="10" t="s">
        <v>10</v>
      </c>
      <c r="E148" s="10" t="s">
        <v>11</v>
      </c>
      <c r="F148" s="10">
        <v>45000</v>
      </c>
      <c r="G148" s="10">
        <f>+F148*H148</f>
        <v>135000</v>
      </c>
      <c r="H148" s="10">
        <v>3</v>
      </c>
      <c r="I148" s="38"/>
    </row>
    <row r="149" spans="1:9" ht="27" customHeight="1" x14ac:dyDescent="0.25">
      <c r="A149" s="10">
        <v>5122</v>
      </c>
      <c r="B149" s="10" t="s">
        <v>3406</v>
      </c>
      <c r="C149" s="10" t="s">
        <v>101</v>
      </c>
      <c r="D149" s="10" t="s">
        <v>10</v>
      </c>
      <c r="E149" s="10" t="s">
        <v>11</v>
      </c>
      <c r="F149" s="10">
        <v>80000</v>
      </c>
      <c r="G149" s="10">
        <f>+F149*H149</f>
        <v>800000</v>
      </c>
      <c r="H149" s="10">
        <v>10</v>
      </c>
      <c r="I149" s="38"/>
    </row>
    <row r="150" spans="1:9" ht="27" customHeight="1" x14ac:dyDescent="0.25">
      <c r="A150" s="10">
        <v>4237</v>
      </c>
      <c r="B150" s="10" t="s">
        <v>3358</v>
      </c>
      <c r="C150" s="10" t="s">
        <v>3359</v>
      </c>
      <c r="D150" s="10" t="s">
        <v>10</v>
      </c>
      <c r="E150" s="10" t="s">
        <v>2721</v>
      </c>
      <c r="F150" s="10">
        <v>700</v>
      </c>
      <c r="G150" s="10">
        <f>+F150*H150</f>
        <v>3500</v>
      </c>
      <c r="H150" s="10">
        <v>5</v>
      </c>
      <c r="I150" s="38"/>
    </row>
    <row r="151" spans="1:9" ht="27" customHeight="1" x14ac:dyDescent="0.25">
      <c r="A151" s="10">
        <v>4237</v>
      </c>
      <c r="B151" s="10" t="s">
        <v>3360</v>
      </c>
      <c r="C151" s="10" t="s">
        <v>3361</v>
      </c>
      <c r="D151" s="10" t="s">
        <v>10</v>
      </c>
      <c r="E151" s="10" t="s">
        <v>2721</v>
      </c>
      <c r="F151" s="10">
        <v>15000</v>
      </c>
      <c r="G151" s="10">
        <f t="shared" ref="G151:G159" si="11">+F151*H151</f>
        <v>15000</v>
      </c>
      <c r="H151" s="10">
        <v>1</v>
      </c>
      <c r="I151" s="38"/>
    </row>
    <row r="152" spans="1:9" ht="27" customHeight="1" x14ac:dyDescent="0.25">
      <c r="A152" s="10">
        <v>4237</v>
      </c>
      <c r="B152" s="10" t="s">
        <v>3362</v>
      </c>
      <c r="C152" s="10" t="s">
        <v>3363</v>
      </c>
      <c r="D152" s="10" t="s">
        <v>10</v>
      </c>
      <c r="E152" s="10" t="s">
        <v>2721</v>
      </c>
      <c r="F152" s="10">
        <v>3000</v>
      </c>
      <c r="G152" s="10">
        <f t="shared" si="11"/>
        <v>30000</v>
      </c>
      <c r="H152" s="10">
        <v>10</v>
      </c>
      <c r="I152" s="38"/>
    </row>
    <row r="153" spans="1:9" ht="27" customHeight="1" x14ac:dyDescent="0.25">
      <c r="A153" s="10">
        <v>4237</v>
      </c>
      <c r="B153" s="10" t="s">
        <v>3364</v>
      </c>
      <c r="C153" s="10" t="s">
        <v>134</v>
      </c>
      <c r="D153" s="10" t="s">
        <v>10</v>
      </c>
      <c r="E153" s="10" t="s">
        <v>24</v>
      </c>
      <c r="F153" s="10">
        <v>150</v>
      </c>
      <c r="G153" s="10">
        <f t="shared" si="11"/>
        <v>600000</v>
      </c>
      <c r="H153" s="10">
        <v>4000</v>
      </c>
      <c r="I153" s="38"/>
    </row>
    <row r="154" spans="1:9" ht="27" customHeight="1" x14ac:dyDescent="0.25">
      <c r="A154" s="10">
        <v>4237</v>
      </c>
      <c r="B154" s="10" t="s">
        <v>3365</v>
      </c>
      <c r="C154" s="10" t="s">
        <v>3366</v>
      </c>
      <c r="D154" s="10" t="s">
        <v>10</v>
      </c>
      <c r="E154" s="10" t="s">
        <v>2721</v>
      </c>
      <c r="F154" s="10">
        <v>10000</v>
      </c>
      <c r="G154" s="10">
        <f t="shared" si="11"/>
        <v>500000</v>
      </c>
      <c r="H154" s="10">
        <v>50</v>
      </c>
      <c r="I154" s="38"/>
    </row>
    <row r="155" spans="1:9" ht="27" customHeight="1" x14ac:dyDescent="0.25">
      <c r="A155" s="10">
        <v>4237</v>
      </c>
      <c r="B155" s="10" t="s">
        <v>3367</v>
      </c>
      <c r="C155" s="10" t="s">
        <v>3368</v>
      </c>
      <c r="D155" s="10" t="s">
        <v>10</v>
      </c>
      <c r="E155" s="10" t="s">
        <v>2721</v>
      </c>
      <c r="F155" s="10">
        <v>10000</v>
      </c>
      <c r="G155" s="10">
        <f t="shared" si="11"/>
        <v>20000</v>
      </c>
      <c r="H155" s="10">
        <v>2</v>
      </c>
      <c r="I155" s="38"/>
    </row>
    <row r="156" spans="1:9" ht="27" customHeight="1" x14ac:dyDescent="0.25">
      <c r="A156" s="10">
        <v>4237</v>
      </c>
      <c r="B156" s="10" t="s">
        <v>3369</v>
      </c>
      <c r="C156" s="10" t="s">
        <v>3370</v>
      </c>
      <c r="D156" s="10" t="s">
        <v>10</v>
      </c>
      <c r="E156" s="10" t="s">
        <v>2721</v>
      </c>
      <c r="F156" s="10">
        <v>500</v>
      </c>
      <c r="G156" s="10">
        <f t="shared" si="11"/>
        <v>5000</v>
      </c>
      <c r="H156" s="10">
        <v>10</v>
      </c>
      <c r="I156" s="38"/>
    </row>
    <row r="157" spans="1:9" ht="27" customHeight="1" x14ac:dyDescent="0.25">
      <c r="A157" s="10">
        <v>4237</v>
      </c>
      <c r="B157" s="10" t="s">
        <v>3371</v>
      </c>
      <c r="C157" s="10" t="s">
        <v>3372</v>
      </c>
      <c r="D157" s="10" t="s">
        <v>10</v>
      </c>
      <c r="E157" s="10" t="s">
        <v>2721</v>
      </c>
      <c r="F157" s="10">
        <v>5000</v>
      </c>
      <c r="G157" s="10">
        <f t="shared" si="11"/>
        <v>100000</v>
      </c>
      <c r="H157" s="10">
        <v>20</v>
      </c>
      <c r="I157" s="38"/>
    </row>
    <row r="158" spans="1:9" ht="27" customHeight="1" x14ac:dyDescent="0.25">
      <c r="A158" s="10">
        <v>4237</v>
      </c>
      <c r="B158" s="10" t="s">
        <v>3373</v>
      </c>
      <c r="C158" s="10" t="s">
        <v>3374</v>
      </c>
      <c r="D158" s="10" t="s">
        <v>10</v>
      </c>
      <c r="E158" s="10" t="s">
        <v>2721</v>
      </c>
      <c r="F158" s="10">
        <v>8000</v>
      </c>
      <c r="G158" s="10">
        <f t="shared" si="11"/>
        <v>120000</v>
      </c>
      <c r="H158" s="10">
        <v>15</v>
      </c>
      <c r="I158" s="38"/>
    </row>
    <row r="159" spans="1:9" ht="27" customHeight="1" x14ac:dyDescent="0.25">
      <c r="A159" s="10">
        <v>4237</v>
      </c>
      <c r="B159" s="10" t="s">
        <v>3375</v>
      </c>
      <c r="C159" s="10" t="s">
        <v>3376</v>
      </c>
      <c r="D159" s="10" t="s">
        <v>10</v>
      </c>
      <c r="E159" s="10" t="s">
        <v>2721</v>
      </c>
      <c r="F159" s="10">
        <v>10000</v>
      </c>
      <c r="G159" s="10">
        <f t="shared" si="11"/>
        <v>20000</v>
      </c>
      <c r="H159" s="10">
        <v>2</v>
      </c>
      <c r="I159" s="38"/>
    </row>
    <row r="160" spans="1:9" ht="27" customHeight="1" x14ac:dyDescent="0.25">
      <c r="A160" s="10">
        <v>5122</v>
      </c>
      <c r="B160" s="10" t="s">
        <v>2083</v>
      </c>
      <c r="C160" s="10" t="s">
        <v>411</v>
      </c>
      <c r="D160" s="10" t="s">
        <v>10</v>
      </c>
      <c r="E160" s="10" t="s">
        <v>11</v>
      </c>
      <c r="F160" s="10">
        <v>29520</v>
      </c>
      <c r="G160" s="10">
        <f>+F160*H160</f>
        <v>295200</v>
      </c>
      <c r="H160" s="10">
        <v>10</v>
      </c>
      <c r="I160" s="38"/>
    </row>
    <row r="161" spans="1:9" ht="27" customHeight="1" x14ac:dyDescent="0.25">
      <c r="A161" s="10">
        <v>4267</v>
      </c>
      <c r="B161" s="10" t="s">
        <v>2082</v>
      </c>
      <c r="C161" s="10" t="s">
        <v>134</v>
      </c>
      <c r="D161" s="10" t="s">
        <v>35</v>
      </c>
      <c r="E161" s="10" t="s">
        <v>24</v>
      </c>
      <c r="F161" s="10">
        <v>44.9</v>
      </c>
      <c r="G161" s="10">
        <f>+F161*H161</f>
        <v>3457300</v>
      </c>
      <c r="H161" s="10">
        <v>77000</v>
      </c>
      <c r="I161" s="38"/>
    </row>
    <row r="162" spans="1:9" ht="27" customHeight="1" x14ac:dyDescent="0.25">
      <c r="A162" s="10">
        <v>5122</v>
      </c>
      <c r="B162" s="10" t="s">
        <v>3042</v>
      </c>
      <c r="C162" s="10" t="s">
        <v>31</v>
      </c>
      <c r="D162" s="10" t="s">
        <v>10</v>
      </c>
      <c r="E162" s="10" t="s">
        <v>11</v>
      </c>
      <c r="F162" s="10">
        <v>400000</v>
      </c>
      <c r="G162" s="10">
        <f>+F162*H162</f>
        <v>4000000</v>
      </c>
      <c r="H162" s="10">
        <v>10</v>
      </c>
      <c r="I162" s="38"/>
    </row>
    <row r="163" spans="1:9" ht="27" customHeight="1" x14ac:dyDescent="0.25">
      <c r="A163" s="10">
        <v>5122</v>
      </c>
      <c r="B163" s="10" t="s">
        <v>3043</v>
      </c>
      <c r="C163" s="10" t="s">
        <v>97</v>
      </c>
      <c r="D163" s="10" t="s">
        <v>10</v>
      </c>
      <c r="E163" s="10" t="s">
        <v>11</v>
      </c>
      <c r="F163" s="10">
        <v>350000</v>
      </c>
      <c r="G163" s="10">
        <f t="shared" ref="G163:G171" si="12">+F163*H163</f>
        <v>3500000</v>
      </c>
      <c r="H163" s="10">
        <v>10</v>
      </c>
      <c r="I163" s="38"/>
    </row>
    <row r="164" spans="1:9" ht="27" customHeight="1" x14ac:dyDescent="0.25">
      <c r="A164" s="10">
        <v>5122</v>
      </c>
      <c r="B164" s="10" t="s">
        <v>3044</v>
      </c>
      <c r="C164" s="10" t="s">
        <v>150</v>
      </c>
      <c r="D164" s="10" t="s">
        <v>10</v>
      </c>
      <c r="E164" s="10" t="s">
        <v>11</v>
      </c>
      <c r="F164" s="10">
        <v>270000</v>
      </c>
      <c r="G164" s="10">
        <f t="shared" si="12"/>
        <v>2700000</v>
      </c>
      <c r="H164" s="10">
        <v>10</v>
      </c>
      <c r="I164" s="38"/>
    </row>
    <row r="165" spans="1:9" ht="15" customHeight="1" x14ac:dyDescent="0.25">
      <c r="A165" s="10">
        <v>5122</v>
      </c>
      <c r="B165" s="10" t="s">
        <v>3045</v>
      </c>
      <c r="C165" s="10" t="s">
        <v>31</v>
      </c>
      <c r="D165" s="10" t="s">
        <v>10</v>
      </c>
      <c r="E165" s="10" t="s">
        <v>11</v>
      </c>
      <c r="F165" s="10">
        <v>270000</v>
      </c>
      <c r="G165" s="10">
        <f t="shared" si="12"/>
        <v>9450000</v>
      </c>
      <c r="H165" s="10">
        <v>35</v>
      </c>
      <c r="I165" s="38"/>
    </row>
    <row r="166" spans="1:9" ht="15" customHeight="1" x14ac:dyDescent="0.25">
      <c r="A166" s="10">
        <v>5122</v>
      </c>
      <c r="B166" s="10" t="s">
        <v>3046</v>
      </c>
      <c r="C166" s="10" t="s">
        <v>3047</v>
      </c>
      <c r="D166" s="10" t="s">
        <v>10</v>
      </c>
      <c r="E166" s="10" t="s">
        <v>11</v>
      </c>
      <c r="F166" s="10">
        <v>80000</v>
      </c>
      <c r="G166" s="10">
        <f t="shared" si="12"/>
        <v>3200000</v>
      </c>
      <c r="H166" s="10">
        <v>40</v>
      </c>
      <c r="I166" s="38"/>
    </row>
    <row r="167" spans="1:9" ht="27" x14ac:dyDescent="0.25">
      <c r="A167" s="10">
        <v>5122</v>
      </c>
      <c r="B167" s="10" t="s">
        <v>3048</v>
      </c>
      <c r="C167" s="10" t="s">
        <v>65</v>
      </c>
      <c r="D167" s="10" t="s">
        <v>10</v>
      </c>
      <c r="E167" s="10" t="s">
        <v>11</v>
      </c>
      <c r="F167" s="10">
        <v>200000</v>
      </c>
      <c r="G167" s="10">
        <f t="shared" si="12"/>
        <v>3000000</v>
      </c>
      <c r="H167" s="10">
        <v>15</v>
      </c>
      <c r="I167" s="38"/>
    </row>
    <row r="168" spans="1:9" ht="15" customHeight="1" x14ac:dyDescent="0.25">
      <c r="A168" s="10">
        <v>5122</v>
      </c>
      <c r="B168" s="10" t="s">
        <v>3049</v>
      </c>
      <c r="C168" s="10" t="s">
        <v>156</v>
      </c>
      <c r="D168" s="10" t="s">
        <v>10</v>
      </c>
      <c r="E168" s="10" t="s">
        <v>11</v>
      </c>
      <c r="F168" s="10">
        <v>220000</v>
      </c>
      <c r="G168" s="10">
        <f t="shared" si="12"/>
        <v>1100000</v>
      </c>
      <c r="H168" s="10">
        <v>5</v>
      </c>
      <c r="I168" s="38"/>
    </row>
    <row r="169" spans="1:9" ht="15" customHeight="1" x14ac:dyDescent="0.25">
      <c r="A169" s="10">
        <v>5122</v>
      </c>
      <c r="B169" s="10" t="s">
        <v>3050</v>
      </c>
      <c r="C169" s="10" t="s">
        <v>3047</v>
      </c>
      <c r="D169" s="10" t="s">
        <v>10</v>
      </c>
      <c r="E169" s="10" t="s">
        <v>11</v>
      </c>
      <c r="F169" s="10">
        <v>120000</v>
      </c>
      <c r="G169" s="10">
        <f t="shared" si="12"/>
        <v>720000</v>
      </c>
      <c r="H169" s="10">
        <v>6</v>
      </c>
      <c r="I169" s="38"/>
    </row>
    <row r="170" spans="1:9" ht="15" customHeight="1" x14ac:dyDescent="0.25">
      <c r="A170" s="10">
        <v>4237</v>
      </c>
      <c r="B170" s="10" t="s">
        <v>5216</v>
      </c>
      <c r="C170" s="10" t="s">
        <v>107</v>
      </c>
      <c r="D170" s="10" t="s">
        <v>33</v>
      </c>
      <c r="E170" s="10" t="s">
        <v>11</v>
      </c>
      <c r="F170" s="10">
        <v>25000</v>
      </c>
      <c r="G170" s="10">
        <f t="shared" si="12"/>
        <v>200000</v>
      </c>
      <c r="H170" s="10">
        <v>8</v>
      </c>
      <c r="I170" s="38"/>
    </row>
    <row r="171" spans="1:9" ht="15" customHeight="1" x14ac:dyDescent="0.25">
      <c r="A171" s="10">
        <v>4237</v>
      </c>
      <c r="B171" s="10" t="s">
        <v>5215</v>
      </c>
      <c r="C171" s="10" t="s">
        <v>107</v>
      </c>
      <c r="D171" s="10" t="s">
        <v>33</v>
      </c>
      <c r="E171" s="10" t="s">
        <v>11</v>
      </c>
      <c r="F171" s="10">
        <v>48000</v>
      </c>
      <c r="G171" s="10">
        <f t="shared" si="12"/>
        <v>384000</v>
      </c>
      <c r="H171" s="10">
        <v>8</v>
      </c>
      <c r="I171" s="38"/>
    </row>
    <row r="172" spans="1:9" x14ac:dyDescent="0.25">
      <c r="A172" s="10">
        <v>4237</v>
      </c>
      <c r="B172" s="10" t="s">
        <v>2739</v>
      </c>
      <c r="C172" s="10" t="s">
        <v>107</v>
      </c>
      <c r="D172" s="10" t="s">
        <v>33</v>
      </c>
      <c r="E172" s="10" t="s">
        <v>11</v>
      </c>
      <c r="F172" s="10">
        <v>333333</v>
      </c>
      <c r="G172" s="10">
        <v>333333</v>
      </c>
      <c r="H172" s="10">
        <v>1</v>
      </c>
      <c r="I172" s="38"/>
    </row>
    <row r="173" spans="1:9" x14ac:dyDescent="0.25">
      <c r="A173" s="10">
        <v>4237</v>
      </c>
      <c r="B173" s="10" t="s">
        <v>2324</v>
      </c>
      <c r="C173" s="10" t="s">
        <v>107</v>
      </c>
      <c r="D173" s="10" t="s">
        <v>33</v>
      </c>
      <c r="E173" s="10" t="s">
        <v>11</v>
      </c>
      <c r="F173" s="10">
        <v>10000</v>
      </c>
      <c r="G173" s="10">
        <v>60000</v>
      </c>
      <c r="H173" s="10">
        <v>6</v>
      </c>
      <c r="I173" s="38"/>
    </row>
    <row r="174" spans="1:9" x14ac:dyDescent="0.25">
      <c r="A174" s="10">
        <v>4237</v>
      </c>
      <c r="B174" s="10" t="s">
        <v>2325</v>
      </c>
      <c r="C174" s="10" t="s">
        <v>107</v>
      </c>
      <c r="D174" s="19" t="s">
        <v>33</v>
      </c>
      <c r="E174" s="12" t="s">
        <v>11</v>
      </c>
      <c r="F174" s="10">
        <v>12500</v>
      </c>
      <c r="G174" s="10">
        <v>75000</v>
      </c>
      <c r="H174" s="10">
        <v>6</v>
      </c>
      <c r="I174" s="38"/>
    </row>
    <row r="175" spans="1:9" x14ac:dyDescent="0.25">
      <c r="A175" s="10">
        <v>4237</v>
      </c>
      <c r="B175" s="10" t="s">
        <v>2288</v>
      </c>
      <c r="C175" s="10" t="s">
        <v>107</v>
      </c>
      <c r="D175" s="19" t="s">
        <v>33</v>
      </c>
      <c r="E175" s="12" t="s">
        <v>11</v>
      </c>
      <c r="F175" s="10">
        <v>48000</v>
      </c>
      <c r="G175" s="10">
        <f>+F175*H175</f>
        <v>192000</v>
      </c>
      <c r="H175" s="10">
        <v>4</v>
      </c>
      <c r="I175" s="38"/>
    </row>
    <row r="176" spans="1:9" x14ac:dyDescent="0.25">
      <c r="A176" s="10">
        <v>4237</v>
      </c>
      <c r="B176" s="10" t="s">
        <v>2326</v>
      </c>
      <c r="C176" s="10" t="s">
        <v>107</v>
      </c>
      <c r="D176" s="19" t="s">
        <v>33</v>
      </c>
      <c r="E176" s="12" t="s">
        <v>11</v>
      </c>
      <c r="F176" s="10">
        <v>25000</v>
      </c>
      <c r="G176" s="10">
        <v>25000</v>
      </c>
      <c r="H176" s="10">
        <v>1</v>
      </c>
      <c r="I176" s="38"/>
    </row>
    <row r="177" spans="1:9" x14ac:dyDescent="0.25">
      <c r="A177" s="10">
        <v>4261</v>
      </c>
      <c r="B177" s="10" t="s">
        <v>2915</v>
      </c>
      <c r="C177" s="10" t="s">
        <v>225</v>
      </c>
      <c r="D177" s="10" t="s">
        <v>10</v>
      </c>
      <c r="E177" s="10" t="s">
        <v>11</v>
      </c>
      <c r="F177" s="10">
        <v>23500</v>
      </c>
      <c r="G177" s="10">
        <f>F177*H177</f>
        <v>470000</v>
      </c>
      <c r="H177" s="10">
        <v>20</v>
      </c>
      <c r="I177" s="38"/>
    </row>
    <row r="178" spans="1:9" x14ac:dyDescent="0.25">
      <c r="A178" s="10"/>
      <c r="B178" s="10" t="s">
        <v>2370</v>
      </c>
      <c r="C178" s="10" t="s">
        <v>2371</v>
      </c>
      <c r="D178" s="10" t="s">
        <v>35</v>
      </c>
      <c r="E178" s="10" t="s">
        <v>11</v>
      </c>
      <c r="F178" s="10">
        <v>0</v>
      </c>
      <c r="G178" s="10">
        <f>F178*H178</f>
        <v>0</v>
      </c>
      <c r="H178" s="10">
        <v>8</v>
      </c>
      <c r="I178" s="38"/>
    </row>
    <row r="179" spans="1:9" x14ac:dyDescent="0.25">
      <c r="A179" s="10"/>
      <c r="B179" s="10" t="s">
        <v>2372</v>
      </c>
      <c r="C179" s="10" t="s">
        <v>2371</v>
      </c>
      <c r="D179" s="10" t="s">
        <v>35</v>
      </c>
      <c r="E179" s="10" t="s">
        <v>11</v>
      </c>
      <c r="F179" s="10">
        <v>0</v>
      </c>
      <c r="G179" s="10">
        <f>F179*H180</f>
        <v>0</v>
      </c>
      <c r="H179" s="10">
        <v>4</v>
      </c>
      <c r="I179" s="38"/>
    </row>
    <row r="180" spans="1:9" x14ac:dyDescent="0.25">
      <c r="A180" s="10"/>
      <c r="B180" s="10" t="s">
        <v>2373</v>
      </c>
      <c r="C180" s="10" t="s">
        <v>2371</v>
      </c>
      <c r="D180" s="19" t="s">
        <v>35</v>
      </c>
      <c r="E180" s="12" t="s">
        <v>11</v>
      </c>
      <c r="F180" s="10">
        <v>0</v>
      </c>
      <c r="G180" s="10">
        <v>0</v>
      </c>
      <c r="H180" s="10">
        <v>1</v>
      </c>
      <c r="I180" s="38"/>
    </row>
    <row r="181" spans="1:9" ht="27" x14ac:dyDescent="0.25">
      <c r="A181" s="10">
        <v>4267</v>
      </c>
      <c r="B181" s="10" t="s">
        <v>2555</v>
      </c>
      <c r="C181" s="10" t="s">
        <v>2360</v>
      </c>
      <c r="D181" s="10" t="s">
        <v>10</v>
      </c>
      <c r="E181" s="10" t="s">
        <v>11</v>
      </c>
      <c r="F181" s="10">
        <v>6.5</v>
      </c>
      <c r="G181" s="10">
        <f t="shared" ref="G181:G194" si="13">F181*H181</f>
        <v>1287000</v>
      </c>
      <c r="H181" s="10">
        <v>198000</v>
      </c>
      <c r="I181" s="38"/>
    </row>
    <row r="182" spans="1:9" x14ac:dyDescent="0.25">
      <c r="A182" s="18"/>
      <c r="B182" s="10" t="s">
        <v>523</v>
      </c>
      <c r="C182" s="10" t="s">
        <v>524</v>
      </c>
      <c r="D182" s="19" t="s">
        <v>10</v>
      </c>
      <c r="E182" s="19" t="s">
        <v>11</v>
      </c>
      <c r="F182" s="19">
        <v>31680</v>
      </c>
      <c r="G182" s="19">
        <f t="shared" si="13"/>
        <v>253440</v>
      </c>
      <c r="H182" s="19">
        <v>8</v>
      </c>
      <c r="I182" s="38"/>
    </row>
    <row r="183" spans="1:9" x14ac:dyDescent="0.25">
      <c r="A183" s="18"/>
      <c r="B183" s="10" t="s">
        <v>2272</v>
      </c>
      <c r="C183" s="10" t="s">
        <v>524</v>
      </c>
      <c r="D183" s="19" t="s">
        <v>10</v>
      </c>
      <c r="E183" s="19" t="s">
        <v>11</v>
      </c>
      <c r="F183" s="19">
        <v>24750</v>
      </c>
      <c r="G183" s="19">
        <f t="shared" si="13"/>
        <v>24750</v>
      </c>
      <c r="H183" s="19">
        <v>1</v>
      </c>
      <c r="I183" s="38"/>
    </row>
    <row r="184" spans="1:9" x14ac:dyDescent="0.25">
      <c r="A184" s="21">
        <v>5129</v>
      </c>
      <c r="B184" s="21" t="s">
        <v>2366</v>
      </c>
      <c r="C184" s="21" t="s">
        <v>1248</v>
      </c>
      <c r="D184" s="19" t="s">
        <v>37</v>
      </c>
      <c r="E184" s="19" t="s">
        <v>11</v>
      </c>
      <c r="F184" s="19">
        <v>10000000</v>
      </c>
      <c r="G184" s="19">
        <f t="shared" si="13"/>
        <v>20000000</v>
      </c>
      <c r="H184" s="19">
        <v>2</v>
      </c>
      <c r="I184" s="38"/>
    </row>
    <row r="185" spans="1:9" x14ac:dyDescent="0.25">
      <c r="A185" s="18"/>
      <c r="B185" s="10" t="s">
        <v>2324</v>
      </c>
      <c r="C185" s="10" t="s">
        <v>107</v>
      </c>
      <c r="D185" s="19" t="s">
        <v>33</v>
      </c>
      <c r="E185" s="19" t="s">
        <v>11</v>
      </c>
      <c r="F185" s="19">
        <v>0</v>
      </c>
      <c r="G185" s="19">
        <f t="shared" si="13"/>
        <v>0</v>
      </c>
      <c r="H185" s="19">
        <v>6</v>
      </c>
      <c r="I185" s="38"/>
    </row>
    <row r="186" spans="1:9" x14ac:dyDescent="0.25">
      <c r="A186" s="18"/>
      <c r="B186" s="10" t="s">
        <v>2325</v>
      </c>
      <c r="C186" s="10" t="s">
        <v>107</v>
      </c>
      <c r="D186" s="19" t="s">
        <v>33</v>
      </c>
      <c r="E186" s="19" t="s">
        <v>11</v>
      </c>
      <c r="F186" s="19">
        <v>0</v>
      </c>
      <c r="G186" s="19">
        <f t="shared" si="13"/>
        <v>0</v>
      </c>
      <c r="H186" s="19">
        <v>6</v>
      </c>
      <c r="I186" s="38"/>
    </row>
    <row r="187" spans="1:9" x14ac:dyDescent="0.25">
      <c r="A187" s="18"/>
      <c r="B187" s="10" t="s">
        <v>2287</v>
      </c>
      <c r="C187" s="10" t="s">
        <v>107</v>
      </c>
      <c r="D187" s="19" t="s">
        <v>33</v>
      </c>
      <c r="E187" s="19" t="s">
        <v>11</v>
      </c>
      <c r="F187" s="19">
        <v>14850</v>
      </c>
      <c r="G187" s="19">
        <f t="shared" si="13"/>
        <v>193050</v>
      </c>
      <c r="H187" s="19">
        <v>13</v>
      </c>
      <c r="I187" s="38"/>
    </row>
    <row r="188" spans="1:9" x14ac:dyDescent="0.25">
      <c r="A188" s="18"/>
      <c r="B188" s="10" t="s">
        <v>2326</v>
      </c>
      <c r="C188" s="10" t="s">
        <v>107</v>
      </c>
      <c r="D188" s="19" t="s">
        <v>33</v>
      </c>
      <c r="E188" s="19" t="s">
        <v>11</v>
      </c>
      <c r="F188" s="19">
        <v>0</v>
      </c>
      <c r="G188" s="19">
        <f t="shared" si="13"/>
        <v>0</v>
      </c>
      <c r="H188" s="19">
        <v>1</v>
      </c>
      <c r="I188" s="38"/>
    </row>
    <row r="189" spans="1:9" x14ac:dyDescent="0.25">
      <c r="A189" s="18"/>
      <c r="B189" s="10" t="s">
        <v>2288</v>
      </c>
      <c r="C189" s="10" t="s">
        <v>107</v>
      </c>
      <c r="D189" s="10" t="s">
        <v>33</v>
      </c>
      <c r="E189" s="10" t="s">
        <v>11</v>
      </c>
      <c r="F189" s="10">
        <v>0</v>
      </c>
      <c r="G189" s="10">
        <f t="shared" si="13"/>
        <v>0</v>
      </c>
      <c r="H189" s="10">
        <v>4</v>
      </c>
      <c r="I189" s="38"/>
    </row>
    <row r="190" spans="1:9" x14ac:dyDescent="0.25">
      <c r="A190" s="22">
        <v>4237</v>
      </c>
      <c r="B190" s="10" t="s">
        <v>2739</v>
      </c>
      <c r="C190" s="10" t="s">
        <v>107</v>
      </c>
      <c r="D190" s="10" t="s">
        <v>33</v>
      </c>
      <c r="E190" s="10" t="s">
        <v>11</v>
      </c>
      <c r="F190" s="10">
        <v>0</v>
      </c>
      <c r="G190" s="10">
        <f t="shared" si="13"/>
        <v>0</v>
      </c>
      <c r="H190" s="10">
        <v>1</v>
      </c>
      <c r="I190" s="38"/>
    </row>
    <row r="191" spans="1:9" x14ac:dyDescent="0.25">
      <c r="A191" s="18"/>
      <c r="B191" s="10" t="s">
        <v>2273</v>
      </c>
      <c r="C191" s="10" t="s">
        <v>524</v>
      </c>
      <c r="D191" s="10" t="s">
        <v>10</v>
      </c>
      <c r="E191" s="10" t="s">
        <v>11</v>
      </c>
      <c r="F191" s="10">
        <v>14850</v>
      </c>
      <c r="G191" s="10">
        <f>+F191*H191</f>
        <v>59400</v>
      </c>
      <c r="H191" s="10">
        <v>4</v>
      </c>
      <c r="I191" s="38"/>
    </row>
    <row r="192" spans="1:9" x14ac:dyDescent="0.25">
      <c r="A192" s="18"/>
      <c r="B192" s="10" t="s">
        <v>2073</v>
      </c>
      <c r="C192" s="10" t="s">
        <v>2074</v>
      </c>
      <c r="D192" s="10" t="s">
        <v>35</v>
      </c>
      <c r="E192" s="10" t="s">
        <v>11</v>
      </c>
      <c r="F192" s="10">
        <v>0</v>
      </c>
      <c r="G192" s="10">
        <f t="shared" si="13"/>
        <v>0</v>
      </c>
      <c r="H192" s="10">
        <v>5225</v>
      </c>
      <c r="I192" s="38"/>
    </row>
    <row r="193" spans="1:9" x14ac:dyDescent="0.25">
      <c r="A193" s="18"/>
      <c r="B193" s="10" t="s">
        <v>2082</v>
      </c>
      <c r="C193" s="10" t="s">
        <v>134</v>
      </c>
      <c r="D193" s="10" t="s">
        <v>35</v>
      </c>
      <c r="E193" s="10" t="s">
        <v>24</v>
      </c>
      <c r="F193" s="10">
        <v>0</v>
      </c>
      <c r="G193" s="10">
        <f t="shared" si="13"/>
        <v>0</v>
      </c>
      <c r="H193" s="10">
        <v>70000</v>
      </c>
      <c r="I193" s="38"/>
    </row>
    <row r="194" spans="1:9" x14ac:dyDescent="0.25">
      <c r="A194" s="18"/>
      <c r="B194" s="10" t="s">
        <v>2083</v>
      </c>
      <c r="C194" s="10" t="s">
        <v>411</v>
      </c>
      <c r="D194" s="19" t="s">
        <v>10</v>
      </c>
      <c r="E194" s="12" t="s">
        <v>11</v>
      </c>
      <c r="F194" s="20">
        <v>0</v>
      </c>
      <c r="G194" s="20">
        <f t="shared" si="13"/>
        <v>0</v>
      </c>
      <c r="H194" s="33">
        <v>10</v>
      </c>
      <c r="I194" s="38"/>
    </row>
    <row r="195" spans="1:9" x14ac:dyDescent="0.25">
      <c r="A195" s="10" t="s">
        <v>182</v>
      </c>
      <c r="B195" s="10" t="s">
        <v>1624</v>
      </c>
      <c r="C195" s="10" t="s">
        <v>1273</v>
      </c>
      <c r="D195" s="19" t="s">
        <v>10</v>
      </c>
      <c r="E195" s="12" t="s">
        <v>2721</v>
      </c>
      <c r="F195" s="20">
        <v>0</v>
      </c>
      <c r="G195" s="20">
        <f t="shared" ref="G195:G249" si="14">F195*H195</f>
        <v>0</v>
      </c>
      <c r="H195" s="33">
        <v>100</v>
      </c>
      <c r="I195" s="38"/>
    </row>
    <row r="196" spans="1:9" x14ac:dyDescent="0.25">
      <c r="A196" s="10" t="s">
        <v>182</v>
      </c>
      <c r="B196" s="10" t="s">
        <v>1625</v>
      </c>
      <c r="C196" s="10" t="s">
        <v>1626</v>
      </c>
      <c r="D196" s="19" t="s">
        <v>10</v>
      </c>
      <c r="E196" s="12" t="s">
        <v>11</v>
      </c>
      <c r="F196" s="20">
        <v>0</v>
      </c>
      <c r="G196" s="20">
        <f t="shared" si="14"/>
        <v>0</v>
      </c>
      <c r="H196" s="33">
        <v>500</v>
      </c>
      <c r="I196" s="38"/>
    </row>
    <row r="197" spans="1:9" x14ac:dyDescent="0.25">
      <c r="A197" s="10" t="s">
        <v>182</v>
      </c>
      <c r="B197" s="10" t="s">
        <v>1627</v>
      </c>
      <c r="C197" s="10" t="s">
        <v>172</v>
      </c>
      <c r="D197" s="19" t="s">
        <v>10</v>
      </c>
      <c r="E197" s="12" t="s">
        <v>11</v>
      </c>
      <c r="F197" s="20">
        <v>0</v>
      </c>
      <c r="G197" s="20">
        <f t="shared" si="14"/>
        <v>0</v>
      </c>
      <c r="H197" s="33">
        <v>100</v>
      </c>
      <c r="I197" s="38"/>
    </row>
    <row r="198" spans="1:9" x14ac:dyDescent="0.25">
      <c r="A198" s="10" t="s">
        <v>182</v>
      </c>
      <c r="B198" s="10" t="s">
        <v>1628</v>
      </c>
      <c r="C198" s="10" t="s">
        <v>179</v>
      </c>
      <c r="D198" s="19" t="s">
        <v>10</v>
      </c>
      <c r="E198" s="12" t="s">
        <v>11</v>
      </c>
      <c r="F198" s="20">
        <v>0</v>
      </c>
      <c r="G198" s="20">
        <f t="shared" si="14"/>
        <v>0</v>
      </c>
      <c r="H198" s="33">
        <v>100</v>
      </c>
      <c r="I198" s="38"/>
    </row>
    <row r="199" spans="1:9" x14ac:dyDescent="0.25">
      <c r="A199" s="10" t="s">
        <v>182</v>
      </c>
      <c r="B199" s="10" t="s">
        <v>1629</v>
      </c>
      <c r="C199" s="10" t="s">
        <v>198</v>
      </c>
      <c r="D199" s="19" t="s">
        <v>10</v>
      </c>
      <c r="E199" s="12" t="s">
        <v>11</v>
      </c>
      <c r="F199" s="20">
        <v>0</v>
      </c>
      <c r="G199" s="20">
        <f t="shared" si="14"/>
        <v>0</v>
      </c>
      <c r="H199" s="33">
        <v>50</v>
      </c>
      <c r="I199" s="38"/>
    </row>
    <row r="200" spans="1:9" x14ac:dyDescent="0.25">
      <c r="A200" s="10" t="s">
        <v>182</v>
      </c>
      <c r="B200" s="10" t="s">
        <v>1630</v>
      </c>
      <c r="C200" s="10" t="s">
        <v>176</v>
      </c>
      <c r="D200" s="19" t="s">
        <v>10</v>
      </c>
      <c r="E200" s="12" t="s">
        <v>16</v>
      </c>
      <c r="F200" s="20">
        <v>0</v>
      </c>
      <c r="G200" s="20">
        <f t="shared" si="14"/>
        <v>0</v>
      </c>
      <c r="H200" s="33">
        <v>300</v>
      </c>
      <c r="I200" s="38"/>
    </row>
    <row r="201" spans="1:9" x14ac:dyDescent="0.25">
      <c r="A201" s="10" t="s">
        <v>182</v>
      </c>
      <c r="B201" s="10" t="s">
        <v>1631</v>
      </c>
      <c r="C201" s="10" t="s">
        <v>179</v>
      </c>
      <c r="D201" s="19" t="s">
        <v>10</v>
      </c>
      <c r="E201" s="12" t="s">
        <v>11</v>
      </c>
      <c r="F201" s="20">
        <v>0</v>
      </c>
      <c r="G201" s="20">
        <f t="shared" si="14"/>
        <v>0</v>
      </c>
      <c r="H201" s="33">
        <v>400</v>
      </c>
      <c r="I201" s="38"/>
    </row>
    <row r="202" spans="1:9" x14ac:dyDescent="0.25">
      <c r="A202" s="10" t="s">
        <v>182</v>
      </c>
      <c r="B202" s="10" t="s">
        <v>1632</v>
      </c>
      <c r="C202" s="10" t="s">
        <v>108</v>
      </c>
      <c r="D202" s="19" t="s">
        <v>10</v>
      </c>
      <c r="E202" s="12" t="s">
        <v>11</v>
      </c>
      <c r="F202" s="20">
        <v>0</v>
      </c>
      <c r="G202" s="20">
        <f t="shared" si="14"/>
        <v>0</v>
      </c>
      <c r="H202" s="33">
        <v>1000</v>
      </c>
      <c r="I202" s="38"/>
    </row>
    <row r="203" spans="1:9" x14ac:dyDescent="0.25">
      <c r="A203" s="10" t="s">
        <v>182</v>
      </c>
      <c r="B203" s="10" t="s">
        <v>1633</v>
      </c>
      <c r="C203" s="10" t="s">
        <v>41</v>
      </c>
      <c r="D203" s="19" t="s">
        <v>10</v>
      </c>
      <c r="E203" s="12" t="s">
        <v>11</v>
      </c>
      <c r="F203" s="20">
        <v>0</v>
      </c>
      <c r="G203" s="20">
        <f t="shared" si="14"/>
        <v>0</v>
      </c>
      <c r="H203" s="33">
        <v>200</v>
      </c>
      <c r="I203" s="38"/>
    </row>
    <row r="204" spans="1:9" ht="27" x14ac:dyDescent="0.25">
      <c r="A204" s="10" t="s">
        <v>182</v>
      </c>
      <c r="B204" s="10" t="s">
        <v>1634</v>
      </c>
      <c r="C204" s="10" t="s">
        <v>419</v>
      </c>
      <c r="D204" s="19" t="s">
        <v>10</v>
      </c>
      <c r="E204" s="12" t="s">
        <v>11</v>
      </c>
      <c r="F204" s="20">
        <v>0</v>
      </c>
      <c r="G204" s="20">
        <f t="shared" si="14"/>
        <v>0</v>
      </c>
      <c r="H204" s="33">
        <v>50</v>
      </c>
      <c r="I204" s="38"/>
    </row>
    <row r="205" spans="1:9" x14ac:dyDescent="0.25">
      <c r="A205" s="10" t="s">
        <v>182</v>
      </c>
      <c r="B205" s="10" t="s">
        <v>1635</v>
      </c>
      <c r="C205" s="10" t="s">
        <v>725</v>
      </c>
      <c r="D205" s="19" t="s">
        <v>10</v>
      </c>
      <c r="E205" s="12" t="s">
        <v>11</v>
      </c>
      <c r="F205" s="20">
        <v>0</v>
      </c>
      <c r="G205" s="20">
        <f t="shared" si="14"/>
        <v>0</v>
      </c>
      <c r="H205" s="33">
        <v>50</v>
      </c>
      <c r="I205" s="38"/>
    </row>
    <row r="206" spans="1:9" x14ac:dyDescent="0.25">
      <c r="A206" s="10" t="s">
        <v>182</v>
      </c>
      <c r="B206" s="10" t="s">
        <v>1636</v>
      </c>
      <c r="C206" s="10" t="s">
        <v>223</v>
      </c>
      <c r="D206" s="19" t="s">
        <v>10</v>
      </c>
      <c r="E206" s="12" t="s">
        <v>11</v>
      </c>
      <c r="F206" s="20">
        <v>0</v>
      </c>
      <c r="G206" s="20">
        <f t="shared" si="14"/>
        <v>0</v>
      </c>
      <c r="H206" s="33">
        <v>2000</v>
      </c>
      <c r="I206" s="38"/>
    </row>
    <row r="207" spans="1:9" x14ac:dyDescent="0.25">
      <c r="A207" s="10" t="s">
        <v>182</v>
      </c>
      <c r="B207" s="10" t="s">
        <v>1637</v>
      </c>
      <c r="C207" s="10" t="s">
        <v>13</v>
      </c>
      <c r="D207" s="19" t="s">
        <v>10</v>
      </c>
      <c r="E207" s="12" t="s">
        <v>11</v>
      </c>
      <c r="F207" s="20">
        <v>0</v>
      </c>
      <c r="G207" s="20">
        <f t="shared" si="14"/>
        <v>0</v>
      </c>
      <c r="H207" s="33">
        <v>1000</v>
      </c>
      <c r="I207" s="38"/>
    </row>
    <row r="208" spans="1:9" x14ac:dyDescent="0.25">
      <c r="A208" s="10" t="s">
        <v>182</v>
      </c>
      <c r="B208" s="10" t="s">
        <v>1638</v>
      </c>
      <c r="C208" s="10" t="s">
        <v>220</v>
      </c>
      <c r="D208" s="19" t="s">
        <v>10</v>
      </c>
      <c r="E208" s="12" t="s">
        <v>11</v>
      </c>
      <c r="F208" s="20">
        <v>0</v>
      </c>
      <c r="G208" s="20">
        <f t="shared" si="14"/>
        <v>0</v>
      </c>
      <c r="H208" s="33">
        <v>20</v>
      </c>
      <c r="I208" s="38"/>
    </row>
    <row r="209" spans="1:9" ht="27" x14ac:dyDescent="0.25">
      <c r="A209" s="10" t="s">
        <v>182</v>
      </c>
      <c r="B209" s="10" t="s">
        <v>1639</v>
      </c>
      <c r="C209" s="10" t="s">
        <v>17</v>
      </c>
      <c r="D209" s="19" t="s">
        <v>10</v>
      </c>
      <c r="E209" s="12" t="s">
        <v>11</v>
      </c>
      <c r="F209" s="20">
        <v>0</v>
      </c>
      <c r="G209" s="20">
        <f t="shared" si="14"/>
        <v>0</v>
      </c>
      <c r="H209" s="33">
        <v>50000</v>
      </c>
      <c r="I209" s="38"/>
    </row>
    <row r="210" spans="1:9" x14ac:dyDescent="0.25">
      <c r="A210" s="10" t="s">
        <v>182</v>
      </c>
      <c r="B210" s="10" t="s">
        <v>1640</v>
      </c>
      <c r="C210" s="10" t="s">
        <v>585</v>
      </c>
      <c r="D210" s="19" t="s">
        <v>10</v>
      </c>
      <c r="E210" s="12" t="s">
        <v>16</v>
      </c>
      <c r="F210" s="20">
        <v>0</v>
      </c>
      <c r="G210" s="20">
        <f t="shared" si="14"/>
        <v>0</v>
      </c>
      <c r="H210" s="33">
        <v>800</v>
      </c>
      <c r="I210" s="38"/>
    </row>
    <row r="211" spans="1:9" x14ac:dyDescent="0.25">
      <c r="A211" s="10" t="s">
        <v>182</v>
      </c>
      <c r="B211" s="10" t="s">
        <v>1641</v>
      </c>
      <c r="C211" s="10" t="s">
        <v>9</v>
      </c>
      <c r="D211" s="19" t="s">
        <v>10</v>
      </c>
      <c r="E211" s="12" t="s">
        <v>11</v>
      </c>
      <c r="F211" s="20">
        <v>0</v>
      </c>
      <c r="G211" s="20">
        <f t="shared" si="14"/>
        <v>0</v>
      </c>
      <c r="H211" s="33">
        <v>20</v>
      </c>
      <c r="I211" s="38"/>
    </row>
    <row r="212" spans="1:9" ht="24" customHeight="1" x14ac:dyDescent="0.25">
      <c r="A212" s="10" t="s">
        <v>182</v>
      </c>
      <c r="B212" s="10" t="s">
        <v>1642</v>
      </c>
      <c r="C212" s="10" t="s">
        <v>14</v>
      </c>
      <c r="D212" s="19" t="s">
        <v>10</v>
      </c>
      <c r="E212" s="12" t="s">
        <v>11</v>
      </c>
      <c r="F212" s="20">
        <v>0</v>
      </c>
      <c r="G212" s="20">
        <f t="shared" si="14"/>
        <v>0</v>
      </c>
      <c r="H212" s="33">
        <v>600</v>
      </c>
      <c r="I212" s="38"/>
    </row>
    <row r="213" spans="1:9" x14ac:dyDescent="0.25">
      <c r="A213" s="10" t="s">
        <v>182</v>
      </c>
      <c r="B213" s="10" t="s">
        <v>1643</v>
      </c>
      <c r="C213" s="10" t="s">
        <v>109</v>
      </c>
      <c r="D213" s="19" t="s">
        <v>10</v>
      </c>
      <c r="E213" s="12" t="s">
        <v>11</v>
      </c>
      <c r="F213" s="20">
        <v>0</v>
      </c>
      <c r="G213" s="20">
        <f t="shared" si="14"/>
        <v>0</v>
      </c>
      <c r="H213" s="33">
        <v>100</v>
      </c>
      <c r="I213" s="38"/>
    </row>
    <row r="214" spans="1:9" x14ac:dyDescent="0.25">
      <c r="A214" s="10" t="s">
        <v>182</v>
      </c>
      <c r="B214" s="10" t="s">
        <v>1644</v>
      </c>
      <c r="C214" s="10" t="s">
        <v>584</v>
      </c>
      <c r="D214" s="19" t="s">
        <v>10</v>
      </c>
      <c r="E214" s="12" t="s">
        <v>11</v>
      </c>
      <c r="F214" s="20">
        <v>0</v>
      </c>
      <c r="G214" s="20">
        <f t="shared" si="14"/>
        <v>0</v>
      </c>
      <c r="H214" s="33">
        <v>200</v>
      </c>
      <c r="I214" s="38"/>
    </row>
    <row r="215" spans="1:9" x14ac:dyDescent="0.25">
      <c r="A215" s="10" t="s">
        <v>182</v>
      </c>
      <c r="B215" s="10" t="s">
        <v>1645</v>
      </c>
      <c r="C215" s="10" t="s">
        <v>218</v>
      </c>
      <c r="D215" s="19" t="s">
        <v>10</v>
      </c>
      <c r="E215" s="12" t="s">
        <v>11</v>
      </c>
      <c r="F215" s="20">
        <v>0</v>
      </c>
      <c r="G215" s="20">
        <f t="shared" si="14"/>
        <v>0</v>
      </c>
      <c r="H215" s="33">
        <v>100</v>
      </c>
      <c r="I215" s="38"/>
    </row>
    <row r="216" spans="1:9" x14ac:dyDescent="0.25">
      <c r="A216" s="10" t="s">
        <v>182</v>
      </c>
      <c r="B216" s="10" t="s">
        <v>1646</v>
      </c>
      <c r="C216" s="10" t="s">
        <v>72</v>
      </c>
      <c r="D216" s="19" t="s">
        <v>10</v>
      </c>
      <c r="E216" s="12" t="s">
        <v>11</v>
      </c>
      <c r="F216" s="20">
        <v>0</v>
      </c>
      <c r="G216" s="20">
        <f t="shared" si="14"/>
        <v>0</v>
      </c>
      <c r="H216" s="33">
        <v>150</v>
      </c>
      <c r="I216" s="38"/>
    </row>
    <row r="217" spans="1:9" x14ac:dyDescent="0.25">
      <c r="A217" s="10" t="s">
        <v>182</v>
      </c>
      <c r="B217" s="10" t="s">
        <v>1647</v>
      </c>
      <c r="C217" s="10" t="s">
        <v>720</v>
      </c>
      <c r="D217" s="19" t="s">
        <v>10</v>
      </c>
      <c r="E217" s="12" t="s">
        <v>11</v>
      </c>
      <c r="F217" s="20">
        <v>0</v>
      </c>
      <c r="G217" s="20">
        <f t="shared" si="14"/>
        <v>0</v>
      </c>
      <c r="H217" s="33">
        <v>700</v>
      </c>
      <c r="I217" s="38"/>
    </row>
    <row r="218" spans="1:9" ht="27" x14ac:dyDescent="0.25">
      <c r="A218" s="10" t="s">
        <v>182</v>
      </c>
      <c r="B218" s="10" t="s">
        <v>1648</v>
      </c>
      <c r="C218" s="10" t="s">
        <v>723</v>
      </c>
      <c r="D218" s="19" t="s">
        <v>10</v>
      </c>
      <c r="E218" s="12" t="s">
        <v>11</v>
      </c>
      <c r="F218" s="20">
        <v>0</v>
      </c>
      <c r="G218" s="20">
        <f t="shared" si="14"/>
        <v>0</v>
      </c>
      <c r="H218" s="33">
        <v>1500</v>
      </c>
      <c r="I218" s="38"/>
    </row>
    <row r="219" spans="1:9" x14ac:dyDescent="0.25">
      <c r="A219" s="10" t="s">
        <v>182</v>
      </c>
      <c r="B219" s="10" t="s">
        <v>1649</v>
      </c>
      <c r="C219" s="10" t="s">
        <v>719</v>
      </c>
      <c r="D219" s="19" t="s">
        <v>10</v>
      </c>
      <c r="E219" s="12" t="s">
        <v>11</v>
      </c>
      <c r="F219" s="20">
        <v>0</v>
      </c>
      <c r="G219" s="20">
        <f t="shared" si="14"/>
        <v>0</v>
      </c>
      <c r="H219" s="33">
        <v>10</v>
      </c>
      <c r="I219" s="38"/>
    </row>
    <row r="220" spans="1:9" ht="36.75" customHeight="1" x14ac:dyDescent="0.25">
      <c r="A220" s="10" t="s">
        <v>182</v>
      </c>
      <c r="B220" s="10" t="s">
        <v>1650</v>
      </c>
      <c r="C220" s="10" t="s">
        <v>108</v>
      </c>
      <c r="D220" s="19" t="s">
        <v>10</v>
      </c>
      <c r="E220" s="12" t="s">
        <v>11</v>
      </c>
      <c r="F220" s="20">
        <v>0</v>
      </c>
      <c r="G220" s="20">
        <f t="shared" si="14"/>
        <v>0</v>
      </c>
      <c r="H220" s="33">
        <v>1000</v>
      </c>
      <c r="I220" s="38"/>
    </row>
    <row r="221" spans="1:9" x14ac:dyDescent="0.25">
      <c r="A221" s="10" t="s">
        <v>182</v>
      </c>
      <c r="B221" s="10" t="s">
        <v>1651</v>
      </c>
      <c r="C221" s="10" t="s">
        <v>1277</v>
      </c>
      <c r="D221" s="19" t="s">
        <v>10</v>
      </c>
      <c r="E221" s="12" t="s">
        <v>11</v>
      </c>
      <c r="F221" s="20">
        <v>0</v>
      </c>
      <c r="G221" s="20">
        <f t="shared" si="14"/>
        <v>0</v>
      </c>
      <c r="H221" s="33">
        <v>100</v>
      </c>
      <c r="I221" s="38"/>
    </row>
    <row r="222" spans="1:9" x14ac:dyDescent="0.25">
      <c r="A222" s="10" t="s">
        <v>182</v>
      </c>
      <c r="B222" s="10" t="s">
        <v>1652</v>
      </c>
      <c r="C222" s="10" t="s">
        <v>222</v>
      </c>
      <c r="D222" s="19" t="s">
        <v>10</v>
      </c>
      <c r="E222" s="12" t="s">
        <v>11</v>
      </c>
      <c r="F222" s="20">
        <v>0</v>
      </c>
      <c r="G222" s="20">
        <f t="shared" si="14"/>
        <v>0</v>
      </c>
      <c r="H222" s="33">
        <v>2000</v>
      </c>
      <c r="I222" s="38"/>
    </row>
    <row r="223" spans="1:9" x14ac:dyDescent="0.25">
      <c r="A223" s="10" t="s">
        <v>182</v>
      </c>
      <c r="B223" s="10" t="s">
        <v>1653</v>
      </c>
      <c r="C223" s="10" t="s">
        <v>219</v>
      </c>
      <c r="D223" s="19" t="s">
        <v>10</v>
      </c>
      <c r="E223" s="12" t="s">
        <v>169</v>
      </c>
      <c r="F223" s="20">
        <v>0</v>
      </c>
      <c r="G223" s="20">
        <f t="shared" si="14"/>
        <v>0</v>
      </c>
      <c r="H223" s="33">
        <v>10</v>
      </c>
      <c r="I223" s="38"/>
    </row>
    <row r="224" spans="1:9" x14ac:dyDescent="0.25">
      <c r="A224" s="10" t="s">
        <v>182</v>
      </c>
      <c r="B224" s="10" t="s">
        <v>1654</v>
      </c>
      <c r="C224" s="10" t="s">
        <v>173</v>
      </c>
      <c r="D224" s="19" t="s">
        <v>10</v>
      </c>
      <c r="E224" s="12" t="s">
        <v>11</v>
      </c>
      <c r="F224" s="20">
        <v>0</v>
      </c>
      <c r="G224" s="20">
        <f t="shared" si="14"/>
        <v>0</v>
      </c>
      <c r="H224" s="33">
        <v>100</v>
      </c>
      <c r="I224" s="38"/>
    </row>
    <row r="225" spans="1:9" x14ac:dyDescent="0.25">
      <c r="A225" s="10" t="s">
        <v>182</v>
      </c>
      <c r="B225" s="10" t="s">
        <v>1655</v>
      </c>
      <c r="C225" s="10" t="s">
        <v>45</v>
      </c>
      <c r="D225" s="19" t="s">
        <v>10</v>
      </c>
      <c r="E225" s="12" t="s">
        <v>11</v>
      </c>
      <c r="F225" s="20">
        <v>0</v>
      </c>
      <c r="G225" s="20">
        <f t="shared" si="14"/>
        <v>0</v>
      </c>
      <c r="H225" s="33">
        <v>200</v>
      </c>
      <c r="I225" s="38"/>
    </row>
    <row r="226" spans="1:9" ht="40.5" x14ac:dyDescent="0.25">
      <c r="A226" s="10" t="s">
        <v>182</v>
      </c>
      <c r="B226" s="10" t="s">
        <v>1656</v>
      </c>
      <c r="C226" s="10" t="s">
        <v>175</v>
      </c>
      <c r="D226" s="19" t="s">
        <v>10</v>
      </c>
      <c r="E226" s="12" t="s">
        <v>11</v>
      </c>
      <c r="F226" s="20">
        <v>0</v>
      </c>
      <c r="G226" s="20">
        <f t="shared" si="14"/>
        <v>0</v>
      </c>
      <c r="H226" s="33">
        <v>50</v>
      </c>
      <c r="I226" s="38"/>
    </row>
    <row r="227" spans="1:9" x14ac:dyDescent="0.25">
      <c r="A227" s="10" t="s">
        <v>182</v>
      </c>
      <c r="B227" s="10" t="s">
        <v>1657</v>
      </c>
      <c r="C227" s="10" t="s">
        <v>211</v>
      </c>
      <c r="D227" s="19" t="s">
        <v>10</v>
      </c>
      <c r="E227" s="12" t="s">
        <v>11</v>
      </c>
      <c r="F227" s="20">
        <v>0</v>
      </c>
      <c r="G227" s="20">
        <f t="shared" si="14"/>
        <v>0</v>
      </c>
      <c r="H227" s="33">
        <v>80</v>
      </c>
      <c r="I227" s="38"/>
    </row>
    <row r="228" spans="1:9" x14ac:dyDescent="0.25">
      <c r="A228" s="10" t="s">
        <v>182</v>
      </c>
      <c r="B228" s="10" t="s">
        <v>1658</v>
      </c>
      <c r="C228" s="10" t="s">
        <v>174</v>
      </c>
      <c r="D228" s="19" t="s">
        <v>10</v>
      </c>
      <c r="E228" s="12" t="s">
        <v>11</v>
      </c>
      <c r="F228" s="20">
        <v>0</v>
      </c>
      <c r="G228" s="20">
        <f t="shared" si="14"/>
        <v>0</v>
      </c>
      <c r="H228" s="33">
        <v>50</v>
      </c>
      <c r="I228" s="38"/>
    </row>
    <row r="229" spans="1:9" ht="27" x14ac:dyDescent="0.25">
      <c r="A229" s="10" t="s">
        <v>182</v>
      </c>
      <c r="B229" s="10" t="s">
        <v>1659</v>
      </c>
      <c r="C229" s="10" t="s">
        <v>18</v>
      </c>
      <c r="D229" s="19" t="s">
        <v>10</v>
      </c>
      <c r="E229" s="12" t="s">
        <v>11</v>
      </c>
      <c r="F229" s="20">
        <v>0</v>
      </c>
      <c r="G229" s="20">
        <f t="shared" si="14"/>
        <v>0</v>
      </c>
      <c r="H229" s="33">
        <v>4000</v>
      </c>
      <c r="I229" s="38"/>
    </row>
    <row r="230" spans="1:9" x14ac:dyDescent="0.25">
      <c r="A230" s="10" t="s">
        <v>182</v>
      </c>
      <c r="B230" s="10" t="s">
        <v>1660</v>
      </c>
      <c r="C230" s="10" t="s">
        <v>721</v>
      </c>
      <c r="D230" s="19" t="s">
        <v>10</v>
      </c>
      <c r="E230" s="12" t="s">
        <v>11</v>
      </c>
      <c r="F230" s="20">
        <v>0</v>
      </c>
      <c r="G230" s="20">
        <f t="shared" si="14"/>
        <v>0</v>
      </c>
      <c r="H230" s="33">
        <v>100</v>
      </c>
      <c r="I230" s="38"/>
    </row>
    <row r="231" spans="1:9" x14ac:dyDescent="0.25">
      <c r="A231" s="10" t="s">
        <v>182</v>
      </c>
      <c r="B231" s="10" t="s">
        <v>1661</v>
      </c>
      <c r="C231" s="10" t="s">
        <v>221</v>
      </c>
      <c r="D231" s="19" t="s">
        <v>10</v>
      </c>
      <c r="E231" s="12" t="s">
        <v>11</v>
      </c>
      <c r="F231" s="20">
        <v>0</v>
      </c>
      <c r="G231" s="20">
        <f t="shared" si="14"/>
        <v>0</v>
      </c>
      <c r="H231" s="33">
        <v>2000</v>
      </c>
      <c r="I231" s="38"/>
    </row>
    <row r="232" spans="1:9" x14ac:dyDescent="0.25">
      <c r="A232" s="10" t="s">
        <v>182</v>
      </c>
      <c r="B232" s="10" t="s">
        <v>1662</v>
      </c>
      <c r="C232" s="10" t="s">
        <v>21</v>
      </c>
      <c r="D232" s="19" t="s">
        <v>10</v>
      </c>
      <c r="E232" s="12" t="s">
        <v>11</v>
      </c>
      <c r="F232" s="20">
        <v>0</v>
      </c>
      <c r="G232" s="20">
        <f t="shared" si="14"/>
        <v>0</v>
      </c>
      <c r="H232" s="33">
        <v>200</v>
      </c>
      <c r="I232" s="38"/>
    </row>
    <row r="233" spans="1:9" x14ac:dyDescent="0.25">
      <c r="A233" s="10" t="s">
        <v>182</v>
      </c>
      <c r="B233" s="10" t="s">
        <v>1663</v>
      </c>
      <c r="C233" s="10" t="s">
        <v>12</v>
      </c>
      <c r="D233" s="19" t="s">
        <v>10</v>
      </c>
      <c r="E233" s="12" t="s">
        <v>11</v>
      </c>
      <c r="F233" s="20">
        <v>0</v>
      </c>
      <c r="G233" s="20">
        <f t="shared" si="14"/>
        <v>0</v>
      </c>
      <c r="H233" s="33">
        <v>5000</v>
      </c>
      <c r="I233" s="38"/>
    </row>
    <row r="234" spans="1:9" x14ac:dyDescent="0.25">
      <c r="A234" s="10" t="s">
        <v>182</v>
      </c>
      <c r="B234" s="10" t="s">
        <v>1664</v>
      </c>
      <c r="C234" s="10" t="s">
        <v>724</v>
      </c>
      <c r="D234" s="19" t="s">
        <v>10</v>
      </c>
      <c r="E234" s="12" t="s">
        <v>11</v>
      </c>
      <c r="F234" s="20">
        <v>0</v>
      </c>
      <c r="G234" s="20">
        <f t="shared" si="14"/>
        <v>0</v>
      </c>
      <c r="H234" s="33">
        <v>100</v>
      </c>
      <c r="I234" s="38"/>
    </row>
    <row r="235" spans="1:9" x14ac:dyDescent="0.25">
      <c r="A235" s="10" t="s">
        <v>182</v>
      </c>
      <c r="B235" s="10" t="s">
        <v>1665</v>
      </c>
      <c r="C235" s="10" t="s">
        <v>223</v>
      </c>
      <c r="D235" s="19" t="s">
        <v>10</v>
      </c>
      <c r="E235" s="12" t="s">
        <v>11</v>
      </c>
      <c r="F235" s="20">
        <v>0</v>
      </c>
      <c r="G235" s="20">
        <f t="shared" si="14"/>
        <v>0</v>
      </c>
      <c r="H235" s="33">
        <v>3000</v>
      </c>
      <c r="I235" s="38"/>
    </row>
    <row r="236" spans="1:9" x14ac:dyDescent="0.25">
      <c r="A236" s="10" t="s">
        <v>182</v>
      </c>
      <c r="B236" s="10" t="s">
        <v>1666</v>
      </c>
      <c r="C236" s="10" t="s">
        <v>222</v>
      </c>
      <c r="D236" s="19" t="s">
        <v>10</v>
      </c>
      <c r="E236" s="12" t="s">
        <v>11</v>
      </c>
      <c r="F236" s="20">
        <v>0</v>
      </c>
      <c r="G236" s="20">
        <f t="shared" si="14"/>
        <v>0</v>
      </c>
      <c r="H236" s="33">
        <v>3500</v>
      </c>
      <c r="I236" s="38"/>
    </row>
    <row r="237" spans="1:9" x14ac:dyDescent="0.25">
      <c r="A237" s="10" t="s">
        <v>182</v>
      </c>
      <c r="B237" s="10" t="s">
        <v>1667</v>
      </c>
      <c r="C237" s="10" t="s">
        <v>19</v>
      </c>
      <c r="D237" s="19" t="s">
        <v>10</v>
      </c>
      <c r="E237" s="12" t="s">
        <v>11</v>
      </c>
      <c r="F237" s="20">
        <v>0</v>
      </c>
      <c r="G237" s="20">
        <f t="shared" si="14"/>
        <v>0</v>
      </c>
      <c r="H237" s="33">
        <v>2000</v>
      </c>
      <c r="I237" s="38"/>
    </row>
    <row r="238" spans="1:9" x14ac:dyDescent="0.25">
      <c r="A238" s="10" t="s">
        <v>182</v>
      </c>
      <c r="B238" s="10" t="s">
        <v>1668</v>
      </c>
      <c r="C238" s="10" t="s">
        <v>179</v>
      </c>
      <c r="D238" s="19" t="s">
        <v>10</v>
      </c>
      <c r="E238" s="12" t="s">
        <v>11</v>
      </c>
      <c r="F238" s="20">
        <v>0</v>
      </c>
      <c r="G238" s="20">
        <f t="shared" si="14"/>
        <v>0</v>
      </c>
      <c r="H238" s="33">
        <v>150</v>
      </c>
      <c r="I238" s="38"/>
    </row>
    <row r="239" spans="1:9" x14ac:dyDescent="0.25">
      <c r="A239" s="10" t="s">
        <v>182</v>
      </c>
      <c r="B239" s="10" t="s">
        <v>1669</v>
      </c>
      <c r="C239" s="10" t="s">
        <v>1510</v>
      </c>
      <c r="D239" s="19" t="s">
        <v>10</v>
      </c>
      <c r="E239" s="12" t="s">
        <v>11</v>
      </c>
      <c r="F239" s="20">
        <v>0</v>
      </c>
      <c r="G239" s="20">
        <f t="shared" si="14"/>
        <v>0</v>
      </c>
      <c r="H239" s="33">
        <v>3000</v>
      </c>
      <c r="I239" s="38"/>
    </row>
    <row r="240" spans="1:9" x14ac:dyDescent="0.25">
      <c r="A240" s="10" t="s">
        <v>182</v>
      </c>
      <c r="B240" s="10" t="s">
        <v>1670</v>
      </c>
      <c r="C240" s="10" t="s">
        <v>220</v>
      </c>
      <c r="D240" s="19" t="s">
        <v>10</v>
      </c>
      <c r="E240" s="12" t="s">
        <v>11</v>
      </c>
      <c r="F240" s="20">
        <v>0</v>
      </c>
      <c r="G240" s="20">
        <f t="shared" si="14"/>
        <v>0</v>
      </c>
      <c r="H240" s="33">
        <v>30</v>
      </c>
      <c r="I240" s="38"/>
    </row>
    <row r="241" spans="1:9" ht="27" x14ac:dyDescent="0.25">
      <c r="A241" s="10" t="s">
        <v>182</v>
      </c>
      <c r="B241" s="10" t="s">
        <v>1671</v>
      </c>
      <c r="C241" s="10" t="s">
        <v>73</v>
      </c>
      <c r="D241" s="19" t="s">
        <v>10</v>
      </c>
      <c r="E241" s="12" t="s">
        <v>11</v>
      </c>
      <c r="F241" s="20">
        <v>0</v>
      </c>
      <c r="G241" s="20">
        <f t="shared" si="14"/>
        <v>0</v>
      </c>
      <c r="H241" s="33">
        <v>30</v>
      </c>
      <c r="I241" s="38"/>
    </row>
    <row r="242" spans="1:9" x14ac:dyDescent="0.25">
      <c r="A242" s="10" t="s">
        <v>182</v>
      </c>
      <c r="B242" s="10" t="s">
        <v>1672</v>
      </c>
      <c r="C242" s="10" t="s">
        <v>199</v>
      </c>
      <c r="D242" s="19" t="s">
        <v>10</v>
      </c>
      <c r="E242" s="12" t="s">
        <v>169</v>
      </c>
      <c r="F242" s="20">
        <v>0</v>
      </c>
      <c r="G242" s="20">
        <f t="shared" si="14"/>
        <v>0</v>
      </c>
      <c r="H242" s="33">
        <v>12000</v>
      </c>
      <c r="I242" s="38"/>
    </row>
    <row r="243" spans="1:9" x14ac:dyDescent="0.25">
      <c r="A243" s="10" t="s">
        <v>182</v>
      </c>
      <c r="B243" s="10" t="s">
        <v>1673</v>
      </c>
      <c r="C243" s="10" t="s">
        <v>726</v>
      </c>
      <c r="D243" s="19" t="s">
        <v>10</v>
      </c>
      <c r="E243" s="12" t="s">
        <v>11</v>
      </c>
      <c r="F243" s="20">
        <v>0</v>
      </c>
      <c r="G243" s="20">
        <f t="shared" si="14"/>
        <v>0</v>
      </c>
      <c r="H243" s="33">
        <v>200</v>
      </c>
      <c r="I243" s="38"/>
    </row>
    <row r="244" spans="1:9" x14ac:dyDescent="0.25">
      <c r="A244" s="10" t="s">
        <v>182</v>
      </c>
      <c r="B244" s="10" t="s">
        <v>1674</v>
      </c>
      <c r="C244" s="10" t="s">
        <v>722</v>
      </c>
      <c r="D244" s="19" t="s">
        <v>10</v>
      </c>
      <c r="E244" s="12" t="s">
        <v>11</v>
      </c>
      <c r="F244" s="20">
        <v>0</v>
      </c>
      <c r="G244" s="20">
        <f t="shared" si="14"/>
        <v>0</v>
      </c>
      <c r="H244" s="33">
        <v>100000</v>
      </c>
      <c r="I244" s="38"/>
    </row>
    <row r="245" spans="1:9" ht="27" x14ac:dyDescent="0.25">
      <c r="A245" s="10" t="s">
        <v>182</v>
      </c>
      <c r="B245" s="10" t="s">
        <v>1675</v>
      </c>
      <c r="C245" s="10" t="s">
        <v>217</v>
      </c>
      <c r="D245" s="19" t="s">
        <v>10</v>
      </c>
      <c r="E245" s="12" t="s">
        <v>16</v>
      </c>
      <c r="F245" s="20">
        <v>0</v>
      </c>
      <c r="G245" s="20">
        <f t="shared" si="14"/>
        <v>0</v>
      </c>
      <c r="H245" s="33">
        <v>500</v>
      </c>
      <c r="I245" s="38"/>
    </row>
    <row r="246" spans="1:9" x14ac:dyDescent="0.25">
      <c r="A246" s="10" t="s">
        <v>182</v>
      </c>
      <c r="B246" s="10" t="s">
        <v>1676</v>
      </c>
      <c r="C246" s="10" t="s">
        <v>195</v>
      </c>
      <c r="D246" s="19" t="s">
        <v>10</v>
      </c>
      <c r="E246" s="12" t="s">
        <v>11</v>
      </c>
      <c r="F246" s="20">
        <v>0</v>
      </c>
      <c r="G246" s="20">
        <f t="shared" si="14"/>
        <v>0</v>
      </c>
      <c r="H246" s="33">
        <v>200</v>
      </c>
      <c r="I246" s="38"/>
    </row>
    <row r="247" spans="1:9" x14ac:dyDescent="0.25">
      <c r="A247" s="10" t="s">
        <v>182</v>
      </c>
      <c r="B247" s="10" t="s">
        <v>1677</v>
      </c>
      <c r="C247" s="10" t="s">
        <v>215</v>
      </c>
      <c r="D247" s="19" t="s">
        <v>10</v>
      </c>
      <c r="E247" s="12" t="s">
        <v>11</v>
      </c>
      <c r="F247" s="20">
        <v>0</v>
      </c>
      <c r="G247" s="20">
        <f t="shared" si="14"/>
        <v>0</v>
      </c>
      <c r="H247" s="33">
        <v>1000</v>
      </c>
      <c r="I247" s="38"/>
    </row>
    <row r="248" spans="1:9" x14ac:dyDescent="0.25">
      <c r="A248" s="10" t="s">
        <v>182</v>
      </c>
      <c r="B248" s="10" t="s">
        <v>1678</v>
      </c>
      <c r="C248" s="10" t="s">
        <v>20</v>
      </c>
      <c r="D248" s="19" t="s">
        <v>10</v>
      </c>
      <c r="E248" s="12" t="s">
        <v>11</v>
      </c>
      <c r="F248" s="20">
        <v>0</v>
      </c>
      <c r="G248" s="20">
        <f t="shared" si="14"/>
        <v>0</v>
      </c>
      <c r="H248" s="33">
        <v>1500</v>
      </c>
      <c r="I248" s="38"/>
    </row>
    <row r="249" spans="1:9" ht="27" x14ac:dyDescent="0.25">
      <c r="A249" s="10" t="s">
        <v>182</v>
      </c>
      <c r="B249" s="10" t="s">
        <v>1679</v>
      </c>
      <c r="C249" s="10" t="s">
        <v>216</v>
      </c>
      <c r="D249" s="19" t="s">
        <v>10</v>
      </c>
      <c r="E249" s="12" t="s">
        <v>16</v>
      </c>
      <c r="F249" s="20">
        <v>0</v>
      </c>
      <c r="G249" s="20">
        <f t="shared" si="14"/>
        <v>0</v>
      </c>
      <c r="H249" s="33">
        <v>500</v>
      </c>
      <c r="I249" s="38"/>
    </row>
    <row r="250" spans="1:9" ht="27" x14ac:dyDescent="0.25">
      <c r="A250" s="10">
        <v>4267</v>
      </c>
      <c r="B250" s="12" t="s">
        <v>2240</v>
      </c>
      <c r="C250" s="12" t="s">
        <v>2241</v>
      </c>
      <c r="D250" s="19" t="s">
        <v>10</v>
      </c>
      <c r="E250" s="12" t="s">
        <v>11</v>
      </c>
      <c r="F250" s="12"/>
      <c r="G250" s="12"/>
      <c r="H250" s="33">
        <v>180</v>
      </c>
      <c r="I250" s="38"/>
    </row>
    <row r="251" spans="1:9" x14ac:dyDescent="0.25">
      <c r="A251" s="18"/>
      <c r="B251" s="10" t="s">
        <v>1247</v>
      </c>
      <c r="C251" s="10" t="s">
        <v>1248</v>
      </c>
      <c r="D251" s="21" t="s">
        <v>37</v>
      </c>
      <c r="E251" s="18" t="s">
        <v>11</v>
      </c>
      <c r="F251" s="20">
        <v>0</v>
      </c>
      <c r="G251" s="20">
        <f>F251*H251</f>
        <v>0</v>
      </c>
      <c r="H251" s="33">
        <v>2</v>
      </c>
      <c r="I251" s="38"/>
    </row>
    <row r="252" spans="1:9" x14ac:dyDescent="0.25">
      <c r="A252" s="18"/>
      <c r="B252" s="10" t="s">
        <v>1455</v>
      </c>
      <c r="C252" s="10" t="s">
        <v>1169</v>
      </c>
      <c r="D252" s="21" t="s">
        <v>10</v>
      </c>
      <c r="E252" s="12" t="s">
        <v>11</v>
      </c>
      <c r="F252" s="20">
        <v>0</v>
      </c>
      <c r="G252" s="20">
        <f t="shared" ref="G252:G285" si="15">F252*H252</f>
        <v>0</v>
      </c>
      <c r="H252" s="33">
        <v>2</v>
      </c>
      <c r="I252" s="38"/>
    </row>
    <row r="253" spans="1:9" ht="27" x14ac:dyDescent="0.25">
      <c r="A253" s="18"/>
      <c r="B253" s="10" t="s">
        <v>1456</v>
      </c>
      <c r="C253" s="10" t="s">
        <v>1180</v>
      </c>
      <c r="D253" s="21" t="s">
        <v>10</v>
      </c>
      <c r="E253" s="12" t="s">
        <v>11</v>
      </c>
      <c r="F253" s="20">
        <v>0</v>
      </c>
      <c r="G253" s="20">
        <f t="shared" si="15"/>
        <v>0</v>
      </c>
      <c r="H253" s="33">
        <v>3000</v>
      </c>
      <c r="I253" s="38"/>
    </row>
    <row r="254" spans="1:9" x14ac:dyDescent="0.25">
      <c r="A254" s="18"/>
      <c r="B254" s="10" t="s">
        <v>1457</v>
      </c>
      <c r="C254" s="10" t="s">
        <v>1169</v>
      </c>
      <c r="D254" s="21" t="s">
        <v>10</v>
      </c>
      <c r="E254" s="12" t="s">
        <v>11</v>
      </c>
      <c r="F254" s="20">
        <v>0</v>
      </c>
      <c r="G254" s="20">
        <f t="shared" si="15"/>
        <v>0</v>
      </c>
      <c r="H254" s="33">
        <v>2</v>
      </c>
      <c r="I254" s="38"/>
    </row>
    <row r="255" spans="1:9" x14ac:dyDescent="0.25">
      <c r="A255" s="18"/>
      <c r="B255" s="10" t="s">
        <v>1458</v>
      </c>
      <c r="C255" s="10" t="s">
        <v>1169</v>
      </c>
      <c r="D255" s="21" t="s">
        <v>10</v>
      </c>
      <c r="E255" s="12" t="s">
        <v>11</v>
      </c>
      <c r="F255" s="20">
        <v>0</v>
      </c>
      <c r="G255" s="20">
        <f t="shared" si="15"/>
        <v>0</v>
      </c>
      <c r="H255" s="33">
        <v>3</v>
      </c>
      <c r="I255" s="38"/>
    </row>
    <row r="256" spans="1:9" x14ac:dyDescent="0.25">
      <c r="A256" s="18"/>
      <c r="B256" s="10" t="s">
        <v>1459</v>
      </c>
      <c r="C256" s="10" t="s">
        <v>206</v>
      </c>
      <c r="D256" s="21" t="s">
        <v>10</v>
      </c>
      <c r="E256" s="12" t="s">
        <v>11</v>
      </c>
      <c r="F256" s="20">
        <v>0</v>
      </c>
      <c r="G256" s="20">
        <f t="shared" si="15"/>
        <v>0</v>
      </c>
      <c r="H256" s="33">
        <v>40</v>
      </c>
      <c r="I256" s="38"/>
    </row>
    <row r="257" spans="1:9" x14ac:dyDescent="0.25">
      <c r="A257" s="18"/>
      <c r="B257" s="10" t="s">
        <v>1460</v>
      </c>
      <c r="C257" s="10" t="s">
        <v>1169</v>
      </c>
      <c r="D257" s="21" t="s">
        <v>10</v>
      </c>
      <c r="E257" s="12" t="s">
        <v>11</v>
      </c>
      <c r="F257" s="20">
        <v>0</v>
      </c>
      <c r="G257" s="20">
        <f t="shared" si="15"/>
        <v>0</v>
      </c>
      <c r="H257" s="33">
        <v>4</v>
      </c>
      <c r="I257" s="38"/>
    </row>
    <row r="258" spans="1:9" x14ac:dyDescent="0.25">
      <c r="A258" s="18"/>
      <c r="B258" s="10" t="s">
        <v>1461</v>
      </c>
      <c r="C258" s="10" t="s">
        <v>1169</v>
      </c>
      <c r="D258" s="21" t="s">
        <v>10</v>
      </c>
      <c r="E258" s="12" t="s">
        <v>11</v>
      </c>
      <c r="F258" s="20">
        <v>0</v>
      </c>
      <c r="G258" s="20">
        <f t="shared" si="15"/>
        <v>0</v>
      </c>
      <c r="H258" s="33">
        <v>2</v>
      </c>
      <c r="I258" s="38"/>
    </row>
    <row r="259" spans="1:9" x14ac:dyDescent="0.25">
      <c r="A259" s="18"/>
      <c r="B259" s="10" t="s">
        <v>1462</v>
      </c>
      <c r="C259" s="10" t="s">
        <v>1169</v>
      </c>
      <c r="D259" s="21" t="s">
        <v>10</v>
      </c>
      <c r="E259" s="12" t="s">
        <v>11</v>
      </c>
      <c r="F259" s="20">
        <v>0</v>
      </c>
      <c r="G259" s="20">
        <f t="shared" si="15"/>
        <v>0</v>
      </c>
      <c r="H259" s="33">
        <v>3</v>
      </c>
      <c r="I259" s="38"/>
    </row>
    <row r="260" spans="1:9" x14ac:dyDescent="0.25">
      <c r="A260" s="18"/>
      <c r="B260" s="10" t="s">
        <v>1463</v>
      </c>
      <c r="C260" s="10" t="s">
        <v>1464</v>
      </c>
      <c r="D260" s="21" t="s">
        <v>10</v>
      </c>
      <c r="E260" s="12" t="s">
        <v>11</v>
      </c>
      <c r="F260" s="20">
        <v>0</v>
      </c>
      <c r="G260" s="20">
        <f t="shared" si="15"/>
        <v>0</v>
      </c>
      <c r="H260" s="33">
        <v>10</v>
      </c>
      <c r="I260" s="38"/>
    </row>
    <row r="261" spans="1:9" x14ac:dyDescent="0.25">
      <c r="A261" s="18"/>
      <c r="B261" s="10" t="s">
        <v>1465</v>
      </c>
      <c r="C261" s="10" t="s">
        <v>1169</v>
      </c>
      <c r="D261" s="21" t="s">
        <v>10</v>
      </c>
      <c r="E261" s="12" t="s">
        <v>11</v>
      </c>
      <c r="F261" s="20">
        <v>0</v>
      </c>
      <c r="G261" s="20">
        <f t="shared" si="15"/>
        <v>0</v>
      </c>
      <c r="H261" s="33">
        <v>6</v>
      </c>
      <c r="I261" s="38"/>
    </row>
    <row r="262" spans="1:9" x14ac:dyDescent="0.25">
      <c r="A262" s="18"/>
      <c r="B262" s="10" t="s">
        <v>1466</v>
      </c>
      <c r="C262" s="10" t="s">
        <v>1169</v>
      </c>
      <c r="D262" s="21" t="s">
        <v>10</v>
      </c>
      <c r="E262" s="12" t="s">
        <v>11</v>
      </c>
      <c r="F262" s="20">
        <v>0</v>
      </c>
      <c r="G262" s="20">
        <f t="shared" si="15"/>
        <v>0</v>
      </c>
      <c r="H262" s="33">
        <v>2</v>
      </c>
      <c r="I262" s="38"/>
    </row>
    <row r="263" spans="1:9" x14ac:dyDescent="0.25">
      <c r="A263" s="18"/>
      <c r="B263" s="10" t="s">
        <v>1467</v>
      </c>
      <c r="C263" s="10" t="s">
        <v>1169</v>
      </c>
      <c r="D263" s="21" t="s">
        <v>10</v>
      </c>
      <c r="E263" s="12" t="s">
        <v>11</v>
      </c>
      <c r="F263" s="20">
        <v>0</v>
      </c>
      <c r="G263" s="20">
        <f t="shared" si="15"/>
        <v>0</v>
      </c>
      <c r="H263" s="33">
        <v>2</v>
      </c>
      <c r="I263" s="38"/>
    </row>
    <row r="264" spans="1:9" x14ac:dyDescent="0.25">
      <c r="A264" s="18"/>
      <c r="B264" s="10" t="s">
        <v>1468</v>
      </c>
      <c r="C264" s="10" t="s">
        <v>1169</v>
      </c>
      <c r="D264" s="21" t="s">
        <v>10</v>
      </c>
      <c r="E264" s="12" t="s">
        <v>11</v>
      </c>
      <c r="F264" s="20">
        <v>0</v>
      </c>
      <c r="G264" s="20">
        <f t="shared" si="15"/>
        <v>0</v>
      </c>
      <c r="H264" s="33">
        <v>2</v>
      </c>
      <c r="I264" s="38"/>
    </row>
    <row r="265" spans="1:9" x14ac:dyDescent="0.25">
      <c r="A265" s="18"/>
      <c r="B265" s="10" t="s">
        <v>1469</v>
      </c>
      <c r="C265" s="10" t="s">
        <v>1169</v>
      </c>
      <c r="D265" s="21" t="s">
        <v>10</v>
      </c>
      <c r="E265" s="12" t="s">
        <v>11</v>
      </c>
      <c r="F265" s="20">
        <v>0</v>
      </c>
      <c r="G265" s="20">
        <f t="shared" si="15"/>
        <v>0</v>
      </c>
      <c r="H265" s="33">
        <v>2</v>
      </c>
      <c r="I265" s="38"/>
    </row>
    <row r="266" spans="1:9" x14ac:dyDescent="0.25">
      <c r="A266" s="18"/>
      <c r="B266" s="10" t="s">
        <v>1470</v>
      </c>
      <c r="C266" s="10" t="s">
        <v>151</v>
      </c>
      <c r="D266" s="21" t="s">
        <v>10</v>
      </c>
      <c r="E266" s="12" t="s">
        <v>11</v>
      </c>
      <c r="F266" s="20">
        <v>0</v>
      </c>
      <c r="G266" s="20">
        <f t="shared" si="15"/>
        <v>0</v>
      </c>
      <c r="H266" s="33">
        <v>200</v>
      </c>
      <c r="I266" s="38"/>
    </row>
    <row r="267" spans="1:9" x14ac:dyDescent="0.25">
      <c r="A267" s="18"/>
      <c r="B267" s="10" t="s">
        <v>1471</v>
      </c>
      <c r="C267" s="10" t="s">
        <v>1472</v>
      </c>
      <c r="D267" s="21" t="s">
        <v>10</v>
      </c>
      <c r="E267" s="12" t="s">
        <v>11</v>
      </c>
      <c r="F267" s="20">
        <v>0</v>
      </c>
      <c r="G267" s="20">
        <f t="shared" si="15"/>
        <v>0</v>
      </c>
      <c r="H267" s="33">
        <v>100</v>
      </c>
      <c r="I267" s="38"/>
    </row>
    <row r="268" spans="1:9" ht="27" x14ac:dyDescent="0.25">
      <c r="A268" s="18"/>
      <c r="B268" s="10" t="s">
        <v>1473</v>
      </c>
      <c r="C268" s="10" t="s">
        <v>201</v>
      </c>
      <c r="D268" s="21" t="s">
        <v>10</v>
      </c>
      <c r="E268" s="12" t="s">
        <v>11</v>
      </c>
      <c r="F268" s="20">
        <v>0</v>
      </c>
      <c r="G268" s="20">
        <f t="shared" si="15"/>
        <v>0</v>
      </c>
      <c r="H268" s="33">
        <v>200</v>
      </c>
      <c r="I268" s="38"/>
    </row>
    <row r="269" spans="1:9" x14ac:dyDescent="0.25">
      <c r="A269" s="18"/>
      <c r="B269" s="10" t="s">
        <v>1474</v>
      </c>
      <c r="C269" s="10" t="s">
        <v>1169</v>
      </c>
      <c r="D269" s="21" t="s">
        <v>10</v>
      </c>
      <c r="E269" s="12" t="s">
        <v>11</v>
      </c>
      <c r="F269" s="20">
        <v>0</v>
      </c>
      <c r="G269" s="20">
        <f t="shared" si="15"/>
        <v>0</v>
      </c>
      <c r="H269" s="33">
        <v>4</v>
      </c>
      <c r="I269" s="38"/>
    </row>
    <row r="270" spans="1:9" x14ac:dyDescent="0.25">
      <c r="A270" s="18"/>
      <c r="B270" s="10" t="s">
        <v>1475</v>
      </c>
      <c r="C270" s="10" t="s">
        <v>1169</v>
      </c>
      <c r="D270" s="21" t="s">
        <v>10</v>
      </c>
      <c r="E270" s="12" t="s">
        <v>11</v>
      </c>
      <c r="F270" s="20">
        <v>0</v>
      </c>
      <c r="G270" s="20">
        <f t="shared" si="15"/>
        <v>0</v>
      </c>
      <c r="H270" s="33">
        <v>4</v>
      </c>
      <c r="I270" s="38"/>
    </row>
    <row r="271" spans="1:9" x14ac:dyDescent="0.25">
      <c r="A271" s="18"/>
      <c r="B271" s="10" t="s">
        <v>1476</v>
      </c>
      <c r="C271" s="10" t="s">
        <v>1169</v>
      </c>
      <c r="D271" s="21" t="s">
        <v>10</v>
      </c>
      <c r="E271" s="12" t="s">
        <v>11</v>
      </c>
      <c r="F271" s="20">
        <v>0</v>
      </c>
      <c r="G271" s="20">
        <f t="shared" si="15"/>
        <v>0</v>
      </c>
      <c r="H271" s="33">
        <v>4</v>
      </c>
      <c r="I271" s="38"/>
    </row>
    <row r="272" spans="1:9" ht="27" x14ac:dyDescent="0.25">
      <c r="A272" s="18"/>
      <c r="B272" s="10" t="s">
        <v>1477</v>
      </c>
      <c r="C272" s="10" t="s">
        <v>1478</v>
      </c>
      <c r="D272" s="21" t="s">
        <v>10</v>
      </c>
      <c r="E272" s="12" t="s">
        <v>11</v>
      </c>
      <c r="F272" s="20">
        <v>0</v>
      </c>
      <c r="G272" s="20">
        <f t="shared" si="15"/>
        <v>0</v>
      </c>
      <c r="H272" s="33">
        <v>10</v>
      </c>
      <c r="I272" s="38"/>
    </row>
    <row r="273" spans="1:9" x14ac:dyDescent="0.25">
      <c r="A273" s="18"/>
      <c r="B273" s="10" t="s">
        <v>1479</v>
      </c>
      <c r="C273" s="10" t="s">
        <v>75</v>
      </c>
      <c r="D273" s="21" t="s">
        <v>10</v>
      </c>
      <c r="E273" s="12" t="s">
        <v>11</v>
      </c>
      <c r="F273" s="20">
        <v>0</v>
      </c>
      <c r="G273" s="20">
        <f t="shared" si="15"/>
        <v>0</v>
      </c>
      <c r="H273" s="33">
        <v>25</v>
      </c>
      <c r="I273" s="38"/>
    </row>
    <row r="274" spans="1:9" x14ac:dyDescent="0.25">
      <c r="A274" s="18"/>
      <c r="B274" s="10" t="s">
        <v>1480</v>
      </c>
      <c r="C274" s="10" t="s">
        <v>1169</v>
      </c>
      <c r="D274" s="21" t="s">
        <v>10</v>
      </c>
      <c r="E274" s="12" t="s">
        <v>11</v>
      </c>
      <c r="F274" s="20">
        <v>0</v>
      </c>
      <c r="G274" s="20">
        <f t="shared" si="15"/>
        <v>0</v>
      </c>
      <c r="H274" s="33">
        <v>2</v>
      </c>
      <c r="I274" s="38"/>
    </row>
    <row r="275" spans="1:9" ht="27" x14ac:dyDescent="0.25">
      <c r="A275" s="18"/>
      <c r="B275" s="10" t="s">
        <v>1481</v>
      </c>
      <c r="C275" s="10" t="s">
        <v>200</v>
      </c>
      <c r="D275" s="21" t="s">
        <v>10</v>
      </c>
      <c r="E275" s="12" t="s">
        <v>11</v>
      </c>
      <c r="F275" s="20">
        <v>0</v>
      </c>
      <c r="G275" s="20">
        <f t="shared" si="15"/>
        <v>0</v>
      </c>
      <c r="H275" s="33">
        <v>20</v>
      </c>
      <c r="I275" s="38"/>
    </row>
    <row r="276" spans="1:9" x14ac:dyDescent="0.25">
      <c r="A276" s="18"/>
      <c r="B276" s="10" t="s">
        <v>1482</v>
      </c>
      <c r="C276" s="10" t="s">
        <v>1169</v>
      </c>
      <c r="D276" s="21" t="s">
        <v>10</v>
      </c>
      <c r="E276" s="12" t="s">
        <v>11</v>
      </c>
      <c r="F276" s="20">
        <v>0</v>
      </c>
      <c r="G276" s="20">
        <f t="shared" si="15"/>
        <v>0</v>
      </c>
      <c r="H276" s="33">
        <v>2</v>
      </c>
      <c r="I276" s="38"/>
    </row>
    <row r="277" spans="1:9" x14ac:dyDescent="0.25">
      <c r="A277" s="18"/>
      <c r="B277" s="10" t="s">
        <v>1483</v>
      </c>
      <c r="C277" s="10" t="s">
        <v>151</v>
      </c>
      <c r="D277" s="21" t="s">
        <v>10</v>
      </c>
      <c r="E277" s="12" t="s">
        <v>11</v>
      </c>
      <c r="F277" s="20">
        <v>0</v>
      </c>
      <c r="G277" s="20">
        <f t="shared" si="15"/>
        <v>0</v>
      </c>
      <c r="H277" s="33">
        <v>200</v>
      </c>
      <c r="I277" s="38"/>
    </row>
    <row r="278" spans="1:9" ht="27" x14ac:dyDescent="0.25">
      <c r="A278" s="18"/>
      <c r="B278" s="10" t="s">
        <v>1484</v>
      </c>
      <c r="C278" s="10" t="s">
        <v>200</v>
      </c>
      <c r="D278" s="21" t="s">
        <v>10</v>
      </c>
      <c r="E278" s="12" t="s">
        <v>11</v>
      </c>
      <c r="F278" s="20">
        <v>0</v>
      </c>
      <c r="G278" s="20">
        <f t="shared" si="15"/>
        <v>0</v>
      </c>
      <c r="H278" s="33">
        <v>36</v>
      </c>
      <c r="I278" s="38"/>
    </row>
    <row r="279" spans="1:9" x14ac:dyDescent="0.25">
      <c r="A279" s="18"/>
      <c r="B279" s="10" t="s">
        <v>1485</v>
      </c>
      <c r="C279" s="10" t="s">
        <v>1169</v>
      </c>
      <c r="D279" s="21" t="s">
        <v>10</v>
      </c>
      <c r="E279" s="12" t="s">
        <v>11</v>
      </c>
      <c r="F279" s="20">
        <v>0</v>
      </c>
      <c r="G279" s="20">
        <f t="shared" si="15"/>
        <v>0</v>
      </c>
      <c r="H279" s="33">
        <v>2</v>
      </c>
      <c r="I279" s="38"/>
    </row>
    <row r="280" spans="1:9" x14ac:dyDescent="0.25">
      <c r="A280" s="18"/>
      <c r="B280" s="10" t="s">
        <v>1486</v>
      </c>
      <c r="C280" s="10" t="s">
        <v>1169</v>
      </c>
      <c r="D280" s="21" t="s">
        <v>10</v>
      </c>
      <c r="E280" s="12" t="s">
        <v>11</v>
      </c>
      <c r="F280" s="20">
        <v>0</v>
      </c>
      <c r="G280" s="20">
        <f t="shared" si="15"/>
        <v>0</v>
      </c>
      <c r="H280" s="33">
        <v>2</v>
      </c>
      <c r="I280" s="38"/>
    </row>
    <row r="281" spans="1:9" x14ac:dyDescent="0.25">
      <c r="A281" s="18"/>
      <c r="B281" s="10" t="s">
        <v>1487</v>
      </c>
      <c r="C281" s="10" t="s">
        <v>74</v>
      </c>
      <c r="D281" s="21" t="s">
        <v>10</v>
      </c>
      <c r="E281" s="12" t="s">
        <v>11</v>
      </c>
      <c r="F281" s="20">
        <v>0</v>
      </c>
      <c r="G281" s="20">
        <f t="shared" si="15"/>
        <v>0</v>
      </c>
      <c r="H281" s="33">
        <v>25</v>
      </c>
      <c r="I281" s="38"/>
    </row>
    <row r="282" spans="1:9" x14ac:dyDescent="0.25">
      <c r="A282" s="18"/>
      <c r="B282" s="10" t="s">
        <v>1488</v>
      </c>
      <c r="C282" s="10" t="s">
        <v>1464</v>
      </c>
      <c r="D282" s="21" t="s">
        <v>10</v>
      </c>
      <c r="E282" s="12" t="s">
        <v>11</v>
      </c>
      <c r="F282" s="20">
        <v>0</v>
      </c>
      <c r="G282" s="20">
        <f t="shared" si="15"/>
        <v>0</v>
      </c>
      <c r="H282" s="33">
        <v>10</v>
      </c>
      <c r="I282" s="38"/>
    </row>
    <row r="283" spans="1:9" x14ac:dyDescent="0.25">
      <c r="A283" s="18"/>
      <c r="B283" s="10" t="s">
        <v>1489</v>
      </c>
      <c r="C283" s="10" t="s">
        <v>1490</v>
      </c>
      <c r="D283" s="21" t="s">
        <v>10</v>
      </c>
      <c r="E283" s="12" t="s">
        <v>11</v>
      </c>
      <c r="F283" s="20">
        <v>0</v>
      </c>
      <c r="G283" s="20">
        <f t="shared" si="15"/>
        <v>0</v>
      </c>
      <c r="H283" s="33">
        <v>50</v>
      </c>
      <c r="I283" s="38"/>
    </row>
    <row r="284" spans="1:9" x14ac:dyDescent="0.25">
      <c r="A284" s="18"/>
      <c r="B284" s="10" t="s">
        <v>1491</v>
      </c>
      <c r="C284" s="10" t="s">
        <v>75</v>
      </c>
      <c r="D284" s="21" t="s">
        <v>10</v>
      </c>
      <c r="E284" s="12" t="s">
        <v>11</v>
      </c>
      <c r="F284" s="20">
        <v>0</v>
      </c>
      <c r="G284" s="20">
        <f t="shared" si="15"/>
        <v>0</v>
      </c>
      <c r="H284" s="33">
        <v>25</v>
      </c>
      <c r="I284" s="38"/>
    </row>
    <row r="285" spans="1:9" ht="27" x14ac:dyDescent="0.25">
      <c r="A285" s="18"/>
      <c r="B285" s="10" t="s">
        <v>1492</v>
      </c>
      <c r="C285" s="10" t="s">
        <v>1493</v>
      </c>
      <c r="D285" s="21" t="s">
        <v>10</v>
      </c>
      <c r="E285" s="12" t="s">
        <v>11</v>
      </c>
      <c r="F285" s="20">
        <v>0</v>
      </c>
      <c r="G285" s="20">
        <f t="shared" si="15"/>
        <v>0</v>
      </c>
      <c r="H285" s="33">
        <v>50</v>
      </c>
      <c r="I285" s="38"/>
    </row>
    <row r="286" spans="1:9" x14ac:dyDescent="0.25">
      <c r="A286" s="18"/>
      <c r="B286" s="10" t="s">
        <v>2301</v>
      </c>
      <c r="C286" s="10" t="s">
        <v>260</v>
      </c>
      <c r="D286" s="21" t="s">
        <v>10</v>
      </c>
      <c r="E286" s="12" t="s">
        <v>11</v>
      </c>
      <c r="F286" s="20">
        <v>0</v>
      </c>
      <c r="G286" s="20">
        <f t="shared" ref="G286:G291" si="16">F286*H286</f>
        <v>0</v>
      </c>
      <c r="H286" s="33">
        <v>60</v>
      </c>
      <c r="I286" s="38"/>
    </row>
    <row r="287" spans="1:9" x14ac:dyDescent="0.25">
      <c r="A287" s="18"/>
      <c r="B287" s="10" t="s">
        <v>2302</v>
      </c>
      <c r="C287" s="10" t="s">
        <v>260</v>
      </c>
      <c r="D287" s="10" t="s">
        <v>10</v>
      </c>
      <c r="E287" s="10" t="s">
        <v>11</v>
      </c>
      <c r="F287" s="10">
        <v>0</v>
      </c>
      <c r="G287" s="10">
        <f t="shared" si="16"/>
        <v>0</v>
      </c>
      <c r="H287" s="10">
        <v>160</v>
      </c>
      <c r="I287" s="38"/>
    </row>
    <row r="288" spans="1:9" x14ac:dyDescent="0.25">
      <c r="A288" s="18"/>
      <c r="B288" s="10" t="s">
        <v>2303</v>
      </c>
      <c r="C288" s="10" t="s">
        <v>260</v>
      </c>
      <c r="D288" s="10" t="s">
        <v>10</v>
      </c>
      <c r="E288" s="10" t="s">
        <v>11</v>
      </c>
      <c r="F288" s="10">
        <v>0</v>
      </c>
      <c r="G288" s="10">
        <f t="shared" si="16"/>
        <v>0</v>
      </c>
      <c r="H288" s="10">
        <v>90</v>
      </c>
      <c r="I288" s="38"/>
    </row>
    <row r="289" spans="1:9" x14ac:dyDescent="0.25">
      <c r="A289" s="18"/>
      <c r="B289" s="10" t="s">
        <v>2304</v>
      </c>
      <c r="C289" s="10" t="s">
        <v>478</v>
      </c>
      <c r="D289" s="10" t="s">
        <v>10</v>
      </c>
      <c r="E289" s="10" t="s">
        <v>11</v>
      </c>
      <c r="F289" s="10">
        <v>0</v>
      </c>
      <c r="G289" s="10">
        <f t="shared" si="16"/>
        <v>0</v>
      </c>
      <c r="H289" s="10">
        <v>1000</v>
      </c>
      <c r="I289" s="38"/>
    </row>
    <row r="290" spans="1:9" x14ac:dyDescent="0.25">
      <c r="A290" s="10">
        <v>4237</v>
      </c>
      <c r="B290" s="10" t="s">
        <v>2287</v>
      </c>
      <c r="C290" s="10" t="s">
        <v>107</v>
      </c>
      <c r="D290" s="21" t="s">
        <v>33</v>
      </c>
      <c r="E290" s="12" t="s">
        <v>11</v>
      </c>
      <c r="F290" s="20">
        <v>0</v>
      </c>
      <c r="G290" s="20">
        <f t="shared" si="16"/>
        <v>0</v>
      </c>
      <c r="H290" s="33">
        <v>13</v>
      </c>
      <c r="I290" s="38"/>
    </row>
    <row r="291" spans="1:9" x14ac:dyDescent="0.25">
      <c r="A291" s="10">
        <v>4237</v>
      </c>
      <c r="B291" s="10" t="s">
        <v>2288</v>
      </c>
      <c r="C291" s="10" t="s">
        <v>107</v>
      </c>
      <c r="D291" s="21" t="s">
        <v>33</v>
      </c>
      <c r="E291" s="12" t="s">
        <v>11</v>
      </c>
      <c r="F291" s="20">
        <v>0</v>
      </c>
      <c r="G291" s="20">
        <f t="shared" si="16"/>
        <v>0</v>
      </c>
      <c r="H291" s="33">
        <v>4</v>
      </c>
      <c r="I291" s="38"/>
    </row>
    <row r="292" spans="1:9" ht="15" customHeight="1" x14ac:dyDescent="0.25">
      <c r="A292" s="542" t="s">
        <v>32</v>
      </c>
      <c r="B292" s="543"/>
      <c r="C292" s="543"/>
      <c r="D292" s="543"/>
      <c r="E292" s="543"/>
      <c r="F292" s="543"/>
      <c r="G292" s="543"/>
      <c r="H292" s="544"/>
      <c r="I292" s="38"/>
    </row>
    <row r="293" spans="1:9" ht="40.5" x14ac:dyDescent="0.25">
      <c r="A293" s="124">
        <v>4215</v>
      </c>
      <c r="B293" s="124" t="s">
        <v>9230</v>
      </c>
      <c r="C293" s="124" t="s">
        <v>210</v>
      </c>
      <c r="D293" s="124" t="s">
        <v>33</v>
      </c>
      <c r="E293" s="124" t="s">
        <v>34</v>
      </c>
      <c r="F293" s="124">
        <v>103000</v>
      </c>
      <c r="G293" s="124">
        <v>103000</v>
      </c>
      <c r="H293" s="452">
        <v>1</v>
      </c>
    </row>
    <row r="294" spans="1:9" ht="27" x14ac:dyDescent="0.25">
      <c r="A294" s="124">
        <v>4239</v>
      </c>
      <c r="B294" s="124" t="s">
        <v>9187</v>
      </c>
      <c r="C294" s="124" t="s">
        <v>119</v>
      </c>
      <c r="D294" s="124" t="s">
        <v>33</v>
      </c>
      <c r="E294" s="124" t="s">
        <v>34</v>
      </c>
      <c r="F294" s="124">
        <v>202406000</v>
      </c>
      <c r="G294" s="124">
        <v>202406000</v>
      </c>
      <c r="H294" s="452">
        <v>1</v>
      </c>
    </row>
    <row r="295" spans="1:9" ht="27" x14ac:dyDescent="0.25">
      <c r="A295" s="124">
        <v>4213</v>
      </c>
      <c r="B295" s="124" t="s">
        <v>9182</v>
      </c>
      <c r="C295" s="124" t="s">
        <v>236</v>
      </c>
      <c r="D295" s="124" t="s">
        <v>35</v>
      </c>
      <c r="E295" s="124" t="s">
        <v>34</v>
      </c>
      <c r="F295" s="124">
        <v>0</v>
      </c>
      <c r="G295" s="124">
        <v>0</v>
      </c>
      <c r="H295" s="19">
        <v>1000</v>
      </c>
    </row>
    <row r="296" spans="1:9" ht="40.5" x14ac:dyDescent="0.25">
      <c r="A296" s="124">
        <v>4215</v>
      </c>
      <c r="B296" s="124" t="s">
        <v>9171</v>
      </c>
      <c r="C296" s="124" t="s">
        <v>210</v>
      </c>
      <c r="D296" s="124" t="s">
        <v>33</v>
      </c>
      <c r="E296" s="124" t="s">
        <v>34</v>
      </c>
      <c r="F296" s="124">
        <v>6402000</v>
      </c>
      <c r="G296" s="124">
        <v>6402000</v>
      </c>
      <c r="H296" s="452">
        <v>1</v>
      </c>
    </row>
    <row r="297" spans="1:9" ht="27" x14ac:dyDescent="0.25">
      <c r="A297" s="124">
        <v>4237</v>
      </c>
      <c r="B297" s="124" t="s">
        <v>9154</v>
      </c>
      <c r="C297" s="124" t="s">
        <v>4580</v>
      </c>
      <c r="D297" s="124" t="s">
        <v>33</v>
      </c>
      <c r="E297" s="124" t="s">
        <v>34</v>
      </c>
      <c r="F297" s="124">
        <v>5000000</v>
      </c>
      <c r="G297" s="124">
        <v>5000000</v>
      </c>
      <c r="H297" s="452">
        <v>1</v>
      </c>
    </row>
    <row r="298" spans="1:9" ht="27" x14ac:dyDescent="0.25">
      <c r="A298" s="124">
        <v>4237</v>
      </c>
      <c r="B298" s="124" t="s">
        <v>9123</v>
      </c>
      <c r="C298" s="124" t="s">
        <v>1775</v>
      </c>
      <c r="D298" s="124" t="s">
        <v>33</v>
      </c>
      <c r="E298" s="124" t="s">
        <v>34</v>
      </c>
      <c r="F298" s="124">
        <v>600000</v>
      </c>
      <c r="G298" s="124">
        <v>600000</v>
      </c>
      <c r="H298" s="452">
        <v>1</v>
      </c>
    </row>
    <row r="299" spans="1:9" ht="27" x14ac:dyDescent="0.25">
      <c r="A299" s="124">
        <v>4237</v>
      </c>
      <c r="B299" s="124" t="s">
        <v>8909</v>
      </c>
      <c r="C299" s="124" t="s">
        <v>1775</v>
      </c>
      <c r="D299" s="124" t="s">
        <v>33</v>
      </c>
      <c r="E299" s="124" t="s">
        <v>34</v>
      </c>
      <c r="F299" s="124">
        <v>87318000</v>
      </c>
      <c r="G299" s="124">
        <v>87318000</v>
      </c>
      <c r="H299" s="452">
        <v>1</v>
      </c>
    </row>
    <row r="300" spans="1:9" ht="40.5" x14ac:dyDescent="0.25">
      <c r="A300" s="124">
        <v>4233</v>
      </c>
      <c r="B300" s="124" t="s">
        <v>8864</v>
      </c>
      <c r="C300" s="124" t="s">
        <v>2290</v>
      </c>
      <c r="D300" s="124" t="s">
        <v>37</v>
      </c>
      <c r="E300" s="124" t="s">
        <v>34</v>
      </c>
      <c r="F300" s="124">
        <v>4000000</v>
      </c>
      <c r="G300" s="124">
        <v>4000000</v>
      </c>
      <c r="H300" s="19">
        <v>1</v>
      </c>
    </row>
    <row r="301" spans="1:9" ht="40.5" x14ac:dyDescent="0.25">
      <c r="A301" s="124">
        <v>4215</v>
      </c>
      <c r="B301" s="124" t="s">
        <v>7950</v>
      </c>
      <c r="C301" s="124" t="s">
        <v>210</v>
      </c>
      <c r="D301" s="124" t="s">
        <v>33</v>
      </c>
      <c r="E301" s="124" t="s">
        <v>34</v>
      </c>
      <c r="F301" s="124">
        <v>16000</v>
      </c>
      <c r="G301" s="124">
        <v>16000</v>
      </c>
      <c r="H301" s="19">
        <v>1</v>
      </c>
    </row>
    <row r="302" spans="1:9" ht="27" x14ac:dyDescent="0.25">
      <c r="A302" s="124">
        <v>4232</v>
      </c>
      <c r="B302" s="124" t="s">
        <v>7908</v>
      </c>
      <c r="C302" s="124" t="s">
        <v>653</v>
      </c>
      <c r="D302" s="124" t="s">
        <v>33</v>
      </c>
      <c r="E302" s="124" t="s">
        <v>34</v>
      </c>
      <c r="F302" s="124">
        <v>5880000</v>
      </c>
      <c r="G302" s="124">
        <v>5880000</v>
      </c>
      <c r="H302" s="452">
        <v>1</v>
      </c>
    </row>
    <row r="303" spans="1:9" ht="40.5" x14ac:dyDescent="0.25">
      <c r="A303" s="124">
        <v>4215</v>
      </c>
      <c r="B303" s="124" t="s">
        <v>7871</v>
      </c>
      <c r="C303" s="124" t="s">
        <v>210</v>
      </c>
      <c r="D303" s="124" t="s">
        <v>35</v>
      </c>
      <c r="E303" s="124" t="s">
        <v>34</v>
      </c>
      <c r="F303" s="124">
        <v>16000</v>
      </c>
      <c r="G303" s="124">
        <v>16000</v>
      </c>
      <c r="H303" s="19">
        <v>1</v>
      </c>
      <c r="I303" s="365"/>
    </row>
    <row r="304" spans="1:9" ht="40.5" x14ac:dyDescent="0.25">
      <c r="A304" s="124">
        <v>4233</v>
      </c>
      <c r="B304" s="124" t="s">
        <v>7752</v>
      </c>
      <c r="C304" s="124" t="s">
        <v>2290</v>
      </c>
      <c r="D304" s="124" t="s">
        <v>37</v>
      </c>
      <c r="E304" s="124" t="s">
        <v>34</v>
      </c>
      <c r="F304" s="124">
        <v>5000000</v>
      </c>
      <c r="G304" s="124">
        <v>5000000</v>
      </c>
      <c r="H304" s="124">
        <v>1</v>
      </c>
      <c r="I304" s="38"/>
    </row>
    <row r="305" spans="1:9" ht="27" x14ac:dyDescent="0.25">
      <c r="A305" s="124">
        <v>4233</v>
      </c>
      <c r="B305" s="124" t="s">
        <v>7708</v>
      </c>
      <c r="C305" s="124" t="s">
        <v>7709</v>
      </c>
      <c r="D305" s="124" t="s">
        <v>35</v>
      </c>
      <c r="E305" s="124" t="s">
        <v>34</v>
      </c>
      <c r="F305" s="124">
        <v>7500000</v>
      </c>
      <c r="G305" s="124">
        <v>7500000</v>
      </c>
      <c r="H305" s="124">
        <v>1</v>
      </c>
      <c r="I305" s="38"/>
    </row>
    <row r="306" spans="1:9" ht="27" x14ac:dyDescent="0.25">
      <c r="A306" s="124">
        <v>4241</v>
      </c>
      <c r="B306" s="124" t="s">
        <v>7521</v>
      </c>
      <c r="C306" s="124" t="s">
        <v>7522</v>
      </c>
      <c r="D306" s="124" t="s">
        <v>33</v>
      </c>
      <c r="E306" s="124" t="s">
        <v>34</v>
      </c>
      <c r="F306" s="124">
        <v>3800000</v>
      </c>
      <c r="G306" s="124">
        <v>3800000</v>
      </c>
      <c r="H306" s="124">
        <v>1</v>
      </c>
      <c r="I306" s="38"/>
    </row>
    <row r="307" spans="1:9" ht="27" x14ac:dyDescent="0.25">
      <c r="A307" s="124">
        <v>4239</v>
      </c>
      <c r="B307" s="124" t="s">
        <v>7509</v>
      </c>
      <c r="C307" s="124" t="s">
        <v>2994</v>
      </c>
      <c r="D307" s="124" t="s">
        <v>33</v>
      </c>
      <c r="E307" s="124" t="s">
        <v>34</v>
      </c>
      <c r="F307" s="124">
        <v>30412000</v>
      </c>
      <c r="G307" s="124">
        <v>30412000</v>
      </c>
      <c r="H307" s="124">
        <v>1</v>
      </c>
      <c r="I307" s="38"/>
    </row>
    <row r="308" spans="1:9" ht="27" x14ac:dyDescent="0.25">
      <c r="A308" s="124">
        <v>4239</v>
      </c>
      <c r="B308" s="124" t="s">
        <v>7510</v>
      </c>
      <c r="C308" s="124" t="s">
        <v>2994</v>
      </c>
      <c r="D308" s="124" t="s">
        <v>33</v>
      </c>
      <c r="E308" s="124" t="s">
        <v>34</v>
      </c>
      <c r="F308" s="124">
        <v>16030000</v>
      </c>
      <c r="G308" s="124">
        <v>16030000</v>
      </c>
      <c r="H308" s="124">
        <v>1</v>
      </c>
      <c r="I308" s="38"/>
    </row>
    <row r="309" spans="1:9" ht="15" customHeight="1" x14ac:dyDescent="0.25">
      <c r="A309" s="124">
        <v>4241</v>
      </c>
      <c r="B309" s="124" t="s">
        <v>7460</v>
      </c>
      <c r="C309" s="124" t="s">
        <v>591</v>
      </c>
      <c r="D309" s="124" t="s">
        <v>10</v>
      </c>
      <c r="E309" s="124" t="s">
        <v>34</v>
      </c>
      <c r="F309" s="124">
        <v>700000</v>
      </c>
      <c r="G309" s="124">
        <v>700000</v>
      </c>
      <c r="H309" s="124">
        <v>1</v>
      </c>
      <c r="I309" s="38"/>
    </row>
    <row r="310" spans="1:9" ht="40.5" x14ac:dyDescent="0.25">
      <c r="A310" s="124">
        <v>5139</v>
      </c>
      <c r="B310" s="124" t="s">
        <v>7441</v>
      </c>
      <c r="C310" s="124" t="s">
        <v>7442</v>
      </c>
      <c r="D310" s="124" t="s">
        <v>10</v>
      </c>
      <c r="E310" s="124" t="s">
        <v>34</v>
      </c>
      <c r="F310" s="124">
        <v>16530000</v>
      </c>
      <c r="G310" s="124">
        <v>16530000</v>
      </c>
      <c r="H310" s="124">
        <v>1</v>
      </c>
      <c r="I310" s="38"/>
    </row>
    <row r="311" spans="1:9" x14ac:dyDescent="0.25">
      <c r="A311" s="124">
        <v>4241</v>
      </c>
      <c r="B311" s="124" t="s">
        <v>6768</v>
      </c>
      <c r="C311" s="124" t="s">
        <v>591</v>
      </c>
      <c r="D311" s="124" t="s">
        <v>10</v>
      </c>
      <c r="E311" s="124" t="s">
        <v>34</v>
      </c>
      <c r="F311" s="124">
        <v>500000</v>
      </c>
      <c r="G311" s="124">
        <v>500000</v>
      </c>
      <c r="H311" s="124">
        <v>1</v>
      </c>
      <c r="I311" s="38"/>
    </row>
    <row r="312" spans="1:9" ht="27" x14ac:dyDescent="0.25">
      <c r="A312" s="124" t="s">
        <v>241</v>
      </c>
      <c r="B312" s="124" t="s">
        <v>6767</v>
      </c>
      <c r="C312" s="124" t="s">
        <v>3001</v>
      </c>
      <c r="D312" s="124" t="s">
        <v>10</v>
      </c>
      <c r="E312" s="124" t="s">
        <v>34</v>
      </c>
      <c r="F312" s="124">
        <v>2000000</v>
      </c>
      <c r="G312" s="124">
        <v>2000000</v>
      </c>
      <c r="H312" s="124">
        <v>1</v>
      </c>
      <c r="I312" s="38"/>
    </row>
    <row r="313" spans="1:9" ht="40.5" x14ac:dyDescent="0.25">
      <c r="A313" s="124">
        <v>4861</v>
      </c>
      <c r="B313" s="124" t="s">
        <v>6199</v>
      </c>
      <c r="C313" s="124" t="s">
        <v>142</v>
      </c>
      <c r="D313" s="124" t="s">
        <v>35</v>
      </c>
      <c r="E313" s="124" t="s">
        <v>34</v>
      </c>
      <c r="F313" s="124">
        <v>50000000</v>
      </c>
      <c r="G313" s="124">
        <v>50000000</v>
      </c>
      <c r="H313" s="124">
        <v>1</v>
      </c>
      <c r="I313" s="38"/>
    </row>
    <row r="314" spans="1:9" ht="40.5" x14ac:dyDescent="0.25">
      <c r="A314" s="124">
        <v>4241</v>
      </c>
      <c r="B314" s="124" t="s">
        <v>6197</v>
      </c>
      <c r="C314" s="124" t="s">
        <v>6198</v>
      </c>
      <c r="D314" s="124" t="s">
        <v>37</v>
      </c>
      <c r="E314" s="124" t="s">
        <v>34</v>
      </c>
      <c r="F314" s="124">
        <v>0</v>
      </c>
      <c r="G314" s="124">
        <v>0</v>
      </c>
      <c r="H314" s="124">
        <v>1</v>
      </c>
      <c r="I314" s="38"/>
    </row>
    <row r="315" spans="1:9" ht="54" x14ac:dyDescent="0.25">
      <c r="A315" s="124">
        <v>4241</v>
      </c>
      <c r="B315" s="124" t="s">
        <v>6078</v>
      </c>
      <c r="C315" s="124" t="s">
        <v>6079</v>
      </c>
      <c r="D315" s="124" t="s">
        <v>35</v>
      </c>
      <c r="E315" s="124" t="s">
        <v>34</v>
      </c>
      <c r="F315" s="124">
        <v>0</v>
      </c>
      <c r="G315" s="124">
        <v>0</v>
      </c>
      <c r="H315" s="124">
        <v>1</v>
      </c>
      <c r="I315" s="38"/>
    </row>
    <row r="316" spans="1:9" ht="40.5" x14ac:dyDescent="0.25">
      <c r="A316" s="124">
        <v>4232</v>
      </c>
      <c r="B316" s="124" t="s">
        <v>6036</v>
      </c>
      <c r="C316" s="124" t="s">
        <v>3458</v>
      </c>
      <c r="D316" s="124" t="s">
        <v>33</v>
      </c>
      <c r="E316" s="124" t="s">
        <v>34</v>
      </c>
      <c r="F316" s="124">
        <v>17280000</v>
      </c>
      <c r="G316" s="124">
        <v>17280000</v>
      </c>
      <c r="H316" s="124">
        <v>1</v>
      </c>
      <c r="I316" s="38"/>
    </row>
    <row r="317" spans="1:9" ht="40.5" x14ac:dyDescent="0.25">
      <c r="A317" s="124">
        <v>4214</v>
      </c>
      <c r="B317" s="124" t="s">
        <v>6034</v>
      </c>
      <c r="C317" s="124" t="s">
        <v>6035</v>
      </c>
      <c r="D317" s="124" t="s">
        <v>10</v>
      </c>
      <c r="E317" s="124" t="s">
        <v>34</v>
      </c>
      <c r="F317" s="124">
        <v>3000000</v>
      </c>
      <c r="G317" s="124">
        <v>3000000</v>
      </c>
      <c r="H317" s="124">
        <v>1</v>
      </c>
      <c r="I317" s="38"/>
    </row>
    <row r="318" spans="1:9" ht="27" x14ac:dyDescent="0.25">
      <c r="A318" s="124">
        <v>4251</v>
      </c>
      <c r="B318" s="124" t="s">
        <v>5905</v>
      </c>
      <c r="C318" s="124" t="s">
        <v>111</v>
      </c>
      <c r="D318" s="124" t="s">
        <v>40</v>
      </c>
      <c r="E318" s="124" t="s">
        <v>34</v>
      </c>
      <c r="F318" s="124">
        <v>197000</v>
      </c>
      <c r="G318" s="124">
        <v>197000</v>
      </c>
      <c r="H318" s="124">
        <v>1</v>
      </c>
      <c r="I318" s="38"/>
    </row>
    <row r="319" spans="1:9" ht="27" x14ac:dyDescent="0.25">
      <c r="A319" s="124">
        <v>4237</v>
      </c>
      <c r="B319" s="124" t="s">
        <v>7061</v>
      </c>
      <c r="C319" s="124" t="s">
        <v>4580</v>
      </c>
      <c r="D319" s="124" t="s">
        <v>33</v>
      </c>
      <c r="E319" s="124" t="s">
        <v>34</v>
      </c>
      <c r="F319" s="124">
        <v>7000000</v>
      </c>
      <c r="G319" s="124">
        <v>7000000</v>
      </c>
      <c r="H319" s="124">
        <v>1</v>
      </c>
      <c r="I319" s="38"/>
    </row>
    <row r="320" spans="1:9" ht="27" x14ac:dyDescent="0.25">
      <c r="A320" s="124">
        <v>4237</v>
      </c>
      <c r="B320" s="124" t="s">
        <v>5751</v>
      </c>
      <c r="C320" s="124" t="s">
        <v>4580</v>
      </c>
      <c r="D320" s="124" t="s">
        <v>33</v>
      </c>
      <c r="E320" s="124" t="s">
        <v>34</v>
      </c>
      <c r="F320" s="124">
        <v>10000000</v>
      </c>
      <c r="G320" s="124">
        <v>10000000</v>
      </c>
      <c r="H320" s="124">
        <v>1</v>
      </c>
      <c r="I320" s="38"/>
    </row>
    <row r="321" spans="1:9" ht="27" x14ac:dyDescent="0.25">
      <c r="A321" s="124">
        <v>4239</v>
      </c>
      <c r="B321" s="124" t="s">
        <v>5748</v>
      </c>
      <c r="C321" s="124" t="s">
        <v>119</v>
      </c>
      <c r="D321" s="124" t="s">
        <v>10</v>
      </c>
      <c r="E321" s="124" t="s">
        <v>34</v>
      </c>
      <c r="F321" s="124">
        <v>4000000</v>
      </c>
      <c r="G321" s="124">
        <v>4000000</v>
      </c>
      <c r="H321" s="124">
        <v>1</v>
      </c>
      <c r="I321" s="38"/>
    </row>
    <row r="322" spans="1:9" ht="27" x14ac:dyDescent="0.25">
      <c r="A322" s="124">
        <v>4239</v>
      </c>
      <c r="B322" s="124" t="s">
        <v>5701</v>
      </c>
      <c r="C322" s="124" t="s">
        <v>119</v>
      </c>
      <c r="D322" s="124" t="s">
        <v>10</v>
      </c>
      <c r="E322" s="124" t="s">
        <v>34</v>
      </c>
      <c r="F322" s="124">
        <v>2000000</v>
      </c>
      <c r="G322" s="124">
        <v>2000000</v>
      </c>
      <c r="H322" s="124">
        <v>1</v>
      </c>
      <c r="I322" s="38"/>
    </row>
    <row r="323" spans="1:9" ht="40.5" x14ac:dyDescent="0.25">
      <c r="A323" s="124">
        <v>4215</v>
      </c>
      <c r="B323" s="124" t="s">
        <v>7173</v>
      </c>
      <c r="C323" s="124" t="s">
        <v>210</v>
      </c>
      <c r="D323" s="124" t="s">
        <v>33</v>
      </c>
      <c r="E323" s="124" t="s">
        <v>34</v>
      </c>
      <c r="F323" s="124">
        <v>62000</v>
      </c>
      <c r="G323" s="124">
        <v>62000</v>
      </c>
      <c r="H323" s="124">
        <v>1</v>
      </c>
      <c r="I323" s="38"/>
    </row>
    <row r="324" spans="1:9" ht="40.5" x14ac:dyDescent="0.25">
      <c r="A324" s="124">
        <v>4215</v>
      </c>
      <c r="B324" s="124" t="s">
        <v>5567</v>
      </c>
      <c r="C324" s="124" t="s">
        <v>210</v>
      </c>
      <c r="D324" s="124" t="s">
        <v>33</v>
      </c>
      <c r="E324" s="124" t="s">
        <v>34</v>
      </c>
      <c r="F324" s="124">
        <v>105000</v>
      </c>
      <c r="G324" s="124">
        <v>105000</v>
      </c>
      <c r="H324" s="124">
        <v>1</v>
      </c>
      <c r="I324" s="38"/>
    </row>
    <row r="325" spans="1:9" ht="27" x14ac:dyDescent="0.25">
      <c r="A325" s="124">
        <v>4237</v>
      </c>
      <c r="B325" s="124" t="s">
        <v>5530</v>
      </c>
      <c r="C325" s="124" t="s">
        <v>4580</v>
      </c>
      <c r="D325" s="124" t="s">
        <v>33</v>
      </c>
      <c r="E325" s="124" t="s">
        <v>34</v>
      </c>
      <c r="F325" s="124">
        <v>4600000</v>
      </c>
      <c r="G325" s="124">
        <v>4600000</v>
      </c>
      <c r="H325" s="124">
        <v>1</v>
      </c>
      <c r="I325" s="38"/>
    </row>
    <row r="326" spans="1:9" ht="40.5" x14ac:dyDescent="0.25">
      <c r="A326" s="21" t="s">
        <v>657</v>
      </c>
      <c r="B326" s="21" t="s">
        <v>6037</v>
      </c>
      <c r="C326" s="103" t="s">
        <v>3458</v>
      </c>
      <c r="D326" s="21" t="s">
        <v>33</v>
      </c>
      <c r="E326" s="21" t="s">
        <v>34</v>
      </c>
      <c r="F326" s="21">
        <v>3200000</v>
      </c>
      <c r="G326" s="21">
        <v>3200000</v>
      </c>
      <c r="H326" s="21">
        <v>1</v>
      </c>
      <c r="I326" s="38"/>
    </row>
    <row r="327" spans="1:9" ht="40.5" x14ac:dyDescent="0.25">
      <c r="A327" s="21" t="s">
        <v>657</v>
      </c>
      <c r="B327" s="21" t="s">
        <v>6038</v>
      </c>
      <c r="C327" s="103" t="s">
        <v>3458</v>
      </c>
      <c r="D327" s="21" t="s">
        <v>33</v>
      </c>
      <c r="E327" s="21" t="s">
        <v>34</v>
      </c>
      <c r="F327" s="21">
        <v>1600000</v>
      </c>
      <c r="G327" s="21">
        <v>1600000</v>
      </c>
      <c r="H327" s="21">
        <v>1</v>
      </c>
      <c r="I327" s="38"/>
    </row>
    <row r="328" spans="1:9" ht="40.5" x14ac:dyDescent="0.25">
      <c r="A328" s="21" t="s">
        <v>657</v>
      </c>
      <c r="B328" s="21" t="s">
        <v>6073</v>
      </c>
      <c r="C328" s="103" t="s">
        <v>3458</v>
      </c>
      <c r="D328" s="21" t="s">
        <v>33</v>
      </c>
      <c r="E328" s="21" t="s">
        <v>34</v>
      </c>
      <c r="F328" s="21">
        <v>1500000</v>
      </c>
      <c r="G328" s="21">
        <v>1500000</v>
      </c>
      <c r="H328" s="21">
        <v>1</v>
      </c>
      <c r="I328" s="38"/>
    </row>
    <row r="329" spans="1:9" ht="40.5" x14ac:dyDescent="0.25">
      <c r="A329" s="21" t="s">
        <v>4862</v>
      </c>
      <c r="B329" s="21" t="s">
        <v>4861</v>
      </c>
      <c r="C329" s="103" t="s">
        <v>210</v>
      </c>
      <c r="D329" s="21" t="s">
        <v>33</v>
      </c>
      <c r="E329" s="21" t="s">
        <v>34</v>
      </c>
      <c r="F329" s="21">
        <v>29151000</v>
      </c>
      <c r="G329" s="21">
        <v>29151000</v>
      </c>
      <c r="H329" s="21">
        <v>1</v>
      </c>
      <c r="I329" s="38"/>
    </row>
    <row r="330" spans="1:9" ht="27" x14ac:dyDescent="0.25">
      <c r="A330" s="21">
        <v>4237</v>
      </c>
      <c r="B330" s="21" t="s">
        <v>6809</v>
      </c>
      <c r="C330" s="103" t="s">
        <v>4671</v>
      </c>
      <c r="D330" s="21" t="s">
        <v>33</v>
      </c>
      <c r="E330" s="21" t="s">
        <v>34</v>
      </c>
      <c r="F330" s="21">
        <v>2500000</v>
      </c>
      <c r="G330" s="21">
        <v>2500000</v>
      </c>
      <c r="H330" s="21">
        <v>1</v>
      </c>
      <c r="I330" s="38"/>
    </row>
    <row r="331" spans="1:9" ht="27.75" customHeight="1" x14ac:dyDescent="0.25">
      <c r="A331" s="21">
        <v>4237</v>
      </c>
      <c r="B331" s="21" t="s">
        <v>5312</v>
      </c>
      <c r="C331" s="103" t="s">
        <v>4671</v>
      </c>
      <c r="D331" s="21" t="s">
        <v>33</v>
      </c>
      <c r="E331" s="21" t="s">
        <v>34</v>
      </c>
      <c r="F331" s="21">
        <v>1500000</v>
      </c>
      <c r="G331" s="21">
        <v>1500000</v>
      </c>
      <c r="H331" s="21">
        <v>1</v>
      </c>
      <c r="I331" s="38"/>
    </row>
    <row r="332" spans="1:9" ht="27.75" customHeight="1" x14ac:dyDescent="0.25">
      <c r="A332" s="21">
        <v>4222</v>
      </c>
      <c r="B332" s="21" t="s">
        <v>9227</v>
      </c>
      <c r="C332" s="103" t="s">
        <v>2286</v>
      </c>
      <c r="D332" s="21" t="s">
        <v>33</v>
      </c>
      <c r="E332" s="21" t="s">
        <v>34</v>
      </c>
      <c r="F332" s="21">
        <v>1500000</v>
      </c>
      <c r="G332" s="21">
        <v>1500000</v>
      </c>
      <c r="H332" s="21">
        <v>1</v>
      </c>
      <c r="I332" s="38"/>
    </row>
    <row r="333" spans="1:9" ht="27.75" customHeight="1" x14ac:dyDescent="0.25">
      <c r="A333" s="21">
        <v>4222</v>
      </c>
      <c r="B333" s="21" t="s">
        <v>9193</v>
      </c>
      <c r="C333" s="103" t="s">
        <v>2286</v>
      </c>
      <c r="D333" s="21" t="s">
        <v>33</v>
      </c>
      <c r="E333" s="21" t="s">
        <v>34</v>
      </c>
      <c r="F333" s="21">
        <v>1400000</v>
      </c>
      <c r="G333" s="21">
        <v>1400000</v>
      </c>
      <c r="H333" s="21">
        <v>1</v>
      </c>
      <c r="I333" s="38"/>
    </row>
    <row r="334" spans="1:9" ht="40.5" x14ac:dyDescent="0.25">
      <c r="A334" s="21">
        <v>4222</v>
      </c>
      <c r="B334" s="21" t="s">
        <v>9186</v>
      </c>
      <c r="C334" s="103" t="s">
        <v>2286</v>
      </c>
      <c r="D334" s="21" t="s">
        <v>33</v>
      </c>
      <c r="E334" s="21" t="s">
        <v>34</v>
      </c>
      <c r="F334" s="21">
        <v>600000</v>
      </c>
      <c r="G334" s="21">
        <f>+F334*H334</f>
        <v>600000</v>
      </c>
      <c r="H334" s="21">
        <v>1</v>
      </c>
      <c r="I334" s="38"/>
    </row>
    <row r="335" spans="1:9" ht="40.5" x14ac:dyDescent="0.25">
      <c r="A335" s="25">
        <v>4222</v>
      </c>
      <c r="B335" s="25" t="s">
        <v>8961</v>
      </c>
      <c r="C335" s="25" t="s">
        <v>2286</v>
      </c>
      <c r="D335" s="25" t="s">
        <v>33</v>
      </c>
      <c r="E335" s="25" t="s">
        <v>34</v>
      </c>
      <c r="F335" s="25">
        <v>400000</v>
      </c>
      <c r="G335" s="25">
        <v>400000</v>
      </c>
      <c r="H335" s="25">
        <v>1</v>
      </c>
      <c r="I335" s="38"/>
    </row>
    <row r="336" spans="1:9" ht="40.5" x14ac:dyDescent="0.25">
      <c r="A336" s="25">
        <v>4222</v>
      </c>
      <c r="B336" s="25" t="s">
        <v>7747</v>
      </c>
      <c r="C336" s="25" t="s">
        <v>2286</v>
      </c>
      <c r="D336" s="25" t="s">
        <v>33</v>
      </c>
      <c r="E336" s="25" t="s">
        <v>34</v>
      </c>
      <c r="F336" s="25">
        <v>700000</v>
      </c>
      <c r="G336" s="25">
        <v>700000</v>
      </c>
      <c r="H336" s="25">
        <v>1</v>
      </c>
      <c r="I336" s="38"/>
    </row>
    <row r="337" spans="1:24" s="4" customFormat="1" ht="40.5" x14ac:dyDescent="0.25">
      <c r="A337" s="25">
        <v>4222</v>
      </c>
      <c r="B337" s="25" t="s">
        <v>6783</v>
      </c>
      <c r="C337" s="25" t="s">
        <v>2286</v>
      </c>
      <c r="D337" s="25" t="s">
        <v>33</v>
      </c>
      <c r="E337" s="25" t="s">
        <v>34</v>
      </c>
      <c r="F337" s="25">
        <v>600000</v>
      </c>
      <c r="G337" s="25">
        <v>600000</v>
      </c>
      <c r="H337" s="25">
        <v>1</v>
      </c>
      <c r="I337" s="42"/>
      <c r="P337" s="46"/>
      <c r="Q337" s="46"/>
      <c r="R337" s="46"/>
      <c r="S337" s="46"/>
      <c r="T337" s="46"/>
      <c r="U337" s="46"/>
      <c r="V337" s="46"/>
      <c r="W337" s="46"/>
      <c r="X337" s="46"/>
    </row>
    <row r="338" spans="1:24" s="4" customFormat="1" ht="40.5" x14ac:dyDescent="0.25">
      <c r="A338" s="25">
        <v>4222</v>
      </c>
      <c r="B338" s="25" t="s">
        <v>7663</v>
      </c>
      <c r="C338" s="25" t="s">
        <v>2286</v>
      </c>
      <c r="D338" s="25" t="s">
        <v>33</v>
      </c>
      <c r="E338" s="25" t="s">
        <v>34</v>
      </c>
      <c r="F338" s="25">
        <v>1800000</v>
      </c>
      <c r="G338" s="25">
        <v>1800000</v>
      </c>
      <c r="H338" s="25">
        <v>1</v>
      </c>
      <c r="I338" s="42"/>
      <c r="P338" s="46"/>
      <c r="Q338" s="46"/>
      <c r="R338" s="46"/>
      <c r="S338" s="46"/>
      <c r="T338" s="46"/>
      <c r="U338" s="46"/>
      <c r="V338" s="46"/>
      <c r="W338" s="46"/>
      <c r="X338" s="46"/>
    </row>
    <row r="339" spans="1:24" s="4" customFormat="1" ht="40.5" x14ac:dyDescent="0.25">
      <c r="A339" s="25">
        <v>4222</v>
      </c>
      <c r="B339" s="25" t="s">
        <v>7409</v>
      </c>
      <c r="C339" s="25" t="s">
        <v>2286</v>
      </c>
      <c r="D339" s="25" t="s">
        <v>33</v>
      </c>
      <c r="E339" s="25" t="s">
        <v>34</v>
      </c>
      <c r="F339" s="25">
        <v>500000</v>
      </c>
      <c r="G339" s="25">
        <v>500000</v>
      </c>
      <c r="H339" s="25">
        <v>1</v>
      </c>
      <c r="I339" s="42"/>
      <c r="P339" s="46"/>
      <c r="Q339" s="46"/>
      <c r="R339" s="46"/>
      <c r="S339" s="46"/>
      <c r="T339" s="46"/>
      <c r="U339" s="46"/>
      <c r="V339" s="46"/>
      <c r="W339" s="46"/>
      <c r="X339" s="46"/>
    </row>
    <row r="340" spans="1:24" s="4" customFormat="1" ht="40.5" x14ac:dyDescent="0.25">
      <c r="A340" s="25">
        <v>4222</v>
      </c>
      <c r="B340" s="25" t="s">
        <v>7052</v>
      </c>
      <c r="C340" s="25" t="s">
        <v>2286</v>
      </c>
      <c r="D340" s="25" t="s">
        <v>33</v>
      </c>
      <c r="E340" s="25" t="s">
        <v>34</v>
      </c>
      <c r="F340" s="25">
        <v>4000000</v>
      </c>
      <c r="G340" s="25">
        <v>4000000</v>
      </c>
      <c r="H340" s="25">
        <v>1</v>
      </c>
      <c r="I340" s="42"/>
      <c r="P340" s="46"/>
      <c r="Q340" s="46"/>
      <c r="R340" s="46"/>
      <c r="S340" s="46"/>
      <c r="T340" s="46"/>
      <c r="U340" s="46"/>
      <c r="V340" s="46"/>
      <c r="W340" s="46"/>
      <c r="X340" s="46"/>
    </row>
    <row r="341" spans="1:24" s="4" customFormat="1" ht="40.5" x14ac:dyDescent="0.25">
      <c r="A341" s="25">
        <v>4222</v>
      </c>
      <c r="B341" s="25" t="s">
        <v>6784</v>
      </c>
      <c r="C341" s="25" t="s">
        <v>2286</v>
      </c>
      <c r="D341" s="25" t="s">
        <v>33</v>
      </c>
      <c r="E341" s="25" t="s">
        <v>34</v>
      </c>
      <c r="F341" s="25">
        <v>1000000</v>
      </c>
      <c r="G341" s="25">
        <v>1000000</v>
      </c>
      <c r="H341" s="25">
        <v>1</v>
      </c>
      <c r="I341" s="42"/>
      <c r="P341" s="46"/>
      <c r="Q341" s="46"/>
      <c r="R341" s="46"/>
      <c r="S341" s="46"/>
      <c r="T341" s="46"/>
      <c r="U341" s="46"/>
      <c r="V341" s="46"/>
      <c r="W341" s="46"/>
      <c r="X341" s="46"/>
    </row>
    <row r="342" spans="1:24" s="4" customFormat="1" ht="40.5" x14ac:dyDescent="0.25">
      <c r="A342" s="25">
        <v>4222</v>
      </c>
      <c r="B342" s="25" t="s">
        <v>5007</v>
      </c>
      <c r="C342" s="25" t="s">
        <v>2286</v>
      </c>
      <c r="D342" s="25" t="s">
        <v>33</v>
      </c>
      <c r="E342" s="25" t="s">
        <v>34</v>
      </c>
      <c r="F342" s="25">
        <v>1500000</v>
      </c>
      <c r="G342" s="25">
        <v>1500000</v>
      </c>
      <c r="H342" s="25">
        <v>1</v>
      </c>
      <c r="I342" s="42"/>
      <c r="P342" s="46"/>
      <c r="Q342" s="46"/>
      <c r="R342" s="46"/>
      <c r="S342" s="46"/>
      <c r="T342" s="46"/>
      <c r="U342" s="46"/>
      <c r="V342" s="46"/>
      <c r="W342" s="46"/>
      <c r="X342" s="46"/>
    </row>
    <row r="343" spans="1:24" ht="40.5" x14ac:dyDescent="0.25">
      <c r="A343" s="21">
        <v>4222</v>
      </c>
      <c r="B343" s="21" t="s">
        <v>4652</v>
      </c>
      <c r="C343" s="103" t="s">
        <v>2286</v>
      </c>
      <c r="D343" s="21" t="s">
        <v>33</v>
      </c>
      <c r="E343" s="21" t="s">
        <v>34</v>
      </c>
      <c r="F343" s="21">
        <v>400000</v>
      </c>
      <c r="G343" s="21">
        <v>400000</v>
      </c>
      <c r="H343" s="21"/>
      <c r="I343" s="38"/>
    </row>
    <row r="344" spans="1:24" ht="15" customHeight="1" x14ac:dyDescent="0.25">
      <c r="A344" s="21">
        <v>4237</v>
      </c>
      <c r="B344" s="21" t="s">
        <v>4579</v>
      </c>
      <c r="C344" s="21" t="s">
        <v>4580</v>
      </c>
      <c r="D344" s="21" t="s">
        <v>33</v>
      </c>
      <c r="E344" s="21" t="s">
        <v>34</v>
      </c>
      <c r="F344" s="21">
        <v>3000000</v>
      </c>
      <c r="G344" s="21">
        <v>3000000</v>
      </c>
      <c r="H344" s="21">
        <v>1</v>
      </c>
      <c r="I344" s="38"/>
    </row>
    <row r="345" spans="1:24" x14ac:dyDescent="0.25">
      <c r="A345" s="21">
        <v>4235</v>
      </c>
      <c r="B345" s="21" t="s">
        <v>826</v>
      </c>
      <c r="C345" s="21" t="s">
        <v>209</v>
      </c>
      <c r="D345" s="21" t="s">
        <v>37</v>
      </c>
      <c r="E345" s="21" t="s">
        <v>34</v>
      </c>
      <c r="F345" s="21">
        <v>3480000</v>
      </c>
      <c r="G345" s="21">
        <v>3480000</v>
      </c>
      <c r="H345" s="21">
        <v>1</v>
      </c>
      <c r="I345" s="38"/>
    </row>
    <row r="346" spans="1:24" ht="40.5" x14ac:dyDescent="0.25">
      <c r="A346" s="21">
        <v>4232</v>
      </c>
      <c r="B346" s="21" t="s">
        <v>3842</v>
      </c>
      <c r="C346" s="103" t="s">
        <v>3458</v>
      </c>
      <c r="D346" s="21" t="s">
        <v>33</v>
      </c>
      <c r="E346" s="21" t="s">
        <v>34</v>
      </c>
      <c r="F346" s="21">
        <v>4800000</v>
      </c>
      <c r="G346" s="21">
        <v>4800000</v>
      </c>
      <c r="H346" s="21">
        <v>1</v>
      </c>
      <c r="I346" s="38"/>
    </row>
    <row r="347" spans="1:24" ht="27" x14ac:dyDescent="0.25">
      <c r="A347" s="21">
        <v>4234</v>
      </c>
      <c r="B347" s="21" t="s">
        <v>3710</v>
      </c>
      <c r="C347" s="103" t="s">
        <v>193</v>
      </c>
      <c r="D347" s="21" t="s">
        <v>10</v>
      </c>
      <c r="E347" s="21" t="s">
        <v>34</v>
      </c>
      <c r="F347" s="21">
        <v>110000</v>
      </c>
      <c r="G347" s="21">
        <v>100000</v>
      </c>
      <c r="H347" s="21">
        <v>1</v>
      </c>
      <c r="I347" s="38"/>
    </row>
    <row r="348" spans="1:24" ht="27" x14ac:dyDescent="0.25">
      <c r="A348" s="21">
        <v>4234</v>
      </c>
      <c r="B348" s="21" t="s">
        <v>3711</v>
      </c>
      <c r="C348" s="103" t="s">
        <v>193</v>
      </c>
      <c r="D348" s="21" t="s">
        <v>10</v>
      </c>
      <c r="E348" s="21" t="s">
        <v>34</v>
      </c>
      <c r="F348" s="21">
        <v>160000</v>
      </c>
      <c r="G348" s="21">
        <v>160000</v>
      </c>
      <c r="H348" s="21">
        <v>1</v>
      </c>
      <c r="I348" s="38"/>
    </row>
    <row r="349" spans="1:24" ht="27" x14ac:dyDescent="0.25">
      <c r="A349" s="23">
        <v>4234</v>
      </c>
      <c r="B349" s="23" t="s">
        <v>3712</v>
      </c>
      <c r="C349" s="23" t="s">
        <v>193</v>
      </c>
      <c r="D349" s="23" t="s">
        <v>10</v>
      </c>
      <c r="E349" s="23" t="s">
        <v>34</v>
      </c>
      <c r="F349" s="23">
        <v>151186</v>
      </c>
      <c r="G349" s="23">
        <v>151186</v>
      </c>
      <c r="H349" s="23">
        <v>1</v>
      </c>
      <c r="I349" s="38"/>
    </row>
    <row r="350" spans="1:24" ht="27" x14ac:dyDescent="0.25">
      <c r="A350" s="23">
        <v>4234</v>
      </c>
      <c r="B350" s="23" t="s">
        <v>3713</v>
      </c>
      <c r="C350" s="23" t="s">
        <v>193</v>
      </c>
      <c r="D350" s="23" t="s">
        <v>10</v>
      </c>
      <c r="E350" s="23" t="s">
        <v>34</v>
      </c>
      <c r="F350" s="23">
        <v>50000</v>
      </c>
      <c r="G350" s="23">
        <v>50000</v>
      </c>
      <c r="H350" s="23">
        <v>1</v>
      </c>
      <c r="I350" s="38"/>
    </row>
    <row r="351" spans="1:24" ht="27" x14ac:dyDescent="0.25">
      <c r="A351" s="23">
        <v>4234</v>
      </c>
      <c r="B351" s="23" t="s">
        <v>3714</v>
      </c>
      <c r="C351" s="23" t="s">
        <v>193</v>
      </c>
      <c r="D351" s="23" t="s">
        <v>10</v>
      </c>
      <c r="E351" s="23" t="s">
        <v>34</v>
      </c>
      <c r="F351" s="23">
        <v>100000</v>
      </c>
      <c r="G351" s="23">
        <v>100000</v>
      </c>
      <c r="H351" s="23">
        <v>1</v>
      </c>
      <c r="I351" s="38"/>
    </row>
    <row r="352" spans="1:24" ht="27" x14ac:dyDescent="0.25">
      <c r="A352" s="23">
        <v>4234</v>
      </c>
      <c r="B352" s="23" t="s">
        <v>3715</v>
      </c>
      <c r="C352" s="23" t="s">
        <v>193</v>
      </c>
      <c r="D352" s="23" t="s">
        <v>10</v>
      </c>
      <c r="E352" s="23" t="s">
        <v>34</v>
      </c>
      <c r="F352" s="23">
        <v>300000</v>
      </c>
      <c r="G352" s="23">
        <v>300000</v>
      </c>
      <c r="H352" s="23">
        <v>1</v>
      </c>
      <c r="I352" s="38"/>
    </row>
    <row r="353" spans="1:9" ht="27" x14ac:dyDescent="0.25">
      <c r="A353" s="23">
        <v>4231</v>
      </c>
      <c r="B353" s="23" t="s">
        <v>3573</v>
      </c>
      <c r="C353" s="23" t="s">
        <v>3574</v>
      </c>
      <c r="D353" s="23" t="s">
        <v>33</v>
      </c>
      <c r="E353" s="23" t="s">
        <v>34</v>
      </c>
      <c r="F353" s="23">
        <v>990000</v>
      </c>
      <c r="G353" s="23">
        <v>990000</v>
      </c>
      <c r="H353" s="23">
        <v>1</v>
      </c>
      <c r="I353" s="38"/>
    </row>
    <row r="354" spans="1:9" ht="27" x14ac:dyDescent="0.25">
      <c r="A354" s="23">
        <v>4234</v>
      </c>
      <c r="B354" s="23" t="s">
        <v>3550</v>
      </c>
      <c r="C354" s="23" t="s">
        <v>343</v>
      </c>
      <c r="D354" s="23" t="s">
        <v>35</v>
      </c>
      <c r="E354" s="23" t="s">
        <v>34</v>
      </c>
      <c r="F354" s="23">
        <v>596000</v>
      </c>
      <c r="G354" s="23">
        <v>596000</v>
      </c>
      <c r="H354" s="23">
        <v>1</v>
      </c>
      <c r="I354" s="38"/>
    </row>
    <row r="355" spans="1:9" ht="27" x14ac:dyDescent="0.25">
      <c r="A355" s="23">
        <v>4234</v>
      </c>
      <c r="B355" s="23" t="s">
        <v>3551</v>
      </c>
      <c r="C355" s="23" t="s">
        <v>343</v>
      </c>
      <c r="D355" s="23" t="s">
        <v>35</v>
      </c>
      <c r="E355" s="23" t="s">
        <v>34</v>
      </c>
      <c r="F355" s="23">
        <v>600000</v>
      </c>
      <c r="G355" s="23">
        <v>600000</v>
      </c>
      <c r="H355" s="23">
        <v>1</v>
      </c>
      <c r="I355" s="38"/>
    </row>
    <row r="356" spans="1:9" ht="27" x14ac:dyDescent="0.25">
      <c r="A356" s="23">
        <v>4234</v>
      </c>
      <c r="B356" s="23" t="s">
        <v>3538</v>
      </c>
      <c r="C356" s="23" t="s">
        <v>111</v>
      </c>
      <c r="D356" s="23" t="s">
        <v>33</v>
      </c>
      <c r="E356" s="23" t="s">
        <v>34</v>
      </c>
      <c r="F356" s="23">
        <v>0</v>
      </c>
      <c r="G356" s="23">
        <v>0</v>
      </c>
      <c r="H356" s="23">
        <v>1</v>
      </c>
      <c r="I356" s="38"/>
    </row>
    <row r="357" spans="1:9" ht="27" x14ac:dyDescent="0.25">
      <c r="A357" s="23">
        <v>4234</v>
      </c>
      <c r="B357" s="23" t="s">
        <v>3539</v>
      </c>
      <c r="C357" s="23" t="s">
        <v>111</v>
      </c>
      <c r="D357" s="23" t="s">
        <v>33</v>
      </c>
      <c r="E357" s="23" t="s">
        <v>34</v>
      </c>
      <c r="F357" s="23">
        <v>0</v>
      </c>
      <c r="G357" s="23">
        <v>0</v>
      </c>
      <c r="H357" s="23">
        <v>1</v>
      </c>
      <c r="I357" s="38"/>
    </row>
    <row r="358" spans="1:9" ht="27" x14ac:dyDescent="0.25">
      <c r="A358" s="23">
        <v>4234</v>
      </c>
      <c r="B358" s="23" t="s">
        <v>3540</v>
      </c>
      <c r="C358" s="23" t="s">
        <v>111</v>
      </c>
      <c r="D358" s="23" t="s">
        <v>33</v>
      </c>
      <c r="E358" s="23" t="s">
        <v>34</v>
      </c>
      <c r="F358" s="23">
        <v>0</v>
      </c>
      <c r="G358" s="23">
        <v>0</v>
      </c>
      <c r="H358" s="23">
        <v>1</v>
      </c>
      <c r="I358" s="38"/>
    </row>
    <row r="359" spans="1:9" ht="27" x14ac:dyDescent="0.25">
      <c r="A359" s="23">
        <v>4234</v>
      </c>
      <c r="B359" s="23" t="s">
        <v>3541</v>
      </c>
      <c r="C359" s="23" t="s">
        <v>111</v>
      </c>
      <c r="D359" s="23" t="s">
        <v>33</v>
      </c>
      <c r="E359" s="23" t="s">
        <v>34</v>
      </c>
      <c r="F359" s="23">
        <v>0</v>
      </c>
      <c r="G359" s="23">
        <v>0</v>
      </c>
      <c r="H359" s="23">
        <v>1</v>
      </c>
      <c r="I359" s="38"/>
    </row>
    <row r="360" spans="1:9" ht="27" x14ac:dyDescent="0.25">
      <c r="A360" s="23">
        <v>4234</v>
      </c>
      <c r="B360" s="23" t="s">
        <v>3456</v>
      </c>
      <c r="C360" s="23" t="s">
        <v>3457</v>
      </c>
      <c r="D360" s="23" t="s">
        <v>33</v>
      </c>
      <c r="E360" s="23" t="s">
        <v>34</v>
      </c>
      <c r="F360" s="23">
        <v>4800000</v>
      </c>
      <c r="G360" s="23">
        <f>+F360*H360</f>
        <v>4800000</v>
      </c>
      <c r="H360" s="23">
        <v>1</v>
      </c>
      <c r="I360" s="38"/>
    </row>
    <row r="361" spans="1:9" ht="40.5" x14ac:dyDescent="0.25">
      <c r="A361" s="23">
        <v>4232</v>
      </c>
      <c r="B361" s="23" t="s">
        <v>3452</v>
      </c>
      <c r="C361" s="23" t="s">
        <v>3458</v>
      </c>
      <c r="D361" s="23" t="s">
        <v>33</v>
      </c>
      <c r="E361" s="23" t="s">
        <v>34</v>
      </c>
      <c r="F361" s="23">
        <v>14510000</v>
      </c>
      <c r="G361" s="23">
        <v>14510000</v>
      </c>
      <c r="H361" s="23">
        <v>1</v>
      </c>
      <c r="I361" s="38"/>
    </row>
    <row r="362" spans="1:9" ht="40.5" x14ac:dyDescent="0.25">
      <c r="A362" s="23">
        <v>4232</v>
      </c>
      <c r="B362" s="23" t="s">
        <v>3453</v>
      </c>
      <c r="C362" s="23" t="s">
        <v>3458</v>
      </c>
      <c r="D362" s="23" t="s">
        <v>33</v>
      </c>
      <c r="E362" s="23" t="s">
        <v>34</v>
      </c>
      <c r="F362" s="23">
        <v>5410000</v>
      </c>
      <c r="G362" s="23">
        <v>5410000</v>
      </c>
      <c r="H362" s="23">
        <v>1</v>
      </c>
      <c r="I362" s="38"/>
    </row>
    <row r="363" spans="1:9" ht="40.5" x14ac:dyDescent="0.25">
      <c r="A363" s="23">
        <v>4232</v>
      </c>
      <c r="B363" s="23" t="s">
        <v>3454</v>
      </c>
      <c r="C363" s="23" t="s">
        <v>3458</v>
      </c>
      <c r="D363" s="23" t="s">
        <v>33</v>
      </c>
      <c r="E363" s="23" t="s">
        <v>34</v>
      </c>
      <c r="F363" s="23">
        <v>780000</v>
      </c>
      <c r="G363" s="23">
        <v>780000</v>
      </c>
      <c r="H363" s="23">
        <v>1</v>
      </c>
      <c r="I363" s="38"/>
    </row>
    <row r="364" spans="1:9" ht="40.5" x14ac:dyDescent="0.25">
      <c r="A364" s="23">
        <v>4232</v>
      </c>
      <c r="B364" s="23" t="s">
        <v>3455</v>
      </c>
      <c r="C364" s="23" t="s">
        <v>3458</v>
      </c>
      <c r="D364" s="23" t="s">
        <v>33</v>
      </c>
      <c r="E364" s="23" t="s">
        <v>34</v>
      </c>
      <c r="F364" s="23">
        <v>1300000</v>
      </c>
      <c r="G364" s="23">
        <v>1300000</v>
      </c>
      <c r="H364" s="23">
        <v>1</v>
      </c>
      <c r="I364" s="38"/>
    </row>
    <row r="365" spans="1:9" ht="27" x14ac:dyDescent="0.25">
      <c r="A365" s="23">
        <v>4239</v>
      </c>
      <c r="B365" s="23" t="s">
        <v>3451</v>
      </c>
      <c r="C365" s="23" t="s">
        <v>653</v>
      </c>
      <c r="D365" s="23" t="s">
        <v>33</v>
      </c>
      <c r="E365" s="23" t="s">
        <v>34</v>
      </c>
      <c r="F365" s="23">
        <v>5760000</v>
      </c>
      <c r="G365" s="23">
        <v>5760000</v>
      </c>
      <c r="H365" s="23">
        <v>1</v>
      </c>
      <c r="I365" s="38"/>
    </row>
    <row r="366" spans="1:9" ht="27" x14ac:dyDescent="0.25">
      <c r="A366" s="23">
        <v>4213</v>
      </c>
      <c r="B366" s="23" t="s">
        <v>3352</v>
      </c>
      <c r="C366" s="23" t="s">
        <v>236</v>
      </c>
      <c r="D366" s="23" t="s">
        <v>37</v>
      </c>
      <c r="E366" s="23" t="s">
        <v>57</v>
      </c>
      <c r="F366" s="23">
        <v>0</v>
      </c>
      <c r="G366" s="23">
        <v>0</v>
      </c>
      <c r="H366" s="23">
        <v>9000</v>
      </c>
      <c r="I366" s="38"/>
    </row>
    <row r="367" spans="1:9" ht="27" x14ac:dyDescent="0.25">
      <c r="A367" s="23" t="s">
        <v>243</v>
      </c>
      <c r="B367" s="23" t="s">
        <v>589</v>
      </c>
      <c r="C367" s="23" t="s">
        <v>93</v>
      </c>
      <c r="D367" s="23" t="s">
        <v>35</v>
      </c>
      <c r="E367" s="23" t="s">
        <v>34</v>
      </c>
      <c r="F367" s="23">
        <v>574200</v>
      </c>
      <c r="G367" s="23">
        <v>574200</v>
      </c>
      <c r="H367" s="23">
        <v>1</v>
      </c>
      <c r="I367" s="38"/>
    </row>
    <row r="368" spans="1:9" ht="27" x14ac:dyDescent="0.25">
      <c r="A368" s="23" t="s">
        <v>243</v>
      </c>
      <c r="B368" s="23" t="s">
        <v>3544</v>
      </c>
      <c r="C368" s="23" t="s">
        <v>93</v>
      </c>
      <c r="D368" s="23" t="s">
        <v>35</v>
      </c>
      <c r="E368" s="23" t="s">
        <v>34</v>
      </c>
      <c r="F368" s="23">
        <v>2536000</v>
      </c>
      <c r="G368" s="23">
        <v>2536000</v>
      </c>
      <c r="H368" s="23">
        <v>1</v>
      </c>
      <c r="I368" s="38"/>
    </row>
    <row r="369" spans="1:9" ht="27" x14ac:dyDescent="0.25">
      <c r="A369" s="23" t="s">
        <v>137</v>
      </c>
      <c r="B369" s="23" t="s">
        <v>853</v>
      </c>
      <c r="C369" s="23" t="s">
        <v>193</v>
      </c>
      <c r="D369" s="23" t="s">
        <v>10</v>
      </c>
      <c r="E369" s="23" t="s">
        <v>34</v>
      </c>
      <c r="F369" s="23">
        <v>49980</v>
      </c>
      <c r="G369" s="23">
        <v>49980</v>
      </c>
      <c r="H369" s="23">
        <v>1</v>
      </c>
      <c r="I369" s="38"/>
    </row>
    <row r="370" spans="1:9" ht="21" customHeight="1" x14ac:dyDescent="0.25">
      <c r="A370" s="23" t="s">
        <v>190</v>
      </c>
      <c r="B370" s="23" t="s">
        <v>899</v>
      </c>
      <c r="C370" s="23" t="s">
        <v>591</v>
      </c>
      <c r="D370" s="23" t="s">
        <v>10</v>
      </c>
      <c r="E370" s="23" t="s">
        <v>34</v>
      </c>
      <c r="F370" s="23">
        <v>400000</v>
      </c>
      <c r="G370" s="23">
        <v>400000</v>
      </c>
      <c r="H370" s="23">
        <v>1</v>
      </c>
      <c r="I370" s="38"/>
    </row>
    <row r="371" spans="1:9" ht="40.5" x14ac:dyDescent="0.25">
      <c r="A371" s="23">
        <v>4232</v>
      </c>
      <c r="B371" s="23" t="s">
        <v>3058</v>
      </c>
      <c r="C371" s="23" t="s">
        <v>3059</v>
      </c>
      <c r="D371" s="23" t="s">
        <v>33</v>
      </c>
      <c r="E371" s="23" t="s">
        <v>34</v>
      </c>
      <c r="F371" s="23">
        <v>3970800</v>
      </c>
      <c r="G371" s="23">
        <f>+F371*H371</f>
        <v>3970800</v>
      </c>
      <c r="H371" s="23">
        <v>1</v>
      </c>
      <c r="I371" s="38"/>
    </row>
    <row r="372" spans="1:9" ht="40.5" x14ac:dyDescent="0.25">
      <c r="A372" s="23">
        <v>4232</v>
      </c>
      <c r="B372" s="23" t="s">
        <v>3060</v>
      </c>
      <c r="C372" s="23" t="s">
        <v>3059</v>
      </c>
      <c r="D372" s="23" t="s">
        <v>33</v>
      </c>
      <c r="E372" s="23" t="s">
        <v>34</v>
      </c>
      <c r="F372" s="23">
        <v>702000</v>
      </c>
      <c r="G372" s="23">
        <f t="shared" ref="G372:G383" si="17">+F372*H372</f>
        <v>702000</v>
      </c>
      <c r="H372" s="23">
        <v>1</v>
      </c>
      <c r="I372" s="38"/>
    </row>
    <row r="373" spans="1:9" ht="40.5" x14ac:dyDescent="0.25">
      <c r="A373" s="23">
        <v>4232</v>
      </c>
      <c r="B373" s="23" t="s">
        <v>3061</v>
      </c>
      <c r="C373" s="23" t="s">
        <v>3059</v>
      </c>
      <c r="D373" s="23" t="s">
        <v>33</v>
      </c>
      <c r="E373" s="23" t="s">
        <v>34</v>
      </c>
      <c r="F373" s="23">
        <v>702000</v>
      </c>
      <c r="G373" s="23">
        <f t="shared" si="17"/>
        <v>702000</v>
      </c>
      <c r="H373" s="23">
        <v>1</v>
      </c>
      <c r="I373" s="38"/>
    </row>
    <row r="374" spans="1:9" ht="40.5" x14ac:dyDescent="0.25">
      <c r="A374" s="23">
        <v>4232</v>
      </c>
      <c r="B374" s="23" t="s">
        <v>3062</v>
      </c>
      <c r="C374" s="23" t="s">
        <v>3059</v>
      </c>
      <c r="D374" s="23" t="s">
        <v>33</v>
      </c>
      <c r="E374" s="23" t="s">
        <v>34</v>
      </c>
      <c r="F374" s="23">
        <v>702000</v>
      </c>
      <c r="G374" s="23">
        <f t="shared" si="17"/>
        <v>702000</v>
      </c>
      <c r="H374" s="23">
        <v>1</v>
      </c>
      <c r="I374" s="38"/>
    </row>
    <row r="375" spans="1:9" ht="40.5" x14ac:dyDescent="0.25">
      <c r="A375" s="23">
        <v>4232</v>
      </c>
      <c r="B375" s="23" t="s">
        <v>3063</v>
      </c>
      <c r="C375" s="23" t="s">
        <v>3059</v>
      </c>
      <c r="D375" s="23" t="s">
        <v>33</v>
      </c>
      <c r="E375" s="23" t="s">
        <v>34</v>
      </c>
      <c r="F375" s="23">
        <v>702000</v>
      </c>
      <c r="G375" s="23">
        <f t="shared" si="17"/>
        <v>702000</v>
      </c>
      <c r="H375" s="23">
        <v>1</v>
      </c>
      <c r="I375" s="38"/>
    </row>
    <row r="376" spans="1:9" ht="40.5" x14ac:dyDescent="0.25">
      <c r="A376" s="23">
        <v>4232</v>
      </c>
      <c r="B376" s="23" t="s">
        <v>3064</v>
      </c>
      <c r="C376" s="23" t="s">
        <v>3059</v>
      </c>
      <c r="D376" s="23" t="s">
        <v>33</v>
      </c>
      <c r="E376" s="23" t="s">
        <v>34</v>
      </c>
      <c r="F376" s="23">
        <v>702000</v>
      </c>
      <c r="G376" s="23">
        <f t="shared" si="17"/>
        <v>702000</v>
      </c>
      <c r="H376" s="23">
        <v>1</v>
      </c>
      <c r="I376" s="38"/>
    </row>
    <row r="377" spans="1:9" ht="40.5" x14ac:dyDescent="0.25">
      <c r="A377" s="23">
        <v>4232</v>
      </c>
      <c r="B377" s="23" t="s">
        <v>3065</v>
      </c>
      <c r="C377" s="23" t="s">
        <v>3059</v>
      </c>
      <c r="D377" s="23" t="s">
        <v>33</v>
      </c>
      <c r="E377" s="23" t="s">
        <v>34</v>
      </c>
      <c r="F377" s="23">
        <v>702000</v>
      </c>
      <c r="G377" s="23">
        <f t="shared" si="17"/>
        <v>702000</v>
      </c>
      <c r="H377" s="23">
        <v>1</v>
      </c>
      <c r="I377" s="38"/>
    </row>
    <row r="378" spans="1:9" ht="40.5" x14ac:dyDescent="0.25">
      <c r="A378" s="23">
        <v>4232</v>
      </c>
      <c r="B378" s="23" t="s">
        <v>3066</v>
      </c>
      <c r="C378" s="23" t="s">
        <v>3059</v>
      </c>
      <c r="D378" s="23" t="s">
        <v>33</v>
      </c>
      <c r="E378" s="23" t="s">
        <v>34</v>
      </c>
      <c r="F378" s="23">
        <v>702000</v>
      </c>
      <c r="G378" s="23">
        <f t="shared" si="17"/>
        <v>702000</v>
      </c>
      <c r="H378" s="23">
        <v>1</v>
      </c>
      <c r="I378" s="38"/>
    </row>
    <row r="379" spans="1:9" ht="40.5" x14ac:dyDescent="0.25">
      <c r="A379" s="23">
        <v>4232</v>
      </c>
      <c r="B379" s="23" t="s">
        <v>3067</v>
      </c>
      <c r="C379" s="23" t="s">
        <v>3059</v>
      </c>
      <c r="D379" s="23" t="s">
        <v>33</v>
      </c>
      <c r="E379" s="23" t="s">
        <v>34</v>
      </c>
      <c r="F379" s="23">
        <v>702000</v>
      </c>
      <c r="G379" s="23">
        <f t="shared" si="17"/>
        <v>702000</v>
      </c>
      <c r="H379" s="23">
        <v>1</v>
      </c>
      <c r="I379" s="38"/>
    </row>
    <row r="380" spans="1:9" ht="40.5" x14ac:dyDescent="0.25">
      <c r="A380" s="23">
        <v>4232</v>
      </c>
      <c r="B380" s="23" t="s">
        <v>3068</v>
      </c>
      <c r="C380" s="23" t="s">
        <v>3059</v>
      </c>
      <c r="D380" s="23" t="s">
        <v>33</v>
      </c>
      <c r="E380" s="23" t="s">
        <v>34</v>
      </c>
      <c r="F380" s="23">
        <v>702000</v>
      </c>
      <c r="G380" s="23">
        <f t="shared" si="17"/>
        <v>702000</v>
      </c>
      <c r="H380" s="23">
        <v>1</v>
      </c>
      <c r="I380" s="38"/>
    </row>
    <row r="381" spans="1:9" ht="40.5" x14ac:dyDescent="0.25">
      <c r="A381" s="23">
        <v>4232</v>
      </c>
      <c r="B381" s="23" t="s">
        <v>3069</v>
      </c>
      <c r="C381" s="23" t="s">
        <v>3059</v>
      </c>
      <c r="D381" s="23" t="s">
        <v>33</v>
      </c>
      <c r="E381" s="23" t="s">
        <v>34</v>
      </c>
      <c r="F381" s="23">
        <v>702000</v>
      </c>
      <c r="G381" s="23">
        <f t="shared" si="17"/>
        <v>702000</v>
      </c>
      <c r="H381" s="23">
        <v>1</v>
      </c>
      <c r="I381" s="38"/>
    </row>
    <row r="382" spans="1:9" ht="40.5" x14ac:dyDescent="0.25">
      <c r="A382" s="23">
        <v>4232</v>
      </c>
      <c r="B382" s="23" t="s">
        <v>3070</v>
      </c>
      <c r="C382" s="23" t="s">
        <v>3059</v>
      </c>
      <c r="D382" s="23" t="s">
        <v>33</v>
      </c>
      <c r="E382" s="23" t="s">
        <v>34</v>
      </c>
      <c r="F382" s="23">
        <v>702000</v>
      </c>
      <c r="G382" s="23">
        <f t="shared" si="17"/>
        <v>702000</v>
      </c>
      <c r="H382" s="23">
        <v>1</v>
      </c>
      <c r="I382" s="38"/>
    </row>
    <row r="383" spans="1:9" ht="40.5" x14ac:dyDescent="0.25">
      <c r="A383" s="23">
        <v>4232</v>
      </c>
      <c r="B383" s="23" t="s">
        <v>3071</v>
      </c>
      <c r="C383" s="23" t="s">
        <v>3059</v>
      </c>
      <c r="D383" s="23" t="s">
        <v>33</v>
      </c>
      <c r="E383" s="23" t="s">
        <v>34</v>
      </c>
      <c r="F383" s="23">
        <v>702000</v>
      </c>
      <c r="G383" s="23">
        <f t="shared" si="17"/>
        <v>1404000</v>
      </c>
      <c r="H383" s="23">
        <v>2</v>
      </c>
      <c r="I383" s="38"/>
    </row>
    <row r="384" spans="1:9" ht="40.5" x14ac:dyDescent="0.25">
      <c r="A384" s="23">
        <v>4214</v>
      </c>
      <c r="B384" s="23" t="s">
        <v>3545</v>
      </c>
      <c r="C384" s="23" t="s">
        <v>94</v>
      </c>
      <c r="D384" s="23" t="s">
        <v>35</v>
      </c>
      <c r="E384" s="23" t="s">
        <v>34</v>
      </c>
      <c r="F384" s="23">
        <v>200000</v>
      </c>
      <c r="G384" s="23">
        <v>200000</v>
      </c>
      <c r="H384" s="23">
        <v>1</v>
      </c>
      <c r="I384" s="38"/>
    </row>
    <row r="385" spans="1:9" x14ac:dyDescent="0.25">
      <c r="A385" s="23">
        <v>4212</v>
      </c>
      <c r="B385" s="23" t="s">
        <v>920</v>
      </c>
      <c r="C385" s="23" t="s">
        <v>921</v>
      </c>
      <c r="D385" s="23" t="s">
        <v>33</v>
      </c>
      <c r="E385" s="23" t="s">
        <v>34</v>
      </c>
      <c r="F385" s="23">
        <v>63000000</v>
      </c>
      <c r="G385" s="23">
        <v>63000000</v>
      </c>
      <c r="H385" s="23">
        <v>1</v>
      </c>
      <c r="I385" s="38"/>
    </row>
    <row r="386" spans="1:9" x14ac:dyDescent="0.25">
      <c r="A386" s="23">
        <v>4212</v>
      </c>
      <c r="B386" s="23" t="s">
        <v>917</v>
      </c>
      <c r="C386" s="23" t="s">
        <v>918</v>
      </c>
      <c r="D386" s="23" t="s">
        <v>33</v>
      </c>
      <c r="E386" s="23" t="s">
        <v>34</v>
      </c>
      <c r="F386" s="23">
        <v>24000000</v>
      </c>
      <c r="G386" s="23">
        <v>24000000</v>
      </c>
      <c r="H386" s="23">
        <v>1</v>
      </c>
      <c r="I386" s="38"/>
    </row>
    <row r="387" spans="1:9" ht="40.5" x14ac:dyDescent="0.25">
      <c r="A387" s="23">
        <v>4252</v>
      </c>
      <c r="B387" s="23" t="s">
        <v>3056</v>
      </c>
      <c r="C387" s="23" t="s">
        <v>130</v>
      </c>
      <c r="D387" s="23" t="s">
        <v>35</v>
      </c>
      <c r="E387" s="23" t="s">
        <v>34</v>
      </c>
      <c r="F387" s="23">
        <v>500000</v>
      </c>
      <c r="G387" s="23">
        <v>500000</v>
      </c>
      <c r="H387" s="23">
        <v>1</v>
      </c>
      <c r="I387" s="38"/>
    </row>
    <row r="388" spans="1:9" ht="40.5" x14ac:dyDescent="0.25">
      <c r="A388" s="23">
        <v>4252</v>
      </c>
      <c r="B388" s="23" t="s">
        <v>3057</v>
      </c>
      <c r="C388" s="23" t="s">
        <v>130</v>
      </c>
      <c r="D388" s="23" t="s">
        <v>35</v>
      </c>
      <c r="E388" s="23" t="s">
        <v>34</v>
      </c>
      <c r="F388" s="23">
        <v>150000</v>
      </c>
      <c r="G388" s="23">
        <v>150000</v>
      </c>
      <c r="H388" s="23">
        <v>1</v>
      </c>
      <c r="I388" s="38"/>
    </row>
    <row r="389" spans="1:9" ht="40.5" x14ac:dyDescent="0.25">
      <c r="A389" s="23">
        <v>4239</v>
      </c>
      <c r="B389" s="23" t="s">
        <v>3382</v>
      </c>
      <c r="C389" s="23" t="s">
        <v>1008</v>
      </c>
      <c r="D389" s="23" t="s">
        <v>33</v>
      </c>
      <c r="E389" s="23" t="s">
        <v>34</v>
      </c>
      <c r="F389" s="23">
        <v>6447600</v>
      </c>
      <c r="G389" s="23">
        <f t="shared" ref="G389:G394" si="18">+F389*H389</f>
        <v>6447600</v>
      </c>
      <c r="H389" s="23">
        <v>1</v>
      </c>
      <c r="I389" s="38"/>
    </row>
    <row r="390" spans="1:9" ht="40.5" x14ac:dyDescent="0.25">
      <c r="A390" s="23">
        <v>4239</v>
      </c>
      <c r="B390" s="23" t="s">
        <v>3383</v>
      </c>
      <c r="C390" s="23" t="s">
        <v>1008</v>
      </c>
      <c r="D390" s="23" t="s">
        <v>33</v>
      </c>
      <c r="E390" s="23" t="s">
        <v>34</v>
      </c>
      <c r="F390" s="23">
        <v>30186200</v>
      </c>
      <c r="G390" s="23">
        <f t="shared" si="18"/>
        <v>30186200</v>
      </c>
      <c r="H390" s="23">
        <v>1</v>
      </c>
      <c r="I390" s="38"/>
    </row>
    <row r="391" spans="1:9" ht="27" x14ac:dyDescent="0.25">
      <c r="A391" s="23">
        <v>4231</v>
      </c>
      <c r="B391" s="23" t="s">
        <v>2077</v>
      </c>
      <c r="C391" s="23" t="s">
        <v>233</v>
      </c>
      <c r="D391" s="23" t="s">
        <v>10</v>
      </c>
      <c r="E391" s="23" t="s">
        <v>34</v>
      </c>
      <c r="F391" s="23">
        <v>2562500</v>
      </c>
      <c r="G391" s="23">
        <f t="shared" si="18"/>
        <v>2562500</v>
      </c>
      <c r="H391" s="23" t="s">
        <v>114</v>
      </c>
      <c r="I391" s="38"/>
    </row>
    <row r="392" spans="1:9" ht="27" x14ac:dyDescent="0.25">
      <c r="A392" s="23">
        <v>4231</v>
      </c>
      <c r="B392" s="23" t="s">
        <v>2079</v>
      </c>
      <c r="C392" s="23" t="s">
        <v>292</v>
      </c>
      <c r="D392" s="23" t="s">
        <v>10</v>
      </c>
      <c r="E392" s="23" t="s">
        <v>34</v>
      </c>
      <c r="F392" s="23">
        <v>4000000</v>
      </c>
      <c r="G392" s="23">
        <f t="shared" si="18"/>
        <v>4000000</v>
      </c>
      <c r="H392" s="23" t="s">
        <v>114</v>
      </c>
      <c r="I392" s="38"/>
    </row>
    <row r="393" spans="1:9" ht="27" x14ac:dyDescent="0.25">
      <c r="A393" s="23">
        <v>4231</v>
      </c>
      <c r="B393" s="23" t="s">
        <v>2078</v>
      </c>
      <c r="C393" s="23" t="s">
        <v>233</v>
      </c>
      <c r="D393" s="23" t="s">
        <v>10</v>
      </c>
      <c r="E393" s="23" t="s">
        <v>34</v>
      </c>
      <c r="F393" s="23">
        <v>2562500</v>
      </c>
      <c r="G393" s="23">
        <f t="shared" si="18"/>
        <v>2562500</v>
      </c>
      <c r="H393" s="23" t="s">
        <v>114</v>
      </c>
      <c r="I393" s="38"/>
    </row>
    <row r="394" spans="1:9" ht="27" x14ac:dyDescent="0.25">
      <c r="A394" s="23">
        <v>4213</v>
      </c>
      <c r="B394" s="23" t="s">
        <v>3053</v>
      </c>
      <c r="C394" s="23" t="s">
        <v>467</v>
      </c>
      <c r="D394" s="23" t="s">
        <v>35</v>
      </c>
      <c r="E394" s="23" t="s">
        <v>34</v>
      </c>
      <c r="F394" s="23">
        <v>800000</v>
      </c>
      <c r="G394" s="23">
        <f t="shared" si="18"/>
        <v>800000</v>
      </c>
      <c r="H394" s="23">
        <v>1</v>
      </c>
      <c r="I394" s="38"/>
    </row>
    <row r="395" spans="1:9" ht="54" x14ac:dyDescent="0.25">
      <c r="A395" s="23">
        <v>4236</v>
      </c>
      <c r="B395" s="23" t="s">
        <v>9117</v>
      </c>
      <c r="C395" s="23" t="s">
        <v>2300</v>
      </c>
      <c r="D395" s="23" t="s">
        <v>33</v>
      </c>
      <c r="E395" s="23" t="s">
        <v>34</v>
      </c>
      <c r="F395" s="23">
        <v>600000</v>
      </c>
      <c r="G395" s="23">
        <v>600000</v>
      </c>
      <c r="H395" s="23">
        <v>1</v>
      </c>
      <c r="I395" s="38"/>
    </row>
    <row r="396" spans="1:9" ht="54" x14ac:dyDescent="0.25">
      <c r="A396" s="23">
        <v>4237</v>
      </c>
      <c r="B396" s="23" t="s">
        <v>8749</v>
      </c>
      <c r="C396" s="23" t="s">
        <v>2300</v>
      </c>
      <c r="D396" s="23" t="s">
        <v>33</v>
      </c>
      <c r="E396" s="23" t="s">
        <v>34</v>
      </c>
      <c r="F396" s="23">
        <v>800000</v>
      </c>
      <c r="G396" s="23">
        <v>800000</v>
      </c>
      <c r="H396" s="23">
        <v>1</v>
      </c>
      <c r="I396" s="38"/>
    </row>
    <row r="397" spans="1:9" ht="54" x14ac:dyDescent="0.25">
      <c r="A397" s="23">
        <v>4237</v>
      </c>
      <c r="B397" s="23" t="s">
        <v>7431</v>
      </c>
      <c r="C397" s="23" t="s">
        <v>2300</v>
      </c>
      <c r="D397" s="23" t="s">
        <v>33</v>
      </c>
      <c r="E397" s="23" t="s">
        <v>34</v>
      </c>
      <c r="F397" s="23">
        <v>140000</v>
      </c>
      <c r="G397" s="23">
        <v>140000</v>
      </c>
      <c r="H397" s="23">
        <v>1</v>
      </c>
      <c r="I397" s="38"/>
    </row>
    <row r="398" spans="1:9" ht="54" x14ac:dyDescent="0.25">
      <c r="A398" s="23">
        <v>4237</v>
      </c>
      <c r="B398" s="23" t="s">
        <v>6773</v>
      </c>
      <c r="C398" s="23" t="s">
        <v>2300</v>
      </c>
      <c r="D398" s="23" t="s">
        <v>33</v>
      </c>
      <c r="E398" s="23" t="s">
        <v>34</v>
      </c>
      <c r="F398" s="23">
        <v>700000</v>
      </c>
      <c r="G398" s="23">
        <v>700000</v>
      </c>
      <c r="H398" s="23">
        <v>1</v>
      </c>
      <c r="I398" s="38"/>
    </row>
    <row r="399" spans="1:9" ht="54" x14ac:dyDescent="0.25">
      <c r="A399" s="23">
        <v>4237</v>
      </c>
      <c r="B399" s="23" t="s">
        <v>9165</v>
      </c>
      <c r="C399" s="23" t="s">
        <v>2300</v>
      </c>
      <c r="D399" s="23" t="s">
        <v>33</v>
      </c>
      <c r="E399" s="23" t="s">
        <v>34</v>
      </c>
      <c r="F399" s="23">
        <v>250000</v>
      </c>
      <c r="G399" s="23">
        <v>250000</v>
      </c>
      <c r="H399" s="23">
        <v>1</v>
      </c>
      <c r="I399" s="38"/>
    </row>
    <row r="400" spans="1:9" ht="54" x14ac:dyDescent="0.25">
      <c r="A400" s="23">
        <v>4237</v>
      </c>
      <c r="B400" s="23" t="s">
        <v>9164</v>
      </c>
      <c r="C400" s="23" t="s">
        <v>2300</v>
      </c>
      <c r="D400" s="23" t="s">
        <v>33</v>
      </c>
      <c r="E400" s="23" t="s">
        <v>34</v>
      </c>
      <c r="F400" s="23">
        <v>250000</v>
      </c>
      <c r="G400" s="23">
        <v>250000</v>
      </c>
      <c r="H400" s="23">
        <v>1</v>
      </c>
      <c r="I400" s="38"/>
    </row>
    <row r="401" spans="1:34" ht="39" customHeight="1" x14ac:dyDescent="0.25">
      <c r="A401" s="23">
        <v>4237</v>
      </c>
      <c r="B401" s="23" t="s">
        <v>6558</v>
      </c>
      <c r="C401" s="23" t="s">
        <v>2300</v>
      </c>
      <c r="D401" s="23" t="s">
        <v>33</v>
      </c>
      <c r="E401" s="23" t="s">
        <v>34</v>
      </c>
      <c r="F401" s="23">
        <v>500000</v>
      </c>
      <c r="G401" s="23">
        <v>500000</v>
      </c>
      <c r="H401" s="23">
        <v>1</v>
      </c>
      <c r="I401" s="38"/>
    </row>
    <row r="402" spans="1:34" ht="54" x14ac:dyDescent="0.25">
      <c r="A402" s="23">
        <v>4237</v>
      </c>
      <c r="B402" s="23" t="s">
        <v>6188</v>
      </c>
      <c r="C402" s="23" t="s">
        <v>2300</v>
      </c>
      <c r="D402" s="23" t="s">
        <v>33</v>
      </c>
      <c r="E402" s="23" t="s">
        <v>34</v>
      </c>
      <c r="F402" s="23">
        <v>700000</v>
      </c>
      <c r="G402" s="23">
        <v>700000</v>
      </c>
      <c r="H402" s="23">
        <v>1</v>
      </c>
      <c r="I402" s="38"/>
    </row>
    <row r="403" spans="1:34" ht="54" x14ac:dyDescent="0.25">
      <c r="A403" s="23">
        <v>4237</v>
      </c>
      <c r="B403" s="23" t="s">
        <v>5871</v>
      </c>
      <c r="C403" s="23" t="s">
        <v>2300</v>
      </c>
      <c r="D403" s="23" t="s">
        <v>33</v>
      </c>
      <c r="E403" s="23" t="s">
        <v>34</v>
      </c>
      <c r="F403" s="23">
        <v>1500000</v>
      </c>
      <c r="G403" s="23">
        <v>1500000</v>
      </c>
      <c r="H403" s="23">
        <v>1</v>
      </c>
      <c r="I403" s="38"/>
    </row>
    <row r="404" spans="1:34" ht="54" x14ac:dyDescent="0.25">
      <c r="A404" s="23">
        <v>4237</v>
      </c>
      <c r="B404" s="23" t="s">
        <v>5071</v>
      </c>
      <c r="C404" s="23" t="s">
        <v>2300</v>
      </c>
      <c r="D404" s="23" t="s">
        <v>33</v>
      </c>
      <c r="E404" s="23" t="s">
        <v>34</v>
      </c>
      <c r="F404" s="23">
        <v>200000</v>
      </c>
      <c r="G404" s="23">
        <v>200000</v>
      </c>
      <c r="H404" s="23">
        <v>1</v>
      </c>
      <c r="I404" s="38"/>
    </row>
    <row r="405" spans="1:34" ht="54" x14ac:dyDescent="0.25">
      <c r="A405" s="23">
        <v>4237</v>
      </c>
      <c r="B405" s="23" t="s">
        <v>5152</v>
      </c>
      <c r="C405" s="23" t="s">
        <v>2300</v>
      </c>
      <c r="D405" s="23" t="s">
        <v>33</v>
      </c>
      <c r="E405" s="23" t="s">
        <v>34</v>
      </c>
      <c r="F405" s="23">
        <v>600000</v>
      </c>
      <c r="G405" s="23">
        <v>600000</v>
      </c>
      <c r="H405" s="23">
        <v>1</v>
      </c>
      <c r="I405" s="38"/>
    </row>
    <row r="406" spans="1:34" ht="54" x14ac:dyDescent="0.25">
      <c r="A406" s="23">
        <v>4237</v>
      </c>
      <c r="B406" s="23" t="s">
        <v>4827</v>
      </c>
      <c r="C406" s="23" t="s">
        <v>2300</v>
      </c>
      <c r="D406" s="23" t="s">
        <v>33</v>
      </c>
      <c r="E406" s="23" t="s">
        <v>34</v>
      </c>
      <c r="F406" s="23">
        <v>150000</v>
      </c>
      <c r="G406" s="23">
        <v>150000</v>
      </c>
      <c r="H406" s="23">
        <v>1</v>
      </c>
      <c r="I406" s="38"/>
    </row>
    <row r="407" spans="1:34" ht="54" x14ac:dyDescent="0.25">
      <c r="A407" s="23">
        <v>4237</v>
      </c>
      <c r="B407" s="23" t="s">
        <v>2299</v>
      </c>
      <c r="C407" s="23" t="s">
        <v>2300</v>
      </c>
      <c r="D407" s="23" t="s">
        <v>33</v>
      </c>
      <c r="E407" s="23" t="s">
        <v>34</v>
      </c>
      <c r="F407" s="23">
        <v>500000</v>
      </c>
      <c r="G407" s="23">
        <v>500000</v>
      </c>
      <c r="H407" s="23">
        <v>1</v>
      </c>
      <c r="I407" s="38"/>
    </row>
    <row r="408" spans="1:34" ht="43.5" customHeight="1" x14ac:dyDescent="0.25">
      <c r="A408" s="20">
        <v>4237</v>
      </c>
      <c r="B408" s="20" t="s">
        <v>3721</v>
      </c>
      <c r="C408" s="20" t="s">
        <v>2300</v>
      </c>
      <c r="D408" s="20" t="s">
        <v>33</v>
      </c>
      <c r="E408" s="20" t="s">
        <v>34</v>
      </c>
      <c r="F408" s="20">
        <v>400000</v>
      </c>
      <c r="G408" s="20">
        <v>400000</v>
      </c>
      <c r="H408" s="20">
        <v>1</v>
      </c>
      <c r="I408" s="38"/>
    </row>
    <row r="409" spans="1:34" ht="54" x14ac:dyDescent="0.25">
      <c r="A409" s="20">
        <v>4237</v>
      </c>
      <c r="B409" s="20" t="s">
        <v>3357</v>
      </c>
      <c r="C409" s="20" t="s">
        <v>2300</v>
      </c>
      <c r="D409" s="20" t="s">
        <v>33</v>
      </c>
      <c r="E409" s="20" t="s">
        <v>34</v>
      </c>
      <c r="F409" s="20">
        <v>250000</v>
      </c>
      <c r="G409" s="20">
        <v>250000</v>
      </c>
      <c r="H409" s="20">
        <v>1</v>
      </c>
      <c r="I409" s="38"/>
    </row>
    <row r="410" spans="1:34" ht="27" x14ac:dyDescent="0.25">
      <c r="A410" s="20">
        <v>4231</v>
      </c>
      <c r="B410" s="20" t="s">
        <v>3000</v>
      </c>
      <c r="C410" s="20" t="s">
        <v>3001</v>
      </c>
      <c r="D410" s="20" t="s">
        <v>10</v>
      </c>
      <c r="E410" s="20" t="s">
        <v>34</v>
      </c>
      <c r="F410" s="20">
        <v>2000000</v>
      </c>
      <c r="G410" s="20">
        <v>2000000</v>
      </c>
      <c r="H410" s="20">
        <v>1</v>
      </c>
      <c r="I410" s="38"/>
    </row>
    <row r="411" spans="1:34" x14ac:dyDescent="0.25">
      <c r="A411" s="20">
        <v>4241</v>
      </c>
      <c r="B411" s="20" t="s">
        <v>2999</v>
      </c>
      <c r="C411" s="20" t="s">
        <v>591</v>
      </c>
      <c r="D411" s="20" t="s">
        <v>10</v>
      </c>
      <c r="E411" s="20" t="s">
        <v>34</v>
      </c>
      <c r="F411" s="20">
        <v>1000000</v>
      </c>
      <c r="G411" s="20">
        <v>1000000</v>
      </c>
      <c r="H411" s="20">
        <v>1</v>
      </c>
      <c r="I411" s="38"/>
    </row>
    <row r="412" spans="1:34" ht="54" x14ac:dyDescent="0.25">
      <c r="A412" s="20">
        <v>4237</v>
      </c>
      <c r="B412" s="20" t="s">
        <v>2969</v>
      </c>
      <c r="C412" s="20" t="s">
        <v>2300</v>
      </c>
      <c r="D412" s="20" t="s">
        <v>33</v>
      </c>
      <c r="E412" s="20" t="s">
        <v>11</v>
      </c>
      <c r="F412" s="20">
        <v>200000</v>
      </c>
      <c r="G412" s="20">
        <f>F412*H412</f>
        <v>200000</v>
      </c>
      <c r="H412" s="20">
        <v>1</v>
      </c>
      <c r="I412" s="38"/>
    </row>
    <row r="413" spans="1:34" ht="40.5" x14ac:dyDescent="0.25">
      <c r="A413" s="18"/>
      <c r="B413" s="33" t="s">
        <v>2736</v>
      </c>
      <c r="C413" s="33" t="s">
        <v>998</v>
      </c>
      <c r="D413" s="33" t="s">
        <v>10</v>
      </c>
      <c r="E413" s="33" t="s">
        <v>34</v>
      </c>
      <c r="F413" s="20">
        <v>543800</v>
      </c>
      <c r="G413" s="20">
        <v>543800</v>
      </c>
      <c r="H413" s="33">
        <v>1</v>
      </c>
      <c r="I413" s="38"/>
    </row>
    <row r="414" spans="1:34" ht="40.5" customHeight="1" x14ac:dyDescent="0.25">
      <c r="A414" s="18"/>
      <c r="B414" s="10" t="s">
        <v>2129</v>
      </c>
      <c r="C414" s="10" t="s">
        <v>998</v>
      </c>
      <c r="D414" s="19" t="s">
        <v>10</v>
      </c>
      <c r="E414" s="20" t="s">
        <v>34</v>
      </c>
      <c r="F414" s="20">
        <v>0</v>
      </c>
      <c r="G414" s="20">
        <f>F414*H414</f>
        <v>0</v>
      </c>
      <c r="H414" s="20">
        <v>1</v>
      </c>
      <c r="I414" s="38"/>
      <c r="J414" s="11"/>
      <c r="K414" s="11"/>
      <c r="L414" s="11"/>
      <c r="M414" s="11"/>
      <c r="N414" s="11"/>
      <c r="O414" s="11"/>
      <c r="Y414" s="11"/>
      <c r="Z414" s="11"/>
      <c r="AA414" s="11"/>
      <c r="AB414" s="11"/>
      <c r="AC414" s="11"/>
      <c r="AD414" s="11"/>
      <c r="AE414" s="11"/>
      <c r="AF414" s="11"/>
      <c r="AG414" s="11"/>
    </row>
    <row r="415" spans="1:34" ht="40.5" customHeight="1" x14ac:dyDescent="0.25">
      <c r="A415" s="18"/>
      <c r="B415" s="10" t="s">
        <v>2130</v>
      </c>
      <c r="C415" s="10" t="s">
        <v>998</v>
      </c>
      <c r="D415" s="19" t="s">
        <v>10</v>
      </c>
      <c r="E415" s="20" t="s">
        <v>34</v>
      </c>
      <c r="F415" s="20">
        <v>0</v>
      </c>
      <c r="G415" s="20">
        <f>F415*H415</f>
        <v>0</v>
      </c>
      <c r="H415" s="34">
        <v>1</v>
      </c>
      <c r="I415" s="38"/>
      <c r="J415" s="11"/>
      <c r="K415" s="11"/>
      <c r="L415" s="11"/>
      <c r="M415" s="11"/>
      <c r="N415" s="11"/>
      <c r="O415" s="11"/>
      <c r="Y415" s="11"/>
      <c r="Z415" s="11"/>
      <c r="AA415" s="11"/>
      <c r="AB415" s="11"/>
      <c r="AC415" s="11"/>
      <c r="AD415" s="11"/>
      <c r="AE415" s="11"/>
      <c r="AF415" s="11"/>
      <c r="AG415" s="11"/>
    </row>
    <row r="416" spans="1:34" s="5" customFormat="1" ht="27" x14ac:dyDescent="0.25">
      <c r="A416" s="10">
        <v>4232</v>
      </c>
      <c r="B416" s="10" t="s">
        <v>2808</v>
      </c>
      <c r="C416" s="10" t="s">
        <v>809</v>
      </c>
      <c r="D416" s="19" t="s">
        <v>37</v>
      </c>
      <c r="E416" s="20" t="s">
        <v>34</v>
      </c>
      <c r="F416" s="20">
        <v>6020000</v>
      </c>
      <c r="G416" s="20">
        <f>F416*H416</f>
        <v>6020000</v>
      </c>
      <c r="H416" s="34">
        <v>1</v>
      </c>
      <c r="I416" s="39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8"/>
    </row>
    <row r="417" spans="1:9" ht="40.5" x14ac:dyDescent="0.25">
      <c r="A417" s="10" t="s">
        <v>207</v>
      </c>
      <c r="B417" s="10" t="s">
        <v>1877</v>
      </c>
      <c r="C417" s="10" t="s">
        <v>130</v>
      </c>
      <c r="D417" s="22" t="s">
        <v>35</v>
      </c>
      <c r="E417" s="20" t="s">
        <v>34</v>
      </c>
      <c r="F417" s="20">
        <v>0</v>
      </c>
      <c r="G417" s="20">
        <f t="shared" ref="G417:G428" si="19">F417*H417</f>
        <v>0</v>
      </c>
      <c r="H417" s="34">
        <v>1</v>
      </c>
      <c r="I417" s="38"/>
    </row>
    <row r="418" spans="1:9" ht="40.5" x14ac:dyDescent="0.25">
      <c r="A418" s="10" t="s">
        <v>207</v>
      </c>
      <c r="B418" s="10" t="s">
        <v>1878</v>
      </c>
      <c r="C418" s="10" t="s">
        <v>130</v>
      </c>
      <c r="D418" s="22" t="s">
        <v>35</v>
      </c>
      <c r="E418" s="20" t="s">
        <v>34</v>
      </c>
      <c r="F418" s="20">
        <v>0</v>
      </c>
      <c r="G418" s="20">
        <f t="shared" si="19"/>
        <v>0</v>
      </c>
      <c r="H418" s="34">
        <v>1</v>
      </c>
      <c r="I418" s="38"/>
    </row>
    <row r="419" spans="1:9" ht="40.5" customHeight="1" x14ac:dyDescent="0.25">
      <c r="A419" s="10" t="s">
        <v>207</v>
      </c>
      <c r="B419" s="10" t="s">
        <v>1879</v>
      </c>
      <c r="C419" s="10" t="s">
        <v>130</v>
      </c>
      <c r="D419" s="22" t="s">
        <v>35</v>
      </c>
      <c r="E419" s="20" t="s">
        <v>34</v>
      </c>
      <c r="F419" s="20">
        <v>0</v>
      </c>
      <c r="G419" s="20">
        <f t="shared" si="19"/>
        <v>0</v>
      </c>
      <c r="H419" s="34">
        <v>1</v>
      </c>
      <c r="I419" s="38"/>
    </row>
    <row r="420" spans="1:9" ht="40.5" customHeight="1" x14ac:dyDescent="0.25">
      <c r="A420" s="20" t="s">
        <v>243</v>
      </c>
      <c r="B420" s="20" t="s">
        <v>997</v>
      </c>
      <c r="C420" s="20" t="s">
        <v>998</v>
      </c>
      <c r="D420" s="20" t="s">
        <v>10</v>
      </c>
      <c r="E420" s="20" t="s">
        <v>34</v>
      </c>
      <c r="F420" s="20">
        <v>495000</v>
      </c>
      <c r="G420" s="20">
        <f t="shared" si="19"/>
        <v>495000</v>
      </c>
      <c r="H420" s="20">
        <v>1</v>
      </c>
      <c r="I420" s="38"/>
    </row>
    <row r="421" spans="1:9" ht="30.75" customHeight="1" x14ac:dyDescent="0.25">
      <c r="A421" s="20" t="s">
        <v>243</v>
      </c>
      <c r="B421" s="20" t="s">
        <v>999</v>
      </c>
      <c r="C421" s="20" t="s">
        <v>998</v>
      </c>
      <c r="D421" s="20" t="s">
        <v>10</v>
      </c>
      <c r="E421" s="20" t="s">
        <v>34</v>
      </c>
      <c r="F421" s="20">
        <v>720000</v>
      </c>
      <c r="G421" s="20">
        <v>720000</v>
      </c>
      <c r="H421" s="20">
        <v>1</v>
      </c>
      <c r="I421" s="38"/>
    </row>
    <row r="422" spans="1:9" ht="36.75" customHeight="1" x14ac:dyDescent="0.25">
      <c r="A422" s="20" t="s">
        <v>243</v>
      </c>
      <c r="B422" s="20" t="s">
        <v>1000</v>
      </c>
      <c r="C422" s="20" t="s">
        <v>998</v>
      </c>
      <c r="D422" s="20" t="s">
        <v>10</v>
      </c>
      <c r="E422" s="20" t="s">
        <v>34</v>
      </c>
      <c r="F422" s="20">
        <v>1584000</v>
      </c>
      <c r="G422" s="20">
        <v>1584000</v>
      </c>
      <c r="H422" s="20">
        <v>1</v>
      </c>
      <c r="I422" s="38"/>
    </row>
    <row r="423" spans="1:9" ht="40.5" x14ac:dyDescent="0.25">
      <c r="A423" s="20" t="s">
        <v>129</v>
      </c>
      <c r="B423" s="20" t="s">
        <v>1007</v>
      </c>
      <c r="C423" s="20" t="s">
        <v>1008</v>
      </c>
      <c r="D423" s="20" t="s">
        <v>2327</v>
      </c>
      <c r="E423" s="20" t="s">
        <v>34</v>
      </c>
      <c r="F423" s="20">
        <v>0</v>
      </c>
      <c r="G423" s="20">
        <f t="shared" si="19"/>
        <v>0</v>
      </c>
      <c r="H423" s="20">
        <v>1</v>
      </c>
      <c r="I423" s="38"/>
    </row>
    <row r="424" spans="1:9" ht="40.5" customHeight="1" x14ac:dyDescent="0.25">
      <c r="A424" s="20" t="s">
        <v>129</v>
      </c>
      <c r="B424" s="20" t="s">
        <v>1009</v>
      </c>
      <c r="C424" s="20" t="s">
        <v>1008</v>
      </c>
      <c r="D424" s="20" t="s">
        <v>2327</v>
      </c>
      <c r="E424" s="20" t="s">
        <v>34</v>
      </c>
      <c r="F424" s="20">
        <v>0</v>
      </c>
      <c r="G424" s="20">
        <f t="shared" si="19"/>
        <v>0</v>
      </c>
      <c r="H424" s="20">
        <v>1</v>
      </c>
      <c r="I424" s="38"/>
    </row>
    <row r="425" spans="1:9" ht="40.5" x14ac:dyDescent="0.25">
      <c r="A425" s="20" t="s">
        <v>243</v>
      </c>
      <c r="B425" s="20" t="s">
        <v>1001</v>
      </c>
      <c r="C425" s="20" t="s">
        <v>998</v>
      </c>
      <c r="D425" s="20" t="s">
        <v>10</v>
      </c>
      <c r="E425" s="20" t="s">
        <v>34</v>
      </c>
      <c r="F425" s="20">
        <v>3999900</v>
      </c>
      <c r="G425" s="20">
        <f t="shared" si="19"/>
        <v>3999900</v>
      </c>
      <c r="H425" s="20">
        <v>1</v>
      </c>
      <c r="I425" s="38"/>
    </row>
    <row r="426" spans="1:9" ht="27" x14ac:dyDescent="0.25">
      <c r="A426" s="20" t="s">
        <v>243</v>
      </c>
      <c r="B426" s="20" t="s">
        <v>3337</v>
      </c>
      <c r="C426" s="20" t="s">
        <v>159</v>
      </c>
      <c r="D426" s="20" t="s">
        <v>33</v>
      </c>
      <c r="E426" s="20" t="s">
        <v>34</v>
      </c>
      <c r="F426" s="20">
        <v>269798300</v>
      </c>
      <c r="G426" s="20">
        <f>F426*H426</f>
        <v>269798300</v>
      </c>
      <c r="H426" s="20">
        <v>1</v>
      </c>
      <c r="I426" s="38"/>
    </row>
    <row r="427" spans="1:9" ht="54" x14ac:dyDescent="0.25">
      <c r="A427" s="20" t="s">
        <v>255</v>
      </c>
      <c r="B427" s="20" t="s">
        <v>922</v>
      </c>
      <c r="C427" s="20" t="s">
        <v>742</v>
      </c>
      <c r="D427" s="20" t="s">
        <v>2327</v>
      </c>
      <c r="E427" s="20" t="s">
        <v>34</v>
      </c>
      <c r="F427" s="20">
        <v>0</v>
      </c>
      <c r="G427" s="20">
        <f t="shared" si="19"/>
        <v>0</v>
      </c>
      <c r="H427" s="20">
        <v>1</v>
      </c>
      <c r="I427" s="38"/>
    </row>
    <row r="428" spans="1:9" x14ac:dyDescent="0.25">
      <c r="A428" s="20" t="s">
        <v>181</v>
      </c>
      <c r="B428" s="20" t="s">
        <v>727</v>
      </c>
      <c r="C428" s="20" t="s">
        <v>260</v>
      </c>
      <c r="D428" s="20" t="s">
        <v>35</v>
      </c>
      <c r="E428" s="20" t="s">
        <v>11</v>
      </c>
      <c r="F428" s="20">
        <v>0</v>
      </c>
      <c r="G428" s="20">
        <f t="shared" si="19"/>
        <v>0</v>
      </c>
      <c r="H428" s="20">
        <v>160</v>
      </c>
      <c r="I428" s="38"/>
    </row>
    <row r="429" spans="1:9" x14ac:dyDescent="0.25">
      <c r="A429" s="20" t="s">
        <v>153</v>
      </c>
      <c r="B429" s="20" t="s">
        <v>799</v>
      </c>
      <c r="C429" s="20" t="s">
        <v>52</v>
      </c>
      <c r="D429" s="20" t="s">
        <v>35</v>
      </c>
      <c r="E429" s="20" t="s">
        <v>11</v>
      </c>
      <c r="F429" s="20">
        <v>0</v>
      </c>
      <c r="G429" s="20">
        <f t="shared" ref="G429:G434" si="20">F429*H429</f>
        <v>0</v>
      </c>
      <c r="H429" s="20">
        <v>15</v>
      </c>
      <c r="I429" s="38"/>
    </row>
    <row r="430" spans="1:9" ht="27" x14ac:dyDescent="0.25">
      <c r="A430" s="20" t="s">
        <v>153</v>
      </c>
      <c r="B430" s="20" t="s">
        <v>800</v>
      </c>
      <c r="C430" s="20" t="s">
        <v>92</v>
      </c>
      <c r="D430" s="20" t="s">
        <v>35</v>
      </c>
      <c r="E430" s="20" t="s">
        <v>11</v>
      </c>
      <c r="F430" s="20">
        <v>3360000</v>
      </c>
      <c r="G430" s="20">
        <f t="shared" si="20"/>
        <v>10080000</v>
      </c>
      <c r="H430" s="20">
        <v>3</v>
      </c>
      <c r="I430" s="38"/>
    </row>
    <row r="431" spans="1:9" ht="27" x14ac:dyDescent="0.25">
      <c r="A431" s="20" t="s">
        <v>153</v>
      </c>
      <c r="B431" s="20" t="s">
        <v>801</v>
      </c>
      <c r="C431" s="20" t="s">
        <v>802</v>
      </c>
      <c r="D431" s="20" t="s">
        <v>35</v>
      </c>
      <c r="E431" s="20" t="s">
        <v>11</v>
      </c>
      <c r="F431" s="20">
        <v>0</v>
      </c>
      <c r="G431" s="20">
        <f t="shared" si="20"/>
        <v>0</v>
      </c>
      <c r="H431" s="20">
        <v>20</v>
      </c>
      <c r="I431" s="38"/>
    </row>
    <row r="432" spans="1:9" ht="40.5" x14ac:dyDescent="0.25">
      <c r="A432" s="20"/>
      <c r="B432" s="20" t="s">
        <v>2292</v>
      </c>
      <c r="C432" s="20" t="s">
        <v>2293</v>
      </c>
      <c r="D432" s="20" t="s">
        <v>10</v>
      </c>
      <c r="E432" s="20" t="s">
        <v>34</v>
      </c>
      <c r="F432" s="20">
        <v>2969802</v>
      </c>
      <c r="G432" s="20">
        <f t="shared" si="20"/>
        <v>2969802</v>
      </c>
      <c r="H432" s="20">
        <v>1</v>
      </c>
      <c r="I432" s="38"/>
    </row>
    <row r="433" spans="1:9" ht="27" x14ac:dyDescent="0.25">
      <c r="A433" s="20" t="s">
        <v>153</v>
      </c>
      <c r="B433" s="20" t="s">
        <v>803</v>
      </c>
      <c r="C433" s="20" t="s">
        <v>65</v>
      </c>
      <c r="D433" s="20" t="s">
        <v>35</v>
      </c>
      <c r="E433" s="20" t="s">
        <v>11</v>
      </c>
      <c r="F433" s="20">
        <v>0</v>
      </c>
      <c r="G433" s="20">
        <f t="shared" si="20"/>
        <v>0</v>
      </c>
      <c r="H433" s="20">
        <v>2</v>
      </c>
      <c r="I433" s="38"/>
    </row>
    <row r="434" spans="1:9" x14ac:dyDescent="0.25">
      <c r="A434" s="20" t="s">
        <v>153</v>
      </c>
      <c r="B434" s="20" t="s">
        <v>804</v>
      </c>
      <c r="C434" s="20" t="s">
        <v>411</v>
      </c>
      <c r="D434" s="20" t="s">
        <v>35</v>
      </c>
      <c r="E434" s="20" t="s">
        <v>11</v>
      </c>
      <c r="F434" s="20">
        <v>0</v>
      </c>
      <c r="G434" s="20">
        <f t="shared" si="20"/>
        <v>0</v>
      </c>
      <c r="H434" s="20">
        <v>10</v>
      </c>
      <c r="I434" s="38"/>
    </row>
    <row r="435" spans="1:9" ht="27" x14ac:dyDescent="0.25">
      <c r="A435" s="20" t="s">
        <v>135</v>
      </c>
      <c r="B435" s="20" t="s">
        <v>792</v>
      </c>
      <c r="C435" s="20" t="s">
        <v>116</v>
      </c>
      <c r="D435" s="20" t="s">
        <v>35</v>
      </c>
      <c r="E435" s="20" t="s">
        <v>11</v>
      </c>
      <c r="F435" s="20">
        <v>1990000</v>
      </c>
      <c r="G435" s="20">
        <f t="shared" ref="G435:G445" si="21">F435*H435</f>
        <v>1990000</v>
      </c>
      <c r="H435" s="20">
        <v>1</v>
      </c>
      <c r="I435" s="38"/>
    </row>
    <row r="436" spans="1:9" x14ac:dyDescent="0.25">
      <c r="A436" s="20" t="s">
        <v>181</v>
      </c>
      <c r="B436" s="20" t="s">
        <v>728</v>
      </c>
      <c r="C436" s="20" t="s">
        <v>478</v>
      </c>
      <c r="D436" s="20" t="s">
        <v>35</v>
      </c>
      <c r="E436" s="20" t="s">
        <v>11</v>
      </c>
      <c r="F436" s="20">
        <v>0</v>
      </c>
      <c r="G436" s="20">
        <f t="shared" si="21"/>
        <v>0</v>
      </c>
      <c r="H436" s="20">
        <v>1000</v>
      </c>
      <c r="I436" s="38"/>
    </row>
    <row r="437" spans="1:9" x14ac:dyDescent="0.25">
      <c r="A437" s="20" t="s">
        <v>181</v>
      </c>
      <c r="B437" s="20" t="s">
        <v>729</v>
      </c>
      <c r="C437" s="20" t="s">
        <v>260</v>
      </c>
      <c r="D437" s="20" t="s">
        <v>35</v>
      </c>
      <c r="E437" s="20" t="s">
        <v>11</v>
      </c>
      <c r="F437" s="20">
        <v>0</v>
      </c>
      <c r="G437" s="20">
        <f t="shared" si="21"/>
        <v>0</v>
      </c>
      <c r="H437" s="20">
        <v>90</v>
      </c>
      <c r="I437" s="38"/>
    </row>
    <row r="438" spans="1:9" x14ac:dyDescent="0.25">
      <c r="A438" s="20" t="s">
        <v>181</v>
      </c>
      <c r="B438" s="20" t="s">
        <v>730</v>
      </c>
      <c r="C438" s="20" t="s">
        <v>260</v>
      </c>
      <c r="D438" s="20" t="s">
        <v>35</v>
      </c>
      <c r="E438" s="20" t="s">
        <v>11</v>
      </c>
      <c r="F438" s="20">
        <v>0</v>
      </c>
      <c r="G438" s="20">
        <f t="shared" si="21"/>
        <v>0</v>
      </c>
      <c r="H438" s="20">
        <v>60</v>
      </c>
      <c r="I438" s="38"/>
    </row>
    <row r="439" spans="1:9" x14ac:dyDescent="0.25">
      <c r="A439" s="20" t="s">
        <v>135</v>
      </c>
      <c r="B439" s="20" t="s">
        <v>691</v>
      </c>
      <c r="C439" s="20" t="s">
        <v>188</v>
      </c>
      <c r="D439" s="20" t="s">
        <v>35</v>
      </c>
      <c r="E439" s="20" t="s">
        <v>34</v>
      </c>
      <c r="F439" s="20">
        <v>0</v>
      </c>
      <c r="G439" s="20">
        <f t="shared" si="21"/>
        <v>0</v>
      </c>
      <c r="H439" s="20">
        <v>2</v>
      </c>
      <c r="I439" s="38"/>
    </row>
    <row r="440" spans="1:9" x14ac:dyDescent="0.25">
      <c r="A440" s="20" t="s">
        <v>135</v>
      </c>
      <c r="B440" s="20" t="s">
        <v>692</v>
      </c>
      <c r="C440" s="20" t="s">
        <v>188</v>
      </c>
      <c r="D440" s="20" t="s">
        <v>35</v>
      </c>
      <c r="E440" s="20" t="s">
        <v>34</v>
      </c>
      <c r="F440" s="20">
        <v>0</v>
      </c>
      <c r="G440" s="20">
        <f t="shared" si="21"/>
        <v>0</v>
      </c>
      <c r="H440" s="20">
        <v>6</v>
      </c>
      <c r="I440" s="38"/>
    </row>
    <row r="441" spans="1:9" x14ac:dyDescent="0.25">
      <c r="A441" s="20" t="s">
        <v>135</v>
      </c>
      <c r="B441" s="20" t="s">
        <v>693</v>
      </c>
      <c r="C441" s="20" t="s">
        <v>252</v>
      </c>
      <c r="D441" s="20" t="s">
        <v>37</v>
      </c>
      <c r="E441" s="20" t="s">
        <v>11</v>
      </c>
      <c r="F441" s="20">
        <v>0</v>
      </c>
      <c r="G441" s="20">
        <f t="shared" si="21"/>
        <v>0</v>
      </c>
      <c r="H441" s="20">
        <v>185</v>
      </c>
      <c r="I441" s="38"/>
    </row>
    <row r="442" spans="1:9" x14ac:dyDescent="0.25">
      <c r="A442" s="20" t="s">
        <v>919</v>
      </c>
      <c r="B442" s="20" t="s">
        <v>917</v>
      </c>
      <c r="C442" s="20" t="s">
        <v>918</v>
      </c>
      <c r="D442" s="20" t="s">
        <v>2327</v>
      </c>
      <c r="E442" s="20" t="s">
        <v>34</v>
      </c>
      <c r="F442" s="20">
        <v>0</v>
      </c>
      <c r="G442" s="20">
        <f t="shared" si="21"/>
        <v>0</v>
      </c>
      <c r="H442" s="20">
        <v>1</v>
      </c>
      <c r="I442" s="38"/>
    </row>
    <row r="443" spans="1:9" ht="27" customHeight="1" x14ac:dyDescent="0.25">
      <c r="A443" s="20" t="s">
        <v>919</v>
      </c>
      <c r="B443" s="20" t="s">
        <v>920</v>
      </c>
      <c r="C443" s="20" t="s">
        <v>921</v>
      </c>
      <c r="D443" s="20" t="s">
        <v>2327</v>
      </c>
      <c r="E443" s="20" t="s">
        <v>34</v>
      </c>
      <c r="F443" s="20">
        <v>0</v>
      </c>
      <c r="G443" s="20">
        <f t="shared" si="21"/>
        <v>0</v>
      </c>
      <c r="H443" s="20">
        <v>1</v>
      </c>
      <c r="I443" s="38"/>
    </row>
    <row r="444" spans="1:9" ht="22.5" customHeight="1" x14ac:dyDescent="0.25">
      <c r="A444" s="20">
        <v>4222</v>
      </c>
      <c r="B444" s="20" t="s">
        <v>2285</v>
      </c>
      <c r="C444" s="20" t="s">
        <v>2286</v>
      </c>
      <c r="D444" s="20" t="s">
        <v>2327</v>
      </c>
      <c r="E444" s="20" t="s">
        <v>34</v>
      </c>
      <c r="F444" s="20">
        <v>0</v>
      </c>
      <c r="G444" s="20">
        <f t="shared" si="21"/>
        <v>0</v>
      </c>
      <c r="H444" s="20">
        <v>1</v>
      </c>
      <c r="I444" s="38"/>
    </row>
    <row r="445" spans="1:9" ht="40.5" x14ac:dyDescent="0.25">
      <c r="A445" s="20">
        <v>4234</v>
      </c>
      <c r="B445" s="20" t="s">
        <v>2292</v>
      </c>
      <c r="C445" s="20" t="s">
        <v>2293</v>
      </c>
      <c r="D445" s="20" t="s">
        <v>10</v>
      </c>
      <c r="E445" s="20" t="s">
        <v>34</v>
      </c>
      <c r="F445" s="20">
        <v>0</v>
      </c>
      <c r="G445" s="20">
        <f t="shared" si="21"/>
        <v>0</v>
      </c>
      <c r="H445" s="20">
        <v>1</v>
      </c>
      <c r="I445" s="38"/>
    </row>
    <row r="446" spans="1:9" x14ac:dyDescent="0.25">
      <c r="A446" s="549" t="s">
        <v>38</v>
      </c>
      <c r="B446" s="550"/>
      <c r="C446" s="550"/>
      <c r="D446" s="550"/>
      <c r="E446" s="550"/>
      <c r="F446" s="550"/>
      <c r="G446" s="550"/>
      <c r="H446" s="551"/>
      <c r="I446" s="38"/>
    </row>
    <row r="447" spans="1:9" ht="54" x14ac:dyDescent="0.25">
      <c r="A447" s="20" t="s">
        <v>137</v>
      </c>
      <c r="B447" s="20" t="s">
        <v>4360</v>
      </c>
      <c r="C447" s="20" t="s">
        <v>4361</v>
      </c>
      <c r="D447" s="20" t="s">
        <v>10</v>
      </c>
      <c r="E447" s="20" t="s">
        <v>34</v>
      </c>
      <c r="F447" s="20">
        <v>135000</v>
      </c>
      <c r="G447" s="20">
        <v>135000</v>
      </c>
      <c r="H447" s="20">
        <v>1</v>
      </c>
      <c r="I447" s="38"/>
    </row>
    <row r="448" spans="1:9" ht="41.25" customHeight="1" x14ac:dyDescent="0.25">
      <c r="A448" s="20" t="s">
        <v>137</v>
      </c>
      <c r="B448" s="20" t="s">
        <v>4362</v>
      </c>
      <c r="C448" s="20" t="s">
        <v>3913</v>
      </c>
      <c r="D448" s="20" t="s">
        <v>10</v>
      </c>
      <c r="E448" s="20" t="s">
        <v>34</v>
      </c>
      <c r="F448" s="20">
        <v>120000</v>
      </c>
      <c r="G448" s="20">
        <v>120000</v>
      </c>
      <c r="H448" s="20">
        <v>1</v>
      </c>
      <c r="I448" s="38"/>
    </row>
    <row r="449" spans="1:9" ht="27" x14ac:dyDescent="0.25">
      <c r="A449" s="20" t="s">
        <v>137</v>
      </c>
      <c r="B449" s="20" t="s">
        <v>1229</v>
      </c>
      <c r="C449" s="20" t="s">
        <v>193</v>
      </c>
      <c r="D449" s="20" t="s">
        <v>10</v>
      </c>
      <c r="E449" s="20" t="s">
        <v>34</v>
      </c>
      <c r="F449" s="20">
        <v>493500</v>
      </c>
      <c r="G449" s="20">
        <f t="shared" ref="G449:G461" si="22">F449*H449</f>
        <v>493500</v>
      </c>
      <c r="H449" s="20">
        <v>1</v>
      </c>
      <c r="I449" s="38"/>
    </row>
    <row r="450" spans="1:9" ht="27" x14ac:dyDescent="0.25">
      <c r="A450" s="20" t="s">
        <v>137</v>
      </c>
      <c r="B450" s="20" t="s">
        <v>1230</v>
      </c>
      <c r="C450" s="20" t="s">
        <v>193</v>
      </c>
      <c r="D450" s="20" t="s">
        <v>10</v>
      </c>
      <c r="E450" s="20" t="s">
        <v>34</v>
      </c>
      <c r="F450" s="20">
        <v>375000</v>
      </c>
      <c r="G450" s="20">
        <f t="shared" si="22"/>
        <v>375000</v>
      </c>
      <c r="H450" s="20">
        <v>1</v>
      </c>
      <c r="I450" s="38"/>
    </row>
    <row r="451" spans="1:9" ht="27" x14ac:dyDescent="0.25">
      <c r="A451" s="20" t="s">
        <v>137</v>
      </c>
      <c r="B451" s="20" t="s">
        <v>1231</v>
      </c>
      <c r="C451" s="20" t="s">
        <v>193</v>
      </c>
      <c r="D451" s="20" t="s">
        <v>10</v>
      </c>
      <c r="E451" s="20" t="s">
        <v>34</v>
      </c>
      <c r="F451" s="20">
        <v>0</v>
      </c>
      <c r="G451" s="20">
        <f t="shared" si="22"/>
        <v>0</v>
      </c>
      <c r="H451" s="20">
        <v>1</v>
      </c>
      <c r="I451" s="38"/>
    </row>
    <row r="452" spans="1:9" ht="27" x14ac:dyDescent="0.25">
      <c r="A452" s="20" t="s">
        <v>137</v>
      </c>
      <c r="B452" s="20" t="s">
        <v>1232</v>
      </c>
      <c r="C452" s="20" t="s">
        <v>193</v>
      </c>
      <c r="D452" s="20" t="s">
        <v>10</v>
      </c>
      <c r="E452" s="20" t="s">
        <v>34</v>
      </c>
      <c r="F452" s="20">
        <v>0</v>
      </c>
      <c r="G452" s="20">
        <f t="shared" si="22"/>
        <v>0</v>
      </c>
      <c r="H452" s="20">
        <v>1</v>
      </c>
      <c r="I452" s="38"/>
    </row>
    <row r="453" spans="1:9" ht="27" x14ac:dyDescent="0.25">
      <c r="A453" s="20" t="s">
        <v>137</v>
      </c>
      <c r="B453" s="20" t="s">
        <v>1233</v>
      </c>
      <c r="C453" s="20" t="s">
        <v>193</v>
      </c>
      <c r="D453" s="20" t="s">
        <v>10</v>
      </c>
      <c r="E453" s="20" t="s">
        <v>34</v>
      </c>
      <c r="F453" s="20">
        <v>0</v>
      </c>
      <c r="G453" s="20">
        <f t="shared" si="22"/>
        <v>0</v>
      </c>
      <c r="H453" s="20">
        <v>1</v>
      </c>
      <c r="I453" s="38"/>
    </row>
    <row r="454" spans="1:9" ht="27" x14ac:dyDescent="0.25">
      <c r="A454" s="20" t="s">
        <v>137</v>
      </c>
      <c r="B454" s="20" t="s">
        <v>1234</v>
      </c>
      <c r="C454" s="20" t="s">
        <v>193</v>
      </c>
      <c r="D454" s="20" t="s">
        <v>10</v>
      </c>
      <c r="E454" s="20" t="s">
        <v>34</v>
      </c>
      <c r="F454" s="20">
        <v>240000</v>
      </c>
      <c r="G454" s="20">
        <f t="shared" si="22"/>
        <v>240000</v>
      </c>
      <c r="H454" s="20">
        <v>1</v>
      </c>
      <c r="I454" s="38"/>
    </row>
    <row r="455" spans="1:9" ht="27" x14ac:dyDescent="0.25">
      <c r="A455" s="10" t="s">
        <v>137</v>
      </c>
      <c r="B455" s="10" t="s">
        <v>1235</v>
      </c>
      <c r="C455" s="10" t="s">
        <v>193</v>
      </c>
      <c r="D455" s="19" t="s">
        <v>10</v>
      </c>
      <c r="E455" s="20" t="s">
        <v>34</v>
      </c>
      <c r="F455" s="20">
        <v>0</v>
      </c>
      <c r="G455" s="20">
        <f t="shared" si="22"/>
        <v>0</v>
      </c>
      <c r="H455" s="34">
        <v>1</v>
      </c>
      <c r="I455" s="38"/>
    </row>
    <row r="456" spans="1:9" ht="27" x14ac:dyDescent="0.25">
      <c r="A456" s="10" t="s">
        <v>137</v>
      </c>
      <c r="B456" s="10" t="s">
        <v>1236</v>
      </c>
      <c r="C456" s="10" t="s">
        <v>193</v>
      </c>
      <c r="D456" s="19" t="s">
        <v>10</v>
      </c>
      <c r="E456" s="20" t="s">
        <v>34</v>
      </c>
      <c r="F456" s="20">
        <v>69800</v>
      </c>
      <c r="G456" s="20">
        <f t="shared" si="22"/>
        <v>69800</v>
      </c>
      <c r="H456" s="20">
        <v>1</v>
      </c>
      <c r="I456" s="38"/>
    </row>
    <row r="457" spans="1:9" ht="27" x14ac:dyDescent="0.25">
      <c r="A457" s="10" t="s">
        <v>137</v>
      </c>
      <c r="B457" s="10" t="s">
        <v>1237</v>
      </c>
      <c r="C457" s="10" t="s">
        <v>193</v>
      </c>
      <c r="D457" s="19" t="s">
        <v>10</v>
      </c>
      <c r="E457" s="20" t="s">
        <v>34</v>
      </c>
      <c r="F457" s="20">
        <v>174850</v>
      </c>
      <c r="G457" s="20">
        <f t="shared" si="22"/>
        <v>174850</v>
      </c>
      <c r="H457" s="20">
        <v>1</v>
      </c>
      <c r="I457" s="38"/>
    </row>
    <row r="458" spans="1:9" ht="27" x14ac:dyDescent="0.25">
      <c r="A458" s="10" t="s">
        <v>137</v>
      </c>
      <c r="B458" s="10" t="s">
        <v>1238</v>
      </c>
      <c r="C458" s="10" t="s">
        <v>193</v>
      </c>
      <c r="D458" s="19" t="s">
        <v>10</v>
      </c>
      <c r="E458" s="20" t="s">
        <v>34</v>
      </c>
      <c r="F458" s="20">
        <v>0</v>
      </c>
      <c r="G458" s="20">
        <f t="shared" si="22"/>
        <v>0</v>
      </c>
      <c r="H458" s="20">
        <v>1</v>
      </c>
      <c r="I458" s="38"/>
    </row>
    <row r="459" spans="1:9" ht="27" x14ac:dyDescent="0.25">
      <c r="A459" s="10" t="s">
        <v>137</v>
      </c>
      <c r="B459" s="10" t="s">
        <v>1239</v>
      </c>
      <c r="C459" s="10" t="s">
        <v>193</v>
      </c>
      <c r="D459" s="19" t="s">
        <v>10</v>
      </c>
      <c r="E459" s="20" t="s">
        <v>34</v>
      </c>
      <c r="F459" s="20">
        <v>196700</v>
      </c>
      <c r="G459" s="20">
        <f t="shared" si="22"/>
        <v>196700</v>
      </c>
      <c r="H459" s="34">
        <v>1</v>
      </c>
      <c r="I459" s="38"/>
    </row>
    <row r="460" spans="1:9" ht="27" x14ac:dyDescent="0.25">
      <c r="A460" s="10" t="s">
        <v>137</v>
      </c>
      <c r="B460" s="10" t="s">
        <v>1240</v>
      </c>
      <c r="C460" s="10" t="s">
        <v>193</v>
      </c>
      <c r="D460" s="19" t="s">
        <v>10</v>
      </c>
      <c r="E460" s="20" t="s">
        <v>34</v>
      </c>
      <c r="F460" s="20">
        <v>0</v>
      </c>
      <c r="G460" s="20">
        <f t="shared" si="22"/>
        <v>0</v>
      </c>
      <c r="H460" s="34">
        <v>1</v>
      </c>
      <c r="I460" s="38"/>
    </row>
    <row r="461" spans="1:9" ht="27" x14ac:dyDescent="0.25">
      <c r="A461" s="10" t="s">
        <v>137</v>
      </c>
      <c r="B461" s="10" t="s">
        <v>1241</v>
      </c>
      <c r="C461" s="10" t="s">
        <v>193</v>
      </c>
      <c r="D461" s="19" t="s">
        <v>10</v>
      </c>
      <c r="E461" s="19" t="s">
        <v>34</v>
      </c>
      <c r="F461" s="19">
        <v>210000</v>
      </c>
      <c r="G461" s="19">
        <f t="shared" si="22"/>
        <v>210000</v>
      </c>
      <c r="H461" s="19">
        <v>1</v>
      </c>
      <c r="I461" s="38"/>
    </row>
    <row r="462" spans="1:9" ht="40.5" x14ac:dyDescent="0.25">
      <c r="A462" s="10">
        <v>4233</v>
      </c>
      <c r="B462" s="10" t="s">
        <v>2289</v>
      </c>
      <c r="C462" s="10" t="s">
        <v>2290</v>
      </c>
      <c r="D462" s="19" t="s">
        <v>37</v>
      </c>
      <c r="E462" s="19" t="s">
        <v>34</v>
      </c>
      <c r="F462" s="19">
        <v>2680000</v>
      </c>
      <c r="G462" s="19">
        <v>2680000</v>
      </c>
      <c r="H462" s="19">
        <v>1</v>
      </c>
      <c r="I462" s="38"/>
    </row>
    <row r="463" spans="1:9" ht="27" x14ac:dyDescent="0.25">
      <c r="A463" s="18"/>
      <c r="B463" s="10" t="s">
        <v>808</v>
      </c>
      <c r="C463" s="10" t="s">
        <v>809</v>
      </c>
      <c r="D463" s="22" t="s">
        <v>37</v>
      </c>
      <c r="E463" s="20" t="s">
        <v>34</v>
      </c>
      <c r="F463" s="20">
        <v>0</v>
      </c>
      <c r="G463" s="20">
        <f>F463*H463</f>
        <v>0</v>
      </c>
      <c r="H463" s="34">
        <v>1</v>
      </c>
      <c r="I463" s="38"/>
    </row>
    <row r="464" spans="1:9" ht="27" x14ac:dyDescent="0.25">
      <c r="A464" s="10" t="s">
        <v>255</v>
      </c>
      <c r="B464" s="10" t="s">
        <v>849</v>
      </c>
      <c r="C464" s="10" t="s">
        <v>467</v>
      </c>
      <c r="D464" s="22" t="s">
        <v>35</v>
      </c>
      <c r="E464" s="20" t="s">
        <v>34</v>
      </c>
      <c r="F464" s="20">
        <v>0</v>
      </c>
      <c r="G464" s="20">
        <f>F464*H464</f>
        <v>0</v>
      </c>
      <c r="H464" s="34">
        <v>1</v>
      </c>
      <c r="I464" s="38"/>
    </row>
    <row r="465" spans="1:11" ht="27" x14ac:dyDescent="0.25">
      <c r="A465" s="10" t="s">
        <v>827</v>
      </c>
      <c r="B465" s="10" t="s">
        <v>826</v>
      </c>
      <c r="C465" s="10" t="s">
        <v>209</v>
      </c>
      <c r="D465" s="22" t="s">
        <v>37</v>
      </c>
      <c r="E465" s="20" t="s">
        <v>34</v>
      </c>
      <c r="F465" s="20">
        <v>0</v>
      </c>
      <c r="G465" s="20">
        <f>F465*H465</f>
        <v>0</v>
      </c>
      <c r="H465" s="34">
        <v>1</v>
      </c>
      <c r="I465" s="38"/>
    </row>
    <row r="466" spans="1:11" ht="54" x14ac:dyDescent="0.25">
      <c r="A466" s="10" t="s">
        <v>255</v>
      </c>
      <c r="B466" s="10" t="s">
        <v>741</v>
      </c>
      <c r="C466" s="10" t="s">
        <v>742</v>
      </c>
      <c r="D466" s="22" t="s">
        <v>33</v>
      </c>
      <c r="E466" s="20" t="s">
        <v>34</v>
      </c>
      <c r="F466" s="20">
        <v>5300000</v>
      </c>
      <c r="G466" s="20">
        <f t="shared" ref="G466:G471" si="23">F466*H466</f>
        <v>5300000</v>
      </c>
      <c r="H466" s="34">
        <v>1</v>
      </c>
      <c r="I466" s="38"/>
    </row>
    <row r="467" spans="1:11" ht="27" x14ac:dyDescent="0.25">
      <c r="A467" s="10" t="s">
        <v>241</v>
      </c>
      <c r="B467" s="10" t="s">
        <v>2077</v>
      </c>
      <c r="C467" s="10" t="s">
        <v>233</v>
      </c>
      <c r="D467" s="19" t="s">
        <v>10</v>
      </c>
      <c r="E467" s="20" t="s">
        <v>34</v>
      </c>
      <c r="F467" s="20">
        <v>0</v>
      </c>
      <c r="G467" s="20">
        <f t="shared" si="23"/>
        <v>0</v>
      </c>
      <c r="H467" s="34">
        <v>1</v>
      </c>
      <c r="I467" s="38"/>
    </row>
    <row r="468" spans="1:11" ht="27" x14ac:dyDescent="0.25">
      <c r="A468" s="10" t="s">
        <v>241</v>
      </c>
      <c r="B468" s="10" t="s">
        <v>2078</v>
      </c>
      <c r="C468" s="10" t="s">
        <v>233</v>
      </c>
      <c r="D468" s="19" t="s">
        <v>10</v>
      </c>
      <c r="E468" s="20" t="s">
        <v>34</v>
      </c>
      <c r="F468" s="20">
        <v>0</v>
      </c>
      <c r="G468" s="20">
        <f t="shared" si="23"/>
        <v>0</v>
      </c>
      <c r="H468" s="34">
        <v>1</v>
      </c>
      <c r="I468" s="38"/>
    </row>
    <row r="469" spans="1:11" ht="27" x14ac:dyDescent="0.25">
      <c r="A469" s="10" t="s">
        <v>241</v>
      </c>
      <c r="B469" s="10" t="s">
        <v>2079</v>
      </c>
      <c r="C469" s="10" t="s">
        <v>292</v>
      </c>
      <c r="D469" s="10" t="s">
        <v>10</v>
      </c>
      <c r="E469" s="10" t="s">
        <v>34</v>
      </c>
      <c r="F469" s="10">
        <v>0</v>
      </c>
      <c r="G469" s="10">
        <f t="shared" si="23"/>
        <v>0</v>
      </c>
      <c r="H469" s="34">
        <v>1</v>
      </c>
      <c r="I469" s="38"/>
    </row>
    <row r="470" spans="1:11" ht="40.5" x14ac:dyDescent="0.25">
      <c r="A470" s="10" t="s">
        <v>205</v>
      </c>
      <c r="B470" s="10" t="s">
        <v>415</v>
      </c>
      <c r="C470" s="10" t="s">
        <v>416</v>
      </c>
      <c r="D470" s="10" t="s">
        <v>35</v>
      </c>
      <c r="E470" s="10" t="s">
        <v>34</v>
      </c>
      <c r="F470" s="10">
        <v>14496000</v>
      </c>
      <c r="G470" s="10">
        <f t="shared" si="23"/>
        <v>14496000</v>
      </c>
      <c r="H470" s="34">
        <v>1</v>
      </c>
      <c r="I470" s="38"/>
    </row>
    <row r="471" spans="1:11" ht="27" x14ac:dyDescent="0.25">
      <c r="A471" s="10" t="s">
        <v>243</v>
      </c>
      <c r="B471" s="10" t="s">
        <v>731</v>
      </c>
      <c r="C471" s="10" t="s">
        <v>732</v>
      </c>
      <c r="D471" s="10" t="s">
        <v>35</v>
      </c>
      <c r="E471" s="10" t="s">
        <v>34</v>
      </c>
      <c r="F471" s="10">
        <v>15000000</v>
      </c>
      <c r="G471" s="10">
        <f t="shared" si="23"/>
        <v>15000000</v>
      </c>
      <c r="H471" s="34">
        <v>1</v>
      </c>
      <c r="I471" s="38"/>
    </row>
    <row r="472" spans="1:11" ht="40.5" x14ac:dyDescent="0.25">
      <c r="A472" s="10" t="s">
        <v>207</v>
      </c>
      <c r="B472" s="10" t="s">
        <v>793</v>
      </c>
      <c r="C472" s="10" t="s">
        <v>144</v>
      </c>
      <c r="D472" s="10" t="s">
        <v>35</v>
      </c>
      <c r="E472" s="10" t="s">
        <v>34</v>
      </c>
      <c r="F472" s="10">
        <v>225000</v>
      </c>
      <c r="G472" s="10">
        <f>F472*H472</f>
        <v>225000</v>
      </c>
      <c r="H472" s="34">
        <v>1</v>
      </c>
      <c r="I472" s="38"/>
    </row>
    <row r="473" spans="1:11" ht="40.5" x14ac:dyDescent="0.25">
      <c r="A473" s="10" t="s">
        <v>207</v>
      </c>
      <c r="B473" s="10" t="s">
        <v>794</v>
      </c>
      <c r="C473" s="10" t="s">
        <v>145</v>
      </c>
      <c r="D473" s="10" t="s">
        <v>35</v>
      </c>
      <c r="E473" s="10" t="s">
        <v>34</v>
      </c>
      <c r="F473" s="10">
        <v>640000</v>
      </c>
      <c r="G473" s="10">
        <f>F473*H473</f>
        <v>640000</v>
      </c>
      <c r="H473" s="34">
        <v>1</v>
      </c>
      <c r="I473" s="38"/>
      <c r="J473" s="82"/>
      <c r="K473" s="82"/>
    </row>
    <row r="474" spans="1:11" ht="40.5" x14ac:dyDescent="0.25">
      <c r="A474" s="10" t="s">
        <v>207</v>
      </c>
      <c r="B474" s="10" t="s">
        <v>795</v>
      </c>
      <c r="C474" s="10" t="s">
        <v>145</v>
      </c>
      <c r="D474" s="10" t="s">
        <v>35</v>
      </c>
      <c r="E474" s="10" t="s">
        <v>34</v>
      </c>
      <c r="F474" s="10">
        <v>465000</v>
      </c>
      <c r="G474" s="10">
        <f>F474*H474</f>
        <v>465000</v>
      </c>
      <c r="H474" s="34">
        <v>1</v>
      </c>
      <c r="I474" s="38"/>
    </row>
    <row r="475" spans="1:11" ht="40.5" x14ac:dyDescent="0.25">
      <c r="A475" s="10" t="s">
        <v>207</v>
      </c>
      <c r="B475" s="10" t="s">
        <v>796</v>
      </c>
      <c r="C475" s="10" t="s">
        <v>797</v>
      </c>
      <c r="D475" s="10" t="s">
        <v>35</v>
      </c>
      <c r="E475" s="10" t="s">
        <v>34</v>
      </c>
      <c r="F475" s="10">
        <v>3670000</v>
      </c>
      <c r="G475" s="10">
        <f>F475*H475</f>
        <v>3670000</v>
      </c>
      <c r="H475" s="34">
        <v>1</v>
      </c>
      <c r="I475" s="38"/>
    </row>
    <row r="476" spans="1:11" ht="27" x14ac:dyDescent="0.25">
      <c r="A476" s="23" t="s">
        <v>657</v>
      </c>
      <c r="B476" s="23" t="s">
        <v>808</v>
      </c>
      <c r="C476" s="10" t="s">
        <v>809</v>
      </c>
      <c r="D476" s="10" t="s">
        <v>37</v>
      </c>
      <c r="E476" s="10" t="s">
        <v>34</v>
      </c>
      <c r="F476" s="10">
        <v>0</v>
      </c>
      <c r="G476" s="10">
        <f>F476*H476</f>
        <v>0</v>
      </c>
      <c r="H476" s="34">
        <v>1</v>
      </c>
      <c r="I476" s="38"/>
    </row>
    <row r="477" spans="1:11" x14ac:dyDescent="0.25">
      <c r="A477" s="23">
        <v>4237</v>
      </c>
      <c r="B477" s="10" t="s">
        <v>2320</v>
      </c>
      <c r="C477" s="10" t="s">
        <v>59</v>
      </c>
      <c r="D477" s="10" t="s">
        <v>33</v>
      </c>
      <c r="E477" s="10" t="s">
        <v>34</v>
      </c>
      <c r="F477" s="10">
        <v>1000000</v>
      </c>
      <c r="G477" s="10">
        <v>1000000</v>
      </c>
      <c r="H477" s="34">
        <v>1</v>
      </c>
      <c r="I477" s="38"/>
    </row>
    <row r="478" spans="1:11" ht="40.5" x14ac:dyDescent="0.25">
      <c r="A478" s="23"/>
      <c r="B478" s="10" t="s">
        <v>2285</v>
      </c>
      <c r="C478" s="10" t="s">
        <v>2286</v>
      </c>
      <c r="D478" s="10" t="s">
        <v>33</v>
      </c>
      <c r="E478" s="10" t="s">
        <v>34</v>
      </c>
      <c r="F478" s="10">
        <v>0</v>
      </c>
      <c r="G478" s="10">
        <f>F478*H478</f>
        <v>0</v>
      </c>
      <c r="H478" s="34">
        <v>1</v>
      </c>
      <c r="I478" s="38"/>
    </row>
    <row r="479" spans="1:11" ht="40.5" x14ac:dyDescent="0.25">
      <c r="A479" s="10" t="s">
        <v>205</v>
      </c>
      <c r="B479" s="10" t="s">
        <v>417</v>
      </c>
      <c r="C479" s="10" t="s">
        <v>416</v>
      </c>
      <c r="D479" s="10" t="s">
        <v>35</v>
      </c>
      <c r="E479" s="10" t="s">
        <v>34</v>
      </c>
      <c r="F479" s="10">
        <v>33504000</v>
      </c>
      <c r="G479" s="10">
        <f>F479*H479</f>
        <v>33504000</v>
      </c>
      <c r="H479" s="34">
        <v>1</v>
      </c>
      <c r="I479" s="38"/>
    </row>
    <row r="480" spans="1:11" ht="15" customHeight="1" x14ac:dyDescent="0.25">
      <c r="A480" s="588" t="s">
        <v>2573</v>
      </c>
      <c r="B480" s="589"/>
      <c r="C480" s="589"/>
      <c r="D480" s="589"/>
      <c r="E480" s="589"/>
      <c r="F480" s="589"/>
      <c r="G480" s="589"/>
      <c r="H480" s="589"/>
      <c r="I480" s="38"/>
    </row>
    <row r="481" spans="1:24" x14ac:dyDescent="0.25">
      <c r="A481" s="524" t="s">
        <v>38</v>
      </c>
      <c r="B481" s="525"/>
      <c r="C481" s="525"/>
      <c r="D481" s="525"/>
      <c r="E481" s="525"/>
      <c r="F481" s="525"/>
      <c r="G481" s="525"/>
      <c r="H481" s="539"/>
      <c r="I481" s="38"/>
    </row>
    <row r="482" spans="1:24" ht="40.5" x14ac:dyDescent="0.25">
      <c r="A482" s="10">
        <v>4251</v>
      </c>
      <c r="B482" s="10" t="s">
        <v>7819</v>
      </c>
      <c r="C482" s="10" t="s">
        <v>63</v>
      </c>
      <c r="D482" s="10" t="s">
        <v>35</v>
      </c>
      <c r="E482" s="10" t="s">
        <v>34</v>
      </c>
      <c r="F482" s="10">
        <v>3120000</v>
      </c>
      <c r="G482" s="10">
        <v>3120000</v>
      </c>
      <c r="H482" s="10">
        <v>1</v>
      </c>
      <c r="I482" s="38"/>
    </row>
    <row r="483" spans="1:24" ht="40.5" x14ac:dyDescent="0.25">
      <c r="A483" s="10">
        <v>4251</v>
      </c>
      <c r="B483" s="10" t="s">
        <v>7665</v>
      </c>
      <c r="C483" s="10" t="s">
        <v>63</v>
      </c>
      <c r="D483" s="10" t="s">
        <v>35</v>
      </c>
      <c r="E483" s="10" t="s">
        <v>34</v>
      </c>
      <c r="F483" s="10">
        <v>5500000</v>
      </c>
      <c r="G483" s="10">
        <v>5500000</v>
      </c>
      <c r="H483" s="10">
        <v>1</v>
      </c>
      <c r="I483" s="38"/>
    </row>
    <row r="484" spans="1:24" ht="27" x14ac:dyDescent="0.25">
      <c r="A484" s="10">
        <v>5113</v>
      </c>
      <c r="B484" s="10" t="s">
        <v>7576</v>
      </c>
      <c r="C484" s="10" t="s">
        <v>104</v>
      </c>
      <c r="D484" s="10" t="s">
        <v>37</v>
      </c>
      <c r="E484" s="10" t="s">
        <v>34</v>
      </c>
      <c r="F484" s="10">
        <v>0</v>
      </c>
      <c r="G484" s="10">
        <v>0</v>
      </c>
      <c r="H484" s="10">
        <v>1</v>
      </c>
      <c r="I484" s="38"/>
    </row>
    <row r="485" spans="1:24" ht="27" x14ac:dyDescent="0.25">
      <c r="A485" s="10">
        <v>5113</v>
      </c>
      <c r="B485" s="10" t="s">
        <v>7577</v>
      </c>
      <c r="C485" s="10" t="s">
        <v>104</v>
      </c>
      <c r="D485" s="10" t="s">
        <v>40</v>
      </c>
      <c r="E485" s="10" t="s">
        <v>34</v>
      </c>
      <c r="F485" s="10">
        <v>77430000</v>
      </c>
      <c r="G485" s="10">
        <v>77430000</v>
      </c>
      <c r="H485" s="10">
        <v>1</v>
      </c>
      <c r="I485" s="38"/>
    </row>
    <row r="486" spans="1:24" ht="27" x14ac:dyDescent="0.25">
      <c r="A486" s="10">
        <v>5113</v>
      </c>
      <c r="B486" s="10" t="s">
        <v>7578</v>
      </c>
      <c r="C486" s="10" t="s">
        <v>104</v>
      </c>
      <c r="D486" s="10" t="s">
        <v>40</v>
      </c>
      <c r="E486" s="10" t="s">
        <v>34</v>
      </c>
      <c r="F486" s="10">
        <v>9570000</v>
      </c>
      <c r="G486" s="10">
        <v>9570000</v>
      </c>
      <c r="H486" s="10">
        <v>1</v>
      </c>
      <c r="I486" s="38"/>
    </row>
    <row r="487" spans="1:24" ht="27" x14ac:dyDescent="0.25">
      <c r="A487" s="10">
        <v>5113</v>
      </c>
      <c r="B487" s="10" t="s">
        <v>7579</v>
      </c>
      <c r="C487" s="10" t="s">
        <v>104</v>
      </c>
      <c r="D487" s="10" t="s">
        <v>37</v>
      </c>
      <c r="E487" s="10" t="s">
        <v>34</v>
      </c>
      <c r="F487" s="10">
        <v>77430000</v>
      </c>
      <c r="G487" s="10">
        <v>77430000</v>
      </c>
      <c r="H487" s="10">
        <v>1</v>
      </c>
      <c r="I487" s="38"/>
    </row>
    <row r="488" spans="1:24" ht="27" x14ac:dyDescent="0.25">
      <c r="A488" s="10">
        <v>5113</v>
      </c>
      <c r="B488" s="10" t="s">
        <v>4363</v>
      </c>
      <c r="C488" s="10" t="s">
        <v>62</v>
      </c>
      <c r="D488" s="10" t="s">
        <v>35</v>
      </c>
      <c r="E488" s="10" t="s">
        <v>34</v>
      </c>
      <c r="F488" s="10">
        <v>34087249</v>
      </c>
      <c r="G488" s="10">
        <v>34087249</v>
      </c>
      <c r="H488" s="10">
        <v>1</v>
      </c>
      <c r="I488" s="38"/>
    </row>
    <row r="489" spans="1:24" ht="27" x14ac:dyDescent="0.25">
      <c r="A489" s="10" t="s">
        <v>112</v>
      </c>
      <c r="B489" s="10" t="s">
        <v>4259</v>
      </c>
      <c r="C489" s="10" t="s">
        <v>104</v>
      </c>
      <c r="D489" s="10" t="s">
        <v>40</v>
      </c>
      <c r="E489" s="10" t="s">
        <v>34</v>
      </c>
      <c r="F489" s="10">
        <v>1117584</v>
      </c>
      <c r="G489" s="10">
        <v>1117584</v>
      </c>
      <c r="H489" s="10">
        <v>1</v>
      </c>
      <c r="I489" s="38"/>
    </row>
    <row r="490" spans="1:24" ht="27" x14ac:dyDescent="0.25">
      <c r="A490" s="10" t="s">
        <v>131</v>
      </c>
      <c r="B490" s="10" t="s">
        <v>2556</v>
      </c>
      <c r="C490" s="10" t="s">
        <v>104</v>
      </c>
      <c r="D490" s="10" t="s">
        <v>35</v>
      </c>
      <c r="E490" s="10" t="s">
        <v>34</v>
      </c>
      <c r="F490" s="10">
        <v>13200000</v>
      </c>
      <c r="G490" s="10">
        <v>13200000</v>
      </c>
      <c r="H490" s="10">
        <v>1</v>
      </c>
      <c r="I490" s="38"/>
    </row>
    <row r="491" spans="1:24" ht="27" x14ac:dyDescent="0.25">
      <c r="A491" s="10">
        <v>5129</v>
      </c>
      <c r="B491" s="10" t="s">
        <v>2375</v>
      </c>
      <c r="C491" s="10" t="s">
        <v>104</v>
      </c>
      <c r="D491" s="10" t="s">
        <v>37</v>
      </c>
      <c r="E491" s="10" t="s">
        <v>34</v>
      </c>
      <c r="F491" s="10">
        <v>879190</v>
      </c>
      <c r="G491" s="10">
        <v>879190</v>
      </c>
      <c r="H491" s="10">
        <v>1</v>
      </c>
      <c r="I491" s="38"/>
    </row>
    <row r="492" spans="1:24" ht="27" x14ac:dyDescent="0.25">
      <c r="A492" s="10" t="s">
        <v>112</v>
      </c>
      <c r="B492" s="10" t="s">
        <v>895</v>
      </c>
      <c r="C492" s="10" t="s">
        <v>104</v>
      </c>
      <c r="D492" s="10" t="s">
        <v>37</v>
      </c>
      <c r="E492" s="10" t="s">
        <v>34</v>
      </c>
      <c r="F492" s="10">
        <v>0</v>
      </c>
      <c r="G492" s="10">
        <f>F492*H492</f>
        <v>0</v>
      </c>
      <c r="H492" s="10">
        <v>1</v>
      </c>
      <c r="I492" s="38"/>
    </row>
    <row r="493" spans="1:24" s="3" customFormat="1" ht="30.75" customHeight="1" x14ac:dyDescent="0.25">
      <c r="A493" s="10" t="s">
        <v>112</v>
      </c>
      <c r="B493" s="10" t="s">
        <v>418</v>
      </c>
      <c r="C493" s="20" t="s">
        <v>104</v>
      </c>
      <c r="D493" s="20" t="s">
        <v>37</v>
      </c>
      <c r="E493" s="20" t="s">
        <v>34</v>
      </c>
      <c r="F493" s="20">
        <v>30490000</v>
      </c>
      <c r="G493" s="20">
        <f>F493*H493</f>
        <v>30490000</v>
      </c>
      <c r="H493" s="20">
        <v>1</v>
      </c>
      <c r="I493" s="40"/>
      <c r="P493" s="44"/>
      <c r="Q493" s="44"/>
      <c r="R493" s="44"/>
      <c r="S493" s="44"/>
      <c r="T493" s="44"/>
      <c r="U493" s="44"/>
      <c r="V493" s="44"/>
      <c r="W493" s="44"/>
      <c r="X493" s="44"/>
    </row>
    <row r="494" spans="1:24" s="3" customFormat="1" ht="13.5" x14ac:dyDescent="0.25">
      <c r="A494" s="524" t="s">
        <v>120</v>
      </c>
      <c r="B494" s="525"/>
      <c r="C494" s="525"/>
      <c r="D494" s="525"/>
      <c r="E494" s="525"/>
      <c r="F494" s="525"/>
      <c r="G494" s="525"/>
      <c r="H494" s="539"/>
      <c r="I494" s="40"/>
      <c r="P494" s="44"/>
      <c r="Q494" s="44"/>
      <c r="R494" s="44"/>
      <c r="S494" s="44"/>
      <c r="T494" s="44"/>
      <c r="U494" s="44"/>
      <c r="V494" s="44"/>
      <c r="W494" s="44"/>
      <c r="X494" s="44"/>
    </row>
    <row r="495" spans="1:24" s="3" customFormat="1" ht="13.5" x14ac:dyDescent="0.25">
      <c r="A495" s="284">
        <v>5129</v>
      </c>
      <c r="B495" s="284" t="s">
        <v>7139</v>
      </c>
      <c r="C495" s="284" t="s">
        <v>1248</v>
      </c>
      <c r="D495" s="284" t="s">
        <v>37</v>
      </c>
      <c r="E495" s="284" t="s">
        <v>11</v>
      </c>
      <c r="F495" s="284">
        <v>7600000</v>
      </c>
      <c r="G495" s="284">
        <f>+F495*H495</f>
        <v>15200000</v>
      </c>
      <c r="H495" s="284">
        <v>2</v>
      </c>
      <c r="I495" s="40"/>
      <c r="P495" s="44"/>
      <c r="Q495" s="44"/>
      <c r="R495" s="44"/>
      <c r="S495" s="44"/>
      <c r="T495" s="44"/>
      <c r="U495" s="44"/>
      <c r="V495" s="44"/>
      <c r="W495" s="44"/>
      <c r="X495" s="44"/>
    </row>
    <row r="496" spans="1:24" s="3" customFormat="1" ht="15" customHeight="1" x14ac:dyDescent="0.25">
      <c r="A496" s="524" t="s">
        <v>32</v>
      </c>
      <c r="B496" s="525"/>
      <c r="C496" s="525"/>
      <c r="D496" s="525"/>
      <c r="E496" s="525"/>
      <c r="F496" s="525"/>
      <c r="G496" s="525"/>
      <c r="H496" s="539"/>
      <c r="I496" s="40"/>
      <c r="P496" s="44"/>
      <c r="Q496" s="44"/>
      <c r="R496" s="44"/>
      <c r="S496" s="44"/>
      <c r="T496" s="44"/>
      <c r="U496" s="44"/>
      <c r="V496" s="44"/>
      <c r="W496" s="44"/>
      <c r="X496" s="44"/>
    </row>
    <row r="497" spans="1:24" s="3" customFormat="1" ht="27" x14ac:dyDescent="0.25">
      <c r="A497" s="381">
        <v>5113</v>
      </c>
      <c r="B497" s="381" t="s">
        <v>8202</v>
      </c>
      <c r="C497" s="381" t="s">
        <v>61</v>
      </c>
      <c r="D497" s="381" t="s">
        <v>33</v>
      </c>
      <c r="E497" s="381" t="s">
        <v>34</v>
      </c>
      <c r="F497" s="381">
        <v>641000</v>
      </c>
      <c r="G497" s="381">
        <v>641000</v>
      </c>
      <c r="H497" s="381">
        <v>1</v>
      </c>
      <c r="I497" s="40"/>
      <c r="P497" s="44"/>
      <c r="Q497" s="44"/>
      <c r="R497" s="44"/>
      <c r="S497" s="44"/>
      <c r="T497" s="44"/>
      <c r="U497" s="44"/>
      <c r="V497" s="44"/>
      <c r="W497" s="44"/>
      <c r="X497" s="44"/>
    </row>
    <row r="498" spans="1:24" s="3" customFormat="1" ht="27" x14ac:dyDescent="0.25">
      <c r="A498" s="381">
        <v>5113</v>
      </c>
      <c r="B498" s="381" t="s">
        <v>6653</v>
      </c>
      <c r="C498" s="381" t="s">
        <v>61</v>
      </c>
      <c r="D498" s="381" t="s">
        <v>33</v>
      </c>
      <c r="E498" s="381" t="s">
        <v>34</v>
      </c>
      <c r="F498" s="381">
        <v>578400</v>
      </c>
      <c r="G498" s="381">
        <v>578400</v>
      </c>
      <c r="H498" s="381">
        <v>1</v>
      </c>
      <c r="I498" s="40"/>
      <c r="P498" s="44"/>
      <c r="Q498" s="44"/>
      <c r="R498" s="44"/>
      <c r="S498" s="44"/>
      <c r="T498" s="44"/>
      <c r="U498" s="44"/>
      <c r="V498" s="44"/>
      <c r="W498" s="44"/>
      <c r="X498" s="44"/>
    </row>
    <row r="499" spans="1:24" s="3" customFormat="1" ht="27" x14ac:dyDescent="0.25">
      <c r="A499" s="381">
        <v>4251</v>
      </c>
      <c r="B499" s="381" t="s">
        <v>2920</v>
      </c>
      <c r="C499" s="381" t="s">
        <v>111</v>
      </c>
      <c r="D499" s="381" t="s">
        <v>40</v>
      </c>
      <c r="E499" s="381" t="s">
        <v>34</v>
      </c>
      <c r="F499" s="381">
        <v>0</v>
      </c>
      <c r="G499" s="381">
        <f t="shared" ref="G499:G505" si="24">F499*H499</f>
        <v>0</v>
      </c>
      <c r="H499" s="381">
        <v>1</v>
      </c>
      <c r="I499" s="40"/>
      <c r="P499" s="44"/>
      <c r="Q499" s="44"/>
      <c r="R499" s="44"/>
      <c r="S499" s="44"/>
      <c r="T499" s="44"/>
      <c r="U499" s="44"/>
      <c r="V499" s="44"/>
      <c r="W499" s="44"/>
      <c r="X499" s="44"/>
    </row>
    <row r="500" spans="1:24" s="3" customFormat="1" ht="27" x14ac:dyDescent="0.25">
      <c r="A500" s="381" t="s">
        <v>112</v>
      </c>
      <c r="B500" s="381" t="s">
        <v>1949</v>
      </c>
      <c r="C500" s="381" t="s">
        <v>111</v>
      </c>
      <c r="D500" s="381" t="s">
        <v>37</v>
      </c>
      <c r="E500" s="381" t="s">
        <v>34</v>
      </c>
      <c r="F500" s="381">
        <v>0</v>
      </c>
      <c r="G500" s="381">
        <f t="shared" si="24"/>
        <v>0</v>
      </c>
      <c r="H500" s="381">
        <v>1</v>
      </c>
      <c r="I500" s="40"/>
      <c r="P500" s="44"/>
      <c r="Q500" s="44"/>
      <c r="R500" s="44"/>
      <c r="S500" s="44"/>
      <c r="T500" s="44"/>
      <c r="U500" s="44"/>
      <c r="V500" s="44"/>
      <c r="W500" s="44"/>
      <c r="X500" s="44"/>
    </row>
    <row r="501" spans="1:24" s="3" customFormat="1" ht="27" x14ac:dyDescent="0.25">
      <c r="A501" s="10" t="s">
        <v>112</v>
      </c>
      <c r="B501" s="10" t="s">
        <v>1947</v>
      </c>
      <c r="C501" s="10" t="s">
        <v>111</v>
      </c>
      <c r="D501" s="20" t="s">
        <v>37</v>
      </c>
      <c r="E501" s="20" t="s">
        <v>34</v>
      </c>
      <c r="F501" s="20">
        <v>10000</v>
      </c>
      <c r="G501" s="20">
        <v>10000</v>
      </c>
      <c r="H501" s="20">
        <v>1</v>
      </c>
      <c r="I501" s="40"/>
      <c r="P501" s="44"/>
      <c r="Q501" s="44"/>
      <c r="R501" s="44"/>
      <c r="S501" s="44"/>
      <c r="T501" s="44"/>
      <c r="U501" s="44"/>
      <c r="V501" s="44"/>
      <c r="W501" s="44"/>
      <c r="X501" s="44"/>
    </row>
    <row r="502" spans="1:24" s="3" customFormat="1" ht="27" x14ac:dyDescent="0.25">
      <c r="A502" s="10" t="s">
        <v>243</v>
      </c>
      <c r="B502" s="10" t="s">
        <v>893</v>
      </c>
      <c r="C502" s="10" t="s">
        <v>343</v>
      </c>
      <c r="D502" s="22" t="s">
        <v>35</v>
      </c>
      <c r="E502" s="20" t="s">
        <v>34</v>
      </c>
      <c r="F502" s="20">
        <v>0</v>
      </c>
      <c r="G502" s="20">
        <f t="shared" si="24"/>
        <v>0</v>
      </c>
      <c r="H502" s="34">
        <v>1</v>
      </c>
      <c r="I502" s="40"/>
      <c r="P502" s="44"/>
      <c r="Q502" s="44"/>
      <c r="R502" s="44"/>
      <c r="S502" s="44"/>
      <c r="T502" s="44"/>
      <c r="U502" s="44"/>
      <c r="V502" s="44"/>
      <c r="W502" s="44"/>
      <c r="X502" s="44"/>
    </row>
    <row r="503" spans="1:24" s="3" customFormat="1" ht="27" x14ac:dyDescent="0.25">
      <c r="A503" s="10" t="s">
        <v>243</v>
      </c>
      <c r="B503" s="10" t="s">
        <v>894</v>
      </c>
      <c r="C503" s="10" t="s">
        <v>343</v>
      </c>
      <c r="D503" s="22" t="s">
        <v>35</v>
      </c>
      <c r="E503" s="20" t="s">
        <v>34</v>
      </c>
      <c r="F503" s="20">
        <v>0</v>
      </c>
      <c r="G503" s="20">
        <f t="shared" si="24"/>
        <v>0</v>
      </c>
      <c r="H503" s="34">
        <v>1</v>
      </c>
      <c r="I503" s="40"/>
      <c r="P503" s="44"/>
      <c r="Q503" s="44"/>
      <c r="R503" s="44"/>
      <c r="S503" s="44"/>
      <c r="T503" s="44"/>
      <c r="U503" s="44"/>
      <c r="V503" s="44"/>
      <c r="W503" s="44"/>
      <c r="X503" s="44"/>
    </row>
    <row r="504" spans="1:24" s="3" customFormat="1" ht="27" x14ac:dyDescent="0.25">
      <c r="A504" s="10" t="s">
        <v>112</v>
      </c>
      <c r="B504" s="10" t="s">
        <v>882</v>
      </c>
      <c r="C504" s="10" t="s">
        <v>111</v>
      </c>
      <c r="D504" s="10" t="s">
        <v>37</v>
      </c>
      <c r="E504" s="10" t="s">
        <v>34</v>
      </c>
      <c r="F504" s="10">
        <v>200000</v>
      </c>
      <c r="G504" s="10">
        <v>200000</v>
      </c>
      <c r="H504" s="10">
        <v>1</v>
      </c>
      <c r="I504" s="40"/>
      <c r="P504" s="44"/>
      <c r="Q504" s="44"/>
      <c r="R504" s="44"/>
      <c r="S504" s="44"/>
      <c r="T504" s="44"/>
      <c r="U504" s="44"/>
      <c r="V504" s="44"/>
      <c r="W504" s="44"/>
      <c r="X504" s="44"/>
    </row>
    <row r="505" spans="1:24" s="3" customFormat="1" ht="27" x14ac:dyDescent="0.25">
      <c r="A505" s="10" t="s">
        <v>112</v>
      </c>
      <c r="B505" s="10" t="s">
        <v>883</v>
      </c>
      <c r="C505" s="10" t="s">
        <v>111</v>
      </c>
      <c r="D505" s="10" t="s">
        <v>37</v>
      </c>
      <c r="E505" s="10" t="s">
        <v>34</v>
      </c>
      <c r="F505" s="10">
        <v>4705000</v>
      </c>
      <c r="G505" s="10">
        <f t="shared" si="24"/>
        <v>4705000</v>
      </c>
      <c r="H505" s="10">
        <v>1</v>
      </c>
      <c r="I505" s="40"/>
      <c r="P505" s="44"/>
      <c r="Q505" s="44"/>
      <c r="R505" s="44"/>
      <c r="S505" s="44"/>
      <c r="T505" s="44"/>
      <c r="U505" s="44"/>
      <c r="V505" s="44"/>
      <c r="W505" s="44"/>
      <c r="X505" s="44"/>
    </row>
    <row r="506" spans="1:24" s="3" customFormat="1" ht="13.5" x14ac:dyDescent="0.25">
      <c r="A506" s="588" t="s">
        <v>7547</v>
      </c>
      <c r="B506" s="589"/>
      <c r="C506" s="589"/>
      <c r="D506" s="589"/>
      <c r="E506" s="589"/>
      <c r="F506" s="589"/>
      <c r="G506" s="589"/>
      <c r="H506" s="589"/>
      <c r="I506" s="40"/>
      <c r="P506" s="44"/>
      <c r="Q506" s="44"/>
      <c r="R506" s="44"/>
      <c r="S506" s="44"/>
      <c r="T506" s="44"/>
      <c r="U506" s="44"/>
      <c r="V506" s="44"/>
      <c r="W506" s="44"/>
      <c r="X506" s="44"/>
    </row>
    <row r="507" spans="1:24" s="3" customFormat="1" ht="13.5" customHeight="1" x14ac:dyDescent="0.25">
      <c r="A507" s="531" t="s">
        <v>120</v>
      </c>
      <c r="B507" s="532"/>
      <c r="C507" s="532"/>
      <c r="D507" s="532"/>
      <c r="E507" s="532"/>
      <c r="F507" s="532"/>
      <c r="G507" s="532"/>
      <c r="H507" s="533"/>
      <c r="I507" s="40"/>
      <c r="P507" s="44"/>
      <c r="Q507" s="44"/>
      <c r="R507" s="44"/>
      <c r="S507" s="44"/>
      <c r="T507" s="44"/>
      <c r="U507" s="44"/>
      <c r="V507" s="44"/>
      <c r="W507" s="44"/>
      <c r="X507" s="44"/>
    </row>
    <row r="508" spans="1:24" s="3" customFormat="1" ht="13.5" x14ac:dyDescent="0.25">
      <c r="A508" s="231">
        <v>5129</v>
      </c>
      <c r="B508" s="10" t="s">
        <v>6434</v>
      </c>
      <c r="C508" s="231" t="s">
        <v>6435</v>
      </c>
      <c r="D508" s="231" t="s">
        <v>37</v>
      </c>
      <c r="E508" s="231" t="s">
        <v>11</v>
      </c>
      <c r="F508" s="231">
        <v>30000000</v>
      </c>
      <c r="G508" s="231">
        <f>+F508*H508</f>
        <v>240000000</v>
      </c>
      <c r="H508" s="231">
        <v>8</v>
      </c>
      <c r="I508" s="40"/>
      <c r="P508" s="44"/>
      <c r="Q508" s="44"/>
      <c r="R508" s="44"/>
      <c r="S508" s="44"/>
      <c r="T508" s="44"/>
      <c r="U508" s="44"/>
      <c r="V508" s="44"/>
      <c r="W508" s="44"/>
      <c r="X508" s="44"/>
    </row>
    <row r="509" spans="1:24" s="3" customFormat="1" ht="13.5" x14ac:dyDescent="0.25">
      <c r="A509" s="10">
        <v>5129</v>
      </c>
      <c r="B509" s="10" t="s">
        <v>6436</v>
      </c>
      <c r="C509" s="321" t="s">
        <v>6435</v>
      </c>
      <c r="D509" s="321" t="s">
        <v>37</v>
      </c>
      <c r="E509" s="321" t="s">
        <v>11</v>
      </c>
      <c r="F509" s="321">
        <v>40000000</v>
      </c>
      <c r="G509" s="321">
        <f>+F509*H509</f>
        <v>240000000</v>
      </c>
      <c r="H509" s="321">
        <v>6</v>
      </c>
      <c r="I509" s="40"/>
      <c r="P509" s="44"/>
      <c r="Q509" s="44"/>
      <c r="R509" s="44"/>
      <c r="S509" s="44"/>
      <c r="T509" s="44"/>
      <c r="U509" s="44"/>
      <c r="V509" s="44"/>
      <c r="W509" s="44"/>
      <c r="X509" s="44"/>
    </row>
    <row r="510" spans="1:24" s="3" customFormat="1" ht="13.5" x14ac:dyDescent="0.25">
      <c r="A510" s="10">
        <v>5129</v>
      </c>
      <c r="B510" s="10" t="s">
        <v>7548</v>
      </c>
      <c r="C510" s="445" t="s">
        <v>7549</v>
      </c>
      <c r="D510" s="445" t="s">
        <v>37</v>
      </c>
      <c r="E510" s="445" t="s">
        <v>11</v>
      </c>
      <c r="F510" s="445">
        <v>13875000</v>
      </c>
      <c r="G510" s="445">
        <f>+F510*H510</f>
        <v>111000000</v>
      </c>
      <c r="H510" s="445">
        <v>8</v>
      </c>
      <c r="I510" s="40"/>
      <c r="P510" s="44"/>
      <c r="Q510" s="44"/>
      <c r="R510" s="44"/>
      <c r="S510" s="44"/>
      <c r="T510" s="44"/>
      <c r="U510" s="44"/>
      <c r="V510" s="44"/>
      <c r="W510" s="44"/>
      <c r="X510" s="44"/>
    </row>
    <row r="511" spans="1:24" s="449" customFormat="1" ht="13.5" x14ac:dyDescent="0.25">
      <c r="A511" s="13">
        <v>5129</v>
      </c>
      <c r="B511" s="10" t="s">
        <v>8721</v>
      </c>
      <c r="C511" s="107" t="s">
        <v>7549</v>
      </c>
      <c r="D511" s="107" t="s">
        <v>37</v>
      </c>
      <c r="E511" s="107" t="s">
        <v>11</v>
      </c>
      <c r="F511" s="107">
        <v>13875000</v>
      </c>
      <c r="G511" s="107">
        <f>+F511*H511</f>
        <v>111000000</v>
      </c>
      <c r="H511" s="107">
        <v>8</v>
      </c>
      <c r="I511" s="448"/>
      <c r="P511" s="450"/>
      <c r="Q511" s="450"/>
      <c r="R511" s="450"/>
      <c r="S511" s="450"/>
      <c r="T511" s="450"/>
      <c r="U511" s="450"/>
      <c r="V511" s="450"/>
      <c r="W511" s="450"/>
      <c r="X511" s="450"/>
    </row>
    <row r="512" spans="1:24" s="3" customFormat="1" ht="45" customHeight="1" x14ac:dyDescent="0.25">
      <c r="A512" s="588" t="s">
        <v>2664</v>
      </c>
      <c r="B512" s="589"/>
      <c r="C512" s="589"/>
      <c r="D512" s="589"/>
      <c r="E512" s="589"/>
      <c r="F512" s="589"/>
      <c r="G512" s="589"/>
      <c r="H512" s="589"/>
      <c r="I512" s="40"/>
      <c r="P512" s="44"/>
      <c r="Q512" s="44"/>
      <c r="R512" s="44"/>
      <c r="S512" s="44"/>
      <c r="T512" s="44"/>
      <c r="U512" s="44"/>
      <c r="V512" s="44"/>
      <c r="W512" s="44"/>
      <c r="X512" s="44"/>
    </row>
    <row r="513" spans="1:24" s="3" customFormat="1" ht="15" customHeight="1" x14ac:dyDescent="0.25">
      <c r="A513" s="524" t="s">
        <v>32</v>
      </c>
      <c r="B513" s="525"/>
      <c r="C513" s="525"/>
      <c r="D513" s="525"/>
      <c r="E513" s="525"/>
      <c r="F513" s="525"/>
      <c r="G513" s="525"/>
      <c r="H513" s="525"/>
      <c r="I513" s="40"/>
      <c r="P513" s="44"/>
      <c r="Q513" s="44"/>
      <c r="R513" s="44"/>
      <c r="S513" s="44"/>
      <c r="T513" s="44"/>
      <c r="U513" s="44"/>
      <c r="V513" s="44"/>
      <c r="W513" s="44"/>
      <c r="X513" s="44"/>
    </row>
    <row r="514" spans="1:24" s="3" customFormat="1" ht="27" x14ac:dyDescent="0.25">
      <c r="A514" s="10" t="s">
        <v>190</v>
      </c>
      <c r="B514" s="10" t="s">
        <v>2121</v>
      </c>
      <c r="C514" s="10" t="s">
        <v>2122</v>
      </c>
      <c r="D514" s="10" t="s">
        <v>35</v>
      </c>
      <c r="E514" s="10" t="s">
        <v>34</v>
      </c>
      <c r="F514" s="10">
        <v>3200000</v>
      </c>
      <c r="G514" s="10">
        <v>3200000</v>
      </c>
      <c r="H514" s="10">
        <v>1</v>
      </c>
      <c r="I514" s="40"/>
      <c r="P514" s="44"/>
      <c r="Q514" s="44"/>
      <c r="R514" s="44"/>
      <c r="S514" s="44"/>
      <c r="T514" s="44"/>
      <c r="U514" s="44"/>
      <c r="V514" s="44"/>
      <c r="W514" s="44"/>
      <c r="X514" s="44"/>
    </row>
    <row r="515" spans="1:24" s="3" customFormat="1" ht="27" x14ac:dyDescent="0.25">
      <c r="A515" s="10" t="s">
        <v>190</v>
      </c>
      <c r="B515" s="10" t="s">
        <v>2123</v>
      </c>
      <c r="C515" s="10" t="s">
        <v>2124</v>
      </c>
      <c r="D515" s="22" t="s">
        <v>35</v>
      </c>
      <c r="E515" s="22" t="s">
        <v>34</v>
      </c>
      <c r="F515" s="22">
        <v>3616000</v>
      </c>
      <c r="G515" s="22">
        <v>3616000</v>
      </c>
      <c r="H515" s="22">
        <v>1</v>
      </c>
      <c r="I515" s="40"/>
      <c r="P515" s="44"/>
      <c r="Q515" s="44"/>
      <c r="R515" s="44"/>
      <c r="S515" s="44"/>
      <c r="T515" s="44"/>
      <c r="U515" s="44"/>
      <c r="V515" s="44"/>
      <c r="W515" s="44"/>
      <c r="X515" s="44"/>
    </row>
    <row r="516" spans="1:24" s="3" customFormat="1" ht="13.5" x14ac:dyDescent="0.25">
      <c r="A516" s="588" t="s">
        <v>7144</v>
      </c>
      <c r="B516" s="589"/>
      <c r="C516" s="589"/>
      <c r="D516" s="589"/>
      <c r="E516" s="589"/>
      <c r="F516" s="589"/>
      <c r="G516" s="589"/>
      <c r="H516" s="589"/>
      <c r="I516" s="40"/>
      <c r="P516" s="44"/>
      <c r="Q516" s="44"/>
      <c r="R516" s="44"/>
      <c r="S516" s="44"/>
      <c r="T516" s="44"/>
      <c r="U516" s="44"/>
      <c r="V516" s="44"/>
      <c r="W516" s="44"/>
      <c r="X516" s="44"/>
    </row>
    <row r="517" spans="1:24" s="3" customFormat="1" ht="13.5" x14ac:dyDescent="0.25">
      <c r="A517" s="524" t="s">
        <v>32</v>
      </c>
      <c r="B517" s="525"/>
      <c r="C517" s="525"/>
      <c r="D517" s="525"/>
      <c r="E517" s="525"/>
      <c r="F517" s="525"/>
      <c r="G517" s="525"/>
      <c r="H517" s="539"/>
      <c r="I517" s="40"/>
      <c r="P517" s="44"/>
      <c r="Q517" s="44"/>
      <c r="R517" s="44"/>
      <c r="S517" s="44"/>
      <c r="T517" s="44"/>
      <c r="U517" s="44"/>
      <c r="V517" s="44"/>
      <c r="W517" s="44"/>
      <c r="X517" s="44"/>
    </row>
    <row r="518" spans="1:24" s="3" customFormat="1" ht="27" x14ac:dyDescent="0.25">
      <c r="A518" s="284">
        <v>5112</v>
      </c>
      <c r="B518" s="284" t="s">
        <v>7145</v>
      </c>
      <c r="C518" s="284" t="s">
        <v>61</v>
      </c>
      <c r="D518" s="284" t="s">
        <v>33</v>
      </c>
      <c r="E518" s="284" t="s">
        <v>34</v>
      </c>
      <c r="F518" s="284">
        <v>1939000</v>
      </c>
      <c r="G518" s="284">
        <v>1939000</v>
      </c>
      <c r="H518" s="284">
        <v>1</v>
      </c>
      <c r="I518" s="40"/>
      <c r="P518" s="44"/>
      <c r="Q518" s="44"/>
      <c r="R518" s="44"/>
      <c r="S518" s="44"/>
      <c r="T518" s="44"/>
      <c r="U518" s="44"/>
      <c r="V518" s="44"/>
      <c r="W518" s="44"/>
      <c r="X518" s="44"/>
    </row>
    <row r="519" spans="1:24" s="3" customFormat="1" ht="15.75" customHeight="1" x14ac:dyDescent="0.25">
      <c r="A519" s="588" t="s">
        <v>6185</v>
      </c>
      <c r="B519" s="589"/>
      <c r="C519" s="589"/>
      <c r="D519" s="589"/>
      <c r="E519" s="589"/>
      <c r="F519" s="589"/>
      <c r="G519" s="589"/>
      <c r="H519" s="589"/>
      <c r="I519" s="40"/>
      <c r="P519" s="44"/>
      <c r="Q519" s="44"/>
      <c r="R519" s="44"/>
      <c r="S519" s="44"/>
      <c r="T519" s="44"/>
      <c r="U519" s="44"/>
      <c r="V519" s="44"/>
      <c r="W519" s="44"/>
      <c r="X519" s="44"/>
    </row>
    <row r="520" spans="1:24" s="3" customFormat="1" ht="13.5" x14ac:dyDescent="0.25">
      <c r="A520" s="524" t="s">
        <v>8</v>
      </c>
      <c r="B520" s="525"/>
      <c r="C520" s="525"/>
      <c r="D520" s="525"/>
      <c r="E520" s="525"/>
      <c r="F520" s="525"/>
      <c r="G520" s="525"/>
      <c r="H520" s="539"/>
      <c r="I520" s="40"/>
      <c r="P520" s="44"/>
      <c r="Q520" s="44"/>
      <c r="R520" s="44"/>
      <c r="S520" s="44"/>
      <c r="T520" s="44"/>
      <c r="U520" s="44"/>
      <c r="V520" s="44"/>
      <c r="W520" s="44"/>
      <c r="X520" s="44"/>
    </row>
    <row r="521" spans="1:24" s="3" customFormat="1" ht="54" x14ac:dyDescent="0.25">
      <c r="A521" s="217">
        <v>5112</v>
      </c>
      <c r="B521" s="217" t="s">
        <v>6186</v>
      </c>
      <c r="C521" s="217" t="s">
        <v>4209</v>
      </c>
      <c r="D521" s="217" t="s">
        <v>35</v>
      </c>
      <c r="E521" s="217" t="s">
        <v>34</v>
      </c>
      <c r="F521" s="217">
        <v>0</v>
      </c>
      <c r="G521" s="217">
        <v>0</v>
      </c>
      <c r="H521" s="217">
        <v>1</v>
      </c>
      <c r="I521" s="40"/>
      <c r="P521" s="44"/>
      <c r="Q521" s="44"/>
      <c r="R521" s="44"/>
      <c r="S521" s="44"/>
      <c r="T521" s="44"/>
      <c r="U521" s="44"/>
      <c r="V521" s="44"/>
      <c r="W521" s="44"/>
      <c r="X521" s="44"/>
    </row>
    <row r="522" spans="1:24" s="3" customFormat="1" ht="13.5" x14ac:dyDescent="0.25">
      <c r="A522" s="588" t="s">
        <v>5003</v>
      </c>
      <c r="B522" s="589"/>
      <c r="C522" s="589"/>
      <c r="D522" s="589"/>
      <c r="E522" s="589"/>
      <c r="F522" s="589"/>
      <c r="G522" s="589"/>
      <c r="H522" s="589"/>
      <c r="I522" s="40"/>
      <c r="P522" s="44"/>
      <c r="Q522" s="44"/>
      <c r="R522" s="44"/>
      <c r="S522" s="44"/>
      <c r="T522" s="44"/>
      <c r="U522" s="44"/>
      <c r="V522" s="44"/>
      <c r="W522" s="44"/>
      <c r="X522" s="44"/>
    </row>
    <row r="523" spans="1:24" s="3" customFormat="1" ht="13.5" x14ac:dyDescent="0.25">
      <c r="A523" s="524" t="s">
        <v>8</v>
      </c>
      <c r="B523" s="525"/>
      <c r="C523" s="525"/>
      <c r="D523" s="525"/>
      <c r="E523" s="525"/>
      <c r="F523" s="525"/>
      <c r="G523" s="525"/>
      <c r="H523" s="539"/>
      <c r="I523" s="40"/>
      <c r="P523" s="44"/>
      <c r="Q523" s="44"/>
      <c r="R523" s="44"/>
      <c r="S523" s="44"/>
      <c r="T523" s="44"/>
      <c r="U523" s="44"/>
      <c r="V523" s="44"/>
      <c r="W523" s="44"/>
      <c r="X523" s="44"/>
    </row>
    <row r="524" spans="1:24" s="3" customFormat="1" ht="13.5" x14ac:dyDescent="0.25">
      <c r="A524" s="152" t="s">
        <v>5006</v>
      </c>
      <c r="B524" s="152" t="s">
        <v>5004</v>
      </c>
      <c r="C524" s="152" t="s">
        <v>5005</v>
      </c>
      <c r="D524" s="152" t="s">
        <v>10</v>
      </c>
      <c r="E524" s="152" t="s">
        <v>11</v>
      </c>
      <c r="F524" s="152">
        <v>0</v>
      </c>
      <c r="G524" s="152">
        <v>0</v>
      </c>
      <c r="H524" s="152">
        <v>45</v>
      </c>
      <c r="I524" s="40"/>
      <c r="P524" s="44"/>
      <c r="Q524" s="44"/>
      <c r="R524" s="44"/>
      <c r="S524" s="44"/>
      <c r="T524" s="44"/>
      <c r="U524" s="44"/>
      <c r="V524" s="44"/>
      <c r="W524" s="44"/>
      <c r="X524" s="44"/>
    </row>
    <row r="525" spans="1:24" s="3" customFormat="1" ht="13.5" x14ac:dyDescent="0.25">
      <c r="A525" s="588" t="s">
        <v>5043</v>
      </c>
      <c r="B525" s="589"/>
      <c r="C525" s="589"/>
      <c r="D525" s="589"/>
      <c r="E525" s="589"/>
      <c r="F525" s="589"/>
      <c r="G525" s="589"/>
      <c r="H525" s="589"/>
      <c r="I525" s="40"/>
      <c r="P525" s="44"/>
      <c r="Q525" s="44"/>
      <c r="R525" s="44"/>
      <c r="S525" s="44"/>
      <c r="T525" s="44"/>
      <c r="U525" s="44"/>
      <c r="V525" s="44"/>
      <c r="W525" s="44"/>
      <c r="X525" s="44"/>
    </row>
    <row r="526" spans="1:24" s="3" customFormat="1" ht="13.5" x14ac:dyDescent="0.25">
      <c r="A526" s="524" t="s">
        <v>32</v>
      </c>
      <c r="B526" s="525"/>
      <c r="C526" s="525"/>
      <c r="D526" s="525"/>
      <c r="E526" s="525"/>
      <c r="F526" s="525"/>
      <c r="G526" s="525"/>
      <c r="H526" s="539"/>
      <c r="I526" s="40"/>
      <c r="P526" s="44"/>
      <c r="Q526" s="44"/>
      <c r="R526" s="44"/>
      <c r="S526" s="44"/>
      <c r="T526" s="44"/>
      <c r="U526" s="44"/>
      <c r="V526" s="44"/>
      <c r="W526" s="44"/>
      <c r="X526" s="44"/>
    </row>
    <row r="527" spans="1:24" s="3" customFormat="1" ht="27" x14ac:dyDescent="0.25">
      <c r="A527" s="308">
        <v>4239</v>
      </c>
      <c r="B527" s="308" t="s">
        <v>7417</v>
      </c>
      <c r="C527" s="308" t="s">
        <v>5045</v>
      </c>
      <c r="D527" s="308" t="s">
        <v>35</v>
      </c>
      <c r="E527" s="308" t="s">
        <v>34</v>
      </c>
      <c r="F527" s="308">
        <v>1000000</v>
      </c>
      <c r="G527" s="308">
        <v>1000000</v>
      </c>
      <c r="H527" s="308">
        <v>1</v>
      </c>
      <c r="I527" s="40"/>
      <c r="P527" s="44"/>
      <c r="Q527" s="44"/>
      <c r="R527" s="44"/>
      <c r="S527" s="44"/>
      <c r="T527" s="44"/>
      <c r="U527" s="44"/>
      <c r="V527" s="44"/>
      <c r="W527" s="44"/>
      <c r="X527" s="44"/>
    </row>
    <row r="528" spans="1:24" s="3" customFormat="1" ht="27" x14ac:dyDescent="0.25">
      <c r="A528" s="308">
        <v>4239</v>
      </c>
      <c r="B528" s="308" t="s">
        <v>5044</v>
      </c>
      <c r="C528" s="308" t="s">
        <v>5045</v>
      </c>
      <c r="D528" s="308" t="s">
        <v>35</v>
      </c>
      <c r="E528" s="308" t="s">
        <v>34</v>
      </c>
      <c r="F528" s="308">
        <v>1000000</v>
      </c>
      <c r="G528" s="308">
        <v>1000000</v>
      </c>
      <c r="H528" s="308">
        <v>1</v>
      </c>
      <c r="I528" s="40"/>
      <c r="P528" s="44"/>
      <c r="Q528" s="44"/>
      <c r="R528" s="44"/>
      <c r="S528" s="44"/>
      <c r="T528" s="44"/>
      <c r="U528" s="44"/>
      <c r="V528" s="44"/>
      <c r="W528" s="44"/>
      <c r="X528" s="44"/>
    </row>
    <row r="529" spans="1:24" s="3" customFormat="1" ht="13.5" x14ac:dyDescent="0.25">
      <c r="A529" s="588" t="s">
        <v>6587</v>
      </c>
      <c r="B529" s="589"/>
      <c r="C529" s="589"/>
      <c r="D529" s="589"/>
      <c r="E529" s="589"/>
      <c r="F529" s="589"/>
      <c r="G529" s="589"/>
      <c r="H529" s="589"/>
      <c r="I529" s="40"/>
      <c r="P529" s="44"/>
      <c r="Q529" s="44"/>
      <c r="R529" s="44"/>
      <c r="S529" s="44"/>
      <c r="T529" s="44"/>
      <c r="U529" s="44"/>
      <c r="V529" s="44"/>
      <c r="W529" s="44"/>
      <c r="X529" s="44"/>
    </row>
    <row r="530" spans="1:24" s="3" customFormat="1" ht="13.5" x14ac:dyDescent="0.25">
      <c r="A530" s="524" t="s">
        <v>38</v>
      </c>
      <c r="B530" s="525"/>
      <c r="C530" s="525"/>
      <c r="D530" s="525"/>
      <c r="E530" s="525"/>
      <c r="F530" s="525"/>
      <c r="G530" s="525"/>
      <c r="H530" s="539"/>
      <c r="I530" s="40"/>
      <c r="P530" s="44"/>
      <c r="Q530" s="44"/>
      <c r="R530" s="44"/>
      <c r="S530" s="44"/>
      <c r="T530" s="44"/>
      <c r="U530" s="44"/>
      <c r="V530" s="44"/>
      <c r="W530" s="44"/>
      <c r="X530" s="44"/>
    </row>
    <row r="531" spans="1:24" s="3" customFormat="1" ht="27" x14ac:dyDescent="0.25">
      <c r="A531" s="405">
        <v>5113</v>
      </c>
      <c r="B531" s="405" t="s">
        <v>2566</v>
      </c>
      <c r="C531" s="405" t="s">
        <v>2085</v>
      </c>
      <c r="D531" s="405" t="s">
        <v>37</v>
      </c>
      <c r="E531" s="405" t="s">
        <v>34</v>
      </c>
      <c r="F531" s="405">
        <v>151053056</v>
      </c>
      <c r="G531" s="405">
        <v>151053056</v>
      </c>
      <c r="H531" s="405">
        <v>1</v>
      </c>
      <c r="I531" s="40"/>
      <c r="P531" s="44"/>
      <c r="Q531" s="44"/>
      <c r="R531" s="44"/>
      <c r="S531" s="44"/>
      <c r="T531" s="44"/>
      <c r="U531" s="44"/>
      <c r="V531" s="44"/>
      <c r="W531" s="44"/>
      <c r="X531" s="44"/>
    </row>
    <row r="532" spans="1:24" s="3" customFormat="1" ht="13.5" x14ac:dyDescent="0.25">
      <c r="A532" s="588" t="s">
        <v>4355</v>
      </c>
      <c r="B532" s="589"/>
      <c r="C532" s="589"/>
      <c r="D532" s="589"/>
      <c r="E532" s="589"/>
      <c r="F532" s="589"/>
      <c r="G532" s="589"/>
      <c r="H532" s="589"/>
      <c r="I532" s="40"/>
      <c r="P532" s="44"/>
      <c r="Q532" s="44"/>
      <c r="R532" s="44"/>
      <c r="S532" s="44"/>
      <c r="T532" s="44"/>
      <c r="U532" s="44"/>
      <c r="V532" s="44"/>
      <c r="W532" s="44"/>
      <c r="X532" s="44"/>
    </row>
    <row r="533" spans="1:24" s="3" customFormat="1" ht="13.5" x14ac:dyDescent="0.25">
      <c r="A533" s="524" t="s">
        <v>8</v>
      </c>
      <c r="B533" s="525"/>
      <c r="C533" s="525"/>
      <c r="D533" s="525"/>
      <c r="E533" s="525"/>
      <c r="F533" s="525"/>
      <c r="G533" s="525"/>
      <c r="H533" s="539"/>
      <c r="I533" s="40"/>
      <c r="P533" s="44"/>
      <c r="Q533" s="44"/>
      <c r="R533" s="44"/>
      <c r="S533" s="44"/>
      <c r="T533" s="44"/>
      <c r="U533" s="44"/>
      <c r="V533" s="44"/>
      <c r="W533" s="44"/>
      <c r="X533" s="44"/>
    </row>
    <row r="534" spans="1:24" s="3" customFormat="1" ht="13.5" x14ac:dyDescent="0.25">
      <c r="A534" s="115">
        <v>4261</v>
      </c>
      <c r="B534" s="115" t="s">
        <v>4353</v>
      </c>
      <c r="C534" s="115" t="s">
        <v>2949</v>
      </c>
      <c r="D534" s="115" t="s">
        <v>10</v>
      </c>
      <c r="E534" s="115" t="s">
        <v>11</v>
      </c>
      <c r="F534" s="115">
        <v>10000</v>
      </c>
      <c r="G534" s="115">
        <f>+F534*H534</f>
        <v>3000000</v>
      </c>
      <c r="H534" s="115">
        <v>300</v>
      </c>
      <c r="I534" s="40"/>
      <c r="P534" s="44"/>
      <c r="Q534" s="44"/>
      <c r="R534" s="44"/>
      <c r="S534" s="44"/>
      <c r="T534" s="44"/>
      <c r="U534" s="44"/>
      <c r="V534" s="44"/>
      <c r="W534" s="44"/>
      <c r="X534" s="44"/>
    </row>
    <row r="535" spans="1:24" s="3" customFormat="1" ht="13.5" customHeight="1" x14ac:dyDescent="0.25">
      <c r="A535" s="588" t="s">
        <v>2574</v>
      </c>
      <c r="B535" s="589"/>
      <c r="C535" s="589"/>
      <c r="D535" s="589"/>
      <c r="E535" s="589"/>
      <c r="F535" s="589"/>
      <c r="G535" s="589"/>
      <c r="H535" s="589"/>
      <c r="I535" s="40"/>
      <c r="P535" s="44"/>
      <c r="Q535" s="44"/>
      <c r="R535" s="44"/>
      <c r="S535" s="44"/>
      <c r="T535" s="44"/>
      <c r="U535" s="44"/>
      <c r="V535" s="44"/>
      <c r="W535" s="44"/>
      <c r="X535" s="44"/>
    </row>
    <row r="536" spans="1:24" s="3" customFormat="1" ht="15" customHeight="1" x14ac:dyDescent="0.25">
      <c r="A536" s="542" t="s">
        <v>8</v>
      </c>
      <c r="B536" s="543"/>
      <c r="C536" s="543"/>
      <c r="D536" s="543"/>
      <c r="E536" s="543"/>
      <c r="F536" s="543"/>
      <c r="G536" s="543"/>
      <c r="H536" s="544"/>
      <c r="I536" s="40"/>
      <c r="P536" s="44"/>
      <c r="Q536" s="44"/>
      <c r="R536" s="44"/>
      <c r="S536" s="44"/>
      <c r="T536" s="44"/>
      <c r="U536" s="44"/>
      <c r="V536" s="44"/>
      <c r="W536" s="44"/>
      <c r="X536" s="44"/>
    </row>
    <row r="537" spans="1:24" s="3" customFormat="1" ht="15" customHeight="1" x14ac:dyDescent="0.25">
      <c r="A537" s="466">
        <v>5129</v>
      </c>
      <c r="B537" s="466" t="s">
        <v>8896</v>
      </c>
      <c r="C537" s="466" t="s">
        <v>8897</v>
      </c>
      <c r="D537" s="466" t="s">
        <v>10</v>
      </c>
      <c r="E537" s="466" t="s">
        <v>11</v>
      </c>
      <c r="F537" s="466">
        <v>280000</v>
      </c>
      <c r="G537" s="466"/>
      <c r="H537" s="19">
        <v>2</v>
      </c>
      <c r="I537" s="44"/>
      <c r="P537" s="44"/>
      <c r="Q537" s="44"/>
      <c r="R537" s="44"/>
      <c r="S537" s="44"/>
      <c r="T537" s="44"/>
      <c r="U537" s="44"/>
      <c r="V537" s="44"/>
      <c r="W537" s="44"/>
      <c r="X537" s="44"/>
    </row>
    <row r="538" spans="1:24" s="3" customFormat="1" ht="15" customHeight="1" x14ac:dyDescent="0.25">
      <c r="A538" s="466">
        <v>5129</v>
      </c>
      <c r="B538" s="466" t="s">
        <v>8898</v>
      </c>
      <c r="C538" s="466" t="s">
        <v>8897</v>
      </c>
      <c r="D538" s="466" t="s">
        <v>10</v>
      </c>
      <c r="E538" s="466" t="s">
        <v>11</v>
      </c>
      <c r="F538" s="466">
        <v>150000</v>
      </c>
      <c r="G538" s="466"/>
      <c r="H538" s="19">
        <v>2</v>
      </c>
      <c r="I538" s="44"/>
      <c r="P538" s="44"/>
      <c r="Q538" s="44"/>
      <c r="R538" s="44"/>
      <c r="S538" s="44"/>
      <c r="T538" s="44"/>
      <c r="U538" s="44"/>
      <c r="V538" s="44"/>
      <c r="W538" s="44"/>
      <c r="X538" s="44"/>
    </row>
    <row r="539" spans="1:24" s="3" customFormat="1" ht="27" x14ac:dyDescent="0.25">
      <c r="A539" s="466">
        <v>5122</v>
      </c>
      <c r="B539" s="466" t="s">
        <v>8886</v>
      </c>
      <c r="C539" s="466" t="s">
        <v>6508</v>
      </c>
      <c r="D539" s="466" t="s">
        <v>10</v>
      </c>
      <c r="E539" s="466" t="s">
        <v>11</v>
      </c>
      <c r="F539" s="466">
        <v>23000</v>
      </c>
      <c r="G539" s="466">
        <f>+F539*H539</f>
        <v>276000</v>
      </c>
      <c r="H539" s="19">
        <v>12</v>
      </c>
      <c r="I539" s="44"/>
      <c r="P539" s="44"/>
      <c r="Q539" s="44"/>
      <c r="R539" s="44"/>
      <c r="S539" s="44"/>
      <c r="T539" s="44"/>
      <c r="U539" s="44"/>
      <c r="V539" s="44"/>
      <c r="W539" s="44"/>
      <c r="X539" s="44"/>
    </row>
    <row r="540" spans="1:24" s="3" customFormat="1" ht="15" customHeight="1" x14ac:dyDescent="0.25">
      <c r="A540" s="466">
        <v>5129</v>
      </c>
      <c r="B540" s="466" t="s">
        <v>7979</v>
      </c>
      <c r="C540" s="466" t="s">
        <v>7039</v>
      </c>
      <c r="D540" s="466" t="s">
        <v>10</v>
      </c>
      <c r="E540" s="466" t="s">
        <v>11</v>
      </c>
      <c r="F540" s="466">
        <v>150000</v>
      </c>
      <c r="G540" s="466">
        <v>150000</v>
      </c>
      <c r="H540" s="19">
        <v>2</v>
      </c>
      <c r="I540" s="44"/>
      <c r="P540" s="44"/>
      <c r="Q540" s="44"/>
      <c r="R540" s="44"/>
      <c r="S540" s="44"/>
      <c r="T540" s="44"/>
      <c r="U540" s="44"/>
      <c r="V540" s="44"/>
      <c r="W540" s="44"/>
      <c r="X540" s="44"/>
    </row>
    <row r="541" spans="1:24" s="3" customFormat="1" ht="15" customHeight="1" x14ac:dyDescent="0.25">
      <c r="A541" s="376">
        <v>5129</v>
      </c>
      <c r="B541" s="466" t="s">
        <v>7980</v>
      </c>
      <c r="C541" s="466" t="s">
        <v>4490</v>
      </c>
      <c r="D541" s="466" t="s">
        <v>10</v>
      </c>
      <c r="E541" s="466" t="s">
        <v>11</v>
      </c>
      <c r="F541" s="466">
        <v>20000</v>
      </c>
      <c r="G541" s="466">
        <v>20000</v>
      </c>
      <c r="H541" s="19">
        <v>13</v>
      </c>
      <c r="I541" s="44"/>
      <c r="P541" s="44"/>
      <c r="Q541" s="44"/>
      <c r="R541" s="44"/>
      <c r="S541" s="44"/>
      <c r="T541" s="44"/>
      <c r="U541" s="44"/>
      <c r="V541" s="44"/>
      <c r="W541" s="44"/>
      <c r="X541" s="44"/>
    </row>
    <row r="542" spans="1:24" s="3" customFormat="1" ht="15" customHeight="1" x14ac:dyDescent="0.25">
      <c r="A542" s="376">
        <v>5129</v>
      </c>
      <c r="B542" s="376" t="s">
        <v>7981</v>
      </c>
      <c r="C542" s="376" t="s">
        <v>7039</v>
      </c>
      <c r="D542" s="376" t="s">
        <v>10</v>
      </c>
      <c r="E542" s="376" t="s">
        <v>11</v>
      </c>
      <c r="F542" s="376">
        <v>280000</v>
      </c>
      <c r="G542" s="376">
        <v>280000</v>
      </c>
      <c r="H542" s="19">
        <v>2</v>
      </c>
      <c r="I542" s="44"/>
      <c r="P542" s="44"/>
      <c r="Q542" s="44"/>
      <c r="R542" s="44"/>
      <c r="S542" s="44"/>
      <c r="T542" s="44"/>
      <c r="U542" s="44"/>
      <c r="V542" s="44"/>
      <c r="W542" s="44"/>
      <c r="X542" s="44"/>
    </row>
    <row r="543" spans="1:24" s="3" customFormat="1" ht="27" x14ac:dyDescent="0.25">
      <c r="A543" s="180">
        <v>5129</v>
      </c>
      <c r="B543" s="376" t="s">
        <v>5561</v>
      </c>
      <c r="C543" s="376" t="s">
        <v>5562</v>
      </c>
      <c r="D543" s="376" t="s">
        <v>10</v>
      </c>
      <c r="E543" s="376" t="s">
        <v>11</v>
      </c>
      <c r="F543" s="376">
        <v>180000</v>
      </c>
      <c r="G543" s="376">
        <f>+F543*H543</f>
        <v>8100000</v>
      </c>
      <c r="H543" s="19">
        <v>45</v>
      </c>
      <c r="I543" s="44"/>
      <c r="P543" s="44"/>
      <c r="Q543" s="44"/>
      <c r="R543" s="44"/>
      <c r="S543" s="44"/>
      <c r="T543" s="44"/>
      <c r="U543" s="44"/>
      <c r="V543" s="44"/>
      <c r="W543" s="44"/>
      <c r="X543" s="44"/>
    </row>
    <row r="544" spans="1:24" s="3" customFormat="1" ht="27" x14ac:dyDescent="0.25">
      <c r="A544" s="72">
        <v>4234</v>
      </c>
      <c r="B544" s="72" t="s">
        <v>4770</v>
      </c>
      <c r="C544" s="72" t="s">
        <v>419</v>
      </c>
      <c r="D544" s="72" t="s">
        <v>10</v>
      </c>
      <c r="E544" s="72" t="s">
        <v>11</v>
      </c>
      <c r="F544" s="72">
        <v>30</v>
      </c>
      <c r="G544" s="72">
        <f>+F544*H544</f>
        <v>2400000</v>
      </c>
      <c r="H544" s="19">
        <v>80000</v>
      </c>
      <c r="I544" s="44"/>
      <c r="P544" s="44"/>
      <c r="Q544" s="44"/>
      <c r="R544" s="44"/>
      <c r="S544" s="44"/>
      <c r="T544" s="44"/>
      <c r="U544" s="44"/>
      <c r="V544" s="44"/>
      <c r="W544" s="44"/>
      <c r="X544" s="44"/>
    </row>
    <row r="545" spans="1:24" s="3" customFormat="1" ht="27" x14ac:dyDescent="0.25">
      <c r="A545" s="72">
        <v>4234</v>
      </c>
      <c r="B545" s="72" t="s">
        <v>4771</v>
      </c>
      <c r="C545" s="72" t="s">
        <v>419</v>
      </c>
      <c r="D545" s="72" t="s">
        <v>10</v>
      </c>
      <c r="E545" s="72" t="s">
        <v>11</v>
      </c>
      <c r="F545" s="72">
        <v>30</v>
      </c>
      <c r="G545" s="72">
        <f>+F545*H545</f>
        <v>660000</v>
      </c>
      <c r="H545" s="19">
        <v>22000</v>
      </c>
      <c r="I545" s="40"/>
      <c r="P545" s="44"/>
      <c r="Q545" s="44"/>
      <c r="R545" s="44"/>
      <c r="S545" s="44"/>
      <c r="T545" s="44"/>
      <c r="U545" s="44"/>
      <c r="V545" s="44"/>
      <c r="W545" s="44"/>
      <c r="X545" s="44"/>
    </row>
    <row r="546" spans="1:24" s="3" customFormat="1" ht="15" customHeight="1" x14ac:dyDescent="0.25">
      <c r="A546" s="72">
        <v>5129</v>
      </c>
      <c r="B546" s="72" t="s">
        <v>4769</v>
      </c>
      <c r="C546" s="72" t="s">
        <v>524</v>
      </c>
      <c r="D546" s="72" t="s">
        <v>10</v>
      </c>
      <c r="E546" s="72" t="s">
        <v>11</v>
      </c>
      <c r="F546" s="72">
        <v>5600</v>
      </c>
      <c r="G546" s="72">
        <f>+F546*H546</f>
        <v>5600000</v>
      </c>
      <c r="H546" s="19">
        <v>1000</v>
      </c>
      <c r="I546" s="185"/>
      <c r="P546" s="44"/>
      <c r="Q546" s="44"/>
      <c r="R546" s="44"/>
      <c r="S546" s="44"/>
      <c r="T546" s="44"/>
      <c r="U546" s="44"/>
      <c r="V546" s="44"/>
      <c r="W546" s="44"/>
      <c r="X546" s="44"/>
    </row>
    <row r="547" spans="1:24" s="3" customFormat="1" ht="15.75" customHeight="1" x14ac:dyDescent="0.25">
      <c r="A547" s="72" t="s">
        <v>181</v>
      </c>
      <c r="B547" s="72" t="s">
        <v>4477</v>
      </c>
      <c r="C547" s="72" t="s">
        <v>4478</v>
      </c>
      <c r="D547" s="72" t="s">
        <v>10</v>
      </c>
      <c r="E547" s="72" t="s">
        <v>11</v>
      </c>
      <c r="F547" s="72">
        <v>10000</v>
      </c>
      <c r="G547" s="72">
        <f>+F547*H547</f>
        <v>1000000</v>
      </c>
      <c r="H547" s="19">
        <v>100</v>
      </c>
      <c r="I547" s="40"/>
      <c r="P547" s="44"/>
      <c r="Q547" s="44"/>
      <c r="R547" s="44"/>
      <c r="S547" s="44"/>
      <c r="T547" s="44"/>
      <c r="U547" s="44"/>
      <c r="V547" s="44"/>
      <c r="W547" s="44"/>
      <c r="X547" s="44"/>
    </row>
    <row r="548" spans="1:24" s="3" customFormat="1" ht="15" customHeight="1" x14ac:dyDescent="0.25">
      <c r="A548" s="72" t="s">
        <v>153</v>
      </c>
      <c r="B548" s="72" t="s">
        <v>4479</v>
      </c>
      <c r="C548" s="72" t="s">
        <v>31</v>
      </c>
      <c r="D548" s="72" t="s">
        <v>10</v>
      </c>
      <c r="E548" s="72" t="s">
        <v>11</v>
      </c>
      <c r="F548" s="72">
        <v>280000</v>
      </c>
      <c r="G548" s="72">
        <f t="shared" ref="G548:G560" si="25">+F548*H548</f>
        <v>1120000</v>
      </c>
      <c r="H548" s="72">
        <v>4</v>
      </c>
      <c r="I548" s="40"/>
      <c r="P548" s="44"/>
      <c r="Q548" s="44"/>
      <c r="R548" s="44"/>
      <c r="S548" s="44"/>
      <c r="T548" s="44"/>
      <c r="U548" s="44"/>
      <c r="V548" s="44"/>
      <c r="W548" s="44"/>
      <c r="X548" s="44"/>
    </row>
    <row r="549" spans="1:24" s="3" customFormat="1" ht="15" customHeight="1" x14ac:dyDescent="0.25">
      <c r="A549" s="72" t="s">
        <v>153</v>
      </c>
      <c r="B549" s="72" t="s">
        <v>4480</v>
      </c>
      <c r="C549" s="72" t="s">
        <v>1742</v>
      </c>
      <c r="D549" s="72" t="s">
        <v>10</v>
      </c>
      <c r="E549" s="72" t="s">
        <v>11</v>
      </c>
      <c r="F549" s="72">
        <v>148000</v>
      </c>
      <c r="G549" s="72">
        <f t="shared" si="25"/>
        <v>3700000</v>
      </c>
      <c r="H549" s="72">
        <v>25</v>
      </c>
      <c r="I549" s="40"/>
      <c r="P549" s="44"/>
      <c r="Q549" s="44"/>
      <c r="R549" s="44"/>
      <c r="S549" s="44"/>
      <c r="T549" s="44"/>
      <c r="U549" s="44"/>
      <c r="V549" s="44"/>
      <c r="W549" s="44"/>
      <c r="X549" s="44"/>
    </row>
    <row r="550" spans="1:24" s="3" customFormat="1" ht="15" customHeight="1" x14ac:dyDescent="0.25">
      <c r="A550" s="10" t="s">
        <v>135</v>
      </c>
      <c r="B550" s="10" t="s">
        <v>4481</v>
      </c>
      <c r="C550" s="10" t="s">
        <v>4482</v>
      </c>
      <c r="D550" s="10" t="s">
        <v>10</v>
      </c>
      <c r="E550" s="10" t="s">
        <v>11</v>
      </c>
      <c r="F550" s="10">
        <v>10000</v>
      </c>
      <c r="G550" s="10">
        <f t="shared" si="25"/>
        <v>600000</v>
      </c>
      <c r="H550" s="10">
        <v>60</v>
      </c>
      <c r="I550" s="40"/>
      <c r="P550" s="44"/>
      <c r="Q550" s="44"/>
      <c r="R550" s="44"/>
      <c r="S550" s="44"/>
      <c r="T550" s="44"/>
      <c r="U550" s="44"/>
      <c r="V550" s="44"/>
      <c r="W550" s="44"/>
      <c r="X550" s="44"/>
    </row>
    <row r="551" spans="1:24" s="3" customFormat="1" ht="15" customHeight="1" x14ac:dyDescent="0.25">
      <c r="A551" s="10" t="s">
        <v>135</v>
      </c>
      <c r="B551" s="10" t="s">
        <v>4483</v>
      </c>
      <c r="C551" s="10" t="s">
        <v>4484</v>
      </c>
      <c r="D551" s="10" t="s">
        <v>10</v>
      </c>
      <c r="E551" s="10" t="s">
        <v>11</v>
      </c>
      <c r="F551" s="10">
        <v>3450000</v>
      </c>
      <c r="G551" s="10">
        <f t="shared" si="25"/>
        <v>3450000</v>
      </c>
      <c r="H551" s="10">
        <v>1</v>
      </c>
      <c r="I551" s="40"/>
      <c r="P551" s="44"/>
      <c r="Q551" s="44"/>
      <c r="R551" s="44"/>
      <c r="S551" s="44"/>
      <c r="T551" s="44"/>
      <c r="U551" s="44"/>
      <c r="V551" s="44"/>
      <c r="W551" s="44"/>
      <c r="X551" s="44"/>
    </row>
    <row r="552" spans="1:24" s="3" customFormat="1" ht="15" customHeight="1" x14ac:dyDescent="0.25">
      <c r="A552" s="10" t="s">
        <v>153</v>
      </c>
      <c r="B552" s="10" t="s">
        <v>4485</v>
      </c>
      <c r="C552" s="10" t="s">
        <v>2185</v>
      </c>
      <c r="D552" s="10" t="s">
        <v>10</v>
      </c>
      <c r="E552" s="10" t="s">
        <v>11</v>
      </c>
      <c r="F552" s="10">
        <v>23000</v>
      </c>
      <c r="G552" s="10">
        <f t="shared" si="25"/>
        <v>276000</v>
      </c>
      <c r="H552" s="10">
        <v>12</v>
      </c>
      <c r="I552" s="40"/>
      <c r="P552" s="44"/>
      <c r="Q552" s="44"/>
      <c r="R552" s="44"/>
      <c r="S552" s="44"/>
      <c r="T552" s="44"/>
      <c r="U552" s="44"/>
      <c r="V552" s="44"/>
      <c r="W552" s="44"/>
      <c r="X552" s="44"/>
    </row>
    <row r="553" spans="1:24" s="3" customFormat="1" ht="15" customHeight="1" x14ac:dyDescent="0.25">
      <c r="A553" s="10" t="s">
        <v>135</v>
      </c>
      <c r="B553" s="10" t="s">
        <v>4486</v>
      </c>
      <c r="C553" s="10" t="s">
        <v>4487</v>
      </c>
      <c r="D553" s="10" t="s">
        <v>10</v>
      </c>
      <c r="E553" s="10" t="s">
        <v>11</v>
      </c>
      <c r="F553" s="10">
        <v>384000</v>
      </c>
      <c r="G553" s="10">
        <f t="shared" si="25"/>
        <v>384000</v>
      </c>
      <c r="H553" s="10">
        <v>1</v>
      </c>
      <c r="I553" s="40"/>
      <c r="P553" s="44"/>
      <c r="Q553" s="44"/>
      <c r="R553" s="44"/>
      <c r="S553" s="44"/>
      <c r="T553" s="44"/>
      <c r="U553" s="44"/>
      <c r="V553" s="44"/>
      <c r="W553" s="44"/>
      <c r="X553" s="44"/>
    </row>
    <row r="554" spans="1:24" s="3" customFormat="1" ht="15" customHeight="1" x14ac:dyDescent="0.25">
      <c r="A554" s="10" t="s">
        <v>153</v>
      </c>
      <c r="B554" s="10" t="s">
        <v>4488</v>
      </c>
      <c r="C554" s="10" t="s">
        <v>100</v>
      </c>
      <c r="D554" s="10" t="s">
        <v>10</v>
      </c>
      <c r="E554" s="10" t="s">
        <v>11</v>
      </c>
      <c r="F554" s="10">
        <v>50000</v>
      </c>
      <c r="G554" s="10">
        <f t="shared" si="25"/>
        <v>2000000</v>
      </c>
      <c r="H554" s="10">
        <v>40</v>
      </c>
      <c r="I554" s="40"/>
      <c r="P554" s="44"/>
      <c r="Q554" s="44"/>
      <c r="R554" s="44"/>
      <c r="S554" s="44"/>
      <c r="T554" s="44"/>
      <c r="U554" s="44"/>
      <c r="V554" s="44"/>
      <c r="W554" s="44"/>
      <c r="X554" s="44"/>
    </row>
    <row r="555" spans="1:24" s="3" customFormat="1" ht="15" customHeight="1" x14ac:dyDescent="0.25">
      <c r="A555" s="10" t="s">
        <v>135</v>
      </c>
      <c r="B555" s="10" t="s">
        <v>4489</v>
      </c>
      <c r="C555" s="10" t="s">
        <v>4490</v>
      </c>
      <c r="D555" s="10" t="s">
        <v>10</v>
      </c>
      <c r="E555" s="10" t="s">
        <v>11</v>
      </c>
      <c r="F555" s="10">
        <v>20000</v>
      </c>
      <c r="G555" s="10">
        <f t="shared" si="25"/>
        <v>260000</v>
      </c>
      <c r="H555" s="10">
        <v>13</v>
      </c>
      <c r="I555" s="40"/>
      <c r="P555" s="44"/>
      <c r="Q555" s="44"/>
      <c r="R555" s="44"/>
      <c r="S555" s="44"/>
      <c r="T555" s="44"/>
      <c r="U555" s="44"/>
      <c r="V555" s="44"/>
      <c r="W555" s="44"/>
      <c r="X555" s="44"/>
    </row>
    <row r="556" spans="1:24" s="3" customFormat="1" ht="15" customHeight="1" x14ac:dyDescent="0.25">
      <c r="A556" s="10" t="s">
        <v>181</v>
      </c>
      <c r="B556" s="10" t="s">
        <v>4491</v>
      </c>
      <c r="C556" s="10" t="s">
        <v>4492</v>
      </c>
      <c r="D556" s="10" t="s">
        <v>10</v>
      </c>
      <c r="E556" s="10" t="s">
        <v>11</v>
      </c>
      <c r="F556" s="10">
        <v>5000</v>
      </c>
      <c r="G556" s="10">
        <f t="shared" si="25"/>
        <v>500000</v>
      </c>
      <c r="H556" s="10">
        <v>100</v>
      </c>
      <c r="I556" s="40"/>
      <c r="P556" s="44"/>
      <c r="Q556" s="44"/>
      <c r="R556" s="44"/>
      <c r="S556" s="44"/>
      <c r="T556" s="44"/>
      <c r="U556" s="44"/>
      <c r="V556" s="44"/>
      <c r="W556" s="44"/>
      <c r="X556" s="44"/>
    </row>
    <row r="557" spans="1:24" s="3" customFormat="1" ht="27" x14ac:dyDescent="0.25">
      <c r="A557" s="10" t="s">
        <v>135</v>
      </c>
      <c r="B557" s="10" t="s">
        <v>4493</v>
      </c>
      <c r="C557" s="10" t="s">
        <v>4494</v>
      </c>
      <c r="D557" s="10" t="s">
        <v>10</v>
      </c>
      <c r="E557" s="10" t="s">
        <v>11</v>
      </c>
      <c r="F557" s="10">
        <v>80000</v>
      </c>
      <c r="G557" s="10">
        <f t="shared" si="25"/>
        <v>400000</v>
      </c>
      <c r="H557" s="10">
        <v>5</v>
      </c>
      <c r="I557" s="40"/>
      <c r="P557" s="44"/>
      <c r="Q557" s="44"/>
      <c r="R557" s="44"/>
      <c r="S557" s="44"/>
      <c r="T557" s="44"/>
      <c r="U557" s="44"/>
      <c r="V557" s="44"/>
      <c r="W557" s="44"/>
      <c r="X557" s="44"/>
    </row>
    <row r="558" spans="1:24" s="3" customFormat="1" ht="15" customHeight="1" x14ac:dyDescent="0.25">
      <c r="A558" s="10" t="s">
        <v>135</v>
      </c>
      <c r="B558" s="10" t="s">
        <v>4495</v>
      </c>
      <c r="C558" s="10" t="s">
        <v>4496</v>
      </c>
      <c r="D558" s="10" t="s">
        <v>10</v>
      </c>
      <c r="E558" s="10" t="s">
        <v>11</v>
      </c>
      <c r="F558" s="10">
        <v>280000</v>
      </c>
      <c r="G558" s="10">
        <f t="shared" si="25"/>
        <v>560000</v>
      </c>
      <c r="H558" s="10">
        <v>2</v>
      </c>
      <c r="I558" s="40"/>
      <c r="P558" s="44"/>
      <c r="Q558" s="44"/>
      <c r="R558" s="44"/>
      <c r="S558" s="44"/>
      <c r="T558" s="44"/>
      <c r="U558" s="44"/>
      <c r="V558" s="44"/>
      <c r="W558" s="44"/>
      <c r="X558" s="44"/>
    </row>
    <row r="559" spans="1:24" s="3" customFormat="1" ht="15" customHeight="1" x14ac:dyDescent="0.25">
      <c r="A559" s="10" t="s">
        <v>135</v>
      </c>
      <c r="B559" s="10" t="s">
        <v>4497</v>
      </c>
      <c r="C559" s="10" t="s">
        <v>4496</v>
      </c>
      <c r="D559" s="10" t="s">
        <v>10</v>
      </c>
      <c r="E559" s="10" t="s">
        <v>11</v>
      </c>
      <c r="F559" s="10">
        <v>150000</v>
      </c>
      <c r="G559" s="10">
        <f t="shared" si="25"/>
        <v>300000</v>
      </c>
      <c r="H559" s="10">
        <v>2</v>
      </c>
      <c r="I559" s="40"/>
      <c r="P559" s="44"/>
      <c r="Q559" s="44"/>
      <c r="R559" s="44"/>
      <c r="S559" s="44"/>
      <c r="T559" s="44"/>
      <c r="U559" s="44"/>
      <c r="V559" s="44"/>
      <c r="W559" s="44"/>
      <c r="X559" s="44"/>
    </row>
    <row r="560" spans="1:24" s="3" customFormat="1" ht="15" customHeight="1" x14ac:dyDescent="0.25">
      <c r="A560" s="10" t="s">
        <v>135</v>
      </c>
      <c r="B560" s="10" t="s">
        <v>4498</v>
      </c>
      <c r="C560" s="10" t="s">
        <v>4344</v>
      </c>
      <c r="D560" s="10" t="s">
        <v>10</v>
      </c>
      <c r="E560" s="10" t="s">
        <v>11</v>
      </c>
      <c r="F560" s="10">
        <v>45000</v>
      </c>
      <c r="G560" s="10">
        <f t="shared" si="25"/>
        <v>450000</v>
      </c>
      <c r="H560" s="10">
        <v>10</v>
      </c>
      <c r="I560" s="40"/>
      <c r="P560" s="44"/>
      <c r="Q560" s="44"/>
      <c r="R560" s="44"/>
      <c r="S560" s="44"/>
      <c r="T560" s="44"/>
      <c r="U560" s="44"/>
      <c r="V560" s="44"/>
      <c r="W560" s="44"/>
      <c r="X560" s="44"/>
    </row>
    <row r="561" spans="1:24" s="3" customFormat="1" ht="15" customHeight="1" x14ac:dyDescent="0.25">
      <c r="A561" s="10">
        <v>5129</v>
      </c>
      <c r="B561" s="10" t="s">
        <v>2880</v>
      </c>
      <c r="C561" s="10" t="s">
        <v>524</v>
      </c>
      <c r="D561" s="10" t="s">
        <v>10</v>
      </c>
      <c r="E561" s="10" t="s">
        <v>11</v>
      </c>
      <c r="F561" s="10">
        <v>4660</v>
      </c>
      <c r="G561" s="10">
        <f>F561*H561</f>
        <v>9320000</v>
      </c>
      <c r="H561" s="10">
        <v>2000</v>
      </c>
      <c r="I561" s="40"/>
      <c r="P561" s="44"/>
      <c r="Q561" s="44"/>
      <c r="R561" s="44"/>
      <c r="S561" s="44"/>
      <c r="T561" s="44"/>
      <c r="U561" s="44"/>
      <c r="V561" s="44"/>
      <c r="W561" s="44"/>
      <c r="X561" s="44"/>
    </row>
    <row r="562" spans="1:24" s="3" customFormat="1" ht="27" x14ac:dyDescent="0.25">
      <c r="A562" s="10">
        <v>4234</v>
      </c>
      <c r="B562" s="10" t="s">
        <v>2847</v>
      </c>
      <c r="C562" s="10" t="s">
        <v>419</v>
      </c>
      <c r="D562" s="10" t="s">
        <v>10</v>
      </c>
      <c r="E562" s="10" t="s">
        <v>11</v>
      </c>
      <c r="F562" s="10">
        <v>0</v>
      </c>
      <c r="G562" s="10">
        <f>F562*H562</f>
        <v>0</v>
      </c>
      <c r="H562" s="10">
        <v>20000</v>
      </c>
      <c r="I562" s="40"/>
      <c r="P562" s="44"/>
      <c r="Q562" s="44"/>
      <c r="R562" s="44"/>
      <c r="S562" s="44"/>
      <c r="T562" s="44"/>
      <c r="U562" s="44"/>
      <c r="V562" s="44"/>
      <c r="W562" s="44"/>
      <c r="X562" s="44"/>
    </row>
    <row r="563" spans="1:24" s="3" customFormat="1" ht="27" x14ac:dyDescent="0.25">
      <c r="A563" s="10">
        <v>4234</v>
      </c>
      <c r="B563" s="10" t="s">
        <v>2848</v>
      </c>
      <c r="C563" s="10" t="s">
        <v>419</v>
      </c>
      <c r="D563" s="10" t="s">
        <v>10</v>
      </c>
      <c r="E563" s="10" t="s">
        <v>11</v>
      </c>
      <c r="F563" s="10">
        <v>0</v>
      </c>
      <c r="G563" s="10">
        <f>F563*H563</f>
        <v>0</v>
      </c>
      <c r="H563" s="59">
        <v>60000</v>
      </c>
      <c r="I563" s="40"/>
      <c r="P563" s="44"/>
      <c r="Q563" s="44"/>
      <c r="R563" s="44"/>
      <c r="S563" s="44"/>
      <c r="T563" s="44"/>
      <c r="U563" s="44"/>
      <c r="V563" s="44"/>
      <c r="W563" s="44"/>
      <c r="X563" s="44"/>
    </row>
    <row r="564" spans="1:24" s="3" customFormat="1" ht="27" x14ac:dyDescent="0.25">
      <c r="A564" s="10">
        <v>4234</v>
      </c>
      <c r="B564" s="10" t="s">
        <v>2849</v>
      </c>
      <c r="C564" s="10" t="s">
        <v>419</v>
      </c>
      <c r="D564" s="10" t="s">
        <v>10</v>
      </c>
      <c r="E564" s="10" t="s">
        <v>11</v>
      </c>
      <c r="F564" s="10">
        <v>0</v>
      </c>
      <c r="G564" s="10">
        <f>F564*H564</f>
        <v>0</v>
      </c>
      <c r="H564" s="59">
        <v>22000</v>
      </c>
      <c r="I564" s="40"/>
      <c r="P564" s="44"/>
      <c r="Q564" s="44"/>
      <c r="R564" s="44"/>
      <c r="S564" s="44"/>
      <c r="T564" s="44"/>
      <c r="U564" s="44"/>
      <c r="V564" s="44"/>
      <c r="W564" s="44"/>
      <c r="X564" s="44"/>
    </row>
    <row r="565" spans="1:24" s="3" customFormat="1" ht="13.5" x14ac:dyDescent="0.25">
      <c r="A565" s="524" t="s">
        <v>38</v>
      </c>
      <c r="B565" s="525"/>
      <c r="C565" s="525"/>
      <c r="D565" s="525"/>
      <c r="E565" s="525"/>
      <c r="F565" s="525"/>
      <c r="G565" s="525"/>
      <c r="H565" s="539"/>
      <c r="I565" s="40"/>
      <c r="P565" s="44"/>
      <c r="Q565" s="44"/>
      <c r="R565" s="44"/>
      <c r="S565" s="44"/>
      <c r="T565" s="44"/>
      <c r="U565" s="44"/>
      <c r="V565" s="44"/>
      <c r="W565" s="44"/>
      <c r="X565" s="44"/>
    </row>
    <row r="566" spans="1:24" s="3" customFormat="1" ht="27" x14ac:dyDescent="0.25">
      <c r="A566" s="10">
        <v>5113</v>
      </c>
      <c r="B566" s="10" t="s">
        <v>2761</v>
      </c>
      <c r="C566" s="10" t="s">
        <v>104</v>
      </c>
      <c r="D566" s="10" t="s">
        <v>37</v>
      </c>
      <c r="E566" s="10" t="s">
        <v>34</v>
      </c>
      <c r="F566" s="10">
        <v>0</v>
      </c>
      <c r="G566" s="10">
        <f>F566*H566</f>
        <v>0</v>
      </c>
      <c r="H566" s="10">
        <v>1</v>
      </c>
      <c r="I566" s="40"/>
      <c r="P566" s="44"/>
      <c r="Q566" s="44"/>
      <c r="R566" s="44"/>
      <c r="S566" s="44"/>
      <c r="T566" s="44"/>
      <c r="U566" s="44"/>
      <c r="V566" s="44"/>
      <c r="W566" s="44"/>
      <c r="X566" s="44"/>
    </row>
    <row r="567" spans="1:24" s="3" customFormat="1" ht="13.5" x14ac:dyDescent="0.25">
      <c r="A567" s="524" t="s">
        <v>32</v>
      </c>
      <c r="B567" s="525"/>
      <c r="C567" s="525"/>
      <c r="D567" s="525"/>
      <c r="E567" s="525"/>
      <c r="F567" s="525"/>
      <c r="G567" s="525"/>
      <c r="H567" s="539"/>
      <c r="I567" s="40"/>
      <c r="P567" s="44"/>
      <c r="Q567" s="44"/>
      <c r="R567" s="44"/>
      <c r="S567" s="44"/>
      <c r="T567" s="44"/>
      <c r="U567" s="44"/>
      <c r="V567" s="44"/>
      <c r="W567" s="44"/>
      <c r="X567" s="44"/>
    </row>
    <row r="568" spans="1:24" s="3" customFormat="1" ht="12.75" x14ac:dyDescent="0.25">
      <c r="A568" s="58">
        <v>5129</v>
      </c>
      <c r="B568" s="58" t="s">
        <v>7912</v>
      </c>
      <c r="C568" s="58" t="s">
        <v>5562</v>
      </c>
      <c r="D568" s="58" t="s">
        <v>10</v>
      </c>
      <c r="E568" s="58" t="s">
        <v>11</v>
      </c>
      <c r="F568" s="58">
        <v>250000</v>
      </c>
      <c r="G568" s="58">
        <f>+F568*H568</f>
        <v>11250000</v>
      </c>
      <c r="H568" s="58">
        <v>45</v>
      </c>
      <c r="I568" s="40"/>
      <c r="P568" s="44"/>
      <c r="Q568" s="44"/>
      <c r="R568" s="44"/>
      <c r="S568" s="44"/>
      <c r="T568" s="44"/>
      <c r="U568" s="44"/>
      <c r="V568" s="44"/>
      <c r="W568" s="44"/>
      <c r="X568" s="44"/>
    </row>
    <row r="569" spans="1:24" s="3" customFormat="1" ht="25.5" x14ac:dyDescent="0.25">
      <c r="A569" s="58">
        <v>5113</v>
      </c>
      <c r="B569" s="58" t="s">
        <v>5770</v>
      </c>
      <c r="C569" s="58" t="s">
        <v>111</v>
      </c>
      <c r="D569" s="58" t="s">
        <v>37</v>
      </c>
      <c r="E569" s="58" t="s">
        <v>34</v>
      </c>
      <c r="F569" s="58">
        <v>1723000</v>
      </c>
      <c r="G569" s="58">
        <v>1723000</v>
      </c>
      <c r="H569" s="58">
        <v>1</v>
      </c>
      <c r="I569" s="40"/>
      <c r="P569" s="44"/>
      <c r="Q569" s="44"/>
      <c r="R569" s="44"/>
      <c r="S569" s="44"/>
      <c r="T569" s="44"/>
      <c r="U569" s="44"/>
      <c r="V569" s="44"/>
      <c r="W569" s="44"/>
      <c r="X569" s="44"/>
    </row>
    <row r="570" spans="1:24" s="3" customFormat="1" ht="25.5" x14ac:dyDescent="0.25">
      <c r="A570" s="58">
        <v>4252</v>
      </c>
      <c r="B570" s="58" t="s">
        <v>2879</v>
      </c>
      <c r="C570" s="58" t="s">
        <v>130</v>
      </c>
      <c r="D570" s="58" t="s">
        <v>35</v>
      </c>
      <c r="E570" s="58" t="s">
        <v>34</v>
      </c>
      <c r="F570" s="58">
        <v>4000000</v>
      </c>
      <c r="G570" s="58">
        <v>4000000</v>
      </c>
      <c r="H570" s="58">
        <v>1</v>
      </c>
      <c r="I570" s="40"/>
      <c r="P570" s="44"/>
      <c r="Q570" s="44"/>
      <c r="R570" s="44"/>
      <c r="S570" s="44"/>
      <c r="T570" s="44"/>
      <c r="U570" s="44"/>
      <c r="V570" s="44"/>
      <c r="W570" s="44"/>
      <c r="X570" s="44"/>
    </row>
    <row r="571" spans="1:24" s="3" customFormat="1" ht="13.5" x14ac:dyDescent="0.25">
      <c r="A571" s="588" t="s">
        <v>6590</v>
      </c>
      <c r="B571" s="589"/>
      <c r="C571" s="589"/>
      <c r="D571" s="589"/>
      <c r="E571" s="589"/>
      <c r="F571" s="589"/>
      <c r="G571" s="589"/>
      <c r="H571" s="589"/>
      <c r="I571" s="40"/>
      <c r="P571" s="44"/>
      <c r="Q571" s="44"/>
      <c r="R571" s="44"/>
      <c r="S571" s="44"/>
      <c r="T571" s="44"/>
      <c r="U571" s="44"/>
      <c r="V571" s="44"/>
      <c r="W571" s="44"/>
      <c r="X571" s="44"/>
    </row>
    <row r="572" spans="1:24" s="3" customFormat="1" ht="13.5" x14ac:dyDescent="0.25">
      <c r="A572" s="524" t="s">
        <v>32</v>
      </c>
      <c r="B572" s="525"/>
      <c r="C572" s="525"/>
      <c r="D572" s="525"/>
      <c r="E572" s="525"/>
      <c r="F572" s="525"/>
      <c r="G572" s="525"/>
      <c r="H572" s="539"/>
      <c r="I572" s="40"/>
      <c r="P572" s="44"/>
      <c r="Q572" s="44"/>
      <c r="R572" s="44"/>
      <c r="S572" s="44"/>
      <c r="T572" s="44"/>
      <c r="U572" s="44"/>
      <c r="V572" s="44"/>
      <c r="W572" s="44"/>
      <c r="X572" s="44"/>
    </row>
    <row r="573" spans="1:24" s="3" customFormat="1" ht="25.5" x14ac:dyDescent="0.25">
      <c r="A573" s="100">
        <v>4216</v>
      </c>
      <c r="B573" s="100" t="s">
        <v>8201</v>
      </c>
      <c r="C573" s="100" t="s">
        <v>3833</v>
      </c>
      <c r="D573" s="100" t="s">
        <v>33</v>
      </c>
      <c r="E573" s="100" t="s">
        <v>34</v>
      </c>
      <c r="F573" s="100">
        <v>360000</v>
      </c>
      <c r="G573" s="100">
        <v>360000</v>
      </c>
      <c r="H573" s="100">
        <v>1</v>
      </c>
      <c r="I573" s="40"/>
      <c r="P573" s="44"/>
      <c r="Q573" s="44"/>
      <c r="R573" s="44"/>
      <c r="S573" s="44"/>
      <c r="T573" s="44"/>
      <c r="U573" s="44"/>
      <c r="V573" s="44"/>
      <c r="W573" s="44"/>
      <c r="X573" s="44"/>
    </row>
    <row r="574" spans="1:24" s="3" customFormat="1" ht="25.5" x14ac:dyDescent="0.25">
      <c r="A574" s="100">
        <v>4216</v>
      </c>
      <c r="B574" s="100" t="s">
        <v>6591</v>
      </c>
      <c r="C574" s="100" t="s">
        <v>3833</v>
      </c>
      <c r="D574" s="100" t="s">
        <v>33</v>
      </c>
      <c r="E574" s="100" t="s">
        <v>34</v>
      </c>
      <c r="F574" s="100">
        <v>2520000</v>
      </c>
      <c r="G574" s="100">
        <v>2520000</v>
      </c>
      <c r="H574" s="100">
        <v>1</v>
      </c>
      <c r="I574" s="40"/>
      <c r="P574" s="44"/>
      <c r="Q574" s="44"/>
      <c r="R574" s="44"/>
      <c r="S574" s="44"/>
      <c r="T574" s="44"/>
      <c r="U574" s="44"/>
      <c r="V574" s="44"/>
      <c r="W574" s="44"/>
      <c r="X574" s="44"/>
    </row>
    <row r="575" spans="1:24" s="3" customFormat="1" ht="13.5" x14ac:dyDescent="0.25">
      <c r="A575" s="588" t="s">
        <v>4880</v>
      </c>
      <c r="B575" s="589"/>
      <c r="C575" s="589"/>
      <c r="D575" s="589"/>
      <c r="E575" s="589"/>
      <c r="F575" s="589"/>
      <c r="G575" s="589"/>
      <c r="H575" s="589"/>
      <c r="I575" s="40"/>
      <c r="P575" s="44"/>
      <c r="Q575" s="44"/>
      <c r="R575" s="44"/>
      <c r="S575" s="44"/>
      <c r="T575" s="44"/>
      <c r="U575" s="44"/>
      <c r="V575" s="44"/>
      <c r="W575" s="44"/>
      <c r="X575" s="44"/>
    </row>
    <row r="576" spans="1:24" s="3" customFormat="1" ht="13.5" customHeight="1" x14ac:dyDescent="0.25">
      <c r="A576" s="524" t="s">
        <v>32</v>
      </c>
      <c r="B576" s="525"/>
      <c r="C576" s="525"/>
      <c r="D576" s="525"/>
      <c r="E576" s="525"/>
      <c r="F576" s="525"/>
      <c r="G576" s="525"/>
      <c r="H576" s="539"/>
      <c r="I576" s="40"/>
      <c r="P576" s="44"/>
      <c r="Q576" s="44"/>
      <c r="R576" s="44"/>
      <c r="S576" s="44"/>
      <c r="T576" s="44"/>
      <c r="U576" s="44"/>
      <c r="V576" s="44"/>
      <c r="W576" s="44"/>
      <c r="X576" s="44"/>
    </row>
    <row r="577" spans="1:24" s="3" customFormat="1" ht="27" x14ac:dyDescent="0.25">
      <c r="A577" s="19">
        <v>4215</v>
      </c>
      <c r="B577" s="19" t="s">
        <v>4881</v>
      </c>
      <c r="C577" s="19" t="s">
        <v>4882</v>
      </c>
      <c r="D577" s="19" t="s">
        <v>37</v>
      </c>
      <c r="E577" s="19" t="s">
        <v>34</v>
      </c>
      <c r="F577" s="19">
        <v>0</v>
      </c>
      <c r="G577" s="19">
        <f>F577*H577</f>
        <v>0</v>
      </c>
      <c r="H577" s="19">
        <v>1</v>
      </c>
      <c r="I577" s="40"/>
      <c r="P577" s="44"/>
      <c r="Q577" s="44"/>
      <c r="R577" s="44"/>
      <c r="S577" s="44"/>
      <c r="T577" s="44"/>
      <c r="U577" s="44"/>
      <c r="V577" s="44"/>
      <c r="W577" s="44"/>
      <c r="X577" s="44"/>
    </row>
    <row r="578" spans="1:24" s="3" customFormat="1" ht="27" x14ac:dyDescent="0.25">
      <c r="A578" s="19">
        <v>4215</v>
      </c>
      <c r="B578" s="19" t="s">
        <v>4883</v>
      </c>
      <c r="C578" s="19" t="s">
        <v>4882</v>
      </c>
      <c r="D578" s="19" t="s">
        <v>37</v>
      </c>
      <c r="E578" s="19" t="s">
        <v>34</v>
      </c>
      <c r="F578" s="19">
        <v>739233000</v>
      </c>
      <c r="G578" s="19">
        <v>739233000</v>
      </c>
      <c r="H578" s="19">
        <v>1</v>
      </c>
      <c r="I578" s="40"/>
      <c r="P578" s="44"/>
      <c r="Q578" s="44"/>
      <c r="R578" s="44"/>
      <c r="S578" s="44"/>
      <c r="T578" s="44"/>
      <c r="U578" s="44"/>
      <c r="V578" s="44"/>
      <c r="W578" s="44"/>
      <c r="X578" s="44"/>
    </row>
    <row r="579" spans="1:24" s="3" customFormat="1" ht="13.5" customHeight="1" x14ac:dyDescent="0.25">
      <c r="A579" s="588" t="s">
        <v>3829</v>
      </c>
      <c r="B579" s="589"/>
      <c r="C579" s="589"/>
      <c r="D579" s="589"/>
      <c r="E579" s="589"/>
      <c r="F579" s="589"/>
      <c r="G579" s="589"/>
      <c r="H579" s="589"/>
      <c r="I579" s="40"/>
      <c r="P579" s="44"/>
      <c r="Q579" s="44"/>
      <c r="R579" s="44"/>
      <c r="S579" s="44"/>
      <c r="T579" s="44"/>
      <c r="U579" s="44"/>
      <c r="V579" s="44"/>
      <c r="W579" s="44"/>
      <c r="X579" s="44"/>
    </row>
    <row r="580" spans="1:24" s="3" customFormat="1" ht="15" customHeight="1" x14ac:dyDescent="0.25">
      <c r="A580" s="524" t="s">
        <v>38</v>
      </c>
      <c r="B580" s="525"/>
      <c r="C580" s="525"/>
      <c r="D580" s="525"/>
      <c r="E580" s="525"/>
      <c r="F580" s="525"/>
      <c r="G580" s="525"/>
      <c r="H580" s="539"/>
      <c r="I580" s="40"/>
      <c r="P580" s="44"/>
      <c r="Q580" s="44"/>
      <c r="R580" s="44"/>
      <c r="S580" s="44"/>
      <c r="T580" s="44"/>
      <c r="U580" s="44"/>
      <c r="V580" s="44"/>
      <c r="W580" s="44"/>
      <c r="X580" s="44"/>
    </row>
    <row r="581" spans="1:24" s="3" customFormat="1" ht="51" x14ac:dyDescent="0.25">
      <c r="A581" s="100">
        <v>4239</v>
      </c>
      <c r="B581" s="100" t="s">
        <v>3830</v>
      </c>
      <c r="C581" s="100" t="s">
        <v>208</v>
      </c>
      <c r="D581" s="100" t="s">
        <v>10</v>
      </c>
      <c r="E581" s="100" t="s">
        <v>34</v>
      </c>
      <c r="F581" s="100">
        <v>500000</v>
      </c>
      <c r="G581" s="100">
        <v>500000</v>
      </c>
      <c r="H581" s="100">
        <v>1</v>
      </c>
      <c r="I581" s="40"/>
      <c r="P581" s="44"/>
      <c r="Q581" s="44"/>
      <c r="R581" s="44"/>
      <c r="S581" s="44"/>
      <c r="T581" s="44"/>
      <c r="U581" s="44"/>
      <c r="V581" s="44"/>
      <c r="W581" s="44"/>
      <c r="X581" s="44"/>
    </row>
    <row r="582" spans="1:24" s="3" customFormat="1" ht="13.5" x14ac:dyDescent="0.25">
      <c r="A582" s="588" t="s">
        <v>5884</v>
      </c>
      <c r="B582" s="589"/>
      <c r="C582" s="589"/>
      <c r="D582" s="589"/>
      <c r="E582" s="589"/>
      <c r="F582" s="589"/>
      <c r="G582" s="589"/>
      <c r="H582" s="589"/>
      <c r="I582" s="40"/>
      <c r="P582" s="44"/>
      <c r="Q582" s="44"/>
      <c r="R582" s="44"/>
      <c r="S582" s="44"/>
      <c r="T582" s="44"/>
      <c r="U582" s="44"/>
      <c r="V582" s="44"/>
      <c r="W582" s="44"/>
      <c r="X582" s="44"/>
    </row>
    <row r="583" spans="1:24" s="3" customFormat="1" ht="13.5" x14ac:dyDescent="0.25">
      <c r="A583" s="524" t="s">
        <v>38</v>
      </c>
      <c r="B583" s="525"/>
      <c r="C583" s="525"/>
      <c r="D583" s="525"/>
      <c r="E583" s="525"/>
      <c r="F583" s="525"/>
      <c r="G583" s="525"/>
      <c r="H583" s="539"/>
      <c r="I583" s="40"/>
      <c r="P583" s="44"/>
      <c r="Q583" s="44"/>
      <c r="R583" s="44"/>
      <c r="S583" s="44"/>
      <c r="T583" s="44"/>
      <c r="U583" s="44"/>
      <c r="V583" s="44"/>
      <c r="W583" s="44"/>
      <c r="X583" s="44"/>
    </row>
    <row r="584" spans="1:24" s="3" customFormat="1" ht="40.5" x14ac:dyDescent="0.25">
      <c r="A584" s="243">
        <v>5112</v>
      </c>
      <c r="B584" s="243" t="s">
        <v>6676</v>
      </c>
      <c r="C584" s="243" t="s">
        <v>5886</v>
      </c>
      <c r="D584" s="243" t="s">
        <v>40</v>
      </c>
      <c r="E584" s="243" t="s">
        <v>34</v>
      </c>
      <c r="F584" s="243">
        <v>14208600</v>
      </c>
      <c r="G584" s="243">
        <v>14208600</v>
      </c>
      <c r="H584" s="243">
        <v>1</v>
      </c>
      <c r="I584" s="40"/>
      <c r="P584" s="44"/>
      <c r="Q584" s="44"/>
      <c r="R584" s="44"/>
      <c r="S584" s="44"/>
      <c r="T584" s="44"/>
      <c r="U584" s="44"/>
      <c r="V584" s="44"/>
      <c r="W584" s="44"/>
      <c r="X584" s="44"/>
    </row>
    <row r="585" spans="1:24" s="3" customFormat="1" ht="40.5" x14ac:dyDescent="0.25">
      <c r="A585" s="243">
        <v>5112</v>
      </c>
      <c r="B585" s="243" t="s">
        <v>6346</v>
      </c>
      <c r="C585" s="243" t="s">
        <v>5886</v>
      </c>
      <c r="D585" s="243" t="s">
        <v>40</v>
      </c>
      <c r="E585" s="243" t="s">
        <v>34</v>
      </c>
      <c r="F585" s="243">
        <v>15202000</v>
      </c>
      <c r="G585" s="243">
        <v>15202000</v>
      </c>
      <c r="H585" s="243">
        <v>1</v>
      </c>
      <c r="I585" s="40"/>
      <c r="P585" s="44"/>
      <c r="Q585" s="44"/>
      <c r="R585" s="44"/>
      <c r="S585" s="44"/>
      <c r="T585" s="44"/>
      <c r="U585" s="44"/>
      <c r="V585" s="44"/>
      <c r="W585" s="44"/>
      <c r="X585" s="44"/>
    </row>
    <row r="586" spans="1:24" s="3" customFormat="1" ht="38.25" x14ac:dyDescent="0.25">
      <c r="A586" s="199">
        <v>5112</v>
      </c>
      <c r="B586" s="199" t="s">
        <v>6347</v>
      </c>
      <c r="C586" s="199" t="s">
        <v>5888</v>
      </c>
      <c r="D586" s="199" t="s">
        <v>40</v>
      </c>
      <c r="E586" s="199" t="s">
        <v>34</v>
      </c>
      <c r="F586" s="199">
        <v>10779236</v>
      </c>
      <c r="G586" s="199">
        <v>10779236</v>
      </c>
      <c r="H586" s="199">
        <v>1</v>
      </c>
      <c r="I586" s="40"/>
      <c r="P586" s="44"/>
      <c r="Q586" s="44"/>
      <c r="R586" s="44"/>
      <c r="S586" s="44"/>
      <c r="T586" s="44"/>
      <c r="U586" s="44"/>
      <c r="V586" s="44"/>
      <c r="W586" s="44"/>
      <c r="X586" s="44"/>
    </row>
    <row r="587" spans="1:24" s="3" customFormat="1" ht="38.25" x14ac:dyDescent="0.25">
      <c r="A587" s="199">
        <v>5112</v>
      </c>
      <c r="B587" s="199" t="s">
        <v>5885</v>
      </c>
      <c r="C587" s="199" t="s">
        <v>5886</v>
      </c>
      <c r="D587" s="199" t="s">
        <v>40</v>
      </c>
      <c r="E587" s="199" t="s">
        <v>34</v>
      </c>
      <c r="F587" s="199">
        <v>205553872</v>
      </c>
      <c r="G587" s="199">
        <v>205553872</v>
      </c>
      <c r="H587" s="199">
        <v>1</v>
      </c>
      <c r="I587" s="40"/>
      <c r="P587" s="44"/>
      <c r="Q587" s="44"/>
      <c r="R587" s="44"/>
      <c r="S587" s="44"/>
      <c r="T587" s="44"/>
      <c r="U587" s="44"/>
      <c r="V587" s="44"/>
      <c r="W587" s="44"/>
      <c r="X587" s="44"/>
    </row>
    <row r="588" spans="1:24" s="3" customFormat="1" ht="13.5" x14ac:dyDescent="0.25">
      <c r="A588" s="524" t="s">
        <v>32</v>
      </c>
      <c r="B588" s="525"/>
      <c r="C588" s="525"/>
      <c r="D588" s="525"/>
      <c r="E588" s="525"/>
      <c r="F588" s="525"/>
      <c r="G588" s="525"/>
      <c r="H588" s="539"/>
      <c r="I588" s="40"/>
      <c r="P588" s="44"/>
      <c r="Q588" s="44"/>
      <c r="R588" s="44"/>
      <c r="S588" s="44"/>
      <c r="T588" s="44"/>
      <c r="U588" s="44"/>
      <c r="V588" s="44"/>
      <c r="W588" s="44"/>
      <c r="X588" s="44"/>
    </row>
    <row r="589" spans="1:24" s="3" customFormat="1" ht="25.5" x14ac:dyDescent="0.25">
      <c r="A589" s="199">
        <v>5112</v>
      </c>
      <c r="B589" s="199" t="s">
        <v>6651</v>
      </c>
      <c r="C589" s="199" t="s">
        <v>61</v>
      </c>
      <c r="D589" s="199" t="s">
        <v>33</v>
      </c>
      <c r="E589" s="199" t="s">
        <v>34</v>
      </c>
      <c r="F589" s="199">
        <v>414000</v>
      </c>
      <c r="G589" s="199">
        <v>414000</v>
      </c>
      <c r="H589" s="199">
        <v>1</v>
      </c>
      <c r="I589" s="40"/>
      <c r="P589" s="44"/>
      <c r="Q589" s="44"/>
      <c r="R589" s="44"/>
      <c r="S589" s="44"/>
      <c r="T589" s="44"/>
      <c r="U589" s="44"/>
      <c r="V589" s="44"/>
      <c r="W589" s="44"/>
      <c r="X589" s="44"/>
    </row>
    <row r="590" spans="1:24" s="3" customFormat="1" ht="25.5" x14ac:dyDescent="0.25">
      <c r="A590" s="199">
        <v>5112</v>
      </c>
      <c r="B590" s="199" t="s">
        <v>6652</v>
      </c>
      <c r="C590" s="199" t="s">
        <v>61</v>
      </c>
      <c r="D590" s="199" t="s">
        <v>33</v>
      </c>
      <c r="E590" s="199" t="s">
        <v>34</v>
      </c>
      <c r="F590" s="199">
        <v>793000</v>
      </c>
      <c r="G590" s="199">
        <v>793000</v>
      </c>
      <c r="H590" s="199">
        <v>1</v>
      </c>
      <c r="I590" s="40"/>
      <c r="P590" s="44"/>
      <c r="Q590" s="44"/>
      <c r="R590" s="44"/>
      <c r="S590" s="44"/>
      <c r="T590" s="44"/>
      <c r="U590" s="44"/>
      <c r="V590" s="44"/>
      <c r="W590" s="44"/>
      <c r="X590" s="44"/>
    </row>
    <row r="591" spans="1:24" s="3" customFormat="1" ht="13.5" x14ac:dyDescent="0.25">
      <c r="A591" s="588" t="s">
        <v>3960</v>
      </c>
      <c r="B591" s="589"/>
      <c r="C591" s="589"/>
      <c r="D591" s="589"/>
      <c r="E591" s="589"/>
      <c r="F591" s="589"/>
      <c r="G591" s="589"/>
      <c r="H591" s="589"/>
      <c r="I591" s="40"/>
      <c r="P591" s="44"/>
      <c r="Q591" s="44"/>
      <c r="R591" s="44"/>
      <c r="S591" s="44"/>
      <c r="T591" s="44"/>
      <c r="U591" s="44"/>
      <c r="V591" s="44"/>
      <c r="W591" s="44"/>
      <c r="X591" s="44"/>
    </row>
    <row r="592" spans="1:24" s="3" customFormat="1" ht="13.5" x14ac:dyDescent="0.25">
      <c r="A592" s="524" t="s">
        <v>32</v>
      </c>
      <c r="B592" s="525"/>
      <c r="C592" s="525"/>
      <c r="D592" s="525"/>
      <c r="E592" s="525"/>
      <c r="F592" s="525"/>
      <c r="G592" s="525"/>
      <c r="H592" s="539"/>
      <c r="I592" s="40"/>
      <c r="P592" s="44"/>
      <c r="Q592" s="44"/>
      <c r="R592" s="44"/>
      <c r="S592" s="44"/>
      <c r="T592" s="44"/>
      <c r="U592" s="44"/>
      <c r="V592" s="44"/>
      <c r="W592" s="44"/>
      <c r="X592" s="44"/>
    </row>
    <row r="593" spans="1:24" s="3" customFormat="1" ht="27" x14ac:dyDescent="0.25">
      <c r="A593" s="10">
        <v>5113</v>
      </c>
      <c r="B593" s="10" t="s">
        <v>3961</v>
      </c>
      <c r="C593" s="10" t="s">
        <v>111</v>
      </c>
      <c r="D593" s="10" t="s">
        <v>40</v>
      </c>
      <c r="E593" s="10" t="s">
        <v>34</v>
      </c>
      <c r="F593" s="10">
        <v>105900</v>
      </c>
      <c r="G593" s="10">
        <v>105900</v>
      </c>
      <c r="H593" s="10">
        <v>1</v>
      </c>
      <c r="I593" s="40"/>
      <c r="P593" s="44"/>
      <c r="Q593" s="44"/>
      <c r="R593" s="44"/>
      <c r="S593" s="44"/>
      <c r="T593" s="44"/>
      <c r="U593" s="44"/>
      <c r="V593" s="44"/>
      <c r="W593" s="44"/>
      <c r="X593" s="44"/>
    </row>
    <row r="594" spans="1:24" s="3" customFormat="1" ht="27" x14ac:dyDescent="0.25">
      <c r="A594" s="10">
        <v>5113</v>
      </c>
      <c r="B594" s="10" t="s">
        <v>3962</v>
      </c>
      <c r="C594" s="10" t="s">
        <v>111</v>
      </c>
      <c r="D594" s="10" t="s">
        <v>40</v>
      </c>
      <c r="E594" s="10" t="s">
        <v>34</v>
      </c>
      <c r="F594" s="10">
        <v>251208</v>
      </c>
      <c r="G594" s="10">
        <v>251208</v>
      </c>
      <c r="H594" s="10">
        <v>1</v>
      </c>
      <c r="I594" s="40"/>
      <c r="P594" s="44"/>
      <c r="Q594" s="44"/>
      <c r="R594" s="44"/>
      <c r="S594" s="44"/>
      <c r="T594" s="44"/>
      <c r="U594" s="44"/>
      <c r="V594" s="44"/>
      <c r="W594" s="44"/>
      <c r="X594" s="44"/>
    </row>
    <row r="595" spans="1:24" s="3" customFormat="1" ht="27" x14ac:dyDescent="0.25">
      <c r="A595" s="10">
        <v>5113</v>
      </c>
      <c r="B595" s="10" t="s">
        <v>3963</v>
      </c>
      <c r="C595" s="10" t="s">
        <v>111</v>
      </c>
      <c r="D595" s="10" t="s">
        <v>40</v>
      </c>
      <c r="E595" s="10" t="s">
        <v>34</v>
      </c>
      <c r="F595" s="10">
        <v>199944</v>
      </c>
      <c r="G595" s="10">
        <v>199944</v>
      </c>
      <c r="H595" s="10">
        <v>1</v>
      </c>
      <c r="I595" s="40"/>
      <c r="P595" s="44"/>
      <c r="Q595" s="44"/>
      <c r="R595" s="44"/>
      <c r="S595" s="44"/>
      <c r="T595" s="44"/>
      <c r="U595" s="44"/>
      <c r="V595" s="44"/>
      <c r="W595" s="44"/>
      <c r="X595" s="44"/>
    </row>
    <row r="596" spans="1:24" s="3" customFormat="1" ht="13.5" x14ac:dyDescent="0.25">
      <c r="A596" s="524" t="s">
        <v>38</v>
      </c>
      <c r="B596" s="525"/>
      <c r="C596" s="525"/>
      <c r="D596" s="525"/>
      <c r="E596" s="525"/>
      <c r="F596" s="525"/>
      <c r="G596" s="525"/>
      <c r="H596" s="539"/>
      <c r="I596" s="40"/>
      <c r="P596" s="44"/>
      <c r="Q596" s="44"/>
      <c r="R596" s="44"/>
      <c r="S596" s="44"/>
      <c r="T596" s="44"/>
      <c r="U596" s="44"/>
      <c r="V596" s="44"/>
      <c r="W596" s="44"/>
      <c r="X596" s="44"/>
    </row>
    <row r="597" spans="1:24" s="3" customFormat="1" ht="27" x14ac:dyDescent="0.25">
      <c r="A597" s="239">
        <v>4251</v>
      </c>
      <c r="B597" s="239" t="s">
        <v>6544</v>
      </c>
      <c r="C597" s="239" t="s">
        <v>104</v>
      </c>
      <c r="D597" s="239" t="s">
        <v>33</v>
      </c>
      <c r="E597" s="239" t="s">
        <v>34</v>
      </c>
      <c r="F597" s="239">
        <v>5300000</v>
      </c>
      <c r="G597" s="239">
        <v>5300000</v>
      </c>
      <c r="H597" s="239">
        <v>1</v>
      </c>
      <c r="I597" s="40"/>
      <c r="P597" s="44"/>
      <c r="Q597" s="44"/>
      <c r="R597" s="44"/>
      <c r="S597" s="44"/>
      <c r="T597" s="44"/>
      <c r="U597" s="44"/>
      <c r="V597" s="44"/>
      <c r="W597" s="44"/>
      <c r="X597" s="44"/>
    </row>
    <row r="598" spans="1:24" s="3" customFormat="1" ht="13.5" x14ac:dyDescent="0.25">
      <c r="A598" s="588" t="s">
        <v>4011</v>
      </c>
      <c r="B598" s="589"/>
      <c r="C598" s="589"/>
      <c r="D598" s="589"/>
      <c r="E598" s="589"/>
      <c r="F598" s="589"/>
      <c r="G598" s="589"/>
      <c r="H598" s="589"/>
      <c r="I598" s="40"/>
      <c r="P598" s="44"/>
      <c r="Q598" s="44"/>
      <c r="R598" s="44"/>
      <c r="S598" s="44"/>
      <c r="T598" s="44"/>
      <c r="U598" s="44"/>
      <c r="V598" s="44"/>
      <c r="W598" s="44"/>
      <c r="X598" s="44"/>
    </row>
    <row r="599" spans="1:24" s="3" customFormat="1" ht="13.5" x14ac:dyDescent="0.25">
      <c r="A599" s="526" t="s">
        <v>8</v>
      </c>
      <c r="B599" s="527"/>
      <c r="C599" s="527"/>
      <c r="D599" s="527"/>
      <c r="E599" s="527"/>
      <c r="F599" s="527"/>
      <c r="G599" s="527"/>
      <c r="H599" s="528"/>
      <c r="I599" s="40"/>
      <c r="P599" s="44"/>
      <c r="Q599" s="44"/>
      <c r="R599" s="44"/>
      <c r="S599" s="44"/>
      <c r="T599" s="44"/>
      <c r="U599" s="44"/>
      <c r="V599" s="44"/>
      <c r="W599" s="44"/>
      <c r="X599" s="44"/>
    </row>
    <row r="600" spans="1:24" s="3" customFormat="1" ht="13.5" x14ac:dyDescent="0.25">
      <c r="A600" s="10">
        <v>5132</v>
      </c>
      <c r="B600" s="10" t="s">
        <v>5957</v>
      </c>
      <c r="C600" s="10" t="s">
        <v>3896</v>
      </c>
      <c r="D600" s="10" t="s">
        <v>10</v>
      </c>
      <c r="E600" s="10" t="s">
        <v>11</v>
      </c>
      <c r="F600" s="10">
        <v>3490</v>
      </c>
      <c r="G600" s="10">
        <f>+F600*H600</f>
        <v>66310</v>
      </c>
      <c r="H600" s="10">
        <v>19</v>
      </c>
      <c r="I600" s="40"/>
      <c r="P600" s="44"/>
      <c r="Q600" s="44"/>
      <c r="R600" s="44"/>
      <c r="S600" s="44"/>
      <c r="T600" s="44"/>
      <c r="U600" s="44"/>
      <c r="V600" s="44"/>
      <c r="W600" s="44"/>
      <c r="X600" s="44"/>
    </row>
    <row r="601" spans="1:24" s="3" customFormat="1" ht="13.5" x14ac:dyDescent="0.25">
      <c r="A601" s="10">
        <v>5132</v>
      </c>
      <c r="B601" s="10" t="s">
        <v>5958</v>
      </c>
      <c r="C601" s="10" t="s">
        <v>3896</v>
      </c>
      <c r="D601" s="10" t="s">
        <v>10</v>
      </c>
      <c r="E601" s="10" t="s">
        <v>11</v>
      </c>
      <c r="F601" s="10">
        <v>8990</v>
      </c>
      <c r="G601" s="10">
        <f t="shared" ref="G601:G648" si="26">+F601*H601</f>
        <v>170810</v>
      </c>
      <c r="H601" s="10">
        <v>19</v>
      </c>
      <c r="I601" s="40"/>
      <c r="P601" s="44"/>
      <c r="Q601" s="44"/>
      <c r="R601" s="44"/>
      <c r="S601" s="44"/>
      <c r="T601" s="44"/>
      <c r="U601" s="44"/>
      <c r="V601" s="44"/>
      <c r="W601" s="44"/>
      <c r="X601" s="44"/>
    </row>
    <row r="602" spans="1:24" s="3" customFormat="1" ht="13.5" x14ac:dyDescent="0.25">
      <c r="A602" s="10">
        <v>5132</v>
      </c>
      <c r="B602" s="10" t="s">
        <v>5959</v>
      </c>
      <c r="C602" s="10" t="s">
        <v>3896</v>
      </c>
      <c r="D602" s="10" t="s">
        <v>10</v>
      </c>
      <c r="E602" s="10" t="s">
        <v>11</v>
      </c>
      <c r="F602" s="10">
        <v>9990</v>
      </c>
      <c r="G602" s="10">
        <f t="shared" si="26"/>
        <v>189810</v>
      </c>
      <c r="H602" s="10">
        <v>19</v>
      </c>
      <c r="I602" s="40"/>
      <c r="P602" s="44"/>
      <c r="Q602" s="44"/>
      <c r="R602" s="44"/>
      <c r="S602" s="44"/>
      <c r="T602" s="44"/>
      <c r="U602" s="44"/>
      <c r="V602" s="44"/>
      <c r="W602" s="44"/>
      <c r="X602" s="44"/>
    </row>
    <row r="603" spans="1:24" s="3" customFormat="1" ht="13.5" x14ac:dyDescent="0.25">
      <c r="A603" s="10">
        <v>5132</v>
      </c>
      <c r="B603" s="10" t="s">
        <v>5960</v>
      </c>
      <c r="C603" s="10" t="s">
        <v>3896</v>
      </c>
      <c r="D603" s="10" t="s">
        <v>10</v>
      </c>
      <c r="E603" s="10" t="s">
        <v>11</v>
      </c>
      <c r="F603" s="10">
        <v>5990</v>
      </c>
      <c r="G603" s="10">
        <f t="shared" si="26"/>
        <v>119800</v>
      </c>
      <c r="H603" s="10">
        <v>20</v>
      </c>
      <c r="I603" s="40"/>
      <c r="P603" s="44"/>
      <c r="Q603" s="44"/>
      <c r="R603" s="44"/>
      <c r="S603" s="44"/>
      <c r="T603" s="44"/>
      <c r="U603" s="44"/>
      <c r="V603" s="44"/>
      <c r="W603" s="44"/>
      <c r="X603" s="44"/>
    </row>
    <row r="604" spans="1:24" s="3" customFormat="1" ht="13.5" x14ac:dyDescent="0.25">
      <c r="A604" s="10">
        <v>5132</v>
      </c>
      <c r="B604" s="10" t="s">
        <v>5961</v>
      </c>
      <c r="C604" s="10" t="s">
        <v>3896</v>
      </c>
      <c r="D604" s="10" t="s">
        <v>10</v>
      </c>
      <c r="E604" s="10" t="s">
        <v>11</v>
      </c>
      <c r="F604" s="10">
        <v>2490</v>
      </c>
      <c r="G604" s="10">
        <f t="shared" si="26"/>
        <v>47310</v>
      </c>
      <c r="H604" s="10">
        <v>19</v>
      </c>
      <c r="I604" s="40"/>
      <c r="P604" s="44"/>
      <c r="Q604" s="44"/>
      <c r="R604" s="44"/>
      <c r="S604" s="44"/>
      <c r="T604" s="44"/>
      <c r="U604" s="44"/>
      <c r="V604" s="44"/>
      <c r="W604" s="44"/>
      <c r="X604" s="44"/>
    </row>
    <row r="605" spans="1:24" s="3" customFormat="1" ht="13.5" x14ac:dyDescent="0.25">
      <c r="A605" s="10">
        <v>5132</v>
      </c>
      <c r="B605" s="10" t="s">
        <v>5962</v>
      </c>
      <c r="C605" s="10" t="s">
        <v>3896</v>
      </c>
      <c r="D605" s="10" t="s">
        <v>10</v>
      </c>
      <c r="E605" s="10" t="s">
        <v>11</v>
      </c>
      <c r="F605" s="10">
        <v>3990</v>
      </c>
      <c r="G605" s="10">
        <f t="shared" si="26"/>
        <v>79800</v>
      </c>
      <c r="H605" s="10">
        <v>20</v>
      </c>
      <c r="I605" s="40"/>
      <c r="P605" s="44"/>
      <c r="Q605" s="44"/>
      <c r="R605" s="44"/>
      <c r="S605" s="44"/>
      <c r="T605" s="44"/>
      <c r="U605" s="44"/>
      <c r="V605" s="44"/>
      <c r="W605" s="44"/>
      <c r="X605" s="44"/>
    </row>
    <row r="606" spans="1:24" s="3" customFormat="1" ht="13.5" x14ac:dyDescent="0.25">
      <c r="A606" s="10">
        <v>5132</v>
      </c>
      <c r="B606" s="10" t="s">
        <v>5963</v>
      </c>
      <c r="C606" s="10" t="s">
        <v>3896</v>
      </c>
      <c r="D606" s="10" t="s">
        <v>10</v>
      </c>
      <c r="E606" s="10" t="s">
        <v>11</v>
      </c>
      <c r="F606" s="10">
        <v>1950</v>
      </c>
      <c r="G606" s="10">
        <f t="shared" si="26"/>
        <v>39000</v>
      </c>
      <c r="H606" s="10">
        <v>20</v>
      </c>
      <c r="I606" s="40"/>
      <c r="P606" s="44"/>
      <c r="Q606" s="44"/>
      <c r="R606" s="44"/>
      <c r="S606" s="44"/>
      <c r="T606" s="44"/>
      <c r="U606" s="44"/>
      <c r="V606" s="44"/>
      <c r="W606" s="44"/>
      <c r="X606" s="44"/>
    </row>
    <row r="607" spans="1:24" s="3" customFormat="1" ht="13.5" x14ac:dyDescent="0.25">
      <c r="A607" s="10">
        <v>5132</v>
      </c>
      <c r="B607" s="10" t="s">
        <v>5964</v>
      </c>
      <c r="C607" s="10" t="s">
        <v>3896</v>
      </c>
      <c r="D607" s="10" t="s">
        <v>10</v>
      </c>
      <c r="E607" s="10" t="s">
        <v>11</v>
      </c>
      <c r="F607" s="10">
        <v>2490</v>
      </c>
      <c r="G607" s="10">
        <f t="shared" si="26"/>
        <v>47310</v>
      </c>
      <c r="H607" s="10">
        <v>19</v>
      </c>
      <c r="I607" s="40"/>
      <c r="P607" s="44"/>
      <c r="Q607" s="44"/>
      <c r="R607" s="44"/>
      <c r="S607" s="44"/>
      <c r="T607" s="44"/>
      <c r="U607" s="44"/>
      <c r="V607" s="44"/>
      <c r="W607" s="44"/>
      <c r="X607" s="44"/>
    </row>
    <row r="608" spans="1:24" s="3" customFormat="1" ht="13.5" x14ac:dyDescent="0.25">
      <c r="A608" s="10">
        <v>5132</v>
      </c>
      <c r="B608" s="10" t="s">
        <v>5965</v>
      </c>
      <c r="C608" s="10" t="s">
        <v>3896</v>
      </c>
      <c r="D608" s="10" t="s">
        <v>10</v>
      </c>
      <c r="E608" s="10" t="s">
        <v>11</v>
      </c>
      <c r="F608" s="10">
        <v>2990</v>
      </c>
      <c r="G608" s="10">
        <f t="shared" si="26"/>
        <v>56810</v>
      </c>
      <c r="H608" s="10">
        <v>19</v>
      </c>
      <c r="I608" s="40"/>
      <c r="P608" s="44"/>
      <c r="Q608" s="44"/>
      <c r="R608" s="44"/>
      <c r="S608" s="44"/>
      <c r="T608" s="44"/>
      <c r="U608" s="44"/>
      <c r="V608" s="44"/>
      <c r="W608" s="44"/>
      <c r="X608" s="44"/>
    </row>
    <row r="609" spans="1:24" s="3" customFormat="1" ht="13.5" x14ac:dyDescent="0.25">
      <c r="A609" s="10">
        <v>5132</v>
      </c>
      <c r="B609" s="10" t="s">
        <v>5966</v>
      </c>
      <c r="C609" s="10" t="s">
        <v>3896</v>
      </c>
      <c r="D609" s="10" t="s">
        <v>10</v>
      </c>
      <c r="E609" s="10" t="s">
        <v>11</v>
      </c>
      <c r="F609" s="10">
        <v>3990</v>
      </c>
      <c r="G609" s="10">
        <f t="shared" si="26"/>
        <v>79800</v>
      </c>
      <c r="H609" s="10">
        <v>20</v>
      </c>
      <c r="I609" s="40"/>
      <c r="P609" s="44"/>
      <c r="Q609" s="44"/>
      <c r="R609" s="44"/>
      <c r="S609" s="44"/>
      <c r="T609" s="44"/>
      <c r="U609" s="44"/>
      <c r="V609" s="44"/>
      <c r="W609" s="44"/>
      <c r="X609" s="44"/>
    </row>
    <row r="610" spans="1:24" s="3" customFormat="1" ht="13.5" x14ac:dyDescent="0.25">
      <c r="A610" s="10">
        <v>5132</v>
      </c>
      <c r="B610" s="10" t="s">
        <v>5967</v>
      </c>
      <c r="C610" s="10" t="s">
        <v>3896</v>
      </c>
      <c r="D610" s="10" t="s">
        <v>10</v>
      </c>
      <c r="E610" s="10" t="s">
        <v>11</v>
      </c>
      <c r="F610" s="10">
        <v>4990</v>
      </c>
      <c r="G610" s="10">
        <f t="shared" si="26"/>
        <v>94810</v>
      </c>
      <c r="H610" s="10">
        <v>19</v>
      </c>
      <c r="I610" s="40"/>
      <c r="P610" s="44"/>
      <c r="Q610" s="44"/>
      <c r="R610" s="44"/>
      <c r="S610" s="44"/>
      <c r="T610" s="44"/>
      <c r="U610" s="44"/>
      <c r="V610" s="44"/>
      <c r="W610" s="44"/>
      <c r="X610" s="44"/>
    </row>
    <row r="611" spans="1:24" s="3" customFormat="1" ht="13.5" x14ac:dyDescent="0.25">
      <c r="A611" s="10">
        <v>5132</v>
      </c>
      <c r="B611" s="10" t="s">
        <v>5968</v>
      </c>
      <c r="C611" s="10" t="s">
        <v>3896</v>
      </c>
      <c r="D611" s="10" t="s">
        <v>10</v>
      </c>
      <c r="E611" s="10" t="s">
        <v>11</v>
      </c>
      <c r="F611" s="10">
        <v>2990</v>
      </c>
      <c r="G611" s="10">
        <f t="shared" si="26"/>
        <v>59800</v>
      </c>
      <c r="H611" s="10">
        <v>20</v>
      </c>
      <c r="I611" s="40"/>
      <c r="P611" s="44"/>
      <c r="Q611" s="44"/>
      <c r="R611" s="44"/>
      <c r="S611" s="44"/>
      <c r="T611" s="44"/>
      <c r="U611" s="44"/>
      <c r="V611" s="44"/>
      <c r="W611" s="44"/>
      <c r="X611" s="44"/>
    </row>
    <row r="612" spans="1:24" s="3" customFormat="1" ht="13.5" x14ac:dyDescent="0.25">
      <c r="A612" s="10">
        <v>5132</v>
      </c>
      <c r="B612" s="10" t="s">
        <v>5969</v>
      </c>
      <c r="C612" s="10" t="s">
        <v>3896</v>
      </c>
      <c r="D612" s="10" t="s">
        <v>10</v>
      </c>
      <c r="E612" s="10" t="s">
        <v>11</v>
      </c>
      <c r="F612" s="10">
        <v>1990</v>
      </c>
      <c r="G612" s="10">
        <f t="shared" si="26"/>
        <v>37810</v>
      </c>
      <c r="H612" s="10">
        <v>19</v>
      </c>
      <c r="I612" s="40"/>
      <c r="P612" s="44"/>
      <c r="Q612" s="44"/>
      <c r="R612" s="44"/>
      <c r="S612" s="44"/>
      <c r="T612" s="44"/>
      <c r="U612" s="44"/>
      <c r="V612" s="44"/>
      <c r="W612" s="44"/>
      <c r="X612" s="44"/>
    </row>
    <row r="613" spans="1:24" s="3" customFormat="1" ht="13.5" x14ac:dyDescent="0.25">
      <c r="A613" s="10">
        <v>5132</v>
      </c>
      <c r="B613" s="10" t="s">
        <v>5970</v>
      </c>
      <c r="C613" s="10" t="s">
        <v>3896</v>
      </c>
      <c r="D613" s="10" t="s">
        <v>10</v>
      </c>
      <c r="E613" s="10" t="s">
        <v>11</v>
      </c>
      <c r="F613" s="10">
        <v>2490</v>
      </c>
      <c r="G613" s="10">
        <f t="shared" si="26"/>
        <v>49800</v>
      </c>
      <c r="H613" s="10">
        <v>20</v>
      </c>
      <c r="I613" s="40"/>
      <c r="P613" s="44"/>
      <c r="Q613" s="44"/>
      <c r="R613" s="44"/>
      <c r="S613" s="44"/>
      <c r="T613" s="44"/>
      <c r="U613" s="44"/>
      <c r="V613" s="44"/>
      <c r="W613" s="44"/>
      <c r="X613" s="44"/>
    </row>
    <row r="614" spans="1:24" s="3" customFormat="1" ht="13.5" x14ac:dyDescent="0.25">
      <c r="A614" s="10">
        <v>5132</v>
      </c>
      <c r="B614" s="10" t="s">
        <v>5971</v>
      </c>
      <c r="C614" s="10" t="s">
        <v>3896</v>
      </c>
      <c r="D614" s="10" t="s">
        <v>10</v>
      </c>
      <c r="E614" s="10" t="s">
        <v>11</v>
      </c>
      <c r="F614" s="10">
        <v>1950</v>
      </c>
      <c r="G614" s="10">
        <f t="shared" si="26"/>
        <v>39000</v>
      </c>
      <c r="H614" s="10">
        <v>20</v>
      </c>
      <c r="I614" s="40"/>
      <c r="P614" s="44"/>
      <c r="Q614" s="44"/>
      <c r="R614" s="44"/>
      <c r="S614" s="44"/>
      <c r="T614" s="44"/>
      <c r="U614" s="44"/>
      <c r="V614" s="44"/>
      <c r="W614" s="44"/>
      <c r="X614" s="44"/>
    </row>
    <row r="615" spans="1:24" s="3" customFormat="1" ht="13.5" x14ac:dyDescent="0.25">
      <c r="A615" s="10">
        <v>5132</v>
      </c>
      <c r="B615" s="10" t="s">
        <v>5972</v>
      </c>
      <c r="C615" s="10" t="s">
        <v>3896</v>
      </c>
      <c r="D615" s="10" t="s">
        <v>10</v>
      </c>
      <c r="E615" s="10" t="s">
        <v>11</v>
      </c>
      <c r="F615" s="10">
        <v>2990</v>
      </c>
      <c r="G615" s="10">
        <f t="shared" si="26"/>
        <v>59800</v>
      </c>
      <c r="H615" s="10">
        <v>20</v>
      </c>
      <c r="I615" s="40"/>
      <c r="P615" s="44"/>
      <c r="Q615" s="44"/>
      <c r="R615" s="44"/>
      <c r="S615" s="44"/>
      <c r="T615" s="44"/>
      <c r="U615" s="44"/>
      <c r="V615" s="44"/>
      <c r="W615" s="44"/>
      <c r="X615" s="44"/>
    </row>
    <row r="616" spans="1:24" s="3" customFormat="1" ht="13.5" x14ac:dyDescent="0.25">
      <c r="A616" s="10">
        <v>5132</v>
      </c>
      <c r="B616" s="10" t="s">
        <v>5973</v>
      </c>
      <c r="C616" s="10" t="s">
        <v>3896</v>
      </c>
      <c r="D616" s="10" t="s">
        <v>10</v>
      </c>
      <c r="E616" s="10" t="s">
        <v>11</v>
      </c>
      <c r="F616" s="10">
        <v>5990</v>
      </c>
      <c r="G616" s="10">
        <f t="shared" si="26"/>
        <v>119800</v>
      </c>
      <c r="H616" s="10">
        <v>20</v>
      </c>
      <c r="I616" s="40"/>
      <c r="P616" s="44"/>
      <c r="Q616" s="44"/>
      <c r="R616" s="44"/>
      <c r="S616" s="44"/>
      <c r="T616" s="44"/>
      <c r="U616" s="44"/>
      <c r="V616" s="44"/>
      <c r="W616" s="44"/>
      <c r="X616" s="44"/>
    </row>
    <row r="617" spans="1:24" s="3" customFormat="1" ht="13.5" x14ac:dyDescent="0.25">
      <c r="A617" s="10">
        <v>5132</v>
      </c>
      <c r="B617" s="10" t="s">
        <v>5974</v>
      </c>
      <c r="C617" s="10" t="s">
        <v>3896</v>
      </c>
      <c r="D617" s="10" t="s">
        <v>10</v>
      </c>
      <c r="E617" s="10" t="s">
        <v>11</v>
      </c>
      <c r="F617" s="10">
        <v>2990</v>
      </c>
      <c r="G617" s="10">
        <f t="shared" si="26"/>
        <v>74750</v>
      </c>
      <c r="H617" s="10">
        <v>25</v>
      </c>
      <c r="I617" s="40"/>
      <c r="P617" s="44"/>
      <c r="Q617" s="44"/>
      <c r="R617" s="44"/>
      <c r="S617" s="44"/>
      <c r="T617" s="44"/>
      <c r="U617" s="44"/>
      <c r="V617" s="44"/>
      <c r="W617" s="44"/>
      <c r="X617" s="44"/>
    </row>
    <row r="618" spans="1:24" s="3" customFormat="1" ht="13.5" x14ac:dyDescent="0.25">
      <c r="A618" s="10">
        <v>5132</v>
      </c>
      <c r="B618" s="10" t="s">
        <v>5975</v>
      </c>
      <c r="C618" s="10" t="s">
        <v>3896</v>
      </c>
      <c r="D618" s="10" t="s">
        <v>10</v>
      </c>
      <c r="E618" s="10" t="s">
        <v>11</v>
      </c>
      <c r="F618" s="10">
        <v>4450</v>
      </c>
      <c r="G618" s="10">
        <f t="shared" si="26"/>
        <v>84550</v>
      </c>
      <c r="H618" s="10">
        <v>19</v>
      </c>
      <c r="I618" s="40"/>
      <c r="P618" s="44"/>
      <c r="Q618" s="44"/>
      <c r="R618" s="44"/>
      <c r="S618" s="44"/>
      <c r="T618" s="44"/>
      <c r="U618" s="44"/>
      <c r="V618" s="44"/>
      <c r="W618" s="44"/>
      <c r="X618" s="44"/>
    </row>
    <row r="619" spans="1:24" s="3" customFormat="1" ht="13.5" x14ac:dyDescent="0.25">
      <c r="A619" s="10">
        <v>5132</v>
      </c>
      <c r="B619" s="10" t="s">
        <v>5976</v>
      </c>
      <c r="C619" s="10" t="s">
        <v>3896</v>
      </c>
      <c r="D619" s="10" t="s">
        <v>10</v>
      </c>
      <c r="E619" s="10" t="s">
        <v>11</v>
      </c>
      <c r="F619" s="10">
        <v>3490</v>
      </c>
      <c r="G619" s="10">
        <f t="shared" si="26"/>
        <v>69800</v>
      </c>
      <c r="H619" s="10">
        <v>20</v>
      </c>
      <c r="I619" s="40"/>
      <c r="P619" s="44"/>
      <c r="Q619" s="44"/>
      <c r="R619" s="44"/>
      <c r="S619" s="44"/>
      <c r="T619" s="44"/>
      <c r="U619" s="44"/>
      <c r="V619" s="44"/>
      <c r="W619" s="44"/>
      <c r="X619" s="44"/>
    </row>
    <row r="620" spans="1:24" s="3" customFormat="1" ht="13.5" x14ac:dyDescent="0.25">
      <c r="A620" s="10">
        <v>5132</v>
      </c>
      <c r="B620" s="10" t="s">
        <v>5977</v>
      </c>
      <c r="C620" s="10" t="s">
        <v>3896</v>
      </c>
      <c r="D620" s="10" t="s">
        <v>10</v>
      </c>
      <c r="E620" s="10" t="s">
        <v>11</v>
      </c>
      <c r="F620" s="10">
        <v>3490</v>
      </c>
      <c r="G620" s="10">
        <f t="shared" si="26"/>
        <v>69800</v>
      </c>
      <c r="H620" s="10">
        <v>20</v>
      </c>
      <c r="I620" s="40"/>
      <c r="P620" s="44"/>
      <c r="Q620" s="44"/>
      <c r="R620" s="44"/>
      <c r="S620" s="44"/>
      <c r="T620" s="44"/>
      <c r="U620" s="44"/>
      <c r="V620" s="44"/>
      <c r="W620" s="44"/>
      <c r="X620" s="44"/>
    </row>
    <row r="621" spans="1:24" s="3" customFormat="1" ht="13.5" x14ac:dyDescent="0.25">
      <c r="A621" s="10">
        <v>5132</v>
      </c>
      <c r="B621" s="10" t="s">
        <v>5978</v>
      </c>
      <c r="C621" s="10" t="s">
        <v>3896</v>
      </c>
      <c r="D621" s="10" t="s">
        <v>10</v>
      </c>
      <c r="E621" s="10" t="s">
        <v>11</v>
      </c>
      <c r="F621" s="10">
        <v>2490</v>
      </c>
      <c r="G621" s="10">
        <f t="shared" si="26"/>
        <v>47310</v>
      </c>
      <c r="H621" s="10">
        <v>19</v>
      </c>
      <c r="I621" s="40"/>
      <c r="P621" s="44"/>
      <c r="Q621" s="44"/>
      <c r="R621" s="44"/>
      <c r="S621" s="44"/>
      <c r="T621" s="44"/>
      <c r="U621" s="44"/>
      <c r="V621" s="44"/>
      <c r="W621" s="44"/>
      <c r="X621" s="44"/>
    </row>
    <row r="622" spans="1:24" s="3" customFormat="1" ht="13.5" x14ac:dyDescent="0.25">
      <c r="A622" s="10">
        <v>5132</v>
      </c>
      <c r="B622" s="10" t="s">
        <v>5979</v>
      </c>
      <c r="C622" s="10" t="s">
        <v>3896</v>
      </c>
      <c r="D622" s="10" t="s">
        <v>10</v>
      </c>
      <c r="E622" s="10" t="s">
        <v>11</v>
      </c>
      <c r="F622" s="10">
        <v>5990</v>
      </c>
      <c r="G622" s="10">
        <f t="shared" si="26"/>
        <v>119800</v>
      </c>
      <c r="H622" s="10">
        <v>20</v>
      </c>
      <c r="I622" s="40"/>
      <c r="P622" s="44"/>
      <c r="Q622" s="44"/>
      <c r="R622" s="44"/>
      <c r="S622" s="44"/>
      <c r="T622" s="44"/>
      <c r="U622" s="44"/>
      <c r="V622" s="44"/>
      <c r="W622" s="44"/>
      <c r="X622" s="44"/>
    </row>
    <row r="623" spans="1:24" s="3" customFormat="1" ht="13.5" x14ac:dyDescent="0.25">
      <c r="A623" s="10">
        <v>5132</v>
      </c>
      <c r="B623" s="10" t="s">
        <v>5980</v>
      </c>
      <c r="C623" s="10" t="s">
        <v>3896</v>
      </c>
      <c r="D623" s="10" t="s">
        <v>10</v>
      </c>
      <c r="E623" s="10" t="s">
        <v>11</v>
      </c>
      <c r="F623" s="10">
        <v>4990</v>
      </c>
      <c r="G623" s="10">
        <f t="shared" si="26"/>
        <v>94810</v>
      </c>
      <c r="H623" s="10">
        <v>19</v>
      </c>
      <c r="I623" s="40"/>
      <c r="P623" s="44"/>
      <c r="Q623" s="44"/>
      <c r="R623" s="44"/>
      <c r="S623" s="44"/>
      <c r="T623" s="44"/>
      <c r="U623" s="44"/>
      <c r="V623" s="44"/>
      <c r="W623" s="44"/>
      <c r="X623" s="44"/>
    </row>
    <row r="624" spans="1:24" s="3" customFormat="1" ht="13.5" x14ac:dyDescent="0.25">
      <c r="A624" s="10">
        <v>5132</v>
      </c>
      <c r="B624" s="10" t="s">
        <v>5981</v>
      </c>
      <c r="C624" s="10" t="s">
        <v>3896</v>
      </c>
      <c r="D624" s="10" t="s">
        <v>10</v>
      </c>
      <c r="E624" s="10" t="s">
        <v>11</v>
      </c>
      <c r="F624" s="10">
        <v>4990</v>
      </c>
      <c r="G624" s="10">
        <f t="shared" si="26"/>
        <v>99800</v>
      </c>
      <c r="H624" s="10">
        <v>20</v>
      </c>
      <c r="I624" s="40"/>
      <c r="P624" s="44"/>
      <c r="Q624" s="44"/>
      <c r="R624" s="44"/>
      <c r="S624" s="44"/>
      <c r="T624" s="44"/>
      <c r="U624" s="44"/>
      <c r="V624" s="44"/>
      <c r="W624" s="44"/>
      <c r="X624" s="44"/>
    </row>
    <row r="625" spans="1:24" s="3" customFormat="1" ht="13.5" x14ac:dyDescent="0.25">
      <c r="A625" s="10">
        <v>5132</v>
      </c>
      <c r="B625" s="10" t="s">
        <v>5982</v>
      </c>
      <c r="C625" s="10" t="s">
        <v>3896</v>
      </c>
      <c r="D625" s="10" t="s">
        <v>10</v>
      </c>
      <c r="E625" s="10" t="s">
        <v>11</v>
      </c>
      <c r="F625" s="10">
        <v>2990</v>
      </c>
      <c r="G625" s="10">
        <f t="shared" si="26"/>
        <v>56810</v>
      </c>
      <c r="H625" s="10">
        <v>19</v>
      </c>
      <c r="I625" s="40"/>
      <c r="P625" s="44"/>
      <c r="Q625" s="44"/>
      <c r="R625" s="44"/>
      <c r="S625" s="44"/>
      <c r="T625" s="44"/>
      <c r="U625" s="44"/>
      <c r="V625" s="44"/>
      <c r="W625" s="44"/>
      <c r="X625" s="44"/>
    </row>
    <row r="626" spans="1:24" s="3" customFormat="1" ht="13.5" x14ac:dyDescent="0.25">
      <c r="A626" s="10">
        <v>5132</v>
      </c>
      <c r="B626" s="10" t="s">
        <v>5983</v>
      </c>
      <c r="C626" s="10" t="s">
        <v>3896</v>
      </c>
      <c r="D626" s="10" t="s">
        <v>10</v>
      </c>
      <c r="E626" s="10" t="s">
        <v>11</v>
      </c>
      <c r="F626" s="10">
        <v>2990</v>
      </c>
      <c r="G626" s="10">
        <f t="shared" si="26"/>
        <v>74750</v>
      </c>
      <c r="H626" s="10">
        <v>25</v>
      </c>
      <c r="I626" s="40"/>
      <c r="P626" s="44"/>
      <c r="Q626" s="44"/>
      <c r="R626" s="44"/>
      <c r="S626" s="44"/>
      <c r="T626" s="44"/>
      <c r="U626" s="44"/>
      <c r="V626" s="44"/>
      <c r="W626" s="44"/>
      <c r="X626" s="44"/>
    </row>
    <row r="627" spans="1:24" s="3" customFormat="1" ht="13.5" x14ac:dyDescent="0.25">
      <c r="A627" s="10">
        <v>5132</v>
      </c>
      <c r="B627" s="10" t="s">
        <v>5984</v>
      </c>
      <c r="C627" s="10" t="s">
        <v>3896</v>
      </c>
      <c r="D627" s="10" t="s">
        <v>10</v>
      </c>
      <c r="E627" s="10" t="s">
        <v>11</v>
      </c>
      <c r="F627" s="10">
        <v>2490</v>
      </c>
      <c r="G627" s="10">
        <f t="shared" si="26"/>
        <v>49800</v>
      </c>
      <c r="H627" s="10">
        <v>20</v>
      </c>
      <c r="I627" s="40"/>
      <c r="P627" s="44"/>
      <c r="Q627" s="44"/>
      <c r="R627" s="44"/>
      <c r="S627" s="44"/>
      <c r="T627" s="44"/>
      <c r="U627" s="44"/>
      <c r="V627" s="44"/>
      <c r="W627" s="44"/>
      <c r="X627" s="44"/>
    </row>
    <row r="628" spans="1:24" s="3" customFormat="1" ht="13.5" x14ac:dyDescent="0.25">
      <c r="A628" s="10">
        <v>5132</v>
      </c>
      <c r="B628" s="10" t="s">
        <v>5985</v>
      </c>
      <c r="C628" s="10" t="s">
        <v>3896</v>
      </c>
      <c r="D628" s="10" t="s">
        <v>10</v>
      </c>
      <c r="E628" s="10" t="s">
        <v>11</v>
      </c>
      <c r="F628" s="10">
        <v>3990</v>
      </c>
      <c r="G628" s="10">
        <f t="shared" si="26"/>
        <v>99750</v>
      </c>
      <c r="H628" s="10">
        <v>25</v>
      </c>
      <c r="I628" s="40"/>
      <c r="P628" s="44"/>
      <c r="Q628" s="44"/>
      <c r="R628" s="44"/>
      <c r="S628" s="44"/>
      <c r="T628" s="44"/>
      <c r="U628" s="44"/>
      <c r="V628" s="44"/>
      <c r="W628" s="44"/>
      <c r="X628" s="44"/>
    </row>
    <row r="629" spans="1:24" s="3" customFormat="1" ht="13.5" x14ac:dyDescent="0.25">
      <c r="A629" s="10">
        <v>5132</v>
      </c>
      <c r="B629" s="10" t="s">
        <v>5986</v>
      </c>
      <c r="C629" s="10" t="s">
        <v>3896</v>
      </c>
      <c r="D629" s="10" t="s">
        <v>10</v>
      </c>
      <c r="E629" s="10" t="s">
        <v>11</v>
      </c>
      <c r="F629" s="10">
        <v>5990</v>
      </c>
      <c r="G629" s="10">
        <f t="shared" si="26"/>
        <v>113810</v>
      </c>
      <c r="H629" s="10">
        <v>19</v>
      </c>
      <c r="I629" s="40"/>
      <c r="P629" s="44"/>
      <c r="Q629" s="44"/>
      <c r="R629" s="44"/>
      <c r="S629" s="44"/>
      <c r="T629" s="44"/>
      <c r="U629" s="44"/>
      <c r="V629" s="44"/>
      <c r="W629" s="44"/>
      <c r="X629" s="44"/>
    </row>
    <row r="630" spans="1:24" s="3" customFormat="1" ht="13.5" x14ac:dyDescent="0.25">
      <c r="A630" s="10">
        <v>5132</v>
      </c>
      <c r="B630" s="10" t="s">
        <v>5987</v>
      </c>
      <c r="C630" s="10" t="s">
        <v>3896</v>
      </c>
      <c r="D630" s="10" t="s">
        <v>10</v>
      </c>
      <c r="E630" s="10" t="s">
        <v>11</v>
      </c>
      <c r="F630" s="10">
        <v>4950</v>
      </c>
      <c r="G630" s="10">
        <f t="shared" si="26"/>
        <v>99000</v>
      </c>
      <c r="H630" s="10">
        <v>20</v>
      </c>
      <c r="I630" s="40"/>
      <c r="P630" s="44"/>
      <c r="Q630" s="44"/>
      <c r="R630" s="44"/>
      <c r="S630" s="44"/>
      <c r="T630" s="44"/>
      <c r="U630" s="44"/>
      <c r="V630" s="44"/>
      <c r="W630" s="44"/>
      <c r="X630" s="44"/>
    </row>
    <row r="631" spans="1:24" s="3" customFormat="1" ht="13.5" x14ac:dyDescent="0.25">
      <c r="A631" s="10">
        <v>5132</v>
      </c>
      <c r="B631" s="10" t="s">
        <v>5988</v>
      </c>
      <c r="C631" s="10" t="s">
        <v>3896</v>
      </c>
      <c r="D631" s="10" t="s">
        <v>10</v>
      </c>
      <c r="E631" s="10" t="s">
        <v>11</v>
      </c>
      <c r="F631" s="10">
        <v>5490</v>
      </c>
      <c r="G631" s="10">
        <f t="shared" si="26"/>
        <v>109800</v>
      </c>
      <c r="H631" s="10">
        <v>20</v>
      </c>
      <c r="I631" s="40"/>
      <c r="P631" s="44"/>
      <c r="Q631" s="44"/>
      <c r="R631" s="44"/>
      <c r="S631" s="44"/>
      <c r="T631" s="44"/>
      <c r="U631" s="44"/>
      <c r="V631" s="44"/>
      <c r="W631" s="44"/>
      <c r="X631" s="44"/>
    </row>
    <row r="632" spans="1:24" s="3" customFormat="1" ht="13.5" x14ac:dyDescent="0.25">
      <c r="A632" s="10">
        <v>5132</v>
      </c>
      <c r="B632" s="10" t="s">
        <v>5989</v>
      </c>
      <c r="C632" s="10" t="s">
        <v>3896</v>
      </c>
      <c r="D632" s="10" t="s">
        <v>10</v>
      </c>
      <c r="E632" s="10" t="s">
        <v>11</v>
      </c>
      <c r="F632" s="10">
        <v>4490</v>
      </c>
      <c r="G632" s="10">
        <f t="shared" si="26"/>
        <v>89800</v>
      </c>
      <c r="H632" s="10">
        <v>20</v>
      </c>
      <c r="I632" s="40"/>
      <c r="P632" s="44"/>
      <c r="Q632" s="44"/>
      <c r="R632" s="44"/>
      <c r="S632" s="44"/>
      <c r="T632" s="44"/>
      <c r="U632" s="44"/>
      <c r="V632" s="44"/>
      <c r="W632" s="44"/>
      <c r="X632" s="44"/>
    </row>
    <row r="633" spans="1:24" s="3" customFormat="1" ht="13.5" x14ac:dyDescent="0.25">
      <c r="A633" s="10">
        <v>5132</v>
      </c>
      <c r="B633" s="10" t="s">
        <v>5990</v>
      </c>
      <c r="C633" s="10" t="s">
        <v>3896</v>
      </c>
      <c r="D633" s="10" t="s">
        <v>10</v>
      </c>
      <c r="E633" s="10" t="s">
        <v>11</v>
      </c>
      <c r="F633" s="10">
        <v>5990</v>
      </c>
      <c r="G633" s="10">
        <f t="shared" si="26"/>
        <v>119800</v>
      </c>
      <c r="H633" s="10">
        <v>20</v>
      </c>
      <c r="I633" s="40"/>
      <c r="P633" s="44"/>
      <c r="Q633" s="44"/>
      <c r="R633" s="44"/>
      <c r="S633" s="44"/>
      <c r="T633" s="44"/>
      <c r="U633" s="44"/>
      <c r="V633" s="44"/>
      <c r="W633" s="44"/>
      <c r="X633" s="44"/>
    </row>
    <row r="634" spans="1:24" s="3" customFormat="1" ht="13.5" x14ac:dyDescent="0.25">
      <c r="A634" s="10">
        <v>5132</v>
      </c>
      <c r="B634" s="10" t="s">
        <v>5991</v>
      </c>
      <c r="C634" s="10" t="s">
        <v>3896</v>
      </c>
      <c r="D634" s="10" t="s">
        <v>10</v>
      </c>
      <c r="E634" s="10" t="s">
        <v>11</v>
      </c>
      <c r="F634" s="10">
        <v>1950</v>
      </c>
      <c r="G634" s="10">
        <f t="shared" si="26"/>
        <v>39000</v>
      </c>
      <c r="H634" s="10">
        <v>20</v>
      </c>
      <c r="I634" s="40"/>
      <c r="P634" s="44"/>
      <c r="Q634" s="44"/>
      <c r="R634" s="44"/>
      <c r="S634" s="44"/>
      <c r="T634" s="44"/>
      <c r="U634" s="44"/>
      <c r="V634" s="44"/>
      <c r="W634" s="44"/>
      <c r="X634" s="44"/>
    </row>
    <row r="635" spans="1:24" s="3" customFormat="1" ht="13.5" x14ac:dyDescent="0.25">
      <c r="A635" s="10">
        <v>5132</v>
      </c>
      <c r="B635" s="10" t="s">
        <v>5992</v>
      </c>
      <c r="C635" s="10" t="s">
        <v>3896</v>
      </c>
      <c r="D635" s="10" t="s">
        <v>10</v>
      </c>
      <c r="E635" s="10" t="s">
        <v>11</v>
      </c>
      <c r="F635" s="10">
        <v>4450</v>
      </c>
      <c r="G635" s="10">
        <f t="shared" si="26"/>
        <v>84550</v>
      </c>
      <c r="H635" s="10">
        <v>19</v>
      </c>
      <c r="I635" s="40"/>
      <c r="P635" s="44"/>
      <c r="Q635" s="44"/>
      <c r="R635" s="44"/>
      <c r="S635" s="44"/>
      <c r="T635" s="44"/>
      <c r="U635" s="44"/>
      <c r="V635" s="44"/>
      <c r="W635" s="44"/>
      <c r="X635" s="44"/>
    </row>
    <row r="636" spans="1:24" s="3" customFormat="1" ht="13.5" x14ac:dyDescent="0.25">
      <c r="A636" s="10">
        <v>5132</v>
      </c>
      <c r="B636" s="10" t="s">
        <v>5993</v>
      </c>
      <c r="C636" s="10" t="s">
        <v>3896</v>
      </c>
      <c r="D636" s="10" t="s">
        <v>10</v>
      </c>
      <c r="E636" s="10" t="s">
        <v>11</v>
      </c>
      <c r="F636" s="10">
        <v>3490</v>
      </c>
      <c r="G636" s="10">
        <f t="shared" si="26"/>
        <v>69800</v>
      </c>
      <c r="H636" s="10">
        <v>20</v>
      </c>
      <c r="I636" s="40"/>
      <c r="P636" s="44"/>
      <c r="Q636" s="44"/>
      <c r="R636" s="44"/>
      <c r="S636" s="44"/>
      <c r="T636" s="44"/>
      <c r="U636" s="44"/>
      <c r="V636" s="44"/>
      <c r="W636" s="44"/>
      <c r="X636" s="44"/>
    </row>
    <row r="637" spans="1:24" s="3" customFormat="1" ht="13.5" x14ac:dyDescent="0.25">
      <c r="A637" s="10">
        <v>5132</v>
      </c>
      <c r="B637" s="10" t="s">
        <v>5994</v>
      </c>
      <c r="C637" s="10" t="s">
        <v>3896</v>
      </c>
      <c r="D637" s="10" t="s">
        <v>10</v>
      </c>
      <c r="E637" s="10" t="s">
        <v>11</v>
      </c>
      <c r="F637" s="10">
        <v>3990</v>
      </c>
      <c r="G637" s="10">
        <f t="shared" si="26"/>
        <v>99750</v>
      </c>
      <c r="H637" s="10">
        <v>25</v>
      </c>
      <c r="I637" s="40"/>
      <c r="P637" s="44"/>
      <c r="Q637" s="44"/>
      <c r="R637" s="44"/>
      <c r="S637" s="44"/>
      <c r="T637" s="44"/>
      <c r="U637" s="44"/>
      <c r="V637" s="44"/>
      <c r="W637" s="44"/>
      <c r="X637" s="44"/>
    </row>
    <row r="638" spans="1:24" s="3" customFormat="1" ht="13.5" x14ac:dyDescent="0.25">
      <c r="A638" s="10">
        <v>5132</v>
      </c>
      <c r="B638" s="10" t="s">
        <v>5995</v>
      </c>
      <c r="C638" s="10" t="s">
        <v>3896</v>
      </c>
      <c r="D638" s="10" t="s">
        <v>10</v>
      </c>
      <c r="E638" s="10" t="s">
        <v>11</v>
      </c>
      <c r="F638" s="10">
        <v>1950</v>
      </c>
      <c r="G638" s="10">
        <f t="shared" si="26"/>
        <v>39000</v>
      </c>
      <c r="H638" s="10">
        <v>20</v>
      </c>
      <c r="I638" s="40"/>
      <c r="P638" s="44"/>
      <c r="Q638" s="44"/>
      <c r="R638" s="44"/>
      <c r="S638" s="44"/>
      <c r="T638" s="44"/>
      <c r="U638" s="44"/>
      <c r="V638" s="44"/>
      <c r="W638" s="44"/>
      <c r="X638" s="44"/>
    </row>
    <row r="639" spans="1:24" s="3" customFormat="1" ht="13.5" x14ac:dyDescent="0.25">
      <c r="A639" s="10">
        <v>5132</v>
      </c>
      <c r="B639" s="10" t="s">
        <v>5996</v>
      </c>
      <c r="C639" s="10" t="s">
        <v>3896</v>
      </c>
      <c r="D639" s="10" t="s">
        <v>10</v>
      </c>
      <c r="E639" s="10" t="s">
        <v>11</v>
      </c>
      <c r="F639" s="10">
        <v>3490</v>
      </c>
      <c r="G639" s="10">
        <f t="shared" si="26"/>
        <v>69800</v>
      </c>
      <c r="H639" s="10">
        <v>20</v>
      </c>
      <c r="I639" s="40"/>
      <c r="P639" s="44"/>
      <c r="Q639" s="44"/>
      <c r="R639" s="44"/>
      <c r="S639" s="44"/>
      <c r="T639" s="44"/>
      <c r="U639" s="44"/>
      <c r="V639" s="44"/>
      <c r="W639" s="44"/>
      <c r="X639" s="44"/>
    </row>
    <row r="640" spans="1:24" s="3" customFormat="1" ht="13.5" x14ac:dyDescent="0.25">
      <c r="A640" s="10">
        <v>5132</v>
      </c>
      <c r="B640" s="10" t="s">
        <v>5997</v>
      </c>
      <c r="C640" s="10" t="s">
        <v>3896</v>
      </c>
      <c r="D640" s="10" t="s">
        <v>10</v>
      </c>
      <c r="E640" s="10" t="s">
        <v>11</v>
      </c>
      <c r="F640" s="10">
        <v>4490</v>
      </c>
      <c r="G640" s="10">
        <f t="shared" si="26"/>
        <v>85310</v>
      </c>
      <c r="H640" s="10">
        <v>19</v>
      </c>
      <c r="I640" s="40"/>
      <c r="P640" s="44"/>
      <c r="Q640" s="44"/>
      <c r="R640" s="44"/>
      <c r="S640" s="44"/>
      <c r="T640" s="44"/>
      <c r="U640" s="44"/>
      <c r="V640" s="44"/>
      <c r="W640" s="44"/>
      <c r="X640" s="44"/>
    </row>
    <row r="641" spans="1:24" s="3" customFormat="1" ht="13.5" x14ac:dyDescent="0.25">
      <c r="A641" s="10">
        <v>5132</v>
      </c>
      <c r="B641" s="10" t="s">
        <v>5998</v>
      </c>
      <c r="C641" s="10" t="s">
        <v>3896</v>
      </c>
      <c r="D641" s="10" t="s">
        <v>10</v>
      </c>
      <c r="E641" s="10" t="s">
        <v>11</v>
      </c>
      <c r="F641" s="10">
        <v>2490</v>
      </c>
      <c r="G641" s="10">
        <f t="shared" si="26"/>
        <v>49800</v>
      </c>
      <c r="H641" s="10">
        <v>20</v>
      </c>
      <c r="I641" s="40"/>
      <c r="P641" s="44"/>
      <c r="Q641" s="44"/>
      <c r="R641" s="44"/>
      <c r="S641" s="44"/>
      <c r="T641" s="44"/>
      <c r="U641" s="44"/>
      <c r="V641" s="44"/>
      <c r="W641" s="44"/>
      <c r="X641" s="44"/>
    </row>
    <row r="642" spans="1:24" s="3" customFormat="1" ht="13.5" x14ac:dyDescent="0.25">
      <c r="A642" s="10">
        <v>5132</v>
      </c>
      <c r="B642" s="10" t="s">
        <v>5999</v>
      </c>
      <c r="C642" s="10" t="s">
        <v>3896</v>
      </c>
      <c r="D642" s="10" t="s">
        <v>10</v>
      </c>
      <c r="E642" s="10" t="s">
        <v>11</v>
      </c>
      <c r="F642" s="10">
        <v>3990</v>
      </c>
      <c r="G642" s="10">
        <f t="shared" si="26"/>
        <v>75810</v>
      </c>
      <c r="H642" s="10">
        <v>19</v>
      </c>
      <c r="I642" s="40"/>
      <c r="P642" s="44"/>
      <c r="Q642" s="44"/>
      <c r="R642" s="44"/>
      <c r="S642" s="44"/>
      <c r="T642" s="44"/>
      <c r="U642" s="44"/>
      <c r="V642" s="44"/>
      <c r="W642" s="44"/>
      <c r="X642" s="44"/>
    </row>
    <row r="643" spans="1:24" s="3" customFormat="1" ht="13.5" x14ac:dyDescent="0.25">
      <c r="A643" s="10">
        <v>5132</v>
      </c>
      <c r="B643" s="10" t="s">
        <v>6000</v>
      </c>
      <c r="C643" s="10" t="s">
        <v>3896</v>
      </c>
      <c r="D643" s="10" t="s">
        <v>10</v>
      </c>
      <c r="E643" s="10" t="s">
        <v>11</v>
      </c>
      <c r="F643" s="10">
        <v>3990</v>
      </c>
      <c r="G643" s="10">
        <f t="shared" si="26"/>
        <v>99750</v>
      </c>
      <c r="H643" s="10">
        <v>25</v>
      </c>
      <c r="I643" s="40"/>
      <c r="P643" s="44"/>
      <c r="Q643" s="44"/>
      <c r="R643" s="44"/>
      <c r="S643" s="44"/>
      <c r="T643" s="44"/>
      <c r="U643" s="44"/>
      <c r="V643" s="44"/>
      <c r="W643" s="44"/>
      <c r="X643" s="44"/>
    </row>
    <row r="644" spans="1:24" s="3" customFormat="1" ht="13.5" x14ac:dyDescent="0.25">
      <c r="A644" s="10">
        <v>5132</v>
      </c>
      <c r="B644" s="10" t="s">
        <v>6001</v>
      </c>
      <c r="C644" s="10" t="s">
        <v>3896</v>
      </c>
      <c r="D644" s="10" t="s">
        <v>10</v>
      </c>
      <c r="E644" s="10" t="s">
        <v>11</v>
      </c>
      <c r="F644" s="10">
        <v>5950</v>
      </c>
      <c r="G644" s="10">
        <f t="shared" si="26"/>
        <v>113050</v>
      </c>
      <c r="H644" s="10">
        <v>19</v>
      </c>
      <c r="I644" s="40"/>
      <c r="P644" s="44"/>
      <c r="Q644" s="44"/>
      <c r="R644" s="44"/>
      <c r="S644" s="44"/>
      <c r="T644" s="44"/>
      <c r="U644" s="44"/>
      <c r="V644" s="44"/>
      <c r="W644" s="44"/>
      <c r="X644" s="44"/>
    </row>
    <row r="645" spans="1:24" s="3" customFormat="1" ht="13.5" x14ac:dyDescent="0.25">
      <c r="A645" s="10">
        <v>5132</v>
      </c>
      <c r="B645" s="10" t="s">
        <v>6002</v>
      </c>
      <c r="C645" s="10" t="s">
        <v>3896</v>
      </c>
      <c r="D645" s="10" t="s">
        <v>10</v>
      </c>
      <c r="E645" s="10" t="s">
        <v>11</v>
      </c>
      <c r="F645" s="10">
        <v>5990</v>
      </c>
      <c r="G645" s="10">
        <f t="shared" si="26"/>
        <v>113810</v>
      </c>
      <c r="H645" s="10">
        <v>19</v>
      </c>
      <c r="I645" s="40"/>
      <c r="P645" s="44"/>
      <c r="Q645" s="44"/>
      <c r="R645" s="44"/>
      <c r="S645" s="44"/>
      <c r="T645" s="44"/>
      <c r="U645" s="44"/>
      <c r="V645" s="44"/>
      <c r="W645" s="44"/>
      <c r="X645" s="44"/>
    </row>
    <row r="646" spans="1:24" s="3" customFormat="1" ht="13.5" x14ac:dyDescent="0.25">
      <c r="A646" s="10">
        <v>5132</v>
      </c>
      <c r="B646" s="10" t="s">
        <v>6003</v>
      </c>
      <c r="C646" s="10" t="s">
        <v>3896</v>
      </c>
      <c r="D646" s="10" t="s">
        <v>10</v>
      </c>
      <c r="E646" s="10" t="s">
        <v>11</v>
      </c>
      <c r="F646" s="10">
        <v>4990</v>
      </c>
      <c r="G646" s="10">
        <f t="shared" si="26"/>
        <v>94810</v>
      </c>
      <c r="H646" s="10">
        <v>19</v>
      </c>
      <c r="I646" s="40"/>
      <c r="P646" s="44"/>
      <c r="Q646" s="44"/>
      <c r="R646" s="44"/>
      <c r="S646" s="44"/>
      <c r="T646" s="44"/>
      <c r="U646" s="44"/>
      <c r="V646" s="44"/>
      <c r="W646" s="44"/>
      <c r="X646" s="44"/>
    </row>
    <row r="647" spans="1:24" s="3" customFormat="1" ht="13.5" x14ac:dyDescent="0.25">
      <c r="A647" s="10">
        <v>5132</v>
      </c>
      <c r="B647" s="10" t="s">
        <v>6004</v>
      </c>
      <c r="C647" s="10" t="s">
        <v>3896</v>
      </c>
      <c r="D647" s="10" t="s">
        <v>10</v>
      </c>
      <c r="E647" s="10" t="s">
        <v>11</v>
      </c>
      <c r="F647" s="10">
        <v>2990</v>
      </c>
      <c r="G647" s="10">
        <f t="shared" si="26"/>
        <v>59800</v>
      </c>
      <c r="H647" s="10">
        <v>20</v>
      </c>
      <c r="I647" s="40"/>
      <c r="P647" s="44"/>
      <c r="Q647" s="44"/>
      <c r="R647" s="44"/>
      <c r="S647" s="44"/>
      <c r="T647" s="44"/>
      <c r="U647" s="44"/>
      <c r="V647" s="44"/>
      <c r="W647" s="44"/>
      <c r="X647" s="44"/>
    </row>
    <row r="648" spans="1:24" s="3" customFormat="1" ht="13.5" x14ac:dyDescent="0.25">
      <c r="A648" s="10">
        <v>5132</v>
      </c>
      <c r="B648" s="10" t="s">
        <v>6005</v>
      </c>
      <c r="C648" s="10" t="s">
        <v>3896</v>
      </c>
      <c r="D648" s="10" t="s">
        <v>10</v>
      </c>
      <c r="E648" s="10" t="s">
        <v>11</v>
      </c>
      <c r="F648" s="10">
        <v>2490</v>
      </c>
      <c r="G648" s="10">
        <f t="shared" si="26"/>
        <v>49800</v>
      </c>
      <c r="H648" s="10">
        <v>20</v>
      </c>
      <c r="I648" s="40"/>
      <c r="P648" s="44"/>
      <c r="Q648" s="44"/>
      <c r="R648" s="44"/>
      <c r="S648" s="44"/>
      <c r="T648" s="44"/>
      <c r="U648" s="44"/>
      <c r="V648" s="44"/>
      <c r="W648" s="44"/>
      <c r="X648" s="44"/>
    </row>
    <row r="649" spans="1:24" s="3" customFormat="1" ht="13.5" x14ac:dyDescent="0.25">
      <c r="A649" s="10">
        <v>5132</v>
      </c>
      <c r="B649" s="10" t="s">
        <v>5822</v>
      </c>
      <c r="C649" s="10" t="s">
        <v>3896</v>
      </c>
      <c r="D649" s="10" t="s">
        <v>10</v>
      </c>
      <c r="E649" s="10" t="s">
        <v>11</v>
      </c>
      <c r="F649" s="10">
        <v>2990</v>
      </c>
      <c r="G649" s="10">
        <f>+F649*H649</f>
        <v>74750</v>
      </c>
      <c r="H649" s="10">
        <v>25</v>
      </c>
      <c r="I649" s="40"/>
      <c r="P649" s="44"/>
      <c r="Q649" s="44"/>
      <c r="R649" s="44"/>
      <c r="S649" s="44"/>
      <c r="T649" s="44"/>
      <c r="U649" s="44"/>
      <c r="V649" s="44"/>
      <c r="W649" s="44"/>
      <c r="X649" s="44"/>
    </row>
    <row r="650" spans="1:24" s="3" customFormat="1" ht="13.5" x14ac:dyDescent="0.25">
      <c r="A650" s="10">
        <v>5132</v>
      </c>
      <c r="B650" s="10" t="s">
        <v>5823</v>
      </c>
      <c r="C650" s="10" t="s">
        <v>3896</v>
      </c>
      <c r="D650" s="10" t="s">
        <v>10</v>
      </c>
      <c r="E650" s="10" t="s">
        <v>11</v>
      </c>
      <c r="F650" s="10">
        <v>2490</v>
      </c>
      <c r="G650" s="10">
        <f t="shared" ref="G650:G697" si="27">+F650*H650</f>
        <v>49800</v>
      </c>
      <c r="H650" s="10">
        <v>20</v>
      </c>
      <c r="I650" s="40"/>
      <c r="P650" s="44"/>
      <c r="Q650" s="44"/>
      <c r="R650" s="44"/>
      <c r="S650" s="44"/>
      <c r="T650" s="44"/>
      <c r="U650" s="44"/>
      <c r="V650" s="44"/>
      <c r="W650" s="44"/>
      <c r="X650" s="44"/>
    </row>
    <row r="651" spans="1:24" s="3" customFormat="1" ht="13.5" x14ac:dyDescent="0.25">
      <c r="A651" s="10">
        <v>5132</v>
      </c>
      <c r="B651" s="10" t="s">
        <v>5824</v>
      </c>
      <c r="C651" s="10" t="s">
        <v>3896</v>
      </c>
      <c r="D651" s="10" t="s">
        <v>10</v>
      </c>
      <c r="E651" s="10" t="s">
        <v>11</v>
      </c>
      <c r="F651" s="10">
        <v>2990</v>
      </c>
      <c r="G651" s="10">
        <f t="shared" si="27"/>
        <v>59800</v>
      </c>
      <c r="H651" s="10">
        <v>20</v>
      </c>
      <c r="I651" s="40"/>
      <c r="P651" s="44"/>
      <c r="Q651" s="44"/>
      <c r="R651" s="44"/>
      <c r="S651" s="44"/>
      <c r="T651" s="44"/>
      <c r="U651" s="44"/>
      <c r="V651" s="44"/>
      <c r="W651" s="44"/>
      <c r="X651" s="44"/>
    </row>
    <row r="652" spans="1:24" s="3" customFormat="1" ht="13.5" x14ac:dyDescent="0.25">
      <c r="A652" s="10">
        <v>5132</v>
      </c>
      <c r="B652" s="10" t="s">
        <v>5825</v>
      </c>
      <c r="C652" s="10" t="s">
        <v>3896</v>
      </c>
      <c r="D652" s="10" t="s">
        <v>10</v>
      </c>
      <c r="E652" s="10" t="s">
        <v>11</v>
      </c>
      <c r="F652" s="10">
        <v>3990</v>
      </c>
      <c r="G652" s="10">
        <f t="shared" si="27"/>
        <v>79800</v>
      </c>
      <c r="H652" s="10">
        <v>20</v>
      </c>
      <c r="I652" s="40"/>
      <c r="P652" s="44"/>
      <c r="Q652" s="44"/>
      <c r="R652" s="44"/>
      <c r="S652" s="44"/>
      <c r="T652" s="44"/>
      <c r="U652" s="44"/>
      <c r="V652" s="44"/>
      <c r="W652" s="44"/>
      <c r="X652" s="44"/>
    </row>
    <row r="653" spans="1:24" s="3" customFormat="1" ht="13.5" x14ac:dyDescent="0.25">
      <c r="A653" s="10">
        <v>5132</v>
      </c>
      <c r="B653" s="10" t="s">
        <v>5826</v>
      </c>
      <c r="C653" s="10" t="s">
        <v>3896</v>
      </c>
      <c r="D653" s="10" t="s">
        <v>10</v>
      </c>
      <c r="E653" s="10" t="s">
        <v>11</v>
      </c>
      <c r="F653" s="10">
        <v>3990</v>
      </c>
      <c r="G653" s="10">
        <f t="shared" si="27"/>
        <v>79800</v>
      </c>
      <c r="H653" s="10">
        <v>20</v>
      </c>
      <c r="I653" s="40"/>
      <c r="P653" s="44"/>
      <c r="Q653" s="44"/>
      <c r="R653" s="44"/>
      <c r="S653" s="44"/>
      <c r="T653" s="44"/>
      <c r="U653" s="44"/>
      <c r="V653" s="44"/>
      <c r="W653" s="44"/>
      <c r="X653" s="44"/>
    </row>
    <row r="654" spans="1:24" s="3" customFormat="1" ht="13.5" x14ac:dyDescent="0.25">
      <c r="A654" s="10">
        <v>5132</v>
      </c>
      <c r="B654" s="10" t="s">
        <v>5827</v>
      </c>
      <c r="C654" s="10" t="s">
        <v>3896</v>
      </c>
      <c r="D654" s="10" t="s">
        <v>10</v>
      </c>
      <c r="E654" s="10" t="s">
        <v>11</v>
      </c>
      <c r="F654" s="10">
        <v>1490</v>
      </c>
      <c r="G654" s="10">
        <f t="shared" si="27"/>
        <v>29800</v>
      </c>
      <c r="H654" s="10">
        <v>20</v>
      </c>
      <c r="I654" s="40"/>
      <c r="P654" s="44"/>
      <c r="Q654" s="44"/>
      <c r="R654" s="44"/>
      <c r="S654" s="44"/>
      <c r="T654" s="44"/>
      <c r="U654" s="44"/>
      <c r="V654" s="44"/>
      <c r="W654" s="44"/>
      <c r="X654" s="44"/>
    </row>
    <row r="655" spans="1:24" s="3" customFormat="1" ht="13.5" x14ac:dyDescent="0.25">
      <c r="A655" s="10">
        <v>5132</v>
      </c>
      <c r="B655" s="10" t="s">
        <v>5828</v>
      </c>
      <c r="C655" s="10" t="s">
        <v>3896</v>
      </c>
      <c r="D655" s="10" t="s">
        <v>10</v>
      </c>
      <c r="E655" s="10" t="s">
        <v>11</v>
      </c>
      <c r="F655" s="10">
        <v>1000</v>
      </c>
      <c r="G655" s="10">
        <f t="shared" si="27"/>
        <v>20000</v>
      </c>
      <c r="H655" s="10">
        <v>20</v>
      </c>
      <c r="I655" s="40"/>
      <c r="P655" s="44"/>
      <c r="Q655" s="44"/>
      <c r="R655" s="44"/>
      <c r="S655" s="44"/>
      <c r="T655" s="44"/>
      <c r="U655" s="44"/>
      <c r="V655" s="44"/>
      <c r="W655" s="44"/>
      <c r="X655" s="44"/>
    </row>
    <row r="656" spans="1:24" s="3" customFormat="1" ht="13.5" x14ac:dyDescent="0.25">
      <c r="A656" s="10">
        <v>5132</v>
      </c>
      <c r="B656" s="10" t="s">
        <v>5829</v>
      </c>
      <c r="C656" s="10" t="s">
        <v>3896</v>
      </c>
      <c r="D656" s="10" t="s">
        <v>10</v>
      </c>
      <c r="E656" s="10" t="s">
        <v>11</v>
      </c>
      <c r="F656" s="10">
        <v>2490</v>
      </c>
      <c r="G656" s="10">
        <f t="shared" si="27"/>
        <v>49800</v>
      </c>
      <c r="H656" s="10">
        <v>20</v>
      </c>
      <c r="I656" s="40"/>
      <c r="P656" s="44"/>
      <c r="Q656" s="44"/>
      <c r="R656" s="44"/>
      <c r="S656" s="44"/>
      <c r="T656" s="44"/>
      <c r="U656" s="44"/>
      <c r="V656" s="44"/>
      <c r="W656" s="44"/>
      <c r="X656" s="44"/>
    </row>
    <row r="657" spans="1:24" s="3" customFormat="1" ht="13.5" x14ac:dyDescent="0.25">
      <c r="A657" s="10">
        <v>5132</v>
      </c>
      <c r="B657" s="10" t="s">
        <v>5830</v>
      </c>
      <c r="C657" s="10" t="s">
        <v>3896</v>
      </c>
      <c r="D657" s="10" t="s">
        <v>10</v>
      </c>
      <c r="E657" s="10" t="s">
        <v>11</v>
      </c>
      <c r="F657" s="10">
        <v>3490</v>
      </c>
      <c r="G657" s="10">
        <f t="shared" si="27"/>
        <v>69800</v>
      </c>
      <c r="H657" s="10">
        <v>20</v>
      </c>
      <c r="I657" s="40"/>
      <c r="P657" s="44"/>
      <c r="Q657" s="44"/>
      <c r="R657" s="44"/>
      <c r="S657" s="44"/>
      <c r="T657" s="44"/>
      <c r="U657" s="44"/>
      <c r="V657" s="44"/>
      <c r="W657" s="44"/>
      <c r="X657" s="44"/>
    </row>
    <row r="658" spans="1:24" s="3" customFormat="1" ht="13.5" x14ac:dyDescent="0.25">
      <c r="A658" s="10">
        <v>5132</v>
      </c>
      <c r="B658" s="10" t="s">
        <v>5831</v>
      </c>
      <c r="C658" s="10" t="s">
        <v>3896</v>
      </c>
      <c r="D658" s="10" t="s">
        <v>10</v>
      </c>
      <c r="E658" s="10" t="s">
        <v>11</v>
      </c>
      <c r="F658" s="10">
        <v>4990</v>
      </c>
      <c r="G658" s="10">
        <f t="shared" si="27"/>
        <v>99800</v>
      </c>
      <c r="H658" s="10">
        <v>20</v>
      </c>
      <c r="I658" s="40"/>
      <c r="P658" s="44"/>
      <c r="Q658" s="44"/>
      <c r="R658" s="44"/>
      <c r="S658" s="44"/>
      <c r="T658" s="44"/>
      <c r="U658" s="44"/>
      <c r="V658" s="44"/>
      <c r="W658" s="44"/>
      <c r="X658" s="44"/>
    </row>
    <row r="659" spans="1:24" s="3" customFormat="1" ht="13.5" x14ac:dyDescent="0.25">
      <c r="A659" s="10">
        <v>5132</v>
      </c>
      <c r="B659" s="10" t="s">
        <v>5832</v>
      </c>
      <c r="C659" s="10" t="s">
        <v>3896</v>
      </c>
      <c r="D659" s="10" t="s">
        <v>10</v>
      </c>
      <c r="E659" s="10" t="s">
        <v>11</v>
      </c>
      <c r="F659" s="10">
        <v>3590</v>
      </c>
      <c r="G659" s="10">
        <f t="shared" si="27"/>
        <v>71800</v>
      </c>
      <c r="H659" s="10">
        <v>20</v>
      </c>
      <c r="I659" s="40"/>
      <c r="P659" s="44"/>
      <c r="Q659" s="44"/>
      <c r="R659" s="44"/>
      <c r="S659" s="44"/>
      <c r="T659" s="44"/>
      <c r="U659" s="44"/>
      <c r="V659" s="44"/>
      <c r="W659" s="44"/>
      <c r="X659" s="44"/>
    </row>
    <row r="660" spans="1:24" s="3" customFormat="1" ht="13.5" x14ac:dyDescent="0.25">
      <c r="A660" s="10">
        <v>5132</v>
      </c>
      <c r="B660" s="10" t="s">
        <v>5833</v>
      </c>
      <c r="C660" s="10" t="s">
        <v>3896</v>
      </c>
      <c r="D660" s="10" t="s">
        <v>10</v>
      </c>
      <c r="E660" s="10" t="s">
        <v>11</v>
      </c>
      <c r="F660" s="10">
        <v>2990</v>
      </c>
      <c r="G660" s="10">
        <f t="shared" si="27"/>
        <v>74750</v>
      </c>
      <c r="H660" s="10">
        <v>25</v>
      </c>
      <c r="I660" s="40"/>
      <c r="P660" s="44"/>
      <c r="Q660" s="44"/>
      <c r="R660" s="44"/>
      <c r="S660" s="44"/>
      <c r="T660" s="44"/>
      <c r="U660" s="44"/>
      <c r="V660" s="44"/>
      <c r="W660" s="44"/>
      <c r="X660" s="44"/>
    </row>
    <row r="661" spans="1:24" s="3" customFormat="1" ht="13.5" x14ac:dyDescent="0.25">
      <c r="A661" s="10">
        <v>5132</v>
      </c>
      <c r="B661" s="10" t="s">
        <v>5834</v>
      </c>
      <c r="C661" s="10" t="s">
        <v>3896</v>
      </c>
      <c r="D661" s="10" t="s">
        <v>10</v>
      </c>
      <c r="E661" s="10" t="s">
        <v>11</v>
      </c>
      <c r="F661" s="10">
        <v>2990</v>
      </c>
      <c r="G661" s="10">
        <f t="shared" si="27"/>
        <v>59800</v>
      </c>
      <c r="H661" s="10">
        <v>20</v>
      </c>
      <c r="I661" s="40"/>
      <c r="P661" s="44"/>
      <c r="Q661" s="44"/>
      <c r="R661" s="44"/>
      <c r="S661" s="44"/>
      <c r="T661" s="44"/>
      <c r="U661" s="44"/>
      <c r="V661" s="44"/>
      <c r="W661" s="44"/>
      <c r="X661" s="44"/>
    </row>
    <row r="662" spans="1:24" s="3" customFormat="1" ht="13.5" x14ac:dyDescent="0.25">
      <c r="A662" s="10">
        <v>5132</v>
      </c>
      <c r="B662" s="10" t="s">
        <v>5835</v>
      </c>
      <c r="C662" s="10" t="s">
        <v>3896</v>
      </c>
      <c r="D662" s="10" t="s">
        <v>10</v>
      </c>
      <c r="E662" s="10" t="s">
        <v>11</v>
      </c>
      <c r="F662" s="10">
        <v>3990</v>
      </c>
      <c r="G662" s="10">
        <f t="shared" si="27"/>
        <v>79800</v>
      </c>
      <c r="H662" s="10">
        <v>20</v>
      </c>
      <c r="I662" s="40"/>
      <c r="P662" s="44"/>
      <c r="Q662" s="44"/>
      <c r="R662" s="44"/>
      <c r="S662" s="44"/>
      <c r="T662" s="44"/>
      <c r="U662" s="44"/>
      <c r="V662" s="44"/>
      <c r="W662" s="44"/>
      <c r="X662" s="44"/>
    </row>
    <row r="663" spans="1:24" s="3" customFormat="1" ht="13.5" x14ac:dyDescent="0.25">
      <c r="A663" s="10">
        <v>5132</v>
      </c>
      <c r="B663" s="10" t="s">
        <v>5836</v>
      </c>
      <c r="C663" s="10" t="s">
        <v>3896</v>
      </c>
      <c r="D663" s="10" t="s">
        <v>10</v>
      </c>
      <c r="E663" s="10" t="s">
        <v>11</v>
      </c>
      <c r="F663" s="10">
        <v>3990</v>
      </c>
      <c r="G663" s="10">
        <f t="shared" si="27"/>
        <v>99750</v>
      </c>
      <c r="H663" s="10">
        <v>25</v>
      </c>
      <c r="I663" s="40"/>
      <c r="P663" s="44"/>
      <c r="Q663" s="44"/>
      <c r="R663" s="44"/>
      <c r="S663" s="44"/>
      <c r="T663" s="44"/>
      <c r="U663" s="44"/>
      <c r="V663" s="44"/>
      <c r="W663" s="44"/>
      <c r="X663" s="44"/>
    </row>
    <row r="664" spans="1:24" s="3" customFormat="1" ht="13.5" x14ac:dyDescent="0.25">
      <c r="A664" s="10">
        <v>5132</v>
      </c>
      <c r="B664" s="10" t="s">
        <v>5837</v>
      </c>
      <c r="C664" s="10" t="s">
        <v>3896</v>
      </c>
      <c r="D664" s="10" t="s">
        <v>10</v>
      </c>
      <c r="E664" s="10" t="s">
        <v>11</v>
      </c>
      <c r="F664" s="10">
        <v>1950</v>
      </c>
      <c r="G664" s="10">
        <f t="shared" si="27"/>
        <v>39000</v>
      </c>
      <c r="H664" s="10">
        <v>20</v>
      </c>
      <c r="I664" s="40"/>
      <c r="P664" s="44"/>
      <c r="Q664" s="44"/>
      <c r="R664" s="44"/>
      <c r="S664" s="44"/>
      <c r="T664" s="44"/>
      <c r="U664" s="44"/>
      <c r="V664" s="44"/>
      <c r="W664" s="44"/>
      <c r="X664" s="44"/>
    </row>
    <row r="665" spans="1:24" s="3" customFormat="1" ht="13.5" x14ac:dyDescent="0.25">
      <c r="A665" s="10">
        <v>5132</v>
      </c>
      <c r="B665" s="10" t="s">
        <v>5838</v>
      </c>
      <c r="C665" s="10" t="s">
        <v>3896</v>
      </c>
      <c r="D665" s="10" t="s">
        <v>10</v>
      </c>
      <c r="E665" s="10" t="s">
        <v>11</v>
      </c>
      <c r="F665" s="10">
        <v>2490</v>
      </c>
      <c r="G665" s="10">
        <f t="shared" si="27"/>
        <v>49800</v>
      </c>
      <c r="H665" s="10">
        <v>20</v>
      </c>
      <c r="I665" s="40"/>
      <c r="P665" s="44"/>
      <c r="Q665" s="44"/>
      <c r="R665" s="44"/>
      <c r="S665" s="44"/>
      <c r="T665" s="44"/>
      <c r="U665" s="44"/>
      <c r="V665" s="44"/>
      <c r="W665" s="44"/>
      <c r="X665" s="44"/>
    </row>
    <row r="666" spans="1:24" s="3" customFormat="1" ht="13.5" x14ac:dyDescent="0.25">
      <c r="A666" s="10">
        <v>5132</v>
      </c>
      <c r="B666" s="10" t="s">
        <v>5839</v>
      </c>
      <c r="C666" s="10" t="s">
        <v>3896</v>
      </c>
      <c r="D666" s="10" t="s">
        <v>10</v>
      </c>
      <c r="E666" s="10" t="s">
        <v>11</v>
      </c>
      <c r="F666" s="10">
        <v>2990</v>
      </c>
      <c r="G666" s="10">
        <f t="shared" si="27"/>
        <v>59800</v>
      </c>
      <c r="H666" s="10">
        <v>20</v>
      </c>
      <c r="I666" s="40"/>
      <c r="P666" s="44"/>
      <c r="Q666" s="44"/>
      <c r="R666" s="44"/>
      <c r="S666" s="44"/>
      <c r="T666" s="44"/>
      <c r="U666" s="44"/>
      <c r="V666" s="44"/>
      <c r="W666" s="44"/>
      <c r="X666" s="44"/>
    </row>
    <row r="667" spans="1:24" s="3" customFormat="1" ht="13.5" x14ac:dyDescent="0.25">
      <c r="A667" s="10">
        <v>5132</v>
      </c>
      <c r="B667" s="10" t="s">
        <v>5840</v>
      </c>
      <c r="C667" s="10" t="s">
        <v>3896</v>
      </c>
      <c r="D667" s="10" t="s">
        <v>10</v>
      </c>
      <c r="E667" s="10" t="s">
        <v>11</v>
      </c>
      <c r="F667" s="10">
        <v>1950</v>
      </c>
      <c r="G667" s="10">
        <f t="shared" si="27"/>
        <v>39000</v>
      </c>
      <c r="H667" s="10">
        <v>20</v>
      </c>
      <c r="I667" s="40"/>
      <c r="P667" s="44"/>
      <c r="Q667" s="44"/>
      <c r="R667" s="44"/>
      <c r="S667" s="44"/>
      <c r="T667" s="44"/>
      <c r="U667" s="44"/>
      <c r="V667" s="44"/>
      <c r="W667" s="44"/>
      <c r="X667" s="44"/>
    </row>
    <row r="668" spans="1:24" s="3" customFormat="1" ht="13.5" x14ac:dyDescent="0.25">
      <c r="A668" s="10">
        <v>5132</v>
      </c>
      <c r="B668" s="10" t="s">
        <v>5841</v>
      </c>
      <c r="C668" s="10" t="s">
        <v>3896</v>
      </c>
      <c r="D668" s="10" t="s">
        <v>10</v>
      </c>
      <c r="E668" s="10" t="s">
        <v>11</v>
      </c>
      <c r="F668" s="10">
        <v>3490</v>
      </c>
      <c r="G668" s="10">
        <f t="shared" si="27"/>
        <v>69800</v>
      </c>
      <c r="H668" s="10">
        <v>20</v>
      </c>
      <c r="I668" s="40"/>
      <c r="P668" s="44"/>
      <c r="Q668" s="44"/>
      <c r="R668" s="44"/>
      <c r="S668" s="44"/>
      <c r="T668" s="44"/>
      <c r="U668" s="44"/>
      <c r="V668" s="44"/>
      <c r="W668" s="44"/>
      <c r="X668" s="44"/>
    </row>
    <row r="669" spans="1:24" s="3" customFormat="1" ht="13.5" x14ac:dyDescent="0.25">
      <c r="A669" s="10">
        <v>5132</v>
      </c>
      <c r="B669" s="10" t="s">
        <v>5842</v>
      </c>
      <c r="C669" s="10" t="s">
        <v>3896</v>
      </c>
      <c r="D669" s="10" t="s">
        <v>10</v>
      </c>
      <c r="E669" s="10" t="s">
        <v>11</v>
      </c>
      <c r="F669" s="10">
        <v>1950</v>
      </c>
      <c r="G669" s="10">
        <f t="shared" si="27"/>
        <v>39000</v>
      </c>
      <c r="H669" s="10">
        <v>20</v>
      </c>
      <c r="I669" s="40"/>
      <c r="P669" s="44"/>
      <c r="Q669" s="44"/>
      <c r="R669" s="44"/>
      <c r="S669" s="44"/>
      <c r="T669" s="44"/>
      <c r="U669" s="44"/>
      <c r="V669" s="44"/>
      <c r="W669" s="44"/>
      <c r="X669" s="44"/>
    </row>
    <row r="670" spans="1:24" s="3" customFormat="1" ht="13.5" x14ac:dyDescent="0.25">
      <c r="A670" s="10">
        <v>5132</v>
      </c>
      <c r="B670" s="10" t="s">
        <v>5843</v>
      </c>
      <c r="C670" s="10" t="s">
        <v>3896</v>
      </c>
      <c r="D670" s="10" t="s">
        <v>10</v>
      </c>
      <c r="E670" s="10" t="s">
        <v>11</v>
      </c>
      <c r="F670" s="10">
        <v>4990</v>
      </c>
      <c r="G670" s="10">
        <f t="shared" si="27"/>
        <v>99800</v>
      </c>
      <c r="H670" s="10">
        <v>20</v>
      </c>
      <c r="I670" s="40"/>
      <c r="P670" s="44"/>
      <c r="Q670" s="44"/>
      <c r="R670" s="44"/>
      <c r="S670" s="44"/>
      <c r="T670" s="44"/>
      <c r="U670" s="44"/>
      <c r="V670" s="44"/>
      <c r="W670" s="44"/>
      <c r="X670" s="44"/>
    </row>
    <row r="671" spans="1:24" s="3" customFormat="1" ht="13.5" x14ac:dyDescent="0.25">
      <c r="A671" s="10">
        <v>5132</v>
      </c>
      <c r="B671" s="10" t="s">
        <v>5844</v>
      </c>
      <c r="C671" s="10" t="s">
        <v>3896</v>
      </c>
      <c r="D671" s="10" t="s">
        <v>10</v>
      </c>
      <c r="E671" s="10" t="s">
        <v>11</v>
      </c>
      <c r="F671" s="10">
        <v>9990</v>
      </c>
      <c r="G671" s="10">
        <f t="shared" si="27"/>
        <v>199800</v>
      </c>
      <c r="H671" s="10">
        <v>20</v>
      </c>
      <c r="I671" s="40"/>
      <c r="P671" s="44"/>
      <c r="Q671" s="44"/>
      <c r="R671" s="44"/>
      <c r="S671" s="44"/>
      <c r="T671" s="44"/>
      <c r="U671" s="44"/>
      <c r="V671" s="44"/>
      <c r="W671" s="44"/>
      <c r="X671" s="44"/>
    </row>
    <row r="672" spans="1:24" s="3" customFormat="1" ht="13.5" x14ac:dyDescent="0.25">
      <c r="A672" s="10">
        <v>5132</v>
      </c>
      <c r="B672" s="10" t="s">
        <v>5845</v>
      </c>
      <c r="C672" s="10" t="s">
        <v>3896</v>
      </c>
      <c r="D672" s="10" t="s">
        <v>10</v>
      </c>
      <c r="E672" s="10" t="s">
        <v>11</v>
      </c>
      <c r="F672" s="10">
        <v>1950</v>
      </c>
      <c r="G672" s="10">
        <f t="shared" si="27"/>
        <v>39000</v>
      </c>
      <c r="H672" s="10">
        <v>20</v>
      </c>
      <c r="I672" s="40"/>
      <c r="P672" s="44"/>
      <c r="Q672" s="44"/>
      <c r="R672" s="44"/>
      <c r="S672" s="44"/>
      <c r="T672" s="44"/>
      <c r="U672" s="44"/>
      <c r="V672" s="44"/>
      <c r="W672" s="44"/>
      <c r="X672" s="44"/>
    </row>
    <row r="673" spans="1:24" s="3" customFormat="1" ht="13.5" x14ac:dyDescent="0.25">
      <c r="A673" s="10">
        <v>5132</v>
      </c>
      <c r="B673" s="10" t="s">
        <v>5846</v>
      </c>
      <c r="C673" s="10" t="s">
        <v>3896</v>
      </c>
      <c r="D673" s="10" t="s">
        <v>10</v>
      </c>
      <c r="E673" s="10" t="s">
        <v>11</v>
      </c>
      <c r="F673" s="10">
        <v>1950</v>
      </c>
      <c r="G673" s="10">
        <f t="shared" si="27"/>
        <v>39000</v>
      </c>
      <c r="H673" s="10">
        <v>20</v>
      </c>
      <c r="I673" s="40"/>
      <c r="P673" s="44"/>
      <c r="Q673" s="44"/>
      <c r="R673" s="44"/>
      <c r="S673" s="44"/>
      <c r="T673" s="44"/>
      <c r="U673" s="44"/>
      <c r="V673" s="44"/>
      <c r="W673" s="44"/>
      <c r="X673" s="44"/>
    </row>
    <row r="674" spans="1:24" s="3" customFormat="1" ht="13.5" x14ac:dyDescent="0.25">
      <c r="A674" s="10">
        <v>5132</v>
      </c>
      <c r="B674" s="10" t="s">
        <v>5847</v>
      </c>
      <c r="C674" s="10" t="s">
        <v>3896</v>
      </c>
      <c r="D674" s="10" t="s">
        <v>10</v>
      </c>
      <c r="E674" s="10" t="s">
        <v>11</v>
      </c>
      <c r="F674" s="10">
        <v>1950</v>
      </c>
      <c r="G674" s="10">
        <f t="shared" si="27"/>
        <v>39000</v>
      </c>
      <c r="H674" s="10">
        <v>20</v>
      </c>
      <c r="I674" s="40"/>
      <c r="P674" s="44"/>
      <c r="Q674" s="44"/>
      <c r="R674" s="44"/>
      <c r="S674" s="44"/>
      <c r="T674" s="44"/>
      <c r="U674" s="44"/>
      <c r="V674" s="44"/>
      <c r="W674" s="44"/>
      <c r="X674" s="44"/>
    </row>
    <row r="675" spans="1:24" s="3" customFormat="1" ht="13.5" x14ac:dyDescent="0.25">
      <c r="A675" s="10">
        <v>5132</v>
      </c>
      <c r="B675" s="10" t="s">
        <v>5848</v>
      </c>
      <c r="C675" s="10" t="s">
        <v>3896</v>
      </c>
      <c r="D675" s="10" t="s">
        <v>10</v>
      </c>
      <c r="E675" s="10" t="s">
        <v>11</v>
      </c>
      <c r="F675" s="10">
        <v>5990</v>
      </c>
      <c r="G675" s="10">
        <f t="shared" si="27"/>
        <v>119800</v>
      </c>
      <c r="H675" s="10">
        <v>20</v>
      </c>
      <c r="I675" s="40"/>
      <c r="P675" s="44"/>
      <c r="Q675" s="44"/>
      <c r="R675" s="44"/>
      <c r="S675" s="44"/>
      <c r="T675" s="44"/>
      <c r="U675" s="44"/>
      <c r="V675" s="44"/>
      <c r="W675" s="44"/>
      <c r="X675" s="44"/>
    </row>
    <row r="676" spans="1:24" s="3" customFormat="1" ht="13.5" x14ac:dyDescent="0.25">
      <c r="A676" s="10">
        <v>5132</v>
      </c>
      <c r="B676" s="10" t="s">
        <v>5849</v>
      </c>
      <c r="C676" s="10" t="s">
        <v>3896</v>
      </c>
      <c r="D676" s="10" t="s">
        <v>10</v>
      </c>
      <c r="E676" s="10" t="s">
        <v>11</v>
      </c>
      <c r="F676" s="10">
        <v>1950</v>
      </c>
      <c r="G676" s="10">
        <f t="shared" si="27"/>
        <v>39000</v>
      </c>
      <c r="H676" s="10">
        <v>20</v>
      </c>
      <c r="I676" s="40"/>
      <c r="P676" s="44"/>
      <c r="Q676" s="44"/>
      <c r="R676" s="44"/>
      <c r="S676" s="44"/>
      <c r="T676" s="44"/>
      <c r="U676" s="44"/>
      <c r="V676" s="44"/>
      <c r="W676" s="44"/>
      <c r="X676" s="44"/>
    </row>
    <row r="677" spans="1:24" s="3" customFormat="1" ht="13.5" x14ac:dyDescent="0.25">
      <c r="A677" s="10">
        <v>5132</v>
      </c>
      <c r="B677" s="10" t="s">
        <v>5850</v>
      </c>
      <c r="C677" s="10" t="s">
        <v>3896</v>
      </c>
      <c r="D677" s="10" t="s">
        <v>10</v>
      </c>
      <c r="E677" s="10" t="s">
        <v>11</v>
      </c>
      <c r="F677" s="10">
        <v>2990</v>
      </c>
      <c r="G677" s="10">
        <f t="shared" si="27"/>
        <v>59800</v>
      </c>
      <c r="H677" s="10">
        <v>20</v>
      </c>
      <c r="I677" s="40"/>
      <c r="P677" s="44"/>
      <c r="Q677" s="44"/>
      <c r="R677" s="44"/>
      <c r="S677" s="44"/>
      <c r="T677" s="44"/>
      <c r="U677" s="44"/>
      <c r="V677" s="44"/>
      <c r="W677" s="44"/>
      <c r="X677" s="44"/>
    </row>
    <row r="678" spans="1:24" s="3" customFormat="1" ht="13.5" x14ac:dyDescent="0.25">
      <c r="A678" s="10">
        <v>5132</v>
      </c>
      <c r="B678" s="10" t="s">
        <v>5851</v>
      </c>
      <c r="C678" s="10" t="s">
        <v>3896</v>
      </c>
      <c r="D678" s="10" t="s">
        <v>10</v>
      </c>
      <c r="E678" s="10" t="s">
        <v>11</v>
      </c>
      <c r="F678" s="10">
        <v>5990</v>
      </c>
      <c r="G678" s="10">
        <f t="shared" si="27"/>
        <v>119800</v>
      </c>
      <c r="H678" s="10">
        <v>20</v>
      </c>
      <c r="I678" s="40"/>
      <c r="P678" s="44"/>
      <c r="Q678" s="44"/>
      <c r="R678" s="44"/>
      <c r="S678" s="44"/>
      <c r="T678" s="44"/>
      <c r="U678" s="44"/>
      <c r="V678" s="44"/>
      <c r="W678" s="44"/>
      <c r="X678" s="44"/>
    </row>
    <row r="679" spans="1:24" s="3" customFormat="1" ht="13.5" x14ac:dyDescent="0.25">
      <c r="A679" s="10">
        <v>5132</v>
      </c>
      <c r="B679" s="10" t="s">
        <v>5852</v>
      </c>
      <c r="C679" s="10" t="s">
        <v>3896</v>
      </c>
      <c r="D679" s="10" t="s">
        <v>10</v>
      </c>
      <c r="E679" s="10" t="s">
        <v>11</v>
      </c>
      <c r="F679" s="10">
        <v>2990</v>
      </c>
      <c r="G679" s="10">
        <f t="shared" si="27"/>
        <v>59800</v>
      </c>
      <c r="H679" s="10">
        <v>20</v>
      </c>
      <c r="I679" s="40"/>
      <c r="P679" s="44"/>
      <c r="Q679" s="44"/>
      <c r="R679" s="44"/>
      <c r="S679" s="44"/>
      <c r="T679" s="44"/>
      <c r="U679" s="44"/>
      <c r="V679" s="44"/>
      <c r="W679" s="44"/>
      <c r="X679" s="44"/>
    </row>
    <row r="680" spans="1:24" s="3" customFormat="1" ht="13.5" x14ac:dyDescent="0.25">
      <c r="A680" s="10">
        <v>5132</v>
      </c>
      <c r="B680" s="10" t="s">
        <v>5853</v>
      </c>
      <c r="C680" s="10" t="s">
        <v>3896</v>
      </c>
      <c r="D680" s="10" t="s">
        <v>10</v>
      </c>
      <c r="E680" s="10" t="s">
        <v>11</v>
      </c>
      <c r="F680" s="10">
        <v>3990</v>
      </c>
      <c r="G680" s="10">
        <f t="shared" si="27"/>
        <v>79800</v>
      </c>
      <c r="H680" s="10">
        <v>20</v>
      </c>
      <c r="I680" s="40"/>
      <c r="P680" s="44"/>
      <c r="Q680" s="44"/>
      <c r="R680" s="44"/>
      <c r="S680" s="44"/>
      <c r="T680" s="44"/>
      <c r="U680" s="44"/>
      <c r="V680" s="44"/>
      <c r="W680" s="44"/>
      <c r="X680" s="44"/>
    </row>
    <row r="681" spans="1:24" s="3" customFormat="1" ht="13.5" x14ac:dyDescent="0.25">
      <c r="A681" s="10">
        <v>5132</v>
      </c>
      <c r="B681" s="10" t="s">
        <v>5854</v>
      </c>
      <c r="C681" s="10" t="s">
        <v>3896</v>
      </c>
      <c r="D681" s="10" t="s">
        <v>10</v>
      </c>
      <c r="E681" s="10" t="s">
        <v>11</v>
      </c>
      <c r="F681" s="10">
        <v>4990</v>
      </c>
      <c r="G681" s="10">
        <f t="shared" si="27"/>
        <v>99800</v>
      </c>
      <c r="H681" s="10">
        <v>20</v>
      </c>
      <c r="I681" s="40"/>
      <c r="P681" s="44"/>
      <c r="Q681" s="44"/>
      <c r="R681" s="44"/>
      <c r="S681" s="44"/>
      <c r="T681" s="44"/>
      <c r="U681" s="44"/>
      <c r="V681" s="44"/>
      <c r="W681" s="44"/>
      <c r="X681" s="44"/>
    </row>
    <row r="682" spans="1:24" s="3" customFormat="1" ht="13.5" x14ac:dyDescent="0.25">
      <c r="A682" s="10">
        <v>5132</v>
      </c>
      <c r="B682" s="10" t="s">
        <v>5855</v>
      </c>
      <c r="C682" s="10" t="s">
        <v>3896</v>
      </c>
      <c r="D682" s="10" t="s">
        <v>10</v>
      </c>
      <c r="E682" s="10" t="s">
        <v>11</v>
      </c>
      <c r="F682" s="10">
        <v>3490</v>
      </c>
      <c r="G682" s="10">
        <f t="shared" si="27"/>
        <v>69800</v>
      </c>
      <c r="H682" s="10">
        <v>20</v>
      </c>
      <c r="I682" s="40"/>
      <c r="P682" s="44"/>
      <c r="Q682" s="44"/>
      <c r="R682" s="44"/>
      <c r="S682" s="44"/>
      <c r="T682" s="44"/>
      <c r="U682" s="44"/>
      <c r="V682" s="44"/>
      <c r="W682" s="44"/>
      <c r="X682" s="44"/>
    </row>
    <row r="683" spans="1:24" s="3" customFormat="1" ht="13.5" x14ac:dyDescent="0.25">
      <c r="A683" s="10">
        <v>5132</v>
      </c>
      <c r="B683" s="10" t="s">
        <v>5856</v>
      </c>
      <c r="C683" s="10" t="s">
        <v>3896</v>
      </c>
      <c r="D683" s="10" t="s">
        <v>10</v>
      </c>
      <c r="E683" s="10" t="s">
        <v>11</v>
      </c>
      <c r="F683" s="10">
        <v>3490</v>
      </c>
      <c r="G683" s="10">
        <f t="shared" si="27"/>
        <v>69800</v>
      </c>
      <c r="H683" s="10">
        <v>20</v>
      </c>
      <c r="I683" s="40"/>
      <c r="P683" s="44"/>
      <c r="Q683" s="44"/>
      <c r="R683" s="44"/>
      <c r="S683" s="44"/>
      <c r="T683" s="44"/>
      <c r="U683" s="44"/>
      <c r="V683" s="44"/>
      <c r="W683" s="44"/>
      <c r="X683" s="44"/>
    </row>
    <row r="684" spans="1:24" s="3" customFormat="1" ht="13.5" x14ac:dyDescent="0.25">
      <c r="A684" s="10">
        <v>5132</v>
      </c>
      <c r="B684" s="10" t="s">
        <v>5857</v>
      </c>
      <c r="C684" s="10" t="s">
        <v>3896</v>
      </c>
      <c r="D684" s="10" t="s">
        <v>10</v>
      </c>
      <c r="E684" s="10" t="s">
        <v>11</v>
      </c>
      <c r="F684" s="10">
        <v>2990</v>
      </c>
      <c r="G684" s="10">
        <f t="shared" si="27"/>
        <v>59800</v>
      </c>
      <c r="H684" s="10">
        <v>20</v>
      </c>
      <c r="I684" s="40"/>
      <c r="P684" s="44"/>
      <c r="Q684" s="44"/>
      <c r="R684" s="44"/>
      <c r="S684" s="44"/>
      <c r="T684" s="44"/>
      <c r="U684" s="44"/>
      <c r="V684" s="44"/>
      <c r="W684" s="44"/>
      <c r="X684" s="44"/>
    </row>
    <row r="685" spans="1:24" s="3" customFormat="1" ht="13.5" x14ac:dyDescent="0.25">
      <c r="A685" s="10">
        <v>5132</v>
      </c>
      <c r="B685" s="10" t="s">
        <v>5858</v>
      </c>
      <c r="C685" s="10" t="s">
        <v>3896</v>
      </c>
      <c r="D685" s="10" t="s">
        <v>10</v>
      </c>
      <c r="E685" s="10" t="s">
        <v>11</v>
      </c>
      <c r="F685" s="10">
        <v>1950</v>
      </c>
      <c r="G685" s="10">
        <f t="shared" si="27"/>
        <v>39000</v>
      </c>
      <c r="H685" s="10">
        <v>20</v>
      </c>
      <c r="I685" s="40"/>
      <c r="P685" s="44"/>
      <c r="Q685" s="44"/>
      <c r="R685" s="44"/>
      <c r="S685" s="44"/>
      <c r="T685" s="44"/>
      <c r="U685" s="44"/>
      <c r="V685" s="44"/>
      <c r="W685" s="44"/>
      <c r="X685" s="44"/>
    </row>
    <row r="686" spans="1:24" s="3" customFormat="1" ht="13.5" x14ac:dyDescent="0.25">
      <c r="A686" s="10">
        <v>5132</v>
      </c>
      <c r="B686" s="10" t="s">
        <v>5859</v>
      </c>
      <c r="C686" s="10" t="s">
        <v>3896</v>
      </c>
      <c r="D686" s="10" t="s">
        <v>10</v>
      </c>
      <c r="E686" s="10" t="s">
        <v>11</v>
      </c>
      <c r="F686" s="10">
        <v>3490</v>
      </c>
      <c r="G686" s="10">
        <f t="shared" si="27"/>
        <v>69800</v>
      </c>
      <c r="H686" s="10">
        <v>20</v>
      </c>
      <c r="I686" s="40"/>
      <c r="P686" s="44"/>
      <c r="Q686" s="44"/>
      <c r="R686" s="44"/>
      <c r="S686" s="44"/>
      <c r="T686" s="44"/>
      <c r="U686" s="44"/>
      <c r="V686" s="44"/>
      <c r="W686" s="44"/>
      <c r="X686" s="44"/>
    </row>
    <row r="687" spans="1:24" s="3" customFormat="1" ht="13.5" x14ac:dyDescent="0.25">
      <c r="A687" s="10">
        <v>5132</v>
      </c>
      <c r="B687" s="10" t="s">
        <v>5860</v>
      </c>
      <c r="C687" s="10" t="s">
        <v>3896</v>
      </c>
      <c r="D687" s="10" t="s">
        <v>10</v>
      </c>
      <c r="E687" s="10" t="s">
        <v>11</v>
      </c>
      <c r="F687" s="10">
        <v>3490</v>
      </c>
      <c r="G687" s="10">
        <f t="shared" si="27"/>
        <v>69800</v>
      </c>
      <c r="H687" s="10">
        <v>20</v>
      </c>
      <c r="I687" s="40"/>
      <c r="P687" s="44"/>
      <c r="Q687" s="44"/>
      <c r="R687" s="44"/>
      <c r="S687" s="44"/>
      <c r="T687" s="44"/>
      <c r="U687" s="44"/>
      <c r="V687" s="44"/>
      <c r="W687" s="44"/>
      <c r="X687" s="44"/>
    </row>
    <row r="688" spans="1:24" s="3" customFormat="1" ht="13.5" x14ac:dyDescent="0.25">
      <c r="A688" s="10">
        <v>5132</v>
      </c>
      <c r="B688" s="10" t="s">
        <v>5861</v>
      </c>
      <c r="C688" s="10" t="s">
        <v>3896</v>
      </c>
      <c r="D688" s="10" t="s">
        <v>10</v>
      </c>
      <c r="E688" s="10" t="s">
        <v>11</v>
      </c>
      <c r="F688" s="10">
        <v>4490</v>
      </c>
      <c r="G688" s="10">
        <f t="shared" si="27"/>
        <v>89800</v>
      </c>
      <c r="H688" s="10">
        <v>20</v>
      </c>
      <c r="I688" s="40"/>
      <c r="P688" s="44"/>
      <c r="Q688" s="44"/>
      <c r="R688" s="44"/>
      <c r="S688" s="44"/>
      <c r="T688" s="44"/>
      <c r="U688" s="44"/>
      <c r="V688" s="44"/>
      <c r="W688" s="44"/>
      <c r="X688" s="44"/>
    </row>
    <row r="689" spans="1:24" s="3" customFormat="1" ht="13.5" x14ac:dyDescent="0.25">
      <c r="A689" s="10">
        <v>5132</v>
      </c>
      <c r="B689" s="10" t="s">
        <v>5862</v>
      </c>
      <c r="C689" s="10" t="s">
        <v>3896</v>
      </c>
      <c r="D689" s="10" t="s">
        <v>10</v>
      </c>
      <c r="E689" s="10" t="s">
        <v>11</v>
      </c>
      <c r="F689" s="10">
        <v>2490</v>
      </c>
      <c r="G689" s="10">
        <f t="shared" si="27"/>
        <v>49800</v>
      </c>
      <c r="H689" s="10">
        <v>20</v>
      </c>
      <c r="I689" s="40"/>
      <c r="P689" s="44"/>
      <c r="Q689" s="44"/>
      <c r="R689" s="44"/>
      <c r="S689" s="44"/>
      <c r="T689" s="44"/>
      <c r="U689" s="44"/>
      <c r="V689" s="44"/>
      <c r="W689" s="44"/>
      <c r="X689" s="44"/>
    </row>
    <row r="690" spans="1:24" s="3" customFormat="1" ht="13.5" x14ac:dyDescent="0.25">
      <c r="A690" s="10">
        <v>5132</v>
      </c>
      <c r="B690" s="10" t="s">
        <v>5863</v>
      </c>
      <c r="C690" s="10" t="s">
        <v>3896</v>
      </c>
      <c r="D690" s="10" t="s">
        <v>10</v>
      </c>
      <c r="E690" s="10" t="s">
        <v>11</v>
      </c>
      <c r="F690" s="10">
        <v>1990</v>
      </c>
      <c r="G690" s="10">
        <f t="shared" si="27"/>
        <v>39800</v>
      </c>
      <c r="H690" s="10">
        <v>20</v>
      </c>
      <c r="I690" s="40"/>
      <c r="P690" s="44"/>
      <c r="Q690" s="44"/>
      <c r="R690" s="44"/>
      <c r="S690" s="44"/>
      <c r="T690" s="44"/>
      <c r="U690" s="44"/>
      <c r="V690" s="44"/>
      <c r="W690" s="44"/>
      <c r="X690" s="44"/>
    </row>
    <row r="691" spans="1:24" s="3" customFormat="1" ht="13.5" x14ac:dyDescent="0.25">
      <c r="A691" s="10">
        <v>5132</v>
      </c>
      <c r="B691" s="10" t="s">
        <v>5864</v>
      </c>
      <c r="C691" s="10" t="s">
        <v>3896</v>
      </c>
      <c r="D691" s="10" t="s">
        <v>10</v>
      </c>
      <c r="E691" s="10" t="s">
        <v>11</v>
      </c>
      <c r="F691" s="10">
        <v>1990</v>
      </c>
      <c r="G691" s="10">
        <f t="shared" si="27"/>
        <v>39800</v>
      </c>
      <c r="H691" s="10">
        <v>20</v>
      </c>
      <c r="I691" s="40"/>
      <c r="P691" s="44"/>
      <c r="Q691" s="44"/>
      <c r="R691" s="44"/>
      <c r="S691" s="44"/>
      <c r="T691" s="44"/>
      <c r="U691" s="44"/>
      <c r="V691" s="44"/>
      <c r="W691" s="44"/>
      <c r="X691" s="44"/>
    </row>
    <row r="692" spans="1:24" s="3" customFormat="1" ht="13.5" x14ac:dyDescent="0.25">
      <c r="A692" s="10">
        <v>5132</v>
      </c>
      <c r="B692" s="10" t="s">
        <v>5865</v>
      </c>
      <c r="C692" s="10" t="s">
        <v>3896</v>
      </c>
      <c r="D692" s="10" t="s">
        <v>10</v>
      </c>
      <c r="E692" s="10" t="s">
        <v>11</v>
      </c>
      <c r="F692" s="10">
        <v>1990</v>
      </c>
      <c r="G692" s="10">
        <f t="shared" si="27"/>
        <v>39800</v>
      </c>
      <c r="H692" s="10">
        <v>20</v>
      </c>
      <c r="I692" s="40"/>
      <c r="P692" s="44"/>
      <c r="Q692" s="44"/>
      <c r="R692" s="44"/>
      <c r="S692" s="44"/>
      <c r="T692" s="44"/>
      <c r="U692" s="44"/>
      <c r="V692" s="44"/>
      <c r="W692" s="44"/>
      <c r="X692" s="44"/>
    </row>
    <row r="693" spans="1:24" s="3" customFormat="1" ht="13.5" x14ac:dyDescent="0.25">
      <c r="A693" s="10">
        <v>5132</v>
      </c>
      <c r="B693" s="10" t="s">
        <v>5866</v>
      </c>
      <c r="C693" s="10" t="s">
        <v>3896</v>
      </c>
      <c r="D693" s="10" t="s">
        <v>10</v>
      </c>
      <c r="E693" s="10" t="s">
        <v>11</v>
      </c>
      <c r="F693" s="10">
        <v>1990</v>
      </c>
      <c r="G693" s="10">
        <f t="shared" si="27"/>
        <v>39800</v>
      </c>
      <c r="H693" s="10">
        <v>20</v>
      </c>
      <c r="I693" s="40"/>
      <c r="P693" s="44"/>
      <c r="Q693" s="44"/>
      <c r="R693" s="44"/>
      <c r="S693" s="44"/>
      <c r="T693" s="44"/>
      <c r="U693" s="44"/>
      <c r="V693" s="44"/>
      <c r="W693" s="44"/>
      <c r="X693" s="44"/>
    </row>
    <row r="694" spans="1:24" s="3" customFormat="1" ht="13.5" x14ac:dyDescent="0.25">
      <c r="A694" s="10">
        <v>5132</v>
      </c>
      <c r="B694" s="10" t="s">
        <v>5867</v>
      </c>
      <c r="C694" s="10" t="s">
        <v>3896</v>
      </c>
      <c r="D694" s="10" t="s">
        <v>10</v>
      </c>
      <c r="E694" s="10" t="s">
        <v>11</v>
      </c>
      <c r="F694" s="10">
        <v>4990</v>
      </c>
      <c r="G694" s="10">
        <f t="shared" si="27"/>
        <v>99800</v>
      </c>
      <c r="H694" s="10">
        <v>20</v>
      </c>
      <c r="I694" s="40"/>
      <c r="P694" s="44"/>
      <c r="Q694" s="44"/>
      <c r="R694" s="44"/>
      <c r="S694" s="44"/>
      <c r="T694" s="44"/>
      <c r="U694" s="44"/>
      <c r="V694" s="44"/>
      <c r="W694" s="44"/>
      <c r="X694" s="44"/>
    </row>
    <row r="695" spans="1:24" s="3" customFormat="1" ht="13.5" x14ac:dyDescent="0.25">
      <c r="A695" s="10">
        <v>5132</v>
      </c>
      <c r="B695" s="10" t="s">
        <v>5868</v>
      </c>
      <c r="C695" s="10" t="s">
        <v>3896</v>
      </c>
      <c r="D695" s="10" t="s">
        <v>10</v>
      </c>
      <c r="E695" s="10" t="s">
        <v>11</v>
      </c>
      <c r="F695" s="10">
        <v>2990</v>
      </c>
      <c r="G695" s="10">
        <f t="shared" si="27"/>
        <v>59800</v>
      </c>
      <c r="H695" s="10">
        <v>20</v>
      </c>
      <c r="I695" s="40"/>
      <c r="P695" s="44"/>
      <c r="Q695" s="44"/>
      <c r="R695" s="44"/>
      <c r="S695" s="44"/>
      <c r="T695" s="44"/>
      <c r="U695" s="44"/>
      <c r="V695" s="44"/>
      <c r="W695" s="44"/>
      <c r="X695" s="44"/>
    </row>
    <row r="696" spans="1:24" s="3" customFormat="1" ht="13.5" x14ac:dyDescent="0.25">
      <c r="A696" s="10">
        <v>5132</v>
      </c>
      <c r="B696" s="10" t="s">
        <v>5869</v>
      </c>
      <c r="C696" s="10" t="s">
        <v>3896</v>
      </c>
      <c r="D696" s="10" t="s">
        <v>10</v>
      </c>
      <c r="E696" s="10" t="s">
        <v>11</v>
      </c>
      <c r="F696" s="10">
        <v>3990</v>
      </c>
      <c r="G696" s="10">
        <f t="shared" si="27"/>
        <v>151620</v>
      </c>
      <c r="H696" s="10">
        <v>38</v>
      </c>
      <c r="I696" s="40"/>
      <c r="P696" s="44"/>
      <c r="Q696" s="44"/>
      <c r="R696" s="44"/>
      <c r="S696" s="44"/>
      <c r="T696" s="44"/>
      <c r="U696" s="44"/>
      <c r="V696" s="44"/>
      <c r="W696" s="44"/>
      <c r="X696" s="44"/>
    </row>
    <row r="697" spans="1:24" s="3" customFormat="1" ht="13.5" x14ac:dyDescent="0.25">
      <c r="A697" s="10">
        <v>5132</v>
      </c>
      <c r="B697" s="10" t="s">
        <v>5870</v>
      </c>
      <c r="C697" s="10" t="s">
        <v>3896</v>
      </c>
      <c r="D697" s="10" t="s">
        <v>10</v>
      </c>
      <c r="E697" s="10" t="s">
        <v>11</v>
      </c>
      <c r="F697" s="10">
        <v>4990</v>
      </c>
      <c r="G697" s="10">
        <f t="shared" si="27"/>
        <v>99800</v>
      </c>
      <c r="H697" s="10">
        <v>20</v>
      </c>
      <c r="I697" s="40"/>
      <c r="P697" s="44"/>
      <c r="Q697" s="44"/>
      <c r="R697" s="44"/>
      <c r="S697" s="44"/>
      <c r="T697" s="44"/>
      <c r="U697" s="44"/>
      <c r="V697" s="44"/>
      <c r="W697" s="44"/>
      <c r="X697" s="44"/>
    </row>
    <row r="698" spans="1:24" s="3" customFormat="1" ht="13.5" x14ac:dyDescent="0.25">
      <c r="A698" s="10">
        <v>5132</v>
      </c>
      <c r="B698" s="10" t="s">
        <v>5615</v>
      </c>
      <c r="C698" s="10" t="s">
        <v>3896</v>
      </c>
      <c r="D698" s="10" t="s">
        <v>10</v>
      </c>
      <c r="E698" s="10" t="s">
        <v>11</v>
      </c>
      <c r="F698" s="10">
        <v>3990</v>
      </c>
      <c r="G698" s="10">
        <f>+F698*H698</f>
        <v>79800</v>
      </c>
      <c r="H698" s="10">
        <v>20</v>
      </c>
      <c r="I698" s="40"/>
      <c r="P698" s="44"/>
      <c r="Q698" s="44"/>
      <c r="R698" s="44"/>
      <c r="S698" s="44"/>
      <c r="T698" s="44"/>
      <c r="U698" s="44"/>
      <c r="V698" s="44"/>
      <c r="W698" s="44"/>
      <c r="X698" s="44"/>
    </row>
    <row r="699" spans="1:24" s="3" customFormat="1" ht="13.5" x14ac:dyDescent="0.25">
      <c r="A699" s="10">
        <v>5132</v>
      </c>
      <c r="B699" s="10" t="s">
        <v>5616</v>
      </c>
      <c r="C699" s="10" t="s">
        <v>3896</v>
      </c>
      <c r="D699" s="10" t="s">
        <v>10</v>
      </c>
      <c r="E699" s="10" t="s">
        <v>11</v>
      </c>
      <c r="F699" s="10">
        <v>5990</v>
      </c>
      <c r="G699" s="10">
        <f t="shared" ref="G699:G746" si="28">+F699*H699</f>
        <v>119800</v>
      </c>
      <c r="H699" s="10">
        <v>20</v>
      </c>
      <c r="I699" s="40"/>
      <c r="P699" s="44"/>
      <c r="Q699" s="44"/>
      <c r="R699" s="44"/>
      <c r="S699" s="44"/>
      <c r="T699" s="44"/>
      <c r="U699" s="44"/>
      <c r="V699" s="44"/>
      <c r="W699" s="44"/>
      <c r="X699" s="44"/>
    </row>
    <row r="700" spans="1:24" s="3" customFormat="1" ht="13.5" x14ac:dyDescent="0.25">
      <c r="A700" s="10">
        <v>5132</v>
      </c>
      <c r="B700" s="10" t="s">
        <v>5617</v>
      </c>
      <c r="C700" s="10" t="s">
        <v>3896</v>
      </c>
      <c r="D700" s="10" t="s">
        <v>10</v>
      </c>
      <c r="E700" s="10" t="s">
        <v>11</v>
      </c>
      <c r="F700" s="10">
        <v>5990</v>
      </c>
      <c r="G700" s="10">
        <f t="shared" si="28"/>
        <v>119800</v>
      </c>
      <c r="H700" s="10">
        <v>20</v>
      </c>
      <c r="I700" s="40"/>
      <c r="P700" s="44"/>
      <c r="Q700" s="44"/>
      <c r="R700" s="44"/>
      <c r="S700" s="44"/>
      <c r="T700" s="44"/>
      <c r="U700" s="44"/>
      <c r="V700" s="44"/>
      <c r="W700" s="44"/>
      <c r="X700" s="44"/>
    </row>
    <row r="701" spans="1:24" s="3" customFormat="1" ht="13.5" x14ac:dyDescent="0.25">
      <c r="A701" s="10">
        <v>5132</v>
      </c>
      <c r="B701" s="10" t="s">
        <v>5618</v>
      </c>
      <c r="C701" s="10" t="s">
        <v>3896</v>
      </c>
      <c r="D701" s="10" t="s">
        <v>10</v>
      </c>
      <c r="E701" s="10" t="s">
        <v>11</v>
      </c>
      <c r="F701" s="10">
        <v>9990</v>
      </c>
      <c r="G701" s="10">
        <f t="shared" si="28"/>
        <v>199800</v>
      </c>
      <c r="H701" s="10">
        <v>20</v>
      </c>
      <c r="I701" s="40"/>
      <c r="P701" s="44"/>
      <c r="Q701" s="44"/>
      <c r="R701" s="44"/>
      <c r="S701" s="44"/>
      <c r="T701" s="44"/>
      <c r="U701" s="44"/>
      <c r="V701" s="44"/>
      <c r="W701" s="44"/>
      <c r="X701" s="44"/>
    </row>
    <row r="702" spans="1:24" s="3" customFormat="1" ht="13.5" x14ac:dyDescent="0.25">
      <c r="A702" s="10">
        <v>5132</v>
      </c>
      <c r="B702" s="10" t="s">
        <v>5619</v>
      </c>
      <c r="C702" s="10" t="s">
        <v>3896</v>
      </c>
      <c r="D702" s="10" t="s">
        <v>10</v>
      </c>
      <c r="E702" s="10" t="s">
        <v>11</v>
      </c>
      <c r="F702" s="10">
        <v>4990</v>
      </c>
      <c r="G702" s="10">
        <f t="shared" si="28"/>
        <v>99800</v>
      </c>
      <c r="H702" s="10">
        <v>20</v>
      </c>
      <c r="I702" s="40"/>
      <c r="P702" s="44"/>
      <c r="Q702" s="44"/>
      <c r="R702" s="44"/>
      <c r="S702" s="44"/>
      <c r="T702" s="44"/>
      <c r="U702" s="44"/>
      <c r="V702" s="44"/>
      <c r="W702" s="44"/>
      <c r="X702" s="44"/>
    </row>
    <row r="703" spans="1:24" s="3" customFormat="1" ht="13.5" x14ac:dyDescent="0.25">
      <c r="A703" s="10">
        <v>5132</v>
      </c>
      <c r="B703" s="10" t="s">
        <v>5620</v>
      </c>
      <c r="C703" s="10" t="s">
        <v>3896</v>
      </c>
      <c r="D703" s="10" t="s">
        <v>10</v>
      </c>
      <c r="E703" s="10" t="s">
        <v>11</v>
      </c>
      <c r="F703" s="10">
        <v>3990</v>
      </c>
      <c r="G703" s="10">
        <f t="shared" si="28"/>
        <v>79800</v>
      </c>
      <c r="H703" s="10">
        <v>20</v>
      </c>
      <c r="I703" s="40"/>
      <c r="P703" s="44"/>
      <c r="Q703" s="44"/>
      <c r="R703" s="44"/>
      <c r="S703" s="44"/>
      <c r="T703" s="44"/>
      <c r="U703" s="44"/>
      <c r="V703" s="44"/>
      <c r="W703" s="44"/>
      <c r="X703" s="44"/>
    </row>
    <row r="704" spans="1:24" s="3" customFormat="1" ht="13.5" x14ac:dyDescent="0.25">
      <c r="A704" s="10">
        <v>5132</v>
      </c>
      <c r="B704" s="10" t="s">
        <v>5621</v>
      </c>
      <c r="C704" s="10" t="s">
        <v>3896</v>
      </c>
      <c r="D704" s="10" t="s">
        <v>10</v>
      </c>
      <c r="E704" s="10" t="s">
        <v>11</v>
      </c>
      <c r="F704" s="10">
        <v>4990</v>
      </c>
      <c r="G704" s="10">
        <f t="shared" si="28"/>
        <v>99800</v>
      </c>
      <c r="H704" s="10">
        <v>20</v>
      </c>
      <c r="I704" s="40"/>
      <c r="P704" s="44"/>
      <c r="Q704" s="44"/>
      <c r="R704" s="44"/>
      <c r="S704" s="44"/>
      <c r="T704" s="44"/>
      <c r="U704" s="44"/>
      <c r="V704" s="44"/>
      <c r="W704" s="44"/>
      <c r="X704" s="44"/>
    </row>
    <row r="705" spans="1:24" s="3" customFormat="1" ht="13.5" x14ac:dyDescent="0.25">
      <c r="A705" s="10">
        <v>5132</v>
      </c>
      <c r="B705" s="10" t="s">
        <v>5622</v>
      </c>
      <c r="C705" s="10" t="s">
        <v>3896</v>
      </c>
      <c r="D705" s="10" t="s">
        <v>10</v>
      </c>
      <c r="E705" s="10" t="s">
        <v>11</v>
      </c>
      <c r="F705" s="10">
        <v>4990</v>
      </c>
      <c r="G705" s="10">
        <f t="shared" si="28"/>
        <v>99800</v>
      </c>
      <c r="H705" s="10">
        <v>20</v>
      </c>
      <c r="I705" s="40"/>
      <c r="P705" s="44"/>
      <c r="Q705" s="44"/>
      <c r="R705" s="44"/>
      <c r="S705" s="44"/>
      <c r="T705" s="44"/>
      <c r="U705" s="44"/>
      <c r="V705" s="44"/>
      <c r="W705" s="44"/>
      <c r="X705" s="44"/>
    </row>
    <row r="706" spans="1:24" s="3" customFormat="1" ht="13.5" x14ac:dyDescent="0.25">
      <c r="A706" s="10">
        <v>5132</v>
      </c>
      <c r="B706" s="10" t="s">
        <v>5623</v>
      </c>
      <c r="C706" s="10" t="s">
        <v>3896</v>
      </c>
      <c r="D706" s="10" t="s">
        <v>10</v>
      </c>
      <c r="E706" s="10" t="s">
        <v>11</v>
      </c>
      <c r="F706" s="10">
        <v>4990</v>
      </c>
      <c r="G706" s="10">
        <f t="shared" si="28"/>
        <v>99800</v>
      </c>
      <c r="H706" s="10">
        <v>20</v>
      </c>
      <c r="I706" s="40"/>
      <c r="P706" s="44"/>
      <c r="Q706" s="44"/>
      <c r="R706" s="44"/>
      <c r="S706" s="44"/>
      <c r="T706" s="44"/>
      <c r="U706" s="44"/>
      <c r="V706" s="44"/>
      <c r="W706" s="44"/>
      <c r="X706" s="44"/>
    </row>
    <row r="707" spans="1:24" s="3" customFormat="1" ht="13.5" x14ac:dyDescent="0.25">
      <c r="A707" s="10">
        <v>5132</v>
      </c>
      <c r="B707" s="10" t="s">
        <v>5624</v>
      </c>
      <c r="C707" s="10" t="s">
        <v>3896</v>
      </c>
      <c r="D707" s="10" t="s">
        <v>10</v>
      </c>
      <c r="E707" s="10" t="s">
        <v>11</v>
      </c>
      <c r="F707" s="10">
        <v>1950</v>
      </c>
      <c r="G707" s="10">
        <f t="shared" si="28"/>
        <v>39000</v>
      </c>
      <c r="H707" s="10">
        <v>20</v>
      </c>
      <c r="I707" s="40"/>
      <c r="P707" s="44"/>
      <c r="Q707" s="44"/>
      <c r="R707" s="44"/>
      <c r="S707" s="44"/>
      <c r="T707" s="44"/>
      <c r="U707" s="44"/>
      <c r="V707" s="44"/>
      <c r="W707" s="44"/>
      <c r="X707" s="44"/>
    </row>
    <row r="708" spans="1:24" s="3" customFormat="1" ht="13.5" x14ac:dyDescent="0.25">
      <c r="A708" s="10">
        <v>5132</v>
      </c>
      <c r="B708" s="10" t="s">
        <v>5625</v>
      </c>
      <c r="C708" s="10" t="s">
        <v>3896</v>
      </c>
      <c r="D708" s="10" t="s">
        <v>10</v>
      </c>
      <c r="E708" s="10" t="s">
        <v>11</v>
      </c>
      <c r="F708" s="10">
        <v>4490</v>
      </c>
      <c r="G708" s="10">
        <f t="shared" si="28"/>
        <v>89800</v>
      </c>
      <c r="H708" s="10">
        <v>20</v>
      </c>
      <c r="I708" s="40"/>
      <c r="P708" s="44"/>
      <c r="Q708" s="44"/>
      <c r="R708" s="44"/>
      <c r="S708" s="44"/>
      <c r="T708" s="44"/>
      <c r="U708" s="44"/>
      <c r="V708" s="44"/>
      <c r="W708" s="44"/>
      <c r="X708" s="44"/>
    </row>
    <row r="709" spans="1:24" s="3" customFormat="1" ht="13.5" x14ac:dyDescent="0.25">
      <c r="A709" s="10">
        <v>5132</v>
      </c>
      <c r="B709" s="10" t="s">
        <v>5626</v>
      </c>
      <c r="C709" s="10" t="s">
        <v>3896</v>
      </c>
      <c r="D709" s="10" t="s">
        <v>10</v>
      </c>
      <c r="E709" s="10" t="s">
        <v>11</v>
      </c>
      <c r="F709" s="10">
        <v>9900</v>
      </c>
      <c r="G709" s="10">
        <f t="shared" si="28"/>
        <v>198000</v>
      </c>
      <c r="H709" s="10">
        <v>20</v>
      </c>
      <c r="I709" s="40"/>
      <c r="P709" s="44"/>
      <c r="Q709" s="44"/>
      <c r="R709" s="44"/>
      <c r="S709" s="44"/>
      <c r="T709" s="44"/>
      <c r="U709" s="44"/>
      <c r="V709" s="44"/>
      <c r="W709" s="44"/>
      <c r="X709" s="44"/>
    </row>
    <row r="710" spans="1:24" s="3" customFormat="1" ht="13.5" x14ac:dyDescent="0.25">
      <c r="A710" s="10">
        <v>5132</v>
      </c>
      <c r="B710" s="10" t="s">
        <v>5627</v>
      </c>
      <c r="C710" s="10" t="s">
        <v>3896</v>
      </c>
      <c r="D710" s="10" t="s">
        <v>10</v>
      </c>
      <c r="E710" s="10" t="s">
        <v>11</v>
      </c>
      <c r="F710" s="10">
        <v>4990</v>
      </c>
      <c r="G710" s="10">
        <f t="shared" si="28"/>
        <v>99800</v>
      </c>
      <c r="H710" s="10">
        <v>20</v>
      </c>
      <c r="I710" s="40"/>
      <c r="P710" s="44"/>
      <c r="Q710" s="44"/>
      <c r="R710" s="44"/>
      <c r="S710" s="44"/>
      <c r="T710" s="44"/>
      <c r="U710" s="44"/>
      <c r="V710" s="44"/>
      <c r="W710" s="44"/>
      <c r="X710" s="44"/>
    </row>
    <row r="711" spans="1:24" s="3" customFormat="1" ht="13.5" x14ac:dyDescent="0.25">
      <c r="A711" s="10">
        <v>5132</v>
      </c>
      <c r="B711" s="10" t="s">
        <v>5628</v>
      </c>
      <c r="C711" s="10" t="s">
        <v>3896</v>
      </c>
      <c r="D711" s="10" t="s">
        <v>10</v>
      </c>
      <c r="E711" s="10" t="s">
        <v>11</v>
      </c>
      <c r="F711" s="10">
        <v>2990</v>
      </c>
      <c r="G711" s="10">
        <f t="shared" si="28"/>
        <v>59800</v>
      </c>
      <c r="H711" s="10">
        <v>20</v>
      </c>
      <c r="I711" s="40"/>
      <c r="P711" s="44"/>
      <c r="Q711" s="44"/>
      <c r="R711" s="44"/>
      <c r="S711" s="44"/>
      <c r="T711" s="44"/>
      <c r="U711" s="44"/>
      <c r="V711" s="44"/>
      <c r="W711" s="44"/>
      <c r="X711" s="44"/>
    </row>
    <row r="712" spans="1:24" s="3" customFormat="1" ht="13.5" x14ac:dyDescent="0.25">
      <c r="A712" s="10">
        <v>5132</v>
      </c>
      <c r="B712" s="10" t="s">
        <v>5629</v>
      </c>
      <c r="C712" s="10" t="s">
        <v>3896</v>
      </c>
      <c r="D712" s="10" t="s">
        <v>10</v>
      </c>
      <c r="E712" s="10" t="s">
        <v>11</v>
      </c>
      <c r="F712" s="10">
        <v>4990</v>
      </c>
      <c r="G712" s="10">
        <f t="shared" si="28"/>
        <v>99800</v>
      </c>
      <c r="H712" s="10">
        <v>20</v>
      </c>
      <c r="I712" s="40"/>
      <c r="P712" s="44"/>
      <c r="Q712" s="44"/>
      <c r="R712" s="44"/>
      <c r="S712" s="44"/>
      <c r="T712" s="44"/>
      <c r="U712" s="44"/>
      <c r="V712" s="44"/>
      <c r="W712" s="44"/>
      <c r="X712" s="44"/>
    </row>
    <row r="713" spans="1:24" s="3" customFormat="1" ht="13.5" x14ac:dyDescent="0.25">
      <c r="A713" s="10">
        <v>5132</v>
      </c>
      <c r="B713" s="10" t="s">
        <v>5630</v>
      </c>
      <c r="C713" s="10" t="s">
        <v>3896</v>
      </c>
      <c r="D713" s="10" t="s">
        <v>10</v>
      </c>
      <c r="E713" s="10" t="s">
        <v>11</v>
      </c>
      <c r="F713" s="10">
        <v>3500</v>
      </c>
      <c r="G713" s="10">
        <f t="shared" si="28"/>
        <v>70000</v>
      </c>
      <c r="H713" s="10">
        <v>20</v>
      </c>
      <c r="I713" s="40"/>
      <c r="P713" s="44"/>
      <c r="Q713" s="44"/>
      <c r="R713" s="44"/>
      <c r="S713" s="44"/>
      <c r="T713" s="44"/>
      <c r="U713" s="44"/>
      <c r="V713" s="44"/>
      <c r="W713" s="44"/>
      <c r="X713" s="44"/>
    </row>
    <row r="714" spans="1:24" s="3" customFormat="1" ht="13.5" x14ac:dyDescent="0.25">
      <c r="A714" s="10">
        <v>5132</v>
      </c>
      <c r="B714" s="10" t="s">
        <v>5631</v>
      </c>
      <c r="C714" s="10" t="s">
        <v>3896</v>
      </c>
      <c r="D714" s="10" t="s">
        <v>10</v>
      </c>
      <c r="E714" s="10" t="s">
        <v>11</v>
      </c>
      <c r="F714" s="10">
        <v>5990</v>
      </c>
      <c r="G714" s="10">
        <f t="shared" si="28"/>
        <v>119800</v>
      </c>
      <c r="H714" s="10">
        <v>20</v>
      </c>
      <c r="I714" s="40"/>
      <c r="P714" s="44"/>
      <c r="Q714" s="44"/>
      <c r="R714" s="44"/>
      <c r="S714" s="44"/>
      <c r="T714" s="44"/>
      <c r="U714" s="44"/>
      <c r="V714" s="44"/>
      <c r="W714" s="44"/>
      <c r="X714" s="44"/>
    </row>
    <row r="715" spans="1:24" s="3" customFormat="1" ht="13.5" x14ac:dyDescent="0.25">
      <c r="A715" s="10">
        <v>5132</v>
      </c>
      <c r="B715" s="10" t="s">
        <v>5632</v>
      </c>
      <c r="C715" s="10" t="s">
        <v>3896</v>
      </c>
      <c r="D715" s="10" t="s">
        <v>10</v>
      </c>
      <c r="E715" s="10" t="s">
        <v>11</v>
      </c>
      <c r="F715" s="10">
        <v>5990</v>
      </c>
      <c r="G715" s="10">
        <f t="shared" si="28"/>
        <v>119800</v>
      </c>
      <c r="H715" s="10">
        <v>20</v>
      </c>
      <c r="I715" s="40"/>
      <c r="P715" s="44"/>
      <c r="Q715" s="44"/>
      <c r="R715" s="44"/>
      <c r="S715" s="44"/>
      <c r="T715" s="44"/>
      <c r="U715" s="44"/>
      <c r="V715" s="44"/>
      <c r="W715" s="44"/>
      <c r="X715" s="44"/>
    </row>
    <row r="716" spans="1:24" s="3" customFormat="1" ht="13.5" x14ac:dyDescent="0.25">
      <c r="A716" s="10">
        <v>5132</v>
      </c>
      <c r="B716" s="10" t="s">
        <v>5633</v>
      </c>
      <c r="C716" s="10" t="s">
        <v>3896</v>
      </c>
      <c r="D716" s="10" t="s">
        <v>10</v>
      </c>
      <c r="E716" s="10" t="s">
        <v>11</v>
      </c>
      <c r="F716" s="10">
        <v>3490</v>
      </c>
      <c r="G716" s="10">
        <f t="shared" si="28"/>
        <v>69800</v>
      </c>
      <c r="H716" s="10">
        <v>20</v>
      </c>
      <c r="I716" s="40"/>
      <c r="P716" s="44"/>
      <c r="Q716" s="44"/>
      <c r="R716" s="44"/>
      <c r="S716" s="44"/>
      <c r="T716" s="44"/>
      <c r="U716" s="44"/>
      <c r="V716" s="44"/>
      <c r="W716" s="44"/>
      <c r="X716" s="44"/>
    </row>
    <row r="717" spans="1:24" s="3" customFormat="1" ht="13.5" x14ac:dyDescent="0.25">
      <c r="A717" s="10">
        <v>5132</v>
      </c>
      <c r="B717" s="10" t="s">
        <v>5634</v>
      </c>
      <c r="C717" s="10" t="s">
        <v>3896</v>
      </c>
      <c r="D717" s="10" t="s">
        <v>10</v>
      </c>
      <c r="E717" s="10" t="s">
        <v>11</v>
      </c>
      <c r="F717" s="10">
        <v>1950</v>
      </c>
      <c r="G717" s="10">
        <f t="shared" si="28"/>
        <v>39000</v>
      </c>
      <c r="H717" s="10">
        <v>20</v>
      </c>
      <c r="I717" s="40"/>
      <c r="P717" s="44"/>
      <c r="Q717" s="44"/>
      <c r="R717" s="44"/>
      <c r="S717" s="44"/>
      <c r="T717" s="44"/>
      <c r="U717" s="44"/>
      <c r="V717" s="44"/>
      <c r="W717" s="44"/>
      <c r="X717" s="44"/>
    </row>
    <row r="718" spans="1:24" s="3" customFormat="1" ht="13.5" x14ac:dyDescent="0.25">
      <c r="A718" s="10">
        <v>5132</v>
      </c>
      <c r="B718" s="10" t="s">
        <v>5635</v>
      </c>
      <c r="C718" s="10" t="s">
        <v>3896</v>
      </c>
      <c r="D718" s="10" t="s">
        <v>10</v>
      </c>
      <c r="E718" s="10" t="s">
        <v>11</v>
      </c>
      <c r="F718" s="10">
        <v>4490</v>
      </c>
      <c r="G718" s="10">
        <f t="shared" si="28"/>
        <v>89800</v>
      </c>
      <c r="H718" s="10">
        <v>20</v>
      </c>
      <c r="I718" s="40"/>
      <c r="P718" s="44"/>
      <c r="Q718" s="44"/>
      <c r="R718" s="44"/>
      <c r="S718" s="44"/>
      <c r="T718" s="44"/>
      <c r="U718" s="44"/>
      <c r="V718" s="44"/>
      <c r="W718" s="44"/>
      <c r="X718" s="44"/>
    </row>
    <row r="719" spans="1:24" s="3" customFormat="1" ht="13.5" x14ac:dyDescent="0.25">
      <c r="A719" s="10">
        <v>5132</v>
      </c>
      <c r="B719" s="10" t="s">
        <v>5636</v>
      </c>
      <c r="C719" s="10" t="s">
        <v>3896</v>
      </c>
      <c r="D719" s="10" t="s">
        <v>10</v>
      </c>
      <c r="E719" s="10" t="s">
        <v>11</v>
      </c>
      <c r="F719" s="10">
        <v>2990</v>
      </c>
      <c r="G719" s="10">
        <f t="shared" si="28"/>
        <v>59800</v>
      </c>
      <c r="H719" s="10">
        <v>20</v>
      </c>
      <c r="I719" s="40"/>
      <c r="P719" s="44"/>
      <c r="Q719" s="44"/>
      <c r="R719" s="44"/>
      <c r="S719" s="44"/>
      <c r="T719" s="44"/>
      <c r="U719" s="44"/>
      <c r="V719" s="44"/>
      <c r="W719" s="44"/>
      <c r="X719" s="44"/>
    </row>
    <row r="720" spans="1:24" s="3" customFormat="1" ht="13.5" x14ac:dyDescent="0.25">
      <c r="A720" s="10">
        <v>5132</v>
      </c>
      <c r="B720" s="10" t="s">
        <v>5637</v>
      </c>
      <c r="C720" s="10" t="s">
        <v>3896</v>
      </c>
      <c r="D720" s="10" t="s">
        <v>10</v>
      </c>
      <c r="E720" s="10" t="s">
        <v>11</v>
      </c>
      <c r="F720" s="10">
        <v>5990</v>
      </c>
      <c r="G720" s="10">
        <f t="shared" si="28"/>
        <v>119800</v>
      </c>
      <c r="H720" s="10">
        <v>20</v>
      </c>
      <c r="I720" s="40"/>
      <c r="P720" s="44"/>
      <c r="Q720" s="44"/>
      <c r="R720" s="44"/>
      <c r="S720" s="44"/>
      <c r="T720" s="44"/>
      <c r="U720" s="44"/>
      <c r="V720" s="44"/>
      <c r="W720" s="44"/>
      <c r="X720" s="44"/>
    </row>
    <row r="721" spans="1:24" s="3" customFormat="1" ht="13.5" x14ac:dyDescent="0.25">
      <c r="A721" s="10">
        <v>5132</v>
      </c>
      <c r="B721" s="10" t="s">
        <v>5638</v>
      </c>
      <c r="C721" s="10" t="s">
        <v>3896</v>
      </c>
      <c r="D721" s="10" t="s">
        <v>10</v>
      </c>
      <c r="E721" s="10" t="s">
        <v>11</v>
      </c>
      <c r="F721" s="10">
        <v>2990</v>
      </c>
      <c r="G721" s="10">
        <f t="shared" si="28"/>
        <v>59800</v>
      </c>
      <c r="H721" s="10">
        <v>20</v>
      </c>
      <c r="I721" s="40"/>
      <c r="P721" s="44"/>
      <c r="Q721" s="44"/>
      <c r="R721" s="44"/>
      <c r="S721" s="44"/>
      <c r="T721" s="44"/>
      <c r="U721" s="44"/>
      <c r="V721" s="44"/>
      <c r="W721" s="44"/>
      <c r="X721" s="44"/>
    </row>
    <row r="722" spans="1:24" s="3" customFormat="1" ht="13.5" x14ac:dyDescent="0.25">
      <c r="A722" s="10">
        <v>5132</v>
      </c>
      <c r="B722" s="10" t="s">
        <v>5639</v>
      </c>
      <c r="C722" s="10" t="s">
        <v>3896</v>
      </c>
      <c r="D722" s="10" t="s">
        <v>10</v>
      </c>
      <c r="E722" s="10" t="s">
        <v>11</v>
      </c>
      <c r="F722" s="10">
        <v>3990</v>
      </c>
      <c r="G722" s="10">
        <f t="shared" si="28"/>
        <v>79800</v>
      </c>
      <c r="H722" s="10">
        <v>20</v>
      </c>
      <c r="I722" s="40"/>
      <c r="P722" s="44"/>
      <c r="Q722" s="44"/>
      <c r="R722" s="44"/>
      <c r="S722" s="44"/>
      <c r="T722" s="44"/>
      <c r="U722" s="44"/>
      <c r="V722" s="44"/>
      <c r="W722" s="44"/>
      <c r="X722" s="44"/>
    </row>
    <row r="723" spans="1:24" s="3" customFormat="1" ht="13.5" x14ac:dyDescent="0.25">
      <c r="A723" s="10">
        <v>5132</v>
      </c>
      <c r="B723" s="10" t="s">
        <v>5640</v>
      </c>
      <c r="C723" s="10" t="s">
        <v>3896</v>
      </c>
      <c r="D723" s="10" t="s">
        <v>10</v>
      </c>
      <c r="E723" s="10" t="s">
        <v>11</v>
      </c>
      <c r="F723" s="10">
        <v>5990</v>
      </c>
      <c r="G723" s="10">
        <f t="shared" si="28"/>
        <v>119800</v>
      </c>
      <c r="H723" s="10">
        <v>20</v>
      </c>
      <c r="I723" s="40"/>
      <c r="P723" s="44"/>
      <c r="Q723" s="44"/>
      <c r="R723" s="44"/>
      <c r="S723" s="44"/>
      <c r="T723" s="44"/>
      <c r="U723" s="44"/>
      <c r="V723" s="44"/>
      <c r="W723" s="44"/>
      <c r="X723" s="44"/>
    </row>
    <row r="724" spans="1:24" s="3" customFormat="1" ht="13.5" x14ac:dyDescent="0.25">
      <c r="A724" s="10">
        <v>5132</v>
      </c>
      <c r="B724" s="10" t="s">
        <v>5641</v>
      </c>
      <c r="C724" s="10" t="s">
        <v>3896</v>
      </c>
      <c r="D724" s="10" t="s">
        <v>10</v>
      </c>
      <c r="E724" s="10" t="s">
        <v>11</v>
      </c>
      <c r="F724" s="10">
        <v>2990</v>
      </c>
      <c r="G724" s="10">
        <f t="shared" si="28"/>
        <v>59800</v>
      </c>
      <c r="H724" s="10">
        <v>20</v>
      </c>
      <c r="I724" s="40"/>
      <c r="P724" s="44"/>
      <c r="Q724" s="44"/>
      <c r="R724" s="44"/>
      <c r="S724" s="44"/>
      <c r="T724" s="44"/>
      <c r="U724" s="44"/>
      <c r="V724" s="44"/>
      <c r="W724" s="44"/>
      <c r="X724" s="44"/>
    </row>
    <row r="725" spans="1:24" s="3" customFormat="1" ht="13.5" x14ac:dyDescent="0.25">
      <c r="A725" s="10">
        <v>5132</v>
      </c>
      <c r="B725" s="10" t="s">
        <v>5642</v>
      </c>
      <c r="C725" s="10" t="s">
        <v>3896</v>
      </c>
      <c r="D725" s="10" t="s">
        <v>10</v>
      </c>
      <c r="E725" s="10" t="s">
        <v>11</v>
      </c>
      <c r="F725" s="10">
        <v>2990</v>
      </c>
      <c r="G725" s="10">
        <f t="shared" si="28"/>
        <v>59800</v>
      </c>
      <c r="H725" s="10">
        <v>20</v>
      </c>
      <c r="I725" s="40"/>
      <c r="P725" s="44"/>
      <c r="Q725" s="44"/>
      <c r="R725" s="44"/>
      <c r="S725" s="44"/>
      <c r="T725" s="44"/>
      <c r="U725" s="44"/>
      <c r="V725" s="44"/>
      <c r="W725" s="44"/>
      <c r="X725" s="44"/>
    </row>
    <row r="726" spans="1:24" s="3" customFormat="1" ht="13.5" x14ac:dyDescent="0.25">
      <c r="A726" s="10">
        <v>5132</v>
      </c>
      <c r="B726" s="10" t="s">
        <v>5643</v>
      </c>
      <c r="C726" s="10" t="s">
        <v>3896</v>
      </c>
      <c r="D726" s="10" t="s">
        <v>10</v>
      </c>
      <c r="E726" s="10" t="s">
        <v>11</v>
      </c>
      <c r="F726" s="10">
        <v>4990</v>
      </c>
      <c r="G726" s="10">
        <f t="shared" si="28"/>
        <v>99800</v>
      </c>
      <c r="H726" s="10">
        <v>20</v>
      </c>
      <c r="I726" s="40"/>
      <c r="P726" s="44"/>
      <c r="Q726" s="44"/>
      <c r="R726" s="44"/>
      <c r="S726" s="44"/>
      <c r="T726" s="44"/>
      <c r="U726" s="44"/>
      <c r="V726" s="44"/>
      <c r="W726" s="44"/>
      <c r="X726" s="44"/>
    </row>
    <row r="727" spans="1:24" s="3" customFormat="1" ht="13.5" x14ac:dyDescent="0.25">
      <c r="A727" s="10">
        <v>5132</v>
      </c>
      <c r="B727" s="10" t="s">
        <v>5644</v>
      </c>
      <c r="C727" s="10" t="s">
        <v>3896</v>
      </c>
      <c r="D727" s="10" t="s">
        <v>10</v>
      </c>
      <c r="E727" s="10" t="s">
        <v>11</v>
      </c>
      <c r="F727" s="10">
        <v>1500</v>
      </c>
      <c r="G727" s="10">
        <f t="shared" si="28"/>
        <v>30000</v>
      </c>
      <c r="H727" s="10">
        <v>20</v>
      </c>
      <c r="I727" s="40"/>
      <c r="P727" s="44"/>
      <c r="Q727" s="44"/>
      <c r="R727" s="44"/>
      <c r="S727" s="44"/>
      <c r="T727" s="44"/>
      <c r="U727" s="44"/>
      <c r="V727" s="44"/>
      <c r="W727" s="44"/>
      <c r="X727" s="44"/>
    </row>
    <row r="728" spans="1:24" s="3" customFormat="1" ht="13.5" x14ac:dyDescent="0.25">
      <c r="A728" s="10">
        <v>5132</v>
      </c>
      <c r="B728" s="10" t="s">
        <v>5645</v>
      </c>
      <c r="C728" s="10" t="s">
        <v>3896</v>
      </c>
      <c r="D728" s="10" t="s">
        <v>10</v>
      </c>
      <c r="E728" s="10" t="s">
        <v>11</v>
      </c>
      <c r="F728" s="10">
        <v>4990</v>
      </c>
      <c r="G728" s="10">
        <f t="shared" si="28"/>
        <v>99800</v>
      </c>
      <c r="H728" s="10">
        <v>20</v>
      </c>
      <c r="I728" s="40"/>
      <c r="P728" s="44"/>
      <c r="Q728" s="44"/>
      <c r="R728" s="44"/>
      <c r="S728" s="44"/>
      <c r="T728" s="44"/>
      <c r="U728" s="44"/>
      <c r="V728" s="44"/>
      <c r="W728" s="44"/>
      <c r="X728" s="44"/>
    </row>
    <row r="729" spans="1:24" s="3" customFormat="1" ht="13.5" x14ac:dyDescent="0.25">
      <c r="A729" s="10">
        <v>5132</v>
      </c>
      <c r="B729" s="10" t="s">
        <v>5646</v>
      </c>
      <c r="C729" s="10" t="s">
        <v>3896</v>
      </c>
      <c r="D729" s="10" t="s">
        <v>10</v>
      </c>
      <c r="E729" s="10" t="s">
        <v>11</v>
      </c>
      <c r="F729" s="10">
        <v>4990</v>
      </c>
      <c r="G729" s="10">
        <f t="shared" si="28"/>
        <v>99800</v>
      </c>
      <c r="H729" s="10">
        <v>20</v>
      </c>
      <c r="I729" s="40"/>
      <c r="P729" s="44"/>
      <c r="Q729" s="44"/>
      <c r="R729" s="44"/>
      <c r="S729" s="44"/>
      <c r="T729" s="44"/>
      <c r="U729" s="44"/>
      <c r="V729" s="44"/>
      <c r="W729" s="44"/>
      <c r="X729" s="44"/>
    </row>
    <row r="730" spans="1:24" s="3" customFormat="1" ht="13.5" x14ac:dyDescent="0.25">
      <c r="A730" s="10">
        <v>5132</v>
      </c>
      <c r="B730" s="10" t="s">
        <v>5647</v>
      </c>
      <c r="C730" s="10" t="s">
        <v>3896</v>
      </c>
      <c r="D730" s="10" t="s">
        <v>10</v>
      </c>
      <c r="E730" s="10" t="s">
        <v>11</v>
      </c>
      <c r="F730" s="10">
        <v>3490</v>
      </c>
      <c r="G730" s="10">
        <f t="shared" si="28"/>
        <v>69800</v>
      </c>
      <c r="H730" s="10">
        <v>20</v>
      </c>
      <c r="I730" s="40"/>
      <c r="P730" s="44"/>
      <c r="Q730" s="44"/>
      <c r="R730" s="44"/>
      <c r="S730" s="44"/>
      <c r="T730" s="44"/>
      <c r="U730" s="44"/>
      <c r="V730" s="44"/>
      <c r="W730" s="44"/>
      <c r="X730" s="44"/>
    </row>
    <row r="731" spans="1:24" s="3" customFormat="1" ht="13.5" x14ac:dyDescent="0.25">
      <c r="A731" s="10">
        <v>5132</v>
      </c>
      <c r="B731" s="10" t="s">
        <v>5648</v>
      </c>
      <c r="C731" s="10" t="s">
        <v>3896</v>
      </c>
      <c r="D731" s="10" t="s">
        <v>10</v>
      </c>
      <c r="E731" s="10" t="s">
        <v>11</v>
      </c>
      <c r="F731" s="10">
        <v>4990</v>
      </c>
      <c r="G731" s="10">
        <f t="shared" si="28"/>
        <v>99800</v>
      </c>
      <c r="H731" s="10">
        <v>20</v>
      </c>
      <c r="I731" s="40"/>
      <c r="P731" s="44"/>
      <c r="Q731" s="44"/>
      <c r="R731" s="44"/>
      <c r="S731" s="44"/>
      <c r="T731" s="44"/>
      <c r="U731" s="44"/>
      <c r="V731" s="44"/>
      <c r="W731" s="44"/>
      <c r="X731" s="44"/>
    </row>
    <row r="732" spans="1:24" s="3" customFormat="1" ht="13.5" x14ac:dyDescent="0.25">
      <c r="A732" s="10">
        <v>5132</v>
      </c>
      <c r="B732" s="10" t="s">
        <v>5649</v>
      </c>
      <c r="C732" s="10" t="s">
        <v>3896</v>
      </c>
      <c r="D732" s="10" t="s">
        <v>10</v>
      </c>
      <c r="E732" s="10" t="s">
        <v>11</v>
      </c>
      <c r="F732" s="10">
        <v>1950</v>
      </c>
      <c r="G732" s="10">
        <f t="shared" si="28"/>
        <v>39000</v>
      </c>
      <c r="H732" s="10">
        <v>20</v>
      </c>
      <c r="I732" s="40"/>
      <c r="P732" s="44"/>
      <c r="Q732" s="44"/>
      <c r="R732" s="44"/>
      <c r="S732" s="44"/>
      <c r="T732" s="44"/>
      <c r="U732" s="44"/>
      <c r="V732" s="44"/>
      <c r="W732" s="44"/>
      <c r="X732" s="44"/>
    </row>
    <row r="733" spans="1:24" s="3" customFormat="1" ht="13.5" x14ac:dyDescent="0.25">
      <c r="A733" s="10">
        <v>5132</v>
      </c>
      <c r="B733" s="10" t="s">
        <v>5650</v>
      </c>
      <c r="C733" s="10" t="s">
        <v>3896</v>
      </c>
      <c r="D733" s="10" t="s">
        <v>10</v>
      </c>
      <c r="E733" s="10" t="s">
        <v>11</v>
      </c>
      <c r="F733" s="10">
        <v>4990</v>
      </c>
      <c r="G733" s="10">
        <f t="shared" si="28"/>
        <v>99800</v>
      </c>
      <c r="H733" s="10">
        <v>20</v>
      </c>
      <c r="I733" s="40"/>
      <c r="P733" s="44"/>
      <c r="Q733" s="44"/>
      <c r="R733" s="44"/>
      <c r="S733" s="44"/>
      <c r="T733" s="44"/>
      <c r="U733" s="44"/>
      <c r="V733" s="44"/>
      <c r="W733" s="44"/>
      <c r="X733" s="44"/>
    </row>
    <row r="734" spans="1:24" s="3" customFormat="1" ht="13.5" x14ac:dyDescent="0.25">
      <c r="A734" s="10">
        <v>5132</v>
      </c>
      <c r="B734" s="10" t="s">
        <v>5651</v>
      </c>
      <c r="C734" s="10" t="s">
        <v>3896</v>
      </c>
      <c r="D734" s="10" t="s">
        <v>10</v>
      </c>
      <c r="E734" s="10" t="s">
        <v>11</v>
      </c>
      <c r="F734" s="10">
        <v>2990</v>
      </c>
      <c r="G734" s="10">
        <f t="shared" si="28"/>
        <v>59800</v>
      </c>
      <c r="H734" s="10">
        <v>20</v>
      </c>
      <c r="I734" s="40"/>
      <c r="P734" s="44"/>
      <c r="Q734" s="44"/>
      <c r="R734" s="44"/>
      <c r="S734" s="44"/>
      <c r="T734" s="44"/>
      <c r="U734" s="44"/>
      <c r="V734" s="44"/>
      <c r="W734" s="44"/>
      <c r="X734" s="44"/>
    </row>
    <row r="735" spans="1:24" s="3" customFormat="1" ht="13.5" x14ac:dyDescent="0.25">
      <c r="A735" s="10">
        <v>5132</v>
      </c>
      <c r="B735" s="10" t="s">
        <v>5652</v>
      </c>
      <c r="C735" s="10" t="s">
        <v>3896</v>
      </c>
      <c r="D735" s="10" t="s">
        <v>10</v>
      </c>
      <c r="E735" s="10" t="s">
        <v>11</v>
      </c>
      <c r="F735" s="10">
        <v>3490</v>
      </c>
      <c r="G735" s="10">
        <f t="shared" si="28"/>
        <v>69800</v>
      </c>
      <c r="H735" s="10">
        <v>20</v>
      </c>
      <c r="I735" s="40"/>
      <c r="P735" s="44"/>
      <c r="Q735" s="44"/>
      <c r="R735" s="44"/>
      <c r="S735" s="44"/>
      <c r="T735" s="44"/>
      <c r="U735" s="44"/>
      <c r="V735" s="44"/>
      <c r="W735" s="44"/>
      <c r="X735" s="44"/>
    </row>
    <row r="736" spans="1:24" s="3" customFormat="1" ht="13.5" x14ac:dyDescent="0.25">
      <c r="A736" s="10">
        <v>5132</v>
      </c>
      <c r="B736" s="10" t="s">
        <v>5653</v>
      </c>
      <c r="C736" s="10" t="s">
        <v>3896</v>
      </c>
      <c r="D736" s="10" t="s">
        <v>10</v>
      </c>
      <c r="E736" s="10" t="s">
        <v>11</v>
      </c>
      <c r="F736" s="10">
        <v>1950</v>
      </c>
      <c r="G736" s="10">
        <f t="shared" si="28"/>
        <v>39000</v>
      </c>
      <c r="H736" s="10">
        <v>20</v>
      </c>
      <c r="I736" s="40"/>
      <c r="P736" s="44"/>
      <c r="Q736" s="44"/>
      <c r="R736" s="44"/>
      <c r="S736" s="44"/>
      <c r="T736" s="44"/>
      <c r="U736" s="44"/>
      <c r="V736" s="44"/>
      <c r="W736" s="44"/>
      <c r="X736" s="44"/>
    </row>
    <row r="737" spans="1:24" s="3" customFormat="1" ht="13.5" x14ac:dyDescent="0.25">
      <c r="A737" s="10">
        <v>5132</v>
      </c>
      <c r="B737" s="10" t="s">
        <v>5654</v>
      </c>
      <c r="C737" s="10" t="s">
        <v>3896</v>
      </c>
      <c r="D737" s="10" t="s">
        <v>10</v>
      </c>
      <c r="E737" s="10" t="s">
        <v>11</v>
      </c>
      <c r="F737" s="10">
        <v>4990</v>
      </c>
      <c r="G737" s="10">
        <f t="shared" si="28"/>
        <v>99800</v>
      </c>
      <c r="H737" s="10">
        <v>20</v>
      </c>
      <c r="I737" s="40"/>
      <c r="P737" s="44"/>
      <c r="Q737" s="44"/>
      <c r="R737" s="44"/>
      <c r="S737" s="44"/>
      <c r="T737" s="44"/>
      <c r="U737" s="44"/>
      <c r="V737" s="44"/>
      <c r="W737" s="44"/>
      <c r="X737" s="44"/>
    </row>
    <row r="738" spans="1:24" s="3" customFormat="1" ht="13.5" x14ac:dyDescent="0.25">
      <c r="A738" s="10">
        <v>5132</v>
      </c>
      <c r="B738" s="10" t="s">
        <v>5655</v>
      </c>
      <c r="C738" s="10" t="s">
        <v>3896</v>
      </c>
      <c r="D738" s="10" t="s">
        <v>10</v>
      </c>
      <c r="E738" s="10" t="s">
        <v>11</v>
      </c>
      <c r="F738" s="10">
        <v>5990</v>
      </c>
      <c r="G738" s="10">
        <f t="shared" si="28"/>
        <v>119800</v>
      </c>
      <c r="H738" s="10">
        <v>20</v>
      </c>
      <c r="I738" s="40"/>
      <c r="P738" s="44"/>
      <c r="Q738" s="44"/>
      <c r="R738" s="44"/>
      <c r="S738" s="44"/>
      <c r="T738" s="44"/>
      <c r="U738" s="44"/>
      <c r="V738" s="44"/>
      <c r="W738" s="44"/>
      <c r="X738" s="44"/>
    </row>
    <row r="739" spans="1:24" s="3" customFormat="1" ht="13.5" x14ac:dyDescent="0.25">
      <c r="A739" s="10">
        <v>5132</v>
      </c>
      <c r="B739" s="10" t="s">
        <v>5656</v>
      </c>
      <c r="C739" s="10" t="s">
        <v>3896</v>
      </c>
      <c r="D739" s="10" t="s">
        <v>10</v>
      </c>
      <c r="E739" s="10" t="s">
        <v>11</v>
      </c>
      <c r="F739" s="10">
        <v>4990</v>
      </c>
      <c r="G739" s="10">
        <f t="shared" si="28"/>
        <v>99800</v>
      </c>
      <c r="H739" s="10">
        <v>20</v>
      </c>
      <c r="I739" s="40"/>
      <c r="P739" s="44"/>
      <c r="Q739" s="44"/>
      <c r="R739" s="44"/>
      <c r="S739" s="44"/>
      <c r="T739" s="44"/>
      <c r="U739" s="44"/>
      <c r="V739" s="44"/>
      <c r="W739" s="44"/>
      <c r="X739" s="44"/>
    </row>
    <row r="740" spans="1:24" s="3" customFormat="1" ht="13.5" x14ac:dyDescent="0.25">
      <c r="A740" s="10">
        <v>5132</v>
      </c>
      <c r="B740" s="10" t="s">
        <v>5657</v>
      </c>
      <c r="C740" s="10" t="s">
        <v>3896</v>
      </c>
      <c r="D740" s="10" t="s">
        <v>10</v>
      </c>
      <c r="E740" s="10" t="s">
        <v>11</v>
      </c>
      <c r="F740" s="10">
        <v>6990</v>
      </c>
      <c r="G740" s="10">
        <f t="shared" si="28"/>
        <v>139800</v>
      </c>
      <c r="H740" s="10">
        <v>20</v>
      </c>
      <c r="I740" s="40"/>
      <c r="P740" s="44"/>
      <c r="Q740" s="44"/>
      <c r="R740" s="44"/>
      <c r="S740" s="44"/>
      <c r="T740" s="44"/>
      <c r="U740" s="44"/>
      <c r="V740" s="44"/>
      <c r="W740" s="44"/>
      <c r="X740" s="44"/>
    </row>
    <row r="741" spans="1:24" s="3" customFormat="1" ht="13.5" x14ac:dyDescent="0.25">
      <c r="A741" s="10">
        <v>5132</v>
      </c>
      <c r="B741" s="10" t="s">
        <v>5658</v>
      </c>
      <c r="C741" s="10" t="s">
        <v>3896</v>
      </c>
      <c r="D741" s="10" t="s">
        <v>10</v>
      </c>
      <c r="E741" s="10" t="s">
        <v>11</v>
      </c>
      <c r="F741" s="10">
        <v>3990</v>
      </c>
      <c r="G741" s="10">
        <f t="shared" si="28"/>
        <v>79800</v>
      </c>
      <c r="H741" s="10">
        <v>20</v>
      </c>
      <c r="I741" s="40"/>
      <c r="P741" s="44"/>
      <c r="Q741" s="44"/>
      <c r="R741" s="44"/>
      <c r="S741" s="44"/>
      <c r="T741" s="44"/>
      <c r="U741" s="44"/>
      <c r="V741" s="44"/>
      <c r="W741" s="44"/>
      <c r="X741" s="44"/>
    </row>
    <row r="742" spans="1:24" s="3" customFormat="1" ht="13.5" x14ac:dyDescent="0.25">
      <c r="A742" s="10">
        <v>5132</v>
      </c>
      <c r="B742" s="10" t="s">
        <v>5659</v>
      </c>
      <c r="C742" s="10" t="s">
        <v>3896</v>
      </c>
      <c r="D742" s="10" t="s">
        <v>10</v>
      </c>
      <c r="E742" s="10" t="s">
        <v>11</v>
      </c>
      <c r="F742" s="10">
        <v>5990</v>
      </c>
      <c r="G742" s="10">
        <f t="shared" si="28"/>
        <v>119800</v>
      </c>
      <c r="H742" s="10">
        <v>20</v>
      </c>
      <c r="I742" s="40"/>
      <c r="P742" s="44"/>
      <c r="Q742" s="44"/>
      <c r="R742" s="44"/>
      <c r="S742" s="44"/>
      <c r="T742" s="44"/>
      <c r="U742" s="44"/>
      <c r="V742" s="44"/>
      <c r="W742" s="44"/>
      <c r="X742" s="44"/>
    </row>
    <row r="743" spans="1:24" s="3" customFormat="1" ht="13.5" x14ac:dyDescent="0.25">
      <c r="A743" s="10">
        <v>5132</v>
      </c>
      <c r="B743" s="10" t="s">
        <v>5660</v>
      </c>
      <c r="C743" s="10" t="s">
        <v>3896</v>
      </c>
      <c r="D743" s="10" t="s">
        <v>10</v>
      </c>
      <c r="E743" s="10" t="s">
        <v>11</v>
      </c>
      <c r="F743" s="10">
        <v>5990</v>
      </c>
      <c r="G743" s="10">
        <f t="shared" si="28"/>
        <v>119800</v>
      </c>
      <c r="H743" s="10">
        <v>20</v>
      </c>
      <c r="I743" s="40"/>
      <c r="P743" s="44"/>
      <c r="Q743" s="44"/>
      <c r="R743" s="44"/>
      <c r="S743" s="44"/>
      <c r="T743" s="44"/>
      <c r="U743" s="44"/>
      <c r="V743" s="44"/>
      <c r="W743" s="44"/>
      <c r="X743" s="44"/>
    </row>
    <row r="744" spans="1:24" s="3" customFormat="1" ht="13.5" x14ac:dyDescent="0.25">
      <c r="A744" s="10">
        <v>5132</v>
      </c>
      <c r="B744" s="10" t="s">
        <v>5661</v>
      </c>
      <c r="C744" s="10" t="s">
        <v>3896</v>
      </c>
      <c r="D744" s="10" t="s">
        <v>10</v>
      </c>
      <c r="E744" s="10" t="s">
        <v>11</v>
      </c>
      <c r="F744" s="10">
        <v>2990</v>
      </c>
      <c r="G744" s="10">
        <f t="shared" si="28"/>
        <v>59800</v>
      </c>
      <c r="H744" s="10">
        <v>20</v>
      </c>
      <c r="I744" s="40"/>
      <c r="P744" s="44"/>
      <c r="Q744" s="44"/>
      <c r="R744" s="44"/>
      <c r="S744" s="44"/>
      <c r="T744" s="44"/>
      <c r="U744" s="44"/>
      <c r="V744" s="44"/>
      <c r="W744" s="44"/>
      <c r="X744" s="44"/>
    </row>
    <row r="745" spans="1:24" s="3" customFormat="1" ht="13.5" x14ac:dyDescent="0.25">
      <c r="A745" s="10">
        <v>5132</v>
      </c>
      <c r="B745" s="10" t="s">
        <v>5662</v>
      </c>
      <c r="C745" s="10" t="s">
        <v>3896</v>
      </c>
      <c r="D745" s="10" t="s">
        <v>10</v>
      </c>
      <c r="E745" s="10" t="s">
        <v>11</v>
      </c>
      <c r="F745" s="10">
        <v>4990</v>
      </c>
      <c r="G745" s="10">
        <f t="shared" si="28"/>
        <v>99800</v>
      </c>
      <c r="H745" s="10">
        <v>20</v>
      </c>
      <c r="I745" s="40"/>
      <c r="P745" s="44"/>
      <c r="Q745" s="44"/>
      <c r="R745" s="44"/>
      <c r="S745" s="44"/>
      <c r="T745" s="44"/>
      <c r="U745" s="44"/>
      <c r="V745" s="44"/>
      <c r="W745" s="44"/>
      <c r="X745" s="44"/>
    </row>
    <row r="746" spans="1:24" s="3" customFormat="1" ht="13.5" x14ac:dyDescent="0.25">
      <c r="A746" s="10">
        <v>5132</v>
      </c>
      <c r="B746" s="10" t="s">
        <v>5663</v>
      </c>
      <c r="C746" s="10" t="s">
        <v>3896</v>
      </c>
      <c r="D746" s="10" t="s">
        <v>10</v>
      </c>
      <c r="E746" s="10" t="s">
        <v>11</v>
      </c>
      <c r="F746" s="10">
        <v>4990</v>
      </c>
      <c r="G746" s="10">
        <f t="shared" si="28"/>
        <v>99800</v>
      </c>
      <c r="H746" s="10">
        <v>20</v>
      </c>
      <c r="I746" s="40"/>
      <c r="P746" s="44"/>
      <c r="Q746" s="44"/>
      <c r="R746" s="44"/>
      <c r="S746" s="44"/>
      <c r="T746" s="44"/>
      <c r="U746" s="44"/>
      <c r="V746" s="44"/>
      <c r="W746" s="44"/>
      <c r="X746" s="44"/>
    </row>
    <row r="747" spans="1:24" s="3" customFormat="1" ht="13.5" x14ac:dyDescent="0.25">
      <c r="A747" s="10">
        <v>5132</v>
      </c>
      <c r="B747" s="10" t="s">
        <v>5458</v>
      </c>
      <c r="C747" s="10" t="s">
        <v>3896</v>
      </c>
      <c r="D747" s="10" t="s">
        <v>10</v>
      </c>
      <c r="E747" s="10" t="s">
        <v>11</v>
      </c>
      <c r="F747" s="10">
        <v>2990</v>
      </c>
      <c r="G747" s="10">
        <f>+F747*H747</f>
        <v>59800</v>
      </c>
      <c r="H747" s="10">
        <v>20</v>
      </c>
      <c r="I747" s="40"/>
      <c r="P747" s="44"/>
      <c r="Q747" s="44"/>
      <c r="R747" s="44"/>
      <c r="S747" s="44"/>
      <c r="T747" s="44"/>
      <c r="U747" s="44"/>
      <c r="V747" s="44"/>
      <c r="W747" s="44"/>
      <c r="X747" s="44"/>
    </row>
    <row r="748" spans="1:24" s="3" customFormat="1" ht="13.5" x14ac:dyDescent="0.25">
      <c r="A748" s="10">
        <v>5132</v>
      </c>
      <c r="B748" s="10" t="s">
        <v>5459</v>
      </c>
      <c r="C748" s="10" t="s">
        <v>3896</v>
      </c>
      <c r="D748" s="10" t="s">
        <v>10</v>
      </c>
      <c r="E748" s="10" t="s">
        <v>11</v>
      </c>
      <c r="F748" s="10">
        <v>2990</v>
      </c>
      <c r="G748" s="10">
        <f t="shared" ref="G748:G797" si="29">+F748*H748</f>
        <v>59800</v>
      </c>
      <c r="H748" s="10">
        <v>20</v>
      </c>
      <c r="I748" s="40"/>
      <c r="P748" s="44"/>
      <c r="Q748" s="44"/>
      <c r="R748" s="44"/>
      <c r="S748" s="44"/>
      <c r="T748" s="44"/>
      <c r="U748" s="44"/>
      <c r="V748" s="44"/>
      <c r="W748" s="44"/>
      <c r="X748" s="44"/>
    </row>
    <row r="749" spans="1:24" s="3" customFormat="1" ht="13.5" x14ac:dyDescent="0.25">
      <c r="A749" s="10">
        <v>5132</v>
      </c>
      <c r="B749" s="10" t="s">
        <v>5460</v>
      </c>
      <c r="C749" s="10" t="s">
        <v>3896</v>
      </c>
      <c r="D749" s="10" t="s">
        <v>10</v>
      </c>
      <c r="E749" s="10" t="s">
        <v>11</v>
      </c>
      <c r="F749" s="10">
        <v>7990</v>
      </c>
      <c r="G749" s="10">
        <f t="shared" si="29"/>
        <v>159800</v>
      </c>
      <c r="H749" s="10">
        <v>20</v>
      </c>
      <c r="I749" s="40"/>
      <c r="P749" s="44"/>
      <c r="Q749" s="44"/>
      <c r="R749" s="44"/>
      <c r="S749" s="44"/>
      <c r="T749" s="44"/>
      <c r="U749" s="44"/>
      <c r="V749" s="44"/>
      <c r="W749" s="44"/>
      <c r="X749" s="44"/>
    </row>
    <row r="750" spans="1:24" s="3" customFormat="1" ht="13.5" x14ac:dyDescent="0.25">
      <c r="A750" s="10">
        <v>5132</v>
      </c>
      <c r="B750" s="10" t="s">
        <v>5461</v>
      </c>
      <c r="C750" s="10" t="s">
        <v>3896</v>
      </c>
      <c r="D750" s="10" t="s">
        <v>10</v>
      </c>
      <c r="E750" s="10" t="s">
        <v>11</v>
      </c>
      <c r="F750" s="10">
        <v>7990</v>
      </c>
      <c r="G750" s="10">
        <f t="shared" si="29"/>
        <v>159800</v>
      </c>
      <c r="H750" s="10">
        <v>20</v>
      </c>
      <c r="I750" s="40"/>
      <c r="P750" s="44"/>
      <c r="Q750" s="44"/>
      <c r="R750" s="44"/>
      <c r="S750" s="44"/>
      <c r="T750" s="44"/>
      <c r="U750" s="44"/>
      <c r="V750" s="44"/>
      <c r="W750" s="44"/>
      <c r="X750" s="44"/>
    </row>
    <row r="751" spans="1:24" s="3" customFormat="1" ht="13.5" x14ac:dyDescent="0.25">
      <c r="A751" s="10">
        <v>5132</v>
      </c>
      <c r="B751" s="10" t="s">
        <v>5462</v>
      </c>
      <c r="C751" s="10" t="s">
        <v>3896</v>
      </c>
      <c r="D751" s="10" t="s">
        <v>10</v>
      </c>
      <c r="E751" s="10" t="s">
        <v>11</v>
      </c>
      <c r="F751" s="10">
        <v>3990</v>
      </c>
      <c r="G751" s="10">
        <f t="shared" si="29"/>
        <v>79800</v>
      </c>
      <c r="H751" s="10">
        <v>20</v>
      </c>
      <c r="I751" s="40"/>
      <c r="P751" s="44"/>
      <c r="Q751" s="44"/>
      <c r="R751" s="44"/>
      <c r="S751" s="44"/>
      <c r="T751" s="44"/>
      <c r="U751" s="44"/>
      <c r="V751" s="44"/>
      <c r="W751" s="44"/>
      <c r="X751" s="44"/>
    </row>
    <row r="752" spans="1:24" s="3" customFormat="1" ht="13.5" x14ac:dyDescent="0.25">
      <c r="A752" s="10">
        <v>5132</v>
      </c>
      <c r="B752" s="10" t="s">
        <v>5463</v>
      </c>
      <c r="C752" s="10" t="s">
        <v>3896</v>
      </c>
      <c r="D752" s="10" t="s">
        <v>10</v>
      </c>
      <c r="E752" s="10" t="s">
        <v>11</v>
      </c>
      <c r="F752" s="10">
        <v>2990</v>
      </c>
      <c r="G752" s="10">
        <f t="shared" si="29"/>
        <v>59800</v>
      </c>
      <c r="H752" s="10">
        <v>20</v>
      </c>
      <c r="I752" s="40"/>
      <c r="P752" s="44"/>
      <c r="Q752" s="44"/>
      <c r="R752" s="44"/>
      <c r="S752" s="44"/>
      <c r="T752" s="44"/>
      <c r="U752" s="44"/>
      <c r="V752" s="44"/>
      <c r="W752" s="44"/>
      <c r="X752" s="44"/>
    </row>
    <row r="753" spans="1:24" s="3" customFormat="1" ht="13.5" x14ac:dyDescent="0.25">
      <c r="A753" s="10">
        <v>5132</v>
      </c>
      <c r="B753" s="10" t="s">
        <v>5464</v>
      </c>
      <c r="C753" s="10" t="s">
        <v>3896</v>
      </c>
      <c r="D753" s="10" t="s">
        <v>10</v>
      </c>
      <c r="E753" s="10" t="s">
        <v>11</v>
      </c>
      <c r="F753" s="10">
        <v>3990</v>
      </c>
      <c r="G753" s="10">
        <f t="shared" si="29"/>
        <v>79800</v>
      </c>
      <c r="H753" s="10">
        <v>20</v>
      </c>
      <c r="I753" s="40"/>
      <c r="P753" s="44"/>
      <c r="Q753" s="44"/>
      <c r="R753" s="44"/>
      <c r="S753" s="44"/>
      <c r="T753" s="44"/>
      <c r="U753" s="44"/>
      <c r="V753" s="44"/>
      <c r="W753" s="44"/>
      <c r="X753" s="44"/>
    </row>
    <row r="754" spans="1:24" s="3" customFormat="1" ht="13.5" x14ac:dyDescent="0.25">
      <c r="A754" s="10">
        <v>5132</v>
      </c>
      <c r="B754" s="10" t="s">
        <v>5465</v>
      </c>
      <c r="C754" s="10" t="s">
        <v>3896</v>
      </c>
      <c r="D754" s="10" t="s">
        <v>10</v>
      </c>
      <c r="E754" s="10" t="s">
        <v>11</v>
      </c>
      <c r="F754" s="10">
        <v>2990</v>
      </c>
      <c r="G754" s="10">
        <f t="shared" si="29"/>
        <v>59800</v>
      </c>
      <c r="H754" s="10">
        <v>20</v>
      </c>
      <c r="I754" s="40"/>
      <c r="P754" s="44"/>
      <c r="Q754" s="44"/>
      <c r="R754" s="44"/>
      <c r="S754" s="44"/>
      <c r="T754" s="44"/>
      <c r="U754" s="44"/>
      <c r="V754" s="44"/>
      <c r="W754" s="44"/>
      <c r="X754" s="44"/>
    </row>
    <row r="755" spans="1:24" s="3" customFormat="1" ht="13.5" x14ac:dyDescent="0.25">
      <c r="A755" s="10">
        <v>5132</v>
      </c>
      <c r="B755" s="10" t="s">
        <v>5466</v>
      </c>
      <c r="C755" s="10" t="s">
        <v>3896</v>
      </c>
      <c r="D755" s="10" t="s">
        <v>10</v>
      </c>
      <c r="E755" s="10" t="s">
        <v>11</v>
      </c>
      <c r="F755" s="10">
        <v>4990</v>
      </c>
      <c r="G755" s="10">
        <f t="shared" si="29"/>
        <v>99800</v>
      </c>
      <c r="H755" s="10">
        <v>20</v>
      </c>
      <c r="I755" s="40"/>
      <c r="P755" s="44"/>
      <c r="Q755" s="44"/>
      <c r="R755" s="44"/>
      <c r="S755" s="44"/>
      <c r="T755" s="44"/>
      <c r="U755" s="44"/>
      <c r="V755" s="44"/>
      <c r="W755" s="44"/>
      <c r="X755" s="44"/>
    </row>
    <row r="756" spans="1:24" s="3" customFormat="1" ht="13.5" x14ac:dyDescent="0.25">
      <c r="A756" s="10">
        <v>5132</v>
      </c>
      <c r="B756" s="10" t="s">
        <v>5467</v>
      </c>
      <c r="C756" s="10" t="s">
        <v>3896</v>
      </c>
      <c r="D756" s="10" t="s">
        <v>10</v>
      </c>
      <c r="E756" s="10" t="s">
        <v>11</v>
      </c>
      <c r="F756" s="10">
        <v>2990</v>
      </c>
      <c r="G756" s="10">
        <f t="shared" si="29"/>
        <v>59800</v>
      </c>
      <c r="H756" s="10">
        <v>20</v>
      </c>
      <c r="I756" s="40"/>
      <c r="P756" s="44"/>
      <c r="Q756" s="44"/>
      <c r="R756" s="44"/>
      <c r="S756" s="44"/>
      <c r="T756" s="44"/>
      <c r="U756" s="44"/>
      <c r="V756" s="44"/>
      <c r="W756" s="44"/>
      <c r="X756" s="44"/>
    </row>
    <row r="757" spans="1:24" s="3" customFormat="1" ht="13.5" x14ac:dyDescent="0.25">
      <c r="A757" s="10">
        <v>5132</v>
      </c>
      <c r="B757" s="10" t="s">
        <v>5468</v>
      </c>
      <c r="C757" s="10" t="s">
        <v>3896</v>
      </c>
      <c r="D757" s="10" t="s">
        <v>10</v>
      </c>
      <c r="E757" s="10" t="s">
        <v>11</v>
      </c>
      <c r="F757" s="10">
        <v>3500</v>
      </c>
      <c r="G757" s="10">
        <f t="shared" si="29"/>
        <v>70000</v>
      </c>
      <c r="H757" s="10">
        <v>20</v>
      </c>
      <c r="I757" s="40"/>
      <c r="P757" s="44"/>
      <c r="Q757" s="44"/>
      <c r="R757" s="44"/>
      <c r="S757" s="44"/>
      <c r="T757" s="44"/>
      <c r="U757" s="44"/>
      <c r="V757" s="44"/>
      <c r="W757" s="44"/>
      <c r="X757" s="44"/>
    </row>
    <row r="758" spans="1:24" s="3" customFormat="1" ht="13.5" x14ac:dyDescent="0.25">
      <c r="A758" s="10">
        <v>5132</v>
      </c>
      <c r="B758" s="10" t="s">
        <v>5469</v>
      </c>
      <c r="C758" s="10" t="s">
        <v>3896</v>
      </c>
      <c r="D758" s="10" t="s">
        <v>10</v>
      </c>
      <c r="E758" s="10" t="s">
        <v>11</v>
      </c>
      <c r="F758" s="10">
        <v>3490</v>
      </c>
      <c r="G758" s="10">
        <f t="shared" si="29"/>
        <v>69800</v>
      </c>
      <c r="H758" s="10">
        <v>20</v>
      </c>
      <c r="I758" s="40"/>
      <c r="P758" s="44"/>
      <c r="Q758" s="44"/>
      <c r="R758" s="44"/>
      <c r="S758" s="44"/>
      <c r="T758" s="44"/>
      <c r="U758" s="44"/>
      <c r="V758" s="44"/>
      <c r="W758" s="44"/>
      <c r="X758" s="44"/>
    </row>
    <row r="759" spans="1:24" s="3" customFormat="1" ht="13.5" x14ac:dyDescent="0.25">
      <c r="A759" s="10">
        <v>5132</v>
      </c>
      <c r="B759" s="10" t="s">
        <v>5470</v>
      </c>
      <c r="C759" s="10" t="s">
        <v>3896</v>
      </c>
      <c r="D759" s="10" t="s">
        <v>10</v>
      </c>
      <c r="E759" s="10" t="s">
        <v>11</v>
      </c>
      <c r="F759" s="10">
        <v>2990</v>
      </c>
      <c r="G759" s="10">
        <f t="shared" si="29"/>
        <v>59800</v>
      </c>
      <c r="H759" s="10">
        <v>20</v>
      </c>
      <c r="I759" s="40"/>
      <c r="P759" s="44"/>
      <c r="Q759" s="44"/>
      <c r="R759" s="44"/>
      <c r="S759" s="44"/>
      <c r="T759" s="44"/>
      <c r="U759" s="44"/>
      <c r="V759" s="44"/>
      <c r="W759" s="44"/>
      <c r="X759" s="44"/>
    </row>
    <row r="760" spans="1:24" s="3" customFormat="1" ht="13.5" x14ac:dyDescent="0.25">
      <c r="A760" s="10">
        <v>5132</v>
      </c>
      <c r="B760" s="10" t="s">
        <v>5471</v>
      </c>
      <c r="C760" s="10" t="s">
        <v>3896</v>
      </c>
      <c r="D760" s="10" t="s">
        <v>10</v>
      </c>
      <c r="E760" s="10" t="s">
        <v>11</v>
      </c>
      <c r="F760" s="10">
        <v>1950</v>
      </c>
      <c r="G760" s="10">
        <f t="shared" si="29"/>
        <v>39000</v>
      </c>
      <c r="H760" s="10">
        <v>20</v>
      </c>
      <c r="I760" s="40"/>
      <c r="P760" s="44"/>
      <c r="Q760" s="44"/>
      <c r="R760" s="44"/>
      <c r="S760" s="44"/>
      <c r="T760" s="44"/>
      <c r="U760" s="44"/>
      <c r="V760" s="44"/>
      <c r="W760" s="44"/>
      <c r="X760" s="44"/>
    </row>
    <row r="761" spans="1:24" s="3" customFormat="1" ht="13.5" x14ac:dyDescent="0.25">
      <c r="A761" s="10">
        <v>5132</v>
      </c>
      <c r="B761" s="10" t="s">
        <v>5472</v>
      </c>
      <c r="C761" s="10" t="s">
        <v>3896</v>
      </c>
      <c r="D761" s="10" t="s">
        <v>10</v>
      </c>
      <c r="E761" s="10" t="s">
        <v>11</v>
      </c>
      <c r="F761" s="10">
        <v>9900</v>
      </c>
      <c r="G761" s="10">
        <f t="shared" si="29"/>
        <v>19800</v>
      </c>
      <c r="H761" s="10">
        <v>2</v>
      </c>
      <c r="I761" s="40"/>
      <c r="P761" s="44"/>
      <c r="Q761" s="44"/>
      <c r="R761" s="44"/>
      <c r="S761" s="44"/>
      <c r="T761" s="44"/>
      <c r="U761" s="44"/>
      <c r="V761" s="44"/>
      <c r="W761" s="44"/>
      <c r="X761" s="44"/>
    </row>
    <row r="762" spans="1:24" s="3" customFormat="1" ht="13.5" x14ac:dyDescent="0.25">
      <c r="A762" s="10">
        <v>5132</v>
      </c>
      <c r="B762" s="10" t="s">
        <v>5473</v>
      </c>
      <c r="C762" s="10" t="s">
        <v>3896</v>
      </c>
      <c r="D762" s="10" t="s">
        <v>10</v>
      </c>
      <c r="E762" s="10" t="s">
        <v>11</v>
      </c>
      <c r="F762" s="10">
        <v>2990</v>
      </c>
      <c r="G762" s="10">
        <f t="shared" si="29"/>
        <v>59800</v>
      </c>
      <c r="H762" s="10">
        <v>20</v>
      </c>
      <c r="I762" s="40"/>
      <c r="P762" s="44"/>
      <c r="Q762" s="44"/>
      <c r="R762" s="44"/>
      <c r="S762" s="44"/>
      <c r="T762" s="44"/>
      <c r="U762" s="44"/>
      <c r="V762" s="44"/>
      <c r="W762" s="44"/>
      <c r="X762" s="44"/>
    </row>
    <row r="763" spans="1:24" s="3" customFormat="1" ht="13.5" x14ac:dyDescent="0.25">
      <c r="A763" s="10">
        <v>5132</v>
      </c>
      <c r="B763" s="10" t="s">
        <v>5474</v>
      </c>
      <c r="C763" s="10" t="s">
        <v>3896</v>
      </c>
      <c r="D763" s="10" t="s">
        <v>10</v>
      </c>
      <c r="E763" s="10" t="s">
        <v>11</v>
      </c>
      <c r="F763" s="10">
        <v>4990</v>
      </c>
      <c r="G763" s="10">
        <f t="shared" si="29"/>
        <v>99800</v>
      </c>
      <c r="H763" s="10">
        <v>20</v>
      </c>
      <c r="I763" s="40"/>
      <c r="P763" s="44"/>
      <c r="Q763" s="44"/>
      <c r="R763" s="44"/>
      <c r="S763" s="44"/>
      <c r="T763" s="44"/>
      <c r="U763" s="44"/>
      <c r="V763" s="44"/>
      <c r="W763" s="44"/>
      <c r="X763" s="44"/>
    </row>
    <row r="764" spans="1:24" s="3" customFormat="1" ht="13.5" x14ac:dyDescent="0.25">
      <c r="A764" s="10">
        <v>5132</v>
      </c>
      <c r="B764" s="10" t="s">
        <v>5475</v>
      </c>
      <c r="C764" s="10" t="s">
        <v>3896</v>
      </c>
      <c r="D764" s="10" t="s">
        <v>10</v>
      </c>
      <c r="E764" s="10" t="s">
        <v>11</v>
      </c>
      <c r="F764" s="10">
        <v>3990</v>
      </c>
      <c r="G764" s="10">
        <f t="shared" si="29"/>
        <v>79800</v>
      </c>
      <c r="H764" s="10">
        <v>20</v>
      </c>
      <c r="I764" s="40"/>
      <c r="P764" s="44"/>
      <c r="Q764" s="44"/>
      <c r="R764" s="44"/>
      <c r="S764" s="44"/>
      <c r="T764" s="44"/>
      <c r="U764" s="44"/>
      <c r="V764" s="44"/>
      <c r="W764" s="44"/>
      <c r="X764" s="44"/>
    </row>
    <row r="765" spans="1:24" s="3" customFormat="1" ht="13.5" x14ac:dyDescent="0.25">
      <c r="A765" s="10">
        <v>5132</v>
      </c>
      <c r="B765" s="10" t="s">
        <v>5476</v>
      </c>
      <c r="C765" s="10" t="s">
        <v>3896</v>
      </c>
      <c r="D765" s="10" t="s">
        <v>10</v>
      </c>
      <c r="E765" s="10" t="s">
        <v>11</v>
      </c>
      <c r="F765" s="10">
        <v>4990</v>
      </c>
      <c r="G765" s="10">
        <f t="shared" si="29"/>
        <v>99800</v>
      </c>
      <c r="H765" s="10">
        <v>20</v>
      </c>
      <c r="I765" s="40"/>
      <c r="P765" s="44"/>
      <c r="Q765" s="44"/>
      <c r="R765" s="44"/>
      <c r="S765" s="44"/>
      <c r="T765" s="44"/>
      <c r="U765" s="44"/>
      <c r="V765" s="44"/>
      <c r="W765" s="44"/>
      <c r="X765" s="44"/>
    </row>
    <row r="766" spans="1:24" s="3" customFormat="1" ht="13.5" x14ac:dyDescent="0.25">
      <c r="A766" s="10">
        <v>5132</v>
      </c>
      <c r="B766" s="10" t="s">
        <v>5477</v>
      </c>
      <c r="C766" s="10" t="s">
        <v>3896</v>
      </c>
      <c r="D766" s="10" t="s">
        <v>10</v>
      </c>
      <c r="E766" s="10" t="s">
        <v>11</v>
      </c>
      <c r="F766" s="10">
        <v>1950</v>
      </c>
      <c r="G766" s="10">
        <f t="shared" si="29"/>
        <v>39000</v>
      </c>
      <c r="H766" s="10">
        <v>20</v>
      </c>
      <c r="I766" s="40"/>
      <c r="P766" s="44"/>
      <c r="Q766" s="44"/>
      <c r="R766" s="44"/>
      <c r="S766" s="44"/>
      <c r="T766" s="44"/>
      <c r="U766" s="44"/>
      <c r="V766" s="44"/>
      <c r="W766" s="44"/>
      <c r="X766" s="44"/>
    </row>
    <row r="767" spans="1:24" s="3" customFormat="1" ht="13.5" x14ac:dyDescent="0.25">
      <c r="A767" s="10">
        <v>5132</v>
      </c>
      <c r="B767" s="10" t="s">
        <v>5478</v>
      </c>
      <c r="C767" s="10" t="s">
        <v>3896</v>
      </c>
      <c r="D767" s="10" t="s">
        <v>10</v>
      </c>
      <c r="E767" s="10" t="s">
        <v>11</v>
      </c>
      <c r="F767" s="10">
        <v>2990</v>
      </c>
      <c r="G767" s="10">
        <f t="shared" si="29"/>
        <v>59800</v>
      </c>
      <c r="H767" s="10">
        <v>20</v>
      </c>
      <c r="I767" s="40"/>
      <c r="P767" s="44"/>
      <c r="Q767" s="44"/>
      <c r="R767" s="44"/>
      <c r="S767" s="44"/>
      <c r="T767" s="44"/>
      <c r="U767" s="44"/>
      <c r="V767" s="44"/>
      <c r="W767" s="44"/>
      <c r="X767" s="44"/>
    </row>
    <row r="768" spans="1:24" s="3" customFormat="1" ht="13.5" x14ac:dyDescent="0.25">
      <c r="A768" s="10">
        <v>5132</v>
      </c>
      <c r="B768" s="10" t="s">
        <v>5479</v>
      </c>
      <c r="C768" s="10" t="s">
        <v>3896</v>
      </c>
      <c r="D768" s="10" t="s">
        <v>10</v>
      </c>
      <c r="E768" s="10" t="s">
        <v>11</v>
      </c>
      <c r="F768" s="10">
        <v>990</v>
      </c>
      <c r="G768" s="10">
        <f t="shared" si="29"/>
        <v>19800</v>
      </c>
      <c r="H768" s="10">
        <v>20</v>
      </c>
      <c r="I768" s="40"/>
      <c r="P768" s="44"/>
      <c r="Q768" s="44"/>
      <c r="R768" s="44"/>
      <c r="S768" s="44"/>
      <c r="T768" s="44"/>
      <c r="U768" s="44"/>
      <c r="V768" s="44"/>
      <c r="W768" s="44"/>
      <c r="X768" s="44"/>
    </row>
    <row r="769" spans="1:24" s="3" customFormat="1" ht="13.5" x14ac:dyDescent="0.25">
      <c r="A769" s="10">
        <v>5132</v>
      </c>
      <c r="B769" s="10" t="s">
        <v>5480</v>
      </c>
      <c r="C769" s="10" t="s">
        <v>3896</v>
      </c>
      <c r="D769" s="10" t="s">
        <v>10</v>
      </c>
      <c r="E769" s="10" t="s">
        <v>11</v>
      </c>
      <c r="F769" s="10">
        <v>6990</v>
      </c>
      <c r="G769" s="10">
        <f t="shared" si="29"/>
        <v>139800</v>
      </c>
      <c r="H769" s="10">
        <v>20</v>
      </c>
      <c r="I769" s="40"/>
      <c r="P769" s="44"/>
      <c r="Q769" s="44"/>
      <c r="R769" s="44"/>
      <c r="S769" s="44"/>
      <c r="T769" s="44"/>
      <c r="U769" s="44"/>
      <c r="V769" s="44"/>
      <c r="W769" s="44"/>
      <c r="X769" s="44"/>
    </row>
    <row r="770" spans="1:24" s="3" customFormat="1" ht="13.5" x14ac:dyDescent="0.25">
      <c r="A770" s="10">
        <v>5132</v>
      </c>
      <c r="B770" s="10" t="s">
        <v>5481</v>
      </c>
      <c r="C770" s="10" t="s">
        <v>3896</v>
      </c>
      <c r="D770" s="10" t="s">
        <v>10</v>
      </c>
      <c r="E770" s="10" t="s">
        <v>11</v>
      </c>
      <c r="F770" s="10">
        <v>7990</v>
      </c>
      <c r="G770" s="10">
        <f t="shared" si="29"/>
        <v>159800</v>
      </c>
      <c r="H770" s="10">
        <v>20</v>
      </c>
      <c r="I770" s="40"/>
      <c r="P770" s="44"/>
      <c r="Q770" s="44"/>
      <c r="R770" s="44"/>
      <c r="S770" s="44"/>
      <c r="T770" s="44"/>
      <c r="U770" s="44"/>
      <c r="V770" s="44"/>
      <c r="W770" s="44"/>
      <c r="X770" s="44"/>
    </row>
    <row r="771" spans="1:24" s="3" customFormat="1" ht="13.5" x14ac:dyDescent="0.25">
      <c r="A771" s="10">
        <v>5132</v>
      </c>
      <c r="B771" s="10" t="s">
        <v>5482</v>
      </c>
      <c r="C771" s="10" t="s">
        <v>3896</v>
      </c>
      <c r="D771" s="10" t="s">
        <v>10</v>
      </c>
      <c r="E771" s="10" t="s">
        <v>11</v>
      </c>
      <c r="F771" s="10">
        <v>1950</v>
      </c>
      <c r="G771" s="10">
        <f t="shared" si="29"/>
        <v>39000</v>
      </c>
      <c r="H771" s="10">
        <v>20</v>
      </c>
      <c r="I771" s="40"/>
      <c r="P771" s="44"/>
      <c r="Q771" s="44"/>
      <c r="R771" s="44"/>
      <c r="S771" s="44"/>
      <c r="T771" s="44"/>
      <c r="U771" s="44"/>
      <c r="V771" s="44"/>
      <c r="W771" s="44"/>
      <c r="X771" s="44"/>
    </row>
    <row r="772" spans="1:24" s="3" customFormat="1" ht="13.5" x14ac:dyDescent="0.25">
      <c r="A772" s="10">
        <v>5132</v>
      </c>
      <c r="B772" s="10" t="s">
        <v>5483</v>
      </c>
      <c r="C772" s="10" t="s">
        <v>3896</v>
      </c>
      <c r="D772" s="10" t="s">
        <v>10</v>
      </c>
      <c r="E772" s="10" t="s">
        <v>11</v>
      </c>
      <c r="F772" s="10">
        <v>3490</v>
      </c>
      <c r="G772" s="10">
        <f t="shared" si="29"/>
        <v>69800</v>
      </c>
      <c r="H772" s="10">
        <v>20</v>
      </c>
      <c r="I772" s="40"/>
      <c r="P772" s="44"/>
      <c r="Q772" s="44"/>
      <c r="R772" s="44"/>
      <c r="S772" s="44"/>
      <c r="T772" s="44"/>
      <c r="U772" s="44"/>
      <c r="V772" s="44"/>
      <c r="W772" s="44"/>
      <c r="X772" s="44"/>
    </row>
    <row r="773" spans="1:24" s="3" customFormat="1" ht="13.5" x14ac:dyDescent="0.25">
      <c r="A773" s="10">
        <v>5132</v>
      </c>
      <c r="B773" s="10" t="s">
        <v>5484</v>
      </c>
      <c r="C773" s="10" t="s">
        <v>3896</v>
      </c>
      <c r="D773" s="10" t="s">
        <v>10</v>
      </c>
      <c r="E773" s="10" t="s">
        <v>11</v>
      </c>
      <c r="F773" s="10">
        <v>4490</v>
      </c>
      <c r="G773" s="10">
        <f t="shared" si="29"/>
        <v>89800</v>
      </c>
      <c r="H773" s="10">
        <v>20</v>
      </c>
      <c r="I773" s="40"/>
      <c r="P773" s="44"/>
      <c r="Q773" s="44"/>
      <c r="R773" s="44"/>
      <c r="S773" s="44"/>
      <c r="T773" s="44"/>
      <c r="U773" s="44"/>
      <c r="V773" s="44"/>
      <c r="W773" s="44"/>
      <c r="X773" s="44"/>
    </row>
    <row r="774" spans="1:24" s="3" customFormat="1" ht="13.5" x14ac:dyDescent="0.25">
      <c r="A774" s="10">
        <v>5132</v>
      </c>
      <c r="B774" s="10" t="s">
        <v>5485</v>
      </c>
      <c r="C774" s="10" t="s">
        <v>3896</v>
      </c>
      <c r="D774" s="10" t="s">
        <v>10</v>
      </c>
      <c r="E774" s="10" t="s">
        <v>11</v>
      </c>
      <c r="F774" s="10">
        <v>2990</v>
      </c>
      <c r="G774" s="10">
        <f t="shared" si="29"/>
        <v>59800</v>
      </c>
      <c r="H774" s="10">
        <v>20</v>
      </c>
      <c r="I774" s="40"/>
      <c r="P774" s="44"/>
      <c r="Q774" s="44"/>
      <c r="R774" s="44"/>
      <c r="S774" s="44"/>
      <c r="T774" s="44"/>
      <c r="U774" s="44"/>
      <c r="V774" s="44"/>
      <c r="W774" s="44"/>
      <c r="X774" s="44"/>
    </row>
    <row r="775" spans="1:24" s="3" customFormat="1" ht="13.5" x14ac:dyDescent="0.25">
      <c r="A775" s="10">
        <v>5132</v>
      </c>
      <c r="B775" s="10" t="s">
        <v>5486</v>
      </c>
      <c r="C775" s="10" t="s">
        <v>3896</v>
      </c>
      <c r="D775" s="10" t="s">
        <v>10</v>
      </c>
      <c r="E775" s="10" t="s">
        <v>11</v>
      </c>
      <c r="F775" s="10">
        <v>3490</v>
      </c>
      <c r="G775" s="10">
        <f t="shared" si="29"/>
        <v>69800</v>
      </c>
      <c r="H775" s="10">
        <v>20</v>
      </c>
      <c r="I775" s="40"/>
      <c r="P775" s="44"/>
      <c r="Q775" s="44"/>
      <c r="R775" s="44"/>
      <c r="S775" s="44"/>
      <c r="T775" s="44"/>
      <c r="U775" s="44"/>
      <c r="V775" s="44"/>
      <c r="W775" s="44"/>
      <c r="X775" s="44"/>
    </row>
    <row r="776" spans="1:24" s="3" customFormat="1" ht="13.5" x14ac:dyDescent="0.25">
      <c r="A776" s="10">
        <v>5132</v>
      </c>
      <c r="B776" s="10" t="s">
        <v>5487</v>
      </c>
      <c r="C776" s="10" t="s">
        <v>3896</v>
      </c>
      <c r="D776" s="10" t="s">
        <v>10</v>
      </c>
      <c r="E776" s="10" t="s">
        <v>11</v>
      </c>
      <c r="F776" s="10">
        <v>5990</v>
      </c>
      <c r="G776" s="10">
        <f t="shared" si="29"/>
        <v>119800</v>
      </c>
      <c r="H776" s="10">
        <v>20</v>
      </c>
      <c r="I776" s="40"/>
      <c r="P776" s="44"/>
      <c r="Q776" s="44"/>
      <c r="R776" s="44"/>
      <c r="S776" s="44"/>
      <c r="T776" s="44"/>
      <c r="U776" s="44"/>
      <c r="V776" s="44"/>
      <c r="W776" s="44"/>
      <c r="X776" s="44"/>
    </row>
    <row r="777" spans="1:24" s="3" customFormat="1" ht="13.5" x14ac:dyDescent="0.25">
      <c r="A777" s="10">
        <v>5132</v>
      </c>
      <c r="B777" s="10" t="s">
        <v>5488</v>
      </c>
      <c r="C777" s="10" t="s">
        <v>3896</v>
      </c>
      <c r="D777" s="10" t="s">
        <v>10</v>
      </c>
      <c r="E777" s="10" t="s">
        <v>11</v>
      </c>
      <c r="F777" s="10">
        <v>5990</v>
      </c>
      <c r="G777" s="10">
        <f t="shared" si="29"/>
        <v>119800</v>
      </c>
      <c r="H777" s="10">
        <v>20</v>
      </c>
      <c r="I777" s="40"/>
      <c r="P777" s="44"/>
      <c r="Q777" s="44"/>
      <c r="R777" s="44"/>
      <c r="S777" s="44"/>
      <c r="T777" s="44"/>
      <c r="U777" s="44"/>
      <c r="V777" s="44"/>
      <c r="W777" s="44"/>
      <c r="X777" s="44"/>
    </row>
    <row r="778" spans="1:24" s="3" customFormat="1" ht="13.5" x14ac:dyDescent="0.25">
      <c r="A778" s="10">
        <v>5132</v>
      </c>
      <c r="B778" s="10" t="s">
        <v>5489</v>
      </c>
      <c r="C778" s="10" t="s">
        <v>3896</v>
      </c>
      <c r="D778" s="10" t="s">
        <v>10</v>
      </c>
      <c r="E778" s="10" t="s">
        <v>11</v>
      </c>
      <c r="F778" s="10">
        <v>3500</v>
      </c>
      <c r="G778" s="10">
        <f t="shared" si="29"/>
        <v>70000</v>
      </c>
      <c r="H778" s="10">
        <v>20</v>
      </c>
      <c r="I778" s="40"/>
      <c r="P778" s="44"/>
      <c r="Q778" s="44"/>
      <c r="R778" s="44"/>
      <c r="S778" s="44"/>
      <c r="T778" s="44"/>
      <c r="U778" s="44"/>
      <c r="V778" s="44"/>
      <c r="W778" s="44"/>
      <c r="X778" s="44"/>
    </row>
    <row r="779" spans="1:24" s="3" customFormat="1" ht="13.5" x14ac:dyDescent="0.25">
      <c r="A779" s="10">
        <v>5132</v>
      </c>
      <c r="B779" s="10" t="s">
        <v>5490</v>
      </c>
      <c r="C779" s="10" t="s">
        <v>3896</v>
      </c>
      <c r="D779" s="10" t="s">
        <v>10</v>
      </c>
      <c r="E779" s="10" t="s">
        <v>11</v>
      </c>
      <c r="F779" s="10">
        <v>10900</v>
      </c>
      <c r="G779" s="10">
        <f t="shared" si="29"/>
        <v>218000</v>
      </c>
      <c r="H779" s="10">
        <v>20</v>
      </c>
      <c r="I779" s="40"/>
      <c r="P779" s="44"/>
      <c r="Q779" s="44"/>
      <c r="R779" s="44"/>
      <c r="S779" s="44"/>
      <c r="T779" s="44"/>
      <c r="U779" s="44"/>
      <c r="V779" s="44"/>
      <c r="W779" s="44"/>
      <c r="X779" s="44"/>
    </row>
    <row r="780" spans="1:24" s="3" customFormat="1" ht="13.5" x14ac:dyDescent="0.25">
      <c r="A780" s="10">
        <v>5132</v>
      </c>
      <c r="B780" s="10" t="s">
        <v>5491</v>
      </c>
      <c r="C780" s="10" t="s">
        <v>3896</v>
      </c>
      <c r="D780" s="10" t="s">
        <v>10</v>
      </c>
      <c r="E780" s="10" t="s">
        <v>11</v>
      </c>
      <c r="F780" s="10">
        <v>3490</v>
      </c>
      <c r="G780" s="10">
        <f t="shared" si="29"/>
        <v>69800</v>
      </c>
      <c r="H780" s="10">
        <v>20</v>
      </c>
      <c r="I780" s="40"/>
      <c r="P780" s="44"/>
      <c r="Q780" s="44"/>
      <c r="R780" s="44"/>
      <c r="S780" s="44"/>
      <c r="T780" s="44"/>
      <c r="U780" s="44"/>
      <c r="V780" s="44"/>
      <c r="W780" s="44"/>
      <c r="X780" s="44"/>
    </row>
    <row r="781" spans="1:24" s="3" customFormat="1" ht="13.5" x14ac:dyDescent="0.25">
      <c r="A781" s="10">
        <v>5132</v>
      </c>
      <c r="B781" s="10" t="s">
        <v>5492</v>
      </c>
      <c r="C781" s="10" t="s">
        <v>3896</v>
      </c>
      <c r="D781" s="10" t="s">
        <v>10</v>
      </c>
      <c r="E781" s="10" t="s">
        <v>11</v>
      </c>
      <c r="F781" s="10">
        <v>5950</v>
      </c>
      <c r="G781" s="10">
        <f t="shared" si="29"/>
        <v>119000</v>
      </c>
      <c r="H781" s="10">
        <v>20</v>
      </c>
      <c r="I781" s="40"/>
      <c r="P781" s="44"/>
      <c r="Q781" s="44"/>
      <c r="R781" s="44"/>
      <c r="S781" s="44"/>
      <c r="T781" s="44"/>
      <c r="U781" s="44"/>
      <c r="V781" s="44"/>
      <c r="W781" s="44"/>
      <c r="X781" s="44"/>
    </row>
    <row r="782" spans="1:24" s="3" customFormat="1" ht="13.5" x14ac:dyDescent="0.25">
      <c r="A782" s="10">
        <v>5132</v>
      </c>
      <c r="B782" s="10" t="s">
        <v>5493</v>
      </c>
      <c r="C782" s="10" t="s">
        <v>3896</v>
      </c>
      <c r="D782" s="10" t="s">
        <v>10</v>
      </c>
      <c r="E782" s="10" t="s">
        <v>11</v>
      </c>
      <c r="F782" s="10">
        <v>4490</v>
      </c>
      <c r="G782" s="10">
        <f t="shared" si="29"/>
        <v>89800</v>
      </c>
      <c r="H782" s="10">
        <v>20</v>
      </c>
      <c r="I782" s="40"/>
      <c r="P782" s="44"/>
      <c r="Q782" s="44"/>
      <c r="R782" s="44"/>
      <c r="S782" s="44"/>
      <c r="T782" s="44"/>
      <c r="U782" s="44"/>
      <c r="V782" s="44"/>
      <c r="W782" s="44"/>
      <c r="X782" s="44"/>
    </row>
    <row r="783" spans="1:24" s="3" customFormat="1" ht="13.5" x14ac:dyDescent="0.25">
      <c r="A783" s="10">
        <v>5132</v>
      </c>
      <c r="B783" s="10" t="s">
        <v>5494</v>
      </c>
      <c r="C783" s="10" t="s">
        <v>3896</v>
      </c>
      <c r="D783" s="10" t="s">
        <v>10</v>
      </c>
      <c r="E783" s="10" t="s">
        <v>11</v>
      </c>
      <c r="F783" s="10">
        <v>3490</v>
      </c>
      <c r="G783" s="10">
        <f t="shared" si="29"/>
        <v>69800</v>
      </c>
      <c r="H783" s="10">
        <v>20</v>
      </c>
      <c r="I783" s="40"/>
      <c r="P783" s="44"/>
      <c r="Q783" s="44"/>
      <c r="R783" s="44"/>
      <c r="S783" s="44"/>
      <c r="T783" s="44"/>
      <c r="U783" s="44"/>
      <c r="V783" s="44"/>
      <c r="W783" s="44"/>
      <c r="X783" s="44"/>
    </row>
    <row r="784" spans="1:24" s="3" customFormat="1" ht="13.5" x14ac:dyDescent="0.25">
      <c r="A784" s="10">
        <v>5132</v>
      </c>
      <c r="B784" s="10" t="s">
        <v>5495</v>
      </c>
      <c r="C784" s="10" t="s">
        <v>3896</v>
      </c>
      <c r="D784" s="10" t="s">
        <v>10</v>
      </c>
      <c r="E784" s="10" t="s">
        <v>11</v>
      </c>
      <c r="F784" s="10">
        <v>1990</v>
      </c>
      <c r="G784" s="10">
        <f t="shared" si="29"/>
        <v>39800</v>
      </c>
      <c r="H784" s="10">
        <v>20</v>
      </c>
      <c r="I784" s="40"/>
      <c r="P784" s="44"/>
      <c r="Q784" s="44"/>
      <c r="R784" s="44"/>
      <c r="S784" s="44"/>
      <c r="T784" s="44"/>
      <c r="U784" s="44"/>
      <c r="V784" s="44"/>
      <c r="W784" s="44"/>
      <c r="X784" s="44"/>
    </row>
    <row r="785" spans="1:24" s="3" customFormat="1" ht="13.5" x14ac:dyDescent="0.25">
      <c r="A785" s="10">
        <v>5132</v>
      </c>
      <c r="B785" s="10" t="s">
        <v>5496</v>
      </c>
      <c r="C785" s="10" t="s">
        <v>3896</v>
      </c>
      <c r="D785" s="10" t="s">
        <v>10</v>
      </c>
      <c r="E785" s="10" t="s">
        <v>11</v>
      </c>
      <c r="F785" s="10">
        <v>2990</v>
      </c>
      <c r="G785" s="10">
        <f t="shared" si="29"/>
        <v>59800</v>
      </c>
      <c r="H785" s="10">
        <v>20</v>
      </c>
      <c r="I785" s="40"/>
      <c r="P785" s="44"/>
      <c r="Q785" s="44"/>
      <c r="R785" s="44"/>
      <c r="S785" s="44"/>
      <c r="T785" s="44"/>
      <c r="U785" s="44"/>
      <c r="V785" s="44"/>
      <c r="W785" s="44"/>
      <c r="X785" s="44"/>
    </row>
    <row r="786" spans="1:24" s="3" customFormat="1" ht="13.5" x14ac:dyDescent="0.25">
      <c r="A786" s="10">
        <v>5132</v>
      </c>
      <c r="B786" s="10" t="s">
        <v>5497</v>
      </c>
      <c r="C786" s="10" t="s">
        <v>3896</v>
      </c>
      <c r="D786" s="10" t="s">
        <v>10</v>
      </c>
      <c r="E786" s="10" t="s">
        <v>11</v>
      </c>
      <c r="F786" s="10">
        <v>1950</v>
      </c>
      <c r="G786" s="10">
        <f t="shared" si="29"/>
        <v>39000</v>
      </c>
      <c r="H786" s="10">
        <v>20</v>
      </c>
      <c r="I786" s="40"/>
      <c r="P786" s="44"/>
      <c r="Q786" s="44"/>
      <c r="R786" s="44"/>
      <c r="S786" s="44"/>
      <c r="T786" s="44"/>
      <c r="U786" s="44"/>
      <c r="V786" s="44"/>
      <c r="W786" s="44"/>
      <c r="X786" s="44"/>
    </row>
    <row r="787" spans="1:24" s="3" customFormat="1" ht="13.5" x14ac:dyDescent="0.25">
      <c r="A787" s="10">
        <v>5132</v>
      </c>
      <c r="B787" s="10" t="s">
        <v>5498</v>
      </c>
      <c r="C787" s="10" t="s">
        <v>3896</v>
      </c>
      <c r="D787" s="10" t="s">
        <v>10</v>
      </c>
      <c r="E787" s="10" t="s">
        <v>11</v>
      </c>
      <c r="F787" s="10">
        <v>3990</v>
      </c>
      <c r="G787" s="10">
        <f t="shared" si="29"/>
        <v>79800</v>
      </c>
      <c r="H787" s="10">
        <v>20</v>
      </c>
      <c r="I787" s="40"/>
      <c r="P787" s="44"/>
      <c r="Q787" s="44"/>
      <c r="R787" s="44"/>
      <c r="S787" s="44"/>
      <c r="T787" s="44"/>
      <c r="U787" s="44"/>
      <c r="V787" s="44"/>
      <c r="W787" s="44"/>
      <c r="X787" s="44"/>
    </row>
    <row r="788" spans="1:24" s="3" customFormat="1" ht="13.5" x14ac:dyDescent="0.25">
      <c r="A788" s="10">
        <v>5132</v>
      </c>
      <c r="B788" s="10" t="s">
        <v>5499</v>
      </c>
      <c r="C788" s="10" t="s">
        <v>3896</v>
      </c>
      <c r="D788" s="10" t="s">
        <v>10</v>
      </c>
      <c r="E788" s="10" t="s">
        <v>11</v>
      </c>
      <c r="F788" s="10">
        <v>5990</v>
      </c>
      <c r="G788" s="10">
        <f t="shared" si="29"/>
        <v>119800</v>
      </c>
      <c r="H788" s="10">
        <v>20</v>
      </c>
      <c r="I788" s="40"/>
      <c r="P788" s="44"/>
      <c r="Q788" s="44"/>
      <c r="R788" s="44"/>
      <c r="S788" s="44"/>
      <c r="T788" s="44"/>
      <c r="U788" s="44"/>
      <c r="V788" s="44"/>
      <c r="W788" s="44"/>
      <c r="X788" s="44"/>
    </row>
    <row r="789" spans="1:24" s="3" customFormat="1" ht="13.5" x14ac:dyDescent="0.25">
      <c r="A789" s="10">
        <v>5132</v>
      </c>
      <c r="B789" s="10" t="s">
        <v>5500</v>
      </c>
      <c r="C789" s="10" t="s">
        <v>3896</v>
      </c>
      <c r="D789" s="10" t="s">
        <v>10</v>
      </c>
      <c r="E789" s="10" t="s">
        <v>11</v>
      </c>
      <c r="F789" s="10">
        <v>5990</v>
      </c>
      <c r="G789" s="10">
        <f t="shared" si="29"/>
        <v>119800</v>
      </c>
      <c r="H789" s="10">
        <v>20</v>
      </c>
      <c r="I789" s="40"/>
      <c r="P789" s="44"/>
      <c r="Q789" s="44"/>
      <c r="R789" s="44"/>
      <c r="S789" s="44"/>
      <c r="T789" s="44"/>
      <c r="U789" s="44"/>
      <c r="V789" s="44"/>
      <c r="W789" s="44"/>
      <c r="X789" s="44"/>
    </row>
    <row r="790" spans="1:24" s="3" customFormat="1" ht="13.5" x14ac:dyDescent="0.25">
      <c r="A790" s="10">
        <v>5132</v>
      </c>
      <c r="B790" s="10" t="s">
        <v>5501</v>
      </c>
      <c r="C790" s="10" t="s">
        <v>3896</v>
      </c>
      <c r="D790" s="10" t="s">
        <v>10</v>
      </c>
      <c r="E790" s="10" t="s">
        <v>11</v>
      </c>
      <c r="F790" s="10">
        <v>2990</v>
      </c>
      <c r="G790" s="10">
        <f t="shared" si="29"/>
        <v>59800</v>
      </c>
      <c r="H790" s="10">
        <v>20</v>
      </c>
      <c r="I790" s="40"/>
      <c r="P790" s="44"/>
      <c r="Q790" s="44"/>
      <c r="R790" s="44"/>
      <c r="S790" s="44"/>
      <c r="T790" s="44"/>
      <c r="U790" s="44"/>
      <c r="V790" s="44"/>
      <c r="W790" s="44"/>
      <c r="X790" s="44"/>
    </row>
    <row r="791" spans="1:24" s="3" customFormat="1" ht="13.5" x14ac:dyDescent="0.25">
      <c r="A791" s="10">
        <v>5132</v>
      </c>
      <c r="B791" s="10" t="s">
        <v>5502</v>
      </c>
      <c r="C791" s="10" t="s">
        <v>3896</v>
      </c>
      <c r="D791" s="10" t="s">
        <v>10</v>
      </c>
      <c r="E791" s="10" t="s">
        <v>11</v>
      </c>
      <c r="F791" s="10">
        <v>2990</v>
      </c>
      <c r="G791" s="10">
        <f t="shared" si="29"/>
        <v>59800</v>
      </c>
      <c r="H791" s="10">
        <v>20</v>
      </c>
      <c r="I791" s="40"/>
      <c r="P791" s="44"/>
      <c r="Q791" s="44"/>
      <c r="R791" s="44"/>
      <c r="S791" s="44"/>
      <c r="T791" s="44"/>
      <c r="U791" s="44"/>
      <c r="V791" s="44"/>
      <c r="W791" s="44"/>
      <c r="X791" s="44"/>
    </row>
    <row r="792" spans="1:24" s="3" customFormat="1" ht="13.5" x14ac:dyDescent="0.25">
      <c r="A792" s="10">
        <v>5132</v>
      </c>
      <c r="B792" s="10" t="s">
        <v>5503</v>
      </c>
      <c r="C792" s="10" t="s">
        <v>3896</v>
      </c>
      <c r="D792" s="10" t="s">
        <v>10</v>
      </c>
      <c r="E792" s="10" t="s">
        <v>11</v>
      </c>
      <c r="F792" s="10">
        <v>9990</v>
      </c>
      <c r="G792" s="10">
        <f t="shared" si="29"/>
        <v>199800</v>
      </c>
      <c r="H792" s="10">
        <v>20</v>
      </c>
      <c r="I792" s="40"/>
      <c r="P792" s="44"/>
      <c r="Q792" s="44"/>
      <c r="R792" s="44"/>
      <c r="S792" s="44"/>
      <c r="T792" s="44"/>
      <c r="U792" s="44"/>
      <c r="V792" s="44"/>
      <c r="W792" s="44"/>
      <c r="X792" s="44"/>
    </row>
    <row r="793" spans="1:24" s="3" customFormat="1" ht="13.5" x14ac:dyDescent="0.25">
      <c r="A793" s="10">
        <v>5132</v>
      </c>
      <c r="B793" s="10" t="s">
        <v>5504</v>
      </c>
      <c r="C793" s="10" t="s">
        <v>3896</v>
      </c>
      <c r="D793" s="10" t="s">
        <v>10</v>
      </c>
      <c r="E793" s="10" t="s">
        <v>11</v>
      </c>
      <c r="F793" s="10">
        <v>3490</v>
      </c>
      <c r="G793" s="10">
        <f t="shared" si="29"/>
        <v>66310</v>
      </c>
      <c r="H793" s="10">
        <v>19</v>
      </c>
      <c r="I793" s="40"/>
      <c r="P793" s="44"/>
      <c r="Q793" s="44"/>
      <c r="R793" s="44"/>
      <c r="S793" s="44"/>
      <c r="T793" s="44"/>
      <c r="U793" s="44"/>
      <c r="V793" s="44"/>
      <c r="W793" s="44"/>
      <c r="X793" s="44"/>
    </row>
    <row r="794" spans="1:24" s="3" customFormat="1" ht="13.5" x14ac:dyDescent="0.25">
      <c r="A794" s="10">
        <v>5132</v>
      </c>
      <c r="B794" s="10" t="s">
        <v>5505</v>
      </c>
      <c r="C794" s="10" t="s">
        <v>3896</v>
      </c>
      <c r="D794" s="10" t="s">
        <v>10</v>
      </c>
      <c r="E794" s="10" t="s">
        <v>11</v>
      </c>
      <c r="F794" s="10">
        <v>1950</v>
      </c>
      <c r="G794" s="10">
        <f t="shared" si="29"/>
        <v>39000</v>
      </c>
      <c r="H794" s="10">
        <v>20</v>
      </c>
      <c r="I794" s="40"/>
      <c r="P794" s="44"/>
      <c r="Q794" s="44"/>
      <c r="R794" s="44"/>
      <c r="S794" s="44"/>
      <c r="T794" s="44"/>
      <c r="U794" s="44"/>
      <c r="V794" s="44"/>
      <c r="W794" s="44"/>
      <c r="X794" s="44"/>
    </row>
    <row r="795" spans="1:24" s="3" customFormat="1" ht="13.5" x14ac:dyDescent="0.25">
      <c r="A795" s="10">
        <v>5132</v>
      </c>
      <c r="B795" s="10" t="s">
        <v>5506</v>
      </c>
      <c r="C795" s="10" t="s">
        <v>3896</v>
      </c>
      <c r="D795" s="10" t="s">
        <v>10</v>
      </c>
      <c r="E795" s="10" t="s">
        <v>11</v>
      </c>
      <c r="F795" s="10">
        <v>4990</v>
      </c>
      <c r="G795" s="10">
        <f t="shared" si="29"/>
        <v>99800</v>
      </c>
      <c r="H795" s="10">
        <v>20</v>
      </c>
      <c r="I795" s="40"/>
      <c r="P795" s="44"/>
      <c r="Q795" s="44"/>
      <c r="R795" s="44"/>
      <c r="S795" s="44"/>
      <c r="T795" s="44"/>
      <c r="U795" s="44"/>
      <c r="V795" s="44"/>
      <c r="W795" s="44"/>
      <c r="X795" s="44"/>
    </row>
    <row r="796" spans="1:24" s="3" customFormat="1" ht="13.5" x14ac:dyDescent="0.25">
      <c r="A796" s="10">
        <v>5132</v>
      </c>
      <c r="B796" s="10" t="s">
        <v>5507</v>
      </c>
      <c r="C796" s="10" t="s">
        <v>3896</v>
      </c>
      <c r="D796" s="10" t="s">
        <v>10</v>
      </c>
      <c r="E796" s="10" t="s">
        <v>11</v>
      </c>
      <c r="F796" s="10">
        <v>5990</v>
      </c>
      <c r="G796" s="10">
        <f t="shared" si="29"/>
        <v>119800</v>
      </c>
      <c r="H796" s="10">
        <v>20</v>
      </c>
      <c r="I796" s="40"/>
      <c r="P796" s="44"/>
      <c r="Q796" s="44"/>
      <c r="R796" s="44"/>
      <c r="S796" s="44"/>
      <c r="T796" s="44"/>
      <c r="U796" s="44"/>
      <c r="V796" s="44"/>
      <c r="W796" s="44"/>
      <c r="X796" s="44"/>
    </row>
    <row r="797" spans="1:24" s="3" customFormat="1" ht="13.5" x14ac:dyDescent="0.25">
      <c r="A797" s="10">
        <v>5132</v>
      </c>
      <c r="B797" s="10" t="s">
        <v>5508</v>
      </c>
      <c r="C797" s="10" t="s">
        <v>3896</v>
      </c>
      <c r="D797" s="10" t="s">
        <v>10</v>
      </c>
      <c r="E797" s="10" t="s">
        <v>11</v>
      </c>
      <c r="F797" s="10">
        <v>2990</v>
      </c>
      <c r="G797" s="10">
        <f t="shared" si="29"/>
        <v>59800</v>
      </c>
      <c r="H797" s="10">
        <v>20</v>
      </c>
      <c r="I797" s="40"/>
      <c r="P797" s="44"/>
      <c r="Q797" s="44"/>
      <c r="R797" s="44"/>
      <c r="S797" s="44"/>
      <c r="T797" s="44"/>
      <c r="U797" s="44"/>
      <c r="V797" s="44"/>
      <c r="W797" s="44"/>
      <c r="X797" s="44"/>
    </row>
    <row r="798" spans="1:24" s="3" customFormat="1" ht="13.5" x14ac:dyDescent="0.25">
      <c r="A798" s="10">
        <v>5132</v>
      </c>
      <c r="B798" s="10" t="s">
        <v>5389</v>
      </c>
      <c r="C798" s="10" t="s">
        <v>3896</v>
      </c>
      <c r="D798" s="10" t="s">
        <v>10</v>
      </c>
      <c r="E798" s="10" t="s">
        <v>11</v>
      </c>
      <c r="F798" s="10">
        <v>3120</v>
      </c>
      <c r="G798" s="10">
        <f>+F798*H798</f>
        <v>62400</v>
      </c>
      <c r="H798" s="10">
        <v>20</v>
      </c>
      <c r="I798" s="40"/>
      <c r="P798" s="44"/>
      <c r="Q798" s="44"/>
      <c r="R798" s="44"/>
      <c r="S798" s="44"/>
      <c r="T798" s="44"/>
      <c r="U798" s="44"/>
      <c r="V798" s="44"/>
      <c r="W798" s="44"/>
      <c r="X798" s="44"/>
    </row>
    <row r="799" spans="1:24" s="3" customFormat="1" ht="13.5" x14ac:dyDescent="0.25">
      <c r="A799" s="10">
        <v>5132</v>
      </c>
      <c r="B799" s="10" t="s">
        <v>5390</v>
      </c>
      <c r="C799" s="10" t="s">
        <v>3896</v>
      </c>
      <c r="D799" s="10" t="s">
        <v>10</v>
      </c>
      <c r="E799" s="10" t="s">
        <v>11</v>
      </c>
      <c r="F799" s="10">
        <v>4000</v>
      </c>
      <c r="G799" s="10">
        <f t="shared" ref="G799:G855" si="30">+F799*H799</f>
        <v>80000</v>
      </c>
      <c r="H799" s="10">
        <v>20</v>
      </c>
      <c r="I799" s="40"/>
      <c r="P799" s="44"/>
      <c r="Q799" s="44"/>
      <c r="R799" s="44"/>
      <c r="S799" s="44"/>
      <c r="T799" s="44"/>
      <c r="U799" s="44"/>
      <c r="V799" s="44"/>
      <c r="W799" s="44"/>
      <c r="X799" s="44"/>
    </row>
    <row r="800" spans="1:24" s="3" customFormat="1" ht="13.5" x14ac:dyDescent="0.25">
      <c r="A800" s="10">
        <v>5132</v>
      </c>
      <c r="B800" s="10" t="s">
        <v>5391</v>
      </c>
      <c r="C800" s="10" t="s">
        <v>3896</v>
      </c>
      <c r="D800" s="10" t="s">
        <v>10</v>
      </c>
      <c r="E800" s="10" t="s">
        <v>11</v>
      </c>
      <c r="F800" s="10">
        <v>3920</v>
      </c>
      <c r="G800" s="10">
        <f t="shared" si="30"/>
        <v>78400</v>
      </c>
      <c r="H800" s="10">
        <v>20</v>
      </c>
      <c r="I800" s="40"/>
      <c r="P800" s="44"/>
      <c r="Q800" s="44"/>
      <c r="R800" s="44"/>
      <c r="S800" s="44"/>
      <c r="T800" s="44"/>
      <c r="U800" s="44"/>
      <c r="V800" s="44"/>
      <c r="W800" s="44"/>
      <c r="X800" s="44"/>
    </row>
    <row r="801" spans="1:24" s="3" customFormat="1" ht="13.5" x14ac:dyDescent="0.25">
      <c r="A801" s="10">
        <v>5132</v>
      </c>
      <c r="B801" s="10" t="s">
        <v>5392</v>
      </c>
      <c r="C801" s="10" t="s">
        <v>3896</v>
      </c>
      <c r="D801" s="10" t="s">
        <v>10</v>
      </c>
      <c r="E801" s="10" t="s">
        <v>11</v>
      </c>
      <c r="F801" s="10">
        <v>3120</v>
      </c>
      <c r="G801" s="10">
        <f t="shared" si="30"/>
        <v>62400</v>
      </c>
      <c r="H801" s="10">
        <v>20</v>
      </c>
      <c r="I801" s="40"/>
      <c r="P801" s="44"/>
      <c r="Q801" s="44"/>
      <c r="R801" s="44"/>
      <c r="S801" s="44"/>
      <c r="T801" s="44"/>
      <c r="U801" s="44"/>
      <c r="V801" s="44"/>
      <c r="W801" s="44"/>
      <c r="X801" s="44"/>
    </row>
    <row r="802" spans="1:24" s="3" customFormat="1" ht="13.5" x14ac:dyDescent="0.25">
      <c r="A802" s="10">
        <v>5132</v>
      </c>
      <c r="B802" s="10" t="s">
        <v>5393</v>
      </c>
      <c r="C802" s="10" t="s">
        <v>3896</v>
      </c>
      <c r="D802" s="10" t="s">
        <v>10</v>
      </c>
      <c r="E802" s="10" t="s">
        <v>11</v>
      </c>
      <c r="F802" s="10">
        <v>4000</v>
      </c>
      <c r="G802" s="10">
        <f t="shared" si="30"/>
        <v>80000</v>
      </c>
      <c r="H802" s="10">
        <v>20</v>
      </c>
      <c r="I802" s="40"/>
      <c r="P802" s="44"/>
      <c r="Q802" s="44"/>
      <c r="R802" s="44"/>
      <c r="S802" s="44"/>
      <c r="T802" s="44"/>
      <c r="U802" s="44"/>
      <c r="V802" s="44"/>
      <c r="W802" s="44"/>
      <c r="X802" s="44"/>
    </row>
    <row r="803" spans="1:24" s="3" customFormat="1" ht="13.5" x14ac:dyDescent="0.25">
      <c r="A803" s="10">
        <v>5132</v>
      </c>
      <c r="B803" s="10" t="s">
        <v>5394</v>
      </c>
      <c r="C803" s="10" t="s">
        <v>3896</v>
      </c>
      <c r="D803" s="10" t="s">
        <v>10</v>
      </c>
      <c r="E803" s="10" t="s">
        <v>11</v>
      </c>
      <c r="F803" s="10">
        <v>720</v>
      </c>
      <c r="G803" s="10">
        <f t="shared" si="30"/>
        <v>14400</v>
      </c>
      <c r="H803" s="10">
        <v>20</v>
      </c>
      <c r="I803" s="40"/>
      <c r="P803" s="44"/>
      <c r="Q803" s="44"/>
      <c r="R803" s="44"/>
      <c r="S803" s="44"/>
      <c r="T803" s="44"/>
      <c r="U803" s="44"/>
      <c r="V803" s="44"/>
      <c r="W803" s="44"/>
      <c r="X803" s="44"/>
    </row>
    <row r="804" spans="1:24" s="3" customFormat="1" ht="13.5" x14ac:dyDescent="0.25">
      <c r="A804" s="10">
        <v>5132</v>
      </c>
      <c r="B804" s="10" t="s">
        <v>5395</v>
      </c>
      <c r="C804" s="10" t="s">
        <v>3896</v>
      </c>
      <c r="D804" s="10" t="s">
        <v>10</v>
      </c>
      <c r="E804" s="10" t="s">
        <v>11</v>
      </c>
      <c r="F804" s="10">
        <v>4720</v>
      </c>
      <c r="G804" s="10">
        <f t="shared" si="30"/>
        <v>165200</v>
      </c>
      <c r="H804" s="10">
        <v>35</v>
      </c>
      <c r="I804" s="40"/>
      <c r="P804" s="44"/>
      <c r="Q804" s="44"/>
      <c r="R804" s="44"/>
      <c r="S804" s="44"/>
      <c r="T804" s="44"/>
      <c r="U804" s="44"/>
      <c r="V804" s="44"/>
      <c r="W804" s="44"/>
      <c r="X804" s="44"/>
    </row>
    <row r="805" spans="1:24" s="3" customFormat="1" ht="13.5" x14ac:dyDescent="0.25">
      <c r="A805" s="10">
        <v>5132</v>
      </c>
      <c r="B805" s="10" t="s">
        <v>5396</v>
      </c>
      <c r="C805" s="10" t="s">
        <v>3896</v>
      </c>
      <c r="D805" s="10" t="s">
        <v>10</v>
      </c>
      <c r="E805" s="10" t="s">
        <v>11</v>
      </c>
      <c r="F805" s="10">
        <v>3760</v>
      </c>
      <c r="G805" s="10">
        <f t="shared" si="30"/>
        <v>112800</v>
      </c>
      <c r="H805" s="10">
        <v>30</v>
      </c>
      <c r="I805" s="40"/>
      <c r="P805" s="44"/>
      <c r="Q805" s="44"/>
      <c r="R805" s="44"/>
      <c r="S805" s="44"/>
      <c r="T805" s="44"/>
      <c r="U805" s="44"/>
      <c r="V805" s="44"/>
      <c r="W805" s="44"/>
      <c r="X805" s="44"/>
    </row>
    <row r="806" spans="1:24" s="3" customFormat="1" ht="13.5" x14ac:dyDescent="0.25">
      <c r="A806" s="10">
        <v>5132</v>
      </c>
      <c r="B806" s="10" t="s">
        <v>5397</v>
      </c>
      <c r="C806" s="10" t="s">
        <v>3896</v>
      </c>
      <c r="D806" s="10" t="s">
        <v>10</v>
      </c>
      <c r="E806" s="10" t="s">
        <v>11</v>
      </c>
      <c r="F806" s="10">
        <v>3120</v>
      </c>
      <c r="G806" s="10">
        <f t="shared" si="30"/>
        <v>109200</v>
      </c>
      <c r="H806" s="10">
        <v>35</v>
      </c>
      <c r="I806" s="40"/>
      <c r="P806" s="44"/>
      <c r="Q806" s="44"/>
      <c r="R806" s="44"/>
      <c r="S806" s="44"/>
      <c r="T806" s="44"/>
      <c r="U806" s="44"/>
      <c r="V806" s="44"/>
      <c r="W806" s="44"/>
      <c r="X806" s="44"/>
    </row>
    <row r="807" spans="1:24" s="3" customFormat="1" ht="13.5" x14ac:dyDescent="0.25">
      <c r="A807" s="10">
        <v>5132</v>
      </c>
      <c r="B807" s="10" t="s">
        <v>5398</v>
      </c>
      <c r="C807" s="10" t="s">
        <v>3896</v>
      </c>
      <c r="D807" s="10" t="s">
        <v>10</v>
      </c>
      <c r="E807" s="10" t="s">
        <v>11</v>
      </c>
      <c r="F807" s="10">
        <v>3120</v>
      </c>
      <c r="G807" s="10">
        <f t="shared" si="30"/>
        <v>93600</v>
      </c>
      <c r="H807" s="10">
        <v>30</v>
      </c>
      <c r="I807" s="40"/>
      <c r="P807" s="44"/>
      <c r="Q807" s="44"/>
      <c r="R807" s="44"/>
      <c r="S807" s="44"/>
      <c r="T807" s="44"/>
      <c r="U807" s="44"/>
      <c r="V807" s="44"/>
      <c r="W807" s="44"/>
      <c r="X807" s="44"/>
    </row>
    <row r="808" spans="1:24" s="3" customFormat="1" ht="13.5" x14ac:dyDescent="0.25">
      <c r="A808" s="10">
        <v>5132</v>
      </c>
      <c r="B808" s="10" t="s">
        <v>5399</v>
      </c>
      <c r="C808" s="10" t="s">
        <v>3896</v>
      </c>
      <c r="D808" s="10" t="s">
        <v>10</v>
      </c>
      <c r="E808" s="10" t="s">
        <v>11</v>
      </c>
      <c r="F808" s="10">
        <v>3120</v>
      </c>
      <c r="G808" s="10">
        <f t="shared" si="30"/>
        <v>93600</v>
      </c>
      <c r="H808" s="10">
        <v>30</v>
      </c>
      <c r="I808" s="40"/>
      <c r="P808" s="44"/>
      <c r="Q808" s="44"/>
      <c r="R808" s="44"/>
      <c r="S808" s="44"/>
      <c r="T808" s="44"/>
      <c r="U808" s="44"/>
      <c r="V808" s="44"/>
      <c r="W808" s="44"/>
      <c r="X808" s="44"/>
    </row>
    <row r="809" spans="1:24" s="3" customFormat="1" ht="13.5" x14ac:dyDescent="0.25">
      <c r="A809" s="10">
        <v>5132</v>
      </c>
      <c r="B809" s="10" t="s">
        <v>5400</v>
      </c>
      <c r="C809" s="10" t="s">
        <v>3896</v>
      </c>
      <c r="D809" s="10" t="s">
        <v>10</v>
      </c>
      <c r="E809" s="10" t="s">
        <v>11</v>
      </c>
      <c r="F809" s="10">
        <v>3120</v>
      </c>
      <c r="G809" s="10">
        <f t="shared" si="30"/>
        <v>62400</v>
      </c>
      <c r="H809" s="10">
        <v>20</v>
      </c>
      <c r="I809" s="40"/>
      <c r="P809" s="44"/>
      <c r="Q809" s="44"/>
      <c r="R809" s="44"/>
      <c r="S809" s="44"/>
      <c r="T809" s="44"/>
      <c r="U809" s="44"/>
      <c r="V809" s="44"/>
      <c r="W809" s="44"/>
      <c r="X809" s="44"/>
    </row>
    <row r="810" spans="1:24" s="3" customFormat="1" ht="13.5" x14ac:dyDescent="0.25">
      <c r="A810" s="10">
        <v>5132</v>
      </c>
      <c r="B810" s="10" t="s">
        <v>5401</v>
      </c>
      <c r="C810" s="10" t="s">
        <v>3896</v>
      </c>
      <c r="D810" s="10" t="s">
        <v>10</v>
      </c>
      <c r="E810" s="10" t="s">
        <v>11</v>
      </c>
      <c r="F810" s="10">
        <v>4400</v>
      </c>
      <c r="G810" s="10">
        <f t="shared" si="30"/>
        <v>154000</v>
      </c>
      <c r="H810" s="10">
        <v>35</v>
      </c>
      <c r="I810" s="40"/>
      <c r="P810" s="44"/>
      <c r="Q810" s="44"/>
      <c r="R810" s="44"/>
      <c r="S810" s="44"/>
      <c r="T810" s="44"/>
      <c r="U810" s="44"/>
      <c r="V810" s="44"/>
      <c r="W810" s="44"/>
      <c r="X810" s="44"/>
    </row>
    <row r="811" spans="1:24" s="3" customFormat="1" ht="13.5" x14ac:dyDescent="0.25">
      <c r="A811" s="10">
        <v>5132</v>
      </c>
      <c r="B811" s="10" t="s">
        <v>5402</v>
      </c>
      <c r="C811" s="10" t="s">
        <v>3896</v>
      </c>
      <c r="D811" s="10" t="s">
        <v>10</v>
      </c>
      <c r="E811" s="10" t="s">
        <v>11</v>
      </c>
      <c r="F811" s="10">
        <v>2640</v>
      </c>
      <c r="G811" s="10">
        <f t="shared" si="30"/>
        <v>52800</v>
      </c>
      <c r="H811" s="10">
        <v>20</v>
      </c>
      <c r="I811" s="40"/>
      <c r="P811" s="44"/>
      <c r="Q811" s="44"/>
      <c r="R811" s="44"/>
      <c r="S811" s="44"/>
      <c r="T811" s="44"/>
      <c r="U811" s="44"/>
      <c r="V811" s="44"/>
      <c r="W811" s="44"/>
      <c r="X811" s="44"/>
    </row>
    <row r="812" spans="1:24" s="3" customFormat="1" ht="13.5" x14ac:dyDescent="0.25">
      <c r="A812" s="10">
        <v>5132</v>
      </c>
      <c r="B812" s="10" t="s">
        <v>5403</v>
      </c>
      <c r="C812" s="10" t="s">
        <v>3896</v>
      </c>
      <c r="D812" s="10" t="s">
        <v>10</v>
      </c>
      <c r="E812" s="10" t="s">
        <v>11</v>
      </c>
      <c r="F812" s="10">
        <v>5200</v>
      </c>
      <c r="G812" s="10">
        <f t="shared" si="30"/>
        <v>156000</v>
      </c>
      <c r="H812" s="10">
        <v>30</v>
      </c>
      <c r="I812" s="40"/>
      <c r="P812" s="44"/>
      <c r="Q812" s="44"/>
      <c r="R812" s="44"/>
      <c r="S812" s="44"/>
      <c r="T812" s="44"/>
      <c r="U812" s="44"/>
      <c r="V812" s="44"/>
      <c r="W812" s="44"/>
      <c r="X812" s="44"/>
    </row>
    <row r="813" spans="1:24" s="3" customFormat="1" ht="13.5" x14ac:dyDescent="0.25">
      <c r="A813" s="10">
        <v>5132</v>
      </c>
      <c r="B813" s="10" t="s">
        <v>5404</v>
      </c>
      <c r="C813" s="10" t="s">
        <v>3896</v>
      </c>
      <c r="D813" s="10" t="s">
        <v>10</v>
      </c>
      <c r="E813" s="10" t="s">
        <v>11</v>
      </c>
      <c r="F813" s="10">
        <v>3120</v>
      </c>
      <c r="G813" s="10">
        <f t="shared" si="30"/>
        <v>109200</v>
      </c>
      <c r="H813" s="10">
        <v>35</v>
      </c>
      <c r="I813" s="40"/>
      <c r="P813" s="44"/>
      <c r="Q813" s="44"/>
      <c r="R813" s="44"/>
      <c r="S813" s="44"/>
      <c r="T813" s="44"/>
      <c r="U813" s="44"/>
      <c r="V813" s="44"/>
      <c r="W813" s="44"/>
      <c r="X813" s="44"/>
    </row>
    <row r="814" spans="1:24" s="3" customFormat="1" ht="13.5" x14ac:dyDescent="0.25">
      <c r="A814" s="10">
        <v>5132</v>
      </c>
      <c r="B814" s="10" t="s">
        <v>5405</v>
      </c>
      <c r="C814" s="10" t="s">
        <v>3896</v>
      </c>
      <c r="D814" s="10" t="s">
        <v>10</v>
      </c>
      <c r="E814" s="10" t="s">
        <v>11</v>
      </c>
      <c r="F814" s="10">
        <v>2800</v>
      </c>
      <c r="G814" s="10">
        <f t="shared" si="30"/>
        <v>98000</v>
      </c>
      <c r="H814" s="10">
        <v>35</v>
      </c>
      <c r="I814" s="40"/>
      <c r="P814" s="44"/>
      <c r="Q814" s="44"/>
      <c r="R814" s="44"/>
      <c r="S814" s="44"/>
      <c r="T814" s="44"/>
      <c r="U814" s="44"/>
      <c r="V814" s="44"/>
      <c r="W814" s="44"/>
      <c r="X814" s="44"/>
    </row>
    <row r="815" spans="1:24" s="3" customFormat="1" ht="13.5" x14ac:dyDescent="0.25">
      <c r="A815" s="10">
        <v>5132</v>
      </c>
      <c r="B815" s="10" t="s">
        <v>5406</v>
      </c>
      <c r="C815" s="10" t="s">
        <v>3896</v>
      </c>
      <c r="D815" s="10" t="s">
        <v>10</v>
      </c>
      <c r="E815" s="10" t="s">
        <v>11</v>
      </c>
      <c r="F815" s="10">
        <v>3120</v>
      </c>
      <c r="G815" s="10">
        <f t="shared" si="30"/>
        <v>109200</v>
      </c>
      <c r="H815" s="10">
        <v>35</v>
      </c>
      <c r="I815" s="40"/>
      <c r="P815" s="44"/>
      <c r="Q815" s="44"/>
      <c r="R815" s="44"/>
      <c r="S815" s="44"/>
      <c r="T815" s="44"/>
      <c r="U815" s="44"/>
      <c r="V815" s="44"/>
      <c r="W815" s="44"/>
      <c r="X815" s="44"/>
    </row>
    <row r="816" spans="1:24" s="3" customFormat="1" ht="13.5" x14ac:dyDescent="0.25">
      <c r="A816" s="10">
        <v>5132</v>
      </c>
      <c r="B816" s="10" t="s">
        <v>5407</v>
      </c>
      <c r="C816" s="10" t="s">
        <v>3896</v>
      </c>
      <c r="D816" s="10" t="s">
        <v>10</v>
      </c>
      <c r="E816" s="10" t="s">
        <v>11</v>
      </c>
      <c r="F816" s="10">
        <v>6160</v>
      </c>
      <c r="G816" s="10">
        <f t="shared" si="30"/>
        <v>215600</v>
      </c>
      <c r="H816" s="10">
        <v>35</v>
      </c>
      <c r="I816" s="40"/>
      <c r="P816" s="44"/>
      <c r="Q816" s="44"/>
      <c r="R816" s="44"/>
      <c r="S816" s="44"/>
      <c r="T816" s="44"/>
      <c r="U816" s="44"/>
      <c r="V816" s="44"/>
      <c r="W816" s="44"/>
      <c r="X816" s="44"/>
    </row>
    <row r="817" spans="1:24" s="3" customFormat="1" ht="13.5" x14ac:dyDescent="0.25">
      <c r="A817" s="10">
        <v>5132</v>
      </c>
      <c r="B817" s="10" t="s">
        <v>5408</v>
      </c>
      <c r="C817" s="10" t="s">
        <v>3896</v>
      </c>
      <c r="D817" s="10" t="s">
        <v>10</v>
      </c>
      <c r="E817" s="10" t="s">
        <v>11</v>
      </c>
      <c r="F817" s="10">
        <v>4000</v>
      </c>
      <c r="G817" s="10">
        <f t="shared" si="30"/>
        <v>80000</v>
      </c>
      <c r="H817" s="10">
        <v>20</v>
      </c>
      <c r="I817" s="40"/>
      <c r="P817" s="44"/>
      <c r="Q817" s="44"/>
      <c r="R817" s="44"/>
      <c r="S817" s="44"/>
      <c r="T817" s="44"/>
      <c r="U817" s="44"/>
      <c r="V817" s="44"/>
      <c r="W817" s="44"/>
      <c r="X817" s="44"/>
    </row>
    <row r="818" spans="1:24" s="3" customFormat="1" ht="13.5" x14ac:dyDescent="0.25">
      <c r="A818" s="10">
        <v>5132</v>
      </c>
      <c r="B818" s="10" t="s">
        <v>5409</v>
      </c>
      <c r="C818" s="10" t="s">
        <v>3896</v>
      </c>
      <c r="D818" s="10" t="s">
        <v>10</v>
      </c>
      <c r="E818" s="10" t="s">
        <v>11</v>
      </c>
      <c r="F818" s="10">
        <v>3120</v>
      </c>
      <c r="G818" s="10">
        <f t="shared" si="30"/>
        <v>109200</v>
      </c>
      <c r="H818" s="10">
        <v>35</v>
      </c>
      <c r="I818" s="40"/>
      <c r="P818" s="44"/>
      <c r="Q818" s="44"/>
      <c r="R818" s="44"/>
      <c r="S818" s="44"/>
      <c r="T818" s="44"/>
      <c r="U818" s="44"/>
      <c r="V818" s="44"/>
      <c r="W818" s="44"/>
      <c r="X818" s="44"/>
    </row>
    <row r="819" spans="1:24" s="3" customFormat="1" ht="13.5" x14ac:dyDescent="0.25">
      <c r="A819" s="10">
        <v>5132</v>
      </c>
      <c r="B819" s="10" t="s">
        <v>5410</v>
      </c>
      <c r="C819" s="10" t="s">
        <v>3896</v>
      </c>
      <c r="D819" s="10" t="s">
        <v>10</v>
      </c>
      <c r="E819" s="10" t="s">
        <v>11</v>
      </c>
      <c r="F819" s="10">
        <v>3120</v>
      </c>
      <c r="G819" s="10">
        <f t="shared" si="30"/>
        <v>109200</v>
      </c>
      <c r="H819" s="10">
        <v>35</v>
      </c>
      <c r="I819" s="40"/>
      <c r="P819" s="44"/>
      <c r="Q819" s="44"/>
      <c r="R819" s="44"/>
      <c r="S819" s="44"/>
      <c r="T819" s="44"/>
      <c r="U819" s="44"/>
      <c r="V819" s="44"/>
      <c r="W819" s="44"/>
      <c r="X819" s="44"/>
    </row>
    <row r="820" spans="1:24" s="3" customFormat="1" ht="13.5" x14ac:dyDescent="0.25">
      <c r="A820" s="10">
        <v>5132</v>
      </c>
      <c r="B820" s="10" t="s">
        <v>5411</v>
      </c>
      <c r="C820" s="10" t="s">
        <v>3896</v>
      </c>
      <c r="D820" s="10" t="s">
        <v>10</v>
      </c>
      <c r="E820" s="10" t="s">
        <v>11</v>
      </c>
      <c r="F820" s="10">
        <v>6160</v>
      </c>
      <c r="G820" s="10">
        <f t="shared" si="30"/>
        <v>215600</v>
      </c>
      <c r="H820" s="10">
        <v>35</v>
      </c>
      <c r="I820" s="40"/>
      <c r="P820" s="44"/>
      <c r="Q820" s="44"/>
      <c r="R820" s="44"/>
      <c r="S820" s="44"/>
      <c r="T820" s="44"/>
      <c r="U820" s="44"/>
      <c r="V820" s="44"/>
      <c r="W820" s="44"/>
      <c r="X820" s="44"/>
    </row>
    <row r="821" spans="1:24" s="3" customFormat="1" ht="13.5" x14ac:dyDescent="0.25">
      <c r="A821" s="10">
        <v>5132</v>
      </c>
      <c r="B821" s="10" t="s">
        <v>5412</v>
      </c>
      <c r="C821" s="10" t="s">
        <v>3896</v>
      </c>
      <c r="D821" s="10" t="s">
        <v>10</v>
      </c>
      <c r="E821" s="10" t="s">
        <v>11</v>
      </c>
      <c r="F821" s="10">
        <v>5520</v>
      </c>
      <c r="G821" s="10">
        <f t="shared" si="30"/>
        <v>193200</v>
      </c>
      <c r="H821" s="10">
        <v>35</v>
      </c>
      <c r="I821" s="40"/>
      <c r="P821" s="44"/>
      <c r="Q821" s="44"/>
      <c r="R821" s="44"/>
      <c r="S821" s="44"/>
      <c r="T821" s="44"/>
      <c r="U821" s="44"/>
      <c r="V821" s="44"/>
      <c r="W821" s="44"/>
      <c r="X821" s="44"/>
    </row>
    <row r="822" spans="1:24" s="3" customFormat="1" ht="13.5" x14ac:dyDescent="0.25">
      <c r="A822" s="10">
        <v>5132</v>
      </c>
      <c r="B822" s="10" t="s">
        <v>5413</v>
      </c>
      <c r="C822" s="10" t="s">
        <v>3896</v>
      </c>
      <c r="D822" s="10" t="s">
        <v>10</v>
      </c>
      <c r="E822" s="10" t="s">
        <v>11</v>
      </c>
      <c r="F822" s="10">
        <v>3120</v>
      </c>
      <c r="G822" s="10">
        <f t="shared" si="30"/>
        <v>109200</v>
      </c>
      <c r="H822" s="10">
        <v>35</v>
      </c>
      <c r="I822" s="40"/>
      <c r="P822" s="44"/>
      <c r="Q822" s="44"/>
      <c r="R822" s="44"/>
      <c r="S822" s="44"/>
      <c r="T822" s="44"/>
      <c r="U822" s="44"/>
      <c r="V822" s="44"/>
      <c r="W822" s="44"/>
      <c r="X822" s="44"/>
    </row>
    <row r="823" spans="1:24" s="3" customFormat="1" ht="13.5" x14ac:dyDescent="0.25">
      <c r="A823" s="10">
        <v>5132</v>
      </c>
      <c r="B823" s="10" t="s">
        <v>5414</v>
      </c>
      <c r="C823" s="10" t="s">
        <v>3896</v>
      </c>
      <c r="D823" s="10" t="s">
        <v>10</v>
      </c>
      <c r="E823" s="10" t="s">
        <v>11</v>
      </c>
      <c r="F823" s="10">
        <v>3120</v>
      </c>
      <c r="G823" s="10">
        <f t="shared" si="30"/>
        <v>93600</v>
      </c>
      <c r="H823" s="10">
        <v>30</v>
      </c>
      <c r="I823" s="40"/>
      <c r="P823" s="44"/>
      <c r="Q823" s="44"/>
      <c r="R823" s="44"/>
      <c r="S823" s="44"/>
      <c r="T823" s="44"/>
      <c r="U823" s="44"/>
      <c r="V823" s="44"/>
      <c r="W823" s="44"/>
      <c r="X823" s="44"/>
    </row>
    <row r="824" spans="1:24" s="3" customFormat="1" ht="13.5" x14ac:dyDescent="0.25">
      <c r="A824" s="10">
        <v>5132</v>
      </c>
      <c r="B824" s="10" t="s">
        <v>5415</v>
      </c>
      <c r="C824" s="10" t="s">
        <v>3896</v>
      </c>
      <c r="D824" s="10" t="s">
        <v>10</v>
      </c>
      <c r="E824" s="10" t="s">
        <v>11</v>
      </c>
      <c r="F824" s="10">
        <v>3120</v>
      </c>
      <c r="G824" s="10">
        <f t="shared" si="30"/>
        <v>93600</v>
      </c>
      <c r="H824" s="10">
        <v>30</v>
      </c>
      <c r="I824" s="40"/>
      <c r="P824" s="44"/>
      <c r="Q824" s="44"/>
      <c r="R824" s="44"/>
      <c r="S824" s="44"/>
      <c r="T824" s="44"/>
      <c r="U824" s="44"/>
      <c r="V824" s="44"/>
      <c r="W824" s="44"/>
      <c r="X824" s="44"/>
    </row>
    <row r="825" spans="1:24" s="3" customFormat="1" ht="13.5" x14ac:dyDescent="0.25">
      <c r="A825" s="10">
        <v>5132</v>
      </c>
      <c r="B825" s="10" t="s">
        <v>5416</v>
      </c>
      <c r="C825" s="10" t="s">
        <v>3896</v>
      </c>
      <c r="D825" s="10" t="s">
        <v>10</v>
      </c>
      <c r="E825" s="10" t="s">
        <v>11</v>
      </c>
      <c r="F825" s="10">
        <v>3120</v>
      </c>
      <c r="G825" s="10">
        <f t="shared" si="30"/>
        <v>109200</v>
      </c>
      <c r="H825" s="10">
        <v>35</v>
      </c>
      <c r="I825" s="40"/>
      <c r="P825" s="44"/>
      <c r="Q825" s="44"/>
      <c r="R825" s="44"/>
      <c r="S825" s="44"/>
      <c r="T825" s="44"/>
      <c r="U825" s="44"/>
      <c r="V825" s="44"/>
      <c r="W825" s="44"/>
      <c r="X825" s="44"/>
    </row>
    <row r="826" spans="1:24" s="3" customFormat="1" ht="13.5" x14ac:dyDescent="0.25">
      <c r="A826" s="10">
        <v>5132</v>
      </c>
      <c r="B826" s="10" t="s">
        <v>5417</v>
      </c>
      <c r="C826" s="10" t="s">
        <v>3896</v>
      </c>
      <c r="D826" s="10" t="s">
        <v>10</v>
      </c>
      <c r="E826" s="10" t="s">
        <v>11</v>
      </c>
      <c r="F826" s="10">
        <v>720</v>
      </c>
      <c r="G826" s="10">
        <f t="shared" si="30"/>
        <v>14400</v>
      </c>
      <c r="H826" s="10">
        <v>20</v>
      </c>
      <c r="I826" s="40"/>
      <c r="P826" s="44"/>
      <c r="Q826" s="44"/>
      <c r="R826" s="44"/>
      <c r="S826" s="44"/>
      <c r="T826" s="44"/>
      <c r="U826" s="44"/>
      <c r="V826" s="44"/>
      <c r="W826" s="44"/>
      <c r="X826" s="44"/>
    </row>
    <row r="827" spans="1:24" s="3" customFormat="1" ht="13.5" x14ac:dyDescent="0.25">
      <c r="A827" s="10">
        <v>5132</v>
      </c>
      <c r="B827" s="10" t="s">
        <v>5418</v>
      </c>
      <c r="C827" s="10" t="s">
        <v>3896</v>
      </c>
      <c r="D827" s="10" t="s">
        <v>10</v>
      </c>
      <c r="E827" s="10" t="s">
        <v>11</v>
      </c>
      <c r="F827" s="10">
        <v>6160</v>
      </c>
      <c r="G827" s="10">
        <f t="shared" si="30"/>
        <v>184800</v>
      </c>
      <c r="H827" s="10">
        <v>30</v>
      </c>
      <c r="I827" s="40"/>
      <c r="P827" s="44"/>
      <c r="Q827" s="44"/>
      <c r="R827" s="44"/>
      <c r="S827" s="44"/>
      <c r="T827" s="44"/>
      <c r="U827" s="44"/>
      <c r="V827" s="44"/>
      <c r="W827" s="44"/>
      <c r="X827" s="44"/>
    </row>
    <row r="828" spans="1:24" s="3" customFormat="1" ht="13.5" x14ac:dyDescent="0.25">
      <c r="A828" s="10">
        <v>5132</v>
      </c>
      <c r="B828" s="10" t="s">
        <v>5419</v>
      </c>
      <c r="C828" s="10" t="s">
        <v>3896</v>
      </c>
      <c r="D828" s="10" t="s">
        <v>10</v>
      </c>
      <c r="E828" s="10" t="s">
        <v>11</v>
      </c>
      <c r="F828" s="10">
        <v>3120</v>
      </c>
      <c r="G828" s="10">
        <f t="shared" si="30"/>
        <v>62400</v>
      </c>
      <c r="H828" s="10">
        <v>20</v>
      </c>
      <c r="I828" s="40"/>
      <c r="P828" s="44"/>
      <c r="Q828" s="44"/>
      <c r="R828" s="44"/>
      <c r="S828" s="44"/>
      <c r="T828" s="44"/>
      <c r="U828" s="44"/>
      <c r="V828" s="44"/>
      <c r="W828" s="44"/>
      <c r="X828" s="44"/>
    </row>
    <row r="829" spans="1:24" s="3" customFormat="1" ht="13.5" x14ac:dyDescent="0.25">
      <c r="A829" s="10">
        <v>5132</v>
      </c>
      <c r="B829" s="10" t="s">
        <v>5420</v>
      </c>
      <c r="C829" s="10" t="s">
        <v>3896</v>
      </c>
      <c r="D829" s="10" t="s">
        <v>10</v>
      </c>
      <c r="E829" s="10" t="s">
        <v>11</v>
      </c>
      <c r="F829" s="10">
        <v>3120</v>
      </c>
      <c r="G829" s="10">
        <f t="shared" si="30"/>
        <v>62400</v>
      </c>
      <c r="H829" s="10">
        <v>20</v>
      </c>
      <c r="I829" s="40"/>
      <c r="P829" s="44"/>
      <c r="Q829" s="44"/>
      <c r="R829" s="44"/>
      <c r="S829" s="44"/>
      <c r="T829" s="44"/>
      <c r="U829" s="44"/>
      <c r="V829" s="44"/>
      <c r="W829" s="44"/>
      <c r="X829" s="44"/>
    </row>
    <row r="830" spans="1:24" s="3" customFormat="1" ht="13.5" x14ac:dyDescent="0.25">
      <c r="A830" s="10">
        <v>5132</v>
      </c>
      <c r="B830" s="10" t="s">
        <v>5421</v>
      </c>
      <c r="C830" s="10" t="s">
        <v>3896</v>
      </c>
      <c r="D830" s="10" t="s">
        <v>10</v>
      </c>
      <c r="E830" s="10" t="s">
        <v>11</v>
      </c>
      <c r="F830" s="10">
        <v>2240</v>
      </c>
      <c r="G830" s="10">
        <f t="shared" si="30"/>
        <v>44800</v>
      </c>
      <c r="H830" s="10">
        <v>20</v>
      </c>
      <c r="I830" s="40"/>
      <c r="P830" s="44"/>
      <c r="Q830" s="44"/>
      <c r="R830" s="44"/>
      <c r="S830" s="44"/>
      <c r="T830" s="44"/>
      <c r="U830" s="44"/>
      <c r="V830" s="44"/>
      <c r="W830" s="44"/>
      <c r="X830" s="44"/>
    </row>
    <row r="831" spans="1:24" s="3" customFormat="1" ht="13.5" x14ac:dyDescent="0.25">
      <c r="A831" s="10">
        <v>5132</v>
      </c>
      <c r="B831" s="10" t="s">
        <v>5422</v>
      </c>
      <c r="C831" s="10" t="s">
        <v>3896</v>
      </c>
      <c r="D831" s="10" t="s">
        <v>10</v>
      </c>
      <c r="E831" s="10" t="s">
        <v>11</v>
      </c>
      <c r="F831" s="10">
        <v>3920</v>
      </c>
      <c r="G831" s="10">
        <f t="shared" si="30"/>
        <v>137200</v>
      </c>
      <c r="H831" s="10">
        <v>35</v>
      </c>
      <c r="I831" s="40"/>
      <c r="P831" s="44"/>
      <c r="Q831" s="44"/>
      <c r="R831" s="44"/>
      <c r="S831" s="44"/>
      <c r="T831" s="44"/>
      <c r="U831" s="44"/>
      <c r="V831" s="44"/>
      <c r="W831" s="44"/>
      <c r="X831" s="44"/>
    </row>
    <row r="832" spans="1:24" s="3" customFormat="1" ht="13.5" x14ac:dyDescent="0.25">
      <c r="A832" s="10">
        <v>5132</v>
      </c>
      <c r="B832" s="10" t="s">
        <v>5423</v>
      </c>
      <c r="C832" s="10" t="s">
        <v>3896</v>
      </c>
      <c r="D832" s="10" t="s">
        <v>10</v>
      </c>
      <c r="E832" s="10" t="s">
        <v>11</v>
      </c>
      <c r="F832" s="10">
        <v>3120</v>
      </c>
      <c r="G832" s="10">
        <f t="shared" si="30"/>
        <v>62400</v>
      </c>
      <c r="H832" s="10">
        <v>20</v>
      </c>
      <c r="I832" s="40"/>
      <c r="P832" s="44"/>
      <c r="Q832" s="44"/>
      <c r="R832" s="44"/>
      <c r="S832" s="44"/>
      <c r="T832" s="44"/>
      <c r="U832" s="44"/>
      <c r="V832" s="44"/>
      <c r="W832" s="44"/>
      <c r="X832" s="44"/>
    </row>
    <row r="833" spans="1:24" s="3" customFormat="1" ht="13.5" x14ac:dyDescent="0.25">
      <c r="A833" s="10">
        <v>5132</v>
      </c>
      <c r="B833" s="10" t="s">
        <v>5424</v>
      </c>
      <c r="C833" s="10" t="s">
        <v>3896</v>
      </c>
      <c r="D833" s="10" t="s">
        <v>10</v>
      </c>
      <c r="E833" s="10" t="s">
        <v>11</v>
      </c>
      <c r="F833" s="10">
        <v>3200</v>
      </c>
      <c r="G833" s="10">
        <f t="shared" si="30"/>
        <v>96000</v>
      </c>
      <c r="H833" s="10">
        <v>30</v>
      </c>
      <c r="I833" s="40"/>
      <c r="P833" s="44"/>
      <c r="Q833" s="44"/>
      <c r="R833" s="44"/>
      <c r="S833" s="44"/>
      <c r="T833" s="44"/>
      <c r="U833" s="44"/>
      <c r="V833" s="44"/>
      <c r="W833" s="44"/>
      <c r="X833" s="44"/>
    </row>
    <row r="834" spans="1:24" s="3" customFormat="1" ht="13.5" x14ac:dyDescent="0.25">
      <c r="A834" s="10">
        <v>5132</v>
      </c>
      <c r="B834" s="10" t="s">
        <v>5425</v>
      </c>
      <c r="C834" s="10" t="s">
        <v>3896</v>
      </c>
      <c r="D834" s="10" t="s">
        <v>10</v>
      </c>
      <c r="E834" s="10" t="s">
        <v>11</v>
      </c>
      <c r="F834" s="10">
        <v>4720</v>
      </c>
      <c r="G834" s="10">
        <f t="shared" si="30"/>
        <v>94400</v>
      </c>
      <c r="H834" s="10">
        <v>20</v>
      </c>
      <c r="I834" s="40"/>
      <c r="P834" s="44"/>
      <c r="Q834" s="44"/>
      <c r="R834" s="44"/>
      <c r="S834" s="44"/>
      <c r="T834" s="44"/>
      <c r="U834" s="44"/>
      <c r="V834" s="44"/>
      <c r="W834" s="44"/>
      <c r="X834" s="44"/>
    </row>
    <row r="835" spans="1:24" s="3" customFormat="1" ht="13.5" x14ac:dyDescent="0.25">
      <c r="A835" s="10">
        <v>5132</v>
      </c>
      <c r="B835" s="10" t="s">
        <v>5426</v>
      </c>
      <c r="C835" s="10" t="s">
        <v>3896</v>
      </c>
      <c r="D835" s="10" t="s">
        <v>10</v>
      </c>
      <c r="E835" s="10" t="s">
        <v>11</v>
      </c>
      <c r="F835" s="10">
        <v>5000</v>
      </c>
      <c r="G835" s="10">
        <f t="shared" si="30"/>
        <v>175000</v>
      </c>
      <c r="H835" s="10">
        <v>35</v>
      </c>
      <c r="I835" s="40"/>
      <c r="P835" s="44"/>
      <c r="Q835" s="44"/>
      <c r="R835" s="44"/>
      <c r="S835" s="44"/>
      <c r="T835" s="44"/>
      <c r="U835" s="44"/>
      <c r="V835" s="44"/>
      <c r="W835" s="44"/>
      <c r="X835" s="44"/>
    </row>
    <row r="836" spans="1:24" s="3" customFormat="1" ht="13.5" x14ac:dyDescent="0.25">
      <c r="A836" s="10">
        <v>5132</v>
      </c>
      <c r="B836" s="10" t="s">
        <v>5427</v>
      </c>
      <c r="C836" s="10" t="s">
        <v>3896</v>
      </c>
      <c r="D836" s="10" t="s">
        <v>10</v>
      </c>
      <c r="E836" s="10" t="s">
        <v>11</v>
      </c>
      <c r="F836" s="10">
        <v>3120</v>
      </c>
      <c r="G836" s="10">
        <f t="shared" si="30"/>
        <v>109200</v>
      </c>
      <c r="H836" s="10">
        <v>35</v>
      </c>
      <c r="I836" s="40"/>
      <c r="P836" s="44"/>
      <c r="Q836" s="44"/>
      <c r="R836" s="44"/>
      <c r="S836" s="44"/>
      <c r="T836" s="44"/>
      <c r="U836" s="44"/>
      <c r="V836" s="44"/>
      <c r="W836" s="44"/>
      <c r="X836" s="44"/>
    </row>
    <row r="837" spans="1:24" s="3" customFormat="1" ht="13.5" x14ac:dyDescent="0.25">
      <c r="A837" s="10">
        <v>5132</v>
      </c>
      <c r="B837" s="10" t="s">
        <v>5428</v>
      </c>
      <c r="C837" s="10" t="s">
        <v>3896</v>
      </c>
      <c r="D837" s="10" t="s">
        <v>10</v>
      </c>
      <c r="E837" s="10" t="s">
        <v>11</v>
      </c>
      <c r="F837" s="10">
        <v>3120</v>
      </c>
      <c r="G837" s="10">
        <f t="shared" si="30"/>
        <v>62400</v>
      </c>
      <c r="H837" s="10">
        <v>20</v>
      </c>
      <c r="I837" s="40"/>
      <c r="P837" s="44"/>
      <c r="Q837" s="44"/>
      <c r="R837" s="44"/>
      <c r="S837" s="44"/>
      <c r="T837" s="44"/>
      <c r="U837" s="44"/>
      <c r="V837" s="44"/>
      <c r="W837" s="44"/>
      <c r="X837" s="44"/>
    </row>
    <row r="838" spans="1:24" s="3" customFormat="1" ht="13.5" x14ac:dyDescent="0.25">
      <c r="A838" s="10">
        <v>5132</v>
      </c>
      <c r="B838" s="10" t="s">
        <v>5429</v>
      </c>
      <c r="C838" s="10" t="s">
        <v>3896</v>
      </c>
      <c r="D838" s="10" t="s">
        <v>10</v>
      </c>
      <c r="E838" s="10" t="s">
        <v>11</v>
      </c>
      <c r="F838" s="10">
        <v>4720</v>
      </c>
      <c r="G838" s="10">
        <f t="shared" si="30"/>
        <v>141600</v>
      </c>
      <c r="H838" s="10">
        <v>30</v>
      </c>
      <c r="I838" s="40"/>
      <c r="P838" s="44"/>
      <c r="Q838" s="44"/>
      <c r="R838" s="44"/>
      <c r="S838" s="44"/>
      <c r="T838" s="44"/>
      <c r="U838" s="44"/>
      <c r="V838" s="44"/>
      <c r="W838" s="44"/>
      <c r="X838" s="44"/>
    </row>
    <row r="839" spans="1:24" s="3" customFormat="1" ht="13.5" x14ac:dyDescent="0.25">
      <c r="A839" s="10">
        <v>5132</v>
      </c>
      <c r="B839" s="10" t="s">
        <v>5430</v>
      </c>
      <c r="C839" s="10" t="s">
        <v>3896</v>
      </c>
      <c r="D839" s="10" t="s">
        <v>10</v>
      </c>
      <c r="E839" s="10" t="s">
        <v>11</v>
      </c>
      <c r="F839" s="10">
        <v>3120</v>
      </c>
      <c r="G839" s="10">
        <f t="shared" si="30"/>
        <v>109200</v>
      </c>
      <c r="H839" s="10">
        <v>35</v>
      </c>
      <c r="I839" s="40"/>
      <c r="P839" s="44"/>
      <c r="Q839" s="44"/>
      <c r="R839" s="44"/>
      <c r="S839" s="44"/>
      <c r="T839" s="44"/>
      <c r="U839" s="44"/>
      <c r="V839" s="44"/>
      <c r="W839" s="44"/>
      <c r="X839" s="44"/>
    </row>
    <row r="840" spans="1:24" s="3" customFormat="1" ht="13.5" x14ac:dyDescent="0.25">
      <c r="A840" s="10">
        <v>5132</v>
      </c>
      <c r="B840" s="10" t="s">
        <v>5431</v>
      </c>
      <c r="C840" s="10" t="s">
        <v>3896</v>
      </c>
      <c r="D840" s="10" t="s">
        <v>10</v>
      </c>
      <c r="E840" s="10" t="s">
        <v>11</v>
      </c>
      <c r="F840" s="10">
        <v>3120</v>
      </c>
      <c r="G840" s="10">
        <f t="shared" si="30"/>
        <v>109200</v>
      </c>
      <c r="H840" s="10">
        <v>35</v>
      </c>
      <c r="I840" s="40"/>
      <c r="P840" s="44"/>
      <c r="Q840" s="44"/>
      <c r="R840" s="44"/>
      <c r="S840" s="44"/>
      <c r="T840" s="44"/>
      <c r="U840" s="44"/>
      <c r="V840" s="44"/>
      <c r="W840" s="44"/>
      <c r="X840" s="44"/>
    </row>
    <row r="841" spans="1:24" s="3" customFormat="1" ht="13.5" x14ac:dyDescent="0.25">
      <c r="A841" s="10">
        <v>5132</v>
      </c>
      <c r="B841" s="10" t="s">
        <v>5432</v>
      </c>
      <c r="C841" s="10" t="s">
        <v>3896</v>
      </c>
      <c r="D841" s="10" t="s">
        <v>10</v>
      </c>
      <c r="E841" s="10" t="s">
        <v>11</v>
      </c>
      <c r="F841" s="10">
        <v>2000</v>
      </c>
      <c r="G841" s="10">
        <f t="shared" si="30"/>
        <v>70000</v>
      </c>
      <c r="H841" s="10">
        <v>35</v>
      </c>
      <c r="I841" s="40"/>
      <c r="P841" s="44"/>
      <c r="Q841" s="44"/>
      <c r="R841" s="44"/>
      <c r="S841" s="44"/>
      <c r="T841" s="44"/>
      <c r="U841" s="44"/>
      <c r="V841" s="44"/>
      <c r="W841" s="44"/>
      <c r="X841" s="44"/>
    </row>
    <row r="842" spans="1:24" s="3" customFormat="1" ht="13.5" x14ac:dyDescent="0.25">
      <c r="A842" s="10">
        <v>5132</v>
      </c>
      <c r="B842" s="10" t="s">
        <v>5433</v>
      </c>
      <c r="C842" s="10" t="s">
        <v>3896</v>
      </c>
      <c r="D842" s="10" t="s">
        <v>10</v>
      </c>
      <c r="E842" s="10" t="s">
        <v>11</v>
      </c>
      <c r="F842" s="10">
        <v>3920</v>
      </c>
      <c r="G842" s="10">
        <f t="shared" si="30"/>
        <v>78400</v>
      </c>
      <c r="H842" s="10">
        <v>20</v>
      </c>
      <c r="I842" s="40"/>
      <c r="P842" s="44"/>
      <c r="Q842" s="44"/>
      <c r="R842" s="44"/>
      <c r="S842" s="44"/>
      <c r="T842" s="44"/>
      <c r="U842" s="44"/>
      <c r="V842" s="44"/>
      <c r="W842" s="44"/>
      <c r="X842" s="44"/>
    </row>
    <row r="843" spans="1:24" s="3" customFormat="1" ht="13.5" x14ac:dyDescent="0.25">
      <c r="A843" s="10">
        <v>5132</v>
      </c>
      <c r="B843" s="10" t="s">
        <v>5434</v>
      </c>
      <c r="C843" s="10" t="s">
        <v>3896</v>
      </c>
      <c r="D843" s="10" t="s">
        <v>10</v>
      </c>
      <c r="E843" s="10" t="s">
        <v>11</v>
      </c>
      <c r="F843" s="10">
        <v>3920</v>
      </c>
      <c r="G843" s="10">
        <f t="shared" si="30"/>
        <v>137200</v>
      </c>
      <c r="H843" s="10">
        <v>35</v>
      </c>
      <c r="I843" s="40"/>
      <c r="P843" s="44"/>
      <c r="Q843" s="44"/>
      <c r="R843" s="44"/>
      <c r="S843" s="44"/>
      <c r="T843" s="44"/>
      <c r="U843" s="44"/>
      <c r="V843" s="44"/>
      <c r="W843" s="44"/>
      <c r="X843" s="44"/>
    </row>
    <row r="844" spans="1:24" s="3" customFormat="1" ht="13.5" x14ac:dyDescent="0.25">
      <c r="A844" s="10">
        <v>5132</v>
      </c>
      <c r="B844" s="10" t="s">
        <v>5435</v>
      </c>
      <c r="C844" s="10" t="s">
        <v>3896</v>
      </c>
      <c r="D844" s="10" t="s">
        <v>10</v>
      </c>
      <c r="E844" s="10" t="s">
        <v>11</v>
      </c>
      <c r="F844" s="10">
        <v>3120</v>
      </c>
      <c r="G844" s="10">
        <f t="shared" si="30"/>
        <v>93600</v>
      </c>
      <c r="H844" s="10">
        <v>30</v>
      </c>
      <c r="I844" s="40"/>
      <c r="P844" s="44"/>
      <c r="Q844" s="44"/>
      <c r="R844" s="44"/>
      <c r="S844" s="44"/>
      <c r="T844" s="44"/>
      <c r="U844" s="44"/>
      <c r="V844" s="44"/>
      <c r="W844" s="44"/>
      <c r="X844" s="44"/>
    </row>
    <row r="845" spans="1:24" s="3" customFormat="1" ht="13.5" x14ac:dyDescent="0.25">
      <c r="A845" s="10">
        <v>5132</v>
      </c>
      <c r="B845" s="10" t="s">
        <v>5436</v>
      </c>
      <c r="C845" s="10" t="s">
        <v>3896</v>
      </c>
      <c r="D845" s="10" t="s">
        <v>10</v>
      </c>
      <c r="E845" s="10" t="s">
        <v>11</v>
      </c>
      <c r="F845" s="10">
        <v>3120</v>
      </c>
      <c r="G845" s="10">
        <f t="shared" si="30"/>
        <v>93600</v>
      </c>
      <c r="H845" s="10">
        <v>30</v>
      </c>
      <c r="I845" s="40"/>
      <c r="P845" s="44"/>
      <c r="Q845" s="44"/>
      <c r="R845" s="44"/>
      <c r="S845" s="44"/>
      <c r="T845" s="44"/>
      <c r="U845" s="44"/>
      <c r="V845" s="44"/>
      <c r="W845" s="44"/>
      <c r="X845" s="44"/>
    </row>
    <row r="846" spans="1:24" s="3" customFormat="1" ht="13.5" x14ac:dyDescent="0.25">
      <c r="A846" s="10">
        <v>5132</v>
      </c>
      <c r="B846" s="10" t="s">
        <v>5437</v>
      </c>
      <c r="C846" s="10" t="s">
        <v>3896</v>
      </c>
      <c r="D846" s="10" t="s">
        <v>10</v>
      </c>
      <c r="E846" s="10" t="s">
        <v>11</v>
      </c>
      <c r="F846" s="10">
        <v>2800</v>
      </c>
      <c r="G846" s="10">
        <f t="shared" si="30"/>
        <v>98000</v>
      </c>
      <c r="H846" s="10">
        <v>35</v>
      </c>
      <c r="I846" s="40"/>
      <c r="P846" s="44"/>
      <c r="Q846" s="44"/>
      <c r="R846" s="44"/>
      <c r="S846" s="44"/>
      <c r="T846" s="44"/>
      <c r="U846" s="44"/>
      <c r="V846" s="44"/>
      <c r="W846" s="44"/>
      <c r="X846" s="44"/>
    </row>
    <row r="847" spans="1:24" s="3" customFormat="1" ht="13.5" x14ac:dyDescent="0.25">
      <c r="A847" s="10">
        <v>5132</v>
      </c>
      <c r="B847" s="10" t="s">
        <v>5438</v>
      </c>
      <c r="C847" s="10" t="s">
        <v>3896</v>
      </c>
      <c r="D847" s="10" t="s">
        <v>10</v>
      </c>
      <c r="E847" s="10" t="s">
        <v>11</v>
      </c>
      <c r="F847" s="10">
        <v>5520</v>
      </c>
      <c r="G847" s="10">
        <f t="shared" si="30"/>
        <v>110400</v>
      </c>
      <c r="H847" s="10">
        <v>20</v>
      </c>
      <c r="I847" s="40"/>
      <c r="P847" s="44"/>
      <c r="Q847" s="44"/>
      <c r="R847" s="44"/>
      <c r="S847" s="44"/>
      <c r="T847" s="44"/>
      <c r="U847" s="44"/>
      <c r="V847" s="44"/>
      <c r="W847" s="44"/>
      <c r="X847" s="44"/>
    </row>
    <row r="848" spans="1:24" s="3" customFormat="1" ht="13.5" x14ac:dyDescent="0.25">
      <c r="A848" s="10">
        <v>5132</v>
      </c>
      <c r="B848" s="10" t="s">
        <v>5439</v>
      </c>
      <c r="C848" s="10" t="s">
        <v>3896</v>
      </c>
      <c r="D848" s="10" t="s">
        <v>10</v>
      </c>
      <c r="E848" s="10" t="s">
        <v>11</v>
      </c>
      <c r="F848" s="10">
        <v>3920</v>
      </c>
      <c r="G848" s="10">
        <f t="shared" si="30"/>
        <v>78400</v>
      </c>
      <c r="H848" s="10">
        <v>20</v>
      </c>
      <c r="I848" s="40"/>
      <c r="P848" s="44"/>
      <c r="Q848" s="44"/>
      <c r="R848" s="44"/>
      <c r="S848" s="44"/>
      <c r="T848" s="44"/>
      <c r="U848" s="44"/>
      <c r="V848" s="44"/>
      <c r="W848" s="44"/>
      <c r="X848" s="44"/>
    </row>
    <row r="849" spans="1:24" s="3" customFormat="1" ht="13.5" x14ac:dyDescent="0.25">
      <c r="A849" s="10">
        <v>5132</v>
      </c>
      <c r="B849" s="10" t="s">
        <v>5440</v>
      </c>
      <c r="C849" s="10" t="s">
        <v>3896</v>
      </c>
      <c r="D849" s="10" t="s">
        <v>10</v>
      </c>
      <c r="E849" s="10" t="s">
        <v>11</v>
      </c>
      <c r="F849" s="10">
        <v>3120</v>
      </c>
      <c r="G849" s="10">
        <f t="shared" si="30"/>
        <v>109200</v>
      </c>
      <c r="H849" s="10">
        <v>35</v>
      </c>
      <c r="I849" s="40"/>
      <c r="P849" s="44"/>
      <c r="Q849" s="44"/>
      <c r="R849" s="44"/>
      <c r="S849" s="44"/>
      <c r="T849" s="44"/>
      <c r="U849" s="44"/>
      <c r="V849" s="44"/>
      <c r="W849" s="44"/>
      <c r="X849" s="44"/>
    </row>
    <row r="850" spans="1:24" s="3" customFormat="1" ht="13.5" x14ac:dyDescent="0.25">
      <c r="A850" s="10">
        <v>5132</v>
      </c>
      <c r="B850" s="10" t="s">
        <v>5441</v>
      </c>
      <c r="C850" s="10" t="s">
        <v>3896</v>
      </c>
      <c r="D850" s="10" t="s">
        <v>10</v>
      </c>
      <c r="E850" s="10" t="s">
        <v>11</v>
      </c>
      <c r="F850" s="10">
        <v>3120</v>
      </c>
      <c r="G850" s="10">
        <f t="shared" si="30"/>
        <v>62400</v>
      </c>
      <c r="H850" s="10">
        <v>20</v>
      </c>
      <c r="I850" s="40"/>
      <c r="P850" s="44"/>
      <c r="Q850" s="44"/>
      <c r="R850" s="44"/>
      <c r="S850" s="44"/>
      <c r="T850" s="44"/>
      <c r="U850" s="44"/>
      <c r="V850" s="44"/>
      <c r="W850" s="44"/>
      <c r="X850" s="44"/>
    </row>
    <row r="851" spans="1:24" s="3" customFormat="1" ht="13.5" x14ac:dyDescent="0.25">
      <c r="A851" s="10">
        <v>5132</v>
      </c>
      <c r="B851" s="10" t="s">
        <v>5442</v>
      </c>
      <c r="C851" s="10" t="s">
        <v>3896</v>
      </c>
      <c r="D851" s="10" t="s">
        <v>10</v>
      </c>
      <c r="E851" s="10" t="s">
        <v>11</v>
      </c>
      <c r="F851" s="10">
        <v>3120</v>
      </c>
      <c r="G851" s="10">
        <f t="shared" si="30"/>
        <v>62400</v>
      </c>
      <c r="H851" s="10">
        <v>20</v>
      </c>
      <c r="I851" s="40"/>
      <c r="P851" s="44"/>
      <c r="Q851" s="44"/>
      <c r="R851" s="44"/>
      <c r="S851" s="44"/>
      <c r="T851" s="44"/>
      <c r="U851" s="44"/>
      <c r="V851" s="44"/>
      <c r="W851" s="44"/>
      <c r="X851" s="44"/>
    </row>
    <row r="852" spans="1:24" s="3" customFormat="1" ht="13.5" x14ac:dyDescent="0.25">
      <c r="A852" s="10">
        <v>5132</v>
      </c>
      <c r="B852" s="10" t="s">
        <v>5443</v>
      </c>
      <c r="C852" s="10" t="s">
        <v>3896</v>
      </c>
      <c r="D852" s="10" t="s">
        <v>10</v>
      </c>
      <c r="E852" s="10" t="s">
        <v>11</v>
      </c>
      <c r="F852" s="10">
        <v>3120</v>
      </c>
      <c r="G852" s="10">
        <f t="shared" si="30"/>
        <v>109200</v>
      </c>
      <c r="H852" s="10">
        <v>35</v>
      </c>
      <c r="I852" s="40"/>
      <c r="P852" s="44"/>
      <c r="Q852" s="44"/>
      <c r="R852" s="44"/>
      <c r="S852" s="44"/>
      <c r="T852" s="44"/>
      <c r="U852" s="44"/>
      <c r="V852" s="44"/>
      <c r="W852" s="44"/>
      <c r="X852" s="44"/>
    </row>
    <row r="853" spans="1:24" s="3" customFormat="1" ht="13.5" x14ac:dyDescent="0.25">
      <c r="A853" s="10">
        <v>5132</v>
      </c>
      <c r="B853" s="10" t="s">
        <v>5444</v>
      </c>
      <c r="C853" s="10" t="s">
        <v>3896</v>
      </c>
      <c r="D853" s="10" t="s">
        <v>10</v>
      </c>
      <c r="E853" s="10" t="s">
        <v>11</v>
      </c>
      <c r="F853" s="10">
        <v>4400</v>
      </c>
      <c r="G853" s="10">
        <f t="shared" si="30"/>
        <v>132000</v>
      </c>
      <c r="H853" s="10">
        <v>30</v>
      </c>
      <c r="I853" s="40"/>
      <c r="P853" s="44"/>
      <c r="Q853" s="44"/>
      <c r="R853" s="44"/>
      <c r="S853" s="44"/>
      <c r="T853" s="44"/>
      <c r="U853" s="44"/>
      <c r="V853" s="44"/>
      <c r="W853" s="44"/>
      <c r="X853" s="44"/>
    </row>
    <row r="854" spans="1:24" s="3" customFormat="1" ht="13.5" x14ac:dyDescent="0.25">
      <c r="A854" s="10">
        <v>5132</v>
      </c>
      <c r="B854" s="10" t="s">
        <v>5445</v>
      </c>
      <c r="C854" s="10" t="s">
        <v>3896</v>
      </c>
      <c r="D854" s="10" t="s">
        <v>10</v>
      </c>
      <c r="E854" s="10" t="s">
        <v>11</v>
      </c>
      <c r="F854" s="10">
        <v>6160</v>
      </c>
      <c r="G854" s="10">
        <f t="shared" si="30"/>
        <v>184800</v>
      </c>
      <c r="H854" s="10">
        <v>30</v>
      </c>
      <c r="I854" s="40"/>
      <c r="P854" s="44"/>
      <c r="Q854" s="44"/>
      <c r="R854" s="44"/>
      <c r="S854" s="44"/>
      <c r="T854" s="44"/>
      <c r="U854" s="44"/>
      <c r="V854" s="44"/>
      <c r="W854" s="44"/>
      <c r="X854" s="44"/>
    </row>
    <row r="855" spans="1:24" s="3" customFormat="1" ht="13.5" x14ac:dyDescent="0.25">
      <c r="A855" s="10">
        <v>5132</v>
      </c>
      <c r="B855" s="10" t="s">
        <v>5446</v>
      </c>
      <c r="C855" s="10" t="s">
        <v>3896</v>
      </c>
      <c r="D855" s="10" t="s">
        <v>10</v>
      </c>
      <c r="E855" s="10" t="s">
        <v>11</v>
      </c>
      <c r="F855" s="10">
        <v>3120</v>
      </c>
      <c r="G855" s="10">
        <f t="shared" si="30"/>
        <v>109200</v>
      </c>
      <c r="H855" s="10">
        <v>35</v>
      </c>
      <c r="I855" s="40"/>
      <c r="P855" s="44"/>
      <c r="Q855" s="44"/>
      <c r="R855" s="44"/>
      <c r="S855" s="44"/>
      <c r="T855" s="44"/>
      <c r="U855" s="44"/>
      <c r="V855" s="44"/>
      <c r="W855" s="44"/>
      <c r="X855" s="44"/>
    </row>
    <row r="856" spans="1:24" s="3" customFormat="1" ht="13.5" x14ac:dyDescent="0.25">
      <c r="A856" s="10">
        <v>5132</v>
      </c>
      <c r="B856" s="10" t="s">
        <v>5217</v>
      </c>
      <c r="C856" s="10" t="s">
        <v>3896</v>
      </c>
      <c r="D856" s="10" t="s">
        <v>10</v>
      </c>
      <c r="E856" s="10" t="s">
        <v>11</v>
      </c>
      <c r="F856" s="10">
        <v>320</v>
      </c>
      <c r="G856" s="10">
        <f>+F856*H856</f>
        <v>11200</v>
      </c>
      <c r="H856" s="10">
        <v>35</v>
      </c>
      <c r="I856" s="40"/>
      <c r="P856" s="44"/>
      <c r="Q856" s="44"/>
      <c r="R856" s="44"/>
      <c r="S856" s="44"/>
      <c r="T856" s="44"/>
      <c r="U856" s="44"/>
      <c r="V856" s="44"/>
      <c r="W856" s="44"/>
      <c r="X856" s="44"/>
    </row>
    <row r="857" spans="1:24" s="3" customFormat="1" ht="13.5" x14ac:dyDescent="0.25">
      <c r="A857" s="10">
        <v>5132</v>
      </c>
      <c r="B857" s="10" t="s">
        <v>5218</v>
      </c>
      <c r="C857" s="10" t="s">
        <v>3896</v>
      </c>
      <c r="D857" s="10" t="s">
        <v>10</v>
      </c>
      <c r="E857" s="10" t="s">
        <v>11</v>
      </c>
      <c r="F857" s="10">
        <v>3360</v>
      </c>
      <c r="G857" s="10">
        <f t="shared" ref="G857:G913" si="31">+F857*H857</f>
        <v>117600</v>
      </c>
      <c r="H857" s="10">
        <v>35</v>
      </c>
      <c r="I857" s="40"/>
      <c r="P857" s="44"/>
      <c r="Q857" s="44"/>
      <c r="R857" s="44"/>
      <c r="S857" s="44"/>
      <c r="T857" s="44"/>
      <c r="U857" s="44"/>
      <c r="V857" s="44"/>
      <c r="W857" s="44"/>
      <c r="X857" s="44"/>
    </row>
    <row r="858" spans="1:24" s="3" customFormat="1" ht="13.5" x14ac:dyDescent="0.25">
      <c r="A858" s="10">
        <v>5132</v>
      </c>
      <c r="B858" s="10" t="s">
        <v>5219</v>
      </c>
      <c r="C858" s="10" t="s">
        <v>3896</v>
      </c>
      <c r="D858" s="10" t="s">
        <v>10</v>
      </c>
      <c r="E858" s="10" t="s">
        <v>11</v>
      </c>
      <c r="F858" s="10">
        <v>3360</v>
      </c>
      <c r="G858" s="10">
        <f t="shared" si="31"/>
        <v>100800</v>
      </c>
      <c r="H858" s="10">
        <v>30</v>
      </c>
      <c r="I858" s="40"/>
      <c r="P858" s="44"/>
      <c r="Q858" s="44"/>
      <c r="R858" s="44"/>
      <c r="S858" s="44"/>
      <c r="T858" s="44"/>
      <c r="U858" s="44"/>
      <c r="V858" s="44"/>
      <c r="W858" s="44"/>
      <c r="X858" s="44"/>
    </row>
    <row r="859" spans="1:24" s="3" customFormat="1" ht="13.5" x14ac:dyDescent="0.25">
      <c r="A859" s="10">
        <v>5132</v>
      </c>
      <c r="B859" s="10" t="s">
        <v>5220</v>
      </c>
      <c r="C859" s="10" t="s">
        <v>3896</v>
      </c>
      <c r="D859" s="10" t="s">
        <v>10</v>
      </c>
      <c r="E859" s="10" t="s">
        <v>11</v>
      </c>
      <c r="F859" s="10">
        <v>3360</v>
      </c>
      <c r="G859" s="10">
        <f t="shared" si="31"/>
        <v>117600</v>
      </c>
      <c r="H859" s="10">
        <v>35</v>
      </c>
      <c r="I859" s="40"/>
      <c r="P859" s="44"/>
      <c r="Q859" s="44"/>
      <c r="R859" s="44"/>
      <c r="S859" s="44"/>
      <c r="T859" s="44"/>
      <c r="U859" s="44"/>
      <c r="V859" s="44"/>
      <c r="W859" s="44"/>
      <c r="X859" s="44"/>
    </row>
    <row r="860" spans="1:24" s="3" customFormat="1" ht="13.5" x14ac:dyDescent="0.25">
      <c r="A860" s="10">
        <v>5132</v>
      </c>
      <c r="B860" s="10" t="s">
        <v>5221</v>
      </c>
      <c r="C860" s="10" t="s">
        <v>3896</v>
      </c>
      <c r="D860" s="10" t="s">
        <v>10</v>
      </c>
      <c r="E860" s="10" t="s">
        <v>11</v>
      </c>
      <c r="F860" s="10">
        <v>3120</v>
      </c>
      <c r="G860" s="10">
        <f t="shared" si="31"/>
        <v>109200</v>
      </c>
      <c r="H860" s="10">
        <v>35</v>
      </c>
      <c r="I860" s="40"/>
      <c r="P860" s="44"/>
      <c r="Q860" s="44"/>
      <c r="R860" s="44"/>
      <c r="S860" s="44"/>
      <c r="T860" s="44"/>
      <c r="U860" s="44"/>
      <c r="V860" s="44"/>
      <c r="W860" s="44"/>
      <c r="X860" s="44"/>
    </row>
    <row r="861" spans="1:24" s="3" customFormat="1" ht="13.5" x14ac:dyDescent="0.25">
      <c r="A861" s="10">
        <v>5132</v>
      </c>
      <c r="B861" s="10" t="s">
        <v>5222</v>
      </c>
      <c r="C861" s="10" t="s">
        <v>3896</v>
      </c>
      <c r="D861" s="10" t="s">
        <v>10</v>
      </c>
      <c r="E861" s="10" t="s">
        <v>11</v>
      </c>
      <c r="F861" s="10">
        <v>1240</v>
      </c>
      <c r="G861" s="10">
        <f t="shared" si="31"/>
        <v>43400</v>
      </c>
      <c r="H861" s="10">
        <v>35</v>
      </c>
      <c r="I861" s="40"/>
      <c r="P861" s="44"/>
      <c r="Q861" s="44"/>
      <c r="R861" s="44"/>
      <c r="S861" s="44"/>
      <c r="T861" s="44"/>
      <c r="U861" s="44"/>
      <c r="V861" s="44"/>
      <c r="W861" s="44"/>
      <c r="X861" s="44"/>
    </row>
    <row r="862" spans="1:24" s="3" customFormat="1" ht="13.5" x14ac:dyDescent="0.25">
      <c r="A862" s="10">
        <v>5132</v>
      </c>
      <c r="B862" s="10" t="s">
        <v>5223</v>
      </c>
      <c r="C862" s="10" t="s">
        <v>3896</v>
      </c>
      <c r="D862" s="10" t="s">
        <v>10</v>
      </c>
      <c r="E862" s="10" t="s">
        <v>11</v>
      </c>
      <c r="F862" s="10">
        <v>1600</v>
      </c>
      <c r="G862" s="10">
        <f t="shared" si="31"/>
        <v>56000</v>
      </c>
      <c r="H862" s="10">
        <v>35</v>
      </c>
      <c r="I862" s="40"/>
      <c r="P862" s="44"/>
      <c r="Q862" s="44"/>
      <c r="R862" s="44"/>
      <c r="S862" s="44"/>
      <c r="T862" s="44"/>
      <c r="U862" s="44"/>
      <c r="V862" s="44"/>
      <c r="W862" s="44"/>
      <c r="X862" s="44"/>
    </row>
    <row r="863" spans="1:24" s="3" customFormat="1" ht="13.5" x14ac:dyDescent="0.25">
      <c r="A863" s="10">
        <v>5132</v>
      </c>
      <c r="B863" s="10" t="s">
        <v>5224</v>
      </c>
      <c r="C863" s="10" t="s">
        <v>3896</v>
      </c>
      <c r="D863" s="10" t="s">
        <v>10</v>
      </c>
      <c r="E863" s="10" t="s">
        <v>11</v>
      </c>
      <c r="F863" s="10">
        <v>1560</v>
      </c>
      <c r="G863" s="10">
        <f t="shared" si="31"/>
        <v>54600</v>
      </c>
      <c r="H863" s="10">
        <v>35</v>
      </c>
      <c r="I863" s="40"/>
      <c r="P863" s="44"/>
      <c r="Q863" s="44"/>
      <c r="R863" s="44"/>
      <c r="S863" s="44"/>
      <c r="T863" s="44"/>
      <c r="U863" s="44"/>
      <c r="V863" s="44"/>
      <c r="W863" s="44"/>
      <c r="X863" s="44"/>
    </row>
    <row r="864" spans="1:24" s="3" customFormat="1" ht="13.5" x14ac:dyDescent="0.25">
      <c r="A864" s="10">
        <v>5132</v>
      </c>
      <c r="B864" s="10" t="s">
        <v>5225</v>
      </c>
      <c r="C864" s="10" t="s">
        <v>3896</v>
      </c>
      <c r="D864" s="10" t="s">
        <v>10</v>
      </c>
      <c r="E864" s="10" t="s">
        <v>11</v>
      </c>
      <c r="F864" s="10">
        <v>320</v>
      </c>
      <c r="G864" s="10">
        <f t="shared" si="31"/>
        <v>11200</v>
      </c>
      <c r="H864" s="10">
        <v>35</v>
      </c>
      <c r="I864" s="40"/>
      <c r="P864" s="44"/>
      <c r="Q864" s="44"/>
      <c r="R864" s="44"/>
      <c r="S864" s="44"/>
      <c r="T864" s="44"/>
      <c r="U864" s="44"/>
      <c r="V864" s="44"/>
      <c r="W864" s="44"/>
      <c r="X864" s="44"/>
    </row>
    <row r="865" spans="1:24" s="3" customFormat="1" ht="13.5" x14ac:dyDescent="0.25">
      <c r="A865" s="10">
        <v>5132</v>
      </c>
      <c r="B865" s="10" t="s">
        <v>5226</v>
      </c>
      <c r="C865" s="10" t="s">
        <v>3896</v>
      </c>
      <c r="D865" s="10" t="s">
        <v>10</v>
      </c>
      <c r="E865" s="10" t="s">
        <v>11</v>
      </c>
      <c r="F865" s="10">
        <v>1320</v>
      </c>
      <c r="G865" s="10">
        <f t="shared" si="31"/>
        <v>39600</v>
      </c>
      <c r="H865" s="10">
        <v>30</v>
      </c>
      <c r="I865" s="40"/>
      <c r="P865" s="44"/>
      <c r="Q865" s="44"/>
      <c r="R865" s="44"/>
      <c r="S865" s="44"/>
      <c r="T865" s="44"/>
      <c r="U865" s="44"/>
      <c r="V865" s="44"/>
      <c r="W865" s="44"/>
      <c r="X865" s="44"/>
    </row>
    <row r="866" spans="1:24" s="3" customFormat="1" ht="13.5" x14ac:dyDescent="0.25">
      <c r="A866" s="10">
        <v>5132</v>
      </c>
      <c r="B866" s="10" t="s">
        <v>5227</v>
      </c>
      <c r="C866" s="10" t="s">
        <v>3896</v>
      </c>
      <c r="D866" s="10" t="s">
        <v>10</v>
      </c>
      <c r="E866" s="10" t="s">
        <v>11</v>
      </c>
      <c r="F866" s="10">
        <v>2160</v>
      </c>
      <c r="G866" s="10">
        <f t="shared" si="31"/>
        <v>64800</v>
      </c>
      <c r="H866" s="10">
        <v>30</v>
      </c>
      <c r="I866" s="40"/>
      <c r="P866" s="44"/>
      <c r="Q866" s="44"/>
      <c r="R866" s="44"/>
      <c r="S866" s="44"/>
      <c r="T866" s="44"/>
      <c r="U866" s="44"/>
      <c r="V866" s="44"/>
      <c r="W866" s="44"/>
      <c r="X866" s="44"/>
    </row>
    <row r="867" spans="1:24" s="3" customFormat="1" ht="13.5" x14ac:dyDescent="0.25">
      <c r="A867" s="10">
        <v>5132</v>
      </c>
      <c r="B867" s="10" t="s">
        <v>5228</v>
      </c>
      <c r="C867" s="10" t="s">
        <v>3896</v>
      </c>
      <c r="D867" s="10" t="s">
        <v>10</v>
      </c>
      <c r="E867" s="10" t="s">
        <v>11</v>
      </c>
      <c r="F867" s="10">
        <v>320</v>
      </c>
      <c r="G867" s="10">
        <f t="shared" si="31"/>
        <v>11200</v>
      </c>
      <c r="H867" s="10">
        <v>35</v>
      </c>
      <c r="I867" s="40"/>
      <c r="P867" s="44"/>
      <c r="Q867" s="44"/>
      <c r="R867" s="44"/>
      <c r="S867" s="44"/>
      <c r="T867" s="44"/>
      <c r="U867" s="44"/>
      <c r="V867" s="44"/>
      <c r="W867" s="44"/>
      <c r="X867" s="44"/>
    </row>
    <row r="868" spans="1:24" s="3" customFormat="1" ht="13.5" x14ac:dyDescent="0.25">
      <c r="A868" s="10">
        <v>5132</v>
      </c>
      <c r="B868" s="10" t="s">
        <v>5229</v>
      </c>
      <c r="C868" s="10" t="s">
        <v>3896</v>
      </c>
      <c r="D868" s="10" t="s">
        <v>10</v>
      </c>
      <c r="E868" s="10" t="s">
        <v>11</v>
      </c>
      <c r="F868" s="10">
        <v>320</v>
      </c>
      <c r="G868" s="10">
        <f t="shared" si="31"/>
        <v>9600</v>
      </c>
      <c r="H868" s="10">
        <v>30</v>
      </c>
      <c r="I868" s="40"/>
      <c r="P868" s="44"/>
      <c r="Q868" s="44"/>
      <c r="R868" s="44"/>
      <c r="S868" s="44"/>
      <c r="T868" s="44"/>
      <c r="U868" s="44"/>
      <c r="V868" s="44"/>
      <c r="W868" s="44"/>
      <c r="X868" s="44"/>
    </row>
    <row r="869" spans="1:24" s="3" customFormat="1" ht="13.5" x14ac:dyDescent="0.25">
      <c r="A869" s="10">
        <v>5132</v>
      </c>
      <c r="B869" s="10" t="s">
        <v>5230</v>
      </c>
      <c r="C869" s="10" t="s">
        <v>3896</v>
      </c>
      <c r="D869" s="10" t="s">
        <v>10</v>
      </c>
      <c r="E869" s="10" t="s">
        <v>11</v>
      </c>
      <c r="F869" s="10">
        <v>3200</v>
      </c>
      <c r="G869" s="10">
        <f t="shared" si="31"/>
        <v>112000</v>
      </c>
      <c r="H869" s="10">
        <v>35</v>
      </c>
      <c r="I869" s="40"/>
      <c r="P869" s="44"/>
      <c r="Q869" s="44"/>
      <c r="R869" s="44"/>
      <c r="S869" s="44"/>
      <c r="T869" s="44"/>
      <c r="U869" s="44"/>
      <c r="V869" s="44"/>
      <c r="W869" s="44"/>
      <c r="X869" s="44"/>
    </row>
    <row r="870" spans="1:24" s="3" customFormat="1" ht="13.5" x14ac:dyDescent="0.25">
      <c r="A870" s="10">
        <v>5132</v>
      </c>
      <c r="B870" s="10" t="s">
        <v>5231</v>
      </c>
      <c r="C870" s="10" t="s">
        <v>3896</v>
      </c>
      <c r="D870" s="10" t="s">
        <v>10</v>
      </c>
      <c r="E870" s="10" t="s">
        <v>11</v>
      </c>
      <c r="F870" s="10">
        <v>320</v>
      </c>
      <c r="G870" s="10">
        <f t="shared" si="31"/>
        <v>9600</v>
      </c>
      <c r="H870" s="10">
        <v>30</v>
      </c>
      <c r="I870" s="40"/>
      <c r="P870" s="44"/>
      <c r="Q870" s="44"/>
      <c r="R870" s="44"/>
      <c r="S870" s="44"/>
      <c r="T870" s="44"/>
      <c r="U870" s="44"/>
      <c r="V870" s="44"/>
      <c r="W870" s="44"/>
      <c r="X870" s="44"/>
    </row>
    <row r="871" spans="1:24" s="3" customFormat="1" ht="13.5" x14ac:dyDescent="0.25">
      <c r="A871" s="10">
        <v>5132</v>
      </c>
      <c r="B871" s="10" t="s">
        <v>5232</v>
      </c>
      <c r="C871" s="10" t="s">
        <v>3896</v>
      </c>
      <c r="D871" s="10" t="s">
        <v>10</v>
      </c>
      <c r="E871" s="10" t="s">
        <v>11</v>
      </c>
      <c r="F871" s="10">
        <v>400</v>
      </c>
      <c r="G871" s="10">
        <f t="shared" si="31"/>
        <v>16000</v>
      </c>
      <c r="H871" s="10">
        <v>40</v>
      </c>
      <c r="I871" s="40"/>
      <c r="P871" s="44"/>
      <c r="Q871" s="44"/>
      <c r="R871" s="44"/>
      <c r="S871" s="44"/>
      <c r="T871" s="44"/>
      <c r="U871" s="44"/>
      <c r="V871" s="44"/>
      <c r="W871" s="44"/>
      <c r="X871" s="44"/>
    </row>
    <row r="872" spans="1:24" s="3" customFormat="1" ht="13.5" x14ac:dyDescent="0.25">
      <c r="A872" s="10">
        <v>5132</v>
      </c>
      <c r="B872" s="10" t="s">
        <v>5233</v>
      </c>
      <c r="C872" s="10" t="s">
        <v>3896</v>
      </c>
      <c r="D872" s="10" t="s">
        <v>10</v>
      </c>
      <c r="E872" s="10" t="s">
        <v>11</v>
      </c>
      <c r="F872" s="10">
        <v>1320</v>
      </c>
      <c r="G872" s="10">
        <f t="shared" si="31"/>
        <v>46200</v>
      </c>
      <c r="H872" s="10">
        <v>35</v>
      </c>
      <c r="I872" s="40"/>
      <c r="P872" s="44"/>
      <c r="Q872" s="44"/>
      <c r="R872" s="44"/>
      <c r="S872" s="44"/>
      <c r="T872" s="44"/>
      <c r="U872" s="44"/>
      <c r="V872" s="44"/>
      <c r="W872" s="44"/>
      <c r="X872" s="44"/>
    </row>
    <row r="873" spans="1:24" s="3" customFormat="1" ht="13.5" x14ac:dyDescent="0.25">
      <c r="A873" s="10">
        <v>5132</v>
      </c>
      <c r="B873" s="10" t="s">
        <v>5234</v>
      </c>
      <c r="C873" s="10" t="s">
        <v>3896</v>
      </c>
      <c r="D873" s="10" t="s">
        <v>10</v>
      </c>
      <c r="E873" s="10" t="s">
        <v>11</v>
      </c>
      <c r="F873" s="10">
        <v>320</v>
      </c>
      <c r="G873" s="10">
        <f t="shared" si="31"/>
        <v>6400</v>
      </c>
      <c r="H873" s="10">
        <v>20</v>
      </c>
      <c r="I873" s="40"/>
      <c r="P873" s="44"/>
      <c r="Q873" s="44"/>
      <c r="R873" s="44"/>
      <c r="S873" s="44"/>
      <c r="T873" s="44"/>
      <c r="U873" s="44"/>
      <c r="V873" s="44"/>
      <c r="W873" s="44"/>
      <c r="X873" s="44"/>
    </row>
    <row r="874" spans="1:24" s="3" customFormat="1" ht="13.5" x14ac:dyDescent="0.25">
      <c r="A874" s="10">
        <v>5132</v>
      </c>
      <c r="B874" s="10" t="s">
        <v>5235</v>
      </c>
      <c r="C874" s="10" t="s">
        <v>3896</v>
      </c>
      <c r="D874" s="10" t="s">
        <v>10</v>
      </c>
      <c r="E874" s="10" t="s">
        <v>11</v>
      </c>
      <c r="F874" s="10">
        <v>320</v>
      </c>
      <c r="G874" s="10">
        <f t="shared" si="31"/>
        <v>11200</v>
      </c>
      <c r="H874" s="10">
        <v>35</v>
      </c>
      <c r="I874" s="40"/>
      <c r="P874" s="44"/>
      <c r="Q874" s="44"/>
      <c r="R874" s="44"/>
      <c r="S874" s="44"/>
      <c r="T874" s="44"/>
      <c r="U874" s="44"/>
      <c r="V874" s="44"/>
      <c r="W874" s="44"/>
      <c r="X874" s="44"/>
    </row>
    <row r="875" spans="1:24" s="3" customFormat="1" ht="13.5" x14ac:dyDescent="0.25">
      <c r="A875" s="10">
        <v>5132</v>
      </c>
      <c r="B875" s="10" t="s">
        <v>5236</v>
      </c>
      <c r="C875" s="10" t="s">
        <v>3896</v>
      </c>
      <c r="D875" s="10" t="s">
        <v>10</v>
      </c>
      <c r="E875" s="10" t="s">
        <v>11</v>
      </c>
      <c r="F875" s="10">
        <v>2000</v>
      </c>
      <c r="G875" s="10">
        <f t="shared" si="31"/>
        <v>80000</v>
      </c>
      <c r="H875" s="10">
        <v>40</v>
      </c>
      <c r="I875" s="40"/>
      <c r="P875" s="44"/>
      <c r="Q875" s="44"/>
      <c r="R875" s="44"/>
      <c r="S875" s="44"/>
      <c r="T875" s="44"/>
      <c r="U875" s="44"/>
      <c r="V875" s="44"/>
      <c r="W875" s="44"/>
      <c r="X875" s="44"/>
    </row>
    <row r="876" spans="1:24" s="3" customFormat="1" ht="13.5" x14ac:dyDescent="0.25">
      <c r="A876" s="10">
        <v>5132</v>
      </c>
      <c r="B876" s="10" t="s">
        <v>5237</v>
      </c>
      <c r="C876" s="10" t="s">
        <v>3896</v>
      </c>
      <c r="D876" s="10" t="s">
        <v>10</v>
      </c>
      <c r="E876" s="10" t="s">
        <v>11</v>
      </c>
      <c r="F876" s="10">
        <v>560</v>
      </c>
      <c r="G876" s="10">
        <f t="shared" si="31"/>
        <v>19600</v>
      </c>
      <c r="H876" s="10">
        <v>35</v>
      </c>
      <c r="I876" s="40"/>
      <c r="P876" s="44"/>
      <c r="Q876" s="44"/>
      <c r="R876" s="44"/>
      <c r="S876" s="44"/>
      <c r="T876" s="44"/>
      <c r="U876" s="44"/>
      <c r="V876" s="44"/>
      <c r="W876" s="44"/>
      <c r="X876" s="44"/>
    </row>
    <row r="877" spans="1:24" s="3" customFormat="1" ht="13.5" x14ac:dyDescent="0.25">
      <c r="A877" s="10">
        <v>5132</v>
      </c>
      <c r="B877" s="10" t="s">
        <v>5238</v>
      </c>
      <c r="C877" s="10" t="s">
        <v>3896</v>
      </c>
      <c r="D877" s="10" t="s">
        <v>10</v>
      </c>
      <c r="E877" s="10" t="s">
        <v>11</v>
      </c>
      <c r="F877" s="10">
        <v>13000</v>
      </c>
      <c r="G877" s="10">
        <f t="shared" si="31"/>
        <v>455000</v>
      </c>
      <c r="H877" s="10">
        <v>35</v>
      </c>
      <c r="I877" s="40"/>
      <c r="P877" s="44"/>
      <c r="Q877" s="44"/>
      <c r="R877" s="44"/>
      <c r="S877" s="44"/>
      <c r="T877" s="44"/>
      <c r="U877" s="44"/>
      <c r="V877" s="44"/>
      <c r="W877" s="44"/>
      <c r="X877" s="44"/>
    </row>
    <row r="878" spans="1:24" s="3" customFormat="1" ht="13.5" x14ac:dyDescent="0.25">
      <c r="A878" s="10">
        <v>5132</v>
      </c>
      <c r="B878" s="10" t="s">
        <v>5239</v>
      </c>
      <c r="C878" s="10" t="s">
        <v>3896</v>
      </c>
      <c r="D878" s="10" t="s">
        <v>10</v>
      </c>
      <c r="E878" s="10" t="s">
        <v>11</v>
      </c>
      <c r="F878" s="10">
        <v>320</v>
      </c>
      <c r="G878" s="10">
        <f t="shared" si="31"/>
        <v>11200</v>
      </c>
      <c r="H878" s="10">
        <v>35</v>
      </c>
      <c r="I878" s="40"/>
      <c r="P878" s="44"/>
      <c r="Q878" s="44"/>
      <c r="R878" s="44"/>
      <c r="S878" s="44"/>
      <c r="T878" s="44"/>
      <c r="U878" s="44"/>
      <c r="V878" s="44"/>
      <c r="W878" s="44"/>
      <c r="X878" s="44"/>
    </row>
    <row r="879" spans="1:24" s="3" customFormat="1" ht="13.5" x14ac:dyDescent="0.25">
      <c r="A879" s="10">
        <v>5132</v>
      </c>
      <c r="B879" s="10" t="s">
        <v>5240</v>
      </c>
      <c r="C879" s="10" t="s">
        <v>3896</v>
      </c>
      <c r="D879" s="10" t="s">
        <v>10</v>
      </c>
      <c r="E879" s="10" t="s">
        <v>11</v>
      </c>
      <c r="F879" s="10">
        <v>1520</v>
      </c>
      <c r="G879" s="10">
        <f t="shared" si="31"/>
        <v>53200</v>
      </c>
      <c r="H879" s="10">
        <v>35</v>
      </c>
      <c r="I879" s="40"/>
      <c r="P879" s="44"/>
      <c r="Q879" s="44"/>
      <c r="R879" s="44"/>
      <c r="S879" s="44"/>
      <c r="T879" s="44"/>
      <c r="U879" s="44"/>
      <c r="V879" s="44"/>
      <c r="W879" s="44"/>
      <c r="X879" s="44"/>
    </row>
    <row r="880" spans="1:24" s="3" customFormat="1" ht="13.5" x14ac:dyDescent="0.25">
      <c r="A880" s="10">
        <v>5132</v>
      </c>
      <c r="B880" s="10" t="s">
        <v>5241</v>
      </c>
      <c r="C880" s="10" t="s">
        <v>3896</v>
      </c>
      <c r="D880" s="10" t="s">
        <v>10</v>
      </c>
      <c r="E880" s="10" t="s">
        <v>11</v>
      </c>
      <c r="F880" s="10">
        <v>1560</v>
      </c>
      <c r="G880" s="10">
        <f t="shared" si="31"/>
        <v>46800</v>
      </c>
      <c r="H880" s="10">
        <v>30</v>
      </c>
      <c r="I880" s="40"/>
      <c r="P880" s="44"/>
      <c r="Q880" s="44"/>
      <c r="R880" s="44"/>
      <c r="S880" s="44"/>
      <c r="T880" s="44"/>
      <c r="U880" s="44"/>
      <c r="V880" s="44"/>
      <c r="W880" s="44"/>
      <c r="X880" s="44"/>
    </row>
    <row r="881" spans="1:24" s="3" customFormat="1" ht="13.5" x14ac:dyDescent="0.25">
      <c r="A881" s="10">
        <v>5132</v>
      </c>
      <c r="B881" s="10" t="s">
        <v>5242</v>
      </c>
      <c r="C881" s="10" t="s">
        <v>3896</v>
      </c>
      <c r="D881" s="10" t="s">
        <v>10</v>
      </c>
      <c r="E881" s="10" t="s">
        <v>11</v>
      </c>
      <c r="F881" s="10">
        <v>2800</v>
      </c>
      <c r="G881" s="10">
        <f t="shared" si="31"/>
        <v>98000</v>
      </c>
      <c r="H881" s="10">
        <v>35</v>
      </c>
      <c r="I881" s="40"/>
      <c r="P881" s="44"/>
      <c r="Q881" s="44"/>
      <c r="R881" s="44"/>
      <c r="S881" s="44"/>
      <c r="T881" s="44"/>
      <c r="U881" s="44"/>
      <c r="V881" s="44"/>
      <c r="W881" s="44"/>
      <c r="X881" s="44"/>
    </row>
    <row r="882" spans="1:24" s="3" customFormat="1" ht="13.5" x14ac:dyDescent="0.25">
      <c r="A882" s="10">
        <v>5132</v>
      </c>
      <c r="B882" s="10" t="s">
        <v>5243</v>
      </c>
      <c r="C882" s="10" t="s">
        <v>3896</v>
      </c>
      <c r="D882" s="10" t="s">
        <v>10</v>
      </c>
      <c r="E882" s="10" t="s">
        <v>11</v>
      </c>
      <c r="F882" s="10">
        <v>2320</v>
      </c>
      <c r="G882" s="10">
        <f t="shared" si="31"/>
        <v>81200</v>
      </c>
      <c r="H882" s="10">
        <v>35</v>
      </c>
      <c r="I882" s="40"/>
      <c r="P882" s="44"/>
      <c r="Q882" s="44"/>
      <c r="R882" s="44"/>
      <c r="S882" s="44"/>
      <c r="T882" s="44"/>
      <c r="U882" s="44"/>
      <c r="V882" s="44"/>
      <c r="W882" s="44"/>
      <c r="X882" s="44"/>
    </row>
    <row r="883" spans="1:24" s="3" customFormat="1" ht="13.5" x14ac:dyDescent="0.25">
      <c r="A883" s="10">
        <v>5132</v>
      </c>
      <c r="B883" s="10" t="s">
        <v>5244</v>
      </c>
      <c r="C883" s="10" t="s">
        <v>3896</v>
      </c>
      <c r="D883" s="10" t="s">
        <v>10</v>
      </c>
      <c r="E883" s="10" t="s">
        <v>11</v>
      </c>
      <c r="F883" s="10">
        <v>1320</v>
      </c>
      <c r="G883" s="10">
        <f t="shared" si="31"/>
        <v>39600</v>
      </c>
      <c r="H883" s="10">
        <v>30</v>
      </c>
      <c r="I883" s="40"/>
      <c r="P883" s="44"/>
      <c r="Q883" s="44"/>
      <c r="R883" s="44"/>
      <c r="S883" s="44"/>
      <c r="T883" s="44"/>
      <c r="U883" s="44"/>
      <c r="V883" s="44"/>
      <c r="W883" s="44"/>
      <c r="X883" s="44"/>
    </row>
    <row r="884" spans="1:24" s="3" customFormat="1" ht="13.5" x14ac:dyDescent="0.25">
      <c r="A884" s="10">
        <v>5132</v>
      </c>
      <c r="B884" s="10" t="s">
        <v>5245</v>
      </c>
      <c r="C884" s="10" t="s">
        <v>3896</v>
      </c>
      <c r="D884" s="10" t="s">
        <v>10</v>
      </c>
      <c r="E884" s="10" t="s">
        <v>11</v>
      </c>
      <c r="F884" s="10">
        <v>2000</v>
      </c>
      <c r="G884" s="10">
        <f t="shared" si="31"/>
        <v>70000</v>
      </c>
      <c r="H884" s="10">
        <v>35</v>
      </c>
      <c r="I884" s="40"/>
      <c r="P884" s="44"/>
      <c r="Q884" s="44"/>
      <c r="R884" s="44"/>
      <c r="S884" s="44"/>
      <c r="T884" s="44"/>
      <c r="U884" s="44"/>
      <c r="V884" s="44"/>
      <c r="W884" s="44"/>
      <c r="X884" s="44"/>
    </row>
    <row r="885" spans="1:24" s="3" customFormat="1" ht="13.5" x14ac:dyDescent="0.25">
      <c r="A885" s="10">
        <v>5132</v>
      </c>
      <c r="B885" s="10" t="s">
        <v>5246</v>
      </c>
      <c r="C885" s="10" t="s">
        <v>3896</v>
      </c>
      <c r="D885" s="10" t="s">
        <v>10</v>
      </c>
      <c r="E885" s="10" t="s">
        <v>11</v>
      </c>
      <c r="F885" s="10">
        <v>2000</v>
      </c>
      <c r="G885" s="10">
        <f t="shared" si="31"/>
        <v>70000</v>
      </c>
      <c r="H885" s="10">
        <v>35</v>
      </c>
      <c r="I885" s="40"/>
      <c r="P885" s="44"/>
      <c r="Q885" s="44"/>
      <c r="R885" s="44"/>
      <c r="S885" s="44"/>
      <c r="T885" s="44"/>
      <c r="U885" s="44"/>
      <c r="V885" s="44"/>
      <c r="W885" s="44"/>
      <c r="X885" s="44"/>
    </row>
    <row r="886" spans="1:24" s="3" customFormat="1" ht="13.5" x14ac:dyDescent="0.25">
      <c r="A886" s="10">
        <v>5132</v>
      </c>
      <c r="B886" s="10" t="s">
        <v>5247</v>
      </c>
      <c r="C886" s="10" t="s">
        <v>3896</v>
      </c>
      <c r="D886" s="10" t="s">
        <v>10</v>
      </c>
      <c r="E886" s="10" t="s">
        <v>11</v>
      </c>
      <c r="F886" s="10">
        <v>320</v>
      </c>
      <c r="G886" s="10">
        <f t="shared" si="31"/>
        <v>6400</v>
      </c>
      <c r="H886" s="10">
        <v>20</v>
      </c>
      <c r="I886" s="40"/>
      <c r="P886" s="44"/>
      <c r="Q886" s="44"/>
      <c r="R886" s="44"/>
      <c r="S886" s="44"/>
      <c r="T886" s="44"/>
      <c r="U886" s="44"/>
      <c r="V886" s="44"/>
      <c r="W886" s="44"/>
      <c r="X886" s="44"/>
    </row>
    <row r="887" spans="1:24" s="3" customFormat="1" ht="13.5" x14ac:dyDescent="0.25">
      <c r="A887" s="10">
        <v>5132</v>
      </c>
      <c r="B887" s="10" t="s">
        <v>5248</v>
      </c>
      <c r="C887" s="10" t="s">
        <v>3896</v>
      </c>
      <c r="D887" s="10" t="s">
        <v>10</v>
      </c>
      <c r="E887" s="10" t="s">
        <v>11</v>
      </c>
      <c r="F887" s="10">
        <v>3120</v>
      </c>
      <c r="G887" s="10">
        <f t="shared" si="31"/>
        <v>109200</v>
      </c>
      <c r="H887" s="10">
        <v>35</v>
      </c>
      <c r="I887" s="40"/>
      <c r="P887" s="44"/>
      <c r="Q887" s="44"/>
      <c r="R887" s="44"/>
      <c r="S887" s="44"/>
      <c r="T887" s="44"/>
      <c r="U887" s="44"/>
      <c r="V887" s="44"/>
      <c r="W887" s="44"/>
      <c r="X887" s="44"/>
    </row>
    <row r="888" spans="1:24" s="3" customFormat="1" ht="13.5" x14ac:dyDescent="0.25">
      <c r="A888" s="10">
        <v>5132</v>
      </c>
      <c r="B888" s="10" t="s">
        <v>5249</v>
      </c>
      <c r="C888" s="10" t="s">
        <v>3896</v>
      </c>
      <c r="D888" s="10" t="s">
        <v>10</v>
      </c>
      <c r="E888" s="10" t="s">
        <v>11</v>
      </c>
      <c r="F888" s="10">
        <v>320</v>
      </c>
      <c r="G888" s="10">
        <f t="shared" si="31"/>
        <v>9600</v>
      </c>
      <c r="H888" s="10">
        <v>30</v>
      </c>
      <c r="I888" s="40"/>
      <c r="P888" s="44"/>
      <c r="Q888" s="44"/>
      <c r="R888" s="44"/>
      <c r="S888" s="44"/>
      <c r="T888" s="44"/>
      <c r="U888" s="44"/>
      <c r="V888" s="44"/>
      <c r="W888" s="44"/>
      <c r="X888" s="44"/>
    </row>
    <row r="889" spans="1:24" s="3" customFormat="1" ht="13.5" x14ac:dyDescent="0.25">
      <c r="A889" s="10">
        <v>5132</v>
      </c>
      <c r="B889" s="10" t="s">
        <v>5250</v>
      </c>
      <c r="C889" s="10" t="s">
        <v>3896</v>
      </c>
      <c r="D889" s="10" t="s">
        <v>10</v>
      </c>
      <c r="E889" s="10" t="s">
        <v>11</v>
      </c>
      <c r="F889" s="10">
        <v>320</v>
      </c>
      <c r="G889" s="10">
        <f t="shared" si="31"/>
        <v>6400</v>
      </c>
      <c r="H889" s="10">
        <v>20</v>
      </c>
      <c r="I889" s="40"/>
      <c r="P889" s="44"/>
      <c r="Q889" s="44"/>
      <c r="R889" s="44"/>
      <c r="S889" s="44"/>
      <c r="T889" s="44"/>
      <c r="U889" s="44"/>
      <c r="V889" s="44"/>
      <c r="W889" s="44"/>
      <c r="X889" s="44"/>
    </row>
    <row r="890" spans="1:24" s="3" customFormat="1" ht="13.5" x14ac:dyDescent="0.25">
      <c r="A890" s="10">
        <v>5132</v>
      </c>
      <c r="B890" s="10" t="s">
        <v>5251</v>
      </c>
      <c r="C890" s="10" t="s">
        <v>3896</v>
      </c>
      <c r="D890" s="10" t="s">
        <v>10</v>
      </c>
      <c r="E890" s="10" t="s">
        <v>11</v>
      </c>
      <c r="F890" s="10">
        <v>320</v>
      </c>
      <c r="G890" s="10">
        <f t="shared" si="31"/>
        <v>9600</v>
      </c>
      <c r="H890" s="10">
        <v>30</v>
      </c>
      <c r="I890" s="40"/>
      <c r="P890" s="44"/>
      <c r="Q890" s="44"/>
      <c r="R890" s="44"/>
      <c r="S890" s="44"/>
      <c r="T890" s="44"/>
      <c r="U890" s="44"/>
      <c r="V890" s="44"/>
      <c r="W890" s="44"/>
      <c r="X890" s="44"/>
    </row>
    <row r="891" spans="1:24" s="3" customFormat="1" ht="13.5" x14ac:dyDescent="0.25">
      <c r="A891" s="10">
        <v>5132</v>
      </c>
      <c r="B891" s="10" t="s">
        <v>5252</v>
      </c>
      <c r="C891" s="10" t="s">
        <v>3896</v>
      </c>
      <c r="D891" s="10" t="s">
        <v>10</v>
      </c>
      <c r="E891" s="10" t="s">
        <v>11</v>
      </c>
      <c r="F891" s="10">
        <v>5520</v>
      </c>
      <c r="G891" s="10">
        <f t="shared" si="31"/>
        <v>165600</v>
      </c>
      <c r="H891" s="10">
        <v>30</v>
      </c>
      <c r="I891" s="40"/>
      <c r="P891" s="44"/>
      <c r="Q891" s="44"/>
      <c r="R891" s="44"/>
      <c r="S891" s="44"/>
      <c r="T891" s="44"/>
      <c r="U891" s="44"/>
      <c r="V891" s="44"/>
      <c r="W891" s="44"/>
      <c r="X891" s="44"/>
    </row>
    <row r="892" spans="1:24" s="3" customFormat="1" ht="13.5" x14ac:dyDescent="0.25">
      <c r="A892" s="10">
        <v>5132</v>
      </c>
      <c r="B892" s="10" t="s">
        <v>5253</v>
      </c>
      <c r="C892" s="10" t="s">
        <v>3896</v>
      </c>
      <c r="D892" s="10" t="s">
        <v>10</v>
      </c>
      <c r="E892" s="10" t="s">
        <v>11</v>
      </c>
      <c r="F892" s="10">
        <v>320</v>
      </c>
      <c r="G892" s="10">
        <f t="shared" si="31"/>
        <v>9600</v>
      </c>
      <c r="H892" s="10">
        <v>30</v>
      </c>
      <c r="I892" s="40"/>
      <c r="P892" s="44"/>
      <c r="Q892" s="44"/>
      <c r="R892" s="44"/>
      <c r="S892" s="44"/>
      <c r="T892" s="44"/>
      <c r="U892" s="44"/>
      <c r="V892" s="44"/>
      <c r="W892" s="44"/>
      <c r="X892" s="44"/>
    </row>
    <row r="893" spans="1:24" s="3" customFormat="1" ht="13.5" x14ac:dyDescent="0.25">
      <c r="A893" s="10">
        <v>5132</v>
      </c>
      <c r="B893" s="10" t="s">
        <v>5254</v>
      </c>
      <c r="C893" s="10" t="s">
        <v>3896</v>
      </c>
      <c r="D893" s="10" t="s">
        <v>10</v>
      </c>
      <c r="E893" s="10" t="s">
        <v>11</v>
      </c>
      <c r="F893" s="10">
        <v>320</v>
      </c>
      <c r="G893" s="10">
        <f t="shared" si="31"/>
        <v>11200</v>
      </c>
      <c r="H893" s="10">
        <v>35</v>
      </c>
      <c r="I893" s="40"/>
      <c r="P893" s="44"/>
      <c r="Q893" s="44"/>
      <c r="R893" s="44"/>
      <c r="S893" s="44"/>
      <c r="T893" s="44"/>
      <c r="U893" s="44"/>
      <c r="V893" s="44"/>
      <c r="W893" s="44"/>
      <c r="X893" s="44"/>
    </row>
    <row r="894" spans="1:24" s="3" customFormat="1" ht="13.5" x14ac:dyDescent="0.25">
      <c r="A894" s="10">
        <v>5132</v>
      </c>
      <c r="B894" s="10" t="s">
        <v>5255</v>
      </c>
      <c r="C894" s="10" t="s">
        <v>3896</v>
      </c>
      <c r="D894" s="10" t="s">
        <v>10</v>
      </c>
      <c r="E894" s="10" t="s">
        <v>11</v>
      </c>
      <c r="F894" s="10">
        <v>2600</v>
      </c>
      <c r="G894" s="10">
        <f t="shared" si="31"/>
        <v>104000</v>
      </c>
      <c r="H894" s="10">
        <v>40</v>
      </c>
      <c r="I894" s="40"/>
      <c r="P894" s="44"/>
      <c r="Q894" s="44"/>
      <c r="R894" s="44"/>
      <c r="S894" s="44"/>
      <c r="T894" s="44"/>
      <c r="U894" s="44"/>
      <c r="V894" s="44"/>
      <c r="W894" s="44"/>
      <c r="X894" s="44"/>
    </row>
    <row r="895" spans="1:24" s="3" customFormat="1" ht="13.5" x14ac:dyDescent="0.25">
      <c r="A895" s="10">
        <v>5132</v>
      </c>
      <c r="B895" s="10" t="s">
        <v>5256</v>
      </c>
      <c r="C895" s="10" t="s">
        <v>3896</v>
      </c>
      <c r="D895" s="10" t="s">
        <v>10</v>
      </c>
      <c r="E895" s="10" t="s">
        <v>11</v>
      </c>
      <c r="F895" s="10">
        <v>1680</v>
      </c>
      <c r="G895" s="10">
        <f t="shared" si="31"/>
        <v>58800</v>
      </c>
      <c r="H895" s="10">
        <v>35</v>
      </c>
      <c r="I895" s="40"/>
      <c r="P895" s="44"/>
      <c r="Q895" s="44"/>
      <c r="R895" s="44"/>
      <c r="S895" s="44"/>
      <c r="T895" s="44"/>
      <c r="U895" s="44"/>
      <c r="V895" s="44"/>
      <c r="W895" s="44"/>
      <c r="X895" s="44"/>
    </row>
    <row r="896" spans="1:24" s="3" customFormat="1" ht="13.5" x14ac:dyDescent="0.25">
      <c r="A896" s="10">
        <v>5132</v>
      </c>
      <c r="B896" s="10" t="s">
        <v>5257</v>
      </c>
      <c r="C896" s="10" t="s">
        <v>3896</v>
      </c>
      <c r="D896" s="10" t="s">
        <v>10</v>
      </c>
      <c r="E896" s="10" t="s">
        <v>11</v>
      </c>
      <c r="F896" s="10">
        <v>1560</v>
      </c>
      <c r="G896" s="10">
        <f t="shared" si="31"/>
        <v>54600</v>
      </c>
      <c r="H896" s="10">
        <v>35</v>
      </c>
      <c r="I896" s="40"/>
      <c r="P896" s="44"/>
      <c r="Q896" s="44"/>
      <c r="R896" s="44"/>
      <c r="S896" s="44"/>
      <c r="T896" s="44"/>
      <c r="U896" s="44"/>
      <c r="V896" s="44"/>
      <c r="W896" s="44"/>
      <c r="X896" s="44"/>
    </row>
    <row r="897" spans="1:24" s="3" customFormat="1" ht="13.5" x14ac:dyDescent="0.25">
      <c r="A897" s="10">
        <v>5132</v>
      </c>
      <c r="B897" s="10" t="s">
        <v>5258</v>
      </c>
      <c r="C897" s="10" t="s">
        <v>3896</v>
      </c>
      <c r="D897" s="10" t="s">
        <v>10</v>
      </c>
      <c r="E897" s="10" t="s">
        <v>11</v>
      </c>
      <c r="F897" s="10">
        <v>2000</v>
      </c>
      <c r="G897" s="10">
        <f t="shared" si="31"/>
        <v>70000</v>
      </c>
      <c r="H897" s="10">
        <v>35</v>
      </c>
      <c r="I897" s="40"/>
      <c r="P897" s="44"/>
      <c r="Q897" s="44"/>
      <c r="R897" s="44"/>
      <c r="S897" s="44"/>
      <c r="T897" s="44"/>
      <c r="U897" s="44"/>
      <c r="V897" s="44"/>
      <c r="W897" s="44"/>
      <c r="X897" s="44"/>
    </row>
    <row r="898" spans="1:24" s="3" customFormat="1" ht="13.5" x14ac:dyDescent="0.25">
      <c r="A898" s="10">
        <v>5132</v>
      </c>
      <c r="B898" s="10" t="s">
        <v>5259</v>
      </c>
      <c r="C898" s="10" t="s">
        <v>3896</v>
      </c>
      <c r="D898" s="10" t="s">
        <v>10</v>
      </c>
      <c r="E898" s="10" t="s">
        <v>11</v>
      </c>
      <c r="F898" s="10">
        <v>320</v>
      </c>
      <c r="G898" s="10">
        <f t="shared" si="31"/>
        <v>11200</v>
      </c>
      <c r="H898" s="10">
        <v>35</v>
      </c>
      <c r="I898" s="40"/>
      <c r="P898" s="44"/>
      <c r="Q898" s="44"/>
      <c r="R898" s="44"/>
      <c r="S898" s="44"/>
      <c r="T898" s="44"/>
      <c r="U898" s="44"/>
      <c r="V898" s="44"/>
      <c r="W898" s="44"/>
      <c r="X898" s="44"/>
    </row>
    <row r="899" spans="1:24" s="3" customFormat="1" ht="13.5" x14ac:dyDescent="0.25">
      <c r="A899" s="10">
        <v>5132</v>
      </c>
      <c r="B899" s="10" t="s">
        <v>5260</v>
      </c>
      <c r="C899" s="10" t="s">
        <v>3896</v>
      </c>
      <c r="D899" s="10" t="s">
        <v>10</v>
      </c>
      <c r="E899" s="10" t="s">
        <v>11</v>
      </c>
      <c r="F899" s="10">
        <v>3520</v>
      </c>
      <c r="G899" s="10">
        <f t="shared" si="31"/>
        <v>123200</v>
      </c>
      <c r="H899" s="10">
        <v>35</v>
      </c>
      <c r="I899" s="40"/>
      <c r="P899" s="44"/>
      <c r="Q899" s="44"/>
      <c r="R899" s="44"/>
      <c r="S899" s="44"/>
      <c r="T899" s="44"/>
      <c r="U899" s="44"/>
      <c r="V899" s="44"/>
      <c r="W899" s="44"/>
      <c r="X899" s="44"/>
    </row>
    <row r="900" spans="1:24" s="3" customFormat="1" ht="13.5" x14ac:dyDescent="0.25">
      <c r="A900" s="10">
        <v>5132</v>
      </c>
      <c r="B900" s="10" t="s">
        <v>5261</v>
      </c>
      <c r="C900" s="10" t="s">
        <v>3896</v>
      </c>
      <c r="D900" s="10" t="s">
        <v>10</v>
      </c>
      <c r="E900" s="10" t="s">
        <v>11</v>
      </c>
      <c r="F900" s="10">
        <v>4000</v>
      </c>
      <c r="G900" s="10">
        <f t="shared" si="31"/>
        <v>140000</v>
      </c>
      <c r="H900" s="10">
        <v>35</v>
      </c>
      <c r="I900" s="40"/>
      <c r="P900" s="44"/>
      <c r="Q900" s="44"/>
      <c r="R900" s="44"/>
      <c r="S900" s="44"/>
      <c r="T900" s="44"/>
      <c r="U900" s="44"/>
      <c r="V900" s="44"/>
      <c r="W900" s="44"/>
      <c r="X900" s="44"/>
    </row>
    <row r="901" spans="1:24" s="3" customFormat="1" ht="13.5" x14ac:dyDescent="0.25">
      <c r="A901" s="10">
        <v>5132</v>
      </c>
      <c r="B901" s="10" t="s">
        <v>5262</v>
      </c>
      <c r="C901" s="10" t="s">
        <v>3896</v>
      </c>
      <c r="D901" s="10" t="s">
        <v>10</v>
      </c>
      <c r="E901" s="10" t="s">
        <v>11</v>
      </c>
      <c r="F901" s="10">
        <v>320</v>
      </c>
      <c r="G901" s="10">
        <f t="shared" si="31"/>
        <v>9600</v>
      </c>
      <c r="H901" s="10">
        <v>30</v>
      </c>
      <c r="I901" s="40"/>
      <c r="P901" s="44"/>
      <c r="Q901" s="44"/>
      <c r="R901" s="44"/>
      <c r="S901" s="44"/>
      <c r="T901" s="44"/>
      <c r="U901" s="44"/>
      <c r="V901" s="44"/>
      <c r="W901" s="44"/>
      <c r="X901" s="44"/>
    </row>
    <row r="902" spans="1:24" s="3" customFormat="1" ht="13.5" x14ac:dyDescent="0.25">
      <c r="A902" s="10">
        <v>5132</v>
      </c>
      <c r="B902" s="10" t="s">
        <v>5263</v>
      </c>
      <c r="C902" s="10" t="s">
        <v>3896</v>
      </c>
      <c r="D902" s="10" t="s">
        <v>10</v>
      </c>
      <c r="E902" s="10" t="s">
        <v>11</v>
      </c>
      <c r="F902" s="10">
        <v>320</v>
      </c>
      <c r="G902" s="10">
        <f t="shared" si="31"/>
        <v>9600</v>
      </c>
      <c r="H902" s="10">
        <v>30</v>
      </c>
      <c r="I902" s="40"/>
      <c r="P902" s="44"/>
      <c r="Q902" s="44"/>
      <c r="R902" s="44"/>
      <c r="S902" s="44"/>
      <c r="T902" s="44"/>
      <c r="U902" s="44"/>
      <c r="V902" s="44"/>
      <c r="W902" s="44"/>
      <c r="X902" s="44"/>
    </row>
    <row r="903" spans="1:24" s="3" customFormat="1" ht="13.5" x14ac:dyDescent="0.25">
      <c r="A903" s="10">
        <v>5132</v>
      </c>
      <c r="B903" s="10" t="s">
        <v>5264</v>
      </c>
      <c r="C903" s="10" t="s">
        <v>3896</v>
      </c>
      <c r="D903" s="10" t="s">
        <v>10</v>
      </c>
      <c r="E903" s="10" t="s">
        <v>11</v>
      </c>
      <c r="F903" s="10">
        <v>4160</v>
      </c>
      <c r="G903" s="10">
        <f t="shared" si="31"/>
        <v>124800</v>
      </c>
      <c r="H903" s="10">
        <v>30</v>
      </c>
      <c r="I903" s="40"/>
      <c r="P903" s="44"/>
      <c r="Q903" s="44"/>
      <c r="R903" s="44"/>
      <c r="S903" s="44"/>
      <c r="T903" s="44"/>
      <c r="U903" s="44"/>
      <c r="V903" s="44"/>
      <c r="W903" s="44"/>
      <c r="X903" s="44"/>
    </row>
    <row r="904" spans="1:24" s="3" customFormat="1" ht="13.5" x14ac:dyDescent="0.25">
      <c r="A904" s="10">
        <v>5132</v>
      </c>
      <c r="B904" s="10" t="s">
        <v>5265</v>
      </c>
      <c r="C904" s="10" t="s">
        <v>3896</v>
      </c>
      <c r="D904" s="10" t="s">
        <v>10</v>
      </c>
      <c r="E904" s="10" t="s">
        <v>11</v>
      </c>
      <c r="F904" s="10">
        <v>320</v>
      </c>
      <c r="G904" s="10">
        <f t="shared" si="31"/>
        <v>11200</v>
      </c>
      <c r="H904" s="10">
        <v>35</v>
      </c>
      <c r="I904" s="40"/>
      <c r="P904" s="44"/>
      <c r="Q904" s="44"/>
      <c r="R904" s="44"/>
      <c r="S904" s="44"/>
      <c r="T904" s="44"/>
      <c r="U904" s="44"/>
      <c r="V904" s="44"/>
      <c r="W904" s="44"/>
      <c r="X904" s="44"/>
    </row>
    <row r="905" spans="1:24" s="3" customFormat="1" ht="13.5" x14ac:dyDescent="0.25">
      <c r="A905" s="10">
        <v>5132</v>
      </c>
      <c r="B905" s="10" t="s">
        <v>5266</v>
      </c>
      <c r="C905" s="10" t="s">
        <v>3896</v>
      </c>
      <c r="D905" s="10" t="s">
        <v>10</v>
      </c>
      <c r="E905" s="10" t="s">
        <v>11</v>
      </c>
      <c r="F905" s="10">
        <v>1600</v>
      </c>
      <c r="G905" s="10">
        <f t="shared" si="31"/>
        <v>56000</v>
      </c>
      <c r="H905" s="10">
        <v>35</v>
      </c>
      <c r="I905" s="40"/>
      <c r="P905" s="44"/>
      <c r="Q905" s="44"/>
      <c r="R905" s="44"/>
      <c r="S905" s="44"/>
      <c r="T905" s="44"/>
      <c r="U905" s="44"/>
      <c r="V905" s="44"/>
      <c r="W905" s="44"/>
      <c r="X905" s="44"/>
    </row>
    <row r="906" spans="1:24" s="3" customFormat="1" ht="13.5" x14ac:dyDescent="0.25">
      <c r="A906" s="10">
        <v>5132</v>
      </c>
      <c r="B906" s="10" t="s">
        <v>5267</v>
      </c>
      <c r="C906" s="10" t="s">
        <v>3896</v>
      </c>
      <c r="D906" s="10" t="s">
        <v>10</v>
      </c>
      <c r="E906" s="10" t="s">
        <v>11</v>
      </c>
      <c r="F906" s="10">
        <v>6800</v>
      </c>
      <c r="G906" s="10">
        <f t="shared" si="31"/>
        <v>204000</v>
      </c>
      <c r="H906" s="10">
        <v>30</v>
      </c>
      <c r="I906" s="40"/>
      <c r="P906" s="44"/>
      <c r="Q906" s="44"/>
      <c r="R906" s="44"/>
      <c r="S906" s="44"/>
      <c r="T906" s="44"/>
      <c r="U906" s="44"/>
      <c r="V906" s="44"/>
      <c r="W906" s="44"/>
      <c r="X906" s="44"/>
    </row>
    <row r="907" spans="1:24" s="3" customFormat="1" ht="13.5" x14ac:dyDescent="0.25">
      <c r="A907" s="10">
        <v>5132</v>
      </c>
      <c r="B907" s="10" t="s">
        <v>5268</v>
      </c>
      <c r="C907" s="10" t="s">
        <v>3896</v>
      </c>
      <c r="D907" s="10" t="s">
        <v>10</v>
      </c>
      <c r="E907" s="10" t="s">
        <v>11</v>
      </c>
      <c r="F907" s="10">
        <v>1760</v>
      </c>
      <c r="G907" s="10">
        <f t="shared" si="31"/>
        <v>61600</v>
      </c>
      <c r="H907" s="10">
        <v>35</v>
      </c>
      <c r="I907" s="40"/>
      <c r="P907" s="44"/>
      <c r="Q907" s="44"/>
      <c r="R907" s="44"/>
      <c r="S907" s="44"/>
      <c r="T907" s="44"/>
      <c r="U907" s="44"/>
      <c r="V907" s="44"/>
      <c r="W907" s="44"/>
      <c r="X907" s="44"/>
    </row>
    <row r="908" spans="1:24" s="3" customFormat="1" ht="13.5" x14ac:dyDescent="0.25">
      <c r="A908" s="10">
        <v>5132</v>
      </c>
      <c r="B908" s="10" t="s">
        <v>5269</v>
      </c>
      <c r="C908" s="10" t="s">
        <v>3896</v>
      </c>
      <c r="D908" s="10" t="s">
        <v>10</v>
      </c>
      <c r="E908" s="10" t="s">
        <v>11</v>
      </c>
      <c r="F908" s="10">
        <v>15600</v>
      </c>
      <c r="G908" s="10">
        <f t="shared" si="31"/>
        <v>546000</v>
      </c>
      <c r="H908" s="10">
        <v>35</v>
      </c>
      <c r="I908" s="40"/>
      <c r="P908" s="44"/>
      <c r="Q908" s="44"/>
      <c r="R908" s="44"/>
      <c r="S908" s="44"/>
      <c r="T908" s="44"/>
      <c r="U908" s="44"/>
      <c r="V908" s="44"/>
      <c r="W908" s="44"/>
      <c r="X908" s="44"/>
    </row>
    <row r="909" spans="1:24" s="3" customFormat="1" ht="13.5" x14ac:dyDescent="0.25">
      <c r="A909" s="10">
        <v>5132</v>
      </c>
      <c r="B909" s="10" t="s">
        <v>5270</v>
      </c>
      <c r="C909" s="10" t="s">
        <v>3896</v>
      </c>
      <c r="D909" s="10" t="s">
        <v>10</v>
      </c>
      <c r="E909" s="10" t="s">
        <v>11</v>
      </c>
      <c r="F909" s="10">
        <v>320</v>
      </c>
      <c r="G909" s="10">
        <f t="shared" si="31"/>
        <v>9600</v>
      </c>
      <c r="H909" s="10">
        <v>30</v>
      </c>
      <c r="I909" s="40"/>
      <c r="P909" s="44"/>
      <c r="Q909" s="44"/>
      <c r="R909" s="44"/>
      <c r="S909" s="44"/>
      <c r="T909" s="44"/>
      <c r="U909" s="44"/>
      <c r="V909" s="44"/>
      <c r="W909" s="44"/>
      <c r="X909" s="44"/>
    </row>
    <row r="910" spans="1:24" s="3" customFormat="1" ht="13.5" x14ac:dyDescent="0.25">
      <c r="A910" s="10">
        <v>5132</v>
      </c>
      <c r="B910" s="10" t="s">
        <v>5271</v>
      </c>
      <c r="C910" s="10" t="s">
        <v>3896</v>
      </c>
      <c r="D910" s="10" t="s">
        <v>10</v>
      </c>
      <c r="E910" s="10" t="s">
        <v>11</v>
      </c>
      <c r="F910" s="10">
        <v>4160</v>
      </c>
      <c r="G910" s="10">
        <f t="shared" si="31"/>
        <v>124800</v>
      </c>
      <c r="H910" s="10">
        <v>30</v>
      </c>
      <c r="I910" s="40"/>
      <c r="P910" s="44"/>
      <c r="Q910" s="44"/>
      <c r="R910" s="44"/>
      <c r="S910" s="44"/>
      <c r="T910" s="44"/>
      <c r="U910" s="44"/>
      <c r="V910" s="44"/>
      <c r="W910" s="44"/>
      <c r="X910" s="44"/>
    </row>
    <row r="911" spans="1:24" s="3" customFormat="1" ht="13.5" x14ac:dyDescent="0.25">
      <c r="A911" s="10">
        <v>5132</v>
      </c>
      <c r="B911" s="10" t="s">
        <v>5272</v>
      </c>
      <c r="C911" s="10" t="s">
        <v>3896</v>
      </c>
      <c r="D911" s="10" t="s">
        <v>10</v>
      </c>
      <c r="E911" s="10" t="s">
        <v>11</v>
      </c>
      <c r="F911" s="10">
        <v>3120</v>
      </c>
      <c r="G911" s="10">
        <f t="shared" si="31"/>
        <v>109200</v>
      </c>
      <c r="H911" s="10">
        <v>35</v>
      </c>
      <c r="I911" s="40"/>
      <c r="P911" s="44"/>
      <c r="Q911" s="44"/>
      <c r="R911" s="44"/>
      <c r="S911" s="44"/>
      <c r="T911" s="44"/>
      <c r="U911" s="44"/>
      <c r="V911" s="44"/>
      <c r="W911" s="44"/>
      <c r="X911" s="44"/>
    </row>
    <row r="912" spans="1:24" s="3" customFormat="1" ht="13.5" x14ac:dyDescent="0.25">
      <c r="A912" s="10">
        <v>5132</v>
      </c>
      <c r="B912" s="10" t="s">
        <v>5273</v>
      </c>
      <c r="C912" s="10" t="s">
        <v>3896</v>
      </c>
      <c r="D912" s="10" t="s">
        <v>10</v>
      </c>
      <c r="E912" s="10" t="s">
        <v>11</v>
      </c>
      <c r="F912" s="10">
        <v>1040</v>
      </c>
      <c r="G912" s="10">
        <f t="shared" si="31"/>
        <v>31200</v>
      </c>
      <c r="H912" s="10">
        <v>30</v>
      </c>
      <c r="I912" s="40"/>
      <c r="P912" s="44"/>
      <c r="Q912" s="44"/>
      <c r="R912" s="44"/>
      <c r="S912" s="44"/>
      <c r="T912" s="44"/>
      <c r="U912" s="44"/>
      <c r="V912" s="44"/>
      <c r="W912" s="44"/>
      <c r="X912" s="44"/>
    </row>
    <row r="913" spans="1:24" s="3" customFormat="1" ht="13.5" x14ac:dyDescent="0.25">
      <c r="A913" s="10">
        <v>5132</v>
      </c>
      <c r="B913" s="10" t="s">
        <v>5274</v>
      </c>
      <c r="C913" s="10" t="s">
        <v>3896</v>
      </c>
      <c r="D913" s="10" t="s">
        <v>10</v>
      </c>
      <c r="E913" s="10" t="s">
        <v>11</v>
      </c>
      <c r="F913" s="10">
        <v>1520</v>
      </c>
      <c r="G913" s="10">
        <f t="shared" si="31"/>
        <v>53200</v>
      </c>
      <c r="H913" s="10">
        <v>35</v>
      </c>
      <c r="I913" s="40"/>
      <c r="P913" s="44"/>
      <c r="Q913" s="44"/>
      <c r="R913" s="44"/>
      <c r="S913" s="44"/>
      <c r="T913" s="44"/>
      <c r="U913" s="44"/>
      <c r="V913" s="44"/>
      <c r="W913" s="44"/>
      <c r="X913" s="44"/>
    </row>
    <row r="914" spans="1:24" s="3" customFormat="1" ht="13.5" x14ac:dyDescent="0.25">
      <c r="A914" s="10">
        <v>5132</v>
      </c>
      <c r="B914" s="10" t="s">
        <v>5072</v>
      </c>
      <c r="C914" s="10" t="s">
        <v>3896</v>
      </c>
      <c r="D914" s="10" t="s">
        <v>10</v>
      </c>
      <c r="E914" s="10" t="s">
        <v>11</v>
      </c>
      <c r="F914" s="10">
        <v>7920</v>
      </c>
      <c r="G914" s="10">
        <f>+F914*H914</f>
        <v>237600</v>
      </c>
      <c r="H914" s="10">
        <v>30</v>
      </c>
      <c r="I914" s="40"/>
      <c r="P914" s="44"/>
      <c r="Q914" s="44"/>
      <c r="R914" s="44"/>
      <c r="S914" s="44"/>
      <c r="T914" s="44"/>
      <c r="U914" s="44"/>
      <c r="V914" s="44"/>
      <c r="W914" s="44"/>
      <c r="X914" s="44"/>
    </row>
    <row r="915" spans="1:24" s="3" customFormat="1" ht="13.5" x14ac:dyDescent="0.25">
      <c r="A915" s="10">
        <v>5132</v>
      </c>
      <c r="B915" s="10" t="s">
        <v>5073</v>
      </c>
      <c r="C915" s="10" t="s">
        <v>3896</v>
      </c>
      <c r="D915" s="10" t="s">
        <v>10</v>
      </c>
      <c r="E915" s="10" t="s">
        <v>11</v>
      </c>
      <c r="F915" s="10">
        <v>3120</v>
      </c>
      <c r="G915" s="10">
        <f t="shared" ref="G915:G971" si="32">+F915*H915</f>
        <v>93600</v>
      </c>
      <c r="H915" s="10">
        <v>30</v>
      </c>
      <c r="I915" s="40"/>
      <c r="P915" s="44"/>
      <c r="Q915" s="44"/>
      <c r="R915" s="44"/>
      <c r="S915" s="44"/>
      <c r="T915" s="44"/>
      <c r="U915" s="44"/>
      <c r="V915" s="44"/>
      <c r="W915" s="44"/>
      <c r="X915" s="44"/>
    </row>
    <row r="916" spans="1:24" s="3" customFormat="1" ht="13.5" x14ac:dyDescent="0.25">
      <c r="A916" s="10">
        <v>5132</v>
      </c>
      <c r="B916" s="10" t="s">
        <v>5074</v>
      </c>
      <c r="C916" s="10" t="s">
        <v>3896</v>
      </c>
      <c r="D916" s="10" t="s">
        <v>10</v>
      </c>
      <c r="E916" s="10" t="s">
        <v>11</v>
      </c>
      <c r="F916" s="10">
        <v>2320</v>
      </c>
      <c r="G916" s="10">
        <f t="shared" si="32"/>
        <v>69600</v>
      </c>
      <c r="H916" s="10">
        <v>30</v>
      </c>
      <c r="I916" s="40"/>
      <c r="P916" s="44"/>
      <c r="Q916" s="44"/>
      <c r="R916" s="44"/>
      <c r="S916" s="44"/>
      <c r="T916" s="44"/>
      <c r="U916" s="44"/>
      <c r="V916" s="44"/>
      <c r="W916" s="44"/>
      <c r="X916" s="44"/>
    </row>
    <row r="917" spans="1:24" s="3" customFormat="1" ht="13.5" x14ac:dyDescent="0.25">
      <c r="A917" s="10">
        <v>5132</v>
      </c>
      <c r="B917" s="10" t="s">
        <v>5075</v>
      </c>
      <c r="C917" s="10" t="s">
        <v>3896</v>
      </c>
      <c r="D917" s="10" t="s">
        <v>10</v>
      </c>
      <c r="E917" s="10" t="s">
        <v>11</v>
      </c>
      <c r="F917" s="10">
        <v>2320</v>
      </c>
      <c r="G917" s="10">
        <f t="shared" si="32"/>
        <v>92800</v>
      </c>
      <c r="H917" s="10">
        <v>40</v>
      </c>
      <c r="I917" s="40"/>
      <c r="P917" s="44"/>
      <c r="Q917" s="44"/>
      <c r="R917" s="44"/>
      <c r="S917" s="44"/>
      <c r="T917" s="44"/>
      <c r="U917" s="44"/>
      <c r="V917" s="44"/>
      <c r="W917" s="44"/>
      <c r="X917" s="44"/>
    </row>
    <row r="918" spans="1:24" s="3" customFormat="1" ht="13.5" x14ac:dyDescent="0.25">
      <c r="A918" s="10">
        <v>5132</v>
      </c>
      <c r="B918" s="10" t="s">
        <v>5076</v>
      </c>
      <c r="C918" s="10" t="s">
        <v>3896</v>
      </c>
      <c r="D918" s="10" t="s">
        <v>10</v>
      </c>
      <c r="E918" s="10" t="s">
        <v>11</v>
      </c>
      <c r="F918" s="10">
        <v>3120</v>
      </c>
      <c r="G918" s="10">
        <f t="shared" si="32"/>
        <v>93600</v>
      </c>
      <c r="H918" s="10">
        <v>30</v>
      </c>
      <c r="I918" s="40"/>
      <c r="P918" s="44"/>
      <c r="Q918" s="44"/>
      <c r="R918" s="44"/>
      <c r="S918" s="44"/>
      <c r="T918" s="44"/>
      <c r="U918" s="44"/>
      <c r="V918" s="44"/>
      <c r="W918" s="44"/>
      <c r="X918" s="44"/>
    </row>
    <row r="919" spans="1:24" s="3" customFormat="1" ht="13.5" x14ac:dyDescent="0.25">
      <c r="A919" s="10">
        <v>5132</v>
      </c>
      <c r="B919" s="10" t="s">
        <v>5077</v>
      </c>
      <c r="C919" s="10" t="s">
        <v>3896</v>
      </c>
      <c r="D919" s="10" t="s">
        <v>10</v>
      </c>
      <c r="E919" s="10" t="s">
        <v>11</v>
      </c>
      <c r="F919" s="10">
        <v>3120</v>
      </c>
      <c r="G919" s="10">
        <f t="shared" si="32"/>
        <v>109200</v>
      </c>
      <c r="H919" s="10">
        <v>35</v>
      </c>
      <c r="I919" s="40"/>
      <c r="P919" s="44"/>
      <c r="Q919" s="44"/>
      <c r="R919" s="44"/>
      <c r="S919" s="44"/>
      <c r="T919" s="44"/>
      <c r="U919" s="44"/>
      <c r="V919" s="44"/>
      <c r="W919" s="44"/>
      <c r="X919" s="44"/>
    </row>
    <row r="920" spans="1:24" s="3" customFormat="1" ht="13.5" x14ac:dyDescent="0.25">
      <c r="A920" s="10">
        <v>5132</v>
      </c>
      <c r="B920" s="10" t="s">
        <v>5078</v>
      </c>
      <c r="C920" s="10" t="s">
        <v>3896</v>
      </c>
      <c r="D920" s="10" t="s">
        <v>10</v>
      </c>
      <c r="E920" s="10" t="s">
        <v>11</v>
      </c>
      <c r="F920" s="10">
        <v>3920</v>
      </c>
      <c r="G920" s="10">
        <f t="shared" si="32"/>
        <v>117600</v>
      </c>
      <c r="H920" s="10">
        <v>30</v>
      </c>
      <c r="I920" s="40"/>
      <c r="P920" s="44"/>
      <c r="Q920" s="44"/>
      <c r="R920" s="44"/>
      <c r="S920" s="44"/>
      <c r="T920" s="44"/>
      <c r="U920" s="44"/>
      <c r="V920" s="44"/>
      <c r="W920" s="44"/>
      <c r="X920" s="44"/>
    </row>
    <row r="921" spans="1:24" s="3" customFormat="1" ht="13.5" x14ac:dyDescent="0.25">
      <c r="A921" s="10">
        <v>5132</v>
      </c>
      <c r="B921" s="10" t="s">
        <v>5079</v>
      </c>
      <c r="C921" s="10" t="s">
        <v>3896</v>
      </c>
      <c r="D921" s="10" t="s">
        <v>10</v>
      </c>
      <c r="E921" s="10" t="s">
        <v>11</v>
      </c>
      <c r="F921" s="10">
        <v>2320</v>
      </c>
      <c r="G921" s="10">
        <f t="shared" si="32"/>
        <v>46400</v>
      </c>
      <c r="H921" s="10">
        <v>20</v>
      </c>
      <c r="I921" s="40"/>
      <c r="P921" s="44"/>
      <c r="Q921" s="44"/>
      <c r="R921" s="44"/>
      <c r="S921" s="44"/>
      <c r="T921" s="44"/>
      <c r="U921" s="44"/>
      <c r="V921" s="44"/>
      <c r="W921" s="44"/>
      <c r="X921" s="44"/>
    </row>
    <row r="922" spans="1:24" s="3" customFormat="1" ht="13.5" x14ac:dyDescent="0.25">
      <c r="A922" s="10">
        <v>5132</v>
      </c>
      <c r="B922" s="10" t="s">
        <v>5080</v>
      </c>
      <c r="C922" s="10" t="s">
        <v>3896</v>
      </c>
      <c r="D922" s="10" t="s">
        <v>10</v>
      </c>
      <c r="E922" s="10" t="s">
        <v>11</v>
      </c>
      <c r="F922" s="10">
        <v>1600</v>
      </c>
      <c r="G922" s="10">
        <f t="shared" si="32"/>
        <v>32000</v>
      </c>
      <c r="H922" s="10">
        <v>20</v>
      </c>
      <c r="I922" s="40"/>
      <c r="P922" s="44"/>
      <c r="Q922" s="44"/>
      <c r="R922" s="44"/>
      <c r="S922" s="44"/>
      <c r="T922" s="44"/>
      <c r="U922" s="44"/>
      <c r="V922" s="44"/>
      <c r="W922" s="44"/>
      <c r="X922" s="44"/>
    </row>
    <row r="923" spans="1:24" s="3" customFormat="1" ht="13.5" x14ac:dyDescent="0.25">
      <c r="A923" s="10">
        <v>5132</v>
      </c>
      <c r="B923" s="10" t="s">
        <v>5081</v>
      </c>
      <c r="C923" s="10" t="s">
        <v>3896</v>
      </c>
      <c r="D923" s="10" t="s">
        <v>10</v>
      </c>
      <c r="E923" s="10" t="s">
        <v>11</v>
      </c>
      <c r="F923" s="10">
        <v>2600</v>
      </c>
      <c r="G923" s="10">
        <f t="shared" si="32"/>
        <v>52000</v>
      </c>
      <c r="H923" s="10">
        <v>20</v>
      </c>
      <c r="I923" s="40"/>
      <c r="P923" s="44"/>
      <c r="Q923" s="44"/>
      <c r="R923" s="44"/>
      <c r="S923" s="44"/>
      <c r="T923" s="44"/>
      <c r="U923" s="44"/>
      <c r="V923" s="44"/>
      <c r="W923" s="44"/>
      <c r="X923" s="44"/>
    </row>
    <row r="924" spans="1:24" s="3" customFormat="1" ht="13.5" x14ac:dyDescent="0.25">
      <c r="A924" s="10">
        <v>5132</v>
      </c>
      <c r="B924" s="10" t="s">
        <v>5082</v>
      </c>
      <c r="C924" s="10" t="s">
        <v>3896</v>
      </c>
      <c r="D924" s="10" t="s">
        <v>10</v>
      </c>
      <c r="E924" s="10" t="s">
        <v>11</v>
      </c>
      <c r="F924" s="10">
        <v>2000</v>
      </c>
      <c r="G924" s="10">
        <f t="shared" si="32"/>
        <v>70000</v>
      </c>
      <c r="H924" s="10">
        <v>35</v>
      </c>
      <c r="I924" s="40"/>
      <c r="P924" s="44"/>
      <c r="Q924" s="44"/>
      <c r="R924" s="44"/>
      <c r="S924" s="44"/>
      <c r="T924" s="44"/>
      <c r="U924" s="44"/>
      <c r="V924" s="44"/>
      <c r="W924" s="44"/>
      <c r="X924" s="44"/>
    </row>
    <row r="925" spans="1:24" s="3" customFormat="1" ht="13.5" x14ac:dyDescent="0.25">
      <c r="A925" s="10">
        <v>5132</v>
      </c>
      <c r="B925" s="10" t="s">
        <v>5083</v>
      </c>
      <c r="C925" s="10" t="s">
        <v>3896</v>
      </c>
      <c r="D925" s="10" t="s">
        <v>10</v>
      </c>
      <c r="E925" s="10" t="s">
        <v>11</v>
      </c>
      <c r="F925" s="10">
        <v>2000</v>
      </c>
      <c r="G925" s="10">
        <f t="shared" si="32"/>
        <v>60000</v>
      </c>
      <c r="H925" s="10">
        <v>30</v>
      </c>
      <c r="I925" s="40"/>
      <c r="P925" s="44"/>
      <c r="Q925" s="44"/>
      <c r="R925" s="44"/>
      <c r="S925" s="44"/>
      <c r="T925" s="44"/>
      <c r="U925" s="44"/>
      <c r="V925" s="44"/>
      <c r="W925" s="44"/>
      <c r="X925" s="44"/>
    </row>
    <row r="926" spans="1:24" s="3" customFormat="1" ht="13.5" x14ac:dyDescent="0.25">
      <c r="A926" s="10">
        <v>5132</v>
      </c>
      <c r="B926" s="10" t="s">
        <v>5084</v>
      </c>
      <c r="C926" s="10" t="s">
        <v>3896</v>
      </c>
      <c r="D926" s="10" t="s">
        <v>10</v>
      </c>
      <c r="E926" s="10" t="s">
        <v>11</v>
      </c>
      <c r="F926" s="10">
        <v>1280</v>
      </c>
      <c r="G926" s="10">
        <f t="shared" si="32"/>
        <v>38400</v>
      </c>
      <c r="H926" s="10">
        <v>30</v>
      </c>
      <c r="I926" s="40"/>
      <c r="P926" s="44"/>
      <c r="Q926" s="44"/>
      <c r="R926" s="44"/>
      <c r="S926" s="44"/>
      <c r="T926" s="44"/>
      <c r="U926" s="44"/>
      <c r="V926" s="44"/>
      <c r="W926" s="44"/>
      <c r="X926" s="44"/>
    </row>
    <row r="927" spans="1:24" s="3" customFormat="1" ht="13.5" x14ac:dyDescent="0.25">
      <c r="A927" s="10">
        <v>5132</v>
      </c>
      <c r="B927" s="10" t="s">
        <v>5085</v>
      </c>
      <c r="C927" s="10" t="s">
        <v>3896</v>
      </c>
      <c r="D927" s="10" t="s">
        <v>10</v>
      </c>
      <c r="E927" s="10" t="s">
        <v>11</v>
      </c>
      <c r="F927" s="10">
        <v>3520</v>
      </c>
      <c r="G927" s="10">
        <f t="shared" si="32"/>
        <v>123200</v>
      </c>
      <c r="H927" s="10">
        <v>35</v>
      </c>
      <c r="I927" s="40"/>
      <c r="P927" s="44"/>
      <c r="Q927" s="44"/>
      <c r="R927" s="44"/>
      <c r="S927" s="44"/>
      <c r="T927" s="44"/>
      <c r="U927" s="44"/>
      <c r="V927" s="44"/>
      <c r="W927" s="44"/>
      <c r="X927" s="44"/>
    </row>
    <row r="928" spans="1:24" s="3" customFormat="1" ht="13.5" x14ac:dyDescent="0.25">
      <c r="A928" s="10">
        <v>5132</v>
      </c>
      <c r="B928" s="10" t="s">
        <v>5086</v>
      </c>
      <c r="C928" s="10" t="s">
        <v>3896</v>
      </c>
      <c r="D928" s="10" t="s">
        <v>10</v>
      </c>
      <c r="E928" s="10" t="s">
        <v>11</v>
      </c>
      <c r="F928" s="10">
        <v>1240</v>
      </c>
      <c r="G928" s="10">
        <f t="shared" si="32"/>
        <v>37200</v>
      </c>
      <c r="H928" s="10">
        <v>30</v>
      </c>
      <c r="I928" s="40"/>
      <c r="P928" s="44"/>
      <c r="Q928" s="44"/>
      <c r="R928" s="44"/>
      <c r="S928" s="44"/>
      <c r="T928" s="44"/>
      <c r="U928" s="44"/>
      <c r="V928" s="44"/>
      <c r="W928" s="44"/>
      <c r="X928" s="44"/>
    </row>
    <row r="929" spans="1:24" s="3" customFormat="1" ht="13.5" x14ac:dyDescent="0.25">
      <c r="A929" s="10">
        <v>5132</v>
      </c>
      <c r="B929" s="10" t="s">
        <v>5087</v>
      </c>
      <c r="C929" s="10" t="s">
        <v>3896</v>
      </c>
      <c r="D929" s="10" t="s">
        <v>10</v>
      </c>
      <c r="E929" s="10" t="s">
        <v>11</v>
      </c>
      <c r="F929" s="10">
        <v>1840</v>
      </c>
      <c r="G929" s="10">
        <f t="shared" si="32"/>
        <v>55200</v>
      </c>
      <c r="H929" s="10">
        <v>30</v>
      </c>
      <c r="I929" s="40"/>
      <c r="P929" s="44"/>
      <c r="Q929" s="44"/>
      <c r="R929" s="44"/>
      <c r="S929" s="44"/>
      <c r="T929" s="44"/>
      <c r="U929" s="44"/>
      <c r="V929" s="44"/>
      <c r="W929" s="44"/>
      <c r="X929" s="44"/>
    </row>
    <row r="930" spans="1:24" s="3" customFormat="1" ht="13.5" x14ac:dyDescent="0.25">
      <c r="A930" s="10">
        <v>5132</v>
      </c>
      <c r="B930" s="10" t="s">
        <v>5088</v>
      </c>
      <c r="C930" s="10" t="s">
        <v>3896</v>
      </c>
      <c r="D930" s="10" t="s">
        <v>10</v>
      </c>
      <c r="E930" s="10" t="s">
        <v>11</v>
      </c>
      <c r="F930" s="10">
        <v>3520</v>
      </c>
      <c r="G930" s="10">
        <f t="shared" si="32"/>
        <v>70400</v>
      </c>
      <c r="H930" s="10">
        <v>20</v>
      </c>
      <c r="I930" s="40"/>
      <c r="P930" s="44"/>
      <c r="Q930" s="44"/>
      <c r="R930" s="44"/>
      <c r="S930" s="44"/>
      <c r="T930" s="44"/>
      <c r="U930" s="44"/>
      <c r="V930" s="44"/>
      <c r="W930" s="44"/>
      <c r="X930" s="44"/>
    </row>
    <row r="931" spans="1:24" s="3" customFormat="1" ht="13.5" x14ac:dyDescent="0.25">
      <c r="A931" s="10">
        <v>5132</v>
      </c>
      <c r="B931" s="10" t="s">
        <v>5089</v>
      </c>
      <c r="C931" s="10" t="s">
        <v>3896</v>
      </c>
      <c r="D931" s="10" t="s">
        <v>10</v>
      </c>
      <c r="E931" s="10" t="s">
        <v>11</v>
      </c>
      <c r="F931" s="10">
        <v>3120</v>
      </c>
      <c r="G931" s="10">
        <f t="shared" si="32"/>
        <v>93600</v>
      </c>
      <c r="H931" s="10">
        <v>30</v>
      </c>
      <c r="I931" s="40"/>
      <c r="P931" s="44"/>
      <c r="Q931" s="44"/>
      <c r="R931" s="44"/>
      <c r="S931" s="44"/>
      <c r="T931" s="44"/>
      <c r="U931" s="44"/>
      <c r="V931" s="44"/>
      <c r="W931" s="44"/>
      <c r="X931" s="44"/>
    </row>
    <row r="932" spans="1:24" s="3" customFormat="1" ht="13.5" x14ac:dyDescent="0.25">
      <c r="A932" s="10">
        <v>5132</v>
      </c>
      <c r="B932" s="10" t="s">
        <v>5090</v>
      </c>
      <c r="C932" s="10" t="s">
        <v>3896</v>
      </c>
      <c r="D932" s="10" t="s">
        <v>10</v>
      </c>
      <c r="E932" s="10" t="s">
        <v>11</v>
      </c>
      <c r="F932" s="10">
        <v>3920</v>
      </c>
      <c r="G932" s="10">
        <f t="shared" si="32"/>
        <v>117600</v>
      </c>
      <c r="H932" s="10">
        <v>30</v>
      </c>
      <c r="I932" s="40"/>
      <c r="P932" s="44"/>
      <c r="Q932" s="44"/>
      <c r="R932" s="44"/>
      <c r="S932" s="44"/>
      <c r="T932" s="44"/>
      <c r="U932" s="44"/>
      <c r="V932" s="44"/>
      <c r="W932" s="44"/>
      <c r="X932" s="44"/>
    </row>
    <row r="933" spans="1:24" s="3" customFormat="1" ht="13.5" x14ac:dyDescent="0.25">
      <c r="A933" s="10">
        <v>5132</v>
      </c>
      <c r="B933" s="10" t="s">
        <v>5091</v>
      </c>
      <c r="C933" s="10" t="s">
        <v>3896</v>
      </c>
      <c r="D933" s="10" t="s">
        <v>10</v>
      </c>
      <c r="E933" s="10" t="s">
        <v>11</v>
      </c>
      <c r="F933" s="10">
        <v>2000</v>
      </c>
      <c r="G933" s="10">
        <f t="shared" si="32"/>
        <v>70000</v>
      </c>
      <c r="H933" s="10">
        <v>35</v>
      </c>
      <c r="I933" s="40"/>
      <c r="P933" s="44"/>
      <c r="Q933" s="44"/>
      <c r="R933" s="44"/>
      <c r="S933" s="44"/>
      <c r="T933" s="44"/>
      <c r="U933" s="44"/>
      <c r="V933" s="44"/>
      <c r="W933" s="44"/>
      <c r="X933" s="44"/>
    </row>
    <row r="934" spans="1:24" s="3" customFormat="1" ht="13.5" x14ac:dyDescent="0.25">
      <c r="A934" s="10">
        <v>5132</v>
      </c>
      <c r="B934" s="10" t="s">
        <v>5092</v>
      </c>
      <c r="C934" s="10" t="s">
        <v>3896</v>
      </c>
      <c r="D934" s="10" t="s">
        <v>10</v>
      </c>
      <c r="E934" s="10" t="s">
        <v>11</v>
      </c>
      <c r="F934" s="10">
        <v>1520</v>
      </c>
      <c r="G934" s="10">
        <f t="shared" si="32"/>
        <v>53200</v>
      </c>
      <c r="H934" s="10">
        <v>35</v>
      </c>
      <c r="I934" s="40"/>
      <c r="P934" s="44"/>
      <c r="Q934" s="44"/>
      <c r="R934" s="44"/>
      <c r="S934" s="44"/>
      <c r="T934" s="44"/>
      <c r="U934" s="44"/>
      <c r="V934" s="44"/>
      <c r="W934" s="44"/>
      <c r="X934" s="44"/>
    </row>
    <row r="935" spans="1:24" s="3" customFormat="1" ht="13.5" x14ac:dyDescent="0.25">
      <c r="A935" s="10">
        <v>5132</v>
      </c>
      <c r="B935" s="10" t="s">
        <v>5093</v>
      </c>
      <c r="C935" s="10" t="s">
        <v>3896</v>
      </c>
      <c r="D935" s="10" t="s">
        <v>10</v>
      </c>
      <c r="E935" s="10" t="s">
        <v>11</v>
      </c>
      <c r="F935" s="10">
        <v>2600</v>
      </c>
      <c r="G935" s="10">
        <f t="shared" si="32"/>
        <v>78000</v>
      </c>
      <c r="H935" s="10">
        <v>30</v>
      </c>
      <c r="I935" s="40"/>
      <c r="P935" s="44"/>
      <c r="Q935" s="44"/>
      <c r="R935" s="44"/>
      <c r="S935" s="44"/>
      <c r="T935" s="44"/>
      <c r="U935" s="44"/>
      <c r="V935" s="44"/>
      <c r="W935" s="44"/>
      <c r="X935" s="44"/>
    </row>
    <row r="936" spans="1:24" s="3" customFormat="1" ht="13.5" x14ac:dyDescent="0.25">
      <c r="A936" s="10">
        <v>5132</v>
      </c>
      <c r="B936" s="10" t="s">
        <v>5094</v>
      </c>
      <c r="C936" s="10" t="s">
        <v>3896</v>
      </c>
      <c r="D936" s="10" t="s">
        <v>10</v>
      </c>
      <c r="E936" s="10" t="s">
        <v>11</v>
      </c>
      <c r="F936" s="10">
        <v>3920</v>
      </c>
      <c r="G936" s="10">
        <f t="shared" si="32"/>
        <v>156800</v>
      </c>
      <c r="H936" s="10">
        <v>40</v>
      </c>
      <c r="I936" s="40"/>
      <c r="P936" s="44"/>
      <c r="Q936" s="44"/>
      <c r="R936" s="44"/>
      <c r="S936" s="44"/>
      <c r="T936" s="44"/>
      <c r="U936" s="44"/>
      <c r="V936" s="44"/>
      <c r="W936" s="44"/>
      <c r="X936" s="44"/>
    </row>
    <row r="937" spans="1:24" s="3" customFormat="1" ht="13.5" x14ac:dyDescent="0.25">
      <c r="A937" s="10">
        <v>5132</v>
      </c>
      <c r="B937" s="10" t="s">
        <v>5095</v>
      </c>
      <c r="C937" s="10" t="s">
        <v>3896</v>
      </c>
      <c r="D937" s="10" t="s">
        <v>10</v>
      </c>
      <c r="E937" s="10" t="s">
        <v>11</v>
      </c>
      <c r="F937" s="10">
        <v>6800</v>
      </c>
      <c r="G937" s="10">
        <f t="shared" si="32"/>
        <v>204000</v>
      </c>
      <c r="H937" s="10">
        <v>30</v>
      </c>
      <c r="I937" s="40"/>
      <c r="P937" s="44"/>
      <c r="Q937" s="44"/>
      <c r="R937" s="44"/>
      <c r="S937" s="44"/>
      <c r="T937" s="44"/>
      <c r="U937" s="44"/>
      <c r="V937" s="44"/>
      <c r="W937" s="44"/>
      <c r="X937" s="44"/>
    </row>
    <row r="938" spans="1:24" s="3" customFormat="1" ht="13.5" x14ac:dyDescent="0.25">
      <c r="A938" s="10">
        <v>5132</v>
      </c>
      <c r="B938" s="10" t="s">
        <v>5096</v>
      </c>
      <c r="C938" s="10" t="s">
        <v>3896</v>
      </c>
      <c r="D938" s="10" t="s">
        <v>10</v>
      </c>
      <c r="E938" s="10" t="s">
        <v>11</v>
      </c>
      <c r="F938" s="10">
        <v>2000</v>
      </c>
      <c r="G938" s="10">
        <f t="shared" si="32"/>
        <v>40000</v>
      </c>
      <c r="H938" s="10">
        <v>20</v>
      </c>
      <c r="I938" s="40"/>
      <c r="P938" s="44"/>
      <c r="Q938" s="44"/>
      <c r="R938" s="44"/>
      <c r="S938" s="44"/>
      <c r="T938" s="44"/>
      <c r="U938" s="44"/>
      <c r="V938" s="44"/>
      <c r="W938" s="44"/>
      <c r="X938" s="44"/>
    </row>
    <row r="939" spans="1:24" s="3" customFormat="1" ht="13.5" x14ac:dyDescent="0.25">
      <c r="A939" s="10">
        <v>5132</v>
      </c>
      <c r="B939" s="10" t="s">
        <v>5097</v>
      </c>
      <c r="C939" s="10" t="s">
        <v>3896</v>
      </c>
      <c r="D939" s="10" t="s">
        <v>10</v>
      </c>
      <c r="E939" s="10" t="s">
        <v>11</v>
      </c>
      <c r="F939" s="10">
        <v>3120</v>
      </c>
      <c r="G939" s="10">
        <f t="shared" si="32"/>
        <v>93600</v>
      </c>
      <c r="H939" s="10">
        <v>30</v>
      </c>
      <c r="I939" s="40"/>
      <c r="P939" s="44"/>
      <c r="Q939" s="44"/>
      <c r="R939" s="44"/>
      <c r="S939" s="44"/>
      <c r="T939" s="44"/>
      <c r="U939" s="44"/>
      <c r="V939" s="44"/>
      <c r="W939" s="44"/>
      <c r="X939" s="44"/>
    </row>
    <row r="940" spans="1:24" s="3" customFormat="1" ht="13.5" x14ac:dyDescent="0.25">
      <c r="A940" s="10">
        <v>5132</v>
      </c>
      <c r="B940" s="10" t="s">
        <v>5098</v>
      </c>
      <c r="C940" s="10" t="s">
        <v>3896</v>
      </c>
      <c r="D940" s="10" t="s">
        <v>10</v>
      </c>
      <c r="E940" s="10" t="s">
        <v>11</v>
      </c>
      <c r="F940" s="10">
        <v>2320</v>
      </c>
      <c r="G940" s="10">
        <f t="shared" si="32"/>
        <v>69600</v>
      </c>
      <c r="H940" s="10">
        <v>30</v>
      </c>
      <c r="I940" s="40"/>
      <c r="P940" s="44"/>
      <c r="Q940" s="44"/>
      <c r="R940" s="44"/>
      <c r="S940" s="44"/>
      <c r="T940" s="44"/>
      <c r="U940" s="44"/>
      <c r="V940" s="44"/>
      <c r="W940" s="44"/>
      <c r="X940" s="44"/>
    </row>
    <row r="941" spans="1:24" s="3" customFormat="1" ht="13.5" x14ac:dyDescent="0.25">
      <c r="A941" s="10">
        <v>5132</v>
      </c>
      <c r="B941" s="10" t="s">
        <v>5099</v>
      </c>
      <c r="C941" s="10" t="s">
        <v>3896</v>
      </c>
      <c r="D941" s="10" t="s">
        <v>10</v>
      </c>
      <c r="E941" s="10" t="s">
        <v>11</v>
      </c>
      <c r="F941" s="10">
        <v>1320</v>
      </c>
      <c r="G941" s="10">
        <f t="shared" si="32"/>
        <v>39600</v>
      </c>
      <c r="H941" s="10">
        <v>30</v>
      </c>
      <c r="I941" s="40"/>
      <c r="P941" s="44"/>
      <c r="Q941" s="44"/>
      <c r="R941" s="44"/>
      <c r="S941" s="44"/>
      <c r="T941" s="44"/>
      <c r="U941" s="44"/>
      <c r="V941" s="44"/>
      <c r="W941" s="44"/>
      <c r="X941" s="44"/>
    </row>
    <row r="942" spans="1:24" s="3" customFormat="1" ht="13.5" x14ac:dyDescent="0.25">
      <c r="A942" s="10">
        <v>5132</v>
      </c>
      <c r="B942" s="10" t="s">
        <v>5100</v>
      </c>
      <c r="C942" s="10" t="s">
        <v>3896</v>
      </c>
      <c r="D942" s="10" t="s">
        <v>10</v>
      </c>
      <c r="E942" s="10" t="s">
        <v>11</v>
      </c>
      <c r="F942" s="10">
        <v>2320</v>
      </c>
      <c r="G942" s="10">
        <f t="shared" si="32"/>
        <v>69600</v>
      </c>
      <c r="H942" s="10">
        <v>30</v>
      </c>
      <c r="I942" s="40"/>
      <c r="P942" s="44"/>
      <c r="Q942" s="44"/>
      <c r="R942" s="44"/>
      <c r="S942" s="44"/>
      <c r="T942" s="44"/>
      <c r="U942" s="44"/>
      <c r="V942" s="44"/>
      <c r="W942" s="44"/>
      <c r="X942" s="44"/>
    </row>
    <row r="943" spans="1:24" s="3" customFormat="1" ht="13.5" x14ac:dyDescent="0.25">
      <c r="A943" s="10">
        <v>5132</v>
      </c>
      <c r="B943" s="10" t="s">
        <v>5101</v>
      </c>
      <c r="C943" s="10" t="s">
        <v>3896</v>
      </c>
      <c r="D943" s="10" t="s">
        <v>10</v>
      </c>
      <c r="E943" s="10" t="s">
        <v>11</v>
      </c>
      <c r="F943" s="10">
        <v>1600</v>
      </c>
      <c r="G943" s="10">
        <f t="shared" si="32"/>
        <v>48000</v>
      </c>
      <c r="H943" s="10">
        <v>30</v>
      </c>
      <c r="I943" s="40"/>
      <c r="P943" s="44"/>
      <c r="Q943" s="44"/>
      <c r="R943" s="44"/>
      <c r="S943" s="44"/>
      <c r="T943" s="44"/>
      <c r="U943" s="44"/>
      <c r="V943" s="44"/>
      <c r="W943" s="44"/>
      <c r="X943" s="44"/>
    </row>
    <row r="944" spans="1:24" s="3" customFormat="1" ht="13.5" x14ac:dyDescent="0.25">
      <c r="A944" s="10">
        <v>5132</v>
      </c>
      <c r="B944" s="10" t="s">
        <v>5102</v>
      </c>
      <c r="C944" s="10" t="s">
        <v>3896</v>
      </c>
      <c r="D944" s="10" t="s">
        <v>10</v>
      </c>
      <c r="E944" s="10" t="s">
        <v>11</v>
      </c>
      <c r="F944" s="10">
        <v>2640</v>
      </c>
      <c r="G944" s="10">
        <f t="shared" si="32"/>
        <v>52800</v>
      </c>
      <c r="H944" s="10">
        <v>20</v>
      </c>
      <c r="I944" s="40"/>
      <c r="P944" s="44"/>
      <c r="Q944" s="44"/>
      <c r="R944" s="44"/>
      <c r="S944" s="44"/>
      <c r="T944" s="44"/>
      <c r="U944" s="44"/>
      <c r="V944" s="44"/>
      <c r="W944" s="44"/>
      <c r="X944" s="44"/>
    </row>
    <row r="945" spans="1:24" s="3" customFormat="1" ht="13.5" x14ac:dyDescent="0.25">
      <c r="A945" s="10">
        <v>5132</v>
      </c>
      <c r="B945" s="10" t="s">
        <v>5103</v>
      </c>
      <c r="C945" s="10" t="s">
        <v>3896</v>
      </c>
      <c r="D945" s="10" t="s">
        <v>10</v>
      </c>
      <c r="E945" s="10" t="s">
        <v>11</v>
      </c>
      <c r="F945" s="10">
        <v>1320</v>
      </c>
      <c r="G945" s="10">
        <f t="shared" si="32"/>
        <v>46200</v>
      </c>
      <c r="H945" s="10">
        <v>35</v>
      </c>
      <c r="I945" s="40"/>
      <c r="P945" s="44"/>
      <c r="Q945" s="44"/>
      <c r="R945" s="44"/>
      <c r="S945" s="44"/>
      <c r="T945" s="44"/>
      <c r="U945" s="44"/>
      <c r="V945" s="44"/>
      <c r="W945" s="44"/>
      <c r="X945" s="44"/>
    </row>
    <row r="946" spans="1:24" s="3" customFormat="1" ht="13.5" x14ac:dyDescent="0.25">
      <c r="A946" s="10">
        <v>5132</v>
      </c>
      <c r="B946" s="10" t="s">
        <v>5104</v>
      </c>
      <c r="C946" s="10" t="s">
        <v>3896</v>
      </c>
      <c r="D946" s="10" t="s">
        <v>10</v>
      </c>
      <c r="E946" s="10" t="s">
        <v>11</v>
      </c>
      <c r="F946" s="10">
        <v>2800</v>
      </c>
      <c r="G946" s="10">
        <f t="shared" si="32"/>
        <v>98000</v>
      </c>
      <c r="H946" s="10">
        <v>35</v>
      </c>
      <c r="I946" s="40"/>
      <c r="P946" s="44"/>
      <c r="Q946" s="44"/>
      <c r="R946" s="44"/>
      <c r="S946" s="44"/>
      <c r="T946" s="44"/>
      <c r="U946" s="44"/>
      <c r="V946" s="44"/>
      <c r="W946" s="44"/>
      <c r="X946" s="44"/>
    </row>
    <row r="947" spans="1:24" s="3" customFormat="1" ht="13.5" x14ac:dyDescent="0.25">
      <c r="A947" s="10">
        <v>5132</v>
      </c>
      <c r="B947" s="10" t="s">
        <v>5105</v>
      </c>
      <c r="C947" s="10" t="s">
        <v>3896</v>
      </c>
      <c r="D947" s="10" t="s">
        <v>10</v>
      </c>
      <c r="E947" s="10" t="s">
        <v>11</v>
      </c>
      <c r="F947" s="10">
        <v>3600</v>
      </c>
      <c r="G947" s="10">
        <f t="shared" si="32"/>
        <v>126000</v>
      </c>
      <c r="H947" s="10">
        <v>35</v>
      </c>
      <c r="I947" s="40"/>
      <c r="P947" s="44"/>
      <c r="Q947" s="44"/>
      <c r="R947" s="44"/>
      <c r="S947" s="44"/>
      <c r="T947" s="44"/>
      <c r="U947" s="44"/>
      <c r="V947" s="44"/>
      <c r="W947" s="44"/>
      <c r="X947" s="44"/>
    </row>
    <row r="948" spans="1:24" s="3" customFormat="1" ht="13.5" x14ac:dyDescent="0.25">
      <c r="A948" s="10">
        <v>5132</v>
      </c>
      <c r="B948" s="10" t="s">
        <v>5106</v>
      </c>
      <c r="C948" s="10" t="s">
        <v>3896</v>
      </c>
      <c r="D948" s="10" t="s">
        <v>10</v>
      </c>
      <c r="E948" s="10" t="s">
        <v>11</v>
      </c>
      <c r="F948" s="10">
        <v>2160</v>
      </c>
      <c r="G948" s="10">
        <f t="shared" si="32"/>
        <v>64800</v>
      </c>
      <c r="H948" s="10">
        <v>30</v>
      </c>
      <c r="I948" s="40"/>
      <c r="P948" s="44"/>
      <c r="Q948" s="44"/>
      <c r="R948" s="44"/>
      <c r="S948" s="44"/>
      <c r="T948" s="44"/>
      <c r="U948" s="44"/>
      <c r="V948" s="44"/>
      <c r="W948" s="44"/>
      <c r="X948" s="44"/>
    </row>
    <row r="949" spans="1:24" s="3" customFormat="1" ht="13.5" x14ac:dyDescent="0.25">
      <c r="A949" s="10">
        <v>5132</v>
      </c>
      <c r="B949" s="10" t="s">
        <v>5107</v>
      </c>
      <c r="C949" s="10" t="s">
        <v>3896</v>
      </c>
      <c r="D949" s="10" t="s">
        <v>10</v>
      </c>
      <c r="E949" s="10" t="s">
        <v>11</v>
      </c>
      <c r="F949" s="10">
        <v>4720</v>
      </c>
      <c r="G949" s="10">
        <f t="shared" si="32"/>
        <v>165200</v>
      </c>
      <c r="H949" s="10">
        <v>35</v>
      </c>
      <c r="I949" s="40"/>
      <c r="P949" s="44"/>
      <c r="Q949" s="44"/>
      <c r="R949" s="44"/>
      <c r="S949" s="44"/>
      <c r="T949" s="44"/>
      <c r="U949" s="44"/>
      <c r="V949" s="44"/>
      <c r="W949" s="44"/>
      <c r="X949" s="44"/>
    </row>
    <row r="950" spans="1:24" s="3" customFormat="1" ht="13.5" x14ac:dyDescent="0.25">
      <c r="A950" s="10">
        <v>5132</v>
      </c>
      <c r="B950" s="10" t="s">
        <v>5108</v>
      </c>
      <c r="C950" s="10" t="s">
        <v>3896</v>
      </c>
      <c r="D950" s="10" t="s">
        <v>10</v>
      </c>
      <c r="E950" s="10" t="s">
        <v>11</v>
      </c>
      <c r="F950" s="10">
        <v>2000</v>
      </c>
      <c r="G950" s="10">
        <f t="shared" si="32"/>
        <v>60000</v>
      </c>
      <c r="H950" s="10">
        <v>30</v>
      </c>
      <c r="I950" s="40"/>
      <c r="P950" s="44"/>
      <c r="Q950" s="44"/>
      <c r="R950" s="44"/>
      <c r="S950" s="44"/>
      <c r="T950" s="44"/>
      <c r="U950" s="44"/>
      <c r="V950" s="44"/>
      <c r="W950" s="44"/>
      <c r="X950" s="44"/>
    </row>
    <row r="951" spans="1:24" s="3" customFormat="1" ht="13.5" x14ac:dyDescent="0.25">
      <c r="A951" s="10">
        <v>5132</v>
      </c>
      <c r="B951" s="10" t="s">
        <v>5109</v>
      </c>
      <c r="C951" s="10" t="s">
        <v>3896</v>
      </c>
      <c r="D951" s="10" t="s">
        <v>10</v>
      </c>
      <c r="E951" s="10" t="s">
        <v>11</v>
      </c>
      <c r="F951" s="10">
        <v>1040</v>
      </c>
      <c r="G951" s="10">
        <f t="shared" si="32"/>
        <v>31200</v>
      </c>
      <c r="H951" s="10">
        <v>30</v>
      </c>
      <c r="I951" s="40"/>
      <c r="P951" s="44"/>
      <c r="Q951" s="44"/>
      <c r="R951" s="44"/>
      <c r="S951" s="44"/>
      <c r="T951" s="44"/>
      <c r="U951" s="44"/>
      <c r="V951" s="44"/>
      <c r="W951" s="44"/>
      <c r="X951" s="44"/>
    </row>
    <row r="952" spans="1:24" s="3" customFormat="1" ht="13.5" x14ac:dyDescent="0.25">
      <c r="A952" s="10">
        <v>5132</v>
      </c>
      <c r="B952" s="10" t="s">
        <v>5110</v>
      </c>
      <c r="C952" s="10" t="s">
        <v>3896</v>
      </c>
      <c r="D952" s="10" t="s">
        <v>10</v>
      </c>
      <c r="E952" s="10" t="s">
        <v>11</v>
      </c>
      <c r="F952" s="10">
        <v>2320</v>
      </c>
      <c r="G952" s="10">
        <f t="shared" si="32"/>
        <v>69600</v>
      </c>
      <c r="H952" s="10">
        <v>30</v>
      </c>
      <c r="I952" s="40"/>
      <c r="P952" s="44"/>
      <c r="Q952" s="44"/>
      <c r="R952" s="44"/>
      <c r="S952" s="44"/>
      <c r="T952" s="44"/>
      <c r="U952" s="44"/>
      <c r="V952" s="44"/>
      <c r="W952" s="44"/>
      <c r="X952" s="44"/>
    </row>
    <row r="953" spans="1:24" s="3" customFormat="1" ht="13.5" x14ac:dyDescent="0.25">
      <c r="A953" s="10">
        <v>5132</v>
      </c>
      <c r="B953" s="10" t="s">
        <v>5111</v>
      </c>
      <c r="C953" s="10" t="s">
        <v>3896</v>
      </c>
      <c r="D953" s="10" t="s">
        <v>10</v>
      </c>
      <c r="E953" s="10" t="s">
        <v>11</v>
      </c>
      <c r="F953" s="10">
        <v>1040</v>
      </c>
      <c r="G953" s="10">
        <f t="shared" si="32"/>
        <v>36400</v>
      </c>
      <c r="H953" s="10">
        <v>35</v>
      </c>
      <c r="I953" s="40"/>
      <c r="P953" s="44"/>
      <c r="Q953" s="44"/>
      <c r="R953" s="44"/>
      <c r="S953" s="44"/>
      <c r="T953" s="44"/>
      <c r="U953" s="44"/>
      <c r="V953" s="44"/>
      <c r="W953" s="44"/>
      <c r="X953" s="44"/>
    </row>
    <row r="954" spans="1:24" s="3" customFormat="1" ht="13.5" x14ac:dyDescent="0.25">
      <c r="A954" s="10">
        <v>5132</v>
      </c>
      <c r="B954" s="10" t="s">
        <v>5112</v>
      </c>
      <c r="C954" s="10" t="s">
        <v>3896</v>
      </c>
      <c r="D954" s="10" t="s">
        <v>10</v>
      </c>
      <c r="E954" s="10" t="s">
        <v>11</v>
      </c>
      <c r="F954" s="10">
        <v>4720</v>
      </c>
      <c r="G954" s="10">
        <f t="shared" si="32"/>
        <v>165200</v>
      </c>
      <c r="H954" s="10">
        <v>35</v>
      </c>
      <c r="I954" s="40"/>
      <c r="P954" s="44"/>
      <c r="Q954" s="44"/>
      <c r="R954" s="44"/>
      <c r="S954" s="44"/>
      <c r="T954" s="44"/>
      <c r="U954" s="44"/>
      <c r="V954" s="44"/>
      <c r="W954" s="44"/>
      <c r="X954" s="44"/>
    </row>
    <row r="955" spans="1:24" s="3" customFormat="1" ht="13.5" x14ac:dyDescent="0.25">
      <c r="A955" s="10">
        <v>5132</v>
      </c>
      <c r="B955" s="10" t="s">
        <v>5113</v>
      </c>
      <c r="C955" s="10" t="s">
        <v>3896</v>
      </c>
      <c r="D955" s="10" t="s">
        <v>10</v>
      </c>
      <c r="E955" s="10" t="s">
        <v>11</v>
      </c>
      <c r="F955" s="10">
        <v>2000</v>
      </c>
      <c r="G955" s="10">
        <f t="shared" si="32"/>
        <v>70000</v>
      </c>
      <c r="H955" s="10">
        <v>35</v>
      </c>
      <c r="I955" s="40"/>
      <c r="P955" s="44"/>
      <c r="Q955" s="44"/>
      <c r="R955" s="44"/>
      <c r="S955" s="44"/>
      <c r="T955" s="44"/>
      <c r="U955" s="44"/>
      <c r="V955" s="44"/>
      <c r="W955" s="44"/>
      <c r="X955" s="44"/>
    </row>
    <row r="956" spans="1:24" s="3" customFormat="1" ht="13.5" x14ac:dyDescent="0.25">
      <c r="A956" s="10">
        <v>5132</v>
      </c>
      <c r="B956" s="10" t="s">
        <v>5114</v>
      </c>
      <c r="C956" s="10" t="s">
        <v>3896</v>
      </c>
      <c r="D956" s="10" t="s">
        <v>10</v>
      </c>
      <c r="E956" s="10" t="s">
        <v>11</v>
      </c>
      <c r="F956" s="10">
        <v>4160</v>
      </c>
      <c r="G956" s="10">
        <f t="shared" si="32"/>
        <v>124800</v>
      </c>
      <c r="H956" s="10">
        <v>30</v>
      </c>
      <c r="I956" s="40"/>
      <c r="P956" s="44"/>
      <c r="Q956" s="44"/>
      <c r="R956" s="44"/>
      <c r="S956" s="44"/>
      <c r="T956" s="44"/>
      <c r="U956" s="44"/>
      <c r="V956" s="44"/>
      <c r="W956" s="44"/>
      <c r="X956" s="44"/>
    </row>
    <row r="957" spans="1:24" s="3" customFormat="1" ht="13.5" x14ac:dyDescent="0.25">
      <c r="A957" s="10">
        <v>5132</v>
      </c>
      <c r="B957" s="10" t="s">
        <v>5115</v>
      </c>
      <c r="C957" s="10" t="s">
        <v>3896</v>
      </c>
      <c r="D957" s="10" t="s">
        <v>10</v>
      </c>
      <c r="E957" s="10" t="s">
        <v>11</v>
      </c>
      <c r="F957" s="10">
        <v>3120</v>
      </c>
      <c r="G957" s="10">
        <f t="shared" si="32"/>
        <v>109200</v>
      </c>
      <c r="H957" s="10">
        <v>35</v>
      </c>
      <c r="I957" s="40"/>
      <c r="P957" s="44"/>
      <c r="Q957" s="44"/>
      <c r="R957" s="44"/>
      <c r="S957" s="44"/>
      <c r="T957" s="44"/>
      <c r="U957" s="44"/>
      <c r="V957" s="44"/>
      <c r="W957" s="44"/>
      <c r="X957" s="44"/>
    </row>
    <row r="958" spans="1:24" s="3" customFormat="1" ht="13.5" x14ac:dyDescent="0.25">
      <c r="A958" s="10">
        <v>5132</v>
      </c>
      <c r="B958" s="10" t="s">
        <v>5116</v>
      </c>
      <c r="C958" s="10" t="s">
        <v>3896</v>
      </c>
      <c r="D958" s="10" t="s">
        <v>10</v>
      </c>
      <c r="E958" s="10" t="s">
        <v>11</v>
      </c>
      <c r="F958" s="10">
        <v>1560</v>
      </c>
      <c r="G958" s="10">
        <f t="shared" si="32"/>
        <v>78000</v>
      </c>
      <c r="H958" s="10">
        <v>50</v>
      </c>
      <c r="I958" s="40"/>
      <c r="P958" s="44"/>
      <c r="Q958" s="44"/>
      <c r="R958" s="44"/>
      <c r="S958" s="44"/>
      <c r="T958" s="44"/>
      <c r="U958" s="44"/>
      <c r="V958" s="44"/>
      <c r="W958" s="44"/>
      <c r="X958" s="44"/>
    </row>
    <row r="959" spans="1:24" s="3" customFormat="1" ht="13.5" x14ac:dyDescent="0.25">
      <c r="A959" s="10">
        <v>5132</v>
      </c>
      <c r="B959" s="10" t="s">
        <v>5117</v>
      </c>
      <c r="C959" s="10" t="s">
        <v>3896</v>
      </c>
      <c r="D959" s="10" t="s">
        <v>10</v>
      </c>
      <c r="E959" s="10" t="s">
        <v>11</v>
      </c>
      <c r="F959" s="10">
        <v>5520</v>
      </c>
      <c r="G959" s="10">
        <f t="shared" si="32"/>
        <v>165600</v>
      </c>
      <c r="H959" s="10">
        <v>30</v>
      </c>
      <c r="I959" s="40"/>
      <c r="P959" s="44"/>
      <c r="Q959" s="44"/>
      <c r="R959" s="44"/>
      <c r="S959" s="44"/>
      <c r="T959" s="44"/>
      <c r="U959" s="44"/>
      <c r="V959" s="44"/>
      <c r="W959" s="44"/>
      <c r="X959" s="44"/>
    </row>
    <row r="960" spans="1:24" s="3" customFormat="1" ht="13.5" x14ac:dyDescent="0.25">
      <c r="A960" s="10">
        <v>5132</v>
      </c>
      <c r="B960" s="10" t="s">
        <v>5118</v>
      </c>
      <c r="C960" s="10" t="s">
        <v>3896</v>
      </c>
      <c r="D960" s="10" t="s">
        <v>10</v>
      </c>
      <c r="E960" s="10" t="s">
        <v>11</v>
      </c>
      <c r="F960" s="10">
        <v>1320</v>
      </c>
      <c r="G960" s="10">
        <f t="shared" si="32"/>
        <v>66000</v>
      </c>
      <c r="H960" s="10">
        <v>50</v>
      </c>
      <c r="I960" s="40"/>
      <c r="P960" s="44"/>
      <c r="Q960" s="44"/>
      <c r="R960" s="44"/>
      <c r="S960" s="44"/>
      <c r="T960" s="44"/>
      <c r="U960" s="44"/>
      <c r="V960" s="44"/>
      <c r="W960" s="44"/>
      <c r="X960" s="44"/>
    </row>
    <row r="961" spans="1:24" s="3" customFormat="1" ht="13.5" x14ac:dyDescent="0.25">
      <c r="A961" s="10">
        <v>5132</v>
      </c>
      <c r="B961" s="10" t="s">
        <v>5119</v>
      </c>
      <c r="C961" s="10" t="s">
        <v>3896</v>
      </c>
      <c r="D961" s="10" t="s">
        <v>10</v>
      </c>
      <c r="E961" s="10" t="s">
        <v>11</v>
      </c>
      <c r="F961" s="10">
        <v>2400</v>
      </c>
      <c r="G961" s="10">
        <f t="shared" si="32"/>
        <v>72000</v>
      </c>
      <c r="H961" s="10">
        <v>30</v>
      </c>
      <c r="I961" s="40"/>
      <c r="P961" s="44"/>
      <c r="Q961" s="44"/>
      <c r="R961" s="44"/>
      <c r="S961" s="44"/>
      <c r="T961" s="44"/>
      <c r="U961" s="44"/>
      <c r="V961" s="44"/>
      <c r="W961" s="44"/>
      <c r="X961" s="44"/>
    </row>
    <row r="962" spans="1:24" s="3" customFormat="1" ht="13.5" x14ac:dyDescent="0.25">
      <c r="A962" s="10">
        <v>5132</v>
      </c>
      <c r="B962" s="10" t="s">
        <v>5120</v>
      </c>
      <c r="C962" s="10" t="s">
        <v>3896</v>
      </c>
      <c r="D962" s="10" t="s">
        <v>10</v>
      </c>
      <c r="E962" s="10" t="s">
        <v>11</v>
      </c>
      <c r="F962" s="10">
        <v>880</v>
      </c>
      <c r="G962" s="10">
        <f t="shared" si="32"/>
        <v>26400</v>
      </c>
      <c r="H962" s="10">
        <v>30</v>
      </c>
      <c r="I962" s="40"/>
      <c r="P962" s="44"/>
      <c r="Q962" s="44"/>
      <c r="R962" s="44"/>
      <c r="S962" s="44"/>
      <c r="T962" s="44"/>
      <c r="U962" s="44"/>
      <c r="V962" s="44"/>
      <c r="W962" s="44"/>
      <c r="X962" s="44"/>
    </row>
    <row r="963" spans="1:24" s="3" customFormat="1" ht="13.5" x14ac:dyDescent="0.25">
      <c r="A963" s="10">
        <v>5132</v>
      </c>
      <c r="B963" s="10" t="s">
        <v>5121</v>
      </c>
      <c r="C963" s="10" t="s">
        <v>3896</v>
      </c>
      <c r="D963" s="10" t="s">
        <v>10</v>
      </c>
      <c r="E963" s="10" t="s">
        <v>11</v>
      </c>
      <c r="F963" s="10">
        <v>1520</v>
      </c>
      <c r="G963" s="10">
        <f t="shared" si="32"/>
        <v>53200</v>
      </c>
      <c r="H963" s="10">
        <v>35</v>
      </c>
      <c r="I963" s="40"/>
      <c r="P963" s="44"/>
      <c r="Q963" s="44"/>
      <c r="R963" s="44"/>
      <c r="S963" s="44"/>
      <c r="T963" s="44"/>
      <c r="U963" s="44"/>
      <c r="V963" s="44"/>
      <c r="W963" s="44"/>
      <c r="X963" s="44"/>
    </row>
    <row r="964" spans="1:24" s="3" customFormat="1" ht="13.5" x14ac:dyDescent="0.25">
      <c r="A964" s="10">
        <v>5132</v>
      </c>
      <c r="B964" s="10" t="s">
        <v>5122</v>
      </c>
      <c r="C964" s="10" t="s">
        <v>3896</v>
      </c>
      <c r="D964" s="10" t="s">
        <v>10</v>
      </c>
      <c r="E964" s="10" t="s">
        <v>11</v>
      </c>
      <c r="F964" s="10">
        <v>3120</v>
      </c>
      <c r="G964" s="10">
        <f t="shared" si="32"/>
        <v>165360</v>
      </c>
      <c r="H964" s="10">
        <v>53</v>
      </c>
      <c r="I964" s="40"/>
      <c r="P964" s="44"/>
      <c r="Q964" s="44"/>
      <c r="R964" s="44"/>
      <c r="S964" s="44"/>
      <c r="T964" s="44"/>
      <c r="U964" s="44"/>
      <c r="V964" s="44"/>
      <c r="W964" s="44"/>
      <c r="X964" s="44"/>
    </row>
    <row r="965" spans="1:24" s="3" customFormat="1" ht="13.5" x14ac:dyDescent="0.25">
      <c r="A965" s="10">
        <v>5132</v>
      </c>
      <c r="B965" s="10" t="s">
        <v>5123</v>
      </c>
      <c r="C965" s="10" t="s">
        <v>3896</v>
      </c>
      <c r="D965" s="10" t="s">
        <v>10</v>
      </c>
      <c r="E965" s="10" t="s">
        <v>11</v>
      </c>
      <c r="F965" s="10">
        <v>1200</v>
      </c>
      <c r="G965" s="10">
        <f t="shared" si="32"/>
        <v>42000</v>
      </c>
      <c r="H965" s="10">
        <v>35</v>
      </c>
      <c r="I965" s="40"/>
      <c r="P965" s="44"/>
      <c r="Q965" s="44"/>
      <c r="R965" s="44"/>
      <c r="S965" s="44"/>
      <c r="T965" s="44"/>
      <c r="U965" s="44"/>
      <c r="V965" s="44"/>
      <c r="W965" s="44"/>
      <c r="X965" s="44"/>
    </row>
    <row r="966" spans="1:24" s="3" customFormat="1" ht="13.5" x14ac:dyDescent="0.25">
      <c r="A966" s="10">
        <v>5132</v>
      </c>
      <c r="B966" s="10" t="s">
        <v>5124</v>
      </c>
      <c r="C966" s="10" t="s">
        <v>3896</v>
      </c>
      <c r="D966" s="10" t="s">
        <v>10</v>
      </c>
      <c r="E966" s="10" t="s">
        <v>11</v>
      </c>
      <c r="F966" s="10">
        <v>1520</v>
      </c>
      <c r="G966" s="10">
        <f t="shared" si="32"/>
        <v>45600</v>
      </c>
      <c r="H966" s="10">
        <v>30</v>
      </c>
      <c r="I966" s="40"/>
      <c r="P966" s="44"/>
      <c r="Q966" s="44"/>
      <c r="R966" s="44"/>
      <c r="S966" s="44"/>
      <c r="T966" s="44"/>
      <c r="U966" s="44"/>
      <c r="V966" s="44"/>
      <c r="W966" s="44"/>
      <c r="X966" s="44"/>
    </row>
    <row r="967" spans="1:24" s="3" customFormat="1" ht="13.5" x14ac:dyDescent="0.25">
      <c r="A967" s="10">
        <v>5132</v>
      </c>
      <c r="B967" s="10" t="s">
        <v>5125</v>
      </c>
      <c r="C967" s="10" t="s">
        <v>3896</v>
      </c>
      <c r="D967" s="10" t="s">
        <v>10</v>
      </c>
      <c r="E967" s="10" t="s">
        <v>11</v>
      </c>
      <c r="F967" s="10">
        <v>1600</v>
      </c>
      <c r="G967" s="10">
        <f t="shared" si="32"/>
        <v>49600</v>
      </c>
      <c r="H967" s="10">
        <v>31</v>
      </c>
      <c r="I967" s="40"/>
      <c r="P967" s="44"/>
      <c r="Q967" s="44"/>
      <c r="R967" s="44"/>
      <c r="S967" s="44"/>
      <c r="T967" s="44"/>
      <c r="U967" s="44"/>
      <c r="V967" s="44"/>
      <c r="W967" s="44"/>
      <c r="X967" s="44"/>
    </row>
    <row r="968" spans="1:24" s="3" customFormat="1" ht="13.5" x14ac:dyDescent="0.25">
      <c r="A968" s="10">
        <v>5132</v>
      </c>
      <c r="B968" s="10" t="s">
        <v>5126</v>
      </c>
      <c r="C968" s="10" t="s">
        <v>3896</v>
      </c>
      <c r="D968" s="10" t="s">
        <v>10</v>
      </c>
      <c r="E968" s="10" t="s">
        <v>11</v>
      </c>
      <c r="F968" s="10">
        <v>1520</v>
      </c>
      <c r="G968" s="10">
        <f t="shared" si="32"/>
        <v>45600</v>
      </c>
      <c r="H968" s="10">
        <v>30</v>
      </c>
      <c r="I968" s="40"/>
      <c r="P968" s="44"/>
      <c r="Q968" s="44"/>
      <c r="R968" s="44"/>
      <c r="S968" s="44"/>
      <c r="T968" s="44"/>
      <c r="U968" s="44"/>
      <c r="V968" s="44"/>
      <c r="W968" s="44"/>
      <c r="X968" s="44"/>
    </row>
    <row r="969" spans="1:24" s="3" customFormat="1" ht="13.5" x14ac:dyDescent="0.25">
      <c r="A969" s="10">
        <v>5132</v>
      </c>
      <c r="B969" s="10" t="s">
        <v>5127</v>
      </c>
      <c r="C969" s="10" t="s">
        <v>3896</v>
      </c>
      <c r="D969" s="10" t="s">
        <v>10</v>
      </c>
      <c r="E969" s="10" t="s">
        <v>11</v>
      </c>
      <c r="F969" s="10">
        <v>4720</v>
      </c>
      <c r="G969" s="10">
        <f t="shared" si="32"/>
        <v>165200</v>
      </c>
      <c r="H969" s="10">
        <v>35</v>
      </c>
      <c r="I969" s="40"/>
      <c r="P969" s="44"/>
      <c r="Q969" s="44"/>
      <c r="R969" s="44"/>
      <c r="S969" s="44"/>
      <c r="T969" s="44"/>
      <c r="U969" s="44"/>
      <c r="V969" s="44"/>
      <c r="W969" s="44"/>
      <c r="X969" s="44"/>
    </row>
    <row r="970" spans="1:24" s="3" customFormat="1" ht="13.5" x14ac:dyDescent="0.25">
      <c r="A970" s="10">
        <v>5132</v>
      </c>
      <c r="B970" s="10" t="s">
        <v>5128</v>
      </c>
      <c r="C970" s="10" t="s">
        <v>3896</v>
      </c>
      <c r="D970" s="10" t="s">
        <v>10</v>
      </c>
      <c r="E970" s="10" t="s">
        <v>11</v>
      </c>
      <c r="F970" s="10">
        <v>1600</v>
      </c>
      <c r="G970" s="10">
        <f t="shared" si="32"/>
        <v>48000</v>
      </c>
      <c r="H970" s="10">
        <v>30</v>
      </c>
      <c r="I970" s="40"/>
      <c r="P970" s="44"/>
      <c r="Q970" s="44"/>
      <c r="R970" s="44"/>
      <c r="S970" s="44"/>
      <c r="T970" s="44"/>
      <c r="U970" s="44"/>
      <c r="V970" s="44"/>
      <c r="W970" s="44"/>
      <c r="X970" s="44"/>
    </row>
    <row r="971" spans="1:24" s="3" customFormat="1" ht="13.5" x14ac:dyDescent="0.25">
      <c r="A971" s="10">
        <v>5132</v>
      </c>
      <c r="B971" s="10" t="s">
        <v>5129</v>
      </c>
      <c r="C971" s="10" t="s">
        <v>3896</v>
      </c>
      <c r="D971" s="10" t="s">
        <v>10</v>
      </c>
      <c r="E971" s="10" t="s">
        <v>11</v>
      </c>
      <c r="F971" s="10">
        <v>2600</v>
      </c>
      <c r="G971" s="10">
        <f t="shared" si="32"/>
        <v>93600</v>
      </c>
      <c r="H971" s="10">
        <v>36</v>
      </c>
      <c r="I971" s="40"/>
      <c r="P971" s="44"/>
      <c r="Q971" s="44"/>
      <c r="R971" s="44"/>
      <c r="S971" s="44"/>
      <c r="T971" s="44"/>
      <c r="U971" s="44"/>
      <c r="V971" s="44"/>
      <c r="W971" s="44"/>
      <c r="X971" s="44"/>
    </row>
    <row r="972" spans="1:24" s="3" customFormat="1" ht="13.5" x14ac:dyDescent="0.25">
      <c r="A972" s="10">
        <v>5132</v>
      </c>
      <c r="B972" s="10" t="s">
        <v>4779</v>
      </c>
      <c r="C972" s="10" t="s">
        <v>3896</v>
      </c>
      <c r="D972" s="10" t="s">
        <v>10</v>
      </c>
      <c r="E972" s="10" t="s">
        <v>11</v>
      </c>
      <c r="F972" s="10">
        <v>2400</v>
      </c>
      <c r="G972" s="10">
        <f>+F972*H972</f>
        <v>72000</v>
      </c>
      <c r="H972" s="10">
        <v>30</v>
      </c>
      <c r="I972" s="40"/>
      <c r="P972" s="44"/>
      <c r="Q972" s="44"/>
      <c r="R972" s="44"/>
      <c r="S972" s="44"/>
      <c r="T972" s="44"/>
      <c r="U972" s="44"/>
      <c r="V972" s="44"/>
      <c r="W972" s="44"/>
      <c r="X972" s="44"/>
    </row>
    <row r="973" spans="1:24" s="3" customFormat="1" ht="13.5" x14ac:dyDescent="0.25">
      <c r="A973" s="10">
        <v>5132</v>
      </c>
      <c r="B973" s="10" t="s">
        <v>4780</v>
      </c>
      <c r="C973" s="10" t="s">
        <v>3896</v>
      </c>
      <c r="D973" s="10" t="s">
        <v>10</v>
      </c>
      <c r="E973" s="10" t="s">
        <v>11</v>
      </c>
      <c r="F973" s="10">
        <v>240</v>
      </c>
      <c r="G973" s="10">
        <f t="shared" ref="G973:G1019" si="33">+F973*H973</f>
        <v>9600</v>
      </c>
      <c r="H973" s="10">
        <v>40</v>
      </c>
      <c r="I973" s="40"/>
      <c r="P973" s="44"/>
      <c r="Q973" s="44"/>
      <c r="R973" s="44"/>
      <c r="S973" s="44"/>
      <c r="T973" s="44"/>
      <c r="U973" s="44"/>
      <c r="V973" s="44"/>
      <c r="W973" s="44"/>
      <c r="X973" s="44"/>
    </row>
    <row r="974" spans="1:24" s="3" customFormat="1" ht="13.5" x14ac:dyDescent="0.25">
      <c r="A974" s="10">
        <v>5132</v>
      </c>
      <c r="B974" s="10" t="s">
        <v>4781</v>
      </c>
      <c r="C974" s="10" t="s">
        <v>3896</v>
      </c>
      <c r="D974" s="10" t="s">
        <v>10</v>
      </c>
      <c r="E974" s="10" t="s">
        <v>11</v>
      </c>
      <c r="F974" s="10">
        <v>2320</v>
      </c>
      <c r="G974" s="10">
        <f t="shared" si="33"/>
        <v>92800</v>
      </c>
      <c r="H974" s="10">
        <v>40</v>
      </c>
      <c r="I974" s="40"/>
      <c r="P974" s="44"/>
      <c r="Q974" s="44"/>
      <c r="R974" s="44"/>
      <c r="S974" s="44"/>
      <c r="T974" s="44"/>
      <c r="U974" s="44"/>
      <c r="V974" s="44"/>
      <c r="W974" s="44"/>
      <c r="X974" s="44"/>
    </row>
    <row r="975" spans="1:24" s="3" customFormat="1" ht="13.5" x14ac:dyDescent="0.25">
      <c r="A975" s="10">
        <v>5132</v>
      </c>
      <c r="B975" s="10" t="s">
        <v>4782</v>
      </c>
      <c r="C975" s="10" t="s">
        <v>3896</v>
      </c>
      <c r="D975" s="10" t="s">
        <v>10</v>
      </c>
      <c r="E975" s="10" t="s">
        <v>11</v>
      </c>
      <c r="F975" s="10">
        <v>240</v>
      </c>
      <c r="G975" s="10">
        <f t="shared" si="33"/>
        <v>7200</v>
      </c>
      <c r="H975" s="10">
        <v>30</v>
      </c>
      <c r="I975" s="40"/>
      <c r="P975" s="44"/>
      <c r="Q975" s="44"/>
      <c r="R975" s="44"/>
      <c r="S975" s="44"/>
      <c r="T975" s="44"/>
      <c r="U975" s="44"/>
      <c r="V975" s="44"/>
      <c r="W975" s="44"/>
      <c r="X975" s="44"/>
    </row>
    <row r="976" spans="1:24" s="3" customFormat="1" ht="13.5" x14ac:dyDescent="0.25">
      <c r="A976" s="10">
        <v>5132</v>
      </c>
      <c r="B976" s="10" t="s">
        <v>4783</v>
      </c>
      <c r="C976" s="10" t="s">
        <v>3896</v>
      </c>
      <c r="D976" s="10" t="s">
        <v>10</v>
      </c>
      <c r="E976" s="10" t="s">
        <v>11</v>
      </c>
      <c r="F976" s="10">
        <v>840</v>
      </c>
      <c r="G976" s="10">
        <f t="shared" si="33"/>
        <v>25200</v>
      </c>
      <c r="H976" s="10">
        <v>30</v>
      </c>
      <c r="I976" s="40"/>
      <c r="P976" s="44"/>
      <c r="Q976" s="44"/>
      <c r="R976" s="44"/>
      <c r="S976" s="44"/>
      <c r="T976" s="44"/>
      <c r="U976" s="44"/>
      <c r="V976" s="44"/>
      <c r="W976" s="44"/>
      <c r="X976" s="44"/>
    </row>
    <row r="977" spans="1:24" s="3" customFormat="1" ht="13.5" x14ac:dyDescent="0.25">
      <c r="A977" s="10">
        <v>5132</v>
      </c>
      <c r="B977" s="10" t="s">
        <v>4784</v>
      </c>
      <c r="C977" s="10" t="s">
        <v>3896</v>
      </c>
      <c r="D977" s="10" t="s">
        <v>10</v>
      </c>
      <c r="E977" s="10" t="s">
        <v>11</v>
      </c>
      <c r="F977" s="10">
        <v>3920</v>
      </c>
      <c r="G977" s="10">
        <f t="shared" si="33"/>
        <v>117600</v>
      </c>
      <c r="H977" s="10">
        <v>30</v>
      </c>
      <c r="I977" s="40"/>
      <c r="P977" s="44"/>
      <c r="Q977" s="44"/>
      <c r="R977" s="44"/>
      <c r="S977" s="44"/>
      <c r="T977" s="44"/>
      <c r="U977" s="44"/>
      <c r="V977" s="44"/>
      <c r="W977" s="44"/>
      <c r="X977" s="44"/>
    </row>
    <row r="978" spans="1:24" s="3" customFormat="1" ht="13.5" x14ac:dyDescent="0.25">
      <c r="A978" s="10">
        <v>5132</v>
      </c>
      <c r="B978" s="10" t="s">
        <v>4785</v>
      </c>
      <c r="C978" s="10" t="s">
        <v>3896</v>
      </c>
      <c r="D978" s="10" t="s">
        <v>10</v>
      </c>
      <c r="E978" s="10" t="s">
        <v>11</v>
      </c>
      <c r="F978" s="10">
        <v>2000</v>
      </c>
      <c r="G978" s="10">
        <f t="shared" si="33"/>
        <v>60000</v>
      </c>
      <c r="H978" s="10">
        <v>30</v>
      </c>
      <c r="I978" s="40"/>
      <c r="P978" s="44"/>
      <c r="Q978" s="44"/>
      <c r="R978" s="44"/>
      <c r="S978" s="44"/>
      <c r="T978" s="44"/>
      <c r="U978" s="44"/>
      <c r="V978" s="44"/>
      <c r="W978" s="44"/>
      <c r="X978" s="44"/>
    </row>
    <row r="979" spans="1:24" s="3" customFormat="1" ht="13.5" x14ac:dyDescent="0.25">
      <c r="A979" s="10">
        <v>5132</v>
      </c>
      <c r="B979" s="10" t="s">
        <v>4786</v>
      </c>
      <c r="C979" s="10" t="s">
        <v>3896</v>
      </c>
      <c r="D979" s="10" t="s">
        <v>10</v>
      </c>
      <c r="E979" s="10" t="s">
        <v>11</v>
      </c>
      <c r="F979" s="10">
        <v>3120</v>
      </c>
      <c r="G979" s="10">
        <f t="shared" si="33"/>
        <v>93600</v>
      </c>
      <c r="H979" s="10">
        <v>30</v>
      </c>
      <c r="I979" s="40"/>
      <c r="P979" s="44"/>
      <c r="Q979" s="44"/>
      <c r="R979" s="44"/>
      <c r="S979" s="44"/>
      <c r="T979" s="44"/>
      <c r="U979" s="44"/>
      <c r="V979" s="44"/>
      <c r="W979" s="44"/>
      <c r="X979" s="44"/>
    </row>
    <row r="980" spans="1:24" s="3" customFormat="1" ht="13.5" x14ac:dyDescent="0.25">
      <c r="A980" s="10">
        <v>5132</v>
      </c>
      <c r="B980" s="10" t="s">
        <v>4787</v>
      </c>
      <c r="C980" s="10" t="s">
        <v>3896</v>
      </c>
      <c r="D980" s="10" t="s">
        <v>10</v>
      </c>
      <c r="E980" s="10" t="s">
        <v>11</v>
      </c>
      <c r="F980" s="10">
        <v>720</v>
      </c>
      <c r="G980" s="10">
        <f t="shared" si="33"/>
        <v>21600</v>
      </c>
      <c r="H980" s="10">
        <v>30</v>
      </c>
      <c r="I980" s="40"/>
      <c r="P980" s="44"/>
      <c r="Q980" s="44"/>
      <c r="R980" s="44"/>
      <c r="S980" s="44"/>
      <c r="T980" s="44"/>
      <c r="U980" s="44"/>
      <c r="V980" s="44"/>
      <c r="W980" s="44"/>
      <c r="X980" s="44"/>
    </row>
    <row r="981" spans="1:24" s="3" customFormat="1" ht="13.5" x14ac:dyDescent="0.25">
      <c r="A981" s="10">
        <v>5132</v>
      </c>
      <c r="B981" s="10" t="s">
        <v>4788</v>
      </c>
      <c r="C981" s="10" t="s">
        <v>3896</v>
      </c>
      <c r="D981" s="10" t="s">
        <v>10</v>
      </c>
      <c r="E981" s="10" t="s">
        <v>11</v>
      </c>
      <c r="F981" s="10">
        <v>240</v>
      </c>
      <c r="G981" s="10">
        <f t="shared" si="33"/>
        <v>9600</v>
      </c>
      <c r="H981" s="10">
        <v>40</v>
      </c>
      <c r="I981" s="40"/>
      <c r="P981" s="44"/>
      <c r="Q981" s="44"/>
      <c r="R981" s="44"/>
      <c r="S981" s="44"/>
      <c r="T981" s="44"/>
      <c r="U981" s="44"/>
      <c r="V981" s="44"/>
      <c r="W981" s="44"/>
      <c r="X981" s="44"/>
    </row>
    <row r="982" spans="1:24" s="3" customFormat="1" ht="13.5" x14ac:dyDescent="0.25">
      <c r="A982" s="10">
        <v>5132</v>
      </c>
      <c r="B982" s="10" t="s">
        <v>4789</v>
      </c>
      <c r="C982" s="10" t="s">
        <v>3896</v>
      </c>
      <c r="D982" s="10" t="s">
        <v>10</v>
      </c>
      <c r="E982" s="10" t="s">
        <v>11</v>
      </c>
      <c r="F982" s="10">
        <v>1350</v>
      </c>
      <c r="G982" s="10">
        <f t="shared" si="33"/>
        <v>40500</v>
      </c>
      <c r="H982" s="10">
        <v>30</v>
      </c>
      <c r="I982" s="40"/>
      <c r="P982" s="44"/>
      <c r="Q982" s="44"/>
      <c r="R982" s="44"/>
      <c r="S982" s="44"/>
      <c r="T982" s="44"/>
      <c r="U982" s="44"/>
      <c r="V982" s="44"/>
      <c r="W982" s="44"/>
      <c r="X982" s="44"/>
    </row>
    <row r="983" spans="1:24" s="3" customFormat="1" ht="13.5" x14ac:dyDescent="0.25">
      <c r="A983" s="10">
        <v>5132</v>
      </c>
      <c r="B983" s="10" t="s">
        <v>4790</v>
      </c>
      <c r="C983" s="10" t="s">
        <v>3896</v>
      </c>
      <c r="D983" s="10" t="s">
        <v>10</v>
      </c>
      <c r="E983" s="10" t="s">
        <v>11</v>
      </c>
      <c r="F983" s="10">
        <v>240</v>
      </c>
      <c r="G983" s="10">
        <f t="shared" si="33"/>
        <v>7200</v>
      </c>
      <c r="H983" s="10">
        <v>30</v>
      </c>
      <c r="I983" s="40"/>
      <c r="P983" s="44"/>
      <c r="Q983" s="44"/>
      <c r="R983" s="44"/>
      <c r="S983" s="44"/>
      <c r="T983" s="44"/>
      <c r="U983" s="44"/>
      <c r="V983" s="44"/>
      <c r="W983" s="44"/>
      <c r="X983" s="44"/>
    </row>
    <row r="984" spans="1:24" s="3" customFormat="1" ht="13.5" x14ac:dyDescent="0.25">
      <c r="A984" s="10">
        <v>5132</v>
      </c>
      <c r="B984" s="10" t="s">
        <v>4791</v>
      </c>
      <c r="C984" s="10" t="s">
        <v>3896</v>
      </c>
      <c r="D984" s="10" t="s">
        <v>10</v>
      </c>
      <c r="E984" s="10" t="s">
        <v>11</v>
      </c>
      <c r="F984" s="10">
        <v>240</v>
      </c>
      <c r="G984" s="10">
        <f t="shared" si="33"/>
        <v>7200</v>
      </c>
      <c r="H984" s="10">
        <v>30</v>
      </c>
      <c r="I984" s="40"/>
      <c r="P984" s="44"/>
      <c r="Q984" s="44"/>
      <c r="R984" s="44"/>
      <c r="S984" s="44"/>
      <c r="T984" s="44"/>
      <c r="U984" s="44"/>
      <c r="V984" s="44"/>
      <c r="W984" s="44"/>
      <c r="X984" s="44"/>
    </row>
    <row r="985" spans="1:24" s="3" customFormat="1" ht="13.5" x14ac:dyDescent="0.25">
      <c r="A985" s="10">
        <v>5132</v>
      </c>
      <c r="B985" s="10" t="s">
        <v>4792</v>
      </c>
      <c r="C985" s="10" t="s">
        <v>3896</v>
      </c>
      <c r="D985" s="10" t="s">
        <v>10</v>
      </c>
      <c r="E985" s="10" t="s">
        <v>11</v>
      </c>
      <c r="F985" s="10">
        <v>240</v>
      </c>
      <c r="G985" s="10">
        <f t="shared" si="33"/>
        <v>7200</v>
      </c>
      <c r="H985" s="10">
        <v>30</v>
      </c>
      <c r="I985" s="40"/>
      <c r="P985" s="44"/>
      <c r="Q985" s="44"/>
      <c r="R985" s="44"/>
      <c r="S985" s="44"/>
      <c r="T985" s="44"/>
      <c r="U985" s="44"/>
      <c r="V985" s="44"/>
      <c r="W985" s="44"/>
      <c r="X985" s="44"/>
    </row>
    <row r="986" spans="1:24" s="3" customFormat="1" ht="13.5" x14ac:dyDescent="0.25">
      <c r="A986" s="10">
        <v>5132</v>
      </c>
      <c r="B986" s="10" t="s">
        <v>4793</v>
      </c>
      <c r="C986" s="10" t="s">
        <v>3896</v>
      </c>
      <c r="D986" s="10" t="s">
        <v>10</v>
      </c>
      <c r="E986" s="10" t="s">
        <v>11</v>
      </c>
      <c r="F986" s="10">
        <v>240</v>
      </c>
      <c r="G986" s="10">
        <f t="shared" si="33"/>
        <v>7200</v>
      </c>
      <c r="H986" s="10">
        <v>30</v>
      </c>
      <c r="I986" s="40"/>
      <c r="P986" s="44"/>
      <c r="Q986" s="44"/>
      <c r="R986" s="44"/>
      <c r="S986" s="44"/>
      <c r="T986" s="44"/>
      <c r="U986" s="44"/>
      <c r="V986" s="44"/>
      <c r="W986" s="44"/>
      <c r="X986" s="44"/>
    </row>
    <row r="987" spans="1:24" s="3" customFormat="1" ht="13.5" x14ac:dyDescent="0.25">
      <c r="A987" s="10">
        <v>5132</v>
      </c>
      <c r="B987" s="10" t="s">
        <v>4794</v>
      </c>
      <c r="C987" s="10" t="s">
        <v>3896</v>
      </c>
      <c r="D987" s="10" t="s">
        <v>10</v>
      </c>
      <c r="E987" s="10" t="s">
        <v>11</v>
      </c>
      <c r="F987" s="10">
        <v>4400</v>
      </c>
      <c r="G987" s="10">
        <f t="shared" si="33"/>
        <v>132000</v>
      </c>
      <c r="H987" s="10">
        <v>30</v>
      </c>
      <c r="I987" s="40"/>
      <c r="P987" s="44"/>
      <c r="Q987" s="44"/>
      <c r="R987" s="44"/>
      <c r="S987" s="44"/>
      <c r="T987" s="44"/>
      <c r="U987" s="44"/>
      <c r="V987" s="44"/>
      <c r="W987" s="44"/>
      <c r="X987" s="44"/>
    </row>
    <row r="988" spans="1:24" s="3" customFormat="1" ht="13.5" x14ac:dyDescent="0.25">
      <c r="A988" s="10">
        <v>5132</v>
      </c>
      <c r="B988" s="10" t="s">
        <v>4795</v>
      </c>
      <c r="C988" s="10" t="s">
        <v>3896</v>
      </c>
      <c r="D988" s="10" t="s">
        <v>10</v>
      </c>
      <c r="E988" s="10" t="s">
        <v>11</v>
      </c>
      <c r="F988" s="10">
        <v>2320</v>
      </c>
      <c r="G988" s="10">
        <f t="shared" si="33"/>
        <v>69600</v>
      </c>
      <c r="H988" s="10">
        <v>30</v>
      </c>
      <c r="I988" s="40"/>
      <c r="P988" s="44"/>
      <c r="Q988" s="44"/>
      <c r="R988" s="44"/>
      <c r="S988" s="44"/>
      <c r="T988" s="44"/>
      <c r="U988" s="44"/>
      <c r="V988" s="44"/>
      <c r="W988" s="44"/>
      <c r="X988" s="44"/>
    </row>
    <row r="989" spans="1:24" s="3" customFormat="1" ht="13.5" x14ac:dyDescent="0.25">
      <c r="A989" s="10">
        <v>5132</v>
      </c>
      <c r="B989" s="10" t="s">
        <v>4796</v>
      </c>
      <c r="C989" s="10" t="s">
        <v>3896</v>
      </c>
      <c r="D989" s="10" t="s">
        <v>10</v>
      </c>
      <c r="E989" s="10" t="s">
        <v>11</v>
      </c>
      <c r="F989" s="10">
        <v>240</v>
      </c>
      <c r="G989" s="10">
        <f t="shared" si="33"/>
        <v>7200</v>
      </c>
      <c r="H989" s="10">
        <v>30</v>
      </c>
      <c r="I989" s="40"/>
      <c r="P989" s="44"/>
      <c r="Q989" s="44"/>
      <c r="R989" s="44"/>
      <c r="S989" s="44"/>
      <c r="T989" s="44"/>
      <c r="U989" s="44"/>
      <c r="V989" s="44"/>
      <c r="W989" s="44"/>
      <c r="X989" s="44"/>
    </row>
    <row r="990" spans="1:24" s="3" customFormat="1" ht="13.5" x14ac:dyDescent="0.25">
      <c r="A990" s="10">
        <v>5132</v>
      </c>
      <c r="B990" s="10" t="s">
        <v>4797</v>
      </c>
      <c r="C990" s="10" t="s">
        <v>3896</v>
      </c>
      <c r="D990" s="10" t="s">
        <v>10</v>
      </c>
      <c r="E990" s="10" t="s">
        <v>11</v>
      </c>
      <c r="F990" s="10">
        <v>2320</v>
      </c>
      <c r="G990" s="10">
        <f t="shared" si="33"/>
        <v>69600</v>
      </c>
      <c r="H990" s="10">
        <v>30</v>
      </c>
      <c r="I990" s="40"/>
      <c r="P990" s="44"/>
      <c r="Q990" s="44"/>
      <c r="R990" s="44"/>
      <c r="S990" s="44"/>
      <c r="T990" s="44"/>
      <c r="U990" s="44"/>
      <c r="V990" s="44"/>
      <c r="W990" s="44"/>
      <c r="X990" s="44"/>
    </row>
    <row r="991" spans="1:24" s="3" customFormat="1" ht="13.5" x14ac:dyDescent="0.25">
      <c r="A991" s="10">
        <v>5132</v>
      </c>
      <c r="B991" s="10" t="s">
        <v>4798</v>
      </c>
      <c r="C991" s="10" t="s">
        <v>3896</v>
      </c>
      <c r="D991" s="10" t="s">
        <v>10</v>
      </c>
      <c r="E991" s="10" t="s">
        <v>11</v>
      </c>
      <c r="F991" s="10">
        <v>1600</v>
      </c>
      <c r="G991" s="10">
        <f t="shared" si="33"/>
        <v>48000</v>
      </c>
      <c r="H991" s="10">
        <v>30</v>
      </c>
      <c r="I991" s="40"/>
      <c r="P991" s="44"/>
      <c r="Q991" s="44"/>
      <c r="R991" s="44"/>
      <c r="S991" s="44"/>
      <c r="T991" s="44"/>
      <c r="U991" s="44"/>
      <c r="V991" s="44"/>
      <c r="W991" s="44"/>
      <c r="X991" s="44"/>
    </row>
    <row r="992" spans="1:24" s="3" customFormat="1" ht="13.5" x14ac:dyDescent="0.25">
      <c r="A992" s="10">
        <v>5132</v>
      </c>
      <c r="B992" s="10" t="s">
        <v>4799</v>
      </c>
      <c r="C992" s="10" t="s">
        <v>3896</v>
      </c>
      <c r="D992" s="10" t="s">
        <v>10</v>
      </c>
      <c r="E992" s="10" t="s">
        <v>11</v>
      </c>
      <c r="F992" s="10">
        <v>1320</v>
      </c>
      <c r="G992" s="10">
        <f t="shared" si="33"/>
        <v>40920</v>
      </c>
      <c r="H992" s="10">
        <v>31</v>
      </c>
      <c r="I992" s="40"/>
      <c r="P992" s="44"/>
      <c r="Q992" s="44"/>
      <c r="R992" s="44"/>
      <c r="S992" s="44"/>
      <c r="T992" s="44"/>
      <c r="U992" s="44"/>
      <c r="V992" s="44"/>
      <c r="W992" s="44"/>
      <c r="X992" s="44"/>
    </row>
    <row r="993" spans="1:24" s="3" customFormat="1" ht="13.5" x14ac:dyDescent="0.25">
      <c r="A993" s="10">
        <v>5132</v>
      </c>
      <c r="B993" s="10" t="s">
        <v>4800</v>
      </c>
      <c r="C993" s="10" t="s">
        <v>3896</v>
      </c>
      <c r="D993" s="10" t="s">
        <v>10</v>
      </c>
      <c r="E993" s="10" t="s">
        <v>11</v>
      </c>
      <c r="F993" s="10">
        <v>240</v>
      </c>
      <c r="G993" s="10">
        <f t="shared" si="33"/>
        <v>7200</v>
      </c>
      <c r="H993" s="10">
        <v>30</v>
      </c>
      <c r="I993" s="40"/>
      <c r="P993" s="44"/>
      <c r="Q993" s="44"/>
      <c r="R993" s="44"/>
      <c r="S993" s="44"/>
      <c r="T993" s="44"/>
      <c r="U993" s="44"/>
      <c r="V993" s="44"/>
      <c r="W993" s="44"/>
      <c r="X993" s="44"/>
    </row>
    <row r="994" spans="1:24" s="3" customFormat="1" ht="13.5" x14ac:dyDescent="0.25">
      <c r="A994" s="10">
        <v>5132</v>
      </c>
      <c r="B994" s="10" t="s">
        <v>4801</v>
      </c>
      <c r="C994" s="10" t="s">
        <v>3896</v>
      </c>
      <c r="D994" s="10" t="s">
        <v>10</v>
      </c>
      <c r="E994" s="10" t="s">
        <v>11</v>
      </c>
      <c r="F994" s="10">
        <v>240</v>
      </c>
      <c r="G994" s="10">
        <f t="shared" si="33"/>
        <v>7200</v>
      </c>
      <c r="H994" s="10">
        <v>30</v>
      </c>
      <c r="I994" s="40"/>
      <c r="P994" s="44"/>
      <c r="Q994" s="44"/>
      <c r="R994" s="44"/>
      <c r="S994" s="44"/>
      <c r="T994" s="44"/>
      <c r="U994" s="44"/>
      <c r="V994" s="44"/>
      <c r="W994" s="44"/>
      <c r="X994" s="44"/>
    </row>
    <row r="995" spans="1:24" s="3" customFormat="1" ht="13.5" x14ac:dyDescent="0.25">
      <c r="A995" s="10">
        <v>5132</v>
      </c>
      <c r="B995" s="10" t="s">
        <v>4802</v>
      </c>
      <c r="C995" s="10" t="s">
        <v>3896</v>
      </c>
      <c r="D995" s="10" t="s">
        <v>10</v>
      </c>
      <c r="E995" s="10" t="s">
        <v>11</v>
      </c>
      <c r="F995" s="10">
        <v>1800</v>
      </c>
      <c r="G995" s="10">
        <f t="shared" si="33"/>
        <v>54000</v>
      </c>
      <c r="H995" s="10">
        <v>30</v>
      </c>
      <c r="I995" s="40"/>
      <c r="P995" s="44"/>
      <c r="Q995" s="44"/>
      <c r="R995" s="44"/>
      <c r="S995" s="44"/>
      <c r="T995" s="44"/>
      <c r="U995" s="44"/>
      <c r="V995" s="44"/>
      <c r="W995" s="44"/>
      <c r="X995" s="44"/>
    </row>
    <row r="996" spans="1:24" s="3" customFormat="1" ht="13.5" x14ac:dyDescent="0.25">
      <c r="A996" s="10">
        <v>5132</v>
      </c>
      <c r="B996" s="10" t="s">
        <v>4803</v>
      </c>
      <c r="C996" s="10" t="s">
        <v>3896</v>
      </c>
      <c r="D996" s="10" t="s">
        <v>10</v>
      </c>
      <c r="E996" s="10" t="s">
        <v>11</v>
      </c>
      <c r="F996" s="10">
        <v>240</v>
      </c>
      <c r="G996" s="10">
        <f t="shared" si="33"/>
        <v>7200</v>
      </c>
      <c r="H996" s="10">
        <v>30</v>
      </c>
      <c r="I996" s="40"/>
      <c r="P996" s="44"/>
      <c r="Q996" s="44"/>
      <c r="R996" s="44"/>
      <c r="S996" s="44"/>
      <c r="T996" s="44"/>
      <c r="U996" s="44"/>
      <c r="V996" s="44"/>
      <c r="W996" s="44"/>
      <c r="X996" s="44"/>
    </row>
    <row r="997" spans="1:24" s="3" customFormat="1" ht="13.5" x14ac:dyDescent="0.25">
      <c r="A997" s="10">
        <v>5132</v>
      </c>
      <c r="B997" s="10" t="s">
        <v>4804</v>
      </c>
      <c r="C997" s="10" t="s">
        <v>3896</v>
      </c>
      <c r="D997" s="10" t="s">
        <v>10</v>
      </c>
      <c r="E997" s="10" t="s">
        <v>11</v>
      </c>
      <c r="F997" s="10">
        <v>2000</v>
      </c>
      <c r="G997" s="10">
        <f t="shared" si="33"/>
        <v>60000</v>
      </c>
      <c r="H997" s="10">
        <v>30</v>
      </c>
      <c r="I997" s="40"/>
      <c r="P997" s="44"/>
      <c r="Q997" s="44"/>
      <c r="R997" s="44"/>
      <c r="S997" s="44"/>
      <c r="T997" s="44"/>
      <c r="U997" s="44"/>
      <c r="V997" s="44"/>
      <c r="W997" s="44"/>
      <c r="X997" s="44"/>
    </row>
    <row r="998" spans="1:24" s="3" customFormat="1" ht="13.5" x14ac:dyDescent="0.25">
      <c r="A998" s="10">
        <v>5132</v>
      </c>
      <c r="B998" s="10" t="s">
        <v>4805</v>
      </c>
      <c r="C998" s="10" t="s">
        <v>3896</v>
      </c>
      <c r="D998" s="10" t="s">
        <v>10</v>
      </c>
      <c r="E998" s="10" t="s">
        <v>11</v>
      </c>
      <c r="F998" s="10">
        <v>3120</v>
      </c>
      <c r="G998" s="10">
        <f t="shared" si="33"/>
        <v>78000</v>
      </c>
      <c r="H998" s="10">
        <v>25</v>
      </c>
      <c r="I998" s="40"/>
      <c r="P998" s="44"/>
      <c r="Q998" s="44"/>
      <c r="R998" s="44"/>
      <c r="S998" s="44"/>
      <c r="T998" s="44"/>
      <c r="U998" s="44"/>
      <c r="V998" s="44"/>
      <c r="W998" s="44"/>
      <c r="X998" s="44"/>
    </row>
    <row r="999" spans="1:24" s="3" customFormat="1" ht="13.5" x14ac:dyDescent="0.25">
      <c r="A999" s="10">
        <v>5132</v>
      </c>
      <c r="B999" s="10" t="s">
        <v>4806</v>
      </c>
      <c r="C999" s="10" t="s">
        <v>3896</v>
      </c>
      <c r="D999" s="10" t="s">
        <v>10</v>
      </c>
      <c r="E999" s="10" t="s">
        <v>11</v>
      </c>
      <c r="F999" s="10">
        <v>960</v>
      </c>
      <c r="G999" s="10">
        <f t="shared" si="33"/>
        <v>28800</v>
      </c>
      <c r="H999" s="10">
        <v>30</v>
      </c>
      <c r="I999" s="40"/>
      <c r="P999" s="44"/>
      <c r="Q999" s="44"/>
      <c r="R999" s="44"/>
      <c r="S999" s="44"/>
      <c r="T999" s="44"/>
      <c r="U999" s="44"/>
      <c r="V999" s="44"/>
      <c r="W999" s="44"/>
      <c r="X999" s="44"/>
    </row>
    <row r="1000" spans="1:24" s="3" customFormat="1" ht="13.5" x14ac:dyDescent="0.25">
      <c r="A1000" s="10">
        <v>5132</v>
      </c>
      <c r="B1000" s="10" t="s">
        <v>4807</v>
      </c>
      <c r="C1000" s="10" t="s">
        <v>3896</v>
      </c>
      <c r="D1000" s="10" t="s">
        <v>10</v>
      </c>
      <c r="E1000" s="10" t="s">
        <v>11</v>
      </c>
      <c r="F1000" s="10">
        <v>240</v>
      </c>
      <c r="G1000" s="10">
        <f t="shared" si="33"/>
        <v>7200</v>
      </c>
      <c r="H1000" s="10">
        <v>30</v>
      </c>
      <c r="I1000" s="40"/>
      <c r="P1000" s="44"/>
      <c r="Q1000" s="44"/>
      <c r="R1000" s="44"/>
      <c r="S1000" s="44"/>
      <c r="T1000" s="44"/>
      <c r="U1000" s="44"/>
      <c r="V1000" s="44"/>
      <c r="W1000" s="44"/>
      <c r="X1000" s="44"/>
    </row>
    <row r="1001" spans="1:24" s="3" customFormat="1" ht="13.5" x14ac:dyDescent="0.25">
      <c r="A1001" s="10">
        <v>5132</v>
      </c>
      <c r="B1001" s="10" t="s">
        <v>4808</v>
      </c>
      <c r="C1001" s="10" t="s">
        <v>3896</v>
      </c>
      <c r="D1001" s="10" t="s">
        <v>10</v>
      </c>
      <c r="E1001" s="10" t="s">
        <v>11</v>
      </c>
      <c r="F1001" s="10">
        <v>3120</v>
      </c>
      <c r="G1001" s="10">
        <f t="shared" si="33"/>
        <v>93600</v>
      </c>
      <c r="H1001" s="10">
        <v>30</v>
      </c>
      <c r="I1001" s="40"/>
      <c r="P1001" s="44"/>
      <c r="Q1001" s="44"/>
      <c r="R1001" s="44"/>
      <c r="S1001" s="44"/>
      <c r="T1001" s="44"/>
      <c r="U1001" s="44"/>
      <c r="V1001" s="44"/>
      <c r="W1001" s="44"/>
      <c r="X1001" s="44"/>
    </row>
    <row r="1002" spans="1:24" s="3" customFormat="1" ht="13.5" x14ac:dyDescent="0.25">
      <c r="A1002" s="10">
        <v>5132</v>
      </c>
      <c r="B1002" s="10" t="s">
        <v>4809</v>
      </c>
      <c r="C1002" s="10" t="s">
        <v>3896</v>
      </c>
      <c r="D1002" s="10" t="s">
        <v>10</v>
      </c>
      <c r="E1002" s="10" t="s">
        <v>11</v>
      </c>
      <c r="F1002" s="10">
        <v>240</v>
      </c>
      <c r="G1002" s="10">
        <f t="shared" si="33"/>
        <v>7200</v>
      </c>
      <c r="H1002" s="10">
        <v>30</v>
      </c>
      <c r="I1002" s="40"/>
      <c r="P1002" s="44"/>
      <c r="Q1002" s="44"/>
      <c r="R1002" s="44"/>
      <c r="S1002" s="44"/>
      <c r="T1002" s="44"/>
      <c r="U1002" s="44"/>
      <c r="V1002" s="44"/>
      <c r="W1002" s="44"/>
      <c r="X1002" s="44"/>
    </row>
    <row r="1003" spans="1:24" s="3" customFormat="1" ht="13.5" x14ac:dyDescent="0.25">
      <c r="A1003" s="10">
        <v>5132</v>
      </c>
      <c r="B1003" s="10" t="s">
        <v>4810</v>
      </c>
      <c r="C1003" s="10" t="s">
        <v>3896</v>
      </c>
      <c r="D1003" s="10" t="s">
        <v>10</v>
      </c>
      <c r="E1003" s="10" t="s">
        <v>11</v>
      </c>
      <c r="F1003" s="10">
        <v>1760</v>
      </c>
      <c r="G1003" s="10">
        <f t="shared" si="33"/>
        <v>52800</v>
      </c>
      <c r="H1003" s="10">
        <v>30</v>
      </c>
      <c r="I1003" s="40"/>
      <c r="P1003" s="44"/>
      <c r="Q1003" s="44"/>
      <c r="R1003" s="44"/>
      <c r="S1003" s="44"/>
      <c r="T1003" s="44"/>
      <c r="U1003" s="44"/>
      <c r="V1003" s="44"/>
      <c r="W1003" s="44"/>
      <c r="X1003" s="44"/>
    </row>
    <row r="1004" spans="1:24" s="3" customFormat="1" ht="13.5" x14ac:dyDescent="0.25">
      <c r="A1004" s="10">
        <v>5132</v>
      </c>
      <c r="B1004" s="10" t="s">
        <v>4811</v>
      </c>
      <c r="C1004" s="10" t="s">
        <v>3896</v>
      </c>
      <c r="D1004" s="10" t="s">
        <v>10</v>
      </c>
      <c r="E1004" s="10" t="s">
        <v>11</v>
      </c>
      <c r="F1004" s="10">
        <v>240</v>
      </c>
      <c r="G1004" s="10">
        <f t="shared" si="33"/>
        <v>7200</v>
      </c>
      <c r="H1004" s="10">
        <v>30</v>
      </c>
      <c r="I1004" s="40"/>
      <c r="P1004" s="44"/>
      <c r="Q1004" s="44"/>
      <c r="R1004" s="44"/>
      <c r="S1004" s="44"/>
      <c r="T1004" s="44"/>
      <c r="U1004" s="44"/>
      <c r="V1004" s="44"/>
      <c r="W1004" s="44"/>
      <c r="X1004" s="44"/>
    </row>
    <row r="1005" spans="1:24" s="3" customFormat="1" ht="13.5" x14ac:dyDescent="0.25">
      <c r="A1005" s="10">
        <v>5132</v>
      </c>
      <c r="B1005" s="10" t="s">
        <v>4812</v>
      </c>
      <c r="C1005" s="10" t="s">
        <v>3896</v>
      </c>
      <c r="D1005" s="10" t="s">
        <v>10</v>
      </c>
      <c r="E1005" s="10" t="s">
        <v>11</v>
      </c>
      <c r="F1005" s="10">
        <v>1880</v>
      </c>
      <c r="G1005" s="10">
        <f t="shared" si="33"/>
        <v>56400</v>
      </c>
      <c r="H1005" s="10">
        <v>30</v>
      </c>
      <c r="I1005" s="40"/>
      <c r="P1005" s="44"/>
      <c r="Q1005" s="44"/>
      <c r="R1005" s="44"/>
      <c r="S1005" s="44"/>
      <c r="T1005" s="44"/>
      <c r="U1005" s="44"/>
      <c r="V1005" s="44"/>
      <c r="W1005" s="44"/>
      <c r="X1005" s="44"/>
    </row>
    <row r="1006" spans="1:24" s="3" customFormat="1" ht="13.5" x14ac:dyDescent="0.25">
      <c r="A1006" s="10">
        <v>5132</v>
      </c>
      <c r="B1006" s="10" t="s">
        <v>4813</v>
      </c>
      <c r="C1006" s="10" t="s">
        <v>3896</v>
      </c>
      <c r="D1006" s="10" t="s">
        <v>10</v>
      </c>
      <c r="E1006" s="10" t="s">
        <v>11</v>
      </c>
      <c r="F1006" s="10">
        <v>2000</v>
      </c>
      <c r="G1006" s="10">
        <f t="shared" si="33"/>
        <v>60000</v>
      </c>
      <c r="H1006" s="10">
        <v>30</v>
      </c>
      <c r="I1006" s="40"/>
      <c r="P1006" s="44"/>
      <c r="Q1006" s="44"/>
      <c r="R1006" s="44"/>
      <c r="S1006" s="44"/>
      <c r="T1006" s="44"/>
      <c r="U1006" s="44"/>
      <c r="V1006" s="44"/>
      <c r="W1006" s="44"/>
      <c r="X1006" s="44"/>
    </row>
    <row r="1007" spans="1:24" s="3" customFormat="1" ht="13.5" x14ac:dyDescent="0.25">
      <c r="A1007" s="10">
        <v>5132</v>
      </c>
      <c r="B1007" s="10" t="s">
        <v>4814</v>
      </c>
      <c r="C1007" s="10" t="s">
        <v>3896</v>
      </c>
      <c r="D1007" s="10" t="s">
        <v>10</v>
      </c>
      <c r="E1007" s="10" t="s">
        <v>11</v>
      </c>
      <c r="F1007" s="10">
        <v>240</v>
      </c>
      <c r="G1007" s="10">
        <f t="shared" si="33"/>
        <v>7200</v>
      </c>
      <c r="H1007" s="10">
        <v>30</v>
      </c>
      <c r="I1007" s="40"/>
      <c r="P1007" s="44"/>
      <c r="Q1007" s="44"/>
      <c r="R1007" s="44"/>
      <c r="S1007" s="44"/>
      <c r="T1007" s="44"/>
      <c r="U1007" s="44"/>
      <c r="V1007" s="44"/>
      <c r="W1007" s="44"/>
      <c r="X1007" s="44"/>
    </row>
    <row r="1008" spans="1:24" s="3" customFormat="1" ht="13.5" x14ac:dyDescent="0.25">
      <c r="A1008" s="10">
        <v>5132</v>
      </c>
      <c r="B1008" s="10" t="s">
        <v>4815</v>
      </c>
      <c r="C1008" s="10" t="s">
        <v>3896</v>
      </c>
      <c r="D1008" s="10" t="s">
        <v>10</v>
      </c>
      <c r="E1008" s="10" t="s">
        <v>11</v>
      </c>
      <c r="F1008" s="10">
        <v>240</v>
      </c>
      <c r="G1008" s="10">
        <f t="shared" si="33"/>
        <v>7200</v>
      </c>
      <c r="H1008" s="10">
        <v>30</v>
      </c>
      <c r="I1008" s="40"/>
      <c r="P1008" s="44"/>
      <c r="Q1008" s="44"/>
      <c r="R1008" s="44"/>
      <c r="S1008" s="44"/>
      <c r="T1008" s="44"/>
      <c r="U1008" s="44"/>
      <c r="V1008" s="44"/>
      <c r="W1008" s="44"/>
      <c r="X1008" s="44"/>
    </row>
    <row r="1009" spans="1:24" s="3" customFormat="1" ht="13.5" x14ac:dyDescent="0.25">
      <c r="A1009" s="10">
        <v>5132</v>
      </c>
      <c r="B1009" s="10" t="s">
        <v>4816</v>
      </c>
      <c r="C1009" s="10" t="s">
        <v>3896</v>
      </c>
      <c r="D1009" s="10" t="s">
        <v>10</v>
      </c>
      <c r="E1009" s="10" t="s">
        <v>11</v>
      </c>
      <c r="F1009" s="10">
        <v>240</v>
      </c>
      <c r="G1009" s="10">
        <f t="shared" si="33"/>
        <v>9600</v>
      </c>
      <c r="H1009" s="10">
        <v>40</v>
      </c>
      <c r="I1009" s="40"/>
      <c r="P1009" s="44"/>
      <c r="Q1009" s="44"/>
      <c r="R1009" s="44"/>
      <c r="S1009" s="44"/>
      <c r="T1009" s="44"/>
      <c r="U1009" s="44"/>
      <c r="V1009" s="44"/>
      <c r="W1009" s="44"/>
      <c r="X1009" s="44"/>
    </row>
    <row r="1010" spans="1:24" s="3" customFormat="1" ht="13.5" x14ac:dyDescent="0.25">
      <c r="A1010" s="10">
        <v>5132</v>
      </c>
      <c r="B1010" s="10" t="s">
        <v>4817</v>
      </c>
      <c r="C1010" s="10" t="s">
        <v>3896</v>
      </c>
      <c r="D1010" s="10" t="s">
        <v>10</v>
      </c>
      <c r="E1010" s="10" t="s">
        <v>11</v>
      </c>
      <c r="F1010" s="10">
        <v>720</v>
      </c>
      <c r="G1010" s="10">
        <f t="shared" si="33"/>
        <v>21600</v>
      </c>
      <c r="H1010" s="10">
        <v>30</v>
      </c>
      <c r="I1010" s="40"/>
      <c r="P1010" s="44"/>
      <c r="Q1010" s="44"/>
      <c r="R1010" s="44"/>
      <c r="S1010" s="44"/>
      <c r="T1010" s="44"/>
      <c r="U1010" s="44"/>
      <c r="V1010" s="44"/>
      <c r="W1010" s="44"/>
      <c r="X1010" s="44"/>
    </row>
    <row r="1011" spans="1:24" s="3" customFormat="1" ht="13.5" x14ac:dyDescent="0.25">
      <c r="A1011" s="10">
        <v>5132</v>
      </c>
      <c r="B1011" s="10" t="s">
        <v>4818</v>
      </c>
      <c r="C1011" s="10" t="s">
        <v>3896</v>
      </c>
      <c r="D1011" s="10" t="s">
        <v>10</v>
      </c>
      <c r="E1011" s="10" t="s">
        <v>11</v>
      </c>
      <c r="F1011" s="10">
        <v>2000</v>
      </c>
      <c r="G1011" s="10">
        <f t="shared" si="33"/>
        <v>60000</v>
      </c>
      <c r="H1011" s="10">
        <v>30</v>
      </c>
      <c r="I1011" s="40"/>
      <c r="P1011" s="44"/>
      <c r="Q1011" s="44"/>
      <c r="R1011" s="44"/>
      <c r="S1011" s="44"/>
      <c r="T1011" s="44"/>
      <c r="U1011" s="44"/>
      <c r="V1011" s="44"/>
      <c r="W1011" s="44"/>
      <c r="X1011" s="44"/>
    </row>
    <row r="1012" spans="1:24" s="3" customFormat="1" ht="13.5" x14ac:dyDescent="0.25">
      <c r="A1012" s="10">
        <v>5132</v>
      </c>
      <c r="B1012" s="10" t="s">
        <v>4819</v>
      </c>
      <c r="C1012" s="10" t="s">
        <v>3896</v>
      </c>
      <c r="D1012" s="10" t="s">
        <v>10</v>
      </c>
      <c r="E1012" s="10" t="s">
        <v>11</v>
      </c>
      <c r="F1012" s="10">
        <v>240</v>
      </c>
      <c r="G1012" s="10">
        <f t="shared" si="33"/>
        <v>7200</v>
      </c>
      <c r="H1012" s="10">
        <v>30</v>
      </c>
      <c r="I1012" s="40"/>
      <c r="P1012" s="44"/>
      <c r="Q1012" s="44"/>
      <c r="R1012" s="44"/>
      <c r="S1012" s="44"/>
      <c r="T1012" s="44"/>
      <c r="U1012" s="44"/>
      <c r="V1012" s="44"/>
      <c r="W1012" s="44"/>
      <c r="X1012" s="44"/>
    </row>
    <row r="1013" spans="1:24" s="3" customFormat="1" ht="13.5" x14ac:dyDescent="0.25">
      <c r="A1013" s="10">
        <v>5132</v>
      </c>
      <c r="B1013" s="10" t="s">
        <v>4820</v>
      </c>
      <c r="C1013" s="10" t="s">
        <v>3896</v>
      </c>
      <c r="D1013" s="10" t="s">
        <v>10</v>
      </c>
      <c r="E1013" s="10" t="s">
        <v>11</v>
      </c>
      <c r="F1013" s="10">
        <v>1360</v>
      </c>
      <c r="G1013" s="10">
        <f t="shared" si="33"/>
        <v>40800</v>
      </c>
      <c r="H1013" s="10">
        <v>30</v>
      </c>
      <c r="I1013" s="40"/>
      <c r="P1013" s="44"/>
      <c r="Q1013" s="44"/>
      <c r="R1013" s="44"/>
      <c r="S1013" s="44"/>
      <c r="T1013" s="44"/>
      <c r="U1013" s="44"/>
      <c r="V1013" s="44"/>
      <c r="W1013" s="44"/>
      <c r="X1013" s="44"/>
    </row>
    <row r="1014" spans="1:24" s="3" customFormat="1" ht="13.5" x14ac:dyDescent="0.25">
      <c r="A1014" s="10">
        <v>5132</v>
      </c>
      <c r="B1014" s="10" t="s">
        <v>4821</v>
      </c>
      <c r="C1014" s="10" t="s">
        <v>3896</v>
      </c>
      <c r="D1014" s="10" t="s">
        <v>10</v>
      </c>
      <c r="E1014" s="10" t="s">
        <v>11</v>
      </c>
      <c r="F1014" s="10">
        <v>1040</v>
      </c>
      <c r="G1014" s="10">
        <f t="shared" si="33"/>
        <v>30160</v>
      </c>
      <c r="H1014" s="10">
        <v>29</v>
      </c>
      <c r="I1014" s="40"/>
      <c r="P1014" s="44"/>
      <c r="Q1014" s="44"/>
      <c r="R1014" s="44"/>
      <c r="S1014" s="44"/>
      <c r="T1014" s="44"/>
      <c r="U1014" s="44"/>
      <c r="V1014" s="44"/>
      <c r="W1014" s="44"/>
      <c r="X1014" s="44"/>
    </row>
    <row r="1015" spans="1:24" s="3" customFormat="1" ht="13.5" x14ac:dyDescent="0.25">
      <c r="A1015" s="10">
        <v>5132</v>
      </c>
      <c r="B1015" s="10" t="s">
        <v>4822</v>
      </c>
      <c r="C1015" s="10" t="s">
        <v>3896</v>
      </c>
      <c r="D1015" s="10" t="s">
        <v>10</v>
      </c>
      <c r="E1015" s="10" t="s">
        <v>11</v>
      </c>
      <c r="F1015" s="10">
        <v>4000</v>
      </c>
      <c r="G1015" s="10">
        <f t="shared" si="33"/>
        <v>192000</v>
      </c>
      <c r="H1015" s="10">
        <v>48</v>
      </c>
      <c r="I1015" s="40"/>
      <c r="P1015" s="44"/>
      <c r="Q1015" s="44"/>
      <c r="R1015" s="44"/>
      <c r="S1015" s="44"/>
      <c r="T1015" s="44"/>
      <c r="U1015" s="44"/>
      <c r="V1015" s="44"/>
      <c r="W1015" s="44"/>
      <c r="X1015" s="44"/>
    </row>
    <row r="1016" spans="1:24" s="3" customFormat="1" ht="13.5" x14ac:dyDescent="0.25">
      <c r="A1016" s="10">
        <v>5132</v>
      </c>
      <c r="B1016" s="10" t="s">
        <v>4823</v>
      </c>
      <c r="C1016" s="10" t="s">
        <v>3896</v>
      </c>
      <c r="D1016" s="10" t="s">
        <v>10</v>
      </c>
      <c r="E1016" s="10" t="s">
        <v>11</v>
      </c>
      <c r="F1016" s="10">
        <v>1200</v>
      </c>
      <c r="G1016" s="10">
        <f t="shared" si="33"/>
        <v>36000</v>
      </c>
      <c r="H1016" s="10">
        <v>30</v>
      </c>
      <c r="I1016" s="40"/>
      <c r="P1016" s="44"/>
      <c r="Q1016" s="44"/>
      <c r="R1016" s="44"/>
      <c r="S1016" s="44"/>
      <c r="T1016" s="44"/>
      <c r="U1016" s="44"/>
      <c r="V1016" s="44"/>
      <c r="W1016" s="44"/>
      <c r="X1016" s="44"/>
    </row>
    <row r="1017" spans="1:24" s="3" customFormat="1" ht="13.5" x14ac:dyDescent="0.25">
      <c r="A1017" s="10">
        <v>5132</v>
      </c>
      <c r="B1017" s="10" t="s">
        <v>4824</v>
      </c>
      <c r="C1017" s="10" t="s">
        <v>3896</v>
      </c>
      <c r="D1017" s="10" t="s">
        <v>10</v>
      </c>
      <c r="E1017" s="10" t="s">
        <v>11</v>
      </c>
      <c r="F1017" s="10">
        <v>4720</v>
      </c>
      <c r="G1017" s="10">
        <f t="shared" si="33"/>
        <v>141600</v>
      </c>
      <c r="H1017" s="10">
        <v>30</v>
      </c>
      <c r="I1017" s="40"/>
      <c r="P1017" s="44"/>
      <c r="Q1017" s="44"/>
      <c r="R1017" s="44"/>
      <c r="S1017" s="44"/>
      <c r="T1017" s="44"/>
      <c r="U1017" s="44"/>
      <c r="V1017" s="44"/>
      <c r="W1017" s="44"/>
      <c r="X1017" s="44"/>
    </row>
    <row r="1018" spans="1:24" s="3" customFormat="1" ht="13.5" x14ac:dyDescent="0.25">
      <c r="A1018" s="10">
        <v>5132</v>
      </c>
      <c r="B1018" s="10" t="s">
        <v>4825</v>
      </c>
      <c r="C1018" s="10" t="s">
        <v>3896</v>
      </c>
      <c r="D1018" s="10" t="s">
        <v>10</v>
      </c>
      <c r="E1018" s="10" t="s">
        <v>11</v>
      </c>
      <c r="F1018" s="10">
        <v>240</v>
      </c>
      <c r="G1018" s="10">
        <f t="shared" si="33"/>
        <v>7200</v>
      </c>
      <c r="H1018" s="10">
        <v>30</v>
      </c>
      <c r="I1018" s="40"/>
      <c r="P1018" s="44"/>
      <c r="Q1018" s="44"/>
      <c r="R1018" s="44"/>
      <c r="S1018" s="44"/>
      <c r="T1018" s="44"/>
      <c r="U1018" s="44"/>
      <c r="V1018" s="44"/>
      <c r="W1018" s="44"/>
      <c r="X1018" s="44"/>
    </row>
    <row r="1019" spans="1:24" s="3" customFormat="1" ht="13.5" x14ac:dyDescent="0.25">
      <c r="A1019" s="10">
        <v>5132</v>
      </c>
      <c r="B1019" s="10" t="s">
        <v>4826</v>
      </c>
      <c r="C1019" s="10" t="s">
        <v>3896</v>
      </c>
      <c r="D1019" s="10" t="s">
        <v>10</v>
      </c>
      <c r="E1019" s="10" t="s">
        <v>11</v>
      </c>
      <c r="F1019" s="10">
        <v>240</v>
      </c>
      <c r="G1019" s="10">
        <f t="shared" si="33"/>
        <v>7200</v>
      </c>
      <c r="H1019" s="10">
        <v>30</v>
      </c>
      <c r="I1019" s="40"/>
      <c r="P1019" s="44"/>
      <c r="Q1019" s="44"/>
      <c r="R1019" s="44"/>
      <c r="S1019" s="44"/>
      <c r="T1019" s="44"/>
      <c r="U1019" s="44"/>
      <c r="V1019" s="44"/>
      <c r="W1019" s="44"/>
      <c r="X1019" s="44"/>
    </row>
    <row r="1020" spans="1:24" s="3" customFormat="1" ht="13.5" x14ac:dyDescent="0.25">
      <c r="A1020" s="10">
        <v>5132</v>
      </c>
      <c r="B1020" s="10" t="s">
        <v>4501</v>
      </c>
      <c r="C1020" s="10" t="s">
        <v>3896</v>
      </c>
      <c r="D1020" s="10" t="s">
        <v>10</v>
      </c>
      <c r="E1020" s="10" t="s">
        <v>11</v>
      </c>
      <c r="F1020" s="10">
        <v>1500</v>
      </c>
      <c r="G1020" s="10">
        <f>+F1020*H1020</f>
        <v>30000</v>
      </c>
      <c r="H1020" s="10">
        <v>20</v>
      </c>
      <c r="I1020" s="40"/>
      <c r="P1020" s="44"/>
      <c r="Q1020" s="44"/>
      <c r="R1020" s="44"/>
      <c r="S1020" s="44"/>
      <c r="T1020" s="44"/>
      <c r="U1020" s="44"/>
      <c r="V1020" s="44"/>
      <c r="W1020" s="44"/>
      <c r="X1020" s="44"/>
    </row>
    <row r="1021" spans="1:24" s="3" customFormat="1" ht="13.5" x14ac:dyDescent="0.25">
      <c r="A1021" s="10">
        <v>5132</v>
      </c>
      <c r="B1021" s="10" t="s">
        <v>4502</v>
      </c>
      <c r="C1021" s="10" t="s">
        <v>3896</v>
      </c>
      <c r="D1021" s="10" t="s">
        <v>10</v>
      </c>
      <c r="E1021" s="10" t="s">
        <v>11</v>
      </c>
      <c r="F1021" s="10">
        <v>1850</v>
      </c>
      <c r="G1021" s="10">
        <f t="shared" ref="G1021:G1053" si="34">+F1021*H1021</f>
        <v>37000</v>
      </c>
      <c r="H1021" s="10">
        <v>20</v>
      </c>
      <c r="I1021" s="40"/>
      <c r="P1021" s="44"/>
      <c r="Q1021" s="44"/>
      <c r="R1021" s="44"/>
      <c r="S1021" s="44"/>
      <c r="T1021" s="44"/>
      <c r="U1021" s="44"/>
      <c r="V1021" s="44"/>
      <c r="W1021" s="44"/>
      <c r="X1021" s="44"/>
    </row>
    <row r="1022" spans="1:24" s="3" customFormat="1" ht="13.5" x14ac:dyDescent="0.25">
      <c r="A1022" s="10">
        <v>5132</v>
      </c>
      <c r="B1022" s="10" t="s">
        <v>4503</v>
      </c>
      <c r="C1022" s="10" t="s">
        <v>3896</v>
      </c>
      <c r="D1022" s="10" t="s">
        <v>10</v>
      </c>
      <c r="E1022" s="10" t="s">
        <v>11</v>
      </c>
      <c r="F1022" s="10">
        <v>2350</v>
      </c>
      <c r="G1022" s="10">
        <f t="shared" si="34"/>
        <v>47000</v>
      </c>
      <c r="H1022" s="10">
        <v>20</v>
      </c>
      <c r="I1022" s="40"/>
      <c r="P1022" s="44"/>
      <c r="Q1022" s="44"/>
      <c r="R1022" s="44"/>
      <c r="S1022" s="44"/>
      <c r="T1022" s="44"/>
      <c r="U1022" s="44"/>
      <c r="V1022" s="44"/>
      <c r="W1022" s="44"/>
      <c r="X1022" s="44"/>
    </row>
    <row r="1023" spans="1:24" s="3" customFormat="1" ht="13.5" x14ac:dyDescent="0.25">
      <c r="A1023" s="10">
        <v>5132</v>
      </c>
      <c r="B1023" s="10" t="s">
        <v>4504</v>
      </c>
      <c r="C1023" s="10" t="s">
        <v>3896</v>
      </c>
      <c r="D1023" s="10" t="s">
        <v>10</v>
      </c>
      <c r="E1023" s="10" t="s">
        <v>11</v>
      </c>
      <c r="F1023" s="10">
        <v>7000</v>
      </c>
      <c r="G1023" s="10">
        <f t="shared" si="34"/>
        <v>140000</v>
      </c>
      <c r="H1023" s="10">
        <v>20</v>
      </c>
      <c r="I1023" s="40"/>
      <c r="P1023" s="44"/>
      <c r="Q1023" s="44"/>
      <c r="R1023" s="44"/>
      <c r="S1023" s="44"/>
      <c r="T1023" s="44"/>
      <c r="U1023" s="44"/>
      <c r="V1023" s="44"/>
      <c r="W1023" s="44"/>
      <c r="X1023" s="44"/>
    </row>
    <row r="1024" spans="1:24" s="3" customFormat="1" ht="13.5" x14ac:dyDescent="0.25">
      <c r="A1024" s="10">
        <v>5132</v>
      </c>
      <c r="B1024" s="10" t="s">
        <v>4505</v>
      </c>
      <c r="C1024" s="10" t="s">
        <v>3896</v>
      </c>
      <c r="D1024" s="10" t="s">
        <v>10</v>
      </c>
      <c r="E1024" s="10" t="s">
        <v>11</v>
      </c>
      <c r="F1024" s="10">
        <v>7000</v>
      </c>
      <c r="G1024" s="10">
        <f t="shared" si="34"/>
        <v>140000</v>
      </c>
      <c r="H1024" s="10">
        <v>20</v>
      </c>
      <c r="I1024" s="40"/>
      <c r="P1024" s="44"/>
      <c r="Q1024" s="44"/>
      <c r="R1024" s="44"/>
      <c r="S1024" s="44"/>
      <c r="T1024" s="44"/>
      <c r="U1024" s="44"/>
      <c r="V1024" s="44"/>
      <c r="W1024" s="44"/>
      <c r="X1024" s="44"/>
    </row>
    <row r="1025" spans="1:24" s="3" customFormat="1" ht="13.5" x14ac:dyDescent="0.25">
      <c r="A1025" s="10">
        <v>5132</v>
      </c>
      <c r="B1025" s="10" t="s">
        <v>4506</v>
      </c>
      <c r="C1025" s="10" t="s">
        <v>3896</v>
      </c>
      <c r="D1025" s="10" t="s">
        <v>10</v>
      </c>
      <c r="E1025" s="10" t="s">
        <v>11</v>
      </c>
      <c r="F1025" s="10">
        <v>1500</v>
      </c>
      <c r="G1025" s="10">
        <f t="shared" si="34"/>
        <v>30000</v>
      </c>
      <c r="H1025" s="10">
        <v>20</v>
      </c>
      <c r="I1025" s="40"/>
      <c r="P1025" s="44"/>
      <c r="Q1025" s="44"/>
      <c r="R1025" s="44"/>
      <c r="S1025" s="44"/>
      <c r="T1025" s="44"/>
      <c r="U1025" s="44"/>
      <c r="V1025" s="44"/>
      <c r="W1025" s="44"/>
      <c r="X1025" s="44"/>
    </row>
    <row r="1026" spans="1:24" s="3" customFormat="1" ht="13.5" x14ac:dyDescent="0.25">
      <c r="A1026" s="10">
        <v>5132</v>
      </c>
      <c r="B1026" s="10" t="s">
        <v>4507</v>
      </c>
      <c r="C1026" s="10" t="s">
        <v>3896</v>
      </c>
      <c r="D1026" s="10" t="s">
        <v>10</v>
      </c>
      <c r="E1026" s="10" t="s">
        <v>11</v>
      </c>
      <c r="F1026" s="10">
        <v>3000</v>
      </c>
      <c r="G1026" s="10">
        <f t="shared" si="34"/>
        <v>60000</v>
      </c>
      <c r="H1026" s="10">
        <v>20</v>
      </c>
      <c r="I1026" s="40"/>
      <c r="P1026" s="44"/>
      <c r="Q1026" s="44"/>
      <c r="R1026" s="44"/>
      <c r="S1026" s="44"/>
      <c r="T1026" s="44"/>
      <c r="U1026" s="44"/>
      <c r="V1026" s="44"/>
      <c r="W1026" s="44"/>
      <c r="X1026" s="44"/>
    </row>
    <row r="1027" spans="1:24" s="3" customFormat="1" ht="13.5" x14ac:dyDescent="0.25">
      <c r="A1027" s="10">
        <v>5132</v>
      </c>
      <c r="B1027" s="10" t="s">
        <v>4508</v>
      </c>
      <c r="C1027" s="10" t="s">
        <v>3896</v>
      </c>
      <c r="D1027" s="10" t="s">
        <v>10</v>
      </c>
      <c r="E1027" s="10" t="s">
        <v>11</v>
      </c>
      <c r="F1027" s="10">
        <v>6500</v>
      </c>
      <c r="G1027" s="10">
        <f t="shared" si="34"/>
        <v>130000</v>
      </c>
      <c r="H1027" s="10">
        <v>20</v>
      </c>
      <c r="I1027" s="40"/>
      <c r="P1027" s="44"/>
      <c r="Q1027" s="44"/>
      <c r="R1027" s="44"/>
      <c r="S1027" s="44"/>
      <c r="T1027" s="44"/>
      <c r="U1027" s="44"/>
      <c r="V1027" s="44"/>
      <c r="W1027" s="44"/>
      <c r="X1027" s="44"/>
    </row>
    <row r="1028" spans="1:24" s="3" customFormat="1" ht="13.5" x14ac:dyDescent="0.25">
      <c r="A1028" s="10">
        <v>5132</v>
      </c>
      <c r="B1028" s="10" t="s">
        <v>4509</v>
      </c>
      <c r="C1028" s="10" t="s">
        <v>3896</v>
      </c>
      <c r="D1028" s="10" t="s">
        <v>10</v>
      </c>
      <c r="E1028" s="10" t="s">
        <v>11</v>
      </c>
      <c r="F1028" s="10">
        <v>1980</v>
      </c>
      <c r="G1028" s="10">
        <f t="shared" si="34"/>
        <v>39600</v>
      </c>
      <c r="H1028" s="10">
        <v>20</v>
      </c>
      <c r="I1028" s="40"/>
      <c r="P1028" s="44"/>
      <c r="Q1028" s="44"/>
      <c r="R1028" s="44"/>
      <c r="S1028" s="44"/>
      <c r="T1028" s="44"/>
      <c r="U1028" s="44"/>
      <c r="V1028" s="44"/>
      <c r="W1028" s="44"/>
      <c r="X1028" s="44"/>
    </row>
    <row r="1029" spans="1:24" s="3" customFormat="1" ht="13.5" x14ac:dyDescent="0.25">
      <c r="A1029" s="10">
        <v>5132</v>
      </c>
      <c r="B1029" s="10" t="s">
        <v>4510</v>
      </c>
      <c r="C1029" s="10" t="s">
        <v>3896</v>
      </c>
      <c r="D1029" s="10" t="s">
        <v>10</v>
      </c>
      <c r="E1029" s="10" t="s">
        <v>11</v>
      </c>
      <c r="F1029" s="10">
        <v>4650</v>
      </c>
      <c r="G1029" s="10">
        <f t="shared" si="34"/>
        <v>93000</v>
      </c>
      <c r="H1029" s="10">
        <v>20</v>
      </c>
      <c r="I1029" s="40"/>
      <c r="P1029" s="44"/>
      <c r="Q1029" s="44"/>
      <c r="R1029" s="44"/>
      <c r="S1029" s="44"/>
      <c r="T1029" s="44"/>
      <c r="U1029" s="44"/>
      <c r="V1029" s="44"/>
      <c r="W1029" s="44"/>
      <c r="X1029" s="44"/>
    </row>
    <row r="1030" spans="1:24" s="3" customFormat="1" ht="13.5" x14ac:dyDescent="0.25">
      <c r="A1030" s="10">
        <v>5132</v>
      </c>
      <c r="B1030" s="10" t="s">
        <v>4511</v>
      </c>
      <c r="C1030" s="10" t="s">
        <v>3896</v>
      </c>
      <c r="D1030" s="10" t="s">
        <v>10</v>
      </c>
      <c r="E1030" s="10" t="s">
        <v>11</v>
      </c>
      <c r="F1030" s="10">
        <v>2280</v>
      </c>
      <c r="G1030" s="10">
        <f t="shared" si="34"/>
        <v>45600</v>
      </c>
      <c r="H1030" s="10">
        <v>20</v>
      </c>
      <c r="I1030" s="40"/>
      <c r="P1030" s="44"/>
      <c r="Q1030" s="44"/>
      <c r="R1030" s="44"/>
      <c r="S1030" s="44"/>
      <c r="T1030" s="44"/>
      <c r="U1030" s="44"/>
      <c r="V1030" s="44"/>
      <c r="W1030" s="44"/>
      <c r="X1030" s="44"/>
    </row>
    <row r="1031" spans="1:24" s="3" customFormat="1" ht="13.5" x14ac:dyDescent="0.25">
      <c r="A1031" s="10">
        <v>5132</v>
      </c>
      <c r="B1031" s="10" t="s">
        <v>4512</v>
      </c>
      <c r="C1031" s="10" t="s">
        <v>3896</v>
      </c>
      <c r="D1031" s="10" t="s">
        <v>10</v>
      </c>
      <c r="E1031" s="10" t="s">
        <v>11</v>
      </c>
      <c r="F1031" s="10">
        <v>2600</v>
      </c>
      <c r="G1031" s="10">
        <f t="shared" si="34"/>
        <v>52000</v>
      </c>
      <c r="H1031" s="10">
        <v>20</v>
      </c>
      <c r="I1031" s="40"/>
      <c r="P1031" s="44"/>
      <c r="Q1031" s="44"/>
      <c r="R1031" s="44"/>
      <c r="S1031" s="44"/>
      <c r="T1031" s="44"/>
      <c r="U1031" s="44"/>
      <c r="V1031" s="44"/>
      <c r="W1031" s="44"/>
      <c r="X1031" s="44"/>
    </row>
    <row r="1032" spans="1:24" s="3" customFormat="1" ht="13.5" x14ac:dyDescent="0.25">
      <c r="A1032" s="10">
        <v>5132</v>
      </c>
      <c r="B1032" s="10" t="s">
        <v>4513</v>
      </c>
      <c r="C1032" s="10" t="s">
        <v>3896</v>
      </c>
      <c r="D1032" s="10" t="s">
        <v>10</v>
      </c>
      <c r="E1032" s="10" t="s">
        <v>11</v>
      </c>
      <c r="F1032" s="10">
        <v>2950</v>
      </c>
      <c r="G1032" s="10">
        <f t="shared" si="34"/>
        <v>59000</v>
      </c>
      <c r="H1032" s="10">
        <v>20</v>
      </c>
      <c r="I1032" s="40"/>
      <c r="P1032" s="44"/>
      <c r="Q1032" s="44"/>
      <c r="R1032" s="44"/>
      <c r="S1032" s="44"/>
      <c r="T1032" s="44"/>
      <c r="U1032" s="44"/>
      <c r="V1032" s="44"/>
      <c r="W1032" s="44"/>
      <c r="X1032" s="44"/>
    </row>
    <row r="1033" spans="1:24" s="3" customFormat="1" ht="13.5" x14ac:dyDescent="0.25">
      <c r="A1033" s="10">
        <v>5132</v>
      </c>
      <c r="B1033" s="10" t="s">
        <v>4514</v>
      </c>
      <c r="C1033" s="10" t="s">
        <v>3896</v>
      </c>
      <c r="D1033" s="10" t="s">
        <v>10</v>
      </c>
      <c r="E1033" s="10" t="s">
        <v>11</v>
      </c>
      <c r="F1033" s="10">
        <v>2250</v>
      </c>
      <c r="G1033" s="10">
        <f t="shared" si="34"/>
        <v>45000</v>
      </c>
      <c r="H1033" s="10">
        <v>20</v>
      </c>
      <c r="I1033" s="40"/>
      <c r="P1033" s="44"/>
      <c r="Q1033" s="44"/>
      <c r="R1033" s="44"/>
      <c r="S1033" s="44"/>
      <c r="T1033" s="44"/>
      <c r="U1033" s="44"/>
      <c r="V1033" s="44"/>
      <c r="W1033" s="44"/>
      <c r="X1033" s="44"/>
    </row>
    <row r="1034" spans="1:24" s="3" customFormat="1" ht="13.5" x14ac:dyDescent="0.25">
      <c r="A1034" s="10">
        <v>5132</v>
      </c>
      <c r="B1034" s="10" t="s">
        <v>4515</v>
      </c>
      <c r="C1034" s="10" t="s">
        <v>3896</v>
      </c>
      <c r="D1034" s="10" t="s">
        <v>10</v>
      </c>
      <c r="E1034" s="10" t="s">
        <v>11</v>
      </c>
      <c r="F1034" s="10">
        <v>3250</v>
      </c>
      <c r="G1034" s="10">
        <f t="shared" si="34"/>
        <v>65000</v>
      </c>
      <c r="H1034" s="10">
        <v>20</v>
      </c>
      <c r="I1034" s="40"/>
      <c r="P1034" s="44"/>
      <c r="Q1034" s="44"/>
      <c r="R1034" s="44"/>
      <c r="S1034" s="44"/>
      <c r="T1034" s="44"/>
      <c r="U1034" s="44"/>
      <c r="V1034" s="44"/>
      <c r="W1034" s="44"/>
      <c r="X1034" s="44"/>
    </row>
    <row r="1035" spans="1:24" s="3" customFormat="1" ht="13.5" x14ac:dyDescent="0.25">
      <c r="A1035" s="10">
        <v>5132</v>
      </c>
      <c r="B1035" s="10" t="s">
        <v>4516</v>
      </c>
      <c r="C1035" s="10" t="s">
        <v>3896</v>
      </c>
      <c r="D1035" s="10" t="s">
        <v>10</v>
      </c>
      <c r="E1035" s="10" t="s">
        <v>11</v>
      </c>
      <c r="F1035" s="10">
        <v>4000</v>
      </c>
      <c r="G1035" s="10">
        <f t="shared" si="34"/>
        <v>80000</v>
      </c>
      <c r="H1035" s="10">
        <v>20</v>
      </c>
      <c r="I1035" s="40"/>
      <c r="P1035" s="44"/>
      <c r="Q1035" s="44"/>
      <c r="R1035" s="44"/>
      <c r="S1035" s="44"/>
      <c r="T1035" s="44"/>
      <c r="U1035" s="44"/>
      <c r="V1035" s="44"/>
      <c r="W1035" s="44"/>
      <c r="X1035" s="44"/>
    </row>
    <row r="1036" spans="1:24" s="3" customFormat="1" ht="13.5" x14ac:dyDescent="0.25">
      <c r="A1036" s="10">
        <v>5132</v>
      </c>
      <c r="B1036" s="10" t="s">
        <v>4517</v>
      </c>
      <c r="C1036" s="10" t="s">
        <v>3896</v>
      </c>
      <c r="D1036" s="10" t="s">
        <v>10</v>
      </c>
      <c r="E1036" s="10" t="s">
        <v>11</v>
      </c>
      <c r="F1036" s="10">
        <v>5200</v>
      </c>
      <c r="G1036" s="10">
        <f t="shared" si="34"/>
        <v>104000</v>
      </c>
      <c r="H1036" s="10">
        <v>20</v>
      </c>
      <c r="I1036" s="40"/>
      <c r="P1036" s="44"/>
      <c r="Q1036" s="44"/>
      <c r="R1036" s="44"/>
      <c r="S1036" s="44"/>
      <c r="T1036" s="44"/>
      <c r="U1036" s="44"/>
      <c r="V1036" s="44"/>
      <c r="W1036" s="44"/>
      <c r="X1036" s="44"/>
    </row>
    <row r="1037" spans="1:24" s="3" customFormat="1" ht="13.5" x14ac:dyDescent="0.25">
      <c r="A1037" s="10">
        <v>5132</v>
      </c>
      <c r="B1037" s="10" t="s">
        <v>4518</v>
      </c>
      <c r="C1037" s="10" t="s">
        <v>3896</v>
      </c>
      <c r="D1037" s="10" t="s">
        <v>10</v>
      </c>
      <c r="E1037" s="10" t="s">
        <v>11</v>
      </c>
      <c r="F1037" s="10">
        <v>5000</v>
      </c>
      <c r="G1037" s="10">
        <f t="shared" si="34"/>
        <v>100000</v>
      </c>
      <c r="H1037" s="10">
        <v>20</v>
      </c>
      <c r="I1037" s="40"/>
      <c r="P1037" s="44"/>
      <c r="Q1037" s="44"/>
      <c r="R1037" s="44"/>
      <c r="S1037" s="44"/>
      <c r="T1037" s="44"/>
      <c r="U1037" s="44"/>
      <c r="V1037" s="44"/>
      <c r="W1037" s="44"/>
      <c r="X1037" s="44"/>
    </row>
    <row r="1038" spans="1:24" s="3" customFormat="1" ht="13.5" x14ac:dyDescent="0.25">
      <c r="A1038" s="10">
        <v>5132</v>
      </c>
      <c r="B1038" s="10" t="s">
        <v>4519</v>
      </c>
      <c r="C1038" s="10" t="s">
        <v>3896</v>
      </c>
      <c r="D1038" s="10" t="s">
        <v>10</v>
      </c>
      <c r="E1038" s="10" t="s">
        <v>11</v>
      </c>
      <c r="F1038" s="10">
        <v>2800</v>
      </c>
      <c r="G1038" s="10">
        <f t="shared" si="34"/>
        <v>56000</v>
      </c>
      <c r="H1038" s="10">
        <v>20</v>
      </c>
      <c r="I1038" s="40"/>
      <c r="P1038" s="44"/>
      <c r="Q1038" s="44"/>
      <c r="R1038" s="44"/>
      <c r="S1038" s="44"/>
      <c r="T1038" s="44"/>
      <c r="U1038" s="44"/>
      <c r="V1038" s="44"/>
      <c r="W1038" s="44"/>
      <c r="X1038" s="44"/>
    </row>
    <row r="1039" spans="1:24" s="3" customFormat="1" ht="13.5" x14ac:dyDescent="0.25">
      <c r="A1039" s="10">
        <v>5132</v>
      </c>
      <c r="B1039" s="10" t="s">
        <v>4520</v>
      </c>
      <c r="C1039" s="10" t="s">
        <v>3896</v>
      </c>
      <c r="D1039" s="10" t="s">
        <v>10</v>
      </c>
      <c r="E1039" s="10" t="s">
        <v>11</v>
      </c>
      <c r="F1039" s="10">
        <v>2500</v>
      </c>
      <c r="G1039" s="10">
        <f t="shared" si="34"/>
        <v>50000</v>
      </c>
      <c r="H1039" s="10">
        <v>20</v>
      </c>
      <c r="I1039" s="40"/>
      <c r="P1039" s="44"/>
      <c r="Q1039" s="44"/>
      <c r="R1039" s="44"/>
      <c r="S1039" s="44"/>
      <c r="T1039" s="44"/>
      <c r="U1039" s="44"/>
      <c r="V1039" s="44"/>
      <c r="W1039" s="44"/>
      <c r="X1039" s="44"/>
    </row>
    <row r="1040" spans="1:24" s="3" customFormat="1" ht="13.5" x14ac:dyDescent="0.25">
      <c r="A1040" s="10">
        <v>5132</v>
      </c>
      <c r="B1040" s="10" t="s">
        <v>4521</v>
      </c>
      <c r="C1040" s="10" t="s">
        <v>3896</v>
      </c>
      <c r="D1040" s="10" t="s">
        <v>10</v>
      </c>
      <c r="E1040" s="10" t="s">
        <v>11</v>
      </c>
      <c r="F1040" s="10">
        <v>2950</v>
      </c>
      <c r="G1040" s="10">
        <f t="shared" si="34"/>
        <v>59000</v>
      </c>
      <c r="H1040" s="10">
        <v>20</v>
      </c>
      <c r="I1040" s="40"/>
      <c r="P1040" s="44"/>
      <c r="Q1040" s="44"/>
      <c r="R1040" s="44"/>
      <c r="S1040" s="44"/>
      <c r="T1040" s="44"/>
      <c r="U1040" s="44"/>
      <c r="V1040" s="44"/>
      <c r="W1040" s="44"/>
      <c r="X1040" s="44"/>
    </row>
    <row r="1041" spans="1:24" s="3" customFormat="1" ht="13.5" x14ac:dyDescent="0.25">
      <c r="A1041" s="10">
        <v>5132</v>
      </c>
      <c r="B1041" s="10" t="s">
        <v>4522</v>
      </c>
      <c r="C1041" s="10" t="s">
        <v>3896</v>
      </c>
      <c r="D1041" s="10" t="s">
        <v>10</v>
      </c>
      <c r="E1041" s="10" t="s">
        <v>11</v>
      </c>
      <c r="F1041" s="10">
        <v>3000</v>
      </c>
      <c r="G1041" s="10">
        <f t="shared" si="34"/>
        <v>60000</v>
      </c>
      <c r="H1041" s="10">
        <v>20</v>
      </c>
      <c r="I1041" s="40"/>
      <c r="P1041" s="44"/>
      <c r="Q1041" s="44"/>
      <c r="R1041" s="44"/>
      <c r="S1041" s="44"/>
      <c r="T1041" s="44"/>
      <c r="U1041" s="44"/>
      <c r="V1041" s="44"/>
      <c r="W1041" s="44"/>
      <c r="X1041" s="44"/>
    </row>
    <row r="1042" spans="1:24" s="3" customFormat="1" ht="13.5" x14ac:dyDescent="0.25">
      <c r="A1042" s="10">
        <v>5132</v>
      </c>
      <c r="B1042" s="10" t="s">
        <v>4523</v>
      </c>
      <c r="C1042" s="10" t="s">
        <v>3896</v>
      </c>
      <c r="D1042" s="10" t="s">
        <v>10</v>
      </c>
      <c r="E1042" s="10" t="s">
        <v>11</v>
      </c>
      <c r="F1042" s="10">
        <v>2850</v>
      </c>
      <c r="G1042" s="10">
        <f t="shared" si="34"/>
        <v>57000</v>
      </c>
      <c r="H1042" s="10">
        <v>20</v>
      </c>
      <c r="I1042" s="40"/>
      <c r="P1042" s="44"/>
      <c r="Q1042" s="44"/>
      <c r="R1042" s="44"/>
      <c r="S1042" s="44"/>
      <c r="T1042" s="44"/>
      <c r="U1042" s="44"/>
      <c r="V1042" s="44"/>
      <c r="W1042" s="44"/>
      <c r="X1042" s="44"/>
    </row>
    <row r="1043" spans="1:24" s="3" customFormat="1" ht="13.5" x14ac:dyDescent="0.25">
      <c r="A1043" s="10">
        <v>5132</v>
      </c>
      <c r="B1043" s="10" t="s">
        <v>4524</v>
      </c>
      <c r="C1043" s="10" t="s">
        <v>3896</v>
      </c>
      <c r="D1043" s="10" t="s">
        <v>10</v>
      </c>
      <c r="E1043" s="10" t="s">
        <v>11</v>
      </c>
      <c r="F1043" s="10">
        <v>2600</v>
      </c>
      <c r="G1043" s="10">
        <f t="shared" si="34"/>
        <v>52000</v>
      </c>
      <c r="H1043" s="10">
        <v>20</v>
      </c>
      <c r="I1043" s="40"/>
      <c r="P1043" s="44"/>
      <c r="Q1043" s="44"/>
      <c r="R1043" s="44"/>
      <c r="S1043" s="44"/>
      <c r="T1043" s="44"/>
      <c r="U1043" s="44"/>
      <c r="V1043" s="44"/>
      <c r="W1043" s="44"/>
      <c r="X1043" s="44"/>
    </row>
    <row r="1044" spans="1:24" s="3" customFormat="1" ht="13.5" x14ac:dyDescent="0.25">
      <c r="A1044" s="10">
        <v>5132</v>
      </c>
      <c r="B1044" s="10" t="s">
        <v>4525</v>
      </c>
      <c r="C1044" s="10" t="s">
        <v>3896</v>
      </c>
      <c r="D1044" s="10" t="s">
        <v>10</v>
      </c>
      <c r="E1044" s="10" t="s">
        <v>11</v>
      </c>
      <c r="F1044" s="10">
        <v>3000</v>
      </c>
      <c r="G1044" s="10">
        <f t="shared" si="34"/>
        <v>60000</v>
      </c>
      <c r="H1044" s="10">
        <v>20</v>
      </c>
      <c r="I1044" s="40"/>
      <c r="P1044" s="44"/>
      <c r="Q1044" s="44"/>
      <c r="R1044" s="44"/>
      <c r="S1044" s="44"/>
      <c r="T1044" s="44"/>
      <c r="U1044" s="44"/>
      <c r="V1044" s="44"/>
      <c r="W1044" s="44"/>
      <c r="X1044" s="44"/>
    </row>
    <row r="1045" spans="1:24" s="3" customFormat="1" ht="13.5" x14ac:dyDescent="0.25">
      <c r="A1045" s="10">
        <v>5132</v>
      </c>
      <c r="B1045" s="10" t="s">
        <v>4526</v>
      </c>
      <c r="C1045" s="10" t="s">
        <v>3896</v>
      </c>
      <c r="D1045" s="10" t="s">
        <v>10</v>
      </c>
      <c r="E1045" s="10" t="s">
        <v>11</v>
      </c>
      <c r="F1045" s="10">
        <v>4950</v>
      </c>
      <c r="G1045" s="10">
        <f t="shared" si="34"/>
        <v>99000</v>
      </c>
      <c r="H1045" s="10">
        <v>20</v>
      </c>
      <c r="I1045" s="40"/>
      <c r="P1045" s="44"/>
      <c r="Q1045" s="44"/>
      <c r="R1045" s="44"/>
      <c r="S1045" s="44"/>
      <c r="T1045" s="44"/>
      <c r="U1045" s="44"/>
      <c r="V1045" s="44"/>
      <c r="W1045" s="44"/>
      <c r="X1045" s="44"/>
    </row>
    <row r="1046" spans="1:24" s="3" customFormat="1" ht="13.5" x14ac:dyDescent="0.25">
      <c r="A1046" s="10">
        <v>5132</v>
      </c>
      <c r="B1046" s="10" t="s">
        <v>4527</v>
      </c>
      <c r="C1046" s="10" t="s">
        <v>3896</v>
      </c>
      <c r="D1046" s="10" t="s">
        <v>10</v>
      </c>
      <c r="E1046" s="10" t="s">
        <v>11</v>
      </c>
      <c r="F1046" s="10">
        <v>2850</v>
      </c>
      <c r="G1046" s="10">
        <f t="shared" si="34"/>
        <v>57000</v>
      </c>
      <c r="H1046" s="10">
        <v>20</v>
      </c>
      <c r="I1046" s="40"/>
      <c r="P1046" s="44"/>
      <c r="Q1046" s="44"/>
      <c r="R1046" s="44"/>
      <c r="S1046" s="44"/>
      <c r="T1046" s="44"/>
      <c r="U1046" s="44"/>
      <c r="V1046" s="44"/>
      <c r="W1046" s="44"/>
      <c r="X1046" s="44"/>
    </row>
    <row r="1047" spans="1:24" s="3" customFormat="1" ht="13.5" x14ac:dyDescent="0.25">
      <c r="A1047" s="10">
        <v>5132</v>
      </c>
      <c r="B1047" s="10" t="s">
        <v>4528</v>
      </c>
      <c r="C1047" s="10" t="s">
        <v>3896</v>
      </c>
      <c r="D1047" s="10" t="s">
        <v>10</v>
      </c>
      <c r="E1047" s="10" t="s">
        <v>11</v>
      </c>
      <c r="F1047" s="10">
        <v>3250</v>
      </c>
      <c r="G1047" s="10">
        <f t="shared" si="34"/>
        <v>65000</v>
      </c>
      <c r="H1047" s="10">
        <v>20</v>
      </c>
      <c r="I1047" s="40"/>
      <c r="P1047" s="44"/>
      <c r="Q1047" s="44"/>
      <c r="R1047" s="44"/>
      <c r="S1047" s="44"/>
      <c r="T1047" s="44"/>
      <c r="U1047" s="44"/>
      <c r="V1047" s="44"/>
      <c r="W1047" s="44"/>
      <c r="X1047" s="44"/>
    </row>
    <row r="1048" spans="1:24" s="3" customFormat="1" ht="13.5" x14ac:dyDescent="0.25">
      <c r="A1048" s="10">
        <v>5132</v>
      </c>
      <c r="B1048" s="10" t="s">
        <v>4529</v>
      </c>
      <c r="C1048" s="10" t="s">
        <v>3896</v>
      </c>
      <c r="D1048" s="10" t="s">
        <v>10</v>
      </c>
      <c r="E1048" s="10" t="s">
        <v>11</v>
      </c>
      <c r="F1048" s="10">
        <v>3100</v>
      </c>
      <c r="G1048" s="10">
        <f t="shared" si="34"/>
        <v>93000</v>
      </c>
      <c r="H1048" s="10">
        <v>30</v>
      </c>
      <c r="I1048" s="40"/>
      <c r="P1048" s="44"/>
      <c r="Q1048" s="44"/>
      <c r="R1048" s="44"/>
      <c r="S1048" s="44"/>
      <c r="T1048" s="44"/>
      <c r="U1048" s="44"/>
      <c r="V1048" s="44"/>
      <c r="W1048" s="44"/>
      <c r="X1048" s="44"/>
    </row>
    <row r="1049" spans="1:24" s="3" customFormat="1" ht="13.5" x14ac:dyDescent="0.25">
      <c r="A1049" s="10">
        <v>5132</v>
      </c>
      <c r="B1049" s="10" t="s">
        <v>4530</v>
      </c>
      <c r="C1049" s="10" t="s">
        <v>3896</v>
      </c>
      <c r="D1049" s="10" t="s">
        <v>10</v>
      </c>
      <c r="E1049" s="10" t="s">
        <v>11</v>
      </c>
      <c r="F1049" s="10">
        <v>7000</v>
      </c>
      <c r="G1049" s="10">
        <f t="shared" si="34"/>
        <v>140000</v>
      </c>
      <c r="H1049" s="10">
        <v>20</v>
      </c>
      <c r="I1049" s="40"/>
      <c r="P1049" s="44"/>
      <c r="Q1049" s="44"/>
      <c r="R1049" s="44"/>
      <c r="S1049" s="44"/>
      <c r="T1049" s="44"/>
      <c r="U1049" s="44"/>
      <c r="V1049" s="44"/>
      <c r="W1049" s="44"/>
      <c r="X1049" s="44"/>
    </row>
    <row r="1050" spans="1:24" s="3" customFormat="1" ht="13.5" x14ac:dyDescent="0.25">
      <c r="A1050" s="10">
        <v>5132</v>
      </c>
      <c r="B1050" s="10" t="s">
        <v>4531</v>
      </c>
      <c r="C1050" s="10" t="s">
        <v>3896</v>
      </c>
      <c r="D1050" s="10" t="s">
        <v>10</v>
      </c>
      <c r="E1050" s="10" t="s">
        <v>11</v>
      </c>
      <c r="F1050" s="10">
        <v>3950</v>
      </c>
      <c r="G1050" s="10">
        <f t="shared" si="34"/>
        <v>79000</v>
      </c>
      <c r="H1050" s="10">
        <v>20</v>
      </c>
      <c r="I1050" s="40"/>
      <c r="P1050" s="44"/>
      <c r="Q1050" s="44"/>
      <c r="R1050" s="44"/>
      <c r="S1050" s="44"/>
      <c r="T1050" s="44"/>
      <c r="U1050" s="44"/>
      <c r="V1050" s="44"/>
      <c r="W1050" s="44"/>
      <c r="X1050" s="44"/>
    </row>
    <row r="1051" spans="1:24" s="3" customFormat="1" ht="13.5" x14ac:dyDescent="0.25">
      <c r="A1051" s="10">
        <v>5132</v>
      </c>
      <c r="B1051" s="10" t="s">
        <v>4532</v>
      </c>
      <c r="C1051" s="10" t="s">
        <v>3896</v>
      </c>
      <c r="D1051" s="10" t="s">
        <v>10</v>
      </c>
      <c r="E1051" s="10" t="s">
        <v>11</v>
      </c>
      <c r="F1051" s="10">
        <v>1500</v>
      </c>
      <c r="G1051" s="10">
        <f t="shared" si="34"/>
        <v>30000</v>
      </c>
      <c r="H1051" s="10">
        <v>20</v>
      </c>
      <c r="I1051" s="40"/>
      <c r="P1051" s="44"/>
      <c r="Q1051" s="44"/>
      <c r="R1051" s="44"/>
      <c r="S1051" s="44"/>
      <c r="T1051" s="44"/>
      <c r="U1051" s="44"/>
      <c r="V1051" s="44"/>
      <c r="W1051" s="44"/>
      <c r="X1051" s="44"/>
    </row>
    <row r="1052" spans="1:24" s="3" customFormat="1" ht="13.5" x14ac:dyDescent="0.25">
      <c r="A1052" s="10">
        <v>5132</v>
      </c>
      <c r="B1052" s="10" t="s">
        <v>4533</v>
      </c>
      <c r="C1052" s="10" t="s">
        <v>3896</v>
      </c>
      <c r="D1052" s="10" t="s">
        <v>10</v>
      </c>
      <c r="E1052" s="10" t="s">
        <v>11</v>
      </c>
      <c r="F1052" s="10">
        <v>3200</v>
      </c>
      <c r="G1052" s="10">
        <f t="shared" si="34"/>
        <v>64000</v>
      </c>
      <c r="H1052" s="10">
        <v>20</v>
      </c>
      <c r="I1052" s="40"/>
      <c r="P1052" s="44"/>
      <c r="Q1052" s="44"/>
      <c r="R1052" s="44"/>
      <c r="S1052" s="44"/>
      <c r="T1052" s="44"/>
      <c r="U1052" s="44"/>
      <c r="V1052" s="44"/>
      <c r="W1052" s="44"/>
      <c r="X1052" s="44"/>
    </row>
    <row r="1053" spans="1:24" s="3" customFormat="1" ht="13.5" x14ac:dyDescent="0.25">
      <c r="A1053" s="10">
        <v>5132</v>
      </c>
      <c r="B1053" s="10" t="s">
        <v>4534</v>
      </c>
      <c r="C1053" s="10" t="s">
        <v>3896</v>
      </c>
      <c r="D1053" s="10" t="s">
        <v>10</v>
      </c>
      <c r="E1053" s="10" t="s">
        <v>11</v>
      </c>
      <c r="F1053" s="10">
        <v>2600</v>
      </c>
      <c r="G1053" s="10">
        <f t="shared" si="34"/>
        <v>52000</v>
      </c>
      <c r="H1053" s="10">
        <v>20</v>
      </c>
      <c r="I1053" s="40"/>
      <c r="P1053" s="44"/>
      <c r="Q1053" s="44"/>
      <c r="R1053" s="44"/>
      <c r="S1053" s="44"/>
      <c r="T1053" s="44"/>
      <c r="U1053" s="44"/>
      <c r="V1053" s="44"/>
      <c r="W1053" s="44"/>
      <c r="X1053" s="44"/>
    </row>
    <row r="1054" spans="1:24" s="3" customFormat="1" ht="13.5" x14ac:dyDescent="0.25">
      <c r="A1054" s="10">
        <v>5132</v>
      </c>
      <c r="B1054" s="10" t="s">
        <v>4187</v>
      </c>
      <c r="C1054" s="10" t="s">
        <v>3896</v>
      </c>
      <c r="D1054" s="10" t="s">
        <v>10</v>
      </c>
      <c r="E1054" s="10" t="s">
        <v>11</v>
      </c>
      <c r="F1054" s="10">
        <v>3100</v>
      </c>
      <c r="G1054" s="10">
        <f t="shared" ref="G1054:G1060" si="35">+F1054*H1054</f>
        <v>62000</v>
      </c>
      <c r="H1054" s="10">
        <v>20</v>
      </c>
      <c r="I1054" s="40"/>
      <c r="P1054" s="44"/>
      <c r="Q1054" s="44"/>
      <c r="R1054" s="44"/>
      <c r="S1054" s="44"/>
      <c r="T1054" s="44"/>
      <c r="U1054" s="44"/>
      <c r="V1054" s="44"/>
      <c r="W1054" s="44"/>
      <c r="X1054" s="44"/>
    </row>
    <row r="1055" spans="1:24" s="3" customFormat="1" ht="13.5" x14ac:dyDescent="0.25">
      <c r="A1055" s="10">
        <v>5132</v>
      </c>
      <c r="B1055" s="10" t="s">
        <v>4188</v>
      </c>
      <c r="C1055" s="10" t="s">
        <v>3896</v>
      </c>
      <c r="D1055" s="10" t="s">
        <v>10</v>
      </c>
      <c r="E1055" s="10" t="s">
        <v>11</v>
      </c>
      <c r="F1055" s="10">
        <v>3100</v>
      </c>
      <c r="G1055" s="10">
        <f t="shared" si="35"/>
        <v>62000</v>
      </c>
      <c r="H1055" s="10">
        <v>20</v>
      </c>
      <c r="I1055" s="40"/>
      <c r="P1055" s="44"/>
      <c r="Q1055" s="44"/>
      <c r="R1055" s="44"/>
      <c r="S1055" s="44"/>
      <c r="T1055" s="44"/>
      <c r="U1055" s="44"/>
      <c r="V1055" s="44"/>
      <c r="W1055" s="44"/>
      <c r="X1055" s="44"/>
    </row>
    <row r="1056" spans="1:24" s="3" customFormat="1" ht="13.5" x14ac:dyDescent="0.25">
      <c r="A1056" s="10">
        <v>5132</v>
      </c>
      <c r="B1056" s="10" t="s">
        <v>4189</v>
      </c>
      <c r="C1056" s="10" t="s">
        <v>3896</v>
      </c>
      <c r="D1056" s="10" t="s">
        <v>10</v>
      </c>
      <c r="E1056" s="10" t="s">
        <v>11</v>
      </c>
      <c r="F1056" s="10">
        <v>3900</v>
      </c>
      <c r="G1056" s="10">
        <f t="shared" si="35"/>
        <v>78000</v>
      </c>
      <c r="H1056" s="10">
        <v>20</v>
      </c>
      <c r="I1056" s="40"/>
      <c r="P1056" s="44"/>
      <c r="Q1056" s="44"/>
      <c r="R1056" s="44"/>
      <c r="S1056" s="44"/>
      <c r="T1056" s="44"/>
      <c r="U1056" s="44"/>
      <c r="V1056" s="44"/>
      <c r="W1056" s="44"/>
      <c r="X1056" s="44"/>
    </row>
    <row r="1057" spans="1:24" s="3" customFormat="1" ht="13.5" x14ac:dyDescent="0.25">
      <c r="A1057" s="10">
        <v>5132</v>
      </c>
      <c r="B1057" s="10" t="s">
        <v>4190</v>
      </c>
      <c r="C1057" s="10" t="s">
        <v>3896</v>
      </c>
      <c r="D1057" s="10" t="s">
        <v>10</v>
      </c>
      <c r="E1057" s="10" t="s">
        <v>11</v>
      </c>
      <c r="F1057" s="10">
        <v>3900</v>
      </c>
      <c r="G1057" s="10">
        <f t="shared" si="35"/>
        <v>78000</v>
      </c>
      <c r="H1057" s="10">
        <v>20</v>
      </c>
      <c r="I1057" s="40"/>
      <c r="P1057" s="44"/>
      <c r="Q1057" s="44"/>
      <c r="R1057" s="44"/>
      <c r="S1057" s="44"/>
      <c r="T1057" s="44"/>
      <c r="U1057" s="44"/>
      <c r="V1057" s="44"/>
      <c r="W1057" s="44"/>
      <c r="X1057" s="44"/>
    </row>
    <row r="1058" spans="1:24" s="3" customFormat="1" ht="13.5" x14ac:dyDescent="0.25">
      <c r="A1058" s="10">
        <v>5132</v>
      </c>
      <c r="B1058" s="10" t="s">
        <v>4191</v>
      </c>
      <c r="C1058" s="10" t="s">
        <v>3896</v>
      </c>
      <c r="D1058" s="10" t="s">
        <v>10</v>
      </c>
      <c r="E1058" s="10" t="s">
        <v>11</v>
      </c>
      <c r="F1058" s="10">
        <v>4700</v>
      </c>
      <c r="G1058" s="10">
        <f t="shared" si="35"/>
        <v>94000</v>
      </c>
      <c r="H1058" s="10">
        <v>20</v>
      </c>
      <c r="I1058" s="40"/>
      <c r="P1058" s="44"/>
      <c r="Q1058" s="44"/>
      <c r="R1058" s="44"/>
      <c r="S1058" s="44"/>
      <c r="T1058" s="44"/>
      <c r="U1058" s="44"/>
      <c r="V1058" s="44"/>
      <c r="W1058" s="44"/>
      <c r="X1058" s="44"/>
    </row>
    <row r="1059" spans="1:24" s="3" customFormat="1" ht="13.5" x14ac:dyDescent="0.25">
      <c r="A1059" s="10">
        <v>5132</v>
      </c>
      <c r="B1059" s="10" t="s">
        <v>4192</v>
      </c>
      <c r="C1059" s="10" t="s">
        <v>3896</v>
      </c>
      <c r="D1059" s="10" t="s">
        <v>10</v>
      </c>
      <c r="E1059" s="10" t="s">
        <v>11</v>
      </c>
      <c r="F1059" s="10">
        <v>4700</v>
      </c>
      <c r="G1059" s="10">
        <f t="shared" si="35"/>
        <v>94000</v>
      </c>
      <c r="H1059" s="10">
        <v>20</v>
      </c>
      <c r="I1059" s="40"/>
      <c r="P1059" s="44"/>
      <c r="Q1059" s="44"/>
      <c r="R1059" s="44"/>
      <c r="S1059" s="44"/>
      <c r="T1059" s="44"/>
      <c r="U1059" s="44"/>
      <c r="V1059" s="44"/>
      <c r="W1059" s="44"/>
      <c r="X1059" s="44"/>
    </row>
    <row r="1060" spans="1:24" s="3" customFormat="1" ht="13.5" x14ac:dyDescent="0.25">
      <c r="A1060" s="10">
        <v>5132</v>
      </c>
      <c r="B1060" s="10" t="s">
        <v>3982</v>
      </c>
      <c r="C1060" s="10" t="s">
        <v>3896</v>
      </c>
      <c r="D1060" s="10" t="s">
        <v>10</v>
      </c>
      <c r="E1060" s="10" t="s">
        <v>11</v>
      </c>
      <c r="F1060" s="10">
        <v>5520</v>
      </c>
      <c r="G1060" s="10">
        <f t="shared" si="35"/>
        <v>209760</v>
      </c>
      <c r="H1060" s="10">
        <v>38</v>
      </c>
      <c r="I1060" s="40"/>
      <c r="P1060" s="44"/>
      <c r="Q1060" s="44"/>
      <c r="R1060" s="44"/>
      <c r="S1060" s="44"/>
      <c r="T1060" s="44"/>
      <c r="U1060" s="44"/>
      <c r="V1060" s="44"/>
      <c r="W1060" s="44"/>
      <c r="X1060" s="44"/>
    </row>
    <row r="1061" spans="1:24" s="3" customFormat="1" ht="13.5" x14ac:dyDescent="0.25">
      <c r="A1061" s="10" t="s">
        <v>4010</v>
      </c>
      <c r="B1061" s="10" t="s">
        <v>3983</v>
      </c>
      <c r="C1061" s="10" t="s">
        <v>3896</v>
      </c>
      <c r="D1061" s="10" t="s">
        <v>10</v>
      </c>
      <c r="E1061" s="10" t="s">
        <v>11</v>
      </c>
      <c r="F1061" s="10">
        <v>3920</v>
      </c>
      <c r="G1061" s="10">
        <f t="shared" ref="G1061:G1087" si="36">+F1061*H1061</f>
        <v>148960</v>
      </c>
      <c r="H1061" s="10">
        <v>38</v>
      </c>
      <c r="I1061" s="40"/>
      <c r="P1061" s="44"/>
      <c r="Q1061" s="44"/>
      <c r="R1061" s="44"/>
      <c r="S1061" s="44"/>
      <c r="T1061" s="44"/>
      <c r="U1061" s="44"/>
      <c r="V1061" s="44"/>
      <c r="W1061" s="44"/>
      <c r="X1061" s="44"/>
    </row>
    <row r="1062" spans="1:24" s="3" customFormat="1" ht="13.5" x14ac:dyDescent="0.25">
      <c r="A1062" s="10" t="s">
        <v>4010</v>
      </c>
      <c r="B1062" s="10" t="s">
        <v>3984</v>
      </c>
      <c r="C1062" s="10" t="s">
        <v>3896</v>
      </c>
      <c r="D1062" s="10" t="s">
        <v>10</v>
      </c>
      <c r="E1062" s="10" t="s">
        <v>11</v>
      </c>
      <c r="F1062" s="10">
        <v>2320</v>
      </c>
      <c r="G1062" s="10">
        <f t="shared" si="36"/>
        <v>88160</v>
      </c>
      <c r="H1062" s="10">
        <v>38</v>
      </c>
      <c r="I1062" s="40"/>
      <c r="P1062" s="44"/>
      <c r="Q1062" s="44"/>
      <c r="R1062" s="44"/>
      <c r="S1062" s="44"/>
      <c r="T1062" s="44"/>
      <c r="U1062" s="44"/>
      <c r="V1062" s="44"/>
      <c r="W1062" s="44"/>
      <c r="X1062" s="44"/>
    </row>
    <row r="1063" spans="1:24" s="3" customFormat="1" ht="13.5" x14ac:dyDescent="0.25">
      <c r="A1063" s="10" t="s">
        <v>4010</v>
      </c>
      <c r="B1063" s="10" t="s">
        <v>3985</v>
      </c>
      <c r="C1063" s="10" t="s">
        <v>3896</v>
      </c>
      <c r="D1063" s="10" t="s">
        <v>10</v>
      </c>
      <c r="E1063" s="10" t="s">
        <v>11</v>
      </c>
      <c r="F1063" s="10">
        <v>3920</v>
      </c>
      <c r="G1063" s="10">
        <f t="shared" si="36"/>
        <v>148960</v>
      </c>
      <c r="H1063" s="10">
        <v>38</v>
      </c>
      <c r="I1063" s="40"/>
      <c r="P1063" s="44"/>
      <c r="Q1063" s="44"/>
      <c r="R1063" s="44"/>
      <c r="S1063" s="44"/>
      <c r="T1063" s="44"/>
      <c r="U1063" s="44"/>
      <c r="V1063" s="44"/>
      <c r="W1063" s="44"/>
      <c r="X1063" s="44"/>
    </row>
    <row r="1064" spans="1:24" s="3" customFormat="1" ht="13.5" x14ac:dyDescent="0.25">
      <c r="A1064" s="10" t="s">
        <v>4010</v>
      </c>
      <c r="B1064" s="10" t="s">
        <v>3986</v>
      </c>
      <c r="C1064" s="10" t="s">
        <v>3896</v>
      </c>
      <c r="D1064" s="10" t="s">
        <v>10</v>
      </c>
      <c r="E1064" s="10" t="s">
        <v>11</v>
      </c>
      <c r="F1064" s="10">
        <v>3920</v>
      </c>
      <c r="G1064" s="10">
        <f t="shared" si="36"/>
        <v>148960</v>
      </c>
      <c r="H1064" s="10">
        <v>38</v>
      </c>
      <c r="I1064" s="40"/>
      <c r="P1064" s="44"/>
      <c r="Q1064" s="44"/>
      <c r="R1064" s="44"/>
      <c r="S1064" s="44"/>
      <c r="T1064" s="44"/>
      <c r="U1064" s="44"/>
      <c r="V1064" s="44"/>
      <c r="W1064" s="44"/>
      <c r="X1064" s="44"/>
    </row>
    <row r="1065" spans="1:24" s="3" customFormat="1" ht="13.5" x14ac:dyDescent="0.25">
      <c r="A1065" s="10" t="s">
        <v>4010</v>
      </c>
      <c r="B1065" s="10" t="s">
        <v>3987</v>
      </c>
      <c r="C1065" s="10" t="s">
        <v>3896</v>
      </c>
      <c r="D1065" s="10" t="s">
        <v>10</v>
      </c>
      <c r="E1065" s="10" t="s">
        <v>11</v>
      </c>
      <c r="F1065" s="10">
        <v>3920</v>
      </c>
      <c r="G1065" s="10">
        <f t="shared" si="36"/>
        <v>148960</v>
      </c>
      <c r="H1065" s="10">
        <v>38</v>
      </c>
      <c r="I1065" s="40"/>
      <c r="P1065" s="44"/>
      <c r="Q1065" s="44"/>
      <c r="R1065" s="44"/>
      <c r="S1065" s="44"/>
      <c r="T1065" s="44"/>
      <c r="U1065" s="44"/>
      <c r="V1065" s="44"/>
      <c r="W1065" s="44"/>
      <c r="X1065" s="44"/>
    </row>
    <row r="1066" spans="1:24" s="3" customFormat="1" ht="13.5" x14ac:dyDescent="0.25">
      <c r="A1066" s="10" t="s">
        <v>4010</v>
      </c>
      <c r="B1066" s="10" t="s">
        <v>3988</v>
      </c>
      <c r="C1066" s="10" t="s">
        <v>3896</v>
      </c>
      <c r="D1066" s="10" t="s">
        <v>10</v>
      </c>
      <c r="E1066" s="10" t="s">
        <v>11</v>
      </c>
      <c r="F1066" s="10">
        <v>3920</v>
      </c>
      <c r="G1066" s="10">
        <f t="shared" si="36"/>
        <v>148960</v>
      </c>
      <c r="H1066" s="10">
        <v>38</v>
      </c>
      <c r="I1066" s="40"/>
      <c r="P1066" s="44"/>
      <c r="Q1066" s="44"/>
      <c r="R1066" s="44"/>
      <c r="S1066" s="44"/>
      <c r="T1066" s="44"/>
      <c r="U1066" s="44"/>
      <c r="V1066" s="44"/>
      <c r="W1066" s="44"/>
      <c r="X1066" s="44"/>
    </row>
    <row r="1067" spans="1:24" s="3" customFormat="1" ht="13.5" x14ac:dyDescent="0.25">
      <c r="A1067" s="10" t="s">
        <v>4010</v>
      </c>
      <c r="B1067" s="10" t="s">
        <v>3989</v>
      </c>
      <c r="C1067" s="10" t="s">
        <v>3896</v>
      </c>
      <c r="D1067" s="10" t="s">
        <v>10</v>
      </c>
      <c r="E1067" s="10" t="s">
        <v>11</v>
      </c>
      <c r="F1067" s="10">
        <v>1200</v>
      </c>
      <c r="G1067" s="10">
        <f t="shared" si="36"/>
        <v>45600</v>
      </c>
      <c r="H1067" s="10">
        <v>38</v>
      </c>
      <c r="I1067" s="40"/>
      <c r="P1067" s="44"/>
      <c r="Q1067" s="44"/>
      <c r="R1067" s="44"/>
      <c r="S1067" s="44"/>
      <c r="T1067" s="44"/>
      <c r="U1067" s="44"/>
      <c r="V1067" s="44"/>
      <c r="W1067" s="44"/>
      <c r="X1067" s="44"/>
    </row>
    <row r="1068" spans="1:24" s="3" customFormat="1" ht="13.5" x14ac:dyDescent="0.25">
      <c r="A1068" s="10" t="s">
        <v>4010</v>
      </c>
      <c r="B1068" s="10" t="s">
        <v>3990</v>
      </c>
      <c r="C1068" s="10" t="s">
        <v>3896</v>
      </c>
      <c r="D1068" s="10" t="s">
        <v>10</v>
      </c>
      <c r="E1068" s="10" t="s">
        <v>11</v>
      </c>
      <c r="F1068" s="10">
        <v>2320</v>
      </c>
      <c r="G1068" s="10">
        <f t="shared" si="36"/>
        <v>88160</v>
      </c>
      <c r="H1068" s="10">
        <v>38</v>
      </c>
      <c r="I1068" s="40"/>
      <c r="P1068" s="44"/>
      <c r="Q1068" s="44"/>
      <c r="R1068" s="44"/>
      <c r="S1068" s="44"/>
      <c r="T1068" s="44"/>
      <c r="U1068" s="44"/>
      <c r="V1068" s="44"/>
      <c r="W1068" s="44"/>
      <c r="X1068" s="44"/>
    </row>
    <row r="1069" spans="1:24" s="3" customFormat="1" ht="13.5" x14ac:dyDescent="0.25">
      <c r="A1069" s="10" t="s">
        <v>4010</v>
      </c>
      <c r="B1069" s="10" t="s">
        <v>3991</v>
      </c>
      <c r="C1069" s="10" t="s">
        <v>3896</v>
      </c>
      <c r="D1069" s="10" t="s">
        <v>10</v>
      </c>
      <c r="E1069" s="10" t="s">
        <v>11</v>
      </c>
      <c r="F1069" s="10">
        <v>3120</v>
      </c>
      <c r="G1069" s="10">
        <f t="shared" si="36"/>
        <v>118560</v>
      </c>
      <c r="H1069" s="10">
        <v>38</v>
      </c>
      <c r="I1069" s="40"/>
      <c r="P1069" s="44"/>
      <c r="Q1069" s="44"/>
      <c r="R1069" s="44"/>
      <c r="S1069" s="44"/>
      <c r="T1069" s="44"/>
      <c r="U1069" s="44"/>
      <c r="V1069" s="44"/>
      <c r="W1069" s="44"/>
      <c r="X1069" s="44"/>
    </row>
    <row r="1070" spans="1:24" s="3" customFormat="1" ht="13.5" x14ac:dyDescent="0.25">
      <c r="A1070" s="10" t="s">
        <v>4010</v>
      </c>
      <c r="B1070" s="10" t="s">
        <v>3992</v>
      </c>
      <c r="C1070" s="10" t="s">
        <v>3896</v>
      </c>
      <c r="D1070" s="10" t="s">
        <v>10</v>
      </c>
      <c r="E1070" s="10" t="s">
        <v>11</v>
      </c>
      <c r="F1070" s="10">
        <v>3920</v>
      </c>
      <c r="G1070" s="10">
        <f t="shared" si="36"/>
        <v>148960</v>
      </c>
      <c r="H1070" s="10">
        <v>38</v>
      </c>
      <c r="I1070" s="40"/>
      <c r="P1070" s="44"/>
      <c r="Q1070" s="44"/>
      <c r="R1070" s="44"/>
      <c r="S1070" s="44"/>
      <c r="T1070" s="44"/>
      <c r="U1070" s="44"/>
      <c r="V1070" s="44"/>
      <c r="W1070" s="44"/>
      <c r="X1070" s="44"/>
    </row>
    <row r="1071" spans="1:24" s="3" customFormat="1" ht="13.5" x14ac:dyDescent="0.25">
      <c r="A1071" s="10" t="s">
        <v>4010</v>
      </c>
      <c r="B1071" s="10" t="s">
        <v>3993</v>
      </c>
      <c r="C1071" s="10" t="s">
        <v>3896</v>
      </c>
      <c r="D1071" s="10" t="s">
        <v>10</v>
      </c>
      <c r="E1071" s="10" t="s">
        <v>11</v>
      </c>
      <c r="F1071" s="10">
        <v>3920</v>
      </c>
      <c r="G1071" s="10">
        <f t="shared" si="36"/>
        <v>148960</v>
      </c>
      <c r="H1071" s="10">
        <v>38</v>
      </c>
      <c r="I1071" s="40"/>
      <c r="P1071" s="44"/>
      <c r="Q1071" s="44"/>
      <c r="R1071" s="44"/>
      <c r="S1071" s="44"/>
      <c r="T1071" s="44"/>
      <c r="U1071" s="44"/>
      <c r="V1071" s="44"/>
      <c r="W1071" s="44"/>
      <c r="X1071" s="44"/>
    </row>
    <row r="1072" spans="1:24" s="3" customFormat="1" ht="13.5" x14ac:dyDescent="0.25">
      <c r="A1072" s="10" t="s">
        <v>4010</v>
      </c>
      <c r="B1072" s="10" t="s">
        <v>3994</v>
      </c>
      <c r="C1072" s="10" t="s">
        <v>3896</v>
      </c>
      <c r="D1072" s="10" t="s">
        <v>10</v>
      </c>
      <c r="E1072" s="10" t="s">
        <v>11</v>
      </c>
      <c r="F1072" s="10">
        <v>3920</v>
      </c>
      <c r="G1072" s="10">
        <f t="shared" si="36"/>
        <v>148960</v>
      </c>
      <c r="H1072" s="10">
        <v>38</v>
      </c>
      <c r="I1072" s="40"/>
      <c r="P1072" s="44"/>
      <c r="Q1072" s="44"/>
      <c r="R1072" s="44"/>
      <c r="S1072" s="44"/>
      <c r="T1072" s="44"/>
      <c r="U1072" s="44"/>
      <c r="V1072" s="44"/>
      <c r="W1072" s="44"/>
      <c r="X1072" s="44"/>
    </row>
    <row r="1073" spans="1:24" s="3" customFormat="1" ht="13.5" x14ac:dyDescent="0.25">
      <c r="A1073" s="10" t="s">
        <v>4010</v>
      </c>
      <c r="B1073" s="10" t="s">
        <v>3995</v>
      </c>
      <c r="C1073" s="10" t="s">
        <v>3896</v>
      </c>
      <c r="D1073" s="10" t="s">
        <v>10</v>
      </c>
      <c r="E1073" s="10" t="s">
        <v>11</v>
      </c>
      <c r="F1073" s="10">
        <v>3920</v>
      </c>
      <c r="G1073" s="10">
        <f t="shared" si="36"/>
        <v>148960</v>
      </c>
      <c r="H1073" s="10">
        <v>38</v>
      </c>
      <c r="I1073" s="40"/>
      <c r="P1073" s="44"/>
      <c r="Q1073" s="44"/>
      <c r="R1073" s="44"/>
      <c r="S1073" s="44"/>
      <c r="T1073" s="44"/>
      <c r="U1073" s="44"/>
      <c r="V1073" s="44"/>
      <c r="W1073" s="44"/>
      <c r="X1073" s="44"/>
    </row>
    <row r="1074" spans="1:24" s="3" customFormat="1" ht="13.5" x14ac:dyDescent="0.25">
      <c r="A1074" s="10" t="s">
        <v>4010</v>
      </c>
      <c r="B1074" s="10" t="s">
        <v>3996</v>
      </c>
      <c r="C1074" s="10" t="s">
        <v>3896</v>
      </c>
      <c r="D1074" s="10" t="s">
        <v>10</v>
      </c>
      <c r="E1074" s="10" t="s">
        <v>11</v>
      </c>
      <c r="F1074" s="10">
        <v>3920</v>
      </c>
      <c r="G1074" s="10">
        <f t="shared" si="36"/>
        <v>148960</v>
      </c>
      <c r="H1074" s="10">
        <v>38</v>
      </c>
      <c r="I1074" s="40"/>
      <c r="P1074" s="44"/>
      <c r="Q1074" s="44"/>
      <c r="R1074" s="44"/>
      <c r="S1074" s="44"/>
      <c r="T1074" s="44"/>
      <c r="U1074" s="44"/>
      <c r="V1074" s="44"/>
      <c r="W1074" s="44"/>
      <c r="X1074" s="44"/>
    </row>
    <row r="1075" spans="1:24" s="3" customFormat="1" ht="13.5" x14ac:dyDescent="0.25">
      <c r="A1075" s="10" t="s">
        <v>4010</v>
      </c>
      <c r="B1075" s="10" t="s">
        <v>3997</v>
      </c>
      <c r="C1075" s="10" t="s">
        <v>3896</v>
      </c>
      <c r="D1075" s="10" t="s">
        <v>10</v>
      </c>
      <c r="E1075" s="10" t="s">
        <v>11</v>
      </c>
      <c r="F1075" s="10">
        <v>3520</v>
      </c>
      <c r="G1075" s="10">
        <f t="shared" si="36"/>
        <v>133760</v>
      </c>
      <c r="H1075" s="10">
        <v>38</v>
      </c>
      <c r="I1075" s="40"/>
      <c r="P1075" s="44"/>
      <c r="Q1075" s="44"/>
      <c r="R1075" s="44"/>
      <c r="S1075" s="44"/>
      <c r="T1075" s="44"/>
      <c r="U1075" s="44"/>
      <c r="V1075" s="44"/>
      <c r="W1075" s="44"/>
      <c r="X1075" s="44"/>
    </row>
    <row r="1076" spans="1:24" s="3" customFormat="1" ht="13.5" x14ac:dyDescent="0.25">
      <c r="A1076" s="10" t="s">
        <v>4010</v>
      </c>
      <c r="B1076" s="10" t="s">
        <v>3998</v>
      </c>
      <c r="C1076" s="10" t="s">
        <v>3896</v>
      </c>
      <c r="D1076" s="10" t="s">
        <v>10</v>
      </c>
      <c r="E1076" s="10" t="s">
        <v>11</v>
      </c>
      <c r="F1076" s="10">
        <v>3520</v>
      </c>
      <c r="G1076" s="10">
        <f t="shared" si="36"/>
        <v>133760</v>
      </c>
      <c r="H1076" s="10">
        <v>38</v>
      </c>
      <c r="I1076" s="40"/>
      <c r="P1076" s="44"/>
      <c r="Q1076" s="44"/>
      <c r="R1076" s="44"/>
      <c r="S1076" s="44"/>
      <c r="T1076" s="44"/>
      <c r="U1076" s="44"/>
      <c r="V1076" s="44"/>
      <c r="W1076" s="44"/>
      <c r="X1076" s="44"/>
    </row>
    <row r="1077" spans="1:24" s="3" customFormat="1" ht="13.5" x14ac:dyDescent="0.25">
      <c r="A1077" s="10" t="s">
        <v>4010</v>
      </c>
      <c r="B1077" s="10" t="s">
        <v>3999</v>
      </c>
      <c r="C1077" s="10" t="s">
        <v>3896</v>
      </c>
      <c r="D1077" s="10" t="s">
        <v>10</v>
      </c>
      <c r="E1077" s="10" t="s">
        <v>11</v>
      </c>
      <c r="F1077" s="10">
        <v>3920</v>
      </c>
      <c r="G1077" s="10">
        <f t="shared" si="36"/>
        <v>148960</v>
      </c>
      <c r="H1077" s="10">
        <v>38</v>
      </c>
      <c r="I1077" s="40"/>
      <c r="P1077" s="44"/>
      <c r="Q1077" s="44"/>
      <c r="R1077" s="44"/>
      <c r="S1077" s="44"/>
      <c r="T1077" s="44"/>
      <c r="U1077" s="44"/>
      <c r="V1077" s="44"/>
      <c r="W1077" s="44"/>
      <c r="X1077" s="44"/>
    </row>
    <row r="1078" spans="1:24" s="3" customFormat="1" ht="13.5" x14ac:dyDescent="0.25">
      <c r="A1078" s="10" t="s">
        <v>4010</v>
      </c>
      <c r="B1078" s="10" t="s">
        <v>4000</v>
      </c>
      <c r="C1078" s="10" t="s">
        <v>3896</v>
      </c>
      <c r="D1078" s="10" t="s">
        <v>10</v>
      </c>
      <c r="E1078" s="10" t="s">
        <v>11</v>
      </c>
      <c r="F1078" s="10">
        <v>3920</v>
      </c>
      <c r="G1078" s="10">
        <f t="shared" si="36"/>
        <v>148960</v>
      </c>
      <c r="H1078" s="10">
        <v>38</v>
      </c>
      <c r="I1078" s="40"/>
      <c r="P1078" s="44"/>
      <c r="Q1078" s="44"/>
      <c r="R1078" s="44"/>
      <c r="S1078" s="44"/>
      <c r="T1078" s="44"/>
      <c r="U1078" s="44"/>
      <c r="V1078" s="44"/>
      <c r="W1078" s="44"/>
      <c r="X1078" s="44"/>
    </row>
    <row r="1079" spans="1:24" s="3" customFormat="1" ht="13.5" x14ac:dyDescent="0.25">
      <c r="A1079" s="10" t="s">
        <v>4010</v>
      </c>
      <c r="B1079" s="10" t="s">
        <v>4001</v>
      </c>
      <c r="C1079" s="10" t="s">
        <v>3896</v>
      </c>
      <c r="D1079" s="10" t="s">
        <v>10</v>
      </c>
      <c r="E1079" s="10" t="s">
        <v>11</v>
      </c>
      <c r="F1079" s="10">
        <v>3520</v>
      </c>
      <c r="G1079" s="10">
        <f t="shared" si="36"/>
        <v>133760</v>
      </c>
      <c r="H1079" s="10">
        <v>38</v>
      </c>
      <c r="I1079" s="40"/>
      <c r="P1079" s="44"/>
      <c r="Q1079" s="44"/>
      <c r="R1079" s="44"/>
      <c r="S1079" s="44"/>
      <c r="T1079" s="44"/>
      <c r="U1079" s="44"/>
      <c r="V1079" s="44"/>
      <c r="W1079" s="44"/>
      <c r="X1079" s="44"/>
    </row>
    <row r="1080" spans="1:24" s="3" customFormat="1" ht="13.5" x14ac:dyDescent="0.25">
      <c r="A1080" s="10" t="s">
        <v>4010</v>
      </c>
      <c r="B1080" s="10" t="s">
        <v>4002</v>
      </c>
      <c r="C1080" s="10" t="s">
        <v>3896</v>
      </c>
      <c r="D1080" s="10" t="s">
        <v>10</v>
      </c>
      <c r="E1080" s="10" t="s">
        <v>11</v>
      </c>
      <c r="F1080" s="10">
        <v>3520</v>
      </c>
      <c r="G1080" s="10">
        <f t="shared" si="36"/>
        <v>133760</v>
      </c>
      <c r="H1080" s="10">
        <v>38</v>
      </c>
      <c r="I1080" s="40"/>
      <c r="P1080" s="44"/>
      <c r="Q1080" s="44"/>
      <c r="R1080" s="44"/>
      <c r="S1080" s="44"/>
      <c r="T1080" s="44"/>
      <c r="U1080" s="44"/>
      <c r="V1080" s="44"/>
      <c r="W1080" s="44"/>
      <c r="X1080" s="44"/>
    </row>
    <row r="1081" spans="1:24" s="3" customFormat="1" ht="13.5" x14ac:dyDescent="0.25">
      <c r="A1081" s="10" t="s">
        <v>4010</v>
      </c>
      <c r="B1081" s="10" t="s">
        <v>4003</v>
      </c>
      <c r="C1081" s="10" t="s">
        <v>3896</v>
      </c>
      <c r="D1081" s="10" t="s">
        <v>10</v>
      </c>
      <c r="E1081" s="10" t="s">
        <v>11</v>
      </c>
      <c r="F1081" s="10">
        <v>3520</v>
      </c>
      <c r="G1081" s="10">
        <f t="shared" si="36"/>
        <v>133760</v>
      </c>
      <c r="H1081" s="10">
        <v>38</v>
      </c>
      <c r="I1081" s="40"/>
      <c r="P1081" s="44"/>
      <c r="Q1081" s="44"/>
      <c r="R1081" s="44"/>
      <c r="S1081" s="44"/>
      <c r="T1081" s="44"/>
      <c r="U1081" s="44"/>
      <c r="V1081" s="44"/>
      <c r="W1081" s="44"/>
      <c r="X1081" s="44"/>
    </row>
    <row r="1082" spans="1:24" s="3" customFormat="1" ht="13.5" x14ac:dyDescent="0.25">
      <c r="A1082" s="10" t="s">
        <v>4010</v>
      </c>
      <c r="B1082" s="10" t="s">
        <v>4004</v>
      </c>
      <c r="C1082" s="10" t="s">
        <v>3896</v>
      </c>
      <c r="D1082" s="10" t="s">
        <v>10</v>
      </c>
      <c r="E1082" s="10" t="s">
        <v>11</v>
      </c>
      <c r="F1082" s="10">
        <v>3920</v>
      </c>
      <c r="G1082" s="10">
        <f t="shared" si="36"/>
        <v>148960</v>
      </c>
      <c r="H1082" s="10">
        <v>38</v>
      </c>
      <c r="I1082" s="40"/>
      <c r="P1082" s="44"/>
      <c r="Q1082" s="44"/>
      <c r="R1082" s="44"/>
      <c r="S1082" s="44"/>
      <c r="T1082" s="44"/>
      <c r="U1082" s="44"/>
      <c r="V1082" s="44"/>
      <c r="W1082" s="44"/>
      <c r="X1082" s="44"/>
    </row>
    <row r="1083" spans="1:24" s="3" customFormat="1" ht="13.5" x14ac:dyDescent="0.25">
      <c r="A1083" s="10" t="s">
        <v>4010</v>
      </c>
      <c r="B1083" s="10" t="s">
        <v>4005</v>
      </c>
      <c r="C1083" s="10" t="s">
        <v>3896</v>
      </c>
      <c r="D1083" s="10" t="s">
        <v>10</v>
      </c>
      <c r="E1083" s="10" t="s">
        <v>11</v>
      </c>
      <c r="F1083" s="10">
        <v>4320</v>
      </c>
      <c r="G1083" s="10">
        <f t="shared" si="36"/>
        <v>164160</v>
      </c>
      <c r="H1083" s="10">
        <v>38</v>
      </c>
      <c r="I1083" s="40"/>
      <c r="P1083" s="44"/>
      <c r="Q1083" s="44"/>
      <c r="R1083" s="44"/>
      <c r="S1083" s="44"/>
      <c r="T1083" s="44"/>
      <c r="U1083" s="44"/>
      <c r="V1083" s="44"/>
      <c r="W1083" s="44"/>
      <c r="X1083" s="44"/>
    </row>
    <row r="1084" spans="1:24" s="3" customFormat="1" ht="13.5" x14ac:dyDescent="0.25">
      <c r="A1084" s="10" t="s">
        <v>4010</v>
      </c>
      <c r="B1084" s="10" t="s">
        <v>4006</v>
      </c>
      <c r="C1084" s="10" t="s">
        <v>3896</v>
      </c>
      <c r="D1084" s="10" t="s">
        <v>10</v>
      </c>
      <c r="E1084" s="10" t="s">
        <v>11</v>
      </c>
      <c r="F1084" s="10">
        <v>3520</v>
      </c>
      <c r="G1084" s="10">
        <f t="shared" si="36"/>
        <v>133760</v>
      </c>
      <c r="H1084" s="10">
        <v>38</v>
      </c>
      <c r="I1084" s="40"/>
      <c r="P1084" s="44"/>
      <c r="Q1084" s="44"/>
      <c r="R1084" s="44"/>
      <c r="S1084" s="44"/>
      <c r="T1084" s="44"/>
      <c r="U1084" s="44"/>
      <c r="V1084" s="44"/>
      <c r="W1084" s="44"/>
      <c r="X1084" s="44"/>
    </row>
    <row r="1085" spans="1:24" s="3" customFormat="1" ht="13.5" x14ac:dyDescent="0.25">
      <c r="A1085" s="10" t="s">
        <v>4010</v>
      </c>
      <c r="B1085" s="10" t="s">
        <v>4007</v>
      </c>
      <c r="C1085" s="10" t="s">
        <v>3896</v>
      </c>
      <c r="D1085" s="10" t="s">
        <v>10</v>
      </c>
      <c r="E1085" s="10" t="s">
        <v>11</v>
      </c>
      <c r="F1085" s="10">
        <v>3520</v>
      </c>
      <c r="G1085" s="10">
        <f t="shared" si="36"/>
        <v>133760</v>
      </c>
      <c r="H1085" s="10">
        <v>38</v>
      </c>
      <c r="I1085" s="40"/>
      <c r="P1085" s="44"/>
      <c r="Q1085" s="44"/>
      <c r="R1085" s="44"/>
      <c r="S1085" s="44"/>
      <c r="T1085" s="44"/>
      <c r="U1085" s="44"/>
      <c r="V1085" s="44"/>
      <c r="W1085" s="44"/>
      <c r="X1085" s="44"/>
    </row>
    <row r="1086" spans="1:24" s="3" customFormat="1" ht="13.5" x14ac:dyDescent="0.25">
      <c r="A1086" s="10" t="s">
        <v>4010</v>
      </c>
      <c r="B1086" s="10" t="s">
        <v>4008</v>
      </c>
      <c r="C1086" s="10" t="s">
        <v>3896</v>
      </c>
      <c r="D1086" s="10" t="s">
        <v>10</v>
      </c>
      <c r="E1086" s="10" t="s">
        <v>11</v>
      </c>
      <c r="F1086" s="10">
        <v>4720</v>
      </c>
      <c r="G1086" s="10">
        <f t="shared" si="36"/>
        <v>179360</v>
      </c>
      <c r="H1086" s="10">
        <v>38</v>
      </c>
      <c r="I1086" s="40"/>
      <c r="P1086" s="44"/>
      <c r="Q1086" s="44"/>
      <c r="R1086" s="44"/>
      <c r="S1086" s="44"/>
      <c r="T1086" s="44"/>
      <c r="U1086" s="44"/>
      <c r="V1086" s="44"/>
      <c r="W1086" s="44"/>
      <c r="X1086" s="44"/>
    </row>
    <row r="1087" spans="1:24" s="3" customFormat="1" ht="15.75" customHeight="1" x14ac:dyDescent="0.25">
      <c r="A1087" s="10" t="s">
        <v>4010</v>
      </c>
      <c r="B1087" s="10" t="s">
        <v>4009</v>
      </c>
      <c r="C1087" s="10" t="s">
        <v>3896</v>
      </c>
      <c r="D1087" s="10" t="s">
        <v>10</v>
      </c>
      <c r="E1087" s="10" t="s">
        <v>11</v>
      </c>
      <c r="F1087" s="10">
        <v>3920</v>
      </c>
      <c r="G1087" s="10">
        <f t="shared" si="36"/>
        <v>148960</v>
      </c>
      <c r="H1087" s="10">
        <v>38</v>
      </c>
      <c r="I1087" s="40"/>
      <c r="P1087" s="44"/>
      <c r="Q1087" s="44"/>
      <c r="R1087" s="44"/>
      <c r="S1087" s="44"/>
      <c r="T1087" s="44"/>
      <c r="U1087" s="44"/>
      <c r="V1087" s="44"/>
      <c r="W1087" s="44"/>
      <c r="X1087" s="44"/>
    </row>
    <row r="1088" spans="1:24" s="3" customFormat="1" ht="15.75" customHeight="1" x14ac:dyDescent="0.25">
      <c r="A1088" s="588" t="s">
        <v>7953</v>
      </c>
      <c r="B1088" s="589"/>
      <c r="C1088" s="589"/>
      <c r="D1088" s="589"/>
      <c r="E1088" s="589"/>
      <c r="F1088" s="589"/>
      <c r="G1088" s="589"/>
      <c r="H1088" s="589"/>
      <c r="I1088" s="40"/>
      <c r="P1088" s="44"/>
      <c r="Q1088" s="44"/>
      <c r="R1088" s="44"/>
      <c r="S1088" s="44"/>
      <c r="T1088" s="44"/>
      <c r="U1088" s="44"/>
      <c r="V1088" s="44"/>
      <c r="W1088" s="44"/>
      <c r="X1088" s="44"/>
    </row>
    <row r="1089" spans="1:24" s="3" customFormat="1" ht="15.75" customHeight="1" x14ac:dyDescent="0.25">
      <c r="A1089" s="524" t="s">
        <v>32</v>
      </c>
      <c r="B1089" s="525"/>
      <c r="C1089" s="525"/>
      <c r="D1089" s="525"/>
      <c r="E1089" s="525"/>
      <c r="F1089" s="525"/>
      <c r="G1089" s="525"/>
      <c r="H1089" s="539"/>
      <c r="I1089" s="40"/>
      <c r="P1089" s="44"/>
      <c r="Q1089" s="44"/>
      <c r="R1089" s="44"/>
      <c r="S1089" s="44"/>
      <c r="T1089" s="44"/>
      <c r="U1089" s="44"/>
      <c r="V1089" s="44"/>
      <c r="W1089" s="44"/>
      <c r="X1089" s="44"/>
    </row>
    <row r="1090" spans="1:24" s="3" customFormat="1" ht="27" x14ac:dyDescent="0.25">
      <c r="A1090" s="366">
        <v>5129</v>
      </c>
      <c r="B1090" s="366" t="s">
        <v>7954</v>
      </c>
      <c r="C1090" s="366" t="s">
        <v>7955</v>
      </c>
      <c r="D1090" s="366" t="s">
        <v>10</v>
      </c>
      <c r="E1090" s="366" t="s">
        <v>11</v>
      </c>
      <c r="F1090" s="366">
        <v>36874582.799999997</v>
      </c>
      <c r="G1090" s="366">
        <f>+F1090*H1090</f>
        <v>6637424903.999999</v>
      </c>
      <c r="H1090" s="366">
        <v>180</v>
      </c>
      <c r="I1090" s="40"/>
      <c r="P1090" s="44"/>
      <c r="Q1090" s="44"/>
      <c r="R1090" s="44"/>
      <c r="S1090" s="44"/>
      <c r="T1090" s="44"/>
      <c r="U1090" s="44"/>
      <c r="V1090" s="44"/>
      <c r="W1090" s="44"/>
      <c r="X1090" s="44"/>
    </row>
    <row r="1091" spans="1:24" s="3" customFormat="1" ht="13.5" x14ac:dyDescent="0.25">
      <c r="A1091" s="588" t="s">
        <v>5955</v>
      </c>
      <c r="B1091" s="589"/>
      <c r="C1091" s="589"/>
      <c r="D1091" s="589"/>
      <c r="E1091" s="589"/>
      <c r="F1091" s="589"/>
      <c r="G1091" s="589"/>
      <c r="H1091" s="589"/>
      <c r="I1091" s="40"/>
      <c r="P1091" s="44"/>
      <c r="Q1091" s="44"/>
      <c r="R1091" s="44"/>
      <c r="S1091" s="44"/>
      <c r="T1091" s="44"/>
      <c r="U1091" s="44"/>
      <c r="V1091" s="44"/>
      <c r="W1091" s="44"/>
      <c r="X1091" s="44"/>
    </row>
    <row r="1092" spans="1:24" s="3" customFormat="1" ht="13.5" x14ac:dyDescent="0.25">
      <c r="A1092" s="524" t="s">
        <v>8</v>
      </c>
      <c r="B1092" s="525"/>
      <c r="C1092" s="525"/>
      <c r="D1092" s="525"/>
      <c r="E1092" s="525"/>
      <c r="F1092" s="525"/>
      <c r="G1092" s="525"/>
      <c r="H1092" s="539"/>
      <c r="I1092" s="40"/>
      <c r="P1092" s="44"/>
      <c r="Q1092" s="44"/>
      <c r="R1092" s="44"/>
      <c r="S1092" s="44"/>
      <c r="T1092" s="44"/>
      <c r="U1092" s="44"/>
      <c r="V1092" s="44"/>
      <c r="W1092" s="44"/>
      <c r="X1092" s="44"/>
    </row>
    <row r="1093" spans="1:24" s="3" customFormat="1" ht="13.5" x14ac:dyDescent="0.25">
      <c r="A1093" s="104" t="s">
        <v>135</v>
      </c>
      <c r="B1093" s="104" t="s">
        <v>8166</v>
      </c>
      <c r="C1093" s="104" t="s">
        <v>8167</v>
      </c>
      <c r="D1093" s="104" t="s">
        <v>10</v>
      </c>
      <c r="E1093" s="104" t="s">
        <v>11</v>
      </c>
      <c r="F1093" s="104">
        <v>68000</v>
      </c>
      <c r="G1093" s="104">
        <f>+F1093*H1093</f>
        <v>21624000</v>
      </c>
      <c r="H1093" s="104">
        <v>318</v>
      </c>
      <c r="I1093" s="40"/>
      <c r="P1093" s="44"/>
      <c r="Q1093" s="44"/>
      <c r="R1093" s="44"/>
      <c r="S1093" s="44"/>
      <c r="T1093" s="44"/>
      <c r="U1093" s="44"/>
      <c r="V1093" s="44"/>
      <c r="W1093" s="44"/>
      <c r="X1093" s="44"/>
    </row>
    <row r="1094" spans="1:24" s="3" customFormat="1" ht="27" x14ac:dyDescent="0.25">
      <c r="A1094" s="104" t="s">
        <v>8170</v>
      </c>
      <c r="B1094" s="104" t="s">
        <v>8168</v>
      </c>
      <c r="C1094" s="104" t="s">
        <v>8169</v>
      </c>
      <c r="D1094" s="104" t="s">
        <v>10</v>
      </c>
      <c r="E1094" s="104" t="s">
        <v>11</v>
      </c>
      <c r="F1094" s="104">
        <v>7000</v>
      </c>
      <c r="G1094" s="104">
        <f>+F1094*H1094</f>
        <v>2226000</v>
      </c>
      <c r="H1094" s="104">
        <v>318</v>
      </c>
      <c r="I1094" s="40"/>
      <c r="P1094" s="44"/>
      <c r="Q1094" s="44"/>
      <c r="R1094" s="44"/>
      <c r="S1094" s="44"/>
      <c r="T1094" s="44"/>
      <c r="U1094" s="44"/>
      <c r="V1094" s="44"/>
      <c r="W1094" s="44"/>
      <c r="X1094" s="44"/>
    </row>
    <row r="1095" spans="1:24" s="3" customFormat="1" ht="13.5" x14ac:dyDescent="0.25">
      <c r="A1095" s="524" t="s">
        <v>32</v>
      </c>
      <c r="B1095" s="525"/>
      <c r="C1095" s="525"/>
      <c r="D1095" s="525"/>
      <c r="E1095" s="525"/>
      <c r="F1095" s="525"/>
      <c r="G1095" s="525"/>
      <c r="H1095" s="539"/>
      <c r="I1095" s="40"/>
      <c r="P1095" s="44"/>
      <c r="Q1095" s="44"/>
      <c r="R1095" s="44"/>
      <c r="S1095" s="44"/>
      <c r="T1095" s="44"/>
      <c r="U1095" s="44"/>
      <c r="V1095" s="44"/>
      <c r="W1095" s="44"/>
      <c r="X1095" s="44"/>
    </row>
    <row r="1096" spans="1:24" s="3" customFormat="1" ht="27" x14ac:dyDescent="0.25">
      <c r="A1096" s="470">
        <v>4239</v>
      </c>
      <c r="B1096" s="470" t="s">
        <v>8941</v>
      </c>
      <c r="C1096" s="470" t="s">
        <v>8169</v>
      </c>
      <c r="D1096" s="470" t="s">
        <v>35</v>
      </c>
      <c r="E1096" s="470" t="s">
        <v>34</v>
      </c>
      <c r="F1096" s="470">
        <v>1300000</v>
      </c>
      <c r="G1096" s="470">
        <v>1300000</v>
      </c>
      <c r="H1096" s="470">
        <v>1</v>
      </c>
      <c r="I1096" s="40"/>
      <c r="P1096" s="44"/>
      <c r="Q1096" s="44"/>
      <c r="R1096" s="44"/>
      <c r="S1096" s="44"/>
      <c r="T1096" s="44"/>
      <c r="U1096" s="44"/>
      <c r="V1096" s="44"/>
      <c r="W1096" s="44"/>
      <c r="X1096" s="44"/>
    </row>
    <row r="1097" spans="1:24" s="3" customFormat="1" ht="27" x14ac:dyDescent="0.25">
      <c r="A1097" s="470">
        <v>4239</v>
      </c>
      <c r="B1097" s="470" t="s">
        <v>9081</v>
      </c>
      <c r="C1097" s="470" t="s">
        <v>233</v>
      </c>
      <c r="D1097" s="470" t="s">
        <v>35</v>
      </c>
      <c r="E1097" s="470" t="s">
        <v>34</v>
      </c>
      <c r="F1097" s="470">
        <v>1200000</v>
      </c>
      <c r="G1097" s="470">
        <v>1200000</v>
      </c>
      <c r="H1097" s="470">
        <v>1</v>
      </c>
      <c r="I1097" s="40"/>
      <c r="P1097" s="44"/>
      <c r="Q1097" s="44"/>
      <c r="R1097" s="44"/>
      <c r="S1097" s="44"/>
      <c r="T1097" s="44"/>
      <c r="U1097" s="44"/>
      <c r="V1097" s="44"/>
      <c r="W1097" s="44"/>
      <c r="X1097" s="44"/>
    </row>
    <row r="1098" spans="1:24" s="3" customFormat="1" ht="13.5" x14ac:dyDescent="0.25">
      <c r="A1098" s="470">
        <v>4239</v>
      </c>
      <c r="B1098" s="470" t="s">
        <v>8550</v>
      </c>
      <c r="C1098" s="470" t="s">
        <v>8551</v>
      </c>
      <c r="D1098" s="470" t="s">
        <v>10</v>
      </c>
      <c r="E1098" s="470" t="s">
        <v>34</v>
      </c>
      <c r="F1098" s="470">
        <v>10000000</v>
      </c>
      <c r="G1098" s="470">
        <v>10000000</v>
      </c>
      <c r="H1098" s="470">
        <v>1</v>
      </c>
      <c r="I1098" s="40"/>
      <c r="P1098" s="44"/>
      <c r="Q1098" s="44"/>
      <c r="R1098" s="44"/>
      <c r="S1098" s="44"/>
      <c r="T1098" s="44"/>
      <c r="U1098" s="44"/>
      <c r="V1098" s="44"/>
      <c r="W1098" s="44"/>
      <c r="X1098" s="44"/>
    </row>
    <row r="1099" spans="1:24" s="3" customFormat="1" ht="27" x14ac:dyDescent="0.25">
      <c r="A1099" s="204">
        <v>4234</v>
      </c>
      <c r="B1099" s="470" t="s">
        <v>5954</v>
      </c>
      <c r="C1099" s="470" t="s">
        <v>193</v>
      </c>
      <c r="D1099" s="470" t="s">
        <v>10</v>
      </c>
      <c r="E1099" s="470" t="s">
        <v>11</v>
      </c>
      <c r="F1099" s="470">
        <v>176</v>
      </c>
      <c r="G1099" s="470">
        <f>+F1099*H1099</f>
        <v>1408000</v>
      </c>
      <c r="H1099" s="470">
        <v>8000</v>
      </c>
      <c r="I1099" s="40"/>
      <c r="P1099" s="44"/>
      <c r="Q1099" s="44"/>
      <c r="R1099" s="44"/>
      <c r="S1099" s="44"/>
      <c r="T1099" s="44"/>
      <c r="U1099" s="44"/>
      <c r="V1099" s="44"/>
      <c r="W1099" s="44"/>
      <c r="X1099" s="44"/>
    </row>
    <row r="1100" spans="1:24" s="3" customFormat="1" ht="13.5" x14ac:dyDescent="0.25">
      <c r="A1100" s="588" t="s">
        <v>7161</v>
      </c>
      <c r="B1100" s="589"/>
      <c r="C1100" s="589"/>
      <c r="D1100" s="589"/>
      <c r="E1100" s="589"/>
      <c r="F1100" s="589"/>
      <c r="G1100" s="589"/>
      <c r="H1100" s="589"/>
      <c r="I1100" s="40"/>
      <c r="P1100" s="44"/>
      <c r="Q1100" s="44"/>
      <c r="R1100" s="44"/>
      <c r="S1100" s="44"/>
      <c r="T1100" s="44"/>
      <c r="U1100" s="44"/>
      <c r="V1100" s="44"/>
      <c r="W1100" s="44"/>
      <c r="X1100" s="44"/>
    </row>
    <row r="1101" spans="1:24" s="3" customFormat="1" ht="13.5" x14ac:dyDescent="0.25">
      <c r="A1101" s="524" t="s">
        <v>38</v>
      </c>
      <c r="B1101" s="525"/>
      <c r="C1101" s="525"/>
      <c r="D1101" s="525"/>
      <c r="E1101" s="525"/>
      <c r="F1101" s="525"/>
      <c r="G1101" s="525"/>
      <c r="H1101" s="539"/>
      <c r="I1101" s="40"/>
      <c r="P1101" s="44"/>
      <c r="Q1101" s="44"/>
      <c r="R1101" s="44"/>
      <c r="S1101" s="44"/>
      <c r="T1101" s="44"/>
      <c r="U1101" s="44"/>
      <c r="V1101" s="44"/>
      <c r="W1101" s="44"/>
      <c r="X1101" s="44"/>
    </row>
    <row r="1102" spans="1:24" s="3" customFormat="1" ht="27" x14ac:dyDescent="0.25">
      <c r="A1102" s="289">
        <v>5112</v>
      </c>
      <c r="B1102" s="289" t="s">
        <v>7162</v>
      </c>
      <c r="C1102" s="289" t="s">
        <v>104</v>
      </c>
      <c r="D1102" s="289" t="s">
        <v>37</v>
      </c>
      <c r="E1102" s="289" t="s">
        <v>34</v>
      </c>
      <c r="F1102" s="289">
        <v>305568400</v>
      </c>
      <c r="G1102" s="289">
        <v>305568400</v>
      </c>
      <c r="H1102" s="289">
        <v>1</v>
      </c>
      <c r="I1102" s="40"/>
      <c r="P1102" s="44"/>
      <c r="Q1102" s="44"/>
      <c r="R1102" s="44"/>
      <c r="S1102" s="44"/>
      <c r="T1102" s="44"/>
      <c r="U1102" s="44"/>
      <c r="V1102" s="44"/>
      <c r="W1102" s="44"/>
      <c r="X1102" s="44"/>
    </row>
    <row r="1103" spans="1:24" s="3" customFormat="1" ht="27" x14ac:dyDescent="0.25">
      <c r="A1103" s="289">
        <v>5112</v>
      </c>
      <c r="B1103" s="289" t="s">
        <v>7163</v>
      </c>
      <c r="C1103" s="289" t="s">
        <v>104</v>
      </c>
      <c r="D1103" s="289" t="s">
        <v>37</v>
      </c>
      <c r="E1103" s="289" t="s">
        <v>34</v>
      </c>
      <c r="F1103" s="289">
        <v>0</v>
      </c>
      <c r="G1103" s="289">
        <v>0</v>
      </c>
      <c r="H1103" s="289">
        <v>1</v>
      </c>
      <c r="I1103" s="40"/>
      <c r="P1103" s="44"/>
      <c r="Q1103" s="44"/>
      <c r="R1103" s="44"/>
      <c r="S1103" s="44"/>
      <c r="T1103" s="44"/>
      <c r="U1103" s="44"/>
      <c r="V1103" s="44"/>
      <c r="W1103" s="44"/>
      <c r="X1103" s="44"/>
    </row>
    <row r="1104" spans="1:24" s="3" customFormat="1" ht="13.5" x14ac:dyDescent="0.25">
      <c r="A1104" s="524" t="s">
        <v>32</v>
      </c>
      <c r="B1104" s="525"/>
      <c r="C1104" s="525"/>
      <c r="D1104" s="525"/>
      <c r="E1104" s="525"/>
      <c r="F1104" s="525"/>
      <c r="G1104" s="525"/>
      <c r="H1104" s="539"/>
      <c r="I1104" s="40"/>
      <c r="P1104" s="44"/>
      <c r="Q1104" s="44"/>
      <c r="R1104" s="44"/>
      <c r="S1104" s="44"/>
      <c r="T1104" s="44"/>
      <c r="U1104" s="44"/>
      <c r="V1104" s="44"/>
      <c r="W1104" s="44"/>
      <c r="X1104" s="44"/>
    </row>
    <row r="1105" spans="1:24" s="3" customFormat="1" ht="27" x14ac:dyDescent="0.25">
      <c r="A1105" s="375">
        <v>5112</v>
      </c>
      <c r="B1105" s="375" t="s">
        <v>7969</v>
      </c>
      <c r="C1105" s="375" t="s">
        <v>61</v>
      </c>
      <c r="D1105" s="375" t="s">
        <v>33</v>
      </c>
      <c r="E1105" s="375" t="s">
        <v>34</v>
      </c>
      <c r="F1105" s="375">
        <v>1782000</v>
      </c>
      <c r="G1105" s="375">
        <v>1782000</v>
      </c>
      <c r="H1105" s="375">
        <v>1</v>
      </c>
      <c r="I1105" s="40"/>
      <c r="P1105" s="44"/>
      <c r="Q1105" s="44"/>
      <c r="R1105" s="44"/>
      <c r="S1105" s="44"/>
      <c r="T1105" s="44"/>
      <c r="U1105" s="44"/>
      <c r="V1105" s="44"/>
      <c r="W1105" s="44"/>
      <c r="X1105" s="44"/>
    </row>
    <row r="1106" spans="1:24" s="3" customFormat="1" ht="27" x14ac:dyDescent="0.25">
      <c r="A1106" s="375">
        <v>5112</v>
      </c>
      <c r="B1106" s="375" t="s">
        <v>7970</v>
      </c>
      <c r="C1106" s="375" t="s">
        <v>61</v>
      </c>
      <c r="D1106" s="375" t="s">
        <v>33</v>
      </c>
      <c r="E1106" s="375" t="s">
        <v>34</v>
      </c>
      <c r="F1106" s="375">
        <v>0</v>
      </c>
      <c r="G1106" s="375">
        <v>0</v>
      </c>
      <c r="H1106" s="375">
        <v>1</v>
      </c>
      <c r="I1106" s="40"/>
      <c r="P1106" s="44"/>
      <c r="Q1106" s="44"/>
      <c r="R1106" s="44"/>
      <c r="S1106" s="44"/>
      <c r="T1106" s="44"/>
      <c r="U1106" s="44"/>
      <c r="V1106" s="44"/>
      <c r="W1106" s="44"/>
      <c r="X1106" s="44"/>
    </row>
    <row r="1107" spans="1:24" s="3" customFormat="1" ht="17.25" customHeight="1" x14ac:dyDescent="0.25">
      <c r="A1107" s="588" t="s">
        <v>2665</v>
      </c>
      <c r="B1107" s="589"/>
      <c r="C1107" s="589"/>
      <c r="D1107" s="589"/>
      <c r="E1107" s="589"/>
      <c r="F1107" s="589"/>
      <c r="G1107" s="589"/>
      <c r="H1107" s="589"/>
      <c r="I1107" s="40"/>
      <c r="P1107" s="44"/>
      <c r="Q1107" s="44"/>
      <c r="R1107" s="44"/>
      <c r="S1107" s="44"/>
      <c r="T1107" s="44"/>
      <c r="U1107" s="44"/>
      <c r="V1107" s="44"/>
      <c r="W1107" s="44"/>
      <c r="X1107" s="44"/>
    </row>
    <row r="1108" spans="1:24" s="3" customFormat="1" ht="15" customHeight="1" x14ac:dyDescent="0.25">
      <c r="A1108" s="524" t="s">
        <v>38</v>
      </c>
      <c r="B1108" s="525"/>
      <c r="C1108" s="525"/>
      <c r="D1108" s="525"/>
      <c r="E1108" s="525"/>
      <c r="F1108" s="525"/>
      <c r="G1108" s="525"/>
      <c r="H1108" s="539"/>
      <c r="I1108" s="40"/>
      <c r="P1108" s="44"/>
      <c r="Q1108" s="44"/>
      <c r="R1108" s="44"/>
      <c r="S1108" s="44"/>
      <c r="T1108" s="44"/>
      <c r="U1108" s="44"/>
      <c r="V1108" s="44"/>
      <c r="W1108" s="44"/>
      <c r="X1108" s="44"/>
    </row>
    <row r="1109" spans="1:24" s="3" customFormat="1" ht="27" x14ac:dyDescent="0.25">
      <c r="A1109" s="10" t="s">
        <v>131</v>
      </c>
      <c r="B1109" s="10" t="s">
        <v>1950</v>
      </c>
      <c r="C1109" s="10" t="s">
        <v>149</v>
      </c>
      <c r="D1109" s="20" t="s">
        <v>37</v>
      </c>
      <c r="E1109" s="20" t="s">
        <v>34</v>
      </c>
      <c r="F1109" s="20">
        <v>0</v>
      </c>
      <c r="G1109" s="20">
        <f>F1109*H1109</f>
        <v>0</v>
      </c>
      <c r="H1109" s="34">
        <v>1</v>
      </c>
      <c r="I1109" s="40"/>
      <c r="P1109" s="44"/>
      <c r="Q1109" s="44"/>
      <c r="R1109" s="44"/>
      <c r="S1109" s="44"/>
      <c r="T1109" s="44"/>
      <c r="U1109" s="44"/>
      <c r="V1109" s="44"/>
      <c r="W1109" s="44"/>
      <c r="X1109" s="44"/>
    </row>
    <row r="1110" spans="1:24" s="3" customFormat="1" ht="15" customHeight="1" x14ac:dyDescent="0.25">
      <c r="A1110" s="524" t="s">
        <v>32</v>
      </c>
      <c r="B1110" s="525"/>
      <c r="C1110" s="525"/>
      <c r="D1110" s="525"/>
      <c r="E1110" s="525"/>
      <c r="F1110" s="525"/>
      <c r="G1110" s="525"/>
      <c r="H1110" s="539"/>
      <c r="I1110" s="40"/>
      <c r="P1110" s="44"/>
      <c r="Q1110" s="44"/>
      <c r="R1110" s="44"/>
      <c r="S1110" s="44"/>
      <c r="T1110" s="44"/>
      <c r="U1110" s="44"/>
      <c r="V1110" s="44"/>
      <c r="W1110" s="44"/>
      <c r="X1110" s="44"/>
    </row>
    <row r="1111" spans="1:24" s="3" customFormat="1" ht="27" x14ac:dyDescent="0.25">
      <c r="A1111" s="424">
        <v>5113</v>
      </c>
      <c r="B1111" s="424" t="s">
        <v>8590</v>
      </c>
      <c r="C1111" s="424" t="s">
        <v>111</v>
      </c>
      <c r="D1111" s="20" t="s">
        <v>37</v>
      </c>
      <c r="E1111" s="20" t="s">
        <v>34</v>
      </c>
      <c r="F1111" s="20">
        <v>0</v>
      </c>
      <c r="G1111" s="20">
        <f>F1111*H1111</f>
        <v>0</v>
      </c>
      <c r="H1111" s="425">
        <v>1</v>
      </c>
      <c r="I1111" s="40"/>
      <c r="P1111" s="44"/>
      <c r="Q1111" s="44"/>
      <c r="R1111" s="44"/>
      <c r="S1111" s="44"/>
      <c r="T1111" s="44"/>
      <c r="U1111" s="44"/>
      <c r="V1111" s="44"/>
      <c r="W1111" s="44"/>
      <c r="X1111" s="44"/>
    </row>
    <row r="1112" spans="1:24" ht="15" customHeight="1" x14ac:dyDescent="0.25">
      <c r="A1112" s="547" t="s">
        <v>2575</v>
      </c>
      <c r="B1112" s="548"/>
      <c r="C1112" s="548"/>
      <c r="D1112" s="548"/>
      <c r="E1112" s="548"/>
      <c r="F1112" s="548"/>
      <c r="G1112" s="548"/>
      <c r="H1112" s="548"/>
      <c r="I1112" s="38"/>
    </row>
    <row r="1113" spans="1:24" ht="18" customHeight="1" x14ac:dyDescent="0.25">
      <c r="A1113" s="524" t="s">
        <v>38</v>
      </c>
      <c r="B1113" s="525"/>
      <c r="C1113" s="525"/>
      <c r="D1113" s="525"/>
      <c r="E1113" s="525"/>
      <c r="F1113" s="525"/>
      <c r="G1113" s="525"/>
      <c r="H1113" s="539"/>
      <c r="I1113" s="38"/>
    </row>
    <row r="1114" spans="1:24" ht="27" x14ac:dyDescent="0.25">
      <c r="A1114" s="466">
        <v>5134</v>
      </c>
      <c r="B1114" s="466" t="s">
        <v>8885</v>
      </c>
      <c r="C1114" s="466" t="s">
        <v>60</v>
      </c>
      <c r="D1114" s="466" t="s">
        <v>37</v>
      </c>
      <c r="E1114" s="466" t="s">
        <v>34</v>
      </c>
      <c r="F1114" s="466">
        <v>5600000</v>
      </c>
      <c r="G1114" s="466">
        <v>5600000</v>
      </c>
      <c r="H1114" s="466">
        <v>1</v>
      </c>
      <c r="I1114" s="38"/>
    </row>
    <row r="1115" spans="1:24" ht="27" x14ac:dyDescent="0.25">
      <c r="A1115" s="466">
        <v>5134</v>
      </c>
      <c r="B1115" s="466" t="s">
        <v>8883</v>
      </c>
      <c r="C1115" s="466" t="s">
        <v>60</v>
      </c>
      <c r="D1115" s="466" t="s">
        <v>40</v>
      </c>
      <c r="E1115" s="466" t="s">
        <v>34</v>
      </c>
      <c r="F1115" s="466">
        <v>3500000</v>
      </c>
      <c r="G1115" s="466">
        <v>3500000</v>
      </c>
      <c r="H1115" s="466">
        <v>1</v>
      </c>
      <c r="I1115" s="38"/>
    </row>
    <row r="1116" spans="1:24" ht="27" x14ac:dyDescent="0.25">
      <c r="A1116" s="466">
        <v>5134</v>
      </c>
      <c r="B1116" s="466" t="s">
        <v>8865</v>
      </c>
      <c r="C1116" s="466" t="s">
        <v>60</v>
      </c>
      <c r="D1116" s="466" t="s">
        <v>40</v>
      </c>
      <c r="E1116" s="466" t="s">
        <v>34</v>
      </c>
      <c r="F1116" s="466">
        <v>2500000</v>
      </c>
      <c r="G1116" s="466">
        <v>2500000</v>
      </c>
      <c r="H1116" s="466">
        <v>1</v>
      </c>
      <c r="I1116" s="38"/>
    </row>
    <row r="1117" spans="1:24" ht="27" x14ac:dyDescent="0.25">
      <c r="A1117" s="466">
        <v>5134</v>
      </c>
      <c r="B1117" s="466" t="s">
        <v>8833</v>
      </c>
      <c r="C1117" s="466" t="s">
        <v>60</v>
      </c>
      <c r="D1117" s="466" t="s">
        <v>37</v>
      </c>
      <c r="E1117" s="466" t="s">
        <v>34</v>
      </c>
      <c r="F1117" s="466">
        <v>0</v>
      </c>
      <c r="G1117" s="466">
        <v>0</v>
      </c>
      <c r="H1117" s="466">
        <v>1</v>
      </c>
      <c r="I1117" s="38"/>
    </row>
    <row r="1118" spans="1:24" ht="27" x14ac:dyDescent="0.25">
      <c r="A1118" s="457">
        <v>5134</v>
      </c>
      <c r="B1118" s="457" t="s">
        <v>8834</v>
      </c>
      <c r="C1118" s="466" t="s">
        <v>60</v>
      </c>
      <c r="D1118" s="466" t="s">
        <v>37</v>
      </c>
      <c r="E1118" s="466" t="s">
        <v>34</v>
      </c>
      <c r="F1118" s="466">
        <v>0</v>
      </c>
      <c r="G1118" s="466">
        <v>0</v>
      </c>
      <c r="H1118" s="466">
        <v>1</v>
      </c>
      <c r="I1118" s="38"/>
      <c r="K1118" s="6"/>
    </row>
    <row r="1119" spans="1:24" ht="27" x14ac:dyDescent="0.25">
      <c r="A1119" s="457">
        <v>5134</v>
      </c>
      <c r="B1119" s="457" t="s">
        <v>8835</v>
      </c>
      <c r="C1119" s="457" t="s">
        <v>60</v>
      </c>
      <c r="D1119" s="457" t="s">
        <v>37</v>
      </c>
      <c r="E1119" s="457" t="s">
        <v>34</v>
      </c>
      <c r="F1119" s="457">
        <v>0</v>
      </c>
      <c r="G1119" s="457">
        <v>0</v>
      </c>
      <c r="H1119" s="457">
        <v>1</v>
      </c>
      <c r="I1119" s="38"/>
    </row>
    <row r="1120" spans="1:24" ht="27" x14ac:dyDescent="0.25">
      <c r="A1120" s="457">
        <v>5134</v>
      </c>
      <c r="B1120" s="457" t="s">
        <v>8836</v>
      </c>
      <c r="C1120" s="457" t="s">
        <v>60</v>
      </c>
      <c r="D1120" s="457" t="s">
        <v>37</v>
      </c>
      <c r="E1120" s="457" t="s">
        <v>34</v>
      </c>
      <c r="F1120" s="457">
        <v>0</v>
      </c>
      <c r="G1120" s="457">
        <v>0</v>
      </c>
      <c r="H1120" s="457">
        <v>1</v>
      </c>
      <c r="I1120" s="38"/>
    </row>
    <row r="1121" spans="1:9" ht="27" x14ac:dyDescent="0.25">
      <c r="A1121" s="457">
        <v>5134</v>
      </c>
      <c r="B1121" s="457" t="s">
        <v>8832</v>
      </c>
      <c r="C1121" s="457" t="s">
        <v>60</v>
      </c>
      <c r="D1121" s="457" t="s">
        <v>40</v>
      </c>
      <c r="E1121" s="457" t="s">
        <v>34</v>
      </c>
      <c r="F1121" s="457">
        <v>800000</v>
      </c>
      <c r="G1121" s="457">
        <v>800000</v>
      </c>
      <c r="H1121" s="457">
        <v>1</v>
      </c>
      <c r="I1121" s="38"/>
    </row>
    <row r="1122" spans="1:9" ht="27" x14ac:dyDescent="0.25">
      <c r="A1122" s="417">
        <v>5134</v>
      </c>
      <c r="B1122" s="457" t="s">
        <v>8601</v>
      </c>
      <c r="C1122" s="457" t="s">
        <v>60</v>
      </c>
      <c r="D1122" s="457" t="s">
        <v>37</v>
      </c>
      <c r="E1122" s="457" t="s">
        <v>34</v>
      </c>
      <c r="F1122" s="457">
        <v>650000</v>
      </c>
      <c r="G1122" s="457">
        <v>650000</v>
      </c>
      <c r="H1122" s="457">
        <v>1</v>
      </c>
      <c r="I1122" s="38"/>
    </row>
    <row r="1123" spans="1:9" ht="27" x14ac:dyDescent="0.25">
      <c r="A1123" s="417">
        <v>5134</v>
      </c>
      <c r="B1123" s="417" t="s">
        <v>8521</v>
      </c>
      <c r="C1123" s="417" t="s">
        <v>60</v>
      </c>
      <c r="D1123" s="417" t="s">
        <v>37</v>
      </c>
      <c r="E1123" s="417" t="s">
        <v>34</v>
      </c>
      <c r="F1123" s="417">
        <v>150000</v>
      </c>
      <c r="G1123" s="417">
        <v>150000</v>
      </c>
      <c r="H1123" s="417">
        <v>1</v>
      </c>
      <c r="I1123" s="38"/>
    </row>
    <row r="1124" spans="1:9" ht="27" x14ac:dyDescent="0.25">
      <c r="A1124" s="417">
        <v>5134</v>
      </c>
      <c r="B1124" s="417" t="s">
        <v>8522</v>
      </c>
      <c r="C1124" s="417" t="s">
        <v>60</v>
      </c>
      <c r="D1124" s="417" t="s">
        <v>37</v>
      </c>
      <c r="E1124" s="417" t="s">
        <v>34</v>
      </c>
      <c r="F1124" s="417">
        <v>150000</v>
      </c>
      <c r="G1124" s="417">
        <v>150000</v>
      </c>
      <c r="H1124" s="417">
        <v>1</v>
      </c>
      <c r="I1124" s="38"/>
    </row>
    <row r="1125" spans="1:9" ht="27" x14ac:dyDescent="0.25">
      <c r="A1125" s="417">
        <v>5134</v>
      </c>
      <c r="B1125" s="417" t="s">
        <v>8523</v>
      </c>
      <c r="C1125" s="417" t="s">
        <v>60</v>
      </c>
      <c r="D1125" s="417" t="s">
        <v>37</v>
      </c>
      <c r="E1125" s="417" t="s">
        <v>34</v>
      </c>
      <c r="F1125" s="417">
        <v>500000</v>
      </c>
      <c r="G1125" s="417">
        <v>500000</v>
      </c>
      <c r="H1125" s="417">
        <v>1</v>
      </c>
      <c r="I1125" s="38"/>
    </row>
    <row r="1126" spans="1:9" ht="27" x14ac:dyDescent="0.25">
      <c r="A1126" s="417">
        <v>5134</v>
      </c>
      <c r="B1126" s="417" t="s">
        <v>8524</v>
      </c>
      <c r="C1126" s="417" t="s">
        <v>60</v>
      </c>
      <c r="D1126" s="417" t="s">
        <v>37</v>
      </c>
      <c r="E1126" s="417" t="s">
        <v>34</v>
      </c>
      <c r="F1126" s="417">
        <v>200000</v>
      </c>
      <c r="G1126" s="417">
        <v>200000</v>
      </c>
      <c r="H1126" s="417">
        <v>1</v>
      </c>
      <c r="I1126" s="38"/>
    </row>
    <row r="1127" spans="1:9" ht="27" x14ac:dyDescent="0.25">
      <c r="A1127" s="417">
        <v>5134</v>
      </c>
      <c r="B1127" s="417" t="s">
        <v>8525</v>
      </c>
      <c r="C1127" s="417" t="s">
        <v>60</v>
      </c>
      <c r="D1127" s="417" t="s">
        <v>37</v>
      </c>
      <c r="E1127" s="417" t="s">
        <v>34</v>
      </c>
      <c r="F1127" s="417">
        <v>250000</v>
      </c>
      <c r="G1127" s="417">
        <v>250000</v>
      </c>
      <c r="H1127" s="417">
        <v>1</v>
      </c>
      <c r="I1127" s="38"/>
    </row>
    <row r="1128" spans="1:9" ht="27" x14ac:dyDescent="0.25">
      <c r="A1128" s="417">
        <v>5134</v>
      </c>
      <c r="B1128" s="417" t="s">
        <v>8526</v>
      </c>
      <c r="C1128" s="417" t="s">
        <v>60</v>
      </c>
      <c r="D1128" s="417" t="s">
        <v>37</v>
      </c>
      <c r="E1128" s="417" t="s">
        <v>34</v>
      </c>
      <c r="F1128" s="417">
        <v>180000</v>
      </c>
      <c r="G1128" s="417">
        <v>180000</v>
      </c>
      <c r="H1128" s="417">
        <v>1</v>
      </c>
      <c r="I1128" s="38"/>
    </row>
    <row r="1129" spans="1:9" ht="27" x14ac:dyDescent="0.25">
      <c r="A1129" s="417">
        <v>5134</v>
      </c>
      <c r="B1129" s="417" t="s">
        <v>8511</v>
      </c>
      <c r="C1129" s="417" t="s">
        <v>60</v>
      </c>
      <c r="D1129" s="417" t="s">
        <v>37</v>
      </c>
      <c r="E1129" s="417" t="s">
        <v>34</v>
      </c>
      <c r="F1129" s="417">
        <v>0</v>
      </c>
      <c r="G1129" s="417">
        <v>0</v>
      </c>
      <c r="H1129" s="417">
        <v>1</v>
      </c>
      <c r="I1129" s="38"/>
    </row>
    <row r="1130" spans="1:9" ht="27" x14ac:dyDescent="0.25">
      <c r="A1130" s="417">
        <v>5134</v>
      </c>
      <c r="B1130" s="417" t="s">
        <v>8512</v>
      </c>
      <c r="C1130" s="417" t="s">
        <v>60</v>
      </c>
      <c r="D1130" s="417" t="s">
        <v>37</v>
      </c>
      <c r="E1130" s="417" t="s">
        <v>34</v>
      </c>
      <c r="F1130" s="417">
        <v>0</v>
      </c>
      <c r="G1130" s="417">
        <v>0</v>
      </c>
      <c r="H1130" s="417">
        <v>1</v>
      </c>
      <c r="I1130" s="38"/>
    </row>
    <row r="1131" spans="1:9" ht="27" x14ac:dyDescent="0.25">
      <c r="A1131" s="417">
        <v>5134</v>
      </c>
      <c r="B1131" s="417" t="s">
        <v>8513</v>
      </c>
      <c r="C1131" s="417" t="s">
        <v>60</v>
      </c>
      <c r="D1131" s="417" t="s">
        <v>37</v>
      </c>
      <c r="E1131" s="417" t="s">
        <v>34</v>
      </c>
      <c r="F1131" s="417">
        <v>0</v>
      </c>
      <c r="G1131" s="417">
        <v>0</v>
      </c>
      <c r="H1131" s="417">
        <v>1</v>
      </c>
      <c r="I1131" s="38"/>
    </row>
    <row r="1132" spans="1:9" ht="27" x14ac:dyDescent="0.25">
      <c r="A1132" s="417">
        <v>5134</v>
      </c>
      <c r="B1132" s="417" t="s">
        <v>8514</v>
      </c>
      <c r="C1132" s="417" t="s">
        <v>60</v>
      </c>
      <c r="D1132" s="417" t="s">
        <v>37</v>
      </c>
      <c r="E1132" s="417" t="s">
        <v>34</v>
      </c>
      <c r="F1132" s="417">
        <v>0</v>
      </c>
      <c r="G1132" s="417">
        <v>0</v>
      </c>
      <c r="H1132" s="417">
        <v>1</v>
      </c>
      <c r="I1132" s="38"/>
    </row>
    <row r="1133" spans="1:9" ht="27" x14ac:dyDescent="0.25">
      <c r="A1133" s="417">
        <v>5134</v>
      </c>
      <c r="B1133" s="417" t="s">
        <v>8480</v>
      </c>
      <c r="C1133" s="417" t="s">
        <v>60</v>
      </c>
      <c r="D1133" s="417" t="s">
        <v>40</v>
      </c>
      <c r="E1133" s="417" t="s">
        <v>34</v>
      </c>
      <c r="F1133" s="417">
        <v>700000</v>
      </c>
      <c r="G1133" s="417">
        <v>700000</v>
      </c>
      <c r="H1133" s="417">
        <v>1</v>
      </c>
      <c r="I1133" s="38"/>
    </row>
    <row r="1134" spans="1:9" ht="27" x14ac:dyDescent="0.25">
      <c r="A1134" s="417">
        <v>5134</v>
      </c>
      <c r="B1134" s="417" t="s">
        <v>8477</v>
      </c>
      <c r="C1134" s="417" t="s">
        <v>60</v>
      </c>
      <c r="D1134" s="417" t="s">
        <v>33</v>
      </c>
      <c r="E1134" s="417" t="s">
        <v>34</v>
      </c>
      <c r="F1134" s="417">
        <v>84000000</v>
      </c>
      <c r="G1134" s="417">
        <v>84000000</v>
      </c>
      <c r="H1134" s="417">
        <v>1</v>
      </c>
      <c r="I1134" s="38"/>
    </row>
    <row r="1135" spans="1:9" ht="27" x14ac:dyDescent="0.25">
      <c r="A1135" s="417">
        <v>5134</v>
      </c>
      <c r="B1135" s="417" t="s">
        <v>8461</v>
      </c>
      <c r="C1135" s="417" t="s">
        <v>60</v>
      </c>
      <c r="D1135" s="417" t="s">
        <v>37</v>
      </c>
      <c r="E1135" s="417" t="s">
        <v>34</v>
      </c>
      <c r="F1135" s="417">
        <v>0</v>
      </c>
      <c r="G1135" s="417">
        <v>0</v>
      </c>
      <c r="H1135" s="417">
        <v>1</v>
      </c>
      <c r="I1135" s="38"/>
    </row>
    <row r="1136" spans="1:9" ht="27" x14ac:dyDescent="0.25">
      <c r="A1136" s="417">
        <v>5134</v>
      </c>
      <c r="B1136" s="417" t="s">
        <v>8462</v>
      </c>
      <c r="C1136" s="417" t="s">
        <v>60</v>
      </c>
      <c r="D1136" s="417" t="s">
        <v>37</v>
      </c>
      <c r="E1136" s="417" t="s">
        <v>34</v>
      </c>
      <c r="F1136" s="417">
        <v>0</v>
      </c>
      <c r="G1136" s="417">
        <v>0</v>
      </c>
      <c r="H1136" s="417">
        <v>1</v>
      </c>
      <c r="I1136" s="38"/>
    </row>
    <row r="1137" spans="1:9" ht="27" x14ac:dyDescent="0.25">
      <c r="A1137" s="402">
        <v>5134</v>
      </c>
      <c r="B1137" s="402" t="s">
        <v>8463</v>
      </c>
      <c r="C1137" s="402" t="s">
        <v>60</v>
      </c>
      <c r="D1137" s="402" t="s">
        <v>37</v>
      </c>
      <c r="E1137" s="402" t="s">
        <v>34</v>
      </c>
      <c r="F1137" s="402">
        <v>0</v>
      </c>
      <c r="G1137" s="402">
        <v>0</v>
      </c>
      <c r="H1137" s="402">
        <v>1</v>
      </c>
      <c r="I1137" s="38"/>
    </row>
    <row r="1138" spans="1:9" ht="27" x14ac:dyDescent="0.25">
      <c r="A1138" s="402">
        <v>5134</v>
      </c>
      <c r="B1138" s="402" t="s">
        <v>8464</v>
      </c>
      <c r="C1138" s="402" t="s">
        <v>60</v>
      </c>
      <c r="D1138" s="402" t="s">
        <v>37</v>
      </c>
      <c r="E1138" s="494" t="s">
        <v>34</v>
      </c>
      <c r="F1138" s="494">
        <v>999500</v>
      </c>
      <c r="G1138" s="494">
        <v>999500</v>
      </c>
      <c r="H1138" s="494">
        <v>1</v>
      </c>
      <c r="I1138" s="38"/>
    </row>
    <row r="1139" spans="1:9" ht="27" x14ac:dyDescent="0.25">
      <c r="A1139" s="402">
        <v>5134</v>
      </c>
      <c r="B1139" s="402" t="s">
        <v>8465</v>
      </c>
      <c r="C1139" s="402" t="s">
        <v>60</v>
      </c>
      <c r="D1139" s="402" t="s">
        <v>37</v>
      </c>
      <c r="E1139" s="402" t="s">
        <v>34</v>
      </c>
      <c r="F1139" s="402">
        <v>0</v>
      </c>
      <c r="G1139" s="402">
        <v>0</v>
      </c>
      <c r="H1139" s="402">
        <v>1</v>
      </c>
      <c r="I1139" s="38"/>
    </row>
    <row r="1140" spans="1:9" ht="27" x14ac:dyDescent="0.25">
      <c r="A1140" s="402">
        <v>5134</v>
      </c>
      <c r="B1140" s="402" t="s">
        <v>8459</v>
      </c>
      <c r="C1140" s="402" t="s">
        <v>60</v>
      </c>
      <c r="D1140" s="402" t="s">
        <v>37</v>
      </c>
      <c r="E1140" s="402" t="s">
        <v>34</v>
      </c>
      <c r="F1140" s="402">
        <v>0</v>
      </c>
      <c r="G1140" s="402">
        <v>0</v>
      </c>
      <c r="H1140" s="402">
        <v>1</v>
      </c>
      <c r="I1140" s="38"/>
    </row>
    <row r="1141" spans="1:9" ht="27" x14ac:dyDescent="0.25">
      <c r="A1141" s="395">
        <v>5134</v>
      </c>
      <c r="B1141" s="402" t="s">
        <v>8297</v>
      </c>
      <c r="C1141" s="402" t="s">
        <v>60</v>
      </c>
      <c r="D1141" s="402" t="s">
        <v>40</v>
      </c>
      <c r="E1141" s="402" t="s">
        <v>34</v>
      </c>
      <c r="F1141" s="402">
        <v>1500000</v>
      </c>
      <c r="G1141" s="402">
        <v>1500000</v>
      </c>
      <c r="H1141" s="402">
        <v>1</v>
      </c>
      <c r="I1141" s="38"/>
    </row>
    <row r="1142" spans="1:9" ht="27" x14ac:dyDescent="0.25">
      <c r="A1142" s="395">
        <v>5134</v>
      </c>
      <c r="B1142" s="395" t="s">
        <v>8283</v>
      </c>
      <c r="C1142" s="395" t="s">
        <v>60</v>
      </c>
      <c r="D1142" s="395" t="s">
        <v>40</v>
      </c>
      <c r="E1142" s="395" t="s">
        <v>34</v>
      </c>
      <c r="F1142" s="395">
        <v>1350000</v>
      </c>
      <c r="G1142" s="395">
        <v>1350000</v>
      </c>
      <c r="H1142" s="395">
        <v>1</v>
      </c>
      <c r="I1142" s="38"/>
    </row>
    <row r="1143" spans="1:9" ht="27" x14ac:dyDescent="0.25">
      <c r="A1143" s="395">
        <v>5134</v>
      </c>
      <c r="B1143" s="395" t="s">
        <v>8203</v>
      </c>
      <c r="C1143" s="395" t="s">
        <v>60</v>
      </c>
      <c r="D1143" s="395" t="s">
        <v>40</v>
      </c>
      <c r="E1143" s="395" t="s">
        <v>34</v>
      </c>
      <c r="F1143" s="395">
        <v>2000000</v>
      </c>
      <c r="G1143" s="395">
        <v>2000000</v>
      </c>
      <c r="H1143" s="395">
        <v>1</v>
      </c>
      <c r="I1143" s="38"/>
    </row>
    <row r="1144" spans="1:9" ht="27" x14ac:dyDescent="0.25">
      <c r="A1144" s="395">
        <v>5134</v>
      </c>
      <c r="B1144" s="395" t="s">
        <v>7971</v>
      </c>
      <c r="C1144" s="395" t="s">
        <v>60</v>
      </c>
      <c r="D1144" s="395" t="s">
        <v>40</v>
      </c>
      <c r="E1144" s="395" t="s">
        <v>34</v>
      </c>
      <c r="F1144" s="395">
        <v>2900000</v>
      </c>
      <c r="G1144" s="395">
        <v>2900000</v>
      </c>
      <c r="H1144" s="395">
        <v>1</v>
      </c>
      <c r="I1144" s="38"/>
    </row>
    <row r="1145" spans="1:9" ht="27" x14ac:dyDescent="0.25">
      <c r="A1145" s="395">
        <v>5134</v>
      </c>
      <c r="B1145" s="395" t="s">
        <v>7972</v>
      </c>
      <c r="C1145" s="395" t="s">
        <v>60</v>
      </c>
      <c r="D1145" s="395" t="s">
        <v>40</v>
      </c>
      <c r="E1145" s="395" t="s">
        <v>34</v>
      </c>
      <c r="F1145" s="395">
        <v>8200000</v>
      </c>
      <c r="G1145" s="395">
        <v>8200000</v>
      </c>
      <c r="H1145" s="395">
        <v>1</v>
      </c>
      <c r="I1145" s="38"/>
    </row>
    <row r="1146" spans="1:9" ht="27" x14ac:dyDescent="0.25">
      <c r="A1146" s="376">
        <v>5134</v>
      </c>
      <c r="B1146" s="376" t="s">
        <v>7973</v>
      </c>
      <c r="C1146" s="376" t="s">
        <v>60</v>
      </c>
      <c r="D1146" s="376" t="s">
        <v>40</v>
      </c>
      <c r="E1146" s="376" t="s">
        <v>34</v>
      </c>
      <c r="F1146" s="376">
        <v>1100000</v>
      </c>
      <c r="G1146" s="376">
        <v>1100000</v>
      </c>
      <c r="H1146" s="376">
        <v>1</v>
      </c>
      <c r="I1146" s="38"/>
    </row>
    <row r="1147" spans="1:9" ht="27" x14ac:dyDescent="0.25">
      <c r="A1147" s="376">
        <v>5134</v>
      </c>
      <c r="B1147" s="376" t="s">
        <v>7951</v>
      </c>
      <c r="C1147" s="462" t="s">
        <v>60</v>
      </c>
      <c r="D1147" s="376" t="s">
        <v>37</v>
      </c>
      <c r="E1147" s="462" t="s">
        <v>34</v>
      </c>
      <c r="F1147" s="462">
        <v>4820000</v>
      </c>
      <c r="G1147" s="462">
        <v>4820000</v>
      </c>
      <c r="H1147" s="462">
        <v>1</v>
      </c>
      <c r="I1147" s="38"/>
    </row>
    <row r="1148" spans="1:9" ht="27" x14ac:dyDescent="0.25">
      <c r="A1148" s="367">
        <v>5134</v>
      </c>
      <c r="B1148" s="376" t="s">
        <v>5590</v>
      </c>
      <c r="C1148" s="376" t="s">
        <v>60</v>
      </c>
      <c r="D1148" s="376" t="s">
        <v>37</v>
      </c>
      <c r="E1148" s="376" t="s">
        <v>34</v>
      </c>
      <c r="F1148" s="376">
        <v>2980000</v>
      </c>
      <c r="G1148" s="376">
        <v>2980000</v>
      </c>
      <c r="H1148" s="376">
        <v>1</v>
      </c>
      <c r="I1148" s="38"/>
    </row>
    <row r="1149" spans="1:9" ht="27" x14ac:dyDescent="0.25">
      <c r="A1149" s="367">
        <v>5134</v>
      </c>
      <c r="B1149" s="367" t="s">
        <v>5593</v>
      </c>
      <c r="C1149" s="367" t="s">
        <v>60</v>
      </c>
      <c r="D1149" s="367" t="s">
        <v>37</v>
      </c>
      <c r="E1149" s="367" t="s">
        <v>34</v>
      </c>
      <c r="F1149" s="367">
        <v>2325000</v>
      </c>
      <c r="G1149" s="367">
        <v>2325000</v>
      </c>
      <c r="H1149" s="367">
        <v>1</v>
      </c>
      <c r="I1149" s="38"/>
    </row>
    <row r="1150" spans="1:9" ht="27" x14ac:dyDescent="0.25">
      <c r="A1150" s="367">
        <v>5134</v>
      </c>
      <c r="B1150" s="367" t="s">
        <v>5594</v>
      </c>
      <c r="C1150" s="367" t="s">
        <v>60</v>
      </c>
      <c r="D1150" s="367" t="s">
        <v>37</v>
      </c>
      <c r="E1150" s="367" t="s">
        <v>34</v>
      </c>
      <c r="F1150" s="367">
        <v>2979000</v>
      </c>
      <c r="G1150" s="367">
        <v>2979000</v>
      </c>
      <c r="H1150" s="367">
        <v>1</v>
      </c>
      <c r="I1150" s="38"/>
    </row>
    <row r="1151" spans="1:9" ht="27" x14ac:dyDescent="0.25">
      <c r="A1151" s="367">
        <v>5134</v>
      </c>
      <c r="B1151" s="367" t="s">
        <v>5940</v>
      </c>
      <c r="C1151" s="367" t="s">
        <v>60</v>
      </c>
      <c r="D1151" s="367" t="s">
        <v>37</v>
      </c>
      <c r="E1151" s="367" t="s">
        <v>34</v>
      </c>
      <c r="F1151" s="367">
        <v>1220000</v>
      </c>
      <c r="G1151" s="367">
        <v>1220000</v>
      </c>
      <c r="H1151" s="367">
        <v>1</v>
      </c>
      <c r="I1151" s="38"/>
    </row>
    <row r="1152" spans="1:9" ht="27" x14ac:dyDescent="0.25">
      <c r="A1152" s="367">
        <v>5134</v>
      </c>
      <c r="B1152" s="367" t="s">
        <v>5697</v>
      </c>
      <c r="C1152" s="367" t="s">
        <v>60</v>
      </c>
      <c r="D1152" s="367" t="s">
        <v>37</v>
      </c>
      <c r="E1152" s="367" t="s">
        <v>34</v>
      </c>
      <c r="F1152" s="367">
        <v>2998000</v>
      </c>
      <c r="G1152" s="367">
        <v>2998000</v>
      </c>
      <c r="H1152" s="367">
        <v>1</v>
      </c>
      <c r="I1152" s="38"/>
    </row>
    <row r="1153" spans="1:9" ht="27" x14ac:dyDescent="0.25">
      <c r="A1153" s="367">
        <v>5134</v>
      </c>
      <c r="B1153" s="367" t="s">
        <v>5359</v>
      </c>
      <c r="C1153" s="367" t="s">
        <v>60</v>
      </c>
      <c r="D1153" s="367" t="s">
        <v>37</v>
      </c>
      <c r="E1153" s="367" t="s">
        <v>34</v>
      </c>
      <c r="F1153" s="367">
        <v>1285000</v>
      </c>
      <c r="G1153" s="367">
        <v>1285000</v>
      </c>
      <c r="H1153" s="367">
        <v>1</v>
      </c>
      <c r="I1153" s="38"/>
    </row>
    <row r="1154" spans="1:9" ht="27" x14ac:dyDescent="0.25">
      <c r="A1154" s="367">
        <v>5134</v>
      </c>
      <c r="B1154" s="367" t="s">
        <v>5568</v>
      </c>
      <c r="C1154" s="367" t="s">
        <v>60</v>
      </c>
      <c r="D1154" s="367" t="s">
        <v>37</v>
      </c>
      <c r="E1154" s="367" t="s">
        <v>34</v>
      </c>
      <c r="F1154" s="367">
        <v>695000</v>
      </c>
      <c r="G1154" s="367">
        <v>695000</v>
      </c>
      <c r="H1154" s="367">
        <v>1</v>
      </c>
      <c r="I1154" s="38"/>
    </row>
    <row r="1155" spans="1:9" ht="27" x14ac:dyDescent="0.25">
      <c r="A1155" s="367">
        <v>5134</v>
      </c>
      <c r="B1155" s="367" t="s">
        <v>5699</v>
      </c>
      <c r="C1155" s="367" t="s">
        <v>60</v>
      </c>
      <c r="D1155" s="367" t="s">
        <v>37</v>
      </c>
      <c r="E1155" s="367" t="s">
        <v>34</v>
      </c>
      <c r="F1155" s="367">
        <v>695000</v>
      </c>
      <c r="G1155" s="367">
        <v>695000</v>
      </c>
      <c r="H1155" s="367">
        <v>1</v>
      </c>
      <c r="I1155" s="38"/>
    </row>
    <row r="1156" spans="1:9" ht="27" x14ac:dyDescent="0.25">
      <c r="A1156" s="367">
        <v>5134</v>
      </c>
      <c r="B1156" s="367" t="s">
        <v>5598</v>
      </c>
      <c r="C1156" s="367" t="s">
        <v>60</v>
      </c>
      <c r="D1156" s="367" t="s">
        <v>37</v>
      </c>
      <c r="E1156" s="367" t="s">
        <v>34</v>
      </c>
      <c r="F1156" s="367">
        <v>790000</v>
      </c>
      <c r="G1156" s="367">
        <v>790000</v>
      </c>
      <c r="H1156" s="367">
        <v>1</v>
      </c>
      <c r="I1156" s="38"/>
    </row>
    <row r="1157" spans="1:9" ht="27" x14ac:dyDescent="0.25">
      <c r="A1157" s="367">
        <v>5134</v>
      </c>
      <c r="B1157" s="367" t="s">
        <v>5360</v>
      </c>
      <c r="C1157" s="367" t="s">
        <v>60</v>
      </c>
      <c r="D1157" s="367" t="s">
        <v>37</v>
      </c>
      <c r="E1157" s="367" t="s">
        <v>34</v>
      </c>
      <c r="F1157" s="367">
        <v>995000</v>
      </c>
      <c r="G1157" s="367">
        <v>995000</v>
      </c>
      <c r="H1157" s="367">
        <v>1</v>
      </c>
      <c r="I1157" s="38"/>
    </row>
    <row r="1158" spans="1:9" ht="27" x14ac:dyDescent="0.25">
      <c r="A1158" s="367">
        <v>5134</v>
      </c>
      <c r="B1158" s="367" t="s">
        <v>5599</v>
      </c>
      <c r="C1158" s="367" t="s">
        <v>60</v>
      </c>
      <c r="D1158" s="367" t="s">
        <v>37</v>
      </c>
      <c r="E1158" s="367" t="s">
        <v>34</v>
      </c>
      <c r="F1158" s="367">
        <v>790000</v>
      </c>
      <c r="G1158" s="367">
        <v>790000</v>
      </c>
      <c r="H1158" s="367">
        <v>1</v>
      </c>
      <c r="I1158" s="38"/>
    </row>
    <row r="1159" spans="1:9" ht="27" x14ac:dyDescent="0.25">
      <c r="A1159" s="367">
        <v>5134</v>
      </c>
      <c r="B1159" s="367" t="s">
        <v>7845</v>
      </c>
      <c r="C1159" s="367" t="s">
        <v>60</v>
      </c>
      <c r="D1159" s="367" t="s">
        <v>40</v>
      </c>
      <c r="E1159" s="367" t="s">
        <v>34</v>
      </c>
      <c r="F1159" s="367">
        <v>3000000</v>
      </c>
      <c r="G1159" s="367">
        <v>3000000</v>
      </c>
      <c r="H1159" s="367">
        <v>1</v>
      </c>
      <c r="I1159" s="38"/>
    </row>
    <row r="1160" spans="1:9" ht="27" x14ac:dyDescent="0.25">
      <c r="A1160" s="367">
        <v>5134</v>
      </c>
      <c r="B1160" s="367" t="s">
        <v>7846</v>
      </c>
      <c r="C1160" s="367" t="s">
        <v>60</v>
      </c>
      <c r="D1160" s="367" t="s">
        <v>40</v>
      </c>
      <c r="E1160" s="367" t="s">
        <v>34</v>
      </c>
      <c r="F1160" s="367">
        <v>2500000</v>
      </c>
      <c r="G1160" s="367">
        <v>2500000</v>
      </c>
      <c r="H1160" s="367">
        <v>1</v>
      </c>
      <c r="I1160" s="38"/>
    </row>
    <row r="1161" spans="1:9" ht="27" x14ac:dyDescent="0.25">
      <c r="A1161" s="360">
        <v>5134</v>
      </c>
      <c r="B1161" s="360" t="s">
        <v>7847</v>
      </c>
      <c r="C1161" s="360" t="s">
        <v>60</v>
      </c>
      <c r="D1161" s="360" t="s">
        <v>40</v>
      </c>
      <c r="E1161" s="360" t="s">
        <v>34</v>
      </c>
      <c r="F1161" s="360">
        <v>1500000</v>
      </c>
      <c r="G1161" s="360">
        <v>1500000</v>
      </c>
      <c r="H1161" s="360">
        <v>1</v>
      </c>
      <c r="I1161" s="38"/>
    </row>
    <row r="1162" spans="1:9" ht="26.25" customHeight="1" x14ac:dyDescent="0.25">
      <c r="A1162" s="359">
        <v>5134</v>
      </c>
      <c r="B1162" s="360" t="s">
        <v>7840</v>
      </c>
      <c r="C1162" s="360" t="s">
        <v>60</v>
      </c>
      <c r="D1162" s="360" t="s">
        <v>40</v>
      </c>
      <c r="E1162" s="360" t="s">
        <v>34</v>
      </c>
      <c r="F1162" s="360">
        <v>2450000</v>
      </c>
      <c r="G1162" s="360">
        <v>2450000</v>
      </c>
      <c r="H1162" s="360">
        <v>1</v>
      </c>
      <c r="I1162" s="38"/>
    </row>
    <row r="1163" spans="1:9" ht="27" x14ac:dyDescent="0.25">
      <c r="A1163" s="359">
        <v>5134</v>
      </c>
      <c r="B1163" s="359" t="s">
        <v>7841</v>
      </c>
      <c r="C1163" s="359" t="s">
        <v>60</v>
      </c>
      <c r="D1163" s="359" t="s">
        <v>40</v>
      </c>
      <c r="E1163" s="359" t="s">
        <v>34</v>
      </c>
      <c r="F1163" s="359">
        <v>2450000</v>
      </c>
      <c r="G1163" s="359">
        <v>2450000</v>
      </c>
      <c r="H1163" s="359">
        <v>1</v>
      </c>
      <c r="I1163" s="38"/>
    </row>
    <row r="1164" spans="1:9" ht="27" x14ac:dyDescent="0.25">
      <c r="A1164" s="359">
        <v>5134</v>
      </c>
      <c r="B1164" s="359" t="s">
        <v>7842</v>
      </c>
      <c r="C1164" s="359" t="s">
        <v>60</v>
      </c>
      <c r="D1164" s="359" t="s">
        <v>40</v>
      </c>
      <c r="E1164" s="359" t="s">
        <v>34</v>
      </c>
      <c r="F1164" s="359">
        <v>2450000</v>
      </c>
      <c r="G1164" s="359">
        <v>2450000</v>
      </c>
      <c r="H1164" s="359">
        <v>1</v>
      </c>
      <c r="I1164" s="38"/>
    </row>
    <row r="1165" spans="1:9" ht="27" x14ac:dyDescent="0.25">
      <c r="A1165" s="359">
        <v>5134</v>
      </c>
      <c r="B1165" s="359" t="s">
        <v>7843</v>
      </c>
      <c r="C1165" s="359" t="s">
        <v>60</v>
      </c>
      <c r="D1165" s="359" t="s">
        <v>40</v>
      </c>
      <c r="E1165" s="359" t="s">
        <v>34</v>
      </c>
      <c r="F1165" s="359">
        <v>2450000</v>
      </c>
      <c r="G1165" s="359">
        <v>2450000</v>
      </c>
      <c r="H1165" s="359">
        <v>1</v>
      </c>
      <c r="I1165" s="38"/>
    </row>
    <row r="1166" spans="1:9" ht="27" x14ac:dyDescent="0.25">
      <c r="A1166" s="359">
        <v>5134</v>
      </c>
      <c r="B1166" s="359" t="s">
        <v>7834</v>
      </c>
      <c r="C1166" s="359" t="s">
        <v>60</v>
      </c>
      <c r="D1166" s="359" t="s">
        <v>37</v>
      </c>
      <c r="E1166" s="359" t="s">
        <v>34</v>
      </c>
      <c r="F1166" s="359">
        <v>0</v>
      </c>
      <c r="G1166" s="359">
        <v>0</v>
      </c>
      <c r="H1166" s="359">
        <v>1</v>
      </c>
      <c r="I1166" s="38"/>
    </row>
    <row r="1167" spans="1:9" ht="27" x14ac:dyDescent="0.25">
      <c r="A1167" s="359">
        <v>5134</v>
      </c>
      <c r="B1167" s="359" t="s">
        <v>7835</v>
      </c>
      <c r="C1167" s="359" t="s">
        <v>60</v>
      </c>
      <c r="D1167" s="359" t="s">
        <v>37</v>
      </c>
      <c r="E1167" s="359" t="s">
        <v>34</v>
      </c>
      <c r="F1167" s="359">
        <v>0</v>
      </c>
      <c r="G1167" s="359">
        <v>0</v>
      </c>
      <c r="H1167" s="359">
        <v>1</v>
      </c>
      <c r="I1167" s="38"/>
    </row>
    <row r="1168" spans="1:9" ht="27" x14ac:dyDescent="0.25">
      <c r="A1168" s="359">
        <v>5134</v>
      </c>
      <c r="B1168" s="359" t="s">
        <v>7774</v>
      </c>
      <c r="C1168" s="359" t="s">
        <v>60</v>
      </c>
      <c r="D1168" s="359" t="s">
        <v>40</v>
      </c>
      <c r="E1168" s="359" t="s">
        <v>34</v>
      </c>
      <c r="F1168" s="359">
        <v>0</v>
      </c>
      <c r="G1168" s="359">
        <v>0</v>
      </c>
      <c r="H1168" s="359">
        <v>1</v>
      </c>
      <c r="I1168" s="38"/>
    </row>
    <row r="1169" spans="1:9" ht="27" x14ac:dyDescent="0.25">
      <c r="A1169" s="347">
        <v>5134</v>
      </c>
      <c r="B1169" s="347" t="s">
        <v>7775</v>
      </c>
      <c r="C1169" s="347" t="s">
        <v>60</v>
      </c>
      <c r="D1169" s="347" t="s">
        <v>40</v>
      </c>
      <c r="E1169" s="347" t="s">
        <v>34</v>
      </c>
      <c r="F1169" s="347">
        <v>800000</v>
      </c>
      <c r="G1169" s="347">
        <v>800000</v>
      </c>
      <c r="H1169" s="347">
        <v>1</v>
      </c>
      <c r="I1169" s="38"/>
    </row>
    <row r="1170" spans="1:9" ht="27" x14ac:dyDescent="0.25">
      <c r="A1170" s="347">
        <v>5134</v>
      </c>
      <c r="B1170" s="347" t="s">
        <v>7776</v>
      </c>
      <c r="C1170" s="347" t="s">
        <v>60</v>
      </c>
      <c r="D1170" s="347" t="s">
        <v>40</v>
      </c>
      <c r="E1170" s="347" t="s">
        <v>34</v>
      </c>
      <c r="F1170" s="347">
        <v>0</v>
      </c>
      <c r="G1170" s="347">
        <v>0</v>
      </c>
      <c r="H1170" s="347">
        <v>1</v>
      </c>
      <c r="I1170" s="38"/>
    </row>
    <row r="1171" spans="1:9" ht="27" x14ac:dyDescent="0.25">
      <c r="A1171" s="347">
        <v>5134</v>
      </c>
      <c r="B1171" s="347" t="s">
        <v>7777</v>
      </c>
      <c r="C1171" s="347" t="s">
        <v>60</v>
      </c>
      <c r="D1171" s="347" t="s">
        <v>40</v>
      </c>
      <c r="E1171" s="347" t="s">
        <v>34</v>
      </c>
      <c r="F1171" s="347">
        <v>0</v>
      </c>
      <c r="G1171" s="347">
        <v>0</v>
      </c>
      <c r="H1171" s="347">
        <v>1</v>
      </c>
      <c r="I1171" s="38"/>
    </row>
    <row r="1172" spans="1:9" ht="27" x14ac:dyDescent="0.25">
      <c r="A1172" s="344">
        <v>5134</v>
      </c>
      <c r="B1172" s="347" t="s">
        <v>7742</v>
      </c>
      <c r="C1172" s="347" t="s">
        <v>60</v>
      </c>
      <c r="D1172" s="347" t="s">
        <v>40</v>
      </c>
      <c r="E1172" s="347" t="s">
        <v>34</v>
      </c>
      <c r="F1172" s="347">
        <v>0</v>
      </c>
      <c r="G1172" s="347">
        <v>0</v>
      </c>
      <c r="H1172" s="347">
        <v>1</v>
      </c>
      <c r="I1172" s="38"/>
    </row>
    <row r="1173" spans="1:9" ht="27" x14ac:dyDescent="0.25">
      <c r="A1173" s="330">
        <v>5134</v>
      </c>
      <c r="B1173" s="344" t="s">
        <v>7620</v>
      </c>
      <c r="C1173" s="399" t="s">
        <v>60</v>
      </c>
      <c r="D1173" s="399" t="s">
        <v>37</v>
      </c>
      <c r="E1173" s="399" t="s">
        <v>34</v>
      </c>
      <c r="F1173" s="399">
        <v>0</v>
      </c>
      <c r="G1173" s="399">
        <v>0</v>
      </c>
      <c r="H1173" s="399">
        <v>1</v>
      </c>
      <c r="I1173" s="38"/>
    </row>
    <row r="1174" spans="1:9" ht="27" x14ac:dyDescent="0.25">
      <c r="A1174" s="330">
        <v>5134</v>
      </c>
      <c r="B1174" s="330" t="s">
        <v>7621</v>
      </c>
      <c r="C1174" s="399" t="s">
        <v>60</v>
      </c>
      <c r="D1174" s="330" t="s">
        <v>37</v>
      </c>
      <c r="E1174" s="399" t="s">
        <v>34</v>
      </c>
      <c r="F1174" s="399">
        <v>5740000</v>
      </c>
      <c r="G1174" s="399">
        <v>5740000</v>
      </c>
      <c r="H1174" s="399">
        <v>1</v>
      </c>
      <c r="I1174" s="38"/>
    </row>
    <row r="1175" spans="1:9" ht="27" x14ac:dyDescent="0.25">
      <c r="A1175" s="330">
        <v>5134</v>
      </c>
      <c r="B1175" s="330" t="s">
        <v>7600</v>
      </c>
      <c r="C1175" s="330" t="s">
        <v>60</v>
      </c>
      <c r="D1175" s="330" t="s">
        <v>40</v>
      </c>
      <c r="E1175" s="330" t="s">
        <v>34</v>
      </c>
      <c r="F1175" s="330">
        <v>1500000</v>
      </c>
      <c r="G1175" s="330">
        <v>1500000</v>
      </c>
      <c r="H1175" s="330">
        <v>1</v>
      </c>
      <c r="I1175" s="38"/>
    </row>
    <row r="1176" spans="1:9" ht="27" x14ac:dyDescent="0.25">
      <c r="A1176" s="324">
        <v>5134</v>
      </c>
      <c r="B1176" s="329" t="s">
        <v>7564</v>
      </c>
      <c r="C1176" s="329" t="s">
        <v>60</v>
      </c>
      <c r="D1176" s="329" t="s">
        <v>37</v>
      </c>
      <c r="E1176" s="329" t="s">
        <v>34</v>
      </c>
      <c r="F1176" s="399">
        <v>998000</v>
      </c>
      <c r="G1176" s="399">
        <v>998000</v>
      </c>
      <c r="H1176" s="399">
        <v>1</v>
      </c>
      <c r="I1176" s="38"/>
    </row>
    <row r="1177" spans="1:9" ht="27" x14ac:dyDescent="0.25">
      <c r="A1177" s="324">
        <v>5134</v>
      </c>
      <c r="B1177" s="324" t="s">
        <v>7565</v>
      </c>
      <c r="C1177" s="324" t="s">
        <v>60</v>
      </c>
      <c r="D1177" s="324" t="s">
        <v>37</v>
      </c>
      <c r="E1177" s="399" t="s">
        <v>34</v>
      </c>
      <c r="F1177" s="399">
        <v>920000</v>
      </c>
      <c r="G1177" s="399">
        <v>920000</v>
      </c>
      <c r="H1177" s="399">
        <v>1</v>
      </c>
      <c r="I1177" s="38"/>
    </row>
    <row r="1178" spans="1:9" ht="27" x14ac:dyDescent="0.25">
      <c r="A1178" s="324">
        <v>5134</v>
      </c>
      <c r="B1178" s="324" t="s">
        <v>7566</v>
      </c>
      <c r="C1178" s="324" t="s">
        <v>60</v>
      </c>
      <c r="D1178" s="399" t="s">
        <v>37</v>
      </c>
      <c r="E1178" s="399" t="s">
        <v>34</v>
      </c>
      <c r="F1178" s="399">
        <v>920000</v>
      </c>
      <c r="G1178" s="399">
        <v>920000</v>
      </c>
      <c r="H1178" s="399">
        <v>1</v>
      </c>
      <c r="I1178" s="38"/>
    </row>
    <row r="1179" spans="1:9" ht="27" x14ac:dyDescent="0.25">
      <c r="A1179" s="324">
        <v>5134</v>
      </c>
      <c r="B1179" s="324" t="s">
        <v>7567</v>
      </c>
      <c r="C1179" s="399" t="s">
        <v>60</v>
      </c>
      <c r="D1179" s="399" t="s">
        <v>37</v>
      </c>
      <c r="E1179" s="399" t="s">
        <v>34</v>
      </c>
      <c r="F1179" s="399">
        <v>915000</v>
      </c>
      <c r="G1179" s="399">
        <v>915000</v>
      </c>
      <c r="H1179" s="399">
        <v>1</v>
      </c>
      <c r="I1179" s="38"/>
    </row>
    <row r="1180" spans="1:9" ht="27" x14ac:dyDescent="0.25">
      <c r="A1180" s="324">
        <v>5134</v>
      </c>
      <c r="B1180" s="324" t="s">
        <v>7568</v>
      </c>
      <c r="C1180" s="399" t="s">
        <v>60</v>
      </c>
      <c r="D1180" s="399" t="s">
        <v>37</v>
      </c>
      <c r="E1180" s="399" t="s">
        <v>34</v>
      </c>
      <c r="F1180" s="399">
        <v>620000</v>
      </c>
      <c r="G1180" s="399">
        <v>620000</v>
      </c>
      <c r="H1180" s="399">
        <v>1</v>
      </c>
      <c r="I1180" s="38"/>
    </row>
    <row r="1181" spans="1:9" ht="27" x14ac:dyDescent="0.25">
      <c r="A1181" s="324">
        <v>5134</v>
      </c>
      <c r="B1181" s="324" t="s">
        <v>7569</v>
      </c>
      <c r="C1181" s="399" t="s">
        <v>60</v>
      </c>
      <c r="D1181" s="399" t="s">
        <v>37</v>
      </c>
      <c r="E1181" s="399" t="s">
        <v>34</v>
      </c>
      <c r="F1181" s="399">
        <v>1000000</v>
      </c>
      <c r="G1181" s="399">
        <v>1000000</v>
      </c>
      <c r="H1181" s="399">
        <v>1</v>
      </c>
      <c r="I1181" s="38"/>
    </row>
    <row r="1182" spans="1:9" ht="27" x14ac:dyDescent="0.25">
      <c r="A1182" s="324">
        <v>5134</v>
      </c>
      <c r="B1182" s="324" t="s">
        <v>7525</v>
      </c>
      <c r="C1182" s="324" t="s">
        <v>60</v>
      </c>
      <c r="D1182" s="399" t="s">
        <v>37</v>
      </c>
      <c r="E1182" s="399" t="s">
        <v>34</v>
      </c>
      <c r="F1182" s="399">
        <v>0</v>
      </c>
      <c r="G1182" s="399">
        <v>0</v>
      </c>
      <c r="H1182" s="399">
        <v>1</v>
      </c>
      <c r="I1182" s="38"/>
    </row>
    <row r="1183" spans="1:9" ht="27" x14ac:dyDescent="0.25">
      <c r="A1183" s="320">
        <v>5134</v>
      </c>
      <c r="B1183" s="324" t="s">
        <v>7526</v>
      </c>
      <c r="C1183" s="324" t="s">
        <v>60</v>
      </c>
      <c r="D1183" s="324" t="s">
        <v>37</v>
      </c>
      <c r="E1183" s="324" t="s">
        <v>34</v>
      </c>
      <c r="F1183" s="324">
        <v>0</v>
      </c>
      <c r="G1183" s="324">
        <v>0</v>
      </c>
      <c r="H1183" s="324">
        <v>1</v>
      </c>
      <c r="I1183" s="38"/>
    </row>
    <row r="1184" spans="1:9" ht="27" x14ac:dyDescent="0.25">
      <c r="A1184" s="320">
        <v>5134</v>
      </c>
      <c r="B1184" s="320" t="s">
        <v>7454</v>
      </c>
      <c r="C1184" s="320" t="s">
        <v>60</v>
      </c>
      <c r="D1184" s="320" t="s">
        <v>37</v>
      </c>
      <c r="E1184" s="320" t="s">
        <v>34</v>
      </c>
      <c r="F1184" s="320">
        <v>0</v>
      </c>
      <c r="G1184" s="320">
        <v>0</v>
      </c>
      <c r="H1184" s="320">
        <v>1</v>
      </c>
      <c r="I1184" s="38"/>
    </row>
    <row r="1185" spans="1:9" ht="27" x14ac:dyDescent="0.25">
      <c r="A1185" s="320">
        <v>5134</v>
      </c>
      <c r="B1185" s="320" t="s">
        <v>7455</v>
      </c>
      <c r="C1185" s="320" t="s">
        <v>60</v>
      </c>
      <c r="D1185" s="320" t="s">
        <v>37</v>
      </c>
      <c r="E1185" s="320" t="s">
        <v>34</v>
      </c>
      <c r="F1185" s="395">
        <v>980000</v>
      </c>
      <c r="G1185" s="395">
        <v>980000</v>
      </c>
      <c r="H1185" s="395">
        <v>1</v>
      </c>
      <c r="I1185" s="38"/>
    </row>
    <row r="1186" spans="1:9" ht="27" x14ac:dyDescent="0.25">
      <c r="A1186" s="316">
        <v>5134</v>
      </c>
      <c r="B1186" s="316" t="s">
        <v>7456</v>
      </c>
      <c r="C1186" s="316" t="s">
        <v>60</v>
      </c>
      <c r="D1186" s="316" t="s">
        <v>37</v>
      </c>
      <c r="E1186" s="316" t="s">
        <v>34</v>
      </c>
      <c r="F1186" s="316">
        <v>0</v>
      </c>
      <c r="G1186" s="316">
        <v>0</v>
      </c>
      <c r="H1186" s="316">
        <v>1</v>
      </c>
      <c r="I1186" s="38"/>
    </row>
    <row r="1187" spans="1:9" ht="27" x14ac:dyDescent="0.25">
      <c r="A1187" s="316">
        <v>5134</v>
      </c>
      <c r="B1187" s="316" t="s">
        <v>7450</v>
      </c>
      <c r="C1187" s="316" t="s">
        <v>60</v>
      </c>
      <c r="D1187" s="316" t="s">
        <v>37</v>
      </c>
      <c r="E1187" s="316" t="s">
        <v>34</v>
      </c>
      <c r="F1187" s="395">
        <v>3440000</v>
      </c>
      <c r="G1187" s="395">
        <v>3440000</v>
      </c>
      <c r="H1187" s="395">
        <v>1</v>
      </c>
      <c r="I1187" s="38"/>
    </row>
    <row r="1188" spans="1:9" ht="27" x14ac:dyDescent="0.25">
      <c r="A1188" s="316">
        <v>5134</v>
      </c>
      <c r="B1188" s="316" t="s">
        <v>7451</v>
      </c>
      <c r="C1188" s="316" t="s">
        <v>60</v>
      </c>
      <c r="D1188" s="316" t="s">
        <v>37</v>
      </c>
      <c r="E1188" s="316" t="s">
        <v>34</v>
      </c>
      <c r="F1188" s="316">
        <v>0</v>
      </c>
      <c r="G1188" s="316">
        <v>0</v>
      </c>
      <c r="H1188" s="316">
        <v>1</v>
      </c>
      <c r="I1188" s="38"/>
    </row>
    <row r="1189" spans="1:9" ht="27" x14ac:dyDescent="0.25">
      <c r="A1189" s="316">
        <v>5134</v>
      </c>
      <c r="B1189" s="316" t="s">
        <v>7432</v>
      </c>
      <c r="C1189" s="316" t="s">
        <v>60</v>
      </c>
      <c r="D1189" s="316" t="s">
        <v>37</v>
      </c>
      <c r="E1189" s="316" t="s">
        <v>34</v>
      </c>
      <c r="F1189" s="316">
        <v>0</v>
      </c>
      <c r="G1189" s="316">
        <v>0</v>
      </c>
      <c r="H1189" s="316">
        <v>1</v>
      </c>
      <c r="I1189" s="38"/>
    </row>
    <row r="1190" spans="1:9" ht="27" x14ac:dyDescent="0.25">
      <c r="A1190" s="316">
        <v>5134</v>
      </c>
      <c r="B1190" s="316" t="s">
        <v>7433</v>
      </c>
      <c r="C1190" s="316" t="s">
        <v>60</v>
      </c>
      <c r="D1190" s="316" t="s">
        <v>37</v>
      </c>
      <c r="E1190" s="387" t="s">
        <v>34</v>
      </c>
      <c r="F1190" s="387">
        <v>1580000</v>
      </c>
      <c r="G1190" s="387">
        <v>1580000</v>
      </c>
      <c r="H1190" s="387">
        <v>1</v>
      </c>
      <c r="I1190" s="38"/>
    </row>
    <row r="1191" spans="1:9" ht="27" x14ac:dyDescent="0.25">
      <c r="A1191" s="316">
        <v>5134</v>
      </c>
      <c r="B1191" s="316" t="s">
        <v>7410</v>
      </c>
      <c r="C1191" s="316" t="s">
        <v>60</v>
      </c>
      <c r="D1191" s="316" t="s">
        <v>37</v>
      </c>
      <c r="E1191" s="316" t="s">
        <v>34</v>
      </c>
      <c r="F1191" s="316">
        <v>0</v>
      </c>
      <c r="G1191" s="316">
        <v>0</v>
      </c>
      <c r="H1191" s="316">
        <v>1</v>
      </c>
      <c r="I1191" s="38"/>
    </row>
    <row r="1192" spans="1:9" ht="27" x14ac:dyDescent="0.25">
      <c r="A1192" s="313">
        <v>5134</v>
      </c>
      <c r="B1192" s="313" t="s">
        <v>7411</v>
      </c>
      <c r="C1192" s="313" t="s">
        <v>60</v>
      </c>
      <c r="D1192" s="313" t="s">
        <v>37</v>
      </c>
      <c r="E1192" s="313" t="s">
        <v>34</v>
      </c>
      <c r="F1192" s="313">
        <v>0</v>
      </c>
      <c r="G1192" s="313">
        <v>0</v>
      </c>
      <c r="H1192" s="313">
        <v>1</v>
      </c>
      <c r="I1192" s="38"/>
    </row>
    <row r="1193" spans="1:9" ht="27" x14ac:dyDescent="0.25">
      <c r="A1193" s="313">
        <v>5134</v>
      </c>
      <c r="B1193" s="313" t="s">
        <v>7363</v>
      </c>
      <c r="C1193" s="313" t="s">
        <v>60</v>
      </c>
      <c r="D1193" s="313" t="s">
        <v>37</v>
      </c>
      <c r="E1193" s="313" t="s">
        <v>34</v>
      </c>
      <c r="F1193" s="313">
        <v>0</v>
      </c>
      <c r="G1193" s="313">
        <v>0</v>
      </c>
      <c r="H1193" s="313">
        <v>1</v>
      </c>
      <c r="I1193" s="38"/>
    </row>
    <row r="1194" spans="1:9" ht="27" x14ac:dyDescent="0.25">
      <c r="A1194" s="313">
        <v>5134</v>
      </c>
      <c r="B1194" s="313" t="s">
        <v>7364</v>
      </c>
      <c r="C1194" s="313" t="s">
        <v>60</v>
      </c>
      <c r="D1194" s="313" t="s">
        <v>37</v>
      </c>
      <c r="E1194" s="313" t="s">
        <v>34</v>
      </c>
      <c r="F1194" s="313">
        <v>0</v>
      </c>
      <c r="G1194" s="313">
        <v>0</v>
      </c>
      <c r="H1194" s="313">
        <v>1</v>
      </c>
      <c r="I1194" s="38"/>
    </row>
    <row r="1195" spans="1:9" ht="27" x14ac:dyDescent="0.25">
      <c r="A1195" s="305">
        <v>5134</v>
      </c>
      <c r="B1195" s="305" t="s">
        <v>7365</v>
      </c>
      <c r="C1195" s="305" t="s">
        <v>60</v>
      </c>
      <c r="D1195" s="305" t="s">
        <v>37</v>
      </c>
      <c r="E1195" s="305" t="s">
        <v>34</v>
      </c>
      <c r="F1195" s="376">
        <v>3800000</v>
      </c>
      <c r="G1195" s="376">
        <v>3800000</v>
      </c>
      <c r="H1195" s="305">
        <v>1</v>
      </c>
      <c r="I1195" s="38"/>
    </row>
    <row r="1196" spans="1:9" ht="27" x14ac:dyDescent="0.25">
      <c r="A1196" s="305">
        <v>5134</v>
      </c>
      <c r="B1196" s="305" t="s">
        <v>7344</v>
      </c>
      <c r="C1196" s="305" t="s">
        <v>60</v>
      </c>
      <c r="D1196" s="305" t="s">
        <v>40</v>
      </c>
      <c r="E1196" s="376" t="s">
        <v>34</v>
      </c>
      <c r="F1196" s="376">
        <v>1800000</v>
      </c>
      <c r="G1196" s="376">
        <v>1800000</v>
      </c>
      <c r="H1196" s="305">
        <v>1</v>
      </c>
      <c r="I1196" s="38"/>
    </row>
    <row r="1197" spans="1:9" ht="27" x14ac:dyDescent="0.25">
      <c r="A1197" s="305">
        <v>5134</v>
      </c>
      <c r="B1197" s="305" t="s">
        <v>7345</v>
      </c>
      <c r="C1197" s="305" t="s">
        <v>60</v>
      </c>
      <c r="D1197" s="305" t="s">
        <v>40</v>
      </c>
      <c r="E1197" s="376" t="s">
        <v>34</v>
      </c>
      <c r="F1197" s="376">
        <v>1800000</v>
      </c>
      <c r="G1197" s="376">
        <v>1800000</v>
      </c>
      <c r="H1197" s="305">
        <v>1</v>
      </c>
      <c r="I1197" s="38"/>
    </row>
    <row r="1198" spans="1:9" ht="27" x14ac:dyDescent="0.25">
      <c r="A1198" s="305">
        <v>5134</v>
      </c>
      <c r="B1198" s="305" t="s">
        <v>7346</v>
      </c>
      <c r="C1198" s="305" t="s">
        <v>60</v>
      </c>
      <c r="D1198" s="305" t="s">
        <v>40</v>
      </c>
      <c r="E1198" s="376" t="s">
        <v>34</v>
      </c>
      <c r="F1198" s="376">
        <v>1800000</v>
      </c>
      <c r="G1198" s="376">
        <v>1800000</v>
      </c>
      <c r="H1198" s="305">
        <v>1</v>
      </c>
      <c r="I1198" s="38"/>
    </row>
    <row r="1199" spans="1:9" ht="27" x14ac:dyDescent="0.25">
      <c r="A1199" s="303">
        <v>5134</v>
      </c>
      <c r="B1199" s="303" t="s">
        <v>7347</v>
      </c>
      <c r="C1199" s="303" t="s">
        <v>60</v>
      </c>
      <c r="D1199" s="303" t="s">
        <v>40</v>
      </c>
      <c r="E1199" s="303" t="s">
        <v>34</v>
      </c>
      <c r="F1199" s="303">
        <v>1800000</v>
      </c>
      <c r="G1199" s="303">
        <v>1800000</v>
      </c>
      <c r="H1199" s="303">
        <v>1</v>
      </c>
      <c r="I1199" s="38"/>
    </row>
    <row r="1200" spans="1:9" ht="27" x14ac:dyDescent="0.25">
      <c r="A1200" s="303">
        <v>5134</v>
      </c>
      <c r="B1200" s="303" t="s">
        <v>7235</v>
      </c>
      <c r="C1200" s="303" t="s">
        <v>60</v>
      </c>
      <c r="D1200" s="303" t="s">
        <v>37</v>
      </c>
      <c r="E1200" s="303" t="s">
        <v>34</v>
      </c>
      <c r="F1200" s="303">
        <v>0</v>
      </c>
      <c r="G1200" s="303">
        <v>0</v>
      </c>
      <c r="H1200" s="303">
        <v>1</v>
      </c>
      <c r="I1200" s="38"/>
    </row>
    <row r="1201" spans="1:9" ht="27" x14ac:dyDescent="0.25">
      <c r="A1201" s="303">
        <v>5134</v>
      </c>
      <c r="B1201" s="303" t="s">
        <v>7236</v>
      </c>
      <c r="C1201" s="303" t="s">
        <v>60</v>
      </c>
      <c r="D1201" s="303" t="s">
        <v>37</v>
      </c>
      <c r="E1201" s="303" t="s">
        <v>34</v>
      </c>
      <c r="F1201" s="303">
        <v>0</v>
      </c>
      <c r="G1201" s="303">
        <v>0</v>
      </c>
      <c r="H1201" s="303">
        <v>1</v>
      </c>
      <c r="I1201" s="38"/>
    </row>
    <row r="1202" spans="1:9" ht="27" x14ac:dyDescent="0.25">
      <c r="A1202" s="285">
        <v>5134</v>
      </c>
      <c r="B1202" s="296" t="s">
        <v>7148</v>
      </c>
      <c r="C1202" s="296" t="s">
        <v>60</v>
      </c>
      <c r="D1202" s="296" t="s">
        <v>40</v>
      </c>
      <c r="E1202" s="296" t="s">
        <v>34</v>
      </c>
      <c r="F1202" s="296">
        <v>7000000</v>
      </c>
      <c r="G1202" s="296">
        <v>7000000</v>
      </c>
      <c r="H1202" s="296">
        <v>1</v>
      </c>
      <c r="I1202" s="38"/>
    </row>
    <row r="1203" spans="1:9" ht="27" x14ac:dyDescent="0.25">
      <c r="A1203" s="279">
        <v>5134</v>
      </c>
      <c r="B1203" s="279" t="s">
        <v>7041</v>
      </c>
      <c r="C1203" s="279" t="s">
        <v>60</v>
      </c>
      <c r="D1203" s="279" t="s">
        <v>37</v>
      </c>
      <c r="E1203" s="279" t="s">
        <v>34</v>
      </c>
      <c r="F1203" s="279">
        <v>0</v>
      </c>
      <c r="G1203" s="279">
        <v>0</v>
      </c>
      <c r="H1203" s="279">
        <v>1</v>
      </c>
      <c r="I1203" s="38"/>
    </row>
    <row r="1204" spans="1:9" ht="27" x14ac:dyDescent="0.25">
      <c r="A1204" s="272">
        <v>5134</v>
      </c>
      <c r="B1204" s="279" t="s">
        <v>3096</v>
      </c>
      <c r="C1204" s="279" t="s">
        <v>60</v>
      </c>
      <c r="D1204" s="279" t="s">
        <v>40</v>
      </c>
      <c r="E1204" s="279" t="s">
        <v>34</v>
      </c>
      <c r="F1204" s="279">
        <v>4600000</v>
      </c>
      <c r="G1204" s="279">
        <v>4600000</v>
      </c>
      <c r="H1204" s="279">
        <v>1</v>
      </c>
      <c r="I1204" s="38"/>
    </row>
    <row r="1205" spans="1:9" ht="27" x14ac:dyDescent="0.25">
      <c r="A1205" s="272">
        <v>5134</v>
      </c>
      <c r="B1205" s="272" t="s">
        <v>6994</v>
      </c>
      <c r="C1205" s="272" t="s">
        <v>60</v>
      </c>
      <c r="D1205" s="272" t="s">
        <v>37</v>
      </c>
      <c r="E1205" s="272" t="s">
        <v>34</v>
      </c>
      <c r="F1205" s="376">
        <v>8975000</v>
      </c>
      <c r="G1205" s="376">
        <v>8975000</v>
      </c>
      <c r="H1205" s="376">
        <v>1</v>
      </c>
      <c r="I1205" s="38"/>
    </row>
    <row r="1206" spans="1:9" ht="27" x14ac:dyDescent="0.25">
      <c r="A1206" s="272">
        <v>5134</v>
      </c>
      <c r="B1206" s="272" t="s">
        <v>6993</v>
      </c>
      <c r="C1206" s="272" t="s">
        <v>60</v>
      </c>
      <c r="D1206" s="272" t="s">
        <v>37</v>
      </c>
      <c r="E1206" s="421" t="s">
        <v>34</v>
      </c>
      <c r="F1206" s="421">
        <v>10900000</v>
      </c>
      <c r="G1206" s="421">
        <v>10900000</v>
      </c>
      <c r="H1206" s="421">
        <v>1</v>
      </c>
      <c r="I1206" s="38"/>
    </row>
    <row r="1207" spans="1:9" ht="27" x14ac:dyDescent="0.25">
      <c r="A1207" s="272">
        <v>5134</v>
      </c>
      <c r="B1207" s="272" t="s">
        <v>6988</v>
      </c>
      <c r="C1207" s="272" t="s">
        <v>60</v>
      </c>
      <c r="D1207" s="272" t="s">
        <v>37</v>
      </c>
      <c r="E1207" s="272" t="s">
        <v>34</v>
      </c>
      <c r="F1207" s="272">
        <v>0</v>
      </c>
      <c r="G1207" s="272">
        <v>0</v>
      </c>
      <c r="H1207" s="272">
        <v>1</v>
      </c>
      <c r="I1207" s="38"/>
    </row>
    <row r="1208" spans="1:9" ht="27" x14ac:dyDescent="0.25">
      <c r="A1208" s="271">
        <v>5134</v>
      </c>
      <c r="B1208" s="271" t="s">
        <v>6803</v>
      </c>
      <c r="C1208" s="271" t="s">
        <v>60</v>
      </c>
      <c r="D1208" s="271" t="s">
        <v>37</v>
      </c>
      <c r="E1208" s="271" t="s">
        <v>34</v>
      </c>
      <c r="F1208" s="271">
        <v>0</v>
      </c>
      <c r="G1208" s="271">
        <v>0</v>
      </c>
      <c r="H1208" s="271">
        <v>1</v>
      </c>
      <c r="I1208" s="38"/>
    </row>
    <row r="1209" spans="1:9" ht="27" x14ac:dyDescent="0.25">
      <c r="A1209" s="253">
        <v>5134</v>
      </c>
      <c r="B1209" s="253" t="s">
        <v>6701</v>
      </c>
      <c r="C1209" s="253" t="s">
        <v>60</v>
      </c>
      <c r="D1209" s="253" t="s">
        <v>37</v>
      </c>
      <c r="E1209" s="253" t="s">
        <v>34</v>
      </c>
      <c r="F1209" s="253">
        <v>0</v>
      </c>
      <c r="G1209" s="253">
        <v>0</v>
      </c>
      <c r="H1209" s="253">
        <v>1</v>
      </c>
      <c r="I1209" s="38"/>
    </row>
    <row r="1210" spans="1:9" ht="27" x14ac:dyDescent="0.25">
      <c r="A1210" s="251">
        <v>5134</v>
      </c>
      <c r="B1210" s="251" t="s">
        <v>6681</v>
      </c>
      <c r="C1210" s="251" t="s">
        <v>60</v>
      </c>
      <c r="D1210" s="251" t="s">
        <v>37</v>
      </c>
      <c r="E1210" s="251" t="s">
        <v>34</v>
      </c>
      <c r="F1210" s="251">
        <v>800000</v>
      </c>
      <c r="G1210" s="251">
        <v>800000</v>
      </c>
      <c r="H1210" s="251">
        <v>1</v>
      </c>
      <c r="I1210" s="38"/>
    </row>
    <row r="1211" spans="1:9" ht="27" x14ac:dyDescent="0.25">
      <c r="A1211" s="241">
        <v>5134</v>
      </c>
      <c r="B1211" s="241" t="s">
        <v>6554</v>
      </c>
      <c r="C1211" s="241" t="s">
        <v>60</v>
      </c>
      <c r="D1211" s="241" t="s">
        <v>37</v>
      </c>
      <c r="E1211" s="241" t="s">
        <v>34</v>
      </c>
      <c r="F1211" s="241">
        <v>0</v>
      </c>
      <c r="G1211" s="241">
        <v>0</v>
      </c>
      <c r="H1211" s="241">
        <v>1</v>
      </c>
      <c r="I1211" s="38"/>
    </row>
    <row r="1212" spans="1:9" ht="27" x14ac:dyDescent="0.25">
      <c r="A1212" s="241">
        <v>5134</v>
      </c>
      <c r="B1212" s="241" t="s">
        <v>6461</v>
      </c>
      <c r="C1212" s="241" t="s">
        <v>60</v>
      </c>
      <c r="D1212" s="241" t="s">
        <v>37</v>
      </c>
      <c r="E1212" s="241" t="s">
        <v>34</v>
      </c>
      <c r="F1212" s="241">
        <v>3000000</v>
      </c>
      <c r="G1212" s="241">
        <v>3000000</v>
      </c>
      <c r="H1212" s="241">
        <v>1</v>
      </c>
      <c r="I1212" s="38"/>
    </row>
    <row r="1213" spans="1:9" ht="27" x14ac:dyDescent="0.25">
      <c r="A1213" s="241">
        <v>5134</v>
      </c>
      <c r="B1213" s="241" t="s">
        <v>6462</v>
      </c>
      <c r="C1213" s="241" t="s">
        <v>60</v>
      </c>
      <c r="D1213" s="241" t="s">
        <v>37</v>
      </c>
      <c r="E1213" s="241" t="s">
        <v>34</v>
      </c>
      <c r="F1213" s="241">
        <v>2000000</v>
      </c>
      <c r="G1213" s="241">
        <v>2000000</v>
      </c>
      <c r="H1213" s="241">
        <v>1</v>
      </c>
      <c r="I1213" s="38"/>
    </row>
    <row r="1214" spans="1:9" ht="27" x14ac:dyDescent="0.25">
      <c r="A1214" s="236">
        <v>5134</v>
      </c>
      <c r="B1214" s="236" t="s">
        <v>6445</v>
      </c>
      <c r="C1214" s="236" t="s">
        <v>60</v>
      </c>
      <c r="D1214" s="236" t="s">
        <v>40</v>
      </c>
      <c r="E1214" s="236" t="s">
        <v>34</v>
      </c>
      <c r="F1214" s="236">
        <v>220000</v>
      </c>
      <c r="G1214" s="236">
        <v>220000</v>
      </c>
      <c r="H1214" s="236">
        <v>1</v>
      </c>
      <c r="I1214" s="38"/>
    </row>
    <row r="1215" spans="1:9" ht="27" x14ac:dyDescent="0.25">
      <c r="A1215" s="232">
        <v>5134</v>
      </c>
      <c r="B1215" s="232" t="s">
        <v>6446</v>
      </c>
      <c r="C1215" s="232" t="s">
        <v>60</v>
      </c>
      <c r="D1215" s="232" t="s">
        <v>40</v>
      </c>
      <c r="E1215" s="232" t="s">
        <v>34</v>
      </c>
      <c r="F1215" s="232">
        <v>250000</v>
      </c>
      <c r="G1215" s="232">
        <v>250000</v>
      </c>
      <c r="H1215" s="232">
        <v>1</v>
      </c>
      <c r="I1215" s="38"/>
    </row>
    <row r="1216" spans="1:9" ht="27" x14ac:dyDescent="0.25">
      <c r="A1216" s="232">
        <v>5134</v>
      </c>
      <c r="B1216" s="232" t="s">
        <v>6447</v>
      </c>
      <c r="C1216" s="232" t="s">
        <v>60</v>
      </c>
      <c r="D1216" s="232" t="s">
        <v>40</v>
      </c>
      <c r="E1216" s="232" t="s">
        <v>34</v>
      </c>
      <c r="F1216" s="232">
        <v>500000</v>
      </c>
      <c r="G1216" s="232">
        <v>500000</v>
      </c>
      <c r="H1216" s="232">
        <v>1</v>
      </c>
      <c r="I1216" s="38"/>
    </row>
    <row r="1217" spans="1:9" ht="27" x14ac:dyDescent="0.25">
      <c r="A1217" s="232">
        <v>5134</v>
      </c>
      <c r="B1217" s="232" t="s">
        <v>6448</v>
      </c>
      <c r="C1217" s="232" t="s">
        <v>60</v>
      </c>
      <c r="D1217" s="232" t="s">
        <v>40</v>
      </c>
      <c r="E1217" s="232" t="s">
        <v>34</v>
      </c>
      <c r="F1217" s="232">
        <v>500000</v>
      </c>
      <c r="G1217" s="232">
        <v>500000</v>
      </c>
      <c r="H1217" s="232">
        <v>1</v>
      </c>
      <c r="I1217" s="38"/>
    </row>
    <row r="1218" spans="1:9" ht="27" x14ac:dyDescent="0.25">
      <c r="A1218" s="232">
        <v>5134</v>
      </c>
      <c r="B1218" s="232" t="s">
        <v>6299</v>
      </c>
      <c r="C1218" s="232" t="s">
        <v>60</v>
      </c>
      <c r="D1218" s="232" t="s">
        <v>37</v>
      </c>
      <c r="E1218" s="387" t="s">
        <v>34</v>
      </c>
      <c r="F1218" s="387">
        <v>840000</v>
      </c>
      <c r="G1218" s="387">
        <v>840000</v>
      </c>
      <c r="H1218" s="387">
        <v>1</v>
      </c>
      <c r="I1218" s="38"/>
    </row>
    <row r="1219" spans="1:9" ht="27" x14ac:dyDescent="0.25">
      <c r="A1219" s="232">
        <v>5134</v>
      </c>
      <c r="B1219" s="232" t="s">
        <v>6300</v>
      </c>
      <c r="C1219" s="232" t="s">
        <v>60</v>
      </c>
      <c r="D1219" s="387" t="s">
        <v>37</v>
      </c>
      <c r="E1219" s="387" t="s">
        <v>34</v>
      </c>
      <c r="F1219" s="387">
        <v>1240000</v>
      </c>
      <c r="G1219" s="387">
        <v>1240000</v>
      </c>
      <c r="H1219" s="387">
        <v>1</v>
      </c>
      <c r="I1219" s="38"/>
    </row>
    <row r="1220" spans="1:9" ht="27" x14ac:dyDescent="0.25">
      <c r="A1220" s="232">
        <v>5134</v>
      </c>
      <c r="B1220" s="232" t="s">
        <v>6301</v>
      </c>
      <c r="C1220" s="232" t="s">
        <v>60</v>
      </c>
      <c r="D1220" s="387" t="s">
        <v>37</v>
      </c>
      <c r="E1220" s="387" t="s">
        <v>34</v>
      </c>
      <c r="F1220" s="387">
        <v>1240000</v>
      </c>
      <c r="G1220" s="387">
        <v>1240000</v>
      </c>
      <c r="H1220" s="387">
        <v>1</v>
      </c>
      <c r="I1220" s="38"/>
    </row>
    <row r="1221" spans="1:9" ht="27" x14ac:dyDescent="0.25">
      <c r="A1221" s="232">
        <v>5134</v>
      </c>
      <c r="B1221" s="232" t="s">
        <v>6302</v>
      </c>
      <c r="C1221" s="232" t="s">
        <v>60</v>
      </c>
      <c r="D1221" s="232" t="s">
        <v>37</v>
      </c>
      <c r="E1221" s="232" t="s">
        <v>34</v>
      </c>
      <c r="F1221" s="232">
        <v>0</v>
      </c>
      <c r="G1221" s="232">
        <v>0</v>
      </c>
      <c r="H1221" s="232">
        <v>1</v>
      </c>
      <c r="I1221" s="38"/>
    </row>
    <row r="1222" spans="1:9" ht="27" x14ac:dyDescent="0.25">
      <c r="A1222" s="225">
        <v>5134</v>
      </c>
      <c r="B1222" s="225" t="s">
        <v>6303</v>
      </c>
      <c r="C1222" s="225" t="s">
        <v>60</v>
      </c>
      <c r="D1222" s="225" t="s">
        <v>37</v>
      </c>
      <c r="E1222" s="225" t="s">
        <v>34</v>
      </c>
      <c r="F1222" s="225">
        <v>0</v>
      </c>
      <c r="G1222" s="225">
        <v>0</v>
      </c>
      <c r="H1222" s="225">
        <v>1</v>
      </c>
      <c r="I1222" s="38"/>
    </row>
    <row r="1223" spans="1:9" ht="27" x14ac:dyDescent="0.25">
      <c r="A1223" s="225">
        <v>5134</v>
      </c>
      <c r="B1223" s="225" t="s">
        <v>6304</v>
      </c>
      <c r="C1223" s="225" t="s">
        <v>60</v>
      </c>
      <c r="D1223" s="225" t="s">
        <v>37</v>
      </c>
      <c r="E1223" s="225" t="s">
        <v>34</v>
      </c>
      <c r="F1223" s="387">
        <v>580000</v>
      </c>
      <c r="G1223" s="387">
        <v>580000</v>
      </c>
      <c r="H1223" s="387">
        <v>1</v>
      </c>
      <c r="I1223" s="38"/>
    </row>
    <row r="1224" spans="1:9" ht="27" x14ac:dyDescent="0.25">
      <c r="A1224" s="225">
        <v>5134</v>
      </c>
      <c r="B1224" s="225" t="s">
        <v>6305</v>
      </c>
      <c r="C1224" s="225" t="s">
        <v>60</v>
      </c>
      <c r="D1224" s="225" t="s">
        <v>37</v>
      </c>
      <c r="E1224" s="225" t="s">
        <v>34</v>
      </c>
      <c r="F1224" s="225">
        <v>0</v>
      </c>
      <c r="G1224" s="225">
        <v>0</v>
      </c>
      <c r="H1224" s="225">
        <v>1</v>
      </c>
      <c r="I1224" s="38"/>
    </row>
    <row r="1225" spans="1:9" ht="27" x14ac:dyDescent="0.25">
      <c r="A1225" s="225">
        <v>5134</v>
      </c>
      <c r="B1225" s="225" t="s">
        <v>6306</v>
      </c>
      <c r="C1225" s="225" t="s">
        <v>60</v>
      </c>
      <c r="D1225" s="385" t="s">
        <v>37</v>
      </c>
      <c r="E1225" s="385" t="s">
        <v>34</v>
      </c>
      <c r="F1225" s="385">
        <v>787000</v>
      </c>
      <c r="G1225" s="385">
        <v>787000</v>
      </c>
      <c r="H1225" s="385">
        <v>1</v>
      </c>
      <c r="I1225" s="38"/>
    </row>
    <row r="1226" spans="1:9" ht="27" x14ac:dyDescent="0.25">
      <c r="A1226" s="225">
        <v>5134</v>
      </c>
      <c r="B1226" s="225" t="s">
        <v>6307</v>
      </c>
      <c r="C1226" s="225" t="s">
        <v>60</v>
      </c>
      <c r="D1226" s="225" t="s">
        <v>37</v>
      </c>
      <c r="E1226" s="225" t="s">
        <v>34</v>
      </c>
      <c r="F1226" s="385">
        <v>1725000</v>
      </c>
      <c r="G1226" s="385">
        <v>1725000</v>
      </c>
      <c r="H1226" s="385">
        <v>1</v>
      </c>
      <c r="I1226" s="38"/>
    </row>
    <row r="1227" spans="1:9" ht="27" x14ac:dyDescent="0.25">
      <c r="A1227" s="225">
        <v>5134</v>
      </c>
      <c r="B1227" s="225" t="s">
        <v>6308</v>
      </c>
      <c r="C1227" s="225" t="s">
        <v>60</v>
      </c>
      <c r="D1227" s="385" t="s">
        <v>37</v>
      </c>
      <c r="E1227" s="225" t="s">
        <v>34</v>
      </c>
      <c r="F1227" s="385">
        <v>1650000</v>
      </c>
      <c r="G1227" s="385">
        <v>1650000</v>
      </c>
      <c r="H1227" s="385">
        <v>1</v>
      </c>
      <c r="I1227" s="38"/>
    </row>
    <row r="1228" spans="1:9" ht="27" x14ac:dyDescent="0.25">
      <c r="A1228" s="225">
        <v>5134</v>
      </c>
      <c r="B1228" s="225" t="s">
        <v>6309</v>
      </c>
      <c r="C1228" s="225" t="s">
        <v>60</v>
      </c>
      <c r="D1228" s="225" t="s">
        <v>37</v>
      </c>
      <c r="E1228" s="225" t="s">
        <v>34</v>
      </c>
      <c r="F1228" s="225">
        <v>0</v>
      </c>
      <c r="G1228" s="225">
        <v>0</v>
      </c>
      <c r="H1228" s="225">
        <v>1</v>
      </c>
      <c r="I1228" s="38"/>
    </row>
    <row r="1229" spans="1:9" ht="27" x14ac:dyDescent="0.25">
      <c r="A1229" s="225">
        <v>5134</v>
      </c>
      <c r="B1229" s="225" t="s">
        <v>6310</v>
      </c>
      <c r="C1229" s="225" t="s">
        <v>60</v>
      </c>
      <c r="D1229" s="225" t="s">
        <v>37</v>
      </c>
      <c r="E1229" s="225" t="s">
        <v>34</v>
      </c>
      <c r="F1229" s="225">
        <v>0</v>
      </c>
      <c r="G1229" s="225">
        <v>0</v>
      </c>
      <c r="H1229" s="225">
        <v>1</v>
      </c>
      <c r="I1229" s="38"/>
    </row>
    <row r="1230" spans="1:9" ht="27" x14ac:dyDescent="0.25">
      <c r="A1230" s="225">
        <v>5134</v>
      </c>
      <c r="B1230" s="225" t="s">
        <v>6311</v>
      </c>
      <c r="C1230" s="225" t="s">
        <v>60</v>
      </c>
      <c r="D1230" s="225" t="s">
        <v>37</v>
      </c>
      <c r="E1230" s="225" t="s">
        <v>34</v>
      </c>
      <c r="F1230" s="225">
        <v>0</v>
      </c>
      <c r="G1230" s="225">
        <v>0</v>
      </c>
      <c r="H1230" s="225">
        <v>1</v>
      </c>
      <c r="I1230" s="38"/>
    </row>
    <row r="1231" spans="1:9" ht="27" x14ac:dyDescent="0.25">
      <c r="A1231" s="225">
        <v>5134</v>
      </c>
      <c r="B1231" s="225" t="s">
        <v>6312</v>
      </c>
      <c r="C1231" s="225" t="s">
        <v>60</v>
      </c>
      <c r="D1231" s="225" t="s">
        <v>37</v>
      </c>
      <c r="E1231" s="225" t="s">
        <v>34</v>
      </c>
      <c r="F1231" s="387">
        <v>640000</v>
      </c>
      <c r="G1231" s="387">
        <v>640000</v>
      </c>
      <c r="H1231" s="387">
        <v>1</v>
      </c>
      <c r="I1231" s="38"/>
    </row>
    <row r="1232" spans="1:9" ht="27" x14ac:dyDescent="0.25">
      <c r="A1232" s="225">
        <v>5134</v>
      </c>
      <c r="B1232" s="225" t="s">
        <v>6313</v>
      </c>
      <c r="C1232" s="225" t="s">
        <v>60</v>
      </c>
      <c r="D1232" s="225" t="s">
        <v>37</v>
      </c>
      <c r="E1232" s="387" t="s">
        <v>34</v>
      </c>
      <c r="F1232" s="387">
        <v>975000</v>
      </c>
      <c r="G1232" s="387">
        <v>975000</v>
      </c>
      <c r="H1232" s="387">
        <v>1</v>
      </c>
      <c r="I1232" s="38"/>
    </row>
    <row r="1233" spans="1:9" ht="27" x14ac:dyDescent="0.25">
      <c r="A1233" s="225">
        <v>5134</v>
      </c>
      <c r="B1233" s="225" t="s">
        <v>6314</v>
      </c>
      <c r="C1233" s="225" t="s">
        <v>60</v>
      </c>
      <c r="D1233" s="387" t="s">
        <v>37</v>
      </c>
      <c r="E1233" s="387" t="s">
        <v>34</v>
      </c>
      <c r="F1233" s="387">
        <v>840000</v>
      </c>
      <c r="G1233" s="387">
        <v>840000</v>
      </c>
      <c r="H1233" s="387">
        <v>1</v>
      </c>
      <c r="I1233" s="38"/>
    </row>
    <row r="1234" spans="1:9" ht="27" x14ac:dyDescent="0.25">
      <c r="A1234" s="225">
        <v>5134</v>
      </c>
      <c r="B1234" s="225" t="s">
        <v>6315</v>
      </c>
      <c r="C1234" s="225" t="s">
        <v>60</v>
      </c>
      <c r="D1234" s="225" t="s">
        <v>37</v>
      </c>
      <c r="E1234" s="387" t="s">
        <v>34</v>
      </c>
      <c r="F1234" s="387">
        <v>840000</v>
      </c>
      <c r="G1234" s="387">
        <v>840000</v>
      </c>
      <c r="H1234" s="225">
        <v>1</v>
      </c>
      <c r="I1234" s="38"/>
    </row>
    <row r="1235" spans="1:9" ht="27" x14ac:dyDescent="0.25">
      <c r="A1235" s="225">
        <v>5134</v>
      </c>
      <c r="B1235" s="225" t="s">
        <v>6316</v>
      </c>
      <c r="C1235" s="225" t="s">
        <v>60</v>
      </c>
      <c r="D1235" s="225" t="s">
        <v>37</v>
      </c>
      <c r="E1235" s="385" t="s">
        <v>34</v>
      </c>
      <c r="F1235" s="385">
        <v>1620000</v>
      </c>
      <c r="G1235" s="385">
        <v>1620000</v>
      </c>
      <c r="H1235" s="385">
        <v>1</v>
      </c>
      <c r="I1235" s="38"/>
    </row>
    <row r="1236" spans="1:9" ht="27" x14ac:dyDescent="0.25">
      <c r="A1236" s="225">
        <v>5134</v>
      </c>
      <c r="B1236" s="225" t="s">
        <v>6317</v>
      </c>
      <c r="C1236" s="225" t="s">
        <v>60</v>
      </c>
      <c r="D1236" s="225" t="s">
        <v>37</v>
      </c>
      <c r="E1236" s="225" t="s">
        <v>34</v>
      </c>
      <c r="F1236" s="225">
        <v>0</v>
      </c>
      <c r="G1236" s="225">
        <v>0</v>
      </c>
      <c r="H1236" s="225">
        <v>1</v>
      </c>
      <c r="I1236" s="38"/>
    </row>
    <row r="1237" spans="1:9" ht="27" x14ac:dyDescent="0.25">
      <c r="A1237" s="225">
        <v>5134</v>
      </c>
      <c r="B1237" s="225" t="s">
        <v>6318</v>
      </c>
      <c r="C1237" s="225" t="s">
        <v>60</v>
      </c>
      <c r="D1237" s="225" t="s">
        <v>37</v>
      </c>
      <c r="E1237" s="385" t="s">
        <v>34</v>
      </c>
      <c r="F1237" s="385">
        <v>787000</v>
      </c>
      <c r="G1237" s="385">
        <v>787000</v>
      </c>
      <c r="H1237" s="385">
        <v>1</v>
      </c>
      <c r="I1237" s="38"/>
    </row>
    <row r="1238" spans="1:9" ht="27" x14ac:dyDescent="0.25">
      <c r="A1238" s="225">
        <v>5134</v>
      </c>
      <c r="B1238" s="225" t="s">
        <v>6319</v>
      </c>
      <c r="C1238" s="225" t="s">
        <v>60</v>
      </c>
      <c r="D1238" s="225" t="s">
        <v>37</v>
      </c>
      <c r="E1238" s="225" t="s">
        <v>34</v>
      </c>
      <c r="F1238" s="385">
        <v>937000</v>
      </c>
      <c r="G1238" s="385">
        <v>937000</v>
      </c>
      <c r="H1238" s="385">
        <v>1</v>
      </c>
      <c r="I1238" s="38"/>
    </row>
    <row r="1239" spans="1:9" ht="27" x14ac:dyDescent="0.25">
      <c r="A1239" s="225">
        <v>5134</v>
      </c>
      <c r="B1239" s="225" t="s">
        <v>6320</v>
      </c>
      <c r="C1239" s="225" t="s">
        <v>60</v>
      </c>
      <c r="D1239" s="225" t="s">
        <v>37</v>
      </c>
      <c r="E1239" s="225" t="s">
        <v>34</v>
      </c>
      <c r="F1239" s="225">
        <v>0</v>
      </c>
      <c r="G1239" s="225">
        <v>0</v>
      </c>
      <c r="H1239" s="225">
        <v>1</v>
      </c>
      <c r="I1239" s="38"/>
    </row>
    <row r="1240" spans="1:9" ht="27" x14ac:dyDescent="0.25">
      <c r="A1240" s="225">
        <v>5134</v>
      </c>
      <c r="B1240" s="225" t="s">
        <v>6321</v>
      </c>
      <c r="C1240" s="225" t="s">
        <v>60</v>
      </c>
      <c r="D1240" s="387" t="s">
        <v>37</v>
      </c>
      <c r="E1240" s="387" t="s">
        <v>34</v>
      </c>
      <c r="F1240" s="387">
        <v>640000</v>
      </c>
      <c r="G1240" s="387">
        <v>640000</v>
      </c>
      <c r="H1240" s="387">
        <v>1</v>
      </c>
      <c r="I1240" s="38"/>
    </row>
    <row r="1241" spans="1:9" ht="27" x14ac:dyDescent="0.25">
      <c r="A1241" s="225">
        <v>5134</v>
      </c>
      <c r="B1241" s="225" t="s">
        <v>6322</v>
      </c>
      <c r="C1241" s="387" t="s">
        <v>60</v>
      </c>
      <c r="D1241" s="387" t="s">
        <v>37</v>
      </c>
      <c r="E1241" s="387" t="s">
        <v>34</v>
      </c>
      <c r="F1241" s="387">
        <v>0</v>
      </c>
      <c r="G1241" s="387">
        <v>0</v>
      </c>
      <c r="H1241" s="387">
        <v>1</v>
      </c>
      <c r="I1241" s="38"/>
    </row>
    <row r="1242" spans="1:9" ht="27" x14ac:dyDescent="0.25">
      <c r="A1242" s="225">
        <v>5134</v>
      </c>
      <c r="B1242" s="225" t="s">
        <v>6323</v>
      </c>
      <c r="C1242" s="225" t="s">
        <v>60</v>
      </c>
      <c r="D1242" s="225" t="s">
        <v>37</v>
      </c>
      <c r="E1242" s="225" t="s">
        <v>34</v>
      </c>
      <c r="F1242" s="225">
        <v>0</v>
      </c>
      <c r="G1242" s="225">
        <v>0</v>
      </c>
      <c r="H1242" s="225">
        <v>1</v>
      </c>
      <c r="I1242" s="38"/>
    </row>
    <row r="1243" spans="1:9" ht="27" x14ac:dyDescent="0.25">
      <c r="A1243" s="225">
        <v>5134</v>
      </c>
      <c r="B1243" s="225" t="s">
        <v>6324</v>
      </c>
      <c r="C1243" s="225" t="s">
        <v>60</v>
      </c>
      <c r="D1243" s="225" t="s">
        <v>37</v>
      </c>
      <c r="E1243" s="225" t="s">
        <v>34</v>
      </c>
      <c r="F1243" s="225">
        <v>0</v>
      </c>
      <c r="G1243" s="225">
        <v>0</v>
      </c>
      <c r="H1243" s="225">
        <v>1</v>
      </c>
      <c r="I1243" s="38"/>
    </row>
    <row r="1244" spans="1:9" ht="27" x14ac:dyDescent="0.25">
      <c r="A1244" s="225">
        <v>5134</v>
      </c>
      <c r="B1244" s="225" t="s">
        <v>6325</v>
      </c>
      <c r="C1244" s="225" t="s">
        <v>60</v>
      </c>
      <c r="D1244" s="225" t="s">
        <v>37</v>
      </c>
      <c r="E1244" s="225" t="s">
        <v>34</v>
      </c>
      <c r="F1244" s="225">
        <v>0</v>
      </c>
      <c r="G1244" s="225">
        <v>0</v>
      </c>
      <c r="H1244" s="225">
        <v>1</v>
      </c>
      <c r="I1244" s="38"/>
    </row>
    <row r="1245" spans="1:9" ht="27" x14ac:dyDescent="0.25">
      <c r="A1245" s="225">
        <v>5134</v>
      </c>
      <c r="B1245" s="225" t="s">
        <v>6326</v>
      </c>
      <c r="C1245" s="225" t="s">
        <v>60</v>
      </c>
      <c r="D1245" s="225" t="s">
        <v>37</v>
      </c>
      <c r="E1245" s="225" t="s">
        <v>34</v>
      </c>
      <c r="F1245" s="225">
        <v>0</v>
      </c>
      <c r="G1245" s="225">
        <v>0</v>
      </c>
      <c r="H1245" s="225">
        <v>1</v>
      </c>
      <c r="I1245" s="38"/>
    </row>
    <row r="1246" spans="1:9" ht="27" x14ac:dyDescent="0.25">
      <c r="A1246" s="225">
        <v>5134</v>
      </c>
      <c r="B1246" s="225" t="s">
        <v>6327</v>
      </c>
      <c r="C1246" s="225" t="s">
        <v>60</v>
      </c>
      <c r="D1246" s="225" t="s">
        <v>37</v>
      </c>
      <c r="E1246" s="225" t="s">
        <v>34</v>
      </c>
      <c r="F1246" s="225">
        <v>0</v>
      </c>
      <c r="G1246" s="225">
        <v>0</v>
      </c>
      <c r="H1246" s="225">
        <v>1</v>
      </c>
      <c r="I1246" s="38"/>
    </row>
    <row r="1247" spans="1:9" ht="27" x14ac:dyDescent="0.25">
      <c r="A1247" s="225">
        <v>5134</v>
      </c>
      <c r="B1247" s="225" t="s">
        <v>6328</v>
      </c>
      <c r="C1247" s="225" t="s">
        <v>60</v>
      </c>
      <c r="D1247" s="225" t="s">
        <v>37</v>
      </c>
      <c r="E1247" s="225" t="s">
        <v>34</v>
      </c>
      <c r="F1247" s="225">
        <v>0</v>
      </c>
      <c r="G1247" s="225">
        <v>0</v>
      </c>
      <c r="H1247" s="225">
        <v>1</v>
      </c>
      <c r="I1247" s="38"/>
    </row>
    <row r="1248" spans="1:9" ht="27" x14ac:dyDescent="0.25">
      <c r="A1248" s="225">
        <v>5134</v>
      </c>
      <c r="B1248" s="225" t="s">
        <v>6176</v>
      </c>
      <c r="C1248" s="225" t="s">
        <v>60</v>
      </c>
      <c r="D1248" s="381" t="s">
        <v>37</v>
      </c>
      <c r="E1248" s="381" t="s">
        <v>34</v>
      </c>
      <c r="F1248" s="381">
        <v>18000000</v>
      </c>
      <c r="G1248" s="381">
        <v>18000000</v>
      </c>
      <c r="H1248" s="381">
        <v>1</v>
      </c>
      <c r="I1248" s="38"/>
    </row>
    <row r="1249" spans="1:9" ht="27" x14ac:dyDescent="0.25">
      <c r="A1249" s="225">
        <v>5134</v>
      </c>
      <c r="B1249" s="225" t="s">
        <v>6019</v>
      </c>
      <c r="C1249" s="225" t="s">
        <v>60</v>
      </c>
      <c r="D1249" s="225" t="s">
        <v>37</v>
      </c>
      <c r="E1249" s="387" t="s">
        <v>34</v>
      </c>
      <c r="F1249" s="387">
        <v>0</v>
      </c>
      <c r="G1249" s="387">
        <v>0</v>
      </c>
      <c r="H1249" s="387">
        <v>1</v>
      </c>
      <c r="I1249" s="38"/>
    </row>
    <row r="1250" spans="1:9" ht="27" x14ac:dyDescent="0.25">
      <c r="A1250" s="225">
        <v>5134</v>
      </c>
      <c r="B1250" s="225" t="s">
        <v>5938</v>
      </c>
      <c r="C1250" s="225" t="s">
        <v>60</v>
      </c>
      <c r="D1250" s="387" t="s">
        <v>37</v>
      </c>
      <c r="E1250" s="387" t="s">
        <v>34</v>
      </c>
      <c r="F1250" s="387">
        <v>989000</v>
      </c>
      <c r="G1250" s="387">
        <v>989000</v>
      </c>
      <c r="H1250" s="387">
        <v>1</v>
      </c>
      <c r="I1250" s="38"/>
    </row>
    <row r="1251" spans="1:9" ht="27" x14ac:dyDescent="0.25">
      <c r="A1251" s="225">
        <v>5134</v>
      </c>
      <c r="B1251" s="225" t="s">
        <v>5939</v>
      </c>
      <c r="C1251" s="225" t="s">
        <v>60</v>
      </c>
      <c r="D1251" s="387" t="s">
        <v>37</v>
      </c>
      <c r="E1251" s="387" t="s">
        <v>34</v>
      </c>
      <c r="F1251" s="387">
        <v>0</v>
      </c>
      <c r="G1251" s="387">
        <v>0</v>
      </c>
      <c r="H1251" s="387">
        <v>1</v>
      </c>
      <c r="I1251" s="38"/>
    </row>
    <row r="1252" spans="1:9" ht="27" x14ac:dyDescent="0.25">
      <c r="A1252" s="225">
        <v>5134</v>
      </c>
      <c r="B1252" s="225" t="s">
        <v>5940</v>
      </c>
      <c r="C1252" s="225" t="s">
        <v>60</v>
      </c>
      <c r="D1252" s="387" t="s">
        <v>37</v>
      </c>
      <c r="E1252" s="387" t="s">
        <v>34</v>
      </c>
      <c r="F1252" s="387">
        <v>1300000</v>
      </c>
      <c r="G1252" s="387">
        <v>1300000</v>
      </c>
      <c r="H1252" s="387">
        <v>1</v>
      </c>
      <c r="I1252" s="38"/>
    </row>
    <row r="1253" spans="1:9" ht="27" x14ac:dyDescent="0.25">
      <c r="A1253" s="225">
        <v>5134</v>
      </c>
      <c r="B1253" s="225" t="s">
        <v>5917</v>
      </c>
      <c r="C1253" s="225" t="s">
        <v>60</v>
      </c>
      <c r="D1253" s="381" t="s">
        <v>37</v>
      </c>
      <c r="E1253" s="225" t="s">
        <v>34</v>
      </c>
      <c r="F1253" s="381">
        <v>14990000</v>
      </c>
      <c r="G1253" s="381">
        <v>14990000</v>
      </c>
      <c r="H1253" s="225">
        <v>1</v>
      </c>
      <c r="I1253" s="38"/>
    </row>
    <row r="1254" spans="1:9" ht="27" x14ac:dyDescent="0.25">
      <c r="A1254" s="225">
        <v>5134</v>
      </c>
      <c r="B1254" s="225" t="s">
        <v>5918</v>
      </c>
      <c r="C1254" s="225" t="s">
        <v>60</v>
      </c>
      <c r="D1254" s="225" t="s">
        <v>37</v>
      </c>
      <c r="E1254" s="225" t="s">
        <v>34</v>
      </c>
      <c r="F1254" s="225">
        <v>0</v>
      </c>
      <c r="G1254" s="225">
        <v>0</v>
      </c>
      <c r="H1254" s="225">
        <v>1</v>
      </c>
      <c r="I1254" s="38"/>
    </row>
    <row r="1255" spans="1:9" ht="27" x14ac:dyDescent="0.25">
      <c r="A1255" s="225">
        <v>5134</v>
      </c>
      <c r="B1255" s="225" t="s">
        <v>5890</v>
      </c>
      <c r="C1255" s="225" t="s">
        <v>60</v>
      </c>
      <c r="D1255" s="225" t="s">
        <v>37</v>
      </c>
      <c r="E1255" s="225" t="s">
        <v>34</v>
      </c>
      <c r="F1255" s="225">
        <v>840000</v>
      </c>
      <c r="G1255" s="225">
        <v>840000</v>
      </c>
      <c r="H1255" s="225">
        <v>1</v>
      </c>
      <c r="I1255" s="38"/>
    </row>
    <row r="1256" spans="1:9" ht="27" x14ac:dyDescent="0.25">
      <c r="A1256" s="225">
        <v>5134</v>
      </c>
      <c r="B1256" s="225" t="s">
        <v>5704</v>
      </c>
      <c r="C1256" s="225" t="s">
        <v>60</v>
      </c>
      <c r="D1256" s="291" t="s">
        <v>37</v>
      </c>
      <c r="E1256" s="291" t="s">
        <v>34</v>
      </c>
      <c r="F1256" s="291">
        <v>1145000</v>
      </c>
      <c r="G1256" s="291">
        <v>1145000</v>
      </c>
      <c r="H1256" s="291">
        <v>1</v>
      </c>
      <c r="I1256" s="38"/>
    </row>
    <row r="1257" spans="1:9" ht="27" x14ac:dyDescent="0.25">
      <c r="A1257" s="225">
        <v>5134</v>
      </c>
      <c r="B1257" s="225" t="s">
        <v>5696</v>
      </c>
      <c r="C1257" s="225" t="s">
        <v>60</v>
      </c>
      <c r="D1257" s="225" t="s">
        <v>37</v>
      </c>
      <c r="E1257" s="225" t="s">
        <v>34</v>
      </c>
      <c r="F1257" s="225">
        <v>0</v>
      </c>
      <c r="G1257" s="225">
        <v>0</v>
      </c>
      <c r="H1257" s="225">
        <v>1</v>
      </c>
      <c r="I1257" s="38"/>
    </row>
    <row r="1258" spans="1:9" ht="27" x14ac:dyDescent="0.25">
      <c r="A1258" s="225">
        <v>5134</v>
      </c>
      <c r="B1258" s="225" t="s">
        <v>5697</v>
      </c>
      <c r="C1258" s="225" t="s">
        <v>60</v>
      </c>
      <c r="D1258" s="225" t="s">
        <v>37</v>
      </c>
      <c r="E1258" s="225" t="s">
        <v>34</v>
      </c>
      <c r="F1258" s="225">
        <v>0</v>
      </c>
      <c r="G1258" s="225">
        <v>0</v>
      </c>
      <c r="H1258" s="225">
        <v>1</v>
      </c>
      <c r="I1258" s="38"/>
    </row>
    <row r="1259" spans="1:9" ht="27" x14ac:dyDescent="0.25">
      <c r="A1259" s="225">
        <v>5134</v>
      </c>
      <c r="B1259" s="225" t="s">
        <v>5698</v>
      </c>
      <c r="C1259" s="225" t="s">
        <v>60</v>
      </c>
      <c r="D1259" s="225" t="s">
        <v>37</v>
      </c>
      <c r="E1259" s="387" t="s">
        <v>34</v>
      </c>
      <c r="F1259" s="387">
        <v>595000</v>
      </c>
      <c r="G1259" s="387">
        <v>595000</v>
      </c>
      <c r="H1259" s="387">
        <v>1</v>
      </c>
      <c r="I1259" s="38"/>
    </row>
    <row r="1260" spans="1:9" ht="27" x14ac:dyDescent="0.25">
      <c r="A1260" s="225">
        <v>5134</v>
      </c>
      <c r="B1260" s="225" t="s">
        <v>5699</v>
      </c>
      <c r="C1260" s="225" t="s">
        <v>60</v>
      </c>
      <c r="D1260" s="225" t="s">
        <v>37</v>
      </c>
      <c r="E1260" s="225" t="s">
        <v>34</v>
      </c>
      <c r="F1260" s="225">
        <v>0</v>
      </c>
      <c r="G1260" s="225">
        <v>0</v>
      </c>
      <c r="H1260" s="225">
        <v>1</v>
      </c>
      <c r="I1260" s="38"/>
    </row>
    <row r="1261" spans="1:9" ht="27" x14ac:dyDescent="0.25">
      <c r="A1261" s="225">
        <v>5134</v>
      </c>
      <c r="B1261" s="225" t="s">
        <v>5685</v>
      </c>
      <c r="C1261" s="225" t="s">
        <v>60</v>
      </c>
      <c r="D1261" s="225" t="s">
        <v>37</v>
      </c>
      <c r="E1261" s="225" t="s">
        <v>34</v>
      </c>
      <c r="F1261" s="225">
        <v>0</v>
      </c>
      <c r="G1261" s="225">
        <v>0</v>
      </c>
      <c r="H1261" s="225">
        <v>1</v>
      </c>
      <c r="I1261" s="38"/>
    </row>
    <row r="1262" spans="1:9" ht="27" x14ac:dyDescent="0.25">
      <c r="A1262" s="225">
        <v>5134</v>
      </c>
      <c r="B1262" s="225" t="s">
        <v>5686</v>
      </c>
      <c r="C1262" s="225" t="s">
        <v>60</v>
      </c>
      <c r="D1262" s="225" t="s">
        <v>37</v>
      </c>
      <c r="E1262" s="225" t="s">
        <v>34</v>
      </c>
      <c r="F1262" s="225">
        <v>0</v>
      </c>
      <c r="G1262" s="225">
        <v>0</v>
      </c>
      <c r="H1262" s="225">
        <v>1</v>
      </c>
      <c r="I1262" s="38"/>
    </row>
    <row r="1263" spans="1:9" ht="27" x14ac:dyDescent="0.25">
      <c r="A1263" s="225">
        <v>5134</v>
      </c>
      <c r="B1263" s="225" t="s">
        <v>5671</v>
      </c>
      <c r="C1263" s="225" t="s">
        <v>60</v>
      </c>
      <c r="D1263" s="225" t="s">
        <v>37</v>
      </c>
      <c r="E1263" s="381" t="s">
        <v>34</v>
      </c>
      <c r="F1263" s="381">
        <v>7800000</v>
      </c>
      <c r="G1263" s="381">
        <v>7800000</v>
      </c>
      <c r="H1263" s="381">
        <v>1</v>
      </c>
      <c r="I1263" s="38"/>
    </row>
    <row r="1264" spans="1:9" ht="27" x14ac:dyDescent="0.25">
      <c r="A1264" s="225">
        <v>5134</v>
      </c>
      <c r="B1264" s="225" t="s">
        <v>5672</v>
      </c>
      <c r="C1264" s="225" t="s">
        <v>60</v>
      </c>
      <c r="D1264" s="225" t="s">
        <v>37</v>
      </c>
      <c r="E1264" s="225" t="s">
        <v>34</v>
      </c>
      <c r="F1264" s="225">
        <v>0</v>
      </c>
      <c r="G1264" s="225">
        <v>0</v>
      </c>
      <c r="H1264" s="225">
        <v>1</v>
      </c>
      <c r="I1264" s="38"/>
    </row>
    <row r="1265" spans="1:9" ht="27" x14ac:dyDescent="0.25">
      <c r="A1265" s="225">
        <v>5134</v>
      </c>
      <c r="B1265" s="225" t="s">
        <v>5590</v>
      </c>
      <c r="C1265" s="225" t="s">
        <v>60</v>
      </c>
      <c r="D1265" s="225" t="s">
        <v>37</v>
      </c>
      <c r="E1265" s="363" t="s">
        <v>34</v>
      </c>
      <c r="F1265" s="363">
        <v>3000000</v>
      </c>
      <c r="G1265" s="363">
        <v>3000000</v>
      </c>
      <c r="H1265" s="363">
        <v>1</v>
      </c>
      <c r="I1265" s="38"/>
    </row>
    <row r="1266" spans="1:9" ht="27" x14ac:dyDescent="0.25">
      <c r="A1266" s="225">
        <v>5134</v>
      </c>
      <c r="B1266" s="225" t="s">
        <v>5591</v>
      </c>
      <c r="C1266" s="225" t="s">
        <v>60</v>
      </c>
      <c r="D1266" s="225" t="s">
        <v>37</v>
      </c>
      <c r="E1266" s="225" t="s">
        <v>34</v>
      </c>
      <c r="F1266" s="225">
        <v>0</v>
      </c>
      <c r="G1266" s="225">
        <v>0</v>
      </c>
      <c r="H1266" s="225">
        <v>1</v>
      </c>
      <c r="I1266" s="38"/>
    </row>
    <row r="1267" spans="1:9" ht="27" x14ac:dyDescent="0.25">
      <c r="A1267" s="225">
        <v>5134</v>
      </c>
      <c r="B1267" s="225" t="s">
        <v>5592</v>
      </c>
      <c r="C1267" s="225" t="s">
        <v>60</v>
      </c>
      <c r="D1267" s="225" t="s">
        <v>37</v>
      </c>
      <c r="E1267" s="225" t="s">
        <v>34</v>
      </c>
      <c r="F1267" s="225">
        <v>0</v>
      </c>
      <c r="G1267" s="225">
        <v>0</v>
      </c>
      <c r="H1267" s="225">
        <v>1</v>
      </c>
      <c r="I1267" s="38"/>
    </row>
    <row r="1268" spans="1:9" ht="27" x14ac:dyDescent="0.25">
      <c r="A1268" s="225">
        <v>5134</v>
      </c>
      <c r="B1268" s="225" t="s">
        <v>5593</v>
      </c>
      <c r="C1268" s="225" t="s">
        <v>60</v>
      </c>
      <c r="D1268" s="363" t="s">
        <v>37</v>
      </c>
      <c r="E1268" s="363" t="s">
        <v>34</v>
      </c>
      <c r="F1268" s="363">
        <v>3000000</v>
      </c>
      <c r="G1268" s="363">
        <v>3000000</v>
      </c>
      <c r="H1268" s="363">
        <v>1</v>
      </c>
      <c r="I1268" s="38"/>
    </row>
    <row r="1269" spans="1:9" ht="27" x14ac:dyDescent="0.25">
      <c r="A1269" s="183">
        <v>5134</v>
      </c>
      <c r="B1269" s="183" t="s">
        <v>5594</v>
      </c>
      <c r="C1269" s="363" t="s">
        <v>60</v>
      </c>
      <c r="D1269" s="363" t="s">
        <v>37</v>
      </c>
      <c r="E1269" s="363" t="s">
        <v>34</v>
      </c>
      <c r="F1269" s="363">
        <v>3000000</v>
      </c>
      <c r="G1269" s="363">
        <v>3000000</v>
      </c>
      <c r="H1269" s="183">
        <v>1</v>
      </c>
      <c r="I1269" s="38"/>
    </row>
    <row r="1270" spans="1:9" ht="27" x14ac:dyDescent="0.25">
      <c r="A1270" s="183">
        <v>5134</v>
      </c>
      <c r="B1270" s="183" t="s">
        <v>5595</v>
      </c>
      <c r="C1270" s="183" t="s">
        <v>60</v>
      </c>
      <c r="D1270" s="183" t="s">
        <v>37</v>
      </c>
      <c r="E1270" s="381" t="s">
        <v>34</v>
      </c>
      <c r="F1270" s="381">
        <v>2598000</v>
      </c>
      <c r="G1270" s="381">
        <v>2598000</v>
      </c>
      <c r="H1270" s="381">
        <v>1</v>
      </c>
      <c r="I1270" s="38"/>
    </row>
    <row r="1271" spans="1:9" ht="27" x14ac:dyDescent="0.25">
      <c r="A1271" s="183">
        <v>5134</v>
      </c>
      <c r="B1271" s="183" t="s">
        <v>5596</v>
      </c>
      <c r="C1271" s="183" t="s">
        <v>60</v>
      </c>
      <c r="D1271" s="381" t="s">
        <v>37</v>
      </c>
      <c r="E1271" s="381" t="s">
        <v>34</v>
      </c>
      <c r="F1271" s="381">
        <v>0</v>
      </c>
      <c r="G1271" s="381">
        <v>0</v>
      </c>
      <c r="H1271" s="381">
        <v>1</v>
      </c>
      <c r="I1271" s="38"/>
    </row>
    <row r="1272" spans="1:9" ht="27" x14ac:dyDescent="0.25">
      <c r="A1272" s="183">
        <v>5134</v>
      </c>
      <c r="B1272" s="183" t="s">
        <v>5597</v>
      </c>
      <c r="C1272" s="183" t="s">
        <v>60</v>
      </c>
      <c r="D1272" s="387" t="s">
        <v>37</v>
      </c>
      <c r="E1272" s="183" t="s">
        <v>34</v>
      </c>
      <c r="F1272" s="387">
        <v>595000</v>
      </c>
      <c r="G1272" s="387">
        <v>595000</v>
      </c>
      <c r="H1272" s="183">
        <v>1</v>
      </c>
      <c r="I1272" s="38"/>
    </row>
    <row r="1273" spans="1:9" ht="27" x14ac:dyDescent="0.25">
      <c r="A1273" s="183">
        <v>5134</v>
      </c>
      <c r="B1273" s="183" t="s">
        <v>5598</v>
      </c>
      <c r="C1273" s="363" t="s">
        <v>60</v>
      </c>
      <c r="D1273" s="363" t="s">
        <v>37</v>
      </c>
      <c r="E1273" s="363" t="s">
        <v>34</v>
      </c>
      <c r="F1273" s="363">
        <v>1000000</v>
      </c>
      <c r="G1273" s="363">
        <v>1000000</v>
      </c>
      <c r="H1273" s="363">
        <v>1</v>
      </c>
      <c r="I1273" s="38"/>
    </row>
    <row r="1274" spans="1:9" ht="27" x14ac:dyDescent="0.25">
      <c r="A1274" s="183">
        <v>5134</v>
      </c>
      <c r="B1274" s="183" t="s">
        <v>5599</v>
      </c>
      <c r="C1274" s="183" t="s">
        <v>60</v>
      </c>
      <c r="D1274" s="183" t="s">
        <v>37</v>
      </c>
      <c r="E1274" s="363" t="s">
        <v>34</v>
      </c>
      <c r="F1274" s="363">
        <v>1000000</v>
      </c>
      <c r="G1274" s="363">
        <v>1000000</v>
      </c>
      <c r="H1274" s="363">
        <v>1</v>
      </c>
      <c r="I1274" s="38"/>
    </row>
    <row r="1275" spans="1:9" ht="27" x14ac:dyDescent="0.25">
      <c r="A1275" s="183">
        <v>5134</v>
      </c>
      <c r="B1275" s="183" t="s">
        <v>5568</v>
      </c>
      <c r="C1275" s="183" t="s">
        <v>60</v>
      </c>
      <c r="D1275" s="183" t="s">
        <v>37</v>
      </c>
      <c r="E1275" s="183" t="s">
        <v>34</v>
      </c>
      <c r="F1275" s="183">
        <v>0</v>
      </c>
      <c r="G1275" s="183">
        <v>0</v>
      </c>
      <c r="H1275" s="183">
        <v>1</v>
      </c>
      <c r="I1275" s="38"/>
    </row>
    <row r="1276" spans="1:9" ht="27" x14ac:dyDescent="0.25">
      <c r="A1276" s="183">
        <v>5134</v>
      </c>
      <c r="B1276" s="183" t="s">
        <v>5388</v>
      </c>
      <c r="C1276" s="183" t="s">
        <v>60</v>
      </c>
      <c r="D1276" s="387" t="s">
        <v>37</v>
      </c>
      <c r="E1276" s="387" t="s">
        <v>34</v>
      </c>
      <c r="F1276" s="387">
        <v>650000</v>
      </c>
      <c r="G1276" s="387">
        <v>650000</v>
      </c>
      <c r="H1276" s="387">
        <v>1</v>
      </c>
      <c r="I1276" s="38"/>
    </row>
    <row r="1277" spans="1:9" ht="27" x14ac:dyDescent="0.25">
      <c r="A1277" s="170">
        <v>5134</v>
      </c>
      <c r="B1277" s="170" t="s">
        <v>5380</v>
      </c>
      <c r="C1277" s="170" t="s">
        <v>60</v>
      </c>
      <c r="D1277" s="170" t="s">
        <v>37</v>
      </c>
      <c r="E1277" s="170" t="s">
        <v>34</v>
      </c>
      <c r="F1277" s="170">
        <v>1400000</v>
      </c>
      <c r="G1277" s="170">
        <v>1400000</v>
      </c>
      <c r="H1277" s="170">
        <v>1</v>
      </c>
      <c r="I1277" s="38"/>
    </row>
    <row r="1278" spans="1:9" ht="27" x14ac:dyDescent="0.25">
      <c r="A1278" s="170">
        <v>5134</v>
      </c>
      <c r="B1278" s="170" t="s">
        <v>5359</v>
      </c>
      <c r="C1278" s="170" t="s">
        <v>60</v>
      </c>
      <c r="D1278" s="170" t="s">
        <v>37</v>
      </c>
      <c r="E1278" s="363" t="s">
        <v>34</v>
      </c>
      <c r="F1278" s="363">
        <v>1400000</v>
      </c>
      <c r="G1278" s="363">
        <v>1400000</v>
      </c>
      <c r="H1278" s="363">
        <v>1</v>
      </c>
      <c r="I1278" s="38"/>
    </row>
    <row r="1279" spans="1:9" ht="27" x14ac:dyDescent="0.25">
      <c r="A1279" s="167">
        <v>5134</v>
      </c>
      <c r="B1279" s="167" t="s">
        <v>5360</v>
      </c>
      <c r="C1279" s="167" t="s">
        <v>60</v>
      </c>
      <c r="D1279" s="20" t="s">
        <v>37</v>
      </c>
      <c r="E1279" s="20" t="s">
        <v>34</v>
      </c>
      <c r="F1279" s="20">
        <v>1000000</v>
      </c>
      <c r="G1279" s="20">
        <v>1000000</v>
      </c>
      <c r="H1279" s="20">
        <v>1</v>
      </c>
      <c r="I1279" s="38"/>
    </row>
    <row r="1280" spans="1:9" ht="27" x14ac:dyDescent="0.25">
      <c r="A1280" s="167">
        <v>5134</v>
      </c>
      <c r="B1280" s="167" t="s">
        <v>5027</v>
      </c>
      <c r="C1280" s="167" t="s">
        <v>60</v>
      </c>
      <c r="D1280" s="167" t="s">
        <v>37</v>
      </c>
      <c r="E1280" s="167" t="s">
        <v>34</v>
      </c>
      <c r="F1280" s="167">
        <v>1500000</v>
      </c>
      <c r="G1280" s="167">
        <v>1500000</v>
      </c>
      <c r="H1280" s="167">
        <v>1</v>
      </c>
      <c r="I1280" s="38"/>
    </row>
    <row r="1281" spans="1:9" ht="27" x14ac:dyDescent="0.25">
      <c r="A1281" s="161">
        <v>5134</v>
      </c>
      <c r="B1281" s="161" t="s">
        <v>5025</v>
      </c>
      <c r="C1281" s="161" t="s">
        <v>60</v>
      </c>
      <c r="D1281" s="161" t="s">
        <v>40</v>
      </c>
      <c r="E1281" s="161" t="s">
        <v>34</v>
      </c>
      <c r="F1281" s="161">
        <v>3000000</v>
      </c>
      <c r="G1281" s="161">
        <v>3000000</v>
      </c>
      <c r="H1281" s="161">
        <v>1</v>
      </c>
      <c r="I1281" s="38"/>
    </row>
    <row r="1282" spans="1:9" ht="27" x14ac:dyDescent="0.25">
      <c r="A1282" s="161">
        <v>5134</v>
      </c>
      <c r="B1282" s="161" t="s">
        <v>5026</v>
      </c>
      <c r="C1282" s="161" t="s">
        <v>60</v>
      </c>
      <c r="D1282" s="161" t="s">
        <v>40</v>
      </c>
      <c r="E1282" s="161" t="s">
        <v>34</v>
      </c>
      <c r="F1282" s="161">
        <v>2000000</v>
      </c>
      <c r="G1282" s="161">
        <v>2000000</v>
      </c>
      <c r="H1282" s="161">
        <v>1</v>
      </c>
      <c r="I1282" s="38"/>
    </row>
    <row r="1283" spans="1:9" ht="27" x14ac:dyDescent="0.25">
      <c r="A1283" s="161">
        <v>5134</v>
      </c>
      <c r="B1283" s="161" t="s">
        <v>5024</v>
      </c>
      <c r="C1283" s="161" t="s">
        <v>60</v>
      </c>
      <c r="D1283" s="161" t="s">
        <v>40</v>
      </c>
      <c r="E1283" s="161" t="s">
        <v>34</v>
      </c>
      <c r="F1283" s="161">
        <v>4600000</v>
      </c>
      <c r="G1283" s="161">
        <v>4600000</v>
      </c>
      <c r="H1283" s="161">
        <v>1</v>
      </c>
      <c r="I1283" s="38"/>
    </row>
    <row r="1284" spans="1:9" ht="27" x14ac:dyDescent="0.25">
      <c r="A1284" s="160">
        <v>5134</v>
      </c>
      <c r="B1284" s="160" t="s">
        <v>5023</v>
      </c>
      <c r="C1284" s="160" t="s">
        <v>60</v>
      </c>
      <c r="D1284" s="160" t="s">
        <v>40</v>
      </c>
      <c r="E1284" s="160" t="s">
        <v>34</v>
      </c>
      <c r="F1284" s="160">
        <v>4000000</v>
      </c>
      <c r="G1284" s="160">
        <v>4000000</v>
      </c>
      <c r="H1284" s="160">
        <v>1</v>
      </c>
      <c r="I1284" s="38"/>
    </row>
    <row r="1285" spans="1:9" ht="27" x14ac:dyDescent="0.25">
      <c r="A1285" s="150">
        <v>5134</v>
      </c>
      <c r="B1285" s="150" t="s">
        <v>4918</v>
      </c>
      <c r="C1285" s="150" t="s">
        <v>60</v>
      </c>
      <c r="D1285" s="150" t="s">
        <v>40</v>
      </c>
      <c r="E1285" s="150" t="s">
        <v>34</v>
      </c>
      <c r="F1285" s="150">
        <v>22300000</v>
      </c>
      <c r="G1285" s="150">
        <v>22300000</v>
      </c>
      <c r="H1285" s="150">
        <v>1</v>
      </c>
      <c r="I1285" s="38"/>
    </row>
    <row r="1286" spans="1:9" ht="27" x14ac:dyDescent="0.25">
      <c r="A1286" s="150">
        <v>5134</v>
      </c>
      <c r="B1286" s="150" t="s">
        <v>4917</v>
      </c>
      <c r="C1286" s="150" t="s">
        <v>60</v>
      </c>
      <c r="D1286" s="150" t="s">
        <v>40</v>
      </c>
      <c r="E1286" s="150" t="s">
        <v>34</v>
      </c>
      <c r="F1286" s="150">
        <v>950000</v>
      </c>
      <c r="G1286" s="150">
        <v>950000</v>
      </c>
      <c r="H1286" s="150">
        <v>1</v>
      </c>
      <c r="I1286" s="38"/>
    </row>
    <row r="1287" spans="1:9" ht="27" x14ac:dyDescent="0.25">
      <c r="A1287" s="72">
        <v>5134</v>
      </c>
      <c r="B1287" s="72" t="s">
        <v>4873</v>
      </c>
      <c r="C1287" s="72" t="s">
        <v>60</v>
      </c>
      <c r="D1287" s="72" t="s">
        <v>4874</v>
      </c>
      <c r="E1287" s="72" t="s">
        <v>34</v>
      </c>
      <c r="F1287" s="72">
        <v>210000000</v>
      </c>
      <c r="G1287" s="72">
        <v>210000000</v>
      </c>
      <c r="H1287" s="72">
        <v>1</v>
      </c>
      <c r="I1287" s="38"/>
    </row>
    <row r="1288" spans="1:9" ht="27" x14ac:dyDescent="0.25">
      <c r="A1288" s="353">
        <v>5134</v>
      </c>
      <c r="B1288" s="353" t="s">
        <v>7814</v>
      </c>
      <c r="C1288" s="353" t="s">
        <v>60</v>
      </c>
      <c r="D1288" s="353" t="s">
        <v>4874</v>
      </c>
      <c r="E1288" s="353" t="s">
        <v>34</v>
      </c>
      <c r="F1288" s="353">
        <v>1093000000</v>
      </c>
      <c r="G1288" s="353">
        <v>1093000000</v>
      </c>
      <c r="H1288" s="353">
        <v>1</v>
      </c>
      <c r="I1288" s="38"/>
    </row>
    <row r="1289" spans="1:9" ht="27" x14ac:dyDescent="0.25">
      <c r="A1289" s="72">
        <v>5134</v>
      </c>
      <c r="B1289" s="72" t="s">
        <v>4863</v>
      </c>
      <c r="C1289" s="72" t="s">
        <v>60</v>
      </c>
      <c r="D1289" s="72" t="s">
        <v>37</v>
      </c>
      <c r="E1289" s="72" t="s">
        <v>34</v>
      </c>
      <c r="F1289" s="72">
        <v>800000</v>
      </c>
      <c r="G1289" s="72">
        <v>800000</v>
      </c>
      <c r="H1289" s="72">
        <v>1</v>
      </c>
      <c r="I1289" s="38"/>
    </row>
    <row r="1290" spans="1:9" ht="27" x14ac:dyDescent="0.25">
      <c r="A1290" s="72">
        <v>5134</v>
      </c>
      <c r="B1290" s="72" t="s">
        <v>4473</v>
      </c>
      <c r="C1290" s="72" t="s">
        <v>60</v>
      </c>
      <c r="D1290" s="72" t="s">
        <v>37</v>
      </c>
      <c r="E1290" s="72" t="s">
        <v>34</v>
      </c>
      <c r="F1290" s="72">
        <v>1000000</v>
      </c>
      <c r="G1290" s="72">
        <v>1000000</v>
      </c>
      <c r="H1290" s="72">
        <v>1</v>
      </c>
      <c r="I1290" s="38"/>
    </row>
    <row r="1291" spans="1:9" ht="27" x14ac:dyDescent="0.25">
      <c r="A1291" s="72" t="s">
        <v>202</v>
      </c>
      <c r="B1291" s="72" t="s">
        <v>4077</v>
      </c>
      <c r="C1291" s="72" t="s">
        <v>60</v>
      </c>
      <c r="D1291" s="72" t="s">
        <v>37</v>
      </c>
      <c r="E1291" s="282" t="s">
        <v>34</v>
      </c>
      <c r="F1291" s="282">
        <v>60000000</v>
      </c>
      <c r="G1291" s="282">
        <v>60000000</v>
      </c>
      <c r="H1291" s="282">
        <v>1</v>
      </c>
      <c r="I1291" s="38"/>
    </row>
    <row r="1292" spans="1:9" ht="27" x14ac:dyDescent="0.25">
      <c r="A1292" s="72" t="s">
        <v>202</v>
      </c>
      <c r="B1292" s="72" t="s">
        <v>4013</v>
      </c>
      <c r="C1292" s="72" t="s">
        <v>60</v>
      </c>
      <c r="D1292" s="72" t="s">
        <v>37</v>
      </c>
      <c r="E1292" s="72" t="s">
        <v>34</v>
      </c>
      <c r="F1292" s="72">
        <v>2000000</v>
      </c>
      <c r="G1292" s="72">
        <v>2000000</v>
      </c>
      <c r="H1292" s="72">
        <v>1</v>
      </c>
      <c r="I1292" s="38"/>
    </row>
    <row r="1293" spans="1:9" ht="27" x14ac:dyDescent="0.25">
      <c r="A1293" s="10" t="s">
        <v>202</v>
      </c>
      <c r="B1293" s="10" t="s">
        <v>4012</v>
      </c>
      <c r="C1293" s="10" t="s">
        <v>60</v>
      </c>
      <c r="D1293" s="10" t="s">
        <v>37</v>
      </c>
      <c r="E1293" s="10" t="s">
        <v>34</v>
      </c>
      <c r="F1293" s="10">
        <v>1000000</v>
      </c>
      <c r="G1293" s="10">
        <v>1000000</v>
      </c>
      <c r="H1293" s="10">
        <v>1</v>
      </c>
      <c r="I1293" s="38"/>
    </row>
    <row r="1294" spans="1:9" ht="27" x14ac:dyDescent="0.25">
      <c r="A1294" s="10">
        <v>5134</v>
      </c>
      <c r="B1294" s="10" t="s">
        <v>3975</v>
      </c>
      <c r="C1294" s="10" t="s">
        <v>60</v>
      </c>
      <c r="D1294" s="10" t="s">
        <v>37</v>
      </c>
      <c r="E1294" s="10" t="s">
        <v>34</v>
      </c>
      <c r="F1294" s="10">
        <v>2500000</v>
      </c>
      <c r="G1294" s="10">
        <v>2500000</v>
      </c>
      <c r="H1294" s="10">
        <v>1</v>
      </c>
      <c r="I1294" s="38"/>
    </row>
    <row r="1295" spans="1:9" ht="27" x14ac:dyDescent="0.25">
      <c r="A1295" s="10">
        <v>5134</v>
      </c>
      <c r="B1295" s="10" t="s">
        <v>3974</v>
      </c>
      <c r="C1295" s="10" t="s">
        <v>60</v>
      </c>
      <c r="D1295" s="10" t="s">
        <v>37</v>
      </c>
      <c r="E1295" s="10" t="s">
        <v>34</v>
      </c>
      <c r="F1295" s="10">
        <v>1500000</v>
      </c>
      <c r="G1295" s="10">
        <v>1500000</v>
      </c>
      <c r="H1295" s="10">
        <v>1</v>
      </c>
      <c r="I1295" s="38"/>
    </row>
    <row r="1296" spans="1:9" ht="27" x14ac:dyDescent="0.25">
      <c r="A1296" s="10">
        <v>5134</v>
      </c>
      <c r="B1296" s="10" t="s">
        <v>3870</v>
      </c>
      <c r="C1296" s="10" t="s">
        <v>60</v>
      </c>
      <c r="D1296" s="10" t="s">
        <v>37</v>
      </c>
      <c r="E1296" s="10" t="s">
        <v>34</v>
      </c>
      <c r="F1296" s="10">
        <v>1100000</v>
      </c>
      <c r="G1296" s="10">
        <v>1100000</v>
      </c>
      <c r="H1296" s="10">
        <v>1</v>
      </c>
      <c r="I1296" s="38"/>
    </row>
    <row r="1297" spans="1:12" ht="27" x14ac:dyDescent="0.25">
      <c r="A1297" s="10">
        <v>5134</v>
      </c>
      <c r="B1297" s="10" t="s">
        <v>3828</v>
      </c>
      <c r="C1297" s="10" t="s">
        <v>60</v>
      </c>
      <c r="D1297" s="10" t="s">
        <v>37</v>
      </c>
      <c r="E1297" s="10" t="s">
        <v>34</v>
      </c>
      <c r="F1297" s="10">
        <v>345000</v>
      </c>
      <c r="G1297" s="10">
        <v>345000</v>
      </c>
      <c r="H1297" s="10">
        <v>1</v>
      </c>
      <c r="I1297" s="38"/>
    </row>
    <row r="1298" spans="1:12" ht="27" x14ac:dyDescent="0.25">
      <c r="A1298" s="10">
        <v>5134</v>
      </c>
      <c r="B1298" s="10" t="s">
        <v>3817</v>
      </c>
      <c r="C1298" s="10" t="s">
        <v>60</v>
      </c>
      <c r="D1298" s="10" t="s">
        <v>37</v>
      </c>
      <c r="E1298" s="10" t="s">
        <v>34</v>
      </c>
      <c r="F1298" s="10">
        <v>1500000</v>
      </c>
      <c r="G1298" s="10">
        <v>1500000</v>
      </c>
      <c r="H1298" s="10">
        <v>1</v>
      </c>
      <c r="I1298" s="38"/>
    </row>
    <row r="1299" spans="1:12" ht="27" x14ac:dyDescent="0.25">
      <c r="A1299" s="10">
        <v>5134</v>
      </c>
      <c r="B1299" s="10" t="s">
        <v>439</v>
      </c>
      <c r="C1299" s="10" t="s">
        <v>60</v>
      </c>
      <c r="D1299" s="10" t="s">
        <v>37</v>
      </c>
      <c r="E1299" s="10" t="s">
        <v>34</v>
      </c>
      <c r="F1299" s="10">
        <v>1135000</v>
      </c>
      <c r="G1299" s="10">
        <v>1135000</v>
      </c>
      <c r="H1299" s="10">
        <v>1</v>
      </c>
      <c r="I1299" s="38"/>
    </row>
    <row r="1300" spans="1:12" ht="27" x14ac:dyDescent="0.25">
      <c r="A1300" s="10">
        <v>5134</v>
      </c>
      <c r="B1300" s="10" t="s">
        <v>440</v>
      </c>
      <c r="C1300" s="10" t="s">
        <v>60</v>
      </c>
      <c r="D1300" s="10" t="s">
        <v>37</v>
      </c>
      <c r="E1300" s="10" t="s">
        <v>34</v>
      </c>
      <c r="F1300" s="10">
        <v>2350000</v>
      </c>
      <c r="G1300" s="10">
        <v>2350000</v>
      </c>
      <c r="H1300" s="10">
        <v>1</v>
      </c>
      <c r="I1300" s="38"/>
    </row>
    <row r="1301" spans="1:12" ht="27" x14ac:dyDescent="0.25">
      <c r="A1301" s="10">
        <v>5134</v>
      </c>
      <c r="B1301" s="10" t="s">
        <v>3597</v>
      </c>
      <c r="C1301" s="10" t="s">
        <v>60</v>
      </c>
      <c r="D1301" s="10" t="s">
        <v>37</v>
      </c>
      <c r="E1301" s="10" t="s">
        <v>34</v>
      </c>
      <c r="F1301" s="10">
        <v>1100000</v>
      </c>
      <c r="G1301" s="10">
        <v>1100000</v>
      </c>
      <c r="H1301" s="10">
        <v>1</v>
      </c>
      <c r="I1301" s="38"/>
      <c r="L1301" s="6"/>
    </row>
    <row r="1302" spans="1:12" ht="27" x14ac:dyDescent="0.25">
      <c r="A1302" s="10">
        <v>5134</v>
      </c>
      <c r="B1302" s="10" t="s">
        <v>3598</v>
      </c>
      <c r="C1302" s="10" t="s">
        <v>60</v>
      </c>
      <c r="D1302" s="10" t="s">
        <v>37</v>
      </c>
      <c r="E1302" s="10" t="s">
        <v>34</v>
      </c>
      <c r="F1302" s="10">
        <v>620000</v>
      </c>
      <c r="G1302" s="10">
        <v>620000</v>
      </c>
      <c r="H1302" s="10">
        <v>1</v>
      </c>
      <c r="I1302" s="38"/>
    </row>
    <row r="1303" spans="1:12" ht="27" x14ac:dyDescent="0.25">
      <c r="A1303" s="10">
        <v>5134</v>
      </c>
      <c r="B1303" s="10" t="s">
        <v>3599</v>
      </c>
      <c r="C1303" s="10" t="s">
        <v>60</v>
      </c>
      <c r="D1303" s="10" t="s">
        <v>37</v>
      </c>
      <c r="E1303" s="10" t="s">
        <v>34</v>
      </c>
      <c r="F1303" s="10">
        <v>220000</v>
      </c>
      <c r="G1303" s="10">
        <v>220000</v>
      </c>
      <c r="H1303" s="10">
        <v>1</v>
      </c>
      <c r="I1303" s="38"/>
    </row>
    <row r="1304" spans="1:12" ht="27" x14ac:dyDescent="0.25">
      <c r="A1304" s="10">
        <v>5134</v>
      </c>
      <c r="B1304" s="10" t="s">
        <v>3600</v>
      </c>
      <c r="C1304" s="10" t="s">
        <v>60</v>
      </c>
      <c r="D1304" s="10" t="s">
        <v>37</v>
      </c>
      <c r="E1304" s="10" t="s">
        <v>34</v>
      </c>
      <c r="F1304" s="10">
        <v>500000</v>
      </c>
      <c r="G1304" s="10">
        <v>500000</v>
      </c>
      <c r="H1304" s="10">
        <v>1</v>
      </c>
      <c r="I1304" s="38"/>
    </row>
    <row r="1305" spans="1:12" ht="27" x14ac:dyDescent="0.25">
      <c r="A1305" s="10">
        <v>5134</v>
      </c>
      <c r="B1305" s="10" t="s">
        <v>3601</v>
      </c>
      <c r="C1305" s="10" t="s">
        <v>60</v>
      </c>
      <c r="D1305" s="10" t="s">
        <v>37</v>
      </c>
      <c r="E1305" s="10" t="s">
        <v>34</v>
      </c>
      <c r="F1305" s="10">
        <v>220000</v>
      </c>
      <c r="G1305" s="10">
        <v>220000</v>
      </c>
      <c r="H1305" s="10">
        <v>1</v>
      </c>
      <c r="I1305" s="38"/>
    </row>
    <row r="1306" spans="1:12" ht="27" x14ac:dyDescent="0.25">
      <c r="A1306" s="10">
        <v>5134</v>
      </c>
      <c r="B1306" s="10" t="s">
        <v>3602</v>
      </c>
      <c r="C1306" s="10" t="s">
        <v>60</v>
      </c>
      <c r="D1306" s="10" t="s">
        <v>37</v>
      </c>
      <c r="E1306" s="10" t="s">
        <v>34</v>
      </c>
      <c r="F1306" s="10">
        <v>120000</v>
      </c>
      <c r="G1306" s="10">
        <v>120000</v>
      </c>
      <c r="H1306" s="10">
        <v>1</v>
      </c>
      <c r="I1306" s="38"/>
    </row>
    <row r="1307" spans="1:12" ht="27" x14ac:dyDescent="0.25">
      <c r="A1307" s="10">
        <v>5134</v>
      </c>
      <c r="B1307" s="10" t="s">
        <v>3603</v>
      </c>
      <c r="C1307" s="10" t="s">
        <v>60</v>
      </c>
      <c r="D1307" s="10" t="s">
        <v>37</v>
      </c>
      <c r="E1307" s="10" t="s">
        <v>34</v>
      </c>
      <c r="F1307" s="10">
        <v>800000</v>
      </c>
      <c r="G1307" s="10">
        <v>800000</v>
      </c>
      <c r="H1307" s="10">
        <v>1</v>
      </c>
      <c r="I1307" s="38"/>
    </row>
    <row r="1308" spans="1:12" ht="27" x14ac:dyDescent="0.25">
      <c r="A1308" s="10">
        <v>5134</v>
      </c>
      <c r="B1308" s="10" t="s">
        <v>3604</v>
      </c>
      <c r="C1308" s="10" t="s">
        <v>60</v>
      </c>
      <c r="D1308" s="10" t="s">
        <v>37</v>
      </c>
      <c r="E1308" s="10" t="s">
        <v>34</v>
      </c>
      <c r="F1308" s="10">
        <v>150000</v>
      </c>
      <c r="G1308" s="10">
        <v>150000</v>
      </c>
      <c r="H1308" s="10">
        <v>1</v>
      </c>
      <c r="I1308" s="38"/>
    </row>
    <row r="1309" spans="1:12" ht="27" x14ac:dyDescent="0.25">
      <c r="A1309" s="10">
        <v>5134</v>
      </c>
      <c r="B1309" s="10" t="s">
        <v>3605</v>
      </c>
      <c r="C1309" s="10" t="s">
        <v>60</v>
      </c>
      <c r="D1309" s="10" t="s">
        <v>37</v>
      </c>
      <c r="E1309" s="10" t="s">
        <v>34</v>
      </c>
      <c r="F1309" s="10">
        <v>1200000</v>
      </c>
      <c r="G1309" s="10">
        <v>1200000</v>
      </c>
      <c r="H1309" s="10">
        <v>1</v>
      </c>
      <c r="I1309" s="38"/>
    </row>
    <row r="1310" spans="1:12" ht="27" x14ac:dyDescent="0.25">
      <c r="A1310" s="10">
        <v>5134</v>
      </c>
      <c r="B1310" s="10" t="s">
        <v>3606</v>
      </c>
      <c r="C1310" s="10" t="s">
        <v>60</v>
      </c>
      <c r="D1310" s="10" t="s">
        <v>37</v>
      </c>
      <c r="E1310" s="10" t="s">
        <v>34</v>
      </c>
      <c r="F1310" s="10">
        <v>530000</v>
      </c>
      <c r="G1310" s="10">
        <v>530000</v>
      </c>
      <c r="H1310" s="10">
        <v>1</v>
      </c>
      <c r="I1310" s="38"/>
    </row>
    <row r="1311" spans="1:12" ht="27" x14ac:dyDescent="0.25">
      <c r="A1311" s="10">
        <v>5134</v>
      </c>
      <c r="B1311" s="10" t="s">
        <v>3607</v>
      </c>
      <c r="C1311" s="10" t="s">
        <v>60</v>
      </c>
      <c r="D1311" s="10" t="s">
        <v>37</v>
      </c>
      <c r="E1311" s="10" t="s">
        <v>34</v>
      </c>
      <c r="F1311" s="10">
        <v>530000</v>
      </c>
      <c r="G1311" s="10">
        <v>530000</v>
      </c>
      <c r="H1311" s="10">
        <v>1</v>
      </c>
      <c r="I1311" s="38"/>
    </row>
    <row r="1312" spans="1:12" ht="27" x14ac:dyDescent="0.25">
      <c r="A1312" s="10">
        <v>5134</v>
      </c>
      <c r="B1312" s="10" t="s">
        <v>3608</v>
      </c>
      <c r="C1312" s="10" t="s">
        <v>60</v>
      </c>
      <c r="D1312" s="10" t="s">
        <v>37</v>
      </c>
      <c r="E1312" s="10" t="s">
        <v>34</v>
      </c>
      <c r="F1312" s="10">
        <v>1000000</v>
      </c>
      <c r="G1312" s="10">
        <v>1000000</v>
      </c>
      <c r="H1312" s="10">
        <v>1</v>
      </c>
      <c r="I1312" s="38"/>
    </row>
    <row r="1313" spans="1:9" ht="27" x14ac:dyDescent="0.25">
      <c r="A1313" s="10">
        <v>5134</v>
      </c>
      <c r="B1313" s="10" t="s">
        <v>3548</v>
      </c>
      <c r="C1313" s="10" t="s">
        <v>60</v>
      </c>
      <c r="D1313" s="10" t="s">
        <v>37</v>
      </c>
      <c r="E1313" s="10" t="s">
        <v>34</v>
      </c>
      <c r="F1313" s="10">
        <v>999000</v>
      </c>
      <c r="G1313" s="10">
        <v>999000</v>
      </c>
      <c r="H1313" s="10">
        <v>1</v>
      </c>
      <c r="I1313" s="38"/>
    </row>
    <row r="1314" spans="1:9" ht="27" x14ac:dyDescent="0.25">
      <c r="A1314" s="10">
        <v>5134</v>
      </c>
      <c r="B1314" s="10" t="s">
        <v>3549</v>
      </c>
      <c r="C1314" s="10" t="s">
        <v>60</v>
      </c>
      <c r="D1314" s="10" t="s">
        <v>37</v>
      </c>
      <c r="E1314" s="10" t="s">
        <v>34</v>
      </c>
      <c r="F1314" s="10">
        <v>0</v>
      </c>
      <c r="G1314" s="10">
        <f>F1314*H1314</f>
        <v>0</v>
      </c>
      <c r="H1314" s="10">
        <v>1</v>
      </c>
      <c r="I1314" s="38"/>
    </row>
    <row r="1315" spans="1:9" ht="27" x14ac:dyDescent="0.25">
      <c r="A1315" s="10">
        <v>5134</v>
      </c>
      <c r="B1315" s="10" t="s">
        <v>3399</v>
      </c>
      <c r="C1315" s="10" t="s">
        <v>60</v>
      </c>
      <c r="D1315" s="10" t="s">
        <v>37</v>
      </c>
      <c r="E1315" s="10" t="s">
        <v>34</v>
      </c>
      <c r="F1315" s="10">
        <v>3500000</v>
      </c>
      <c r="G1315" s="10">
        <v>3500000</v>
      </c>
      <c r="H1315" s="10">
        <v>1</v>
      </c>
      <c r="I1315" s="38"/>
    </row>
    <row r="1316" spans="1:9" ht="27" x14ac:dyDescent="0.25">
      <c r="A1316" s="10">
        <v>5134</v>
      </c>
      <c r="B1316" s="10" t="s">
        <v>3347</v>
      </c>
      <c r="C1316" s="10" t="s">
        <v>60</v>
      </c>
      <c r="D1316" s="10" t="s">
        <v>37</v>
      </c>
      <c r="E1316" s="10" t="s">
        <v>34</v>
      </c>
      <c r="F1316" s="10">
        <v>840000</v>
      </c>
      <c r="G1316" s="10">
        <f>+F1316*H1316</f>
        <v>840000</v>
      </c>
      <c r="H1316" s="10">
        <v>1</v>
      </c>
      <c r="I1316" s="38"/>
    </row>
    <row r="1317" spans="1:9" ht="27" x14ac:dyDescent="0.25">
      <c r="A1317" s="10">
        <v>5134</v>
      </c>
      <c r="B1317" s="10" t="s">
        <v>441</v>
      </c>
      <c r="C1317" s="10" t="s">
        <v>60</v>
      </c>
      <c r="D1317" s="10" t="s">
        <v>37</v>
      </c>
      <c r="E1317" s="10" t="s">
        <v>34</v>
      </c>
      <c r="F1317" s="10">
        <v>1738000</v>
      </c>
      <c r="G1317" s="10">
        <v>1738000</v>
      </c>
      <c r="H1317" s="10">
        <v>1</v>
      </c>
      <c r="I1317" s="38"/>
    </row>
    <row r="1318" spans="1:9" ht="27" x14ac:dyDescent="0.25">
      <c r="A1318" s="10">
        <v>5134</v>
      </c>
      <c r="B1318" s="10" t="s">
        <v>420</v>
      </c>
      <c r="C1318" s="10" t="s">
        <v>60</v>
      </c>
      <c r="D1318" s="10" t="s">
        <v>37</v>
      </c>
      <c r="E1318" s="10" t="s">
        <v>34</v>
      </c>
      <c r="F1318" s="10">
        <v>3950000</v>
      </c>
      <c r="G1318" s="10">
        <f>F1318*H1318</f>
        <v>3950000</v>
      </c>
      <c r="H1318" s="10">
        <v>1</v>
      </c>
      <c r="I1318" s="38"/>
    </row>
    <row r="1319" spans="1:9" ht="27" x14ac:dyDescent="0.25">
      <c r="A1319" s="10">
        <v>5134</v>
      </c>
      <c r="B1319" s="10" t="s">
        <v>3096</v>
      </c>
      <c r="C1319" s="10" t="s">
        <v>60</v>
      </c>
      <c r="D1319" s="10" t="s">
        <v>40</v>
      </c>
      <c r="E1319" s="10" t="s">
        <v>34</v>
      </c>
      <c r="F1319" s="10">
        <v>0</v>
      </c>
      <c r="G1319" s="10">
        <f>F1319*H1319</f>
        <v>0</v>
      </c>
      <c r="H1319" s="10">
        <v>1</v>
      </c>
      <c r="I1319" s="38"/>
    </row>
    <row r="1320" spans="1:9" ht="27" x14ac:dyDescent="0.25">
      <c r="A1320" s="10">
        <v>5134</v>
      </c>
      <c r="B1320" s="10" t="s">
        <v>3018</v>
      </c>
      <c r="C1320" s="10" t="s">
        <v>60</v>
      </c>
      <c r="D1320" s="10" t="s">
        <v>37</v>
      </c>
      <c r="E1320" s="10" t="s">
        <v>34</v>
      </c>
      <c r="F1320" s="10">
        <v>3000000</v>
      </c>
      <c r="G1320" s="10">
        <v>300000</v>
      </c>
      <c r="H1320" s="10">
        <v>1</v>
      </c>
      <c r="I1320" s="38"/>
    </row>
    <row r="1321" spans="1:9" ht="27" x14ac:dyDescent="0.25">
      <c r="A1321" s="10">
        <v>5134</v>
      </c>
      <c r="B1321" s="10" t="s">
        <v>2979</v>
      </c>
      <c r="C1321" s="10" t="s">
        <v>60</v>
      </c>
      <c r="D1321" s="10" t="s">
        <v>37</v>
      </c>
      <c r="E1321" s="10" t="s">
        <v>34</v>
      </c>
      <c r="F1321" s="10">
        <v>800000</v>
      </c>
      <c r="G1321" s="10">
        <v>800000</v>
      </c>
      <c r="H1321" s="10">
        <v>1</v>
      </c>
      <c r="I1321" s="38"/>
    </row>
    <row r="1322" spans="1:9" ht="27" x14ac:dyDescent="0.25">
      <c r="A1322" s="10">
        <v>5134</v>
      </c>
      <c r="B1322" s="10" t="s">
        <v>2988</v>
      </c>
      <c r="C1322" s="10" t="s">
        <v>60</v>
      </c>
      <c r="D1322" s="10" t="s">
        <v>37</v>
      </c>
      <c r="E1322" s="10" t="s">
        <v>34</v>
      </c>
      <c r="F1322" s="10">
        <v>11491200</v>
      </c>
      <c r="G1322" s="10">
        <v>11491200</v>
      </c>
      <c r="H1322" s="10">
        <v>1</v>
      </c>
      <c r="I1322" s="38"/>
    </row>
    <row r="1323" spans="1:9" ht="27" x14ac:dyDescent="0.25">
      <c r="A1323" s="10">
        <v>5134</v>
      </c>
      <c r="B1323" s="10" t="s">
        <v>2987</v>
      </c>
      <c r="C1323" s="10" t="s">
        <v>60</v>
      </c>
      <c r="D1323" s="10" t="s">
        <v>37</v>
      </c>
      <c r="E1323" s="10" t="s">
        <v>34</v>
      </c>
      <c r="F1323" s="10">
        <v>4500000</v>
      </c>
      <c r="G1323" s="10">
        <v>4500000</v>
      </c>
      <c r="H1323" s="10">
        <v>1</v>
      </c>
      <c r="I1323" s="38"/>
    </row>
    <row r="1324" spans="1:9" ht="27" x14ac:dyDescent="0.25">
      <c r="A1324" s="10">
        <v>5134</v>
      </c>
      <c r="B1324" s="10" t="s">
        <v>2979</v>
      </c>
      <c r="C1324" s="10" t="s">
        <v>60</v>
      </c>
      <c r="D1324" s="10" t="s">
        <v>37</v>
      </c>
      <c r="E1324" s="10" t="s">
        <v>34</v>
      </c>
      <c r="F1324" s="10">
        <v>800000</v>
      </c>
      <c r="G1324" s="10">
        <v>800000</v>
      </c>
      <c r="H1324" s="10">
        <v>1</v>
      </c>
      <c r="I1324" s="38"/>
    </row>
    <row r="1325" spans="1:9" ht="27" x14ac:dyDescent="0.25">
      <c r="A1325" s="10">
        <v>5134</v>
      </c>
      <c r="B1325" s="10" t="s">
        <v>3895</v>
      </c>
      <c r="C1325" s="10" t="s">
        <v>60</v>
      </c>
      <c r="D1325" s="10" t="s">
        <v>37</v>
      </c>
      <c r="E1325" s="10" t="s">
        <v>34</v>
      </c>
      <c r="F1325" s="10">
        <v>8000000</v>
      </c>
      <c r="G1325" s="10">
        <v>8000000</v>
      </c>
      <c r="H1325" s="10">
        <v>1</v>
      </c>
      <c r="I1325" s="38"/>
    </row>
    <row r="1326" spans="1:9" ht="27" x14ac:dyDescent="0.25">
      <c r="A1326" s="10">
        <v>5134</v>
      </c>
      <c r="B1326" s="10" t="s">
        <v>2970</v>
      </c>
      <c r="C1326" s="10" t="s">
        <v>60</v>
      </c>
      <c r="D1326" s="10" t="s">
        <v>37</v>
      </c>
      <c r="E1326" s="10" t="s">
        <v>34</v>
      </c>
      <c r="F1326" s="10">
        <v>0</v>
      </c>
      <c r="G1326" s="10">
        <f>F1326*H1326</f>
        <v>0</v>
      </c>
      <c r="H1326" s="10">
        <v>1</v>
      </c>
      <c r="I1326" s="38"/>
    </row>
    <row r="1327" spans="1:9" ht="27" x14ac:dyDescent="0.25">
      <c r="A1327" s="10">
        <v>5134</v>
      </c>
      <c r="B1327" s="10" t="s">
        <v>2906</v>
      </c>
      <c r="C1327" s="10" t="s">
        <v>60</v>
      </c>
      <c r="D1327" s="10" t="s">
        <v>37</v>
      </c>
      <c r="E1327" s="10" t="s">
        <v>34</v>
      </c>
      <c r="F1327" s="10">
        <v>0</v>
      </c>
      <c r="G1327" s="10">
        <f t="shared" ref="G1327:G1335" si="37">F1327*H1327</f>
        <v>0</v>
      </c>
      <c r="H1327" s="10">
        <v>1</v>
      </c>
      <c r="I1327" s="38"/>
    </row>
    <row r="1328" spans="1:9" ht="27" x14ac:dyDescent="0.25">
      <c r="A1328" s="10">
        <v>5134</v>
      </c>
      <c r="B1328" s="10" t="s">
        <v>2907</v>
      </c>
      <c r="C1328" s="10" t="s">
        <v>60</v>
      </c>
      <c r="D1328" s="10" t="s">
        <v>37</v>
      </c>
      <c r="E1328" s="10" t="s">
        <v>34</v>
      </c>
      <c r="F1328" s="10">
        <v>0</v>
      </c>
      <c r="G1328" s="10">
        <f t="shared" si="37"/>
        <v>0</v>
      </c>
      <c r="H1328" s="10">
        <v>1</v>
      </c>
      <c r="I1328" s="38"/>
    </row>
    <row r="1329" spans="1:9" ht="27" x14ac:dyDescent="0.25">
      <c r="A1329" s="10">
        <v>5134</v>
      </c>
      <c r="B1329" s="10" t="s">
        <v>2908</v>
      </c>
      <c r="C1329" s="10" t="s">
        <v>60</v>
      </c>
      <c r="D1329" s="10" t="s">
        <v>37</v>
      </c>
      <c r="E1329" s="10" t="s">
        <v>34</v>
      </c>
      <c r="F1329" s="10">
        <v>0</v>
      </c>
      <c r="G1329" s="10">
        <f t="shared" si="37"/>
        <v>0</v>
      </c>
      <c r="H1329" s="10">
        <v>1</v>
      </c>
      <c r="I1329" s="38"/>
    </row>
    <row r="1330" spans="1:9" ht="27" x14ac:dyDescent="0.25">
      <c r="A1330" s="10">
        <v>5134</v>
      </c>
      <c r="B1330" s="10" t="s">
        <v>2909</v>
      </c>
      <c r="C1330" s="10" t="s">
        <v>60</v>
      </c>
      <c r="D1330" s="10" t="s">
        <v>37</v>
      </c>
      <c r="E1330" s="10" t="s">
        <v>34</v>
      </c>
      <c r="F1330" s="10">
        <v>0</v>
      </c>
      <c r="G1330" s="10">
        <f t="shared" si="37"/>
        <v>0</v>
      </c>
      <c r="H1330" s="10">
        <v>1</v>
      </c>
      <c r="I1330" s="38"/>
    </row>
    <row r="1331" spans="1:9" ht="27" x14ac:dyDescent="0.25">
      <c r="A1331" s="10">
        <v>5134</v>
      </c>
      <c r="B1331" s="10" t="s">
        <v>2910</v>
      </c>
      <c r="C1331" s="10" t="s">
        <v>60</v>
      </c>
      <c r="D1331" s="10" t="s">
        <v>37</v>
      </c>
      <c r="E1331" s="10" t="s">
        <v>34</v>
      </c>
      <c r="F1331" s="10">
        <v>0</v>
      </c>
      <c r="G1331" s="10">
        <f t="shared" si="37"/>
        <v>0</v>
      </c>
      <c r="H1331" s="10">
        <v>1</v>
      </c>
      <c r="I1331" s="38"/>
    </row>
    <row r="1332" spans="1:9" ht="27" x14ac:dyDescent="0.25">
      <c r="A1332" s="10">
        <v>5134</v>
      </c>
      <c r="B1332" s="10" t="s">
        <v>2911</v>
      </c>
      <c r="C1332" s="10" t="s">
        <v>60</v>
      </c>
      <c r="D1332" s="10" t="s">
        <v>37</v>
      </c>
      <c r="E1332" s="10" t="s">
        <v>34</v>
      </c>
      <c r="F1332" s="10">
        <v>0</v>
      </c>
      <c r="G1332" s="10">
        <f t="shared" si="37"/>
        <v>0</v>
      </c>
      <c r="H1332" s="10">
        <v>1</v>
      </c>
      <c r="I1332" s="38"/>
    </row>
    <row r="1333" spans="1:9" ht="27" x14ac:dyDescent="0.25">
      <c r="A1333" s="10">
        <v>5134</v>
      </c>
      <c r="B1333" s="10" t="s">
        <v>2912</v>
      </c>
      <c r="C1333" s="10" t="s">
        <v>60</v>
      </c>
      <c r="D1333" s="10" t="s">
        <v>37</v>
      </c>
      <c r="E1333" s="10" t="s">
        <v>34</v>
      </c>
      <c r="F1333" s="10">
        <v>0</v>
      </c>
      <c r="G1333" s="10">
        <f t="shared" si="37"/>
        <v>0</v>
      </c>
      <c r="H1333" s="10">
        <v>1</v>
      </c>
      <c r="I1333" s="38"/>
    </row>
    <row r="1334" spans="1:9" ht="27" x14ac:dyDescent="0.25">
      <c r="A1334" s="10">
        <v>5134</v>
      </c>
      <c r="B1334" s="10" t="s">
        <v>2913</v>
      </c>
      <c r="C1334" s="10" t="s">
        <v>60</v>
      </c>
      <c r="D1334" s="10" t="s">
        <v>37</v>
      </c>
      <c r="E1334" s="10" t="s">
        <v>34</v>
      </c>
      <c r="F1334" s="10">
        <v>0</v>
      </c>
      <c r="G1334" s="10">
        <f t="shared" si="37"/>
        <v>0</v>
      </c>
      <c r="H1334" s="10">
        <v>1</v>
      </c>
      <c r="I1334" s="38"/>
    </row>
    <row r="1335" spans="1:9" ht="27" x14ac:dyDescent="0.25">
      <c r="A1335" s="10">
        <v>5134</v>
      </c>
      <c r="B1335" s="10" t="s">
        <v>2914</v>
      </c>
      <c r="C1335" s="10" t="s">
        <v>60</v>
      </c>
      <c r="D1335" s="10" t="s">
        <v>37</v>
      </c>
      <c r="E1335" s="10" t="s">
        <v>34</v>
      </c>
      <c r="F1335" s="10">
        <v>0</v>
      </c>
      <c r="G1335" s="10">
        <f t="shared" si="37"/>
        <v>0</v>
      </c>
      <c r="H1335" s="10">
        <v>1</v>
      </c>
      <c r="I1335" s="38"/>
    </row>
    <row r="1336" spans="1:9" ht="27" x14ac:dyDescent="0.25">
      <c r="A1336" s="10">
        <v>5134</v>
      </c>
      <c r="B1336" s="10" t="s">
        <v>2860</v>
      </c>
      <c r="C1336" s="10" t="s">
        <v>60</v>
      </c>
      <c r="D1336" s="10" t="s">
        <v>35</v>
      </c>
      <c r="E1336" s="10" t="s">
        <v>34</v>
      </c>
      <c r="F1336" s="10">
        <v>0</v>
      </c>
      <c r="G1336" s="10">
        <f t="shared" ref="G1336:G1349" si="38">F1336*H1336</f>
        <v>0</v>
      </c>
      <c r="H1336" s="10">
        <v>1</v>
      </c>
      <c r="I1336" s="38"/>
    </row>
    <row r="1337" spans="1:9" ht="27" x14ac:dyDescent="0.25">
      <c r="A1337" s="10">
        <v>5134</v>
      </c>
      <c r="B1337" s="10" t="s">
        <v>2851</v>
      </c>
      <c r="C1337" s="10" t="s">
        <v>60</v>
      </c>
      <c r="D1337" s="10" t="s">
        <v>37</v>
      </c>
      <c r="E1337" s="10" t="s">
        <v>34</v>
      </c>
      <c r="F1337" s="10">
        <v>840000</v>
      </c>
      <c r="G1337" s="10">
        <v>840000</v>
      </c>
      <c r="H1337" s="10">
        <v>1</v>
      </c>
      <c r="I1337" s="38"/>
    </row>
    <row r="1338" spans="1:9" ht="27" x14ac:dyDescent="0.25">
      <c r="A1338" s="10">
        <v>5134</v>
      </c>
      <c r="B1338" s="10" t="s">
        <v>2852</v>
      </c>
      <c r="C1338" s="10" t="s">
        <v>60</v>
      </c>
      <c r="D1338" s="10" t="s">
        <v>37</v>
      </c>
      <c r="E1338" s="10" t="s">
        <v>34</v>
      </c>
      <c r="F1338" s="10">
        <v>1800000</v>
      </c>
      <c r="G1338" s="10">
        <v>1800000</v>
      </c>
      <c r="H1338" s="10">
        <v>1</v>
      </c>
      <c r="I1338" s="38"/>
    </row>
    <row r="1339" spans="1:9" ht="27" x14ac:dyDescent="0.25">
      <c r="A1339" s="10">
        <v>5134</v>
      </c>
      <c r="B1339" s="10" t="s">
        <v>2853</v>
      </c>
      <c r="C1339" s="10" t="s">
        <v>60</v>
      </c>
      <c r="D1339" s="10" t="s">
        <v>37</v>
      </c>
      <c r="E1339" s="10" t="s">
        <v>34</v>
      </c>
      <c r="F1339" s="10">
        <v>1800000</v>
      </c>
      <c r="G1339" s="10">
        <v>1800000</v>
      </c>
      <c r="H1339" s="34">
        <v>1</v>
      </c>
      <c r="I1339" s="38"/>
    </row>
    <row r="1340" spans="1:9" ht="27" x14ac:dyDescent="0.25">
      <c r="A1340" s="10">
        <v>5134</v>
      </c>
      <c r="B1340" s="10" t="s">
        <v>2854</v>
      </c>
      <c r="C1340" s="10" t="s">
        <v>60</v>
      </c>
      <c r="D1340" s="10" t="s">
        <v>37</v>
      </c>
      <c r="E1340" s="10" t="s">
        <v>34</v>
      </c>
      <c r="F1340" s="20">
        <v>0</v>
      </c>
      <c r="G1340" s="20">
        <f t="shared" si="38"/>
        <v>0</v>
      </c>
      <c r="H1340" s="34">
        <v>1</v>
      </c>
      <c r="I1340" s="38"/>
    </row>
    <row r="1341" spans="1:9" ht="27" x14ac:dyDescent="0.25">
      <c r="A1341" s="10">
        <v>5134</v>
      </c>
      <c r="B1341" s="10" t="s">
        <v>2855</v>
      </c>
      <c r="C1341" s="10" t="s">
        <v>60</v>
      </c>
      <c r="D1341" s="10" t="s">
        <v>37</v>
      </c>
      <c r="E1341" s="10" t="s">
        <v>34</v>
      </c>
      <c r="F1341" s="10">
        <v>840000</v>
      </c>
      <c r="G1341" s="10">
        <v>840000</v>
      </c>
      <c r="H1341" s="10">
        <v>1</v>
      </c>
      <c r="I1341" s="38"/>
    </row>
    <row r="1342" spans="1:9" ht="27" x14ac:dyDescent="0.25">
      <c r="A1342" s="10">
        <v>5134</v>
      </c>
      <c r="B1342" s="10" t="s">
        <v>2803</v>
      </c>
      <c r="C1342" s="10" t="s">
        <v>60</v>
      </c>
      <c r="D1342" s="10" t="s">
        <v>37</v>
      </c>
      <c r="E1342" s="10" t="s">
        <v>34</v>
      </c>
      <c r="F1342" s="10">
        <v>1000000</v>
      </c>
      <c r="G1342" s="10">
        <v>1000000</v>
      </c>
      <c r="H1342" s="10">
        <v>1</v>
      </c>
      <c r="I1342" s="38"/>
    </row>
    <row r="1343" spans="1:9" ht="27" x14ac:dyDescent="0.25">
      <c r="A1343" s="10">
        <v>5134</v>
      </c>
      <c r="B1343" s="10" t="s">
        <v>2804</v>
      </c>
      <c r="C1343" s="10" t="s">
        <v>60</v>
      </c>
      <c r="D1343" s="10" t="s">
        <v>37</v>
      </c>
      <c r="E1343" s="10" t="s">
        <v>34</v>
      </c>
      <c r="F1343" s="10">
        <v>4990000</v>
      </c>
      <c r="G1343" s="10">
        <v>4990000</v>
      </c>
      <c r="H1343" s="10">
        <v>1</v>
      </c>
      <c r="I1343" s="38"/>
    </row>
    <row r="1344" spans="1:9" ht="27" x14ac:dyDescent="0.25">
      <c r="A1344" s="10">
        <v>5134</v>
      </c>
      <c r="B1344" s="10" t="s">
        <v>2805</v>
      </c>
      <c r="C1344" s="10" t="s">
        <v>60</v>
      </c>
      <c r="D1344" s="20" t="s">
        <v>37</v>
      </c>
      <c r="E1344" s="20" t="s">
        <v>34</v>
      </c>
      <c r="F1344" s="20">
        <v>0</v>
      </c>
      <c r="G1344" s="20">
        <f t="shared" si="38"/>
        <v>0</v>
      </c>
      <c r="H1344" s="34">
        <v>1</v>
      </c>
      <c r="I1344" s="38"/>
    </row>
    <row r="1345" spans="1:9" ht="27" x14ac:dyDescent="0.25">
      <c r="A1345" s="10">
        <v>5134</v>
      </c>
      <c r="B1345" s="10" t="s">
        <v>2806</v>
      </c>
      <c r="C1345" s="10" t="s">
        <v>60</v>
      </c>
      <c r="D1345" s="20" t="s">
        <v>37</v>
      </c>
      <c r="E1345" s="20" t="s">
        <v>34</v>
      </c>
      <c r="F1345" s="20">
        <v>0</v>
      </c>
      <c r="G1345" s="20">
        <f t="shared" si="38"/>
        <v>0</v>
      </c>
      <c r="H1345" s="34">
        <v>1</v>
      </c>
      <c r="I1345" s="38"/>
    </row>
    <row r="1346" spans="1:9" ht="27" x14ac:dyDescent="0.25">
      <c r="A1346" s="10">
        <v>5134</v>
      </c>
      <c r="B1346" s="10" t="s">
        <v>2807</v>
      </c>
      <c r="C1346" s="10" t="s">
        <v>60</v>
      </c>
      <c r="D1346" s="20" t="s">
        <v>37</v>
      </c>
      <c r="E1346" s="20" t="s">
        <v>34</v>
      </c>
      <c r="F1346" s="20">
        <v>0</v>
      </c>
      <c r="G1346" s="20">
        <f t="shared" si="38"/>
        <v>0</v>
      </c>
      <c r="H1346" s="34">
        <v>1</v>
      </c>
      <c r="I1346" s="38"/>
    </row>
    <row r="1347" spans="1:9" ht="27" x14ac:dyDescent="0.25">
      <c r="A1347" s="10">
        <v>5134</v>
      </c>
      <c r="B1347" s="10" t="s">
        <v>2223</v>
      </c>
      <c r="C1347" s="10" t="s">
        <v>60</v>
      </c>
      <c r="D1347" s="19" t="s">
        <v>33</v>
      </c>
      <c r="E1347" s="20" t="s">
        <v>34</v>
      </c>
      <c r="F1347" s="20">
        <v>0</v>
      </c>
      <c r="G1347" s="20">
        <f t="shared" si="38"/>
        <v>0</v>
      </c>
      <c r="H1347" s="34">
        <v>1</v>
      </c>
      <c r="I1347" s="38"/>
    </row>
    <row r="1348" spans="1:9" ht="27" x14ac:dyDescent="0.25">
      <c r="A1348" s="10">
        <v>5134</v>
      </c>
      <c r="B1348" s="10" t="s">
        <v>1881</v>
      </c>
      <c r="C1348" s="10" t="s">
        <v>60</v>
      </c>
      <c r="D1348" s="20" t="s">
        <v>37</v>
      </c>
      <c r="E1348" s="20" t="s">
        <v>34</v>
      </c>
      <c r="F1348" s="20">
        <v>0</v>
      </c>
      <c r="G1348" s="20">
        <f t="shared" si="38"/>
        <v>0</v>
      </c>
      <c r="H1348" s="34">
        <v>1</v>
      </c>
      <c r="I1348" s="38"/>
    </row>
    <row r="1349" spans="1:9" ht="27" x14ac:dyDescent="0.25">
      <c r="A1349" s="10">
        <v>5134</v>
      </c>
      <c r="B1349" s="10" t="s">
        <v>2225</v>
      </c>
      <c r="C1349" s="10" t="s">
        <v>60</v>
      </c>
      <c r="D1349" s="20" t="s">
        <v>37</v>
      </c>
      <c r="E1349" s="20" t="s">
        <v>34</v>
      </c>
      <c r="F1349" s="20">
        <v>0</v>
      </c>
      <c r="G1349" s="20">
        <f t="shared" si="38"/>
        <v>0</v>
      </c>
      <c r="H1349" s="34">
        <v>1</v>
      </c>
      <c r="I1349" s="38"/>
    </row>
    <row r="1350" spans="1:9" ht="27" x14ac:dyDescent="0.25">
      <c r="A1350" s="10">
        <v>5134</v>
      </c>
      <c r="B1350" s="10" t="s">
        <v>525</v>
      </c>
      <c r="C1350" s="10" t="s">
        <v>60</v>
      </c>
      <c r="D1350" s="10" t="s">
        <v>37</v>
      </c>
      <c r="E1350" s="10" t="s">
        <v>34</v>
      </c>
      <c r="F1350" s="10">
        <v>6900000</v>
      </c>
      <c r="G1350" s="10">
        <f t="shared" ref="G1350:G1401" si="39">F1350*H1350</f>
        <v>6900000</v>
      </c>
      <c r="H1350" s="34">
        <v>1</v>
      </c>
      <c r="I1350" s="38"/>
    </row>
    <row r="1351" spans="1:9" ht="27" x14ac:dyDescent="0.25">
      <c r="A1351" s="10">
        <v>5134</v>
      </c>
      <c r="B1351" s="10" t="s">
        <v>509</v>
      </c>
      <c r="C1351" s="10" t="s">
        <v>60</v>
      </c>
      <c r="D1351" s="10" t="s">
        <v>37</v>
      </c>
      <c r="E1351" s="10" t="s">
        <v>34</v>
      </c>
      <c r="F1351" s="10">
        <v>0</v>
      </c>
      <c r="G1351" s="10">
        <f t="shared" si="39"/>
        <v>0</v>
      </c>
      <c r="H1351" s="34">
        <v>1</v>
      </c>
      <c r="I1351" s="38"/>
    </row>
    <row r="1352" spans="1:9" ht="27" x14ac:dyDescent="0.25">
      <c r="A1352" s="10">
        <v>5134</v>
      </c>
      <c r="B1352" s="10" t="s">
        <v>2381</v>
      </c>
      <c r="C1352" s="10" t="s">
        <v>60</v>
      </c>
      <c r="D1352" s="10" t="s">
        <v>37</v>
      </c>
      <c r="E1352" s="10" t="s">
        <v>34</v>
      </c>
      <c r="F1352" s="10">
        <v>4620000</v>
      </c>
      <c r="G1352" s="10">
        <v>4620000</v>
      </c>
      <c r="H1352" s="34">
        <v>1</v>
      </c>
      <c r="I1352" s="38"/>
    </row>
    <row r="1353" spans="1:9" ht="27" x14ac:dyDescent="0.25">
      <c r="A1353" s="10">
        <v>5134</v>
      </c>
      <c r="B1353" s="10" t="s">
        <v>2382</v>
      </c>
      <c r="C1353" s="20" t="s">
        <v>60</v>
      </c>
      <c r="D1353" s="20" t="s">
        <v>37</v>
      </c>
      <c r="E1353" s="20" t="s">
        <v>34</v>
      </c>
      <c r="F1353" s="20">
        <v>9000000</v>
      </c>
      <c r="G1353" s="20">
        <v>9000000</v>
      </c>
      <c r="H1353" s="20">
        <v>1</v>
      </c>
      <c r="I1353" s="38"/>
    </row>
    <row r="1354" spans="1:9" ht="27" x14ac:dyDescent="0.25">
      <c r="A1354" s="10">
        <v>5134</v>
      </c>
      <c r="B1354" s="10" t="s">
        <v>441</v>
      </c>
      <c r="C1354" s="10" t="s">
        <v>60</v>
      </c>
      <c r="D1354" s="20" t="s">
        <v>37</v>
      </c>
      <c r="E1354" s="20" t="s">
        <v>34</v>
      </c>
      <c r="F1354" s="20">
        <v>0</v>
      </c>
      <c r="G1354" s="20">
        <f t="shared" si="39"/>
        <v>0</v>
      </c>
      <c r="H1354" s="34">
        <v>1</v>
      </c>
      <c r="I1354" s="38"/>
    </row>
    <row r="1355" spans="1:9" ht="27" x14ac:dyDescent="0.25">
      <c r="A1355" s="10">
        <v>5134</v>
      </c>
      <c r="B1355" s="10" t="s">
        <v>426</v>
      </c>
      <c r="C1355" s="10" t="s">
        <v>60</v>
      </c>
      <c r="D1355" s="20" t="s">
        <v>37</v>
      </c>
      <c r="E1355" s="20" t="s">
        <v>34</v>
      </c>
      <c r="F1355" s="20">
        <v>0</v>
      </c>
      <c r="G1355" s="20">
        <f t="shared" si="39"/>
        <v>0</v>
      </c>
      <c r="H1355" s="34">
        <v>1</v>
      </c>
      <c r="I1355" s="38"/>
    </row>
    <row r="1356" spans="1:9" ht="27" x14ac:dyDescent="0.25">
      <c r="A1356" s="10">
        <v>5134</v>
      </c>
      <c r="B1356" s="10" t="s">
        <v>286</v>
      </c>
      <c r="C1356" s="10" t="s">
        <v>60</v>
      </c>
      <c r="D1356" s="20" t="s">
        <v>37</v>
      </c>
      <c r="E1356" s="20" t="s">
        <v>34</v>
      </c>
      <c r="F1356" s="20">
        <v>0</v>
      </c>
      <c r="G1356" s="20">
        <f t="shared" si="39"/>
        <v>0</v>
      </c>
      <c r="H1356" s="34">
        <v>1</v>
      </c>
      <c r="I1356" s="38"/>
    </row>
    <row r="1357" spans="1:9" ht="27" x14ac:dyDescent="0.25">
      <c r="A1357" s="10">
        <v>5134</v>
      </c>
      <c r="B1357" s="10" t="s">
        <v>618</v>
      </c>
      <c r="C1357" s="10" t="s">
        <v>60</v>
      </c>
      <c r="D1357" s="20" t="s">
        <v>37</v>
      </c>
      <c r="E1357" s="20" t="s">
        <v>34</v>
      </c>
      <c r="F1357" s="20">
        <v>0</v>
      </c>
      <c r="G1357" s="20">
        <f>F1357*H1357</f>
        <v>0</v>
      </c>
      <c r="H1357" s="34">
        <v>1</v>
      </c>
      <c r="I1357" s="38"/>
    </row>
    <row r="1358" spans="1:9" ht="27" x14ac:dyDescent="0.25">
      <c r="A1358" s="10">
        <v>5134</v>
      </c>
      <c r="B1358" s="10" t="s">
        <v>344</v>
      </c>
      <c r="C1358" s="10" t="s">
        <v>60</v>
      </c>
      <c r="D1358" s="10" t="s">
        <v>37</v>
      </c>
      <c r="E1358" s="10" t="s">
        <v>34</v>
      </c>
      <c r="F1358" s="10">
        <v>11800000</v>
      </c>
      <c r="G1358" s="10">
        <f t="shared" si="39"/>
        <v>11800000</v>
      </c>
      <c r="H1358" s="10">
        <v>1</v>
      </c>
      <c r="I1358" s="38"/>
    </row>
    <row r="1359" spans="1:9" ht="27" x14ac:dyDescent="0.25">
      <c r="A1359" s="10">
        <v>5134</v>
      </c>
      <c r="B1359" s="10" t="s">
        <v>287</v>
      </c>
      <c r="C1359" s="10" t="s">
        <v>60</v>
      </c>
      <c r="D1359" s="20" t="s">
        <v>37</v>
      </c>
      <c r="E1359" s="20" t="s">
        <v>34</v>
      </c>
      <c r="F1359" s="20">
        <v>0</v>
      </c>
      <c r="G1359" s="20">
        <f t="shared" si="39"/>
        <v>0</v>
      </c>
      <c r="H1359" s="34">
        <v>1</v>
      </c>
      <c r="I1359" s="38"/>
    </row>
    <row r="1360" spans="1:9" ht="27" x14ac:dyDescent="0.25">
      <c r="A1360" s="10">
        <v>5134</v>
      </c>
      <c r="B1360" s="10" t="s">
        <v>329</v>
      </c>
      <c r="C1360" s="10" t="s">
        <v>60</v>
      </c>
      <c r="D1360" s="20" t="s">
        <v>37</v>
      </c>
      <c r="E1360" s="99" t="s">
        <v>34</v>
      </c>
      <c r="F1360" s="99">
        <v>3750000</v>
      </c>
      <c r="G1360" s="99">
        <f t="shared" si="39"/>
        <v>3750000</v>
      </c>
      <c r="H1360" s="34">
        <v>1</v>
      </c>
      <c r="I1360" s="38"/>
    </row>
    <row r="1361" spans="1:9" ht="27" x14ac:dyDescent="0.25">
      <c r="A1361" s="10">
        <v>5134</v>
      </c>
      <c r="B1361" s="10" t="s">
        <v>2353</v>
      </c>
      <c r="C1361" s="10" t="s">
        <v>60</v>
      </c>
      <c r="D1361" s="20" t="s">
        <v>37</v>
      </c>
      <c r="E1361" s="20" t="s">
        <v>34</v>
      </c>
      <c r="F1361" s="20">
        <v>0</v>
      </c>
      <c r="G1361" s="20">
        <f>F1361*H1361</f>
        <v>0</v>
      </c>
      <c r="H1361" s="34">
        <v>1</v>
      </c>
      <c r="I1361" s="38"/>
    </row>
    <row r="1362" spans="1:9" ht="27" x14ac:dyDescent="0.25">
      <c r="A1362" s="10">
        <v>5134</v>
      </c>
      <c r="B1362" s="10" t="s">
        <v>346</v>
      </c>
      <c r="C1362" s="10" t="s">
        <v>60</v>
      </c>
      <c r="D1362" s="20" t="s">
        <v>37</v>
      </c>
      <c r="E1362" s="20" t="s">
        <v>34</v>
      </c>
      <c r="F1362" s="20">
        <v>0</v>
      </c>
      <c r="G1362" s="20">
        <f t="shared" si="39"/>
        <v>0</v>
      </c>
      <c r="H1362" s="34">
        <v>1</v>
      </c>
      <c r="I1362" s="38"/>
    </row>
    <row r="1363" spans="1:9" ht="27" x14ac:dyDescent="0.25">
      <c r="A1363" s="10">
        <v>5134</v>
      </c>
      <c r="B1363" s="10" t="s">
        <v>2354</v>
      </c>
      <c r="C1363" s="10" t="s">
        <v>60</v>
      </c>
      <c r="D1363" s="10" t="s">
        <v>37</v>
      </c>
      <c r="E1363" s="10" t="s">
        <v>34</v>
      </c>
      <c r="F1363" s="10">
        <v>525000</v>
      </c>
      <c r="G1363" s="10">
        <v>525000</v>
      </c>
      <c r="H1363" s="10">
        <v>1</v>
      </c>
      <c r="I1363" s="38"/>
    </row>
    <row r="1364" spans="1:9" ht="27" x14ac:dyDescent="0.25">
      <c r="A1364" s="10">
        <v>5134</v>
      </c>
      <c r="B1364" s="10" t="s">
        <v>2355</v>
      </c>
      <c r="C1364" s="10" t="s">
        <v>60</v>
      </c>
      <c r="D1364" s="10" t="s">
        <v>37</v>
      </c>
      <c r="E1364" s="10" t="s">
        <v>34</v>
      </c>
      <c r="F1364" s="10">
        <v>540000</v>
      </c>
      <c r="G1364" s="10">
        <v>540000</v>
      </c>
      <c r="H1364" s="10">
        <v>1</v>
      </c>
      <c r="I1364" s="38"/>
    </row>
    <row r="1365" spans="1:9" ht="27" x14ac:dyDescent="0.25">
      <c r="A1365" s="10">
        <v>5134</v>
      </c>
      <c r="B1365" s="10" t="s">
        <v>2356</v>
      </c>
      <c r="C1365" s="10" t="s">
        <v>60</v>
      </c>
      <c r="D1365" s="10" t="s">
        <v>37</v>
      </c>
      <c r="E1365" s="10" t="s">
        <v>34</v>
      </c>
      <c r="F1365" s="10">
        <v>585000</v>
      </c>
      <c r="G1365" s="10">
        <v>585000</v>
      </c>
      <c r="H1365" s="10">
        <v>1</v>
      </c>
      <c r="I1365" s="38"/>
    </row>
    <row r="1366" spans="1:9" ht="27" x14ac:dyDescent="0.25">
      <c r="A1366" s="10">
        <v>5134</v>
      </c>
      <c r="B1366" s="10" t="s">
        <v>2296</v>
      </c>
      <c r="C1366" s="10" t="s">
        <v>60</v>
      </c>
      <c r="D1366" s="20" t="s">
        <v>37</v>
      </c>
      <c r="E1366" s="20" t="s">
        <v>34</v>
      </c>
      <c r="F1366" s="20">
        <v>400000</v>
      </c>
      <c r="G1366" s="20">
        <v>400000</v>
      </c>
      <c r="H1366" s="20">
        <v>1</v>
      </c>
      <c r="I1366" s="38"/>
    </row>
    <row r="1367" spans="1:9" ht="27" x14ac:dyDescent="0.25">
      <c r="A1367" s="10">
        <v>5134</v>
      </c>
      <c r="B1367" s="10" t="s">
        <v>2297</v>
      </c>
      <c r="C1367" s="10" t="s">
        <v>60</v>
      </c>
      <c r="D1367" s="20" t="s">
        <v>37</v>
      </c>
      <c r="E1367" s="20" t="s">
        <v>34</v>
      </c>
      <c r="F1367" s="20">
        <v>350000</v>
      </c>
      <c r="G1367" s="20">
        <v>350000</v>
      </c>
      <c r="H1367" s="20">
        <v>1</v>
      </c>
      <c r="I1367" s="38"/>
    </row>
    <row r="1368" spans="1:9" ht="27" x14ac:dyDescent="0.25">
      <c r="A1368" s="10">
        <v>5134</v>
      </c>
      <c r="B1368" s="10" t="s">
        <v>347</v>
      </c>
      <c r="C1368" s="10" t="s">
        <v>60</v>
      </c>
      <c r="D1368" s="20" t="s">
        <v>37</v>
      </c>
      <c r="E1368" s="20" t="s">
        <v>34</v>
      </c>
      <c r="F1368" s="20">
        <v>2600000</v>
      </c>
      <c r="G1368" s="20">
        <v>2600000</v>
      </c>
      <c r="H1368" s="20">
        <v>1</v>
      </c>
      <c r="I1368" s="38"/>
    </row>
    <row r="1369" spans="1:9" ht="27" x14ac:dyDescent="0.25">
      <c r="A1369" s="10">
        <v>5134</v>
      </c>
      <c r="B1369" s="10" t="s">
        <v>350</v>
      </c>
      <c r="C1369" s="10" t="s">
        <v>60</v>
      </c>
      <c r="D1369" s="20" t="s">
        <v>37</v>
      </c>
      <c r="E1369" s="99" t="s">
        <v>34</v>
      </c>
      <c r="F1369" s="99">
        <v>1998000</v>
      </c>
      <c r="G1369" s="99">
        <f t="shared" si="39"/>
        <v>1998000</v>
      </c>
      <c r="H1369" s="34">
        <v>1</v>
      </c>
      <c r="I1369" s="38"/>
    </row>
    <row r="1370" spans="1:9" ht="27" x14ac:dyDescent="0.25">
      <c r="A1370" s="10">
        <v>5134</v>
      </c>
      <c r="B1370" s="10" t="s">
        <v>2563</v>
      </c>
      <c r="C1370" s="10" t="s">
        <v>60</v>
      </c>
      <c r="D1370" s="20" t="s">
        <v>37</v>
      </c>
      <c r="E1370" s="20" t="s">
        <v>34</v>
      </c>
      <c r="F1370" s="20">
        <v>0</v>
      </c>
      <c r="G1370" s="20">
        <f>F1370*H1370</f>
        <v>0</v>
      </c>
      <c r="H1370" s="34">
        <v>1</v>
      </c>
      <c r="I1370" s="38"/>
    </row>
    <row r="1371" spans="1:9" ht="27" x14ac:dyDescent="0.25">
      <c r="A1371" s="10">
        <v>5134</v>
      </c>
      <c r="B1371" s="10" t="s">
        <v>349</v>
      </c>
      <c r="C1371" s="10" t="s">
        <v>60</v>
      </c>
      <c r="D1371" s="20" t="s">
        <v>37</v>
      </c>
      <c r="E1371" s="20" t="s">
        <v>34</v>
      </c>
      <c r="F1371" s="20">
        <v>5010000</v>
      </c>
      <c r="G1371" s="20">
        <f t="shared" si="39"/>
        <v>5010000</v>
      </c>
      <c r="H1371" s="20">
        <v>1</v>
      </c>
      <c r="I1371" s="38"/>
    </row>
    <row r="1372" spans="1:9" ht="27" x14ac:dyDescent="0.25">
      <c r="A1372" s="10">
        <v>5134</v>
      </c>
      <c r="B1372" s="10" t="s">
        <v>330</v>
      </c>
      <c r="C1372" s="10" t="s">
        <v>60</v>
      </c>
      <c r="D1372" s="20" t="s">
        <v>37</v>
      </c>
      <c r="E1372" s="20" t="s">
        <v>34</v>
      </c>
      <c r="F1372" s="20">
        <v>0</v>
      </c>
      <c r="G1372" s="20">
        <f t="shared" si="39"/>
        <v>0</v>
      </c>
      <c r="H1372" s="34">
        <v>1</v>
      </c>
      <c r="I1372" s="38"/>
    </row>
    <row r="1373" spans="1:9" ht="27" x14ac:dyDescent="0.25">
      <c r="A1373" s="10">
        <v>5134</v>
      </c>
      <c r="B1373" s="10" t="s">
        <v>8628</v>
      </c>
      <c r="C1373" s="10" t="s">
        <v>60</v>
      </c>
      <c r="D1373" s="10" t="s">
        <v>40</v>
      </c>
      <c r="E1373" s="10" t="s">
        <v>34</v>
      </c>
      <c r="F1373" s="10">
        <v>1100000</v>
      </c>
      <c r="G1373" s="10">
        <f>F1373*H1373</f>
        <v>1100000</v>
      </c>
      <c r="H1373" s="439">
        <v>1</v>
      </c>
      <c r="I1373" s="38"/>
    </row>
    <row r="1374" spans="1:9" ht="27" x14ac:dyDescent="0.25">
      <c r="A1374" s="10">
        <v>5134</v>
      </c>
      <c r="B1374" s="10" t="s">
        <v>331</v>
      </c>
      <c r="C1374" s="10" t="s">
        <v>60</v>
      </c>
      <c r="D1374" s="20" t="s">
        <v>37</v>
      </c>
      <c r="E1374" s="20" t="s">
        <v>34</v>
      </c>
      <c r="F1374" s="20">
        <v>0</v>
      </c>
      <c r="G1374" s="20">
        <f t="shared" si="39"/>
        <v>0</v>
      </c>
      <c r="H1374" s="34">
        <v>1</v>
      </c>
      <c r="I1374" s="38"/>
    </row>
    <row r="1375" spans="1:9" ht="27" x14ac:dyDescent="0.25">
      <c r="A1375" s="10">
        <v>5134</v>
      </c>
      <c r="B1375" s="10" t="s">
        <v>332</v>
      </c>
      <c r="C1375" s="10" t="s">
        <v>60</v>
      </c>
      <c r="D1375" s="20" t="s">
        <v>37</v>
      </c>
      <c r="E1375" s="20" t="s">
        <v>34</v>
      </c>
      <c r="F1375" s="20">
        <v>0</v>
      </c>
      <c r="G1375" s="20">
        <f t="shared" si="39"/>
        <v>0</v>
      </c>
      <c r="H1375" s="34">
        <v>1</v>
      </c>
      <c r="I1375" s="38"/>
    </row>
    <row r="1376" spans="1:9" ht="27" x14ac:dyDescent="0.25">
      <c r="A1376" s="10">
        <v>5134</v>
      </c>
      <c r="B1376" s="10" t="s">
        <v>333</v>
      </c>
      <c r="C1376" s="10" t="s">
        <v>60</v>
      </c>
      <c r="D1376" s="20" t="s">
        <v>37</v>
      </c>
      <c r="E1376" s="20" t="s">
        <v>34</v>
      </c>
      <c r="F1376" s="20">
        <v>0</v>
      </c>
      <c r="G1376" s="20">
        <f t="shared" si="39"/>
        <v>0</v>
      </c>
      <c r="H1376" s="34">
        <v>1</v>
      </c>
      <c r="I1376" s="38"/>
    </row>
    <row r="1377" spans="1:9" ht="27" x14ac:dyDescent="0.25">
      <c r="A1377" s="10">
        <v>5134</v>
      </c>
      <c r="B1377" s="10" t="s">
        <v>334</v>
      </c>
      <c r="C1377" s="10" t="s">
        <v>60</v>
      </c>
      <c r="D1377" s="10" t="s">
        <v>37</v>
      </c>
      <c r="E1377" s="10" t="s">
        <v>34</v>
      </c>
      <c r="F1377" s="10">
        <v>460000</v>
      </c>
      <c r="G1377" s="10">
        <f t="shared" si="39"/>
        <v>460000</v>
      </c>
      <c r="H1377" s="10">
        <v>1</v>
      </c>
      <c r="I1377" s="38"/>
    </row>
    <row r="1378" spans="1:9" ht="27" x14ac:dyDescent="0.25">
      <c r="A1378" s="10">
        <v>5134</v>
      </c>
      <c r="B1378" s="10" t="s">
        <v>335</v>
      </c>
      <c r="C1378" s="10" t="s">
        <v>60</v>
      </c>
      <c r="D1378" s="10" t="s">
        <v>37</v>
      </c>
      <c r="E1378" s="10" t="s">
        <v>34</v>
      </c>
      <c r="F1378" s="10">
        <v>535000</v>
      </c>
      <c r="G1378" s="10">
        <f t="shared" si="39"/>
        <v>535000</v>
      </c>
      <c r="H1378" s="10">
        <v>1</v>
      </c>
      <c r="I1378" s="38"/>
    </row>
    <row r="1379" spans="1:9" ht="27" x14ac:dyDescent="0.25">
      <c r="A1379" s="10">
        <v>5134</v>
      </c>
      <c r="B1379" s="10" t="s">
        <v>336</v>
      </c>
      <c r="C1379" s="10" t="s">
        <v>60</v>
      </c>
      <c r="D1379" s="10" t="s">
        <v>37</v>
      </c>
      <c r="E1379" s="10" t="s">
        <v>34</v>
      </c>
      <c r="F1379" s="10">
        <v>440000</v>
      </c>
      <c r="G1379" s="10">
        <f t="shared" si="39"/>
        <v>440000</v>
      </c>
      <c r="H1379" s="10">
        <v>1</v>
      </c>
      <c r="I1379" s="38"/>
    </row>
    <row r="1380" spans="1:9" ht="27" x14ac:dyDescent="0.25">
      <c r="A1380" s="10">
        <v>5134</v>
      </c>
      <c r="B1380" s="10" t="s">
        <v>337</v>
      </c>
      <c r="C1380" s="10" t="s">
        <v>60</v>
      </c>
      <c r="D1380" s="10" t="s">
        <v>37</v>
      </c>
      <c r="E1380" s="10" t="s">
        <v>34</v>
      </c>
      <c r="F1380" s="10">
        <v>585000</v>
      </c>
      <c r="G1380" s="10">
        <f t="shared" si="39"/>
        <v>585000</v>
      </c>
      <c r="H1380" s="10">
        <v>1</v>
      </c>
      <c r="I1380" s="38"/>
    </row>
    <row r="1381" spans="1:9" ht="27" x14ac:dyDescent="0.25">
      <c r="A1381" s="10">
        <v>5134</v>
      </c>
      <c r="B1381" s="10" t="s">
        <v>338</v>
      </c>
      <c r="C1381" s="10" t="s">
        <v>60</v>
      </c>
      <c r="D1381" s="10" t="s">
        <v>37</v>
      </c>
      <c r="E1381" s="10" t="s">
        <v>34</v>
      </c>
      <c r="F1381" s="10">
        <v>450000</v>
      </c>
      <c r="G1381" s="10">
        <f t="shared" si="39"/>
        <v>450000</v>
      </c>
      <c r="H1381" s="10">
        <v>1</v>
      </c>
      <c r="I1381" s="38"/>
    </row>
    <row r="1382" spans="1:9" ht="27" x14ac:dyDescent="0.25">
      <c r="A1382" s="10">
        <v>5134</v>
      </c>
      <c r="B1382" s="10" t="s">
        <v>339</v>
      </c>
      <c r="C1382" s="10" t="s">
        <v>60</v>
      </c>
      <c r="D1382" s="10" t="s">
        <v>37</v>
      </c>
      <c r="E1382" s="10" t="s">
        <v>34</v>
      </c>
      <c r="F1382" s="10">
        <v>330000</v>
      </c>
      <c r="G1382" s="10">
        <f t="shared" si="39"/>
        <v>330000</v>
      </c>
      <c r="H1382" s="10">
        <v>1</v>
      </c>
      <c r="I1382" s="38"/>
    </row>
    <row r="1383" spans="1:9" ht="27" x14ac:dyDescent="0.25">
      <c r="A1383" s="10">
        <v>5134</v>
      </c>
      <c r="B1383" s="10" t="s">
        <v>2565</v>
      </c>
      <c r="C1383" s="10" t="s">
        <v>60</v>
      </c>
      <c r="D1383" s="20" t="s">
        <v>37</v>
      </c>
      <c r="E1383" s="20" t="s">
        <v>34</v>
      </c>
      <c r="F1383" s="20">
        <v>0</v>
      </c>
      <c r="G1383" s="20">
        <f>F1383*H1383</f>
        <v>0</v>
      </c>
      <c r="H1383" s="34">
        <v>1</v>
      </c>
      <c r="I1383" s="38"/>
    </row>
    <row r="1384" spans="1:9" ht="27" x14ac:dyDescent="0.25">
      <c r="A1384" s="10">
        <v>5134</v>
      </c>
      <c r="B1384" s="10" t="s">
        <v>2564</v>
      </c>
      <c r="C1384" s="10" t="s">
        <v>60</v>
      </c>
      <c r="D1384" s="20" t="s">
        <v>37</v>
      </c>
      <c r="E1384" s="20" t="s">
        <v>34</v>
      </c>
      <c r="F1384" s="20">
        <v>0</v>
      </c>
      <c r="G1384" s="20">
        <f>F1384*H1384</f>
        <v>0</v>
      </c>
      <c r="H1384" s="34">
        <v>1</v>
      </c>
      <c r="I1384" s="38"/>
    </row>
    <row r="1385" spans="1:9" ht="27" x14ac:dyDescent="0.25">
      <c r="A1385" s="10">
        <v>5134</v>
      </c>
      <c r="B1385" s="10" t="s">
        <v>420</v>
      </c>
      <c r="C1385" s="10" t="s">
        <v>60</v>
      </c>
      <c r="D1385" s="20" t="s">
        <v>37</v>
      </c>
      <c r="E1385" s="20" t="s">
        <v>34</v>
      </c>
      <c r="F1385" s="20">
        <v>0</v>
      </c>
      <c r="G1385" s="20">
        <f t="shared" si="39"/>
        <v>0</v>
      </c>
      <c r="H1385" s="34">
        <v>1</v>
      </c>
      <c r="I1385" s="38"/>
    </row>
    <row r="1386" spans="1:9" ht="27" x14ac:dyDescent="0.25">
      <c r="A1386" s="10">
        <v>5134</v>
      </c>
      <c r="B1386" s="10" t="s">
        <v>1004</v>
      </c>
      <c r="C1386" s="10" t="s">
        <v>60</v>
      </c>
      <c r="D1386" s="20" t="s">
        <v>37</v>
      </c>
      <c r="E1386" s="20" t="s">
        <v>34</v>
      </c>
      <c r="F1386" s="20">
        <v>0</v>
      </c>
      <c r="G1386" s="20">
        <f>F1386*H1386</f>
        <v>0</v>
      </c>
      <c r="H1386" s="34">
        <v>1</v>
      </c>
      <c r="I1386" s="38"/>
    </row>
    <row r="1387" spans="1:9" ht="27" x14ac:dyDescent="0.25">
      <c r="A1387" s="10">
        <v>5134</v>
      </c>
      <c r="B1387" s="10" t="s">
        <v>1881</v>
      </c>
      <c r="C1387" s="10" t="s">
        <v>60</v>
      </c>
      <c r="D1387" s="20" t="s">
        <v>37</v>
      </c>
      <c r="E1387" s="20" t="s">
        <v>34</v>
      </c>
      <c r="F1387" s="20">
        <v>0</v>
      </c>
      <c r="G1387" s="20">
        <f>F1387*H1387</f>
        <v>0</v>
      </c>
      <c r="H1387" s="34">
        <v>1</v>
      </c>
      <c r="I1387" s="38"/>
    </row>
    <row r="1388" spans="1:9" ht="27" x14ac:dyDescent="0.25">
      <c r="A1388" s="10">
        <v>5134</v>
      </c>
      <c r="B1388" s="10" t="s">
        <v>1005</v>
      </c>
      <c r="C1388" s="10" t="s">
        <v>60</v>
      </c>
      <c r="D1388" s="20" t="s">
        <v>37</v>
      </c>
      <c r="E1388" s="20" t="s">
        <v>34</v>
      </c>
      <c r="F1388" s="20">
        <v>0</v>
      </c>
      <c r="G1388" s="20">
        <f>F1388*H1388</f>
        <v>0</v>
      </c>
      <c r="H1388" s="34">
        <v>1</v>
      </c>
      <c r="I1388" s="38"/>
    </row>
    <row r="1389" spans="1:9" ht="27" x14ac:dyDescent="0.25">
      <c r="A1389" s="10">
        <v>5134</v>
      </c>
      <c r="B1389" s="10" t="s">
        <v>1006</v>
      </c>
      <c r="C1389" s="10" t="s">
        <v>60</v>
      </c>
      <c r="D1389" s="20" t="s">
        <v>37</v>
      </c>
      <c r="E1389" s="20" t="s">
        <v>34</v>
      </c>
      <c r="F1389" s="20">
        <v>0</v>
      </c>
      <c r="G1389" s="20">
        <f>F1389*H1389</f>
        <v>0</v>
      </c>
      <c r="H1389" s="34">
        <v>1</v>
      </c>
      <c r="I1389" s="38"/>
    </row>
    <row r="1390" spans="1:9" ht="27" x14ac:dyDescent="0.25">
      <c r="A1390" s="10">
        <v>5134</v>
      </c>
      <c r="B1390" s="10" t="s">
        <v>532</v>
      </c>
      <c r="C1390" s="10" t="s">
        <v>60</v>
      </c>
      <c r="D1390" s="20" t="s">
        <v>37</v>
      </c>
      <c r="E1390" s="20" t="s">
        <v>34</v>
      </c>
      <c r="F1390" s="20">
        <v>0</v>
      </c>
      <c r="G1390" s="20">
        <f t="shared" si="39"/>
        <v>0</v>
      </c>
      <c r="H1390" s="34">
        <v>1</v>
      </c>
      <c r="I1390" s="38"/>
    </row>
    <row r="1391" spans="1:9" ht="27" x14ac:dyDescent="0.25">
      <c r="A1391" s="10">
        <v>5134</v>
      </c>
      <c r="B1391" s="10" t="s">
        <v>534</v>
      </c>
      <c r="C1391" s="10" t="s">
        <v>60</v>
      </c>
      <c r="D1391" s="20" t="s">
        <v>37</v>
      </c>
      <c r="E1391" s="20" t="s">
        <v>34</v>
      </c>
      <c r="F1391" s="95">
        <v>700000</v>
      </c>
      <c r="G1391" s="95">
        <f t="shared" si="39"/>
        <v>700000</v>
      </c>
      <c r="H1391" s="34">
        <v>1</v>
      </c>
      <c r="I1391" s="38"/>
    </row>
    <row r="1392" spans="1:9" ht="27" x14ac:dyDescent="0.25">
      <c r="A1392" s="10">
        <v>5134</v>
      </c>
      <c r="B1392" s="10" t="s">
        <v>2321</v>
      </c>
      <c r="C1392" s="10" t="s">
        <v>60</v>
      </c>
      <c r="D1392" s="20" t="s">
        <v>37</v>
      </c>
      <c r="E1392" s="20" t="s">
        <v>34</v>
      </c>
      <c r="F1392" s="20">
        <v>0</v>
      </c>
      <c r="G1392" s="20">
        <f>F1392*H1392</f>
        <v>0</v>
      </c>
      <c r="H1392" s="34">
        <v>1</v>
      </c>
      <c r="I1392" s="38"/>
    </row>
    <row r="1393" spans="1:9" ht="27" x14ac:dyDescent="0.25">
      <c r="A1393" s="10">
        <v>5134</v>
      </c>
      <c r="B1393" s="10" t="s">
        <v>2322</v>
      </c>
      <c r="C1393" s="10" t="s">
        <v>60</v>
      </c>
      <c r="D1393" s="10" t="s">
        <v>37</v>
      </c>
      <c r="E1393" s="10" t="s">
        <v>34</v>
      </c>
      <c r="F1393" s="10">
        <v>0</v>
      </c>
      <c r="G1393" s="10">
        <f>F1393*H1393</f>
        <v>0</v>
      </c>
      <c r="H1393" s="10">
        <v>1</v>
      </c>
      <c r="I1393" s="38"/>
    </row>
    <row r="1394" spans="1:9" ht="27" x14ac:dyDescent="0.25">
      <c r="A1394" s="10">
        <v>5134</v>
      </c>
      <c r="B1394" s="10" t="s">
        <v>2323</v>
      </c>
      <c r="C1394" s="10" t="s">
        <v>60</v>
      </c>
      <c r="D1394" s="10" t="s">
        <v>37</v>
      </c>
      <c r="E1394" s="10" t="s">
        <v>34</v>
      </c>
      <c r="F1394" s="10">
        <v>2400000</v>
      </c>
      <c r="G1394" s="10">
        <v>2400000</v>
      </c>
      <c r="H1394" s="10">
        <v>1</v>
      </c>
      <c r="I1394" s="38"/>
    </row>
    <row r="1395" spans="1:9" ht="27" x14ac:dyDescent="0.25">
      <c r="A1395" s="10">
        <v>5134</v>
      </c>
      <c r="B1395" s="10" t="s">
        <v>533</v>
      </c>
      <c r="C1395" s="10" t="s">
        <v>60</v>
      </c>
      <c r="D1395" s="20" t="s">
        <v>37</v>
      </c>
      <c r="E1395" s="20" t="s">
        <v>34</v>
      </c>
      <c r="F1395" s="20">
        <v>0</v>
      </c>
      <c r="G1395" s="20">
        <f t="shared" si="39"/>
        <v>0</v>
      </c>
      <c r="H1395" s="34">
        <v>1</v>
      </c>
      <c r="I1395" s="38"/>
    </row>
    <row r="1396" spans="1:9" ht="27" x14ac:dyDescent="0.25">
      <c r="A1396" s="10">
        <v>5134</v>
      </c>
      <c r="B1396" s="10" t="s">
        <v>549</v>
      </c>
      <c r="C1396" s="10" t="s">
        <v>60</v>
      </c>
      <c r="D1396" s="20" t="s">
        <v>37</v>
      </c>
      <c r="E1396" s="20" t="s">
        <v>34</v>
      </c>
      <c r="F1396" s="20">
        <v>0</v>
      </c>
      <c r="G1396" s="20">
        <f>F1396*H1396</f>
        <v>0</v>
      </c>
      <c r="H1396" s="34">
        <v>1</v>
      </c>
      <c r="I1396" s="38"/>
    </row>
    <row r="1397" spans="1:9" ht="27" x14ac:dyDescent="0.25">
      <c r="A1397" s="10">
        <v>5134</v>
      </c>
      <c r="B1397" s="10" t="s">
        <v>735</v>
      </c>
      <c r="C1397" s="10" t="s">
        <v>60</v>
      </c>
      <c r="D1397" s="20" t="s">
        <v>37</v>
      </c>
      <c r="E1397" s="20" t="s">
        <v>34</v>
      </c>
      <c r="F1397" s="20">
        <v>0</v>
      </c>
      <c r="G1397" s="20">
        <f>F1397*H1397</f>
        <v>0</v>
      </c>
      <c r="H1397" s="34">
        <v>1</v>
      </c>
      <c r="I1397" s="38"/>
    </row>
    <row r="1398" spans="1:9" ht="27" x14ac:dyDescent="0.25">
      <c r="A1398" s="10">
        <v>5134</v>
      </c>
      <c r="B1398" s="10" t="s">
        <v>2374</v>
      </c>
      <c r="C1398" s="10" t="s">
        <v>60</v>
      </c>
      <c r="D1398" s="20" t="s">
        <v>37</v>
      </c>
      <c r="E1398" s="20" t="s">
        <v>34</v>
      </c>
      <c r="F1398" s="20">
        <v>0</v>
      </c>
      <c r="G1398" s="20">
        <f>F1398*H1398</f>
        <v>0</v>
      </c>
      <c r="H1398" s="34">
        <v>1</v>
      </c>
      <c r="I1398" s="38"/>
    </row>
    <row r="1399" spans="1:9" ht="27" x14ac:dyDescent="0.25">
      <c r="A1399" s="10">
        <v>5134</v>
      </c>
      <c r="B1399" s="10" t="s">
        <v>736</v>
      </c>
      <c r="C1399" s="10" t="s">
        <v>60</v>
      </c>
      <c r="D1399" s="20" t="s">
        <v>37</v>
      </c>
      <c r="E1399" s="20" t="s">
        <v>34</v>
      </c>
      <c r="F1399" s="20">
        <v>0</v>
      </c>
      <c r="G1399" s="20">
        <f>F1399*H1399</f>
        <v>0</v>
      </c>
      <c r="H1399" s="34">
        <v>1</v>
      </c>
      <c r="I1399" s="38"/>
    </row>
    <row r="1400" spans="1:9" ht="27" x14ac:dyDescent="0.25">
      <c r="A1400" s="10">
        <v>5134</v>
      </c>
      <c r="B1400" s="10" t="s">
        <v>531</v>
      </c>
      <c r="C1400" s="10" t="s">
        <v>60</v>
      </c>
      <c r="D1400" s="20" t="s">
        <v>37</v>
      </c>
      <c r="E1400" s="20" t="s">
        <v>34</v>
      </c>
      <c r="F1400" s="20">
        <v>0</v>
      </c>
      <c r="G1400" s="20">
        <f t="shared" si="39"/>
        <v>0</v>
      </c>
      <c r="H1400" s="34">
        <v>1</v>
      </c>
      <c r="I1400" s="38"/>
    </row>
    <row r="1401" spans="1:9" ht="27" x14ac:dyDescent="0.25">
      <c r="A1401" s="10">
        <v>5134</v>
      </c>
      <c r="B1401" s="10" t="s">
        <v>530</v>
      </c>
      <c r="C1401" s="10" t="s">
        <v>60</v>
      </c>
      <c r="D1401" s="20" t="s">
        <v>37</v>
      </c>
      <c r="E1401" s="20" t="s">
        <v>34</v>
      </c>
      <c r="F1401" s="20">
        <v>0</v>
      </c>
      <c r="G1401" s="20">
        <f t="shared" si="39"/>
        <v>0</v>
      </c>
      <c r="H1401" s="34">
        <v>1</v>
      </c>
      <c r="I1401" s="38"/>
    </row>
    <row r="1402" spans="1:9" ht="27" x14ac:dyDescent="0.25">
      <c r="A1402" s="10">
        <v>5134</v>
      </c>
      <c r="B1402" s="10" t="s">
        <v>2425</v>
      </c>
      <c r="C1402" s="10" t="s">
        <v>60</v>
      </c>
      <c r="D1402" s="20" t="s">
        <v>37</v>
      </c>
      <c r="E1402" s="20" t="s">
        <v>34</v>
      </c>
      <c r="F1402" s="20">
        <v>0</v>
      </c>
      <c r="G1402" s="20">
        <f t="shared" ref="G1402:G1409" si="40">F1402*H1402</f>
        <v>0</v>
      </c>
      <c r="H1402" s="34">
        <v>1</v>
      </c>
      <c r="I1402" s="38"/>
    </row>
    <row r="1403" spans="1:9" ht="27" x14ac:dyDescent="0.25">
      <c r="A1403" s="10">
        <v>5134</v>
      </c>
      <c r="B1403" s="10" t="s">
        <v>2426</v>
      </c>
      <c r="C1403" s="10" t="s">
        <v>60</v>
      </c>
      <c r="D1403" s="10" t="s">
        <v>37</v>
      </c>
      <c r="E1403" s="10" t="s">
        <v>34</v>
      </c>
      <c r="F1403" s="10">
        <v>1920000</v>
      </c>
      <c r="G1403" s="10">
        <v>1920000</v>
      </c>
      <c r="H1403" s="10">
        <v>1</v>
      </c>
      <c r="I1403" s="38"/>
    </row>
    <row r="1404" spans="1:9" ht="27" x14ac:dyDescent="0.25">
      <c r="A1404" s="10">
        <v>5134</v>
      </c>
      <c r="B1404" s="10" t="s">
        <v>2427</v>
      </c>
      <c r="C1404" s="10" t="s">
        <v>60</v>
      </c>
      <c r="D1404" s="20" t="s">
        <v>37</v>
      </c>
      <c r="E1404" s="20" t="s">
        <v>34</v>
      </c>
      <c r="F1404" s="20">
        <v>0</v>
      </c>
      <c r="G1404" s="20">
        <f t="shared" si="40"/>
        <v>0</v>
      </c>
      <c r="H1404" s="34">
        <v>1</v>
      </c>
      <c r="I1404" s="38"/>
    </row>
    <row r="1405" spans="1:9" ht="27" x14ac:dyDescent="0.25">
      <c r="A1405" s="10">
        <v>5134</v>
      </c>
      <c r="B1405" s="10" t="s">
        <v>2428</v>
      </c>
      <c r="C1405" s="10" t="s">
        <v>60</v>
      </c>
      <c r="D1405" s="20" t="s">
        <v>37</v>
      </c>
      <c r="E1405" s="20" t="s">
        <v>34</v>
      </c>
      <c r="F1405" s="20">
        <v>0</v>
      </c>
      <c r="G1405" s="20">
        <f t="shared" si="40"/>
        <v>0</v>
      </c>
      <c r="H1405" s="34">
        <v>1</v>
      </c>
      <c r="I1405" s="38"/>
    </row>
    <row r="1406" spans="1:9" ht="27" x14ac:dyDescent="0.25">
      <c r="A1406" s="10">
        <v>5134</v>
      </c>
      <c r="B1406" s="10" t="s">
        <v>2429</v>
      </c>
      <c r="C1406" s="10" t="s">
        <v>60</v>
      </c>
      <c r="D1406" s="20" t="s">
        <v>37</v>
      </c>
      <c r="E1406" s="20" t="s">
        <v>34</v>
      </c>
      <c r="F1406" s="20">
        <v>0</v>
      </c>
      <c r="G1406" s="20">
        <f t="shared" si="40"/>
        <v>0</v>
      </c>
      <c r="H1406" s="34">
        <v>1</v>
      </c>
      <c r="I1406" s="38"/>
    </row>
    <row r="1407" spans="1:9" ht="27" x14ac:dyDescent="0.25">
      <c r="A1407" s="10">
        <v>5134</v>
      </c>
      <c r="B1407" s="10" t="s">
        <v>545</v>
      </c>
      <c r="C1407" s="10" t="s">
        <v>60</v>
      </c>
      <c r="D1407" s="20" t="s">
        <v>37</v>
      </c>
      <c r="E1407" s="20" t="s">
        <v>34</v>
      </c>
      <c r="F1407" s="20">
        <v>0</v>
      </c>
      <c r="G1407" s="20">
        <f t="shared" si="40"/>
        <v>0</v>
      </c>
      <c r="H1407" s="34">
        <v>1</v>
      </c>
      <c r="I1407" s="38"/>
    </row>
    <row r="1408" spans="1:9" ht="27" x14ac:dyDescent="0.25">
      <c r="A1408" s="10">
        <v>5134</v>
      </c>
      <c r="B1408" s="10" t="s">
        <v>737</v>
      </c>
      <c r="C1408" s="10" t="s">
        <v>60</v>
      </c>
      <c r="D1408" s="20" t="s">
        <v>37</v>
      </c>
      <c r="E1408" s="20" t="s">
        <v>34</v>
      </c>
      <c r="F1408" s="20">
        <v>0</v>
      </c>
      <c r="G1408" s="20">
        <f t="shared" si="40"/>
        <v>0</v>
      </c>
      <c r="H1408" s="34">
        <v>1</v>
      </c>
      <c r="I1408" s="38"/>
    </row>
    <row r="1409" spans="1:9" ht="27" x14ac:dyDescent="0.25">
      <c r="A1409" s="10">
        <v>5134</v>
      </c>
      <c r="B1409" s="10" t="s">
        <v>738</v>
      </c>
      <c r="C1409" s="10" t="s">
        <v>60</v>
      </c>
      <c r="D1409" s="20" t="s">
        <v>37</v>
      </c>
      <c r="E1409" s="20" t="s">
        <v>34</v>
      </c>
      <c r="F1409" s="20">
        <v>0</v>
      </c>
      <c r="G1409" s="20">
        <f t="shared" si="40"/>
        <v>0</v>
      </c>
      <c r="H1409" s="34">
        <v>1</v>
      </c>
      <c r="I1409" s="38"/>
    </row>
    <row r="1410" spans="1:9" ht="27" x14ac:dyDescent="0.25">
      <c r="A1410" s="10">
        <v>5134</v>
      </c>
      <c r="B1410" s="10" t="s">
        <v>739</v>
      </c>
      <c r="C1410" s="10" t="s">
        <v>60</v>
      </c>
      <c r="D1410" s="20" t="s">
        <v>37</v>
      </c>
      <c r="E1410" s="20" t="s">
        <v>34</v>
      </c>
      <c r="F1410" s="20">
        <v>0</v>
      </c>
      <c r="G1410" s="20">
        <f t="shared" ref="G1410:G1415" si="41">F1410*H1410</f>
        <v>0</v>
      </c>
      <c r="H1410" s="34">
        <v>1</v>
      </c>
      <c r="I1410" s="38"/>
    </row>
    <row r="1411" spans="1:9" ht="27" x14ac:dyDescent="0.25">
      <c r="A1411" s="10">
        <v>5134</v>
      </c>
      <c r="B1411" s="10" t="s">
        <v>1906</v>
      </c>
      <c r="C1411" s="10" t="s">
        <v>60</v>
      </c>
      <c r="D1411" s="20" t="s">
        <v>37</v>
      </c>
      <c r="E1411" s="20" t="s">
        <v>34</v>
      </c>
      <c r="F1411" s="20">
        <v>0</v>
      </c>
      <c r="G1411" s="20">
        <f>F1411*H1411</f>
        <v>0</v>
      </c>
      <c r="H1411" s="34">
        <v>1</v>
      </c>
      <c r="I1411" s="38"/>
    </row>
    <row r="1412" spans="1:9" ht="27" x14ac:dyDescent="0.25">
      <c r="A1412" s="10">
        <v>5134</v>
      </c>
      <c r="B1412" s="10" t="s">
        <v>2250</v>
      </c>
      <c r="C1412" s="10" t="s">
        <v>60</v>
      </c>
      <c r="D1412" s="20" t="s">
        <v>37</v>
      </c>
      <c r="E1412" s="20" t="s">
        <v>34</v>
      </c>
      <c r="F1412" s="20">
        <v>0</v>
      </c>
      <c r="G1412" s="20">
        <f>F1412*H1412</f>
        <v>0</v>
      </c>
      <c r="H1412" s="34">
        <v>1</v>
      </c>
      <c r="I1412" s="38"/>
    </row>
    <row r="1413" spans="1:9" ht="27" x14ac:dyDescent="0.25">
      <c r="A1413" s="10">
        <v>5134</v>
      </c>
      <c r="B1413" s="10" t="s">
        <v>740</v>
      </c>
      <c r="C1413" s="10" t="s">
        <v>60</v>
      </c>
      <c r="D1413" s="20" t="s">
        <v>37</v>
      </c>
      <c r="E1413" s="20" t="s">
        <v>34</v>
      </c>
      <c r="F1413" s="20">
        <v>0</v>
      </c>
      <c r="G1413" s="20">
        <f t="shared" si="41"/>
        <v>0</v>
      </c>
      <c r="H1413" s="34">
        <v>1</v>
      </c>
      <c r="I1413" s="38"/>
    </row>
    <row r="1414" spans="1:9" ht="27" x14ac:dyDescent="0.25">
      <c r="A1414" s="10">
        <v>5134</v>
      </c>
      <c r="B1414" s="10" t="s">
        <v>2421</v>
      </c>
      <c r="C1414" s="10" t="s">
        <v>60</v>
      </c>
      <c r="D1414" s="20" t="s">
        <v>37</v>
      </c>
      <c r="E1414" s="20" t="s">
        <v>34</v>
      </c>
      <c r="F1414" s="20">
        <v>0</v>
      </c>
      <c r="G1414" s="20">
        <f>F1414*H1414</f>
        <v>0</v>
      </c>
      <c r="H1414" s="34">
        <v>1</v>
      </c>
      <c r="I1414" s="38"/>
    </row>
    <row r="1415" spans="1:9" ht="27" x14ac:dyDescent="0.25">
      <c r="A1415" s="10">
        <v>5134</v>
      </c>
      <c r="B1415" s="10" t="s">
        <v>546</v>
      </c>
      <c r="C1415" s="10" t="s">
        <v>60</v>
      </c>
      <c r="D1415" s="20" t="s">
        <v>37</v>
      </c>
      <c r="E1415" s="20" t="s">
        <v>34</v>
      </c>
      <c r="F1415" s="20">
        <v>0</v>
      </c>
      <c r="G1415" s="20">
        <f t="shared" si="41"/>
        <v>0</v>
      </c>
      <c r="H1415" s="34">
        <v>1</v>
      </c>
      <c r="I1415" s="38"/>
    </row>
    <row r="1416" spans="1:9" ht="27" x14ac:dyDescent="0.25">
      <c r="A1416" s="10">
        <v>5134</v>
      </c>
      <c r="B1416" s="10" t="s">
        <v>547</v>
      </c>
      <c r="C1416" s="10" t="s">
        <v>60</v>
      </c>
      <c r="D1416" s="20" t="s">
        <v>37</v>
      </c>
      <c r="E1416" s="20" t="s">
        <v>34</v>
      </c>
      <c r="F1416" s="20">
        <v>0</v>
      </c>
      <c r="G1416" s="20">
        <f t="shared" ref="G1416:G1426" si="42">F1416*H1416</f>
        <v>0</v>
      </c>
      <c r="H1416" s="34">
        <v>1</v>
      </c>
      <c r="I1416" s="38"/>
    </row>
    <row r="1417" spans="1:9" ht="27" x14ac:dyDescent="0.25">
      <c r="A1417" s="10">
        <v>5134</v>
      </c>
      <c r="B1417" s="10" t="s">
        <v>2557</v>
      </c>
      <c r="C1417" s="10" t="s">
        <v>60</v>
      </c>
      <c r="D1417" s="20" t="s">
        <v>37</v>
      </c>
      <c r="E1417" s="20" t="s">
        <v>34</v>
      </c>
      <c r="F1417" s="20">
        <v>1000000</v>
      </c>
      <c r="G1417" s="20">
        <v>1000000</v>
      </c>
      <c r="H1417" s="20">
        <v>1</v>
      </c>
      <c r="I1417" s="38"/>
    </row>
    <row r="1418" spans="1:9" ht="27" x14ac:dyDescent="0.25">
      <c r="A1418" s="10">
        <v>5134</v>
      </c>
      <c r="B1418" s="10" t="s">
        <v>2558</v>
      </c>
      <c r="C1418" s="10" t="s">
        <v>60</v>
      </c>
      <c r="D1418" s="20" t="s">
        <v>37</v>
      </c>
      <c r="E1418" s="20" t="s">
        <v>34</v>
      </c>
      <c r="F1418" s="20">
        <v>1200000</v>
      </c>
      <c r="G1418" s="20">
        <v>1200000</v>
      </c>
      <c r="H1418" s="20">
        <v>1</v>
      </c>
      <c r="I1418" s="38"/>
    </row>
    <row r="1419" spans="1:9" ht="27" x14ac:dyDescent="0.25">
      <c r="A1419" s="10">
        <v>5134</v>
      </c>
      <c r="B1419" s="10" t="s">
        <v>2560</v>
      </c>
      <c r="C1419" s="10" t="s">
        <v>60</v>
      </c>
      <c r="D1419" s="20" t="s">
        <v>37</v>
      </c>
      <c r="E1419" s="10" t="s">
        <v>34</v>
      </c>
      <c r="F1419" s="10">
        <v>1000000</v>
      </c>
      <c r="G1419" s="10">
        <v>1000000</v>
      </c>
      <c r="H1419" s="10">
        <v>1</v>
      </c>
      <c r="I1419" s="38"/>
    </row>
    <row r="1420" spans="1:9" ht="27" x14ac:dyDescent="0.25">
      <c r="A1420" s="10">
        <v>5134</v>
      </c>
      <c r="B1420" s="10" t="s">
        <v>2561</v>
      </c>
      <c r="C1420" s="10" t="s">
        <v>60</v>
      </c>
      <c r="D1420" s="10" t="s">
        <v>37</v>
      </c>
      <c r="E1420" s="10" t="s">
        <v>34</v>
      </c>
      <c r="F1420" s="10">
        <v>2160000</v>
      </c>
      <c r="G1420" s="10">
        <v>2160000</v>
      </c>
      <c r="H1420" s="34">
        <v>1</v>
      </c>
      <c r="I1420" s="38"/>
    </row>
    <row r="1421" spans="1:9" ht="27" x14ac:dyDescent="0.25">
      <c r="A1421" s="10">
        <v>5134</v>
      </c>
      <c r="B1421" s="10" t="s">
        <v>2559</v>
      </c>
      <c r="C1421" s="10" t="s">
        <v>60</v>
      </c>
      <c r="D1421" s="20" t="s">
        <v>37</v>
      </c>
      <c r="E1421" s="20" t="s">
        <v>34</v>
      </c>
      <c r="F1421" s="20">
        <v>1750000</v>
      </c>
      <c r="G1421" s="20">
        <v>1750000</v>
      </c>
      <c r="H1421" s="20">
        <v>1</v>
      </c>
      <c r="I1421" s="38"/>
    </row>
    <row r="1422" spans="1:9" ht="27" x14ac:dyDescent="0.25">
      <c r="A1422" s="10">
        <v>5134</v>
      </c>
      <c r="B1422" s="10" t="s">
        <v>2414</v>
      </c>
      <c r="C1422" s="10" t="s">
        <v>60</v>
      </c>
      <c r="D1422" s="20" t="s">
        <v>37</v>
      </c>
      <c r="E1422" s="20" t="s">
        <v>34</v>
      </c>
      <c r="F1422" s="20">
        <v>0</v>
      </c>
      <c r="G1422" s="20">
        <f t="shared" si="42"/>
        <v>0</v>
      </c>
      <c r="H1422" s="34">
        <v>1</v>
      </c>
      <c r="I1422" s="38"/>
    </row>
    <row r="1423" spans="1:9" ht="27" x14ac:dyDescent="0.25">
      <c r="A1423" s="10">
        <v>5134</v>
      </c>
      <c r="B1423" s="10" t="s">
        <v>2737</v>
      </c>
      <c r="C1423" s="10" t="s">
        <v>60</v>
      </c>
      <c r="D1423" s="20" t="s">
        <v>37</v>
      </c>
      <c r="E1423" s="20" t="s">
        <v>34</v>
      </c>
      <c r="F1423" s="20">
        <v>15576000</v>
      </c>
      <c r="G1423" s="20">
        <v>15576000</v>
      </c>
      <c r="H1423" s="20">
        <v>1</v>
      </c>
      <c r="I1423" s="38"/>
    </row>
    <row r="1424" spans="1:9" ht="27" x14ac:dyDescent="0.25">
      <c r="A1424" s="10">
        <v>5134</v>
      </c>
      <c r="B1424" s="10" t="s">
        <v>340</v>
      </c>
      <c r="C1424" s="10" t="s">
        <v>60</v>
      </c>
      <c r="D1424" s="20" t="s">
        <v>37</v>
      </c>
      <c r="E1424" s="20" t="s">
        <v>34</v>
      </c>
      <c r="F1424" s="20">
        <v>145000</v>
      </c>
      <c r="G1424" s="20">
        <f t="shared" si="42"/>
        <v>145000</v>
      </c>
      <c r="H1424" s="20">
        <v>1</v>
      </c>
      <c r="I1424" s="38"/>
    </row>
    <row r="1425" spans="1:9" ht="27" x14ac:dyDescent="0.25">
      <c r="A1425" s="10">
        <v>5134</v>
      </c>
      <c r="B1425" s="10" t="s">
        <v>2764</v>
      </c>
      <c r="C1425" s="10" t="s">
        <v>60</v>
      </c>
      <c r="D1425" s="10" t="s">
        <v>37</v>
      </c>
      <c r="E1425" s="10" t="s">
        <v>34</v>
      </c>
      <c r="F1425" s="10">
        <v>0</v>
      </c>
      <c r="G1425" s="10">
        <f t="shared" si="42"/>
        <v>0</v>
      </c>
      <c r="H1425" s="10">
        <v>1</v>
      </c>
      <c r="I1425" s="38"/>
    </row>
    <row r="1426" spans="1:9" ht="27" x14ac:dyDescent="0.25">
      <c r="A1426" s="10">
        <v>5134</v>
      </c>
      <c r="B1426" s="10" t="s">
        <v>2738</v>
      </c>
      <c r="C1426" s="10" t="s">
        <v>60</v>
      </c>
      <c r="D1426" s="20" t="s">
        <v>37</v>
      </c>
      <c r="E1426" s="20" t="s">
        <v>34</v>
      </c>
      <c r="F1426" s="20">
        <v>0</v>
      </c>
      <c r="G1426" s="20">
        <f t="shared" si="42"/>
        <v>0</v>
      </c>
      <c r="H1426" s="34">
        <v>1</v>
      </c>
      <c r="I1426" s="38"/>
    </row>
    <row r="1427" spans="1:9" ht="27" x14ac:dyDescent="0.25">
      <c r="A1427" s="10">
        <v>5134</v>
      </c>
      <c r="B1427" s="10" t="s">
        <v>7525</v>
      </c>
      <c r="C1427" s="10" t="s">
        <v>60</v>
      </c>
      <c r="D1427" s="20" t="s">
        <v>37</v>
      </c>
      <c r="E1427" s="20" t="s">
        <v>34</v>
      </c>
      <c r="F1427" s="20">
        <v>728000</v>
      </c>
      <c r="G1427" s="20">
        <f t="shared" ref="G1427:G1432" si="43">F1427*H1427</f>
        <v>728000</v>
      </c>
      <c r="H1427" s="442">
        <v>1</v>
      </c>
      <c r="I1427" s="38"/>
    </row>
    <row r="1428" spans="1:9" ht="27" x14ac:dyDescent="0.25">
      <c r="A1428" s="10">
        <v>5134</v>
      </c>
      <c r="B1428" s="10" t="s">
        <v>7410</v>
      </c>
      <c r="C1428" s="10" t="s">
        <v>60</v>
      </c>
      <c r="D1428" s="20" t="s">
        <v>37</v>
      </c>
      <c r="E1428" s="20" t="s">
        <v>34</v>
      </c>
      <c r="F1428" s="20">
        <v>3280000</v>
      </c>
      <c r="G1428" s="20">
        <f t="shared" si="43"/>
        <v>3280000</v>
      </c>
      <c r="H1428" s="442">
        <v>1</v>
      </c>
      <c r="I1428" s="38"/>
    </row>
    <row r="1429" spans="1:9" ht="27" x14ac:dyDescent="0.25">
      <c r="A1429" s="10">
        <v>5134</v>
      </c>
      <c r="B1429" s="10" t="s">
        <v>7470</v>
      </c>
      <c r="C1429" s="10" t="s">
        <v>60</v>
      </c>
      <c r="D1429" s="20" t="s">
        <v>37</v>
      </c>
      <c r="E1429" s="20" t="s">
        <v>34</v>
      </c>
      <c r="F1429" s="20">
        <v>4000000</v>
      </c>
      <c r="G1429" s="20">
        <f t="shared" si="43"/>
        <v>4000000</v>
      </c>
      <c r="H1429" s="442">
        <v>1</v>
      </c>
      <c r="I1429" s="38"/>
    </row>
    <row r="1430" spans="1:9" ht="27" x14ac:dyDescent="0.25">
      <c r="A1430" s="10">
        <v>5134</v>
      </c>
      <c r="B1430" s="10" t="s">
        <v>7526</v>
      </c>
      <c r="C1430" s="10" t="s">
        <v>60</v>
      </c>
      <c r="D1430" s="20" t="s">
        <v>37</v>
      </c>
      <c r="E1430" s="20" t="s">
        <v>34</v>
      </c>
      <c r="F1430" s="20">
        <v>1460000</v>
      </c>
      <c r="G1430" s="20">
        <f t="shared" si="43"/>
        <v>1460000</v>
      </c>
      <c r="H1430" s="442">
        <v>1</v>
      </c>
      <c r="I1430" s="38"/>
    </row>
    <row r="1431" spans="1:9" ht="27" x14ac:dyDescent="0.25">
      <c r="A1431" s="10">
        <v>5134</v>
      </c>
      <c r="B1431" s="10" t="s">
        <v>7363</v>
      </c>
      <c r="C1431" s="10" t="s">
        <v>60</v>
      </c>
      <c r="D1431" s="20" t="s">
        <v>37</v>
      </c>
      <c r="E1431" s="20" t="s">
        <v>34</v>
      </c>
      <c r="F1431" s="20">
        <v>1290000</v>
      </c>
      <c r="G1431" s="20">
        <f t="shared" si="43"/>
        <v>1290000</v>
      </c>
      <c r="H1431" s="442">
        <v>1</v>
      </c>
      <c r="I1431" s="38"/>
    </row>
    <row r="1432" spans="1:9" ht="27" x14ac:dyDescent="0.25">
      <c r="A1432" s="10">
        <v>5134</v>
      </c>
      <c r="B1432" s="10" t="s">
        <v>7364</v>
      </c>
      <c r="C1432" s="10" t="s">
        <v>60</v>
      </c>
      <c r="D1432" s="20" t="s">
        <v>37</v>
      </c>
      <c r="E1432" s="20" t="s">
        <v>34</v>
      </c>
      <c r="F1432" s="20">
        <v>1190000</v>
      </c>
      <c r="G1432" s="20">
        <f t="shared" si="43"/>
        <v>1190000</v>
      </c>
      <c r="H1432" s="442">
        <v>1</v>
      </c>
      <c r="I1432" s="38"/>
    </row>
    <row r="1433" spans="1:9" x14ac:dyDescent="0.25">
      <c r="A1433" s="611" t="s">
        <v>32</v>
      </c>
      <c r="B1433" s="612"/>
      <c r="C1433" s="612"/>
      <c r="D1433" s="612"/>
      <c r="E1433" s="612"/>
      <c r="F1433" s="612"/>
      <c r="G1433" s="612"/>
      <c r="H1433" s="613"/>
      <c r="I1433" s="38"/>
    </row>
    <row r="1434" spans="1:9" ht="27" x14ac:dyDescent="0.25">
      <c r="A1434" s="10">
        <v>5134</v>
      </c>
      <c r="B1434" s="10" t="s">
        <v>8453</v>
      </c>
      <c r="C1434" s="10" t="s">
        <v>39</v>
      </c>
      <c r="D1434" s="10" t="s">
        <v>35</v>
      </c>
      <c r="E1434" s="10" t="s">
        <v>34</v>
      </c>
      <c r="F1434" s="10">
        <v>5592000</v>
      </c>
      <c r="G1434" s="10">
        <v>5592000</v>
      </c>
      <c r="H1434" s="10">
        <v>1</v>
      </c>
      <c r="I1434" s="38"/>
    </row>
    <row r="1435" spans="1:9" ht="27" x14ac:dyDescent="0.25">
      <c r="A1435" s="10">
        <v>5134</v>
      </c>
      <c r="B1435" s="10" t="s">
        <v>7580</v>
      </c>
      <c r="C1435" s="10" t="s">
        <v>39</v>
      </c>
      <c r="D1435" s="10" t="s">
        <v>35</v>
      </c>
      <c r="E1435" s="10" t="s">
        <v>34</v>
      </c>
      <c r="F1435" s="10">
        <v>11000000</v>
      </c>
      <c r="G1435" s="10">
        <v>11000000</v>
      </c>
      <c r="H1435" s="10">
        <v>1</v>
      </c>
      <c r="I1435" s="38"/>
    </row>
    <row r="1436" spans="1:9" ht="27" x14ac:dyDescent="0.25">
      <c r="A1436" s="10" t="s">
        <v>202</v>
      </c>
      <c r="B1436" s="10" t="s">
        <v>282</v>
      </c>
      <c r="C1436" s="10" t="s">
        <v>39</v>
      </c>
      <c r="D1436" s="10" t="s">
        <v>37</v>
      </c>
      <c r="E1436" s="10" t="s">
        <v>34</v>
      </c>
      <c r="F1436" s="10">
        <v>11000000</v>
      </c>
      <c r="G1436" s="10">
        <f>F1436*H1436</f>
        <v>11000000</v>
      </c>
      <c r="H1436" s="10">
        <v>1</v>
      </c>
      <c r="I1436" s="38"/>
    </row>
    <row r="1437" spans="1:9" ht="15" customHeight="1" x14ac:dyDescent="0.25">
      <c r="A1437" s="588" t="s">
        <v>2576</v>
      </c>
      <c r="B1437" s="589"/>
      <c r="C1437" s="589"/>
      <c r="D1437" s="589"/>
      <c r="E1437" s="589"/>
      <c r="F1437" s="589"/>
      <c r="G1437" s="589"/>
      <c r="H1437" s="589"/>
      <c r="I1437" s="38"/>
    </row>
    <row r="1438" spans="1:9" ht="15" customHeight="1" x14ac:dyDescent="0.25">
      <c r="A1438" s="611" t="s">
        <v>2358</v>
      </c>
      <c r="B1438" s="612"/>
      <c r="C1438" s="612"/>
      <c r="D1438" s="612"/>
      <c r="E1438" s="612"/>
      <c r="F1438" s="612"/>
      <c r="G1438" s="612"/>
      <c r="H1438" s="613"/>
      <c r="I1438" s="38"/>
    </row>
    <row r="1439" spans="1:9" ht="27" x14ac:dyDescent="0.25">
      <c r="A1439" s="10">
        <v>5113</v>
      </c>
      <c r="B1439" s="10" t="s">
        <v>5569</v>
      </c>
      <c r="C1439" s="10" t="s">
        <v>104</v>
      </c>
      <c r="D1439" s="10" t="s">
        <v>37</v>
      </c>
      <c r="E1439" s="10" t="s">
        <v>34</v>
      </c>
      <c r="F1439" s="10">
        <v>0</v>
      </c>
      <c r="G1439" s="10">
        <v>0</v>
      </c>
      <c r="H1439" s="10">
        <v>1</v>
      </c>
      <c r="I1439" s="38"/>
    </row>
    <row r="1440" spans="1:9" ht="27" x14ac:dyDescent="0.25">
      <c r="A1440" s="10">
        <v>5113</v>
      </c>
      <c r="B1440" s="10" t="s">
        <v>5570</v>
      </c>
      <c r="C1440" s="10" t="s">
        <v>104</v>
      </c>
      <c r="D1440" s="10" t="s">
        <v>37</v>
      </c>
      <c r="E1440" s="10" t="s">
        <v>34</v>
      </c>
      <c r="F1440" s="10">
        <v>98027438</v>
      </c>
      <c r="G1440" s="10">
        <v>98027438</v>
      </c>
      <c r="H1440" s="10">
        <v>1</v>
      </c>
      <c r="I1440" s="38"/>
    </row>
    <row r="1441" spans="1:9" ht="15" customHeight="1" x14ac:dyDescent="0.25">
      <c r="A1441" s="531" t="s">
        <v>32</v>
      </c>
      <c r="B1441" s="532"/>
      <c r="C1441" s="532"/>
      <c r="D1441" s="532"/>
      <c r="E1441" s="532"/>
      <c r="F1441" s="532"/>
      <c r="G1441" s="532"/>
      <c r="H1441" s="533"/>
      <c r="I1441" s="38"/>
    </row>
    <row r="1442" spans="1:9" ht="27" x14ac:dyDescent="0.25">
      <c r="A1442" s="182">
        <v>5113</v>
      </c>
      <c r="B1442" s="182" t="s">
        <v>5571</v>
      </c>
      <c r="C1442" s="182" t="s">
        <v>61</v>
      </c>
      <c r="D1442" s="182" t="s">
        <v>33</v>
      </c>
      <c r="E1442" s="182" t="s">
        <v>34</v>
      </c>
      <c r="F1442" s="182">
        <v>574000</v>
      </c>
      <c r="G1442" s="182">
        <v>574000</v>
      </c>
      <c r="H1442" s="182">
        <v>1</v>
      </c>
      <c r="I1442" s="38"/>
    </row>
    <row r="1443" spans="1:9" ht="40.5" x14ac:dyDescent="0.25">
      <c r="A1443" s="10" t="s">
        <v>207</v>
      </c>
      <c r="B1443" s="10" t="s">
        <v>345</v>
      </c>
      <c r="C1443" s="10" t="s">
        <v>130</v>
      </c>
      <c r="D1443" s="10" t="s">
        <v>35</v>
      </c>
      <c r="E1443" s="10" t="s">
        <v>34</v>
      </c>
      <c r="F1443" s="10">
        <v>0</v>
      </c>
      <c r="G1443" s="10">
        <v>0</v>
      </c>
      <c r="H1443" s="10">
        <v>1</v>
      </c>
      <c r="I1443" s="38"/>
    </row>
    <row r="1444" spans="1:9" ht="28.5" customHeight="1" x14ac:dyDescent="0.25">
      <c r="A1444" s="10" t="s">
        <v>207</v>
      </c>
      <c r="B1444" s="10" t="s">
        <v>412</v>
      </c>
      <c r="C1444" s="10" t="s">
        <v>253</v>
      </c>
      <c r="D1444" s="20" t="s">
        <v>37</v>
      </c>
      <c r="E1444" s="20" t="s">
        <v>34</v>
      </c>
      <c r="F1444" s="20">
        <v>0</v>
      </c>
      <c r="G1444" s="20">
        <f>F1444*H1444</f>
        <v>0</v>
      </c>
      <c r="H1444" s="34">
        <v>1</v>
      </c>
      <c r="I1444" s="38"/>
    </row>
    <row r="1445" spans="1:9" x14ac:dyDescent="0.25">
      <c r="A1445" s="614" t="s">
        <v>8</v>
      </c>
      <c r="B1445" s="615"/>
      <c r="C1445" s="615"/>
      <c r="D1445" s="615"/>
      <c r="E1445" s="615"/>
      <c r="F1445" s="615"/>
      <c r="G1445" s="615"/>
      <c r="H1445" s="616"/>
      <c r="I1445" s="38"/>
    </row>
    <row r="1446" spans="1:9" ht="28.5" customHeight="1" x14ac:dyDescent="0.25">
      <c r="A1446" s="401">
        <v>4269</v>
      </c>
      <c r="B1446" s="401" t="s">
        <v>8456</v>
      </c>
      <c r="C1446" s="401" t="s">
        <v>4492</v>
      </c>
      <c r="D1446" s="401" t="s">
        <v>10</v>
      </c>
      <c r="E1446" s="401" t="s">
        <v>11</v>
      </c>
      <c r="F1446" s="401">
        <v>5000</v>
      </c>
      <c r="G1446" s="401">
        <f>+F1446*H1446</f>
        <v>500000</v>
      </c>
      <c r="H1446" s="401">
        <v>100</v>
      </c>
      <c r="I1446" s="38"/>
    </row>
    <row r="1447" spans="1:9" ht="28.5" customHeight="1" x14ac:dyDescent="0.25">
      <c r="A1447" s="401">
        <v>4269</v>
      </c>
      <c r="B1447" s="401" t="s">
        <v>8457</v>
      </c>
      <c r="C1447" s="401" t="s">
        <v>4478</v>
      </c>
      <c r="D1447" s="401" t="s">
        <v>10</v>
      </c>
      <c r="E1447" s="401" t="s">
        <v>11</v>
      </c>
      <c r="F1447" s="401">
        <v>10000</v>
      </c>
      <c r="G1447" s="401">
        <f>+F1447*H1447</f>
        <v>1000000</v>
      </c>
      <c r="H1447" s="401">
        <v>100</v>
      </c>
      <c r="I1447" s="38"/>
    </row>
    <row r="1448" spans="1:9" x14ac:dyDescent="0.25">
      <c r="A1448" s="547" t="s">
        <v>2577</v>
      </c>
      <c r="B1448" s="548"/>
      <c r="C1448" s="548"/>
      <c r="D1448" s="548"/>
      <c r="E1448" s="548"/>
      <c r="F1448" s="548"/>
      <c r="G1448" s="548"/>
      <c r="H1448" s="548"/>
      <c r="I1448" s="38"/>
    </row>
    <row r="1449" spans="1:9" ht="17.25" customHeight="1" x14ac:dyDescent="0.25">
      <c r="A1449" s="614" t="s">
        <v>2358</v>
      </c>
      <c r="B1449" s="615"/>
      <c r="C1449" s="615"/>
      <c r="D1449" s="615"/>
      <c r="E1449" s="615"/>
      <c r="F1449" s="615"/>
      <c r="G1449" s="615"/>
      <c r="H1449" s="616"/>
      <c r="I1449" s="38"/>
    </row>
    <row r="1450" spans="1:9" ht="27" x14ac:dyDescent="0.25">
      <c r="A1450" s="10">
        <v>4861</v>
      </c>
      <c r="B1450" s="10" t="s">
        <v>8032</v>
      </c>
      <c r="C1450" s="10" t="s">
        <v>104</v>
      </c>
      <c r="D1450" s="10" t="s">
        <v>35</v>
      </c>
      <c r="E1450" s="10" t="s">
        <v>34</v>
      </c>
      <c r="F1450" s="10">
        <v>49000000</v>
      </c>
      <c r="G1450" s="10">
        <v>49000000</v>
      </c>
      <c r="H1450" s="10">
        <v>1</v>
      </c>
      <c r="I1450" s="38"/>
    </row>
    <row r="1451" spans="1:9" ht="40.5" x14ac:dyDescent="0.25">
      <c r="A1451" s="10">
        <v>4251</v>
      </c>
      <c r="B1451" s="10" t="s">
        <v>7836</v>
      </c>
      <c r="C1451" s="10" t="s">
        <v>63</v>
      </c>
      <c r="D1451" s="10" t="s">
        <v>35</v>
      </c>
      <c r="E1451" s="10" t="s">
        <v>34</v>
      </c>
      <c r="F1451" s="10">
        <v>16380000</v>
      </c>
      <c r="G1451" s="10">
        <v>16380000</v>
      </c>
      <c r="H1451" s="10">
        <v>1</v>
      </c>
      <c r="I1451" s="38"/>
    </row>
    <row r="1452" spans="1:9" ht="28.5" customHeight="1" x14ac:dyDescent="0.25">
      <c r="A1452" s="10">
        <v>4861</v>
      </c>
      <c r="B1452" s="10" t="s">
        <v>2568</v>
      </c>
      <c r="C1452" s="10" t="s">
        <v>104</v>
      </c>
      <c r="D1452" s="10" t="s">
        <v>37</v>
      </c>
      <c r="E1452" s="10" t="s">
        <v>34</v>
      </c>
      <c r="F1452" s="10">
        <v>27997800</v>
      </c>
      <c r="G1452" s="10">
        <v>27997800</v>
      </c>
      <c r="H1452" s="10">
        <v>1</v>
      </c>
      <c r="I1452" s="38"/>
    </row>
    <row r="1453" spans="1:9" ht="27" x14ac:dyDescent="0.25">
      <c r="A1453" s="10">
        <v>5113</v>
      </c>
      <c r="B1453" s="10" t="s">
        <v>4619</v>
      </c>
      <c r="C1453" s="10" t="s">
        <v>104</v>
      </c>
      <c r="D1453" s="10" t="s">
        <v>37</v>
      </c>
      <c r="E1453" s="10" t="s">
        <v>34</v>
      </c>
      <c r="F1453" s="10">
        <v>0</v>
      </c>
      <c r="G1453" s="10">
        <f t="shared" ref="G1453:G1458" si="44">F1453*H1453</f>
        <v>0</v>
      </c>
      <c r="H1453" s="10">
        <v>1</v>
      </c>
      <c r="I1453" s="38"/>
    </row>
    <row r="1454" spans="1:9" ht="28.5" customHeight="1" x14ac:dyDescent="0.25">
      <c r="A1454" s="10"/>
      <c r="B1454" s="10" t="s">
        <v>2377</v>
      </c>
      <c r="C1454" s="10" t="s">
        <v>104</v>
      </c>
      <c r="D1454" s="10" t="s">
        <v>35</v>
      </c>
      <c r="E1454" s="10" t="s">
        <v>34</v>
      </c>
      <c r="F1454" s="10">
        <v>0</v>
      </c>
      <c r="G1454" s="10">
        <f t="shared" si="44"/>
        <v>0</v>
      </c>
      <c r="H1454" s="10">
        <v>1</v>
      </c>
      <c r="I1454" s="38"/>
    </row>
    <row r="1455" spans="1:9" ht="28.5" customHeight="1" x14ac:dyDescent="0.25">
      <c r="A1455" s="10"/>
      <c r="B1455" s="10" t="s">
        <v>2378</v>
      </c>
      <c r="C1455" s="10" t="s">
        <v>104</v>
      </c>
      <c r="D1455" s="10" t="s">
        <v>35</v>
      </c>
      <c r="E1455" s="10" t="s">
        <v>34</v>
      </c>
      <c r="F1455" s="10">
        <v>0</v>
      </c>
      <c r="G1455" s="10">
        <f t="shared" si="44"/>
        <v>0</v>
      </c>
      <c r="H1455" s="10">
        <v>1</v>
      </c>
      <c r="I1455" s="38"/>
    </row>
    <row r="1456" spans="1:9" ht="28.5" customHeight="1" x14ac:dyDescent="0.25">
      <c r="A1456" s="10"/>
      <c r="B1456" s="10" t="s">
        <v>2379</v>
      </c>
      <c r="C1456" s="10" t="s">
        <v>104</v>
      </c>
      <c r="D1456" s="10" t="s">
        <v>35</v>
      </c>
      <c r="E1456" s="10" t="s">
        <v>34</v>
      </c>
      <c r="F1456" s="10">
        <v>0</v>
      </c>
      <c r="G1456" s="10">
        <f t="shared" si="44"/>
        <v>0</v>
      </c>
      <c r="H1456" s="10">
        <v>1</v>
      </c>
      <c r="I1456" s="38"/>
    </row>
    <row r="1457" spans="1:9" ht="28.5" customHeight="1" x14ac:dyDescent="0.25">
      <c r="A1457" s="10"/>
      <c r="B1457" s="10" t="s">
        <v>2380</v>
      </c>
      <c r="C1457" s="10" t="s">
        <v>104</v>
      </c>
      <c r="D1457" s="10" t="s">
        <v>35</v>
      </c>
      <c r="E1457" s="10" t="s">
        <v>34</v>
      </c>
      <c r="F1457" s="10">
        <v>0</v>
      </c>
      <c r="G1457" s="10">
        <f t="shared" si="44"/>
        <v>0</v>
      </c>
      <c r="H1457" s="10">
        <v>1</v>
      </c>
      <c r="I1457" s="38"/>
    </row>
    <row r="1458" spans="1:9" ht="28.5" customHeight="1" x14ac:dyDescent="0.25">
      <c r="A1458" s="10"/>
      <c r="B1458" s="10" t="s">
        <v>2376</v>
      </c>
      <c r="C1458" s="10" t="s">
        <v>104</v>
      </c>
      <c r="D1458" s="20" t="s">
        <v>35</v>
      </c>
      <c r="E1458" s="20" t="s">
        <v>34</v>
      </c>
      <c r="F1458" s="20">
        <v>0</v>
      </c>
      <c r="G1458" s="20">
        <f t="shared" si="44"/>
        <v>0</v>
      </c>
      <c r="H1458" s="34">
        <v>1</v>
      </c>
      <c r="I1458" s="38"/>
    </row>
    <row r="1459" spans="1:9" x14ac:dyDescent="0.25">
      <c r="A1459" s="605" t="s">
        <v>32</v>
      </c>
      <c r="B1459" s="606"/>
      <c r="C1459" s="606"/>
      <c r="D1459" s="606"/>
      <c r="E1459" s="606"/>
      <c r="F1459" s="606"/>
      <c r="G1459" s="606"/>
      <c r="H1459" s="607"/>
      <c r="I1459" s="38"/>
    </row>
    <row r="1460" spans="1:9" ht="40.5" x14ac:dyDescent="0.25">
      <c r="A1460" s="80">
        <v>4861</v>
      </c>
      <c r="B1460" s="80" t="s">
        <v>8515</v>
      </c>
      <c r="C1460" s="81" t="s">
        <v>291</v>
      </c>
      <c r="D1460" s="80" t="s">
        <v>35</v>
      </c>
      <c r="E1460" s="80" t="s">
        <v>34</v>
      </c>
      <c r="F1460" s="80">
        <v>0</v>
      </c>
      <c r="G1460" s="80">
        <v>0</v>
      </c>
      <c r="H1460" s="80">
        <v>1</v>
      </c>
      <c r="I1460" s="38"/>
    </row>
    <row r="1461" spans="1:9" ht="27" x14ac:dyDescent="0.25">
      <c r="A1461" s="80">
        <v>4861</v>
      </c>
      <c r="B1461" s="80" t="s">
        <v>7844</v>
      </c>
      <c r="C1461" s="81" t="s">
        <v>111</v>
      </c>
      <c r="D1461" s="80" t="s">
        <v>40</v>
      </c>
      <c r="E1461" s="80" t="s">
        <v>34</v>
      </c>
      <c r="F1461" s="80">
        <v>1000000</v>
      </c>
      <c r="G1461" s="80">
        <v>1000000</v>
      </c>
      <c r="H1461" s="80">
        <v>1</v>
      </c>
      <c r="I1461" s="38"/>
    </row>
    <row r="1462" spans="1:9" ht="27" x14ac:dyDescent="0.25">
      <c r="A1462" s="158">
        <v>4861</v>
      </c>
      <c r="B1462" s="158" t="s">
        <v>7765</v>
      </c>
      <c r="C1462" s="350" t="s">
        <v>111</v>
      </c>
      <c r="D1462" s="158" t="s">
        <v>40</v>
      </c>
      <c r="E1462" s="158" t="s">
        <v>34</v>
      </c>
      <c r="F1462" s="158">
        <v>0</v>
      </c>
      <c r="G1462" s="158">
        <v>0</v>
      </c>
      <c r="H1462" s="158">
        <v>1</v>
      </c>
      <c r="I1462" s="38"/>
    </row>
    <row r="1463" spans="1:9" ht="27" x14ac:dyDescent="0.25">
      <c r="A1463" s="158">
        <v>4861</v>
      </c>
      <c r="B1463" s="158" t="s">
        <v>4980</v>
      </c>
      <c r="C1463" s="350" t="s">
        <v>2571</v>
      </c>
      <c r="D1463" s="158" t="s">
        <v>35</v>
      </c>
      <c r="E1463" s="158" t="s">
        <v>34</v>
      </c>
      <c r="F1463" s="158">
        <v>0</v>
      </c>
      <c r="G1463" s="158">
        <f>F1463*H1463</f>
        <v>0</v>
      </c>
      <c r="H1463" s="158">
        <v>1</v>
      </c>
      <c r="I1463" s="38"/>
    </row>
    <row r="1464" spans="1:9" ht="28.5" customHeight="1" x14ac:dyDescent="0.25">
      <c r="A1464" s="158"/>
      <c r="B1464" s="158" t="s">
        <v>2092</v>
      </c>
      <c r="C1464" s="350" t="s">
        <v>104</v>
      </c>
      <c r="D1464" s="158" t="s">
        <v>37</v>
      </c>
      <c r="E1464" s="158" t="s">
        <v>34</v>
      </c>
      <c r="F1464" s="158">
        <v>0</v>
      </c>
      <c r="G1464" s="158">
        <f>F1464*H1464</f>
        <v>0</v>
      </c>
      <c r="H1464" s="158">
        <v>1</v>
      </c>
      <c r="I1464" s="38"/>
    </row>
    <row r="1465" spans="1:9" ht="28.5" customHeight="1" x14ac:dyDescent="0.25">
      <c r="A1465" s="158"/>
      <c r="B1465" s="158" t="s">
        <v>2091</v>
      </c>
      <c r="C1465" s="350" t="s">
        <v>104</v>
      </c>
      <c r="D1465" s="158" t="s">
        <v>37</v>
      </c>
      <c r="E1465" s="158" t="s">
        <v>34</v>
      </c>
      <c r="F1465" s="158">
        <v>0</v>
      </c>
      <c r="G1465" s="158">
        <f>F1465*H1465</f>
        <v>0</v>
      </c>
      <c r="H1465" s="158">
        <v>1</v>
      </c>
      <c r="I1465" s="38"/>
    </row>
    <row r="1466" spans="1:9" ht="28.5" customHeight="1" x14ac:dyDescent="0.25">
      <c r="A1466" s="10"/>
      <c r="B1466" s="10" t="s">
        <v>1979</v>
      </c>
      <c r="C1466" s="10" t="s">
        <v>111</v>
      </c>
      <c r="D1466" s="20" t="s">
        <v>40</v>
      </c>
      <c r="E1466" s="20" t="s">
        <v>34</v>
      </c>
      <c r="F1466" s="20">
        <v>294000</v>
      </c>
      <c r="G1466" s="20">
        <f>F1466*H1466</f>
        <v>294000</v>
      </c>
      <c r="H1466" s="20">
        <v>1</v>
      </c>
      <c r="I1466" s="38"/>
    </row>
    <row r="1467" spans="1:9" ht="28.5" customHeight="1" x14ac:dyDescent="0.25">
      <c r="A1467" s="10"/>
      <c r="B1467" s="10" t="s">
        <v>1980</v>
      </c>
      <c r="C1467" s="10" t="s">
        <v>111</v>
      </c>
      <c r="D1467" s="10" t="s">
        <v>40</v>
      </c>
      <c r="E1467" s="10" t="s">
        <v>34</v>
      </c>
      <c r="F1467" s="20">
        <v>200000</v>
      </c>
      <c r="G1467" s="10">
        <f t="shared" ref="G1467:G1477" si="45">F1467*H1467</f>
        <v>200000</v>
      </c>
      <c r="H1467" s="10">
        <v>1</v>
      </c>
      <c r="I1467" s="38"/>
    </row>
    <row r="1468" spans="1:9" ht="28.5" customHeight="1" x14ac:dyDescent="0.25">
      <c r="A1468" s="10"/>
      <c r="B1468" s="10" t="s">
        <v>1981</v>
      </c>
      <c r="C1468" s="10" t="s">
        <v>111</v>
      </c>
      <c r="D1468" s="20" t="s">
        <v>40</v>
      </c>
      <c r="E1468" s="20" t="s">
        <v>34</v>
      </c>
      <c r="F1468" s="20">
        <v>660000</v>
      </c>
      <c r="G1468" s="20">
        <f t="shared" si="45"/>
        <v>660000</v>
      </c>
      <c r="H1468" s="20">
        <v>1</v>
      </c>
      <c r="I1468" s="38"/>
    </row>
    <row r="1469" spans="1:9" ht="28.5" customHeight="1" x14ac:dyDescent="0.25">
      <c r="A1469" s="10"/>
      <c r="B1469" s="10" t="s">
        <v>1982</v>
      </c>
      <c r="C1469" s="10" t="s">
        <v>111</v>
      </c>
      <c r="D1469" s="10" t="s">
        <v>40</v>
      </c>
      <c r="E1469" s="10" t="s">
        <v>34</v>
      </c>
      <c r="F1469" s="10">
        <v>200000</v>
      </c>
      <c r="G1469" s="10">
        <v>200000</v>
      </c>
      <c r="H1469" s="10">
        <v>1</v>
      </c>
      <c r="I1469" s="38"/>
    </row>
    <row r="1470" spans="1:9" ht="28.5" customHeight="1" x14ac:dyDescent="0.25">
      <c r="A1470" s="10"/>
      <c r="B1470" s="10" t="s">
        <v>1983</v>
      </c>
      <c r="C1470" s="10" t="s">
        <v>111</v>
      </c>
      <c r="D1470" s="20" t="s">
        <v>40</v>
      </c>
      <c r="E1470" s="20" t="s">
        <v>34</v>
      </c>
      <c r="F1470" s="20">
        <v>240000</v>
      </c>
      <c r="G1470" s="20">
        <f t="shared" si="45"/>
        <v>240000</v>
      </c>
      <c r="H1470" s="20">
        <v>1</v>
      </c>
      <c r="I1470" s="38"/>
    </row>
    <row r="1471" spans="1:9" ht="28.5" customHeight="1" x14ac:dyDescent="0.25">
      <c r="A1471" s="10"/>
      <c r="B1471" s="10" t="s">
        <v>1984</v>
      </c>
      <c r="C1471" s="10" t="s">
        <v>111</v>
      </c>
      <c r="D1471" s="20" t="s">
        <v>40</v>
      </c>
      <c r="E1471" s="20" t="s">
        <v>34</v>
      </c>
      <c r="F1471" s="20">
        <v>900000</v>
      </c>
      <c r="G1471" s="20">
        <f t="shared" si="45"/>
        <v>900000</v>
      </c>
      <c r="H1471" s="20">
        <v>1</v>
      </c>
      <c r="I1471" s="38"/>
    </row>
    <row r="1472" spans="1:9" ht="28.5" customHeight="1" x14ac:dyDescent="0.25">
      <c r="A1472" s="10"/>
      <c r="B1472" s="10" t="s">
        <v>1985</v>
      </c>
      <c r="C1472" s="10" t="s">
        <v>111</v>
      </c>
      <c r="D1472" s="20" t="s">
        <v>40</v>
      </c>
      <c r="E1472" s="20" t="s">
        <v>34</v>
      </c>
      <c r="F1472" s="20">
        <v>409196</v>
      </c>
      <c r="G1472" s="20">
        <f t="shared" si="45"/>
        <v>409196</v>
      </c>
      <c r="H1472" s="20">
        <v>1</v>
      </c>
      <c r="I1472" s="38"/>
    </row>
    <row r="1473" spans="1:9" ht="28.5" customHeight="1" x14ac:dyDescent="0.25">
      <c r="A1473" s="10"/>
      <c r="B1473" s="10" t="s">
        <v>1986</v>
      </c>
      <c r="C1473" s="10" t="s">
        <v>111</v>
      </c>
      <c r="D1473" s="20" t="s">
        <v>40</v>
      </c>
      <c r="E1473" s="20" t="s">
        <v>34</v>
      </c>
      <c r="F1473" s="20">
        <v>1170000</v>
      </c>
      <c r="G1473" s="20">
        <f t="shared" si="45"/>
        <v>1170000</v>
      </c>
      <c r="H1473" s="20">
        <v>1</v>
      </c>
      <c r="I1473" s="38"/>
    </row>
    <row r="1474" spans="1:9" ht="28.5" customHeight="1" x14ac:dyDescent="0.25">
      <c r="A1474" s="10"/>
      <c r="B1474" s="10" t="s">
        <v>1987</v>
      </c>
      <c r="C1474" s="10" t="s">
        <v>111</v>
      </c>
      <c r="D1474" s="20" t="s">
        <v>40</v>
      </c>
      <c r="E1474" s="20" t="s">
        <v>34</v>
      </c>
      <c r="F1474" s="20">
        <v>392160</v>
      </c>
      <c r="G1474" s="20">
        <f t="shared" si="45"/>
        <v>392160</v>
      </c>
      <c r="H1474" s="20">
        <v>1</v>
      </c>
      <c r="I1474" s="38"/>
    </row>
    <row r="1475" spans="1:9" ht="28.5" customHeight="1" x14ac:dyDescent="0.25">
      <c r="A1475" s="10"/>
      <c r="B1475" s="10" t="s">
        <v>1988</v>
      </c>
      <c r="C1475" s="10" t="s">
        <v>111</v>
      </c>
      <c r="D1475" s="20" t="s">
        <v>40</v>
      </c>
      <c r="E1475" s="20" t="s">
        <v>34</v>
      </c>
      <c r="F1475" s="20">
        <v>393000</v>
      </c>
      <c r="G1475" s="20">
        <f t="shared" si="45"/>
        <v>393000</v>
      </c>
      <c r="H1475" s="20">
        <v>1</v>
      </c>
      <c r="I1475" s="38"/>
    </row>
    <row r="1476" spans="1:9" ht="28.5" customHeight="1" x14ac:dyDescent="0.25">
      <c r="A1476" s="10"/>
      <c r="B1476" s="10" t="s">
        <v>1989</v>
      </c>
      <c r="C1476" s="10" t="s">
        <v>111</v>
      </c>
      <c r="D1476" s="20" t="s">
        <v>40</v>
      </c>
      <c r="E1476" s="20" t="s">
        <v>34</v>
      </c>
      <c r="F1476" s="20">
        <v>330000</v>
      </c>
      <c r="G1476" s="20">
        <f t="shared" si="45"/>
        <v>330000</v>
      </c>
      <c r="H1476" s="20">
        <v>1</v>
      </c>
      <c r="I1476" s="38"/>
    </row>
    <row r="1477" spans="1:9" ht="28.5" customHeight="1" x14ac:dyDescent="0.25">
      <c r="A1477" s="10"/>
      <c r="B1477" s="10" t="s">
        <v>1990</v>
      </c>
      <c r="C1477" s="10" t="s">
        <v>111</v>
      </c>
      <c r="D1477" s="20" t="s">
        <v>40</v>
      </c>
      <c r="E1477" s="20" t="s">
        <v>34</v>
      </c>
      <c r="F1477" s="20">
        <v>646200</v>
      </c>
      <c r="G1477" s="20">
        <f t="shared" si="45"/>
        <v>646200</v>
      </c>
      <c r="H1477" s="20">
        <v>1</v>
      </c>
      <c r="I1477" s="38"/>
    </row>
    <row r="1478" spans="1:9" ht="15" customHeight="1" x14ac:dyDescent="0.25">
      <c r="A1478" s="547" t="s">
        <v>2666</v>
      </c>
      <c r="B1478" s="548"/>
      <c r="C1478" s="548"/>
      <c r="D1478" s="548"/>
      <c r="E1478" s="548"/>
      <c r="F1478" s="548"/>
      <c r="G1478" s="548"/>
      <c r="H1478" s="548"/>
      <c r="I1478" s="38"/>
    </row>
    <row r="1479" spans="1:9" x14ac:dyDescent="0.25">
      <c r="A1479" s="524" t="s">
        <v>38</v>
      </c>
      <c r="B1479" s="525"/>
      <c r="C1479" s="525"/>
      <c r="D1479" s="525"/>
      <c r="E1479" s="525"/>
      <c r="F1479" s="525"/>
      <c r="G1479" s="525"/>
      <c r="H1479" s="539"/>
      <c r="I1479" s="38"/>
    </row>
    <row r="1480" spans="1:9" ht="27" x14ac:dyDescent="0.25">
      <c r="A1480" s="21">
        <v>5113</v>
      </c>
      <c r="B1480" s="21" t="s">
        <v>745</v>
      </c>
      <c r="C1480" s="103" t="s">
        <v>104</v>
      </c>
      <c r="D1480" s="21" t="s">
        <v>37</v>
      </c>
      <c r="E1480" s="21" t="s">
        <v>34</v>
      </c>
      <c r="F1480" s="21">
        <v>0</v>
      </c>
      <c r="G1480" s="21">
        <v>0</v>
      </c>
      <c r="H1480" s="21">
        <v>1</v>
      </c>
      <c r="I1480" s="38"/>
    </row>
    <row r="1481" spans="1:9" ht="27" x14ac:dyDescent="0.25">
      <c r="A1481" s="21">
        <v>5111</v>
      </c>
      <c r="B1481" s="21" t="s">
        <v>7231</v>
      </c>
      <c r="C1481" s="103" t="s">
        <v>7230</v>
      </c>
      <c r="D1481" s="103" t="s">
        <v>37</v>
      </c>
      <c r="E1481" s="103" t="s">
        <v>34</v>
      </c>
      <c r="F1481" s="25">
        <v>70848000</v>
      </c>
      <c r="G1481" s="25">
        <v>70848000</v>
      </c>
      <c r="H1481" s="103">
        <v>1</v>
      </c>
      <c r="I1481" s="38"/>
    </row>
    <row r="1482" spans="1:9" ht="27" x14ac:dyDescent="0.25">
      <c r="A1482" s="21">
        <v>5112</v>
      </c>
      <c r="B1482" s="103" t="s">
        <v>7229</v>
      </c>
      <c r="C1482" s="103" t="s">
        <v>7230</v>
      </c>
      <c r="D1482" s="21" t="s">
        <v>37</v>
      </c>
      <c r="E1482" s="21" t="s">
        <v>34</v>
      </c>
      <c r="F1482" s="22">
        <v>82818000</v>
      </c>
      <c r="G1482" s="22">
        <v>82818000</v>
      </c>
      <c r="H1482" s="21">
        <v>1</v>
      </c>
      <c r="I1482" s="38"/>
    </row>
    <row r="1483" spans="1:9" ht="27" x14ac:dyDescent="0.25">
      <c r="A1483" s="21">
        <v>5112</v>
      </c>
      <c r="B1483" s="21" t="s">
        <v>7228</v>
      </c>
      <c r="C1483" s="103" t="s">
        <v>244</v>
      </c>
      <c r="D1483" s="21" t="s">
        <v>37</v>
      </c>
      <c r="E1483" s="21" t="s">
        <v>34</v>
      </c>
      <c r="F1483" s="22">
        <v>76645782</v>
      </c>
      <c r="G1483" s="22">
        <v>76645782</v>
      </c>
      <c r="H1483" s="21">
        <v>1</v>
      </c>
      <c r="I1483" s="38"/>
    </row>
    <row r="1484" spans="1:9" ht="27" x14ac:dyDescent="0.25">
      <c r="A1484" s="21">
        <v>5112</v>
      </c>
      <c r="B1484" s="21" t="s">
        <v>4215</v>
      </c>
      <c r="C1484" s="103" t="s">
        <v>189</v>
      </c>
      <c r="D1484" s="21" t="s">
        <v>37</v>
      </c>
      <c r="E1484" s="21" t="s">
        <v>34</v>
      </c>
      <c r="F1484" s="22">
        <v>5290440</v>
      </c>
      <c r="G1484" s="22">
        <v>5290440</v>
      </c>
      <c r="H1484" s="21">
        <v>1</v>
      </c>
      <c r="I1484" s="38"/>
    </row>
    <row r="1485" spans="1:9" ht="27" x14ac:dyDescent="0.25">
      <c r="A1485" s="21"/>
      <c r="B1485" s="21" t="s">
        <v>2430</v>
      </c>
      <c r="C1485" s="103" t="s">
        <v>244</v>
      </c>
      <c r="D1485" s="21" t="s">
        <v>37</v>
      </c>
      <c r="E1485" s="21" t="s">
        <v>34</v>
      </c>
      <c r="F1485" s="22">
        <v>27928464</v>
      </c>
      <c r="G1485" s="22">
        <v>27928464</v>
      </c>
      <c r="H1485" s="21">
        <v>1</v>
      </c>
      <c r="I1485" s="38"/>
    </row>
    <row r="1486" spans="1:9" ht="27" x14ac:dyDescent="0.25">
      <c r="A1486" s="21"/>
      <c r="B1486" s="21" t="s">
        <v>2431</v>
      </c>
      <c r="C1486" s="103" t="s">
        <v>244</v>
      </c>
      <c r="D1486" s="21" t="s">
        <v>37</v>
      </c>
      <c r="E1486" s="21" t="s">
        <v>34</v>
      </c>
      <c r="F1486" s="22">
        <v>89898000</v>
      </c>
      <c r="G1486" s="22">
        <v>89898000</v>
      </c>
      <c r="H1486" s="21">
        <v>1</v>
      </c>
      <c r="I1486" s="38"/>
    </row>
    <row r="1487" spans="1:9" ht="27" x14ac:dyDescent="0.25">
      <c r="A1487" s="21"/>
      <c r="B1487" s="21" t="s">
        <v>2432</v>
      </c>
      <c r="C1487" s="103" t="s">
        <v>244</v>
      </c>
      <c r="D1487" s="21" t="s">
        <v>37</v>
      </c>
      <c r="E1487" s="21" t="s">
        <v>34</v>
      </c>
      <c r="F1487" s="22">
        <v>11886864</v>
      </c>
      <c r="G1487" s="22">
        <v>11886864</v>
      </c>
      <c r="H1487" s="21">
        <v>1</v>
      </c>
      <c r="I1487" s="38"/>
    </row>
    <row r="1488" spans="1:9" ht="27" x14ac:dyDescent="0.25">
      <c r="A1488" s="21">
        <v>5112</v>
      </c>
      <c r="B1488" s="21" t="s">
        <v>3377</v>
      </c>
      <c r="C1488" s="103" t="s">
        <v>244</v>
      </c>
      <c r="D1488" s="21" t="s">
        <v>35</v>
      </c>
      <c r="E1488" s="21" t="s">
        <v>34</v>
      </c>
      <c r="F1488" s="22">
        <v>0</v>
      </c>
      <c r="G1488" s="22">
        <f>F1488*H1488</f>
        <v>0</v>
      </c>
      <c r="H1488" s="21">
        <v>1</v>
      </c>
      <c r="I1488" s="38"/>
    </row>
    <row r="1489" spans="1:24" ht="27" x14ac:dyDescent="0.25">
      <c r="A1489" s="21"/>
      <c r="B1489" s="21" t="s">
        <v>2418</v>
      </c>
      <c r="C1489" s="103" t="s">
        <v>244</v>
      </c>
      <c r="D1489" s="21" t="s">
        <v>35</v>
      </c>
      <c r="E1489" s="21" t="s">
        <v>34</v>
      </c>
      <c r="F1489" s="22">
        <v>41428018</v>
      </c>
      <c r="G1489" s="22">
        <v>41428018</v>
      </c>
      <c r="H1489" s="21">
        <v>1</v>
      </c>
      <c r="I1489" s="38"/>
    </row>
    <row r="1490" spans="1:24" ht="27" x14ac:dyDescent="0.25">
      <c r="A1490" s="21"/>
      <c r="B1490" s="21" t="s">
        <v>2419</v>
      </c>
      <c r="C1490" s="103" t="s">
        <v>244</v>
      </c>
      <c r="D1490" s="21" t="s">
        <v>35</v>
      </c>
      <c r="E1490" s="21" t="s">
        <v>34</v>
      </c>
      <c r="F1490" s="22">
        <v>13606919</v>
      </c>
      <c r="G1490" s="22">
        <v>13606919</v>
      </c>
      <c r="H1490" s="21">
        <v>1</v>
      </c>
      <c r="I1490" s="38"/>
    </row>
    <row r="1491" spans="1:24" ht="27" x14ac:dyDescent="0.25">
      <c r="A1491" s="21"/>
      <c r="B1491" s="21" t="s">
        <v>2420</v>
      </c>
      <c r="C1491" s="103" t="s">
        <v>244</v>
      </c>
      <c r="D1491" s="21" t="s">
        <v>35</v>
      </c>
      <c r="E1491" s="21" t="s">
        <v>34</v>
      </c>
      <c r="F1491" s="22">
        <v>54143116</v>
      </c>
      <c r="G1491" s="22">
        <v>54143116</v>
      </c>
      <c r="H1491" s="21">
        <v>1</v>
      </c>
      <c r="I1491" s="38"/>
    </row>
    <row r="1492" spans="1:24" ht="27" x14ac:dyDescent="0.25">
      <c r="A1492" s="10" t="s">
        <v>115</v>
      </c>
      <c r="B1492" s="21" t="s">
        <v>526</v>
      </c>
      <c r="C1492" s="103" t="s">
        <v>244</v>
      </c>
      <c r="D1492" s="21" t="s">
        <v>37</v>
      </c>
      <c r="E1492" s="21" t="s">
        <v>34</v>
      </c>
      <c r="F1492" s="22">
        <v>11880000</v>
      </c>
      <c r="G1492" s="22">
        <v>11880000</v>
      </c>
      <c r="H1492" s="21">
        <v>1</v>
      </c>
      <c r="I1492" s="38"/>
    </row>
    <row r="1493" spans="1:24" x14ac:dyDescent="0.25">
      <c r="A1493" s="10" t="s">
        <v>115</v>
      </c>
      <c r="B1493" s="10" t="s">
        <v>475</v>
      </c>
      <c r="C1493" s="10" t="s">
        <v>476</v>
      </c>
      <c r="D1493" s="21" t="s">
        <v>37</v>
      </c>
      <c r="E1493" s="21" t="s">
        <v>34</v>
      </c>
      <c r="F1493" s="22">
        <v>0</v>
      </c>
      <c r="G1493" s="22">
        <f>F1493*H1493</f>
        <v>0</v>
      </c>
      <c r="H1493" s="21">
        <v>1</v>
      </c>
      <c r="I1493" s="38"/>
    </row>
    <row r="1494" spans="1:24" ht="27" x14ac:dyDescent="0.25">
      <c r="A1494" s="21"/>
      <c r="B1494" s="20" t="s">
        <v>510</v>
      </c>
      <c r="C1494" s="20" t="s">
        <v>244</v>
      </c>
      <c r="D1494" s="21" t="s">
        <v>37</v>
      </c>
      <c r="E1494" s="21" t="s">
        <v>34</v>
      </c>
      <c r="F1494" s="22">
        <v>46800360</v>
      </c>
      <c r="G1494" s="22">
        <v>46800360</v>
      </c>
      <c r="H1494" s="21">
        <v>1</v>
      </c>
      <c r="I1494" s="38"/>
    </row>
    <row r="1495" spans="1:24" ht="27" x14ac:dyDescent="0.25">
      <c r="A1495" s="21">
        <v>5113</v>
      </c>
      <c r="B1495" s="20" t="s">
        <v>249</v>
      </c>
      <c r="C1495" s="20" t="s">
        <v>104</v>
      </c>
      <c r="D1495" s="20" t="s">
        <v>37</v>
      </c>
      <c r="E1495" s="20" t="s">
        <v>34</v>
      </c>
      <c r="F1495" s="20">
        <v>362665000</v>
      </c>
      <c r="G1495" s="20">
        <f>F1495*H1495</f>
        <v>362665000</v>
      </c>
      <c r="H1495" s="20">
        <v>1</v>
      </c>
      <c r="I1495" s="38"/>
    </row>
    <row r="1496" spans="1:24" x14ac:dyDescent="0.25">
      <c r="A1496" s="21"/>
      <c r="B1496" s="18"/>
      <c r="C1496" s="20"/>
      <c r="D1496" s="24" t="s">
        <v>32</v>
      </c>
      <c r="E1496" s="20"/>
      <c r="F1496" s="20"/>
      <c r="G1496" s="20"/>
      <c r="H1496" s="34"/>
      <c r="I1496" s="38"/>
    </row>
    <row r="1497" spans="1:24" s="4" customFormat="1" ht="27" x14ac:dyDescent="0.25">
      <c r="A1497" s="103">
        <v>5112</v>
      </c>
      <c r="B1497" s="103" t="s">
        <v>7919</v>
      </c>
      <c r="C1497" s="103" t="s">
        <v>61</v>
      </c>
      <c r="D1497" s="103" t="s">
        <v>33</v>
      </c>
      <c r="E1497" s="103" t="s">
        <v>34</v>
      </c>
      <c r="F1497" s="103">
        <v>190000</v>
      </c>
      <c r="G1497" s="103">
        <v>190000</v>
      </c>
      <c r="H1497" s="103">
        <v>1</v>
      </c>
      <c r="I1497" s="42"/>
      <c r="P1497" s="46"/>
      <c r="Q1497" s="46"/>
      <c r="R1497" s="46"/>
      <c r="S1497" s="46"/>
      <c r="T1497" s="46"/>
      <c r="U1497" s="46"/>
      <c r="V1497" s="46"/>
      <c r="W1497" s="46"/>
      <c r="X1497" s="46"/>
    </row>
    <row r="1498" spans="1:24" s="4" customFormat="1" ht="27" x14ac:dyDescent="0.25">
      <c r="A1498" s="103">
        <v>5112</v>
      </c>
      <c r="B1498" s="103" t="s">
        <v>7917</v>
      </c>
      <c r="C1498" s="103" t="s">
        <v>61</v>
      </c>
      <c r="D1498" s="103" t="s">
        <v>33</v>
      </c>
      <c r="E1498" s="103" t="s">
        <v>34</v>
      </c>
      <c r="F1498" s="103">
        <v>266000</v>
      </c>
      <c r="G1498" s="103">
        <v>266000</v>
      </c>
      <c r="H1498" s="103">
        <v>1</v>
      </c>
      <c r="I1498" s="42"/>
      <c r="P1498" s="46"/>
      <c r="Q1498" s="46"/>
      <c r="R1498" s="46"/>
      <c r="S1498" s="46"/>
      <c r="T1498" s="46"/>
      <c r="U1498" s="46"/>
      <c r="V1498" s="46"/>
      <c r="W1498" s="46"/>
      <c r="X1498" s="46"/>
    </row>
    <row r="1499" spans="1:24" s="4" customFormat="1" ht="27" x14ac:dyDescent="0.25">
      <c r="A1499" s="103">
        <v>5112</v>
      </c>
      <c r="B1499" s="103" t="s">
        <v>7918</v>
      </c>
      <c r="C1499" s="103" t="s">
        <v>61</v>
      </c>
      <c r="D1499" s="103" t="s">
        <v>33</v>
      </c>
      <c r="E1499" s="103" t="s">
        <v>34</v>
      </c>
      <c r="F1499" s="103">
        <v>294000</v>
      </c>
      <c r="G1499" s="103">
        <v>294000</v>
      </c>
      <c r="H1499" s="103">
        <v>1</v>
      </c>
      <c r="I1499" s="42"/>
      <c r="P1499" s="46"/>
      <c r="Q1499" s="46"/>
      <c r="R1499" s="46"/>
      <c r="S1499" s="46"/>
      <c r="T1499" s="46"/>
      <c r="U1499" s="46"/>
      <c r="V1499" s="46"/>
      <c r="W1499" s="46"/>
      <c r="X1499" s="46"/>
    </row>
    <row r="1500" spans="1:24" s="4" customFormat="1" ht="27" x14ac:dyDescent="0.25">
      <c r="A1500" s="103">
        <v>5113</v>
      </c>
      <c r="B1500" s="103" t="s">
        <v>7758</v>
      </c>
      <c r="C1500" s="103" t="s">
        <v>111</v>
      </c>
      <c r="D1500" s="103" t="s">
        <v>37</v>
      </c>
      <c r="E1500" s="103" t="s">
        <v>34</v>
      </c>
      <c r="F1500" s="103">
        <v>0</v>
      </c>
      <c r="G1500" s="103">
        <v>0</v>
      </c>
      <c r="H1500" s="103">
        <v>1</v>
      </c>
      <c r="I1500" s="42"/>
      <c r="P1500" s="46"/>
      <c r="Q1500" s="46"/>
      <c r="R1500" s="46"/>
      <c r="S1500" s="46"/>
      <c r="T1500" s="46"/>
      <c r="U1500" s="46"/>
      <c r="V1500" s="46"/>
      <c r="W1500" s="46"/>
      <c r="X1500" s="46"/>
    </row>
    <row r="1501" spans="1:24" s="4" customFormat="1" ht="27" x14ac:dyDescent="0.25">
      <c r="A1501" s="103">
        <v>5112</v>
      </c>
      <c r="B1501" s="103" t="s">
        <v>7703</v>
      </c>
      <c r="C1501" s="103" t="s">
        <v>111</v>
      </c>
      <c r="D1501" s="103" t="s">
        <v>37</v>
      </c>
      <c r="E1501" s="103" t="s">
        <v>34</v>
      </c>
      <c r="F1501" s="103">
        <v>1700000</v>
      </c>
      <c r="G1501" s="103">
        <v>1700000</v>
      </c>
      <c r="H1501" s="103">
        <v>1</v>
      </c>
      <c r="I1501" s="42"/>
      <c r="P1501" s="46"/>
      <c r="Q1501" s="46"/>
      <c r="R1501" s="46"/>
      <c r="S1501" s="46"/>
      <c r="T1501" s="46"/>
      <c r="U1501" s="46"/>
      <c r="V1501" s="46"/>
      <c r="W1501" s="46"/>
      <c r="X1501" s="46"/>
    </row>
    <row r="1502" spans="1:24" ht="27" x14ac:dyDescent="0.25">
      <c r="A1502" s="21">
        <v>5112</v>
      </c>
      <c r="B1502" s="21" t="s">
        <v>7702</v>
      </c>
      <c r="C1502" s="103" t="s">
        <v>111</v>
      </c>
      <c r="D1502" s="103" t="s">
        <v>37</v>
      </c>
      <c r="E1502" s="103" t="s">
        <v>34</v>
      </c>
      <c r="F1502" s="103">
        <v>1691000</v>
      </c>
      <c r="G1502" s="103">
        <v>1691000</v>
      </c>
      <c r="H1502" s="103">
        <v>1</v>
      </c>
      <c r="I1502" s="38"/>
    </row>
    <row r="1503" spans="1:24" ht="27" x14ac:dyDescent="0.25">
      <c r="A1503" s="21">
        <v>5112</v>
      </c>
      <c r="B1503" s="21" t="s">
        <v>7700</v>
      </c>
      <c r="C1503" s="103" t="s">
        <v>111</v>
      </c>
      <c r="D1503" s="103" t="s">
        <v>37</v>
      </c>
      <c r="E1503" s="103" t="s">
        <v>34</v>
      </c>
      <c r="F1503" s="103">
        <v>1482000</v>
      </c>
      <c r="G1503" s="103">
        <v>1482000</v>
      </c>
      <c r="H1503" s="103">
        <v>1</v>
      </c>
      <c r="I1503" s="38"/>
    </row>
    <row r="1504" spans="1:24" ht="27" x14ac:dyDescent="0.25">
      <c r="A1504" s="21">
        <v>5113</v>
      </c>
      <c r="B1504" s="21" t="s">
        <v>7366</v>
      </c>
      <c r="C1504" s="103" t="s">
        <v>111</v>
      </c>
      <c r="D1504" s="103" t="s">
        <v>40</v>
      </c>
      <c r="E1504" s="103" t="s">
        <v>34</v>
      </c>
      <c r="F1504" s="103">
        <v>380000</v>
      </c>
      <c r="G1504" s="103">
        <v>380000</v>
      </c>
      <c r="H1504" s="103">
        <v>1</v>
      </c>
      <c r="I1504" s="38"/>
    </row>
    <row r="1505" spans="1:9" ht="27" x14ac:dyDescent="0.25">
      <c r="A1505" s="21">
        <v>5112</v>
      </c>
      <c r="B1505" s="21" t="s">
        <v>6341</v>
      </c>
      <c r="C1505" s="103" t="s">
        <v>61</v>
      </c>
      <c r="D1505" s="21" t="s">
        <v>33</v>
      </c>
      <c r="E1505" s="21" t="s">
        <v>34</v>
      </c>
      <c r="F1505" s="21">
        <v>89000</v>
      </c>
      <c r="G1505" s="21">
        <v>89000</v>
      </c>
      <c r="H1505" s="21">
        <v>1</v>
      </c>
      <c r="I1505" s="38"/>
    </row>
    <row r="1506" spans="1:9" ht="27" x14ac:dyDescent="0.25">
      <c r="A1506" s="21">
        <v>5112</v>
      </c>
      <c r="B1506" s="21" t="s">
        <v>6342</v>
      </c>
      <c r="C1506" s="103" t="s">
        <v>61</v>
      </c>
      <c r="D1506" s="21" t="s">
        <v>33</v>
      </c>
      <c r="E1506" s="21" t="s">
        <v>34</v>
      </c>
      <c r="F1506" s="21">
        <v>86000</v>
      </c>
      <c r="G1506" s="21">
        <v>86000</v>
      </c>
      <c r="H1506" s="21">
        <v>1</v>
      </c>
      <c r="I1506" s="38"/>
    </row>
    <row r="1507" spans="1:9" ht="27" x14ac:dyDescent="0.25">
      <c r="A1507" s="21">
        <v>5112</v>
      </c>
      <c r="B1507" s="21" t="s">
        <v>6343</v>
      </c>
      <c r="C1507" s="103" t="s">
        <v>61</v>
      </c>
      <c r="D1507" s="21" t="s">
        <v>33</v>
      </c>
      <c r="E1507" s="21" t="s">
        <v>34</v>
      </c>
      <c r="F1507" s="21">
        <v>190000</v>
      </c>
      <c r="G1507" s="21">
        <v>190000</v>
      </c>
      <c r="H1507" s="21">
        <v>1</v>
      </c>
      <c r="I1507" s="38"/>
    </row>
    <row r="1508" spans="1:9" ht="27" x14ac:dyDescent="0.25">
      <c r="A1508" s="21">
        <v>5112</v>
      </c>
      <c r="B1508" s="21" t="s">
        <v>6344</v>
      </c>
      <c r="C1508" s="103" t="s">
        <v>61</v>
      </c>
      <c r="D1508" s="21" t="s">
        <v>33</v>
      </c>
      <c r="E1508" s="21" t="s">
        <v>34</v>
      </c>
      <c r="F1508" s="21">
        <v>638000</v>
      </c>
      <c r="G1508" s="21">
        <v>638000</v>
      </c>
      <c r="H1508" s="21">
        <v>1</v>
      </c>
      <c r="I1508" s="38"/>
    </row>
    <row r="1509" spans="1:9" ht="27" x14ac:dyDescent="0.25">
      <c r="A1509" s="21">
        <v>5112</v>
      </c>
      <c r="B1509" s="21" t="s">
        <v>6345</v>
      </c>
      <c r="C1509" s="103" t="s">
        <v>61</v>
      </c>
      <c r="D1509" s="21" t="s">
        <v>33</v>
      </c>
      <c r="E1509" s="21" t="s">
        <v>34</v>
      </c>
      <c r="F1509" s="21">
        <v>111000</v>
      </c>
      <c r="G1509" s="21">
        <v>111000</v>
      </c>
      <c r="H1509" s="21">
        <v>1</v>
      </c>
      <c r="I1509" s="38"/>
    </row>
    <row r="1510" spans="1:9" ht="27" x14ac:dyDescent="0.25">
      <c r="A1510" s="21">
        <v>5111</v>
      </c>
      <c r="B1510" s="21" t="s">
        <v>4082</v>
      </c>
      <c r="C1510" s="103" t="s">
        <v>61</v>
      </c>
      <c r="D1510" s="21" t="s">
        <v>33</v>
      </c>
      <c r="E1510" s="21" t="s">
        <v>34</v>
      </c>
      <c r="F1510" s="21">
        <v>1524000</v>
      </c>
      <c r="G1510" s="21">
        <v>1524000</v>
      </c>
      <c r="H1510" s="21">
        <v>1</v>
      </c>
      <c r="I1510" s="38"/>
    </row>
    <row r="1511" spans="1:9" ht="27" x14ac:dyDescent="0.25">
      <c r="A1511" s="21">
        <v>4251</v>
      </c>
      <c r="B1511" s="21" t="s">
        <v>2903</v>
      </c>
      <c r="C1511" s="103" t="s">
        <v>111</v>
      </c>
      <c r="D1511" s="21" t="s">
        <v>37</v>
      </c>
      <c r="E1511" s="21" t="s">
        <v>34</v>
      </c>
      <c r="F1511" s="21">
        <v>1915000</v>
      </c>
      <c r="G1511" s="21">
        <v>1915000</v>
      </c>
      <c r="H1511" s="21">
        <v>1</v>
      </c>
      <c r="I1511" s="38"/>
    </row>
    <row r="1512" spans="1:9" ht="27" x14ac:dyDescent="0.25">
      <c r="A1512" s="21">
        <v>4251</v>
      </c>
      <c r="B1512" s="21" t="s">
        <v>2904</v>
      </c>
      <c r="C1512" s="103" t="s">
        <v>111</v>
      </c>
      <c r="D1512" s="21" t="s">
        <v>37</v>
      </c>
      <c r="E1512" s="21" t="s">
        <v>34</v>
      </c>
      <c r="F1512" s="21">
        <v>287600</v>
      </c>
      <c r="G1512" s="21">
        <v>287600</v>
      </c>
      <c r="H1512" s="21">
        <v>1</v>
      </c>
      <c r="I1512" s="38"/>
    </row>
    <row r="1513" spans="1:9" ht="27" x14ac:dyDescent="0.25">
      <c r="A1513" s="21">
        <v>4251</v>
      </c>
      <c r="B1513" s="21" t="s">
        <v>2905</v>
      </c>
      <c r="C1513" s="103" t="s">
        <v>111</v>
      </c>
      <c r="D1513" s="21" t="s">
        <v>37</v>
      </c>
      <c r="E1513" s="21" t="s">
        <v>34</v>
      </c>
      <c r="F1513" s="21">
        <v>636000</v>
      </c>
      <c r="G1513" s="21">
        <v>636000</v>
      </c>
      <c r="H1513" s="21">
        <v>1</v>
      </c>
      <c r="I1513" s="38"/>
    </row>
    <row r="1514" spans="1:9" ht="27" x14ac:dyDescent="0.25">
      <c r="A1514" s="10">
        <v>4251</v>
      </c>
      <c r="B1514" s="10" t="s">
        <v>2898</v>
      </c>
      <c r="C1514" s="10" t="s">
        <v>111</v>
      </c>
      <c r="D1514" s="10" t="s">
        <v>40</v>
      </c>
      <c r="E1514" s="10" t="s">
        <v>34</v>
      </c>
      <c r="F1514" s="10">
        <v>95000</v>
      </c>
      <c r="G1514" s="10">
        <v>95000</v>
      </c>
      <c r="H1514" s="10">
        <v>1</v>
      </c>
      <c r="I1514" s="38"/>
    </row>
    <row r="1515" spans="1:9" ht="27" x14ac:dyDescent="0.25">
      <c r="A1515" s="10">
        <v>4251</v>
      </c>
      <c r="B1515" s="10" t="s">
        <v>2897</v>
      </c>
      <c r="C1515" s="10" t="s">
        <v>111</v>
      </c>
      <c r="D1515" s="10" t="s">
        <v>40</v>
      </c>
      <c r="E1515" s="10" t="s">
        <v>34</v>
      </c>
      <c r="F1515" s="20">
        <v>0</v>
      </c>
      <c r="G1515" s="20">
        <f>F1515*H1515</f>
        <v>0</v>
      </c>
      <c r="H1515" s="34">
        <v>1</v>
      </c>
      <c r="I1515" s="38"/>
    </row>
    <row r="1516" spans="1:9" ht="29.25" customHeight="1" x14ac:dyDescent="0.25">
      <c r="A1516" s="10" t="s">
        <v>115</v>
      </c>
      <c r="B1516" s="10" t="s">
        <v>888</v>
      </c>
      <c r="C1516" s="10" t="s">
        <v>111</v>
      </c>
      <c r="D1516" s="10" t="s">
        <v>37</v>
      </c>
      <c r="E1516" s="10" t="s">
        <v>34</v>
      </c>
      <c r="F1516" s="20">
        <v>114000</v>
      </c>
      <c r="G1516" s="20">
        <v>114000</v>
      </c>
      <c r="H1516" s="34">
        <v>1</v>
      </c>
      <c r="I1516" s="38"/>
    </row>
    <row r="1517" spans="1:9" ht="29.25" customHeight="1" x14ac:dyDescent="0.25">
      <c r="A1517" s="10" t="s">
        <v>115</v>
      </c>
      <c r="B1517" s="10" t="s">
        <v>887</v>
      </c>
      <c r="C1517" s="10" t="s">
        <v>111</v>
      </c>
      <c r="D1517" s="20" t="s">
        <v>37</v>
      </c>
      <c r="E1517" s="20" t="s">
        <v>34</v>
      </c>
      <c r="F1517" s="20">
        <v>330000</v>
      </c>
      <c r="G1517" s="20">
        <v>330000</v>
      </c>
      <c r="H1517" s="20">
        <v>1</v>
      </c>
      <c r="I1517" s="38"/>
    </row>
    <row r="1518" spans="1:9" ht="22.5" customHeight="1" x14ac:dyDescent="0.25">
      <c r="A1518" s="588" t="s">
        <v>2578</v>
      </c>
      <c r="B1518" s="589"/>
      <c r="C1518" s="589"/>
      <c r="D1518" s="589"/>
      <c r="E1518" s="589"/>
      <c r="F1518" s="589"/>
      <c r="G1518" s="589"/>
      <c r="H1518" s="589"/>
      <c r="I1518" s="38"/>
    </row>
    <row r="1519" spans="1:9" x14ac:dyDescent="0.25">
      <c r="A1519" s="524" t="s">
        <v>38</v>
      </c>
      <c r="B1519" s="525"/>
      <c r="C1519" s="525"/>
      <c r="D1519" s="525"/>
      <c r="E1519" s="525"/>
      <c r="F1519" s="525"/>
      <c r="G1519" s="525"/>
      <c r="H1519" s="539"/>
      <c r="I1519" s="38"/>
    </row>
    <row r="1520" spans="1:9" ht="40.5" x14ac:dyDescent="0.25">
      <c r="A1520" s="353">
        <v>5113</v>
      </c>
      <c r="B1520" s="353" t="s">
        <v>7803</v>
      </c>
      <c r="C1520" s="353" t="s">
        <v>734</v>
      </c>
      <c r="D1520" s="353" t="s">
        <v>37</v>
      </c>
      <c r="E1520" s="353" t="s">
        <v>34</v>
      </c>
      <c r="F1520" s="353">
        <v>0</v>
      </c>
      <c r="G1520" s="353">
        <f>F1520*H1520</f>
        <v>0</v>
      </c>
      <c r="H1520" s="353">
        <v>1</v>
      </c>
      <c r="I1520" s="38"/>
    </row>
    <row r="1521" spans="1:9" ht="40.5" x14ac:dyDescent="0.25">
      <c r="A1521" s="353">
        <v>5113</v>
      </c>
      <c r="B1521" s="353" t="s">
        <v>7804</v>
      </c>
      <c r="C1521" s="353" t="s">
        <v>734</v>
      </c>
      <c r="D1521" s="497" t="s">
        <v>37</v>
      </c>
      <c r="E1521" s="497" t="s">
        <v>34</v>
      </c>
      <c r="F1521" s="497">
        <v>101927820</v>
      </c>
      <c r="G1521" s="497">
        <v>101927820</v>
      </c>
      <c r="H1521" s="497">
        <v>1</v>
      </c>
      <c r="I1521" s="38"/>
    </row>
    <row r="1522" spans="1:9" ht="40.5" x14ac:dyDescent="0.25">
      <c r="A1522" s="347">
        <v>5113</v>
      </c>
      <c r="B1522" s="353" t="s">
        <v>7771</v>
      </c>
      <c r="C1522" s="497" t="s">
        <v>734</v>
      </c>
      <c r="D1522" s="497" t="s">
        <v>37</v>
      </c>
      <c r="E1522" s="497" t="s">
        <v>34</v>
      </c>
      <c r="F1522" s="497">
        <v>0</v>
      </c>
      <c r="G1522" s="497">
        <f>F1522*H1522</f>
        <v>0</v>
      </c>
      <c r="H1522" s="497">
        <v>0</v>
      </c>
      <c r="I1522" s="38"/>
    </row>
    <row r="1523" spans="1:9" ht="27" x14ac:dyDescent="0.25">
      <c r="A1523" s="205">
        <v>5113</v>
      </c>
      <c r="B1523" s="347" t="s">
        <v>5950</v>
      </c>
      <c r="C1523" s="347" t="s">
        <v>104</v>
      </c>
      <c r="D1523" s="347" t="s">
        <v>37</v>
      </c>
      <c r="E1523" s="347" t="s">
        <v>34</v>
      </c>
      <c r="F1523" s="347">
        <v>0</v>
      </c>
      <c r="G1523" s="347">
        <f>F1523*H1523</f>
        <v>0</v>
      </c>
      <c r="H1523" s="347">
        <v>1</v>
      </c>
      <c r="I1523" s="38"/>
    </row>
    <row r="1524" spans="1:9" ht="54" x14ac:dyDescent="0.25">
      <c r="A1524" s="10" t="s">
        <v>115</v>
      </c>
      <c r="B1524" s="10" t="s">
        <v>1826</v>
      </c>
      <c r="C1524" s="20" t="s">
        <v>263</v>
      </c>
      <c r="D1524" s="20" t="s">
        <v>37</v>
      </c>
      <c r="E1524" s="20" t="s">
        <v>34</v>
      </c>
      <c r="F1524" s="20">
        <v>8900000</v>
      </c>
      <c r="G1524" s="20">
        <v>8900000</v>
      </c>
      <c r="H1524" s="20">
        <v>1</v>
      </c>
      <c r="I1524" s="38"/>
    </row>
    <row r="1525" spans="1:9" ht="27" x14ac:dyDescent="0.25">
      <c r="A1525" s="10" t="s">
        <v>5006</v>
      </c>
      <c r="B1525" s="10" t="s">
        <v>7613</v>
      </c>
      <c r="C1525" s="10" t="s">
        <v>104</v>
      </c>
      <c r="D1525" s="10" t="s">
        <v>37</v>
      </c>
      <c r="E1525" s="10" t="s">
        <v>34</v>
      </c>
      <c r="F1525" s="10">
        <v>26195000</v>
      </c>
      <c r="G1525" s="10">
        <v>26195000</v>
      </c>
      <c r="H1525" s="10">
        <v>1</v>
      </c>
      <c r="I1525" s="38"/>
    </row>
    <row r="1526" spans="1:9" ht="27" x14ac:dyDescent="0.25">
      <c r="A1526" s="10" t="s">
        <v>115</v>
      </c>
      <c r="B1526" s="10" t="s">
        <v>288</v>
      </c>
      <c r="C1526" s="10" t="s">
        <v>104</v>
      </c>
      <c r="D1526" s="10" t="s">
        <v>37</v>
      </c>
      <c r="E1526" s="10" t="s">
        <v>34</v>
      </c>
      <c r="F1526" s="10">
        <v>0</v>
      </c>
      <c r="G1526" s="10">
        <v>0</v>
      </c>
      <c r="H1526" s="10">
        <v>1</v>
      </c>
      <c r="I1526" s="38"/>
    </row>
    <row r="1527" spans="1:9" ht="51.75" customHeight="1" x14ac:dyDescent="0.25">
      <c r="A1527" s="10" t="s">
        <v>112</v>
      </c>
      <c r="B1527" s="10" t="s">
        <v>733</v>
      </c>
      <c r="C1527" s="10" t="s">
        <v>734</v>
      </c>
      <c r="D1527" s="10" t="s">
        <v>37</v>
      </c>
      <c r="E1527" s="10" t="s">
        <v>34</v>
      </c>
      <c r="F1527" s="10">
        <v>80874152</v>
      </c>
      <c r="G1527" s="10">
        <v>80874152</v>
      </c>
      <c r="H1527" s="10">
        <v>1</v>
      </c>
      <c r="I1527" s="38"/>
    </row>
    <row r="1528" spans="1:9" x14ac:dyDescent="0.25">
      <c r="A1528" s="524" t="s">
        <v>32</v>
      </c>
      <c r="B1528" s="525"/>
      <c r="C1528" s="525"/>
      <c r="D1528" s="525"/>
      <c r="E1528" s="525"/>
      <c r="F1528" s="525"/>
      <c r="G1528" s="525"/>
      <c r="H1528" s="539"/>
      <c r="I1528" s="38"/>
    </row>
    <row r="1529" spans="1:9" x14ac:dyDescent="0.25">
      <c r="A1529" s="10">
        <v>5113</v>
      </c>
      <c r="B1529" s="10" t="s">
        <v>9198</v>
      </c>
      <c r="C1529" s="10" t="s">
        <v>9198</v>
      </c>
      <c r="D1529" s="10" t="s">
        <v>33</v>
      </c>
      <c r="E1529" s="10" t="s">
        <v>34</v>
      </c>
      <c r="F1529" s="10">
        <v>0</v>
      </c>
      <c r="G1529" s="10">
        <v>0</v>
      </c>
      <c r="H1529" s="10">
        <v>1</v>
      </c>
      <c r="I1529" s="38"/>
    </row>
    <row r="1530" spans="1:9" x14ac:dyDescent="0.25">
      <c r="A1530" s="10">
        <v>5113</v>
      </c>
      <c r="B1530" s="10" t="s">
        <v>9199</v>
      </c>
      <c r="C1530" s="10" t="s">
        <v>9199</v>
      </c>
      <c r="D1530" s="10" t="s">
        <v>33</v>
      </c>
      <c r="E1530" s="10" t="s">
        <v>34</v>
      </c>
      <c r="F1530" s="10">
        <v>618000</v>
      </c>
      <c r="G1530" s="10">
        <v>618000</v>
      </c>
      <c r="H1530" s="10">
        <v>1</v>
      </c>
      <c r="I1530" s="38"/>
    </row>
    <row r="1531" spans="1:9" ht="27" x14ac:dyDescent="0.25">
      <c r="A1531" s="10">
        <v>5113</v>
      </c>
      <c r="B1531" s="10" t="s">
        <v>7993</v>
      </c>
      <c r="C1531" s="10" t="s">
        <v>111</v>
      </c>
      <c r="D1531" s="10" t="s">
        <v>37</v>
      </c>
      <c r="E1531" s="10" t="s">
        <v>34</v>
      </c>
      <c r="F1531" s="10">
        <v>0</v>
      </c>
      <c r="G1531" s="10">
        <v>0</v>
      </c>
      <c r="H1531" s="10">
        <v>1</v>
      </c>
      <c r="I1531" s="38"/>
    </row>
    <row r="1532" spans="1:9" ht="27" x14ac:dyDescent="0.25">
      <c r="A1532" s="10">
        <v>5113</v>
      </c>
      <c r="B1532" s="10" t="s">
        <v>7994</v>
      </c>
      <c r="C1532" s="10" t="s">
        <v>111</v>
      </c>
      <c r="D1532" s="10" t="s">
        <v>37</v>
      </c>
      <c r="E1532" s="10" t="s">
        <v>34</v>
      </c>
      <c r="F1532" s="10">
        <v>0</v>
      </c>
      <c r="G1532" s="10">
        <v>0</v>
      </c>
      <c r="H1532" s="10">
        <v>1</v>
      </c>
      <c r="I1532" s="38"/>
    </row>
    <row r="1533" spans="1:9" ht="27" x14ac:dyDescent="0.25">
      <c r="A1533" s="10">
        <v>5113</v>
      </c>
      <c r="B1533" s="10" t="s">
        <v>7745</v>
      </c>
      <c r="C1533" s="10" t="s">
        <v>111</v>
      </c>
      <c r="D1533" s="10" t="s">
        <v>37</v>
      </c>
      <c r="E1533" s="10" t="s">
        <v>34</v>
      </c>
      <c r="F1533" s="10">
        <v>392000</v>
      </c>
      <c r="G1533" s="10">
        <v>392000</v>
      </c>
      <c r="H1533" s="10">
        <v>1</v>
      </c>
      <c r="I1533" s="38"/>
    </row>
    <row r="1534" spans="1:9" ht="27" x14ac:dyDescent="0.25">
      <c r="A1534" s="10">
        <v>5113</v>
      </c>
      <c r="B1534" s="10" t="s">
        <v>7746</v>
      </c>
      <c r="C1534" s="10" t="s">
        <v>111</v>
      </c>
      <c r="D1534" s="10" t="s">
        <v>37</v>
      </c>
      <c r="E1534" s="10" t="s">
        <v>34</v>
      </c>
      <c r="F1534" s="10">
        <v>0</v>
      </c>
      <c r="G1534" s="10">
        <v>0</v>
      </c>
      <c r="H1534" s="10">
        <v>1</v>
      </c>
      <c r="I1534" s="38"/>
    </row>
    <row r="1535" spans="1:9" ht="27" x14ac:dyDescent="0.25">
      <c r="A1535" s="10">
        <v>5113</v>
      </c>
      <c r="B1535" s="10" t="s">
        <v>7701</v>
      </c>
      <c r="C1535" s="10" t="s">
        <v>111</v>
      </c>
      <c r="D1535" s="10" t="s">
        <v>37</v>
      </c>
      <c r="E1535" s="10" t="s">
        <v>34</v>
      </c>
      <c r="F1535" s="10">
        <v>0</v>
      </c>
      <c r="G1535" s="10">
        <v>0</v>
      </c>
      <c r="H1535" s="10">
        <v>1</v>
      </c>
      <c r="I1535" s="38"/>
    </row>
    <row r="1536" spans="1:9" ht="27" x14ac:dyDescent="0.25">
      <c r="A1536" s="10">
        <v>5113</v>
      </c>
      <c r="B1536" s="10" t="s">
        <v>7614</v>
      </c>
      <c r="C1536" s="10" t="s">
        <v>61</v>
      </c>
      <c r="D1536" s="10" t="s">
        <v>33</v>
      </c>
      <c r="E1536" s="10" t="s">
        <v>34</v>
      </c>
      <c r="F1536" s="10">
        <v>1087000</v>
      </c>
      <c r="G1536" s="10">
        <v>1087000</v>
      </c>
      <c r="H1536" s="10">
        <v>1</v>
      </c>
      <c r="I1536" s="38"/>
    </row>
    <row r="1537" spans="1:9" ht="27" x14ac:dyDescent="0.25">
      <c r="A1537" s="10">
        <v>4861</v>
      </c>
      <c r="B1537" s="10" t="s">
        <v>283</v>
      </c>
      <c r="C1537" s="10" t="s">
        <v>250</v>
      </c>
      <c r="D1537" s="10" t="s">
        <v>37</v>
      </c>
      <c r="E1537" s="10" t="s">
        <v>34</v>
      </c>
      <c r="F1537" s="10">
        <v>88800000</v>
      </c>
      <c r="G1537" s="10">
        <f>F1537*H1537</f>
        <v>88800000</v>
      </c>
      <c r="H1537" s="10">
        <v>1</v>
      </c>
      <c r="I1537" s="38"/>
    </row>
    <row r="1538" spans="1:9" ht="27.75" customHeight="1" x14ac:dyDescent="0.25">
      <c r="A1538" s="10" t="s">
        <v>115</v>
      </c>
      <c r="B1538" s="10" t="s">
        <v>1946</v>
      </c>
      <c r="C1538" s="10" t="s">
        <v>111</v>
      </c>
      <c r="D1538" s="10" t="s">
        <v>37</v>
      </c>
      <c r="E1538" s="10" t="s">
        <v>34</v>
      </c>
      <c r="F1538" s="10">
        <v>370000</v>
      </c>
      <c r="G1538" s="10">
        <v>370000</v>
      </c>
      <c r="H1538" s="10">
        <v>1</v>
      </c>
      <c r="I1538" s="38"/>
    </row>
    <row r="1539" spans="1:9" ht="27.75" customHeight="1" x14ac:dyDescent="0.25">
      <c r="A1539" s="10" t="s">
        <v>112</v>
      </c>
      <c r="B1539" s="10" t="s">
        <v>3869</v>
      </c>
      <c r="C1539" s="10" t="s">
        <v>61</v>
      </c>
      <c r="D1539" s="10" t="s">
        <v>33</v>
      </c>
      <c r="E1539" s="10" t="s">
        <v>34</v>
      </c>
      <c r="F1539" s="10">
        <v>609000</v>
      </c>
      <c r="G1539" s="10">
        <v>609000</v>
      </c>
      <c r="H1539" s="10">
        <v>1</v>
      </c>
      <c r="I1539" s="38"/>
    </row>
    <row r="1540" spans="1:9" ht="51.75" customHeight="1" x14ac:dyDescent="0.25">
      <c r="A1540" s="10" t="s">
        <v>112</v>
      </c>
      <c r="B1540" s="10" t="s">
        <v>1078</v>
      </c>
      <c r="C1540" s="10" t="s">
        <v>111</v>
      </c>
      <c r="D1540" s="10" t="s">
        <v>37</v>
      </c>
      <c r="E1540" s="10" t="s">
        <v>34</v>
      </c>
      <c r="F1540" s="10">
        <v>360000</v>
      </c>
      <c r="G1540" s="10">
        <v>360000</v>
      </c>
      <c r="H1540" s="10">
        <v>1</v>
      </c>
      <c r="I1540" s="38"/>
    </row>
    <row r="1541" spans="1:9" x14ac:dyDescent="0.25">
      <c r="A1541" s="547" t="s">
        <v>4870</v>
      </c>
      <c r="B1541" s="548"/>
      <c r="C1541" s="548"/>
      <c r="D1541" s="548"/>
      <c r="E1541" s="548"/>
      <c r="F1541" s="548"/>
      <c r="G1541" s="548"/>
      <c r="H1541" s="548"/>
      <c r="I1541" s="38"/>
    </row>
    <row r="1542" spans="1:9" x14ac:dyDescent="0.25">
      <c r="A1542" s="524" t="s">
        <v>38</v>
      </c>
      <c r="B1542" s="525"/>
      <c r="C1542" s="525"/>
      <c r="D1542" s="525"/>
      <c r="E1542" s="525"/>
      <c r="F1542" s="525"/>
      <c r="G1542" s="525"/>
      <c r="H1542" s="539"/>
      <c r="I1542" s="38"/>
    </row>
    <row r="1543" spans="1:9" ht="27" x14ac:dyDescent="0.25">
      <c r="A1543" s="283">
        <v>4251</v>
      </c>
      <c r="B1543" s="375" t="s">
        <v>7064</v>
      </c>
      <c r="C1543" s="375" t="s">
        <v>104</v>
      </c>
      <c r="D1543" s="375" t="s">
        <v>37</v>
      </c>
      <c r="E1543" s="375" t="s">
        <v>34</v>
      </c>
      <c r="F1543" s="375">
        <v>5790300</v>
      </c>
      <c r="G1543" s="375">
        <v>5790300</v>
      </c>
      <c r="H1543" s="375">
        <v>1</v>
      </c>
      <c r="I1543" s="38"/>
    </row>
    <row r="1544" spans="1:9" ht="27" x14ac:dyDescent="0.25">
      <c r="A1544" s="375">
        <v>4251</v>
      </c>
      <c r="B1544" s="375" t="s">
        <v>4871</v>
      </c>
      <c r="C1544" s="375" t="s">
        <v>104</v>
      </c>
      <c r="D1544" s="375" t="s">
        <v>35</v>
      </c>
      <c r="E1544" s="375" t="s">
        <v>34</v>
      </c>
      <c r="F1544" s="375">
        <v>5790300</v>
      </c>
      <c r="G1544" s="375">
        <v>5790300</v>
      </c>
      <c r="H1544" s="375">
        <v>1</v>
      </c>
      <c r="I1544" s="38"/>
    </row>
    <row r="1545" spans="1:9" ht="15" customHeight="1" x14ac:dyDescent="0.25">
      <c r="A1545" s="547" t="s">
        <v>2579</v>
      </c>
      <c r="B1545" s="548"/>
      <c r="C1545" s="548"/>
      <c r="D1545" s="548"/>
      <c r="E1545" s="548"/>
      <c r="F1545" s="548"/>
      <c r="G1545" s="548"/>
      <c r="H1545" s="548"/>
      <c r="I1545" s="38"/>
    </row>
    <row r="1546" spans="1:9" x14ac:dyDescent="0.25">
      <c r="A1546" s="524" t="s">
        <v>38</v>
      </c>
      <c r="B1546" s="525"/>
      <c r="C1546" s="525"/>
      <c r="D1546" s="525"/>
      <c r="E1546" s="525"/>
      <c r="F1546" s="525"/>
      <c r="G1546" s="525"/>
      <c r="H1546" s="539"/>
      <c r="I1546" s="38"/>
    </row>
    <row r="1547" spans="1:9" ht="27" x14ac:dyDescent="0.25">
      <c r="A1547" s="377">
        <v>4251</v>
      </c>
      <c r="B1547" s="377" t="s">
        <v>7956</v>
      </c>
      <c r="C1547" s="377" t="s">
        <v>7671</v>
      </c>
      <c r="D1547" s="377" t="s">
        <v>37</v>
      </c>
      <c r="E1547" s="377" t="s">
        <v>34</v>
      </c>
      <c r="F1547" s="377">
        <v>50000000</v>
      </c>
      <c r="G1547" s="377">
        <v>50000000</v>
      </c>
      <c r="H1547" s="377">
        <v>1</v>
      </c>
      <c r="I1547" s="38"/>
    </row>
    <row r="1548" spans="1:9" ht="27" x14ac:dyDescent="0.25">
      <c r="A1548" s="377">
        <v>4251</v>
      </c>
      <c r="B1548" s="377" t="s">
        <v>7957</v>
      </c>
      <c r="C1548" s="377" t="s">
        <v>7671</v>
      </c>
      <c r="D1548" s="377" t="s">
        <v>37</v>
      </c>
      <c r="E1548" s="377" t="s">
        <v>34</v>
      </c>
      <c r="F1548" s="377">
        <v>0</v>
      </c>
      <c r="G1548" s="377">
        <v>0</v>
      </c>
      <c r="H1548" s="377">
        <v>1</v>
      </c>
      <c r="I1548" s="38"/>
    </row>
    <row r="1549" spans="1:9" ht="27" x14ac:dyDescent="0.25">
      <c r="A1549" s="377">
        <v>4251</v>
      </c>
      <c r="B1549" s="377" t="s">
        <v>3959</v>
      </c>
      <c r="C1549" s="377" t="s">
        <v>104</v>
      </c>
      <c r="D1549" s="377" t="s">
        <v>35</v>
      </c>
      <c r="E1549" s="377" t="s">
        <v>34</v>
      </c>
      <c r="F1549" s="377">
        <v>0</v>
      </c>
      <c r="G1549" s="377">
        <f>F1549*H1549</f>
        <v>0</v>
      </c>
      <c r="H1549" s="377">
        <v>1</v>
      </c>
      <c r="I1549" s="38"/>
    </row>
    <row r="1550" spans="1:9" ht="27" x14ac:dyDescent="0.25">
      <c r="A1550" s="377"/>
      <c r="B1550" s="377" t="s">
        <v>2413</v>
      </c>
      <c r="C1550" s="377" t="s">
        <v>104</v>
      </c>
      <c r="D1550" s="377" t="s">
        <v>37</v>
      </c>
      <c r="E1550" s="377" t="s">
        <v>34</v>
      </c>
      <c r="F1550" s="377">
        <v>0</v>
      </c>
      <c r="G1550" s="377">
        <f>F1550*H1550</f>
        <v>0</v>
      </c>
      <c r="H1550" s="377">
        <v>1</v>
      </c>
      <c r="I1550" s="38"/>
    </row>
    <row r="1551" spans="1:9" x14ac:dyDescent="0.25">
      <c r="A1551" s="524" t="s">
        <v>32</v>
      </c>
      <c r="B1551" s="525"/>
      <c r="C1551" s="525"/>
      <c r="D1551" s="525"/>
      <c r="E1551" s="525"/>
      <c r="F1551" s="525"/>
      <c r="G1551" s="525"/>
      <c r="H1551" s="539"/>
      <c r="I1551" s="38"/>
    </row>
    <row r="1552" spans="1:9" ht="27" x14ac:dyDescent="0.25">
      <c r="A1552" s="10"/>
      <c r="B1552" s="10" t="s">
        <v>2066</v>
      </c>
      <c r="C1552" s="10" t="s">
        <v>111</v>
      </c>
      <c r="D1552" s="20" t="s">
        <v>37</v>
      </c>
      <c r="E1552" s="20" t="s">
        <v>34</v>
      </c>
      <c r="F1552" s="20">
        <v>90000</v>
      </c>
      <c r="G1552" s="20">
        <v>90000</v>
      </c>
      <c r="H1552" s="34">
        <v>1</v>
      </c>
      <c r="I1552" s="38"/>
    </row>
    <row r="1553" spans="1:9" ht="27" x14ac:dyDescent="0.25">
      <c r="A1553" s="10"/>
      <c r="B1553" s="10" t="s">
        <v>2067</v>
      </c>
      <c r="C1553" s="10" t="s">
        <v>111</v>
      </c>
      <c r="D1553" s="20" t="s">
        <v>37</v>
      </c>
      <c r="E1553" s="20" t="s">
        <v>34</v>
      </c>
      <c r="F1553" s="20">
        <v>90000</v>
      </c>
      <c r="G1553" s="20">
        <v>90000</v>
      </c>
      <c r="H1553" s="20">
        <v>1</v>
      </c>
      <c r="I1553" s="38"/>
    </row>
    <row r="1554" spans="1:9" ht="27" x14ac:dyDescent="0.25">
      <c r="A1554" s="10"/>
      <c r="B1554" s="10" t="s">
        <v>2068</v>
      </c>
      <c r="C1554" s="10" t="s">
        <v>111</v>
      </c>
      <c r="D1554" s="20" t="s">
        <v>37</v>
      </c>
      <c r="E1554" s="20" t="s">
        <v>34</v>
      </c>
      <c r="F1554" s="20">
        <v>0</v>
      </c>
      <c r="G1554" s="20">
        <f>F1554*H1554</f>
        <v>0</v>
      </c>
      <c r="H1554" s="34">
        <v>1</v>
      </c>
      <c r="I1554" s="38"/>
    </row>
    <row r="1555" spans="1:9" ht="27" x14ac:dyDescent="0.25">
      <c r="A1555" s="10"/>
      <c r="B1555" s="10" t="s">
        <v>2069</v>
      </c>
      <c r="C1555" s="10" t="s">
        <v>111</v>
      </c>
      <c r="D1555" s="20" t="s">
        <v>37</v>
      </c>
      <c r="E1555" s="20" t="s">
        <v>34</v>
      </c>
      <c r="F1555" s="20">
        <v>0</v>
      </c>
      <c r="G1555" s="20">
        <f>F1555*H1555</f>
        <v>0</v>
      </c>
      <c r="H1555" s="34">
        <v>1</v>
      </c>
      <c r="I1555" s="38"/>
    </row>
    <row r="1556" spans="1:9" ht="27" x14ac:dyDescent="0.25">
      <c r="A1556" s="10"/>
      <c r="B1556" s="10" t="s">
        <v>2070</v>
      </c>
      <c r="C1556" s="10" t="s">
        <v>111</v>
      </c>
      <c r="D1556" s="20" t="s">
        <v>37</v>
      </c>
      <c r="E1556" s="20" t="s">
        <v>34</v>
      </c>
      <c r="F1556" s="20">
        <v>0</v>
      </c>
      <c r="G1556" s="20">
        <f>F1556*H1556</f>
        <v>0</v>
      </c>
      <c r="H1556" s="34">
        <v>1</v>
      </c>
      <c r="I1556" s="38"/>
    </row>
    <row r="1557" spans="1:9" ht="27" x14ac:dyDescent="0.25">
      <c r="A1557" s="10"/>
      <c r="B1557" s="10" t="s">
        <v>2071</v>
      </c>
      <c r="C1557" s="10" t="s">
        <v>111</v>
      </c>
      <c r="D1557" s="20" t="s">
        <v>37</v>
      </c>
      <c r="E1557" s="20" t="s">
        <v>34</v>
      </c>
      <c r="F1557" s="20">
        <v>0</v>
      </c>
      <c r="G1557" s="20">
        <f>F1557*H1557</f>
        <v>0</v>
      </c>
      <c r="H1557" s="34">
        <v>1</v>
      </c>
      <c r="I1557" s="38"/>
    </row>
    <row r="1558" spans="1:9" x14ac:dyDescent="0.25">
      <c r="A1558" s="547" t="s">
        <v>5514</v>
      </c>
      <c r="B1558" s="548"/>
      <c r="C1558" s="548"/>
      <c r="D1558" s="548"/>
      <c r="E1558" s="548"/>
      <c r="F1558" s="548"/>
      <c r="G1558" s="548"/>
      <c r="H1558" s="548"/>
      <c r="I1558" s="38"/>
    </row>
    <row r="1559" spans="1:9" x14ac:dyDescent="0.25">
      <c r="A1559" s="524" t="s">
        <v>32</v>
      </c>
      <c r="B1559" s="525"/>
      <c r="C1559" s="525"/>
      <c r="D1559" s="525"/>
      <c r="E1559" s="525"/>
      <c r="F1559" s="525"/>
      <c r="G1559" s="525"/>
      <c r="H1559" s="539"/>
      <c r="I1559" s="38"/>
    </row>
    <row r="1560" spans="1:9" ht="27" x14ac:dyDescent="0.25">
      <c r="A1560" s="173">
        <v>5113</v>
      </c>
      <c r="B1560" s="173" t="s">
        <v>5515</v>
      </c>
      <c r="C1560" s="173" t="s">
        <v>111</v>
      </c>
      <c r="D1560" s="173" t="s">
        <v>37</v>
      </c>
      <c r="E1560" s="173" t="s">
        <v>34</v>
      </c>
      <c r="F1560" s="173">
        <v>0</v>
      </c>
      <c r="G1560" s="173">
        <f>F1560*H1560</f>
        <v>0</v>
      </c>
      <c r="H1560" s="173">
        <v>1</v>
      </c>
      <c r="I1560" s="38"/>
    </row>
    <row r="1561" spans="1:9" ht="15" customHeight="1" x14ac:dyDescent="0.25">
      <c r="A1561" s="547" t="s">
        <v>2667</v>
      </c>
      <c r="B1561" s="548"/>
      <c r="C1561" s="548"/>
      <c r="D1561" s="548"/>
      <c r="E1561" s="548"/>
      <c r="F1561" s="548"/>
      <c r="G1561" s="548"/>
      <c r="H1561" s="548"/>
      <c r="I1561" s="38"/>
    </row>
    <row r="1562" spans="1:9" x14ac:dyDescent="0.25">
      <c r="A1562" s="524" t="s">
        <v>8</v>
      </c>
      <c r="B1562" s="525"/>
      <c r="C1562" s="525"/>
      <c r="D1562" s="525"/>
      <c r="E1562" s="525"/>
      <c r="F1562" s="525"/>
      <c r="G1562" s="525"/>
      <c r="H1562" s="539"/>
      <c r="I1562" s="38"/>
    </row>
    <row r="1563" spans="1:9" x14ac:dyDescent="0.25">
      <c r="A1563" s="478">
        <v>5121</v>
      </c>
      <c r="B1563" s="478" t="s">
        <v>9025</v>
      </c>
      <c r="C1563" s="478" t="s">
        <v>2350</v>
      </c>
      <c r="D1563" s="478" t="s">
        <v>10</v>
      </c>
      <c r="E1563" s="478" t="s">
        <v>11</v>
      </c>
      <c r="F1563" s="478">
        <v>0</v>
      </c>
      <c r="G1563" s="478">
        <v>0</v>
      </c>
      <c r="H1563" s="478">
        <v>5</v>
      </c>
      <c r="I1563" s="38"/>
    </row>
    <row r="1564" spans="1:9" x14ac:dyDescent="0.25">
      <c r="A1564" s="524" t="s">
        <v>32</v>
      </c>
      <c r="B1564" s="525"/>
      <c r="C1564" s="525"/>
      <c r="D1564" s="525"/>
      <c r="E1564" s="525"/>
      <c r="F1564" s="525"/>
      <c r="G1564" s="525"/>
      <c r="H1564" s="539"/>
      <c r="I1564" s="38"/>
    </row>
    <row r="1565" spans="1:9" ht="27" x14ac:dyDescent="0.25">
      <c r="A1565" s="205">
        <v>4213</v>
      </c>
      <c r="B1565" s="347" t="s">
        <v>5952</v>
      </c>
      <c r="C1565" s="347" t="s">
        <v>236</v>
      </c>
      <c r="D1565" s="347" t="s">
        <v>5953</v>
      </c>
      <c r="E1565" s="347" t="s">
        <v>34</v>
      </c>
      <c r="F1565" s="347">
        <v>8388</v>
      </c>
      <c r="G1565" s="347">
        <f>+F1565*H1565</f>
        <v>83041200</v>
      </c>
      <c r="H1565" s="347">
        <v>9900</v>
      </c>
      <c r="I1565" s="38"/>
    </row>
    <row r="1566" spans="1:9" ht="27" x14ac:dyDescent="0.25">
      <c r="A1566" s="347">
        <v>5129</v>
      </c>
      <c r="B1566" s="347" t="s">
        <v>3054</v>
      </c>
      <c r="C1566" s="347" t="s">
        <v>3055</v>
      </c>
      <c r="D1566" s="347" t="s">
        <v>10</v>
      </c>
      <c r="E1566" s="347" t="s">
        <v>34</v>
      </c>
      <c r="F1566" s="347">
        <v>692010</v>
      </c>
      <c r="G1566" s="347">
        <f>+F1566*H1566</f>
        <v>34600500</v>
      </c>
      <c r="H1566" s="347">
        <v>50</v>
      </c>
      <c r="I1566" s="38"/>
    </row>
    <row r="1567" spans="1:9" ht="27" x14ac:dyDescent="0.25">
      <c r="A1567" s="347">
        <v>4213</v>
      </c>
      <c r="B1567" s="347" t="s">
        <v>3716</v>
      </c>
      <c r="C1567" s="347" t="s">
        <v>111</v>
      </c>
      <c r="D1567" s="347" t="s">
        <v>37</v>
      </c>
      <c r="E1567" s="347" t="s">
        <v>34</v>
      </c>
      <c r="F1567" s="347">
        <v>150000</v>
      </c>
      <c r="G1567" s="347">
        <v>150000</v>
      </c>
      <c r="H1567" s="347">
        <v>1</v>
      </c>
      <c r="I1567" s="38"/>
    </row>
    <row r="1568" spans="1:9" ht="27" x14ac:dyDescent="0.25">
      <c r="A1568" s="347"/>
      <c r="B1568" s="347" t="s">
        <v>3716</v>
      </c>
      <c r="C1568" s="347" t="s">
        <v>111</v>
      </c>
      <c r="D1568" s="347" t="s">
        <v>40</v>
      </c>
      <c r="E1568" s="347" t="s">
        <v>11</v>
      </c>
      <c r="F1568" s="347">
        <v>0</v>
      </c>
      <c r="G1568" s="347">
        <f>F1568*H1568</f>
        <v>0</v>
      </c>
      <c r="H1568" s="347">
        <v>1</v>
      </c>
      <c r="I1568" s="38"/>
    </row>
    <row r="1569" spans="1:9" ht="15" customHeight="1" x14ac:dyDescent="0.25">
      <c r="A1569" s="547" t="s">
        <v>2580</v>
      </c>
      <c r="B1569" s="548"/>
      <c r="C1569" s="548"/>
      <c r="D1569" s="548"/>
      <c r="E1569" s="548"/>
      <c r="F1569" s="548"/>
      <c r="G1569" s="548"/>
      <c r="H1569" s="548"/>
      <c r="I1569" s="38"/>
    </row>
    <row r="1570" spans="1:9" ht="16.5" customHeight="1" x14ac:dyDescent="0.25">
      <c r="A1570" s="524" t="s">
        <v>8</v>
      </c>
      <c r="B1570" s="525"/>
      <c r="C1570" s="525"/>
      <c r="D1570" s="525"/>
      <c r="E1570" s="525"/>
      <c r="F1570" s="525"/>
      <c r="G1570" s="525"/>
      <c r="H1570" s="539"/>
      <c r="I1570" s="38"/>
    </row>
    <row r="1571" spans="1:9" ht="21.75" customHeight="1" x14ac:dyDescent="0.25">
      <c r="A1571" s="10">
        <v>5129</v>
      </c>
      <c r="B1571" s="10" t="s">
        <v>6675</v>
      </c>
      <c r="C1571" s="10" t="s">
        <v>1248</v>
      </c>
      <c r="D1571" s="10" t="s">
        <v>35</v>
      </c>
      <c r="E1571" s="10" t="s">
        <v>11</v>
      </c>
      <c r="F1571" s="10">
        <v>6282343</v>
      </c>
      <c r="G1571" s="10">
        <f>+F1571*H1571</f>
        <v>12564686</v>
      </c>
      <c r="H1571" s="10">
        <v>2</v>
      </c>
      <c r="I1571" s="38"/>
    </row>
    <row r="1572" spans="1:9" ht="21.75" customHeight="1" x14ac:dyDescent="0.25">
      <c r="A1572" s="10">
        <v>5129</v>
      </c>
      <c r="B1572" s="10" t="s">
        <v>2961</v>
      </c>
      <c r="C1572" s="10" t="s">
        <v>1248</v>
      </c>
      <c r="D1572" s="10" t="s">
        <v>35</v>
      </c>
      <c r="E1572" s="10" t="s">
        <v>11</v>
      </c>
      <c r="F1572" s="10">
        <v>0</v>
      </c>
      <c r="G1572" s="10">
        <v>0</v>
      </c>
      <c r="H1572" s="10">
        <v>10</v>
      </c>
      <c r="I1572" s="38"/>
    </row>
    <row r="1573" spans="1:9" ht="21.75" customHeight="1" x14ac:dyDescent="0.25">
      <c r="A1573" s="10">
        <v>5129</v>
      </c>
      <c r="B1573" s="10" t="s">
        <v>2985</v>
      </c>
      <c r="C1573" s="10" t="s">
        <v>1248</v>
      </c>
      <c r="D1573" s="10" t="s">
        <v>37</v>
      </c>
      <c r="E1573" s="10" t="s">
        <v>11</v>
      </c>
      <c r="F1573" s="10">
        <v>0</v>
      </c>
      <c r="G1573" s="10">
        <f t="shared" ref="G1573:G1580" si="46">F1573*H1573</f>
        <v>0</v>
      </c>
      <c r="H1573" s="10">
        <v>106</v>
      </c>
      <c r="I1573" s="38"/>
    </row>
    <row r="1574" spans="1:9" ht="21.75" customHeight="1" x14ac:dyDescent="0.25">
      <c r="A1574" s="10">
        <v>5129</v>
      </c>
      <c r="B1574" s="10" t="s">
        <v>2986</v>
      </c>
      <c r="C1574" s="10" t="s">
        <v>1248</v>
      </c>
      <c r="D1574" s="10" t="s">
        <v>37</v>
      </c>
      <c r="E1574" s="10" t="s">
        <v>11</v>
      </c>
      <c r="F1574" s="10">
        <v>0</v>
      </c>
      <c r="G1574" s="10">
        <f t="shared" si="46"/>
        <v>0</v>
      </c>
      <c r="H1574" s="10">
        <v>94</v>
      </c>
      <c r="I1574" s="38"/>
    </row>
    <row r="1575" spans="1:9" ht="21.75" customHeight="1" x14ac:dyDescent="0.25">
      <c r="A1575" s="10">
        <v>5129</v>
      </c>
      <c r="B1575" s="10" t="s">
        <v>2961</v>
      </c>
      <c r="C1575" s="10" t="s">
        <v>1248</v>
      </c>
      <c r="D1575" s="10" t="s">
        <v>37</v>
      </c>
      <c r="E1575" s="10" t="s">
        <v>11</v>
      </c>
      <c r="F1575" s="10">
        <v>0</v>
      </c>
      <c r="G1575" s="10">
        <f t="shared" si="46"/>
        <v>0</v>
      </c>
      <c r="H1575" s="10">
        <v>200</v>
      </c>
      <c r="I1575" s="38"/>
    </row>
    <row r="1576" spans="1:9" ht="21.75" customHeight="1" x14ac:dyDescent="0.25">
      <c r="A1576" s="10">
        <v>5129</v>
      </c>
      <c r="B1576" s="10" t="s">
        <v>2944</v>
      </c>
      <c r="C1576" s="10" t="s">
        <v>1248</v>
      </c>
      <c r="D1576" s="10" t="s">
        <v>37</v>
      </c>
      <c r="E1576" s="10" t="s">
        <v>11</v>
      </c>
      <c r="F1576" s="10">
        <v>10000000</v>
      </c>
      <c r="G1576" s="10">
        <f t="shared" si="46"/>
        <v>900000000</v>
      </c>
      <c r="H1576" s="10">
        <v>90</v>
      </c>
      <c r="I1576" s="38"/>
    </row>
    <row r="1577" spans="1:9" ht="21.75" customHeight="1" x14ac:dyDescent="0.25">
      <c r="A1577" s="10">
        <v>5129</v>
      </c>
      <c r="B1577" s="10" t="s">
        <v>2945</v>
      </c>
      <c r="C1577" s="10" t="s">
        <v>1248</v>
      </c>
      <c r="D1577" s="10" t="s">
        <v>37</v>
      </c>
      <c r="E1577" s="10" t="s">
        <v>11</v>
      </c>
      <c r="F1577" s="10">
        <v>9999623</v>
      </c>
      <c r="G1577" s="10">
        <f t="shared" si="46"/>
        <v>1059960038</v>
      </c>
      <c r="H1577" s="10">
        <v>106</v>
      </c>
      <c r="I1577" s="38"/>
    </row>
    <row r="1578" spans="1:9" ht="21.75" customHeight="1" x14ac:dyDescent="0.25">
      <c r="A1578" s="10">
        <v>5129</v>
      </c>
      <c r="B1578" s="10" t="s">
        <v>1247</v>
      </c>
      <c r="C1578" s="10" t="s">
        <v>1248</v>
      </c>
      <c r="D1578" s="10" t="s">
        <v>37</v>
      </c>
      <c r="E1578" s="10" t="s">
        <v>11</v>
      </c>
      <c r="F1578" s="10">
        <v>9999231</v>
      </c>
      <c r="G1578" s="10">
        <f t="shared" si="46"/>
        <v>1039920024</v>
      </c>
      <c r="H1578" s="10">
        <v>104</v>
      </c>
      <c r="I1578" s="38"/>
    </row>
    <row r="1579" spans="1:9" ht="21.75" customHeight="1" x14ac:dyDescent="0.25">
      <c r="A1579" s="10">
        <v>5129</v>
      </c>
      <c r="B1579" s="10" t="s">
        <v>2946</v>
      </c>
      <c r="C1579" s="10" t="s">
        <v>1248</v>
      </c>
      <c r="D1579" s="10" t="s">
        <v>37</v>
      </c>
      <c r="E1579" s="10" t="s">
        <v>11</v>
      </c>
      <c r="F1579" s="10">
        <v>9999600</v>
      </c>
      <c r="G1579" s="10">
        <f t="shared" si="46"/>
        <v>999960000</v>
      </c>
      <c r="H1579" s="10">
        <v>100</v>
      </c>
      <c r="I1579" s="38"/>
    </row>
    <row r="1580" spans="1:9" x14ac:dyDescent="0.25">
      <c r="A1580" s="10"/>
      <c r="B1580" s="10" t="s">
        <v>2368</v>
      </c>
      <c r="C1580" s="10" t="s">
        <v>1248</v>
      </c>
      <c r="D1580" s="10" t="s">
        <v>37</v>
      </c>
      <c r="E1580" s="10" t="s">
        <v>11</v>
      </c>
      <c r="F1580" s="10">
        <v>0</v>
      </c>
      <c r="G1580" s="10">
        <f t="shared" si="46"/>
        <v>0</v>
      </c>
      <c r="H1580" s="10">
        <v>200</v>
      </c>
      <c r="I1580" s="38"/>
    </row>
    <row r="1581" spans="1:9" x14ac:dyDescent="0.25">
      <c r="A1581" s="10"/>
      <c r="B1581" s="10" t="s">
        <v>2369</v>
      </c>
      <c r="C1581" s="10" t="s">
        <v>1248</v>
      </c>
      <c r="D1581" s="10" t="s">
        <v>37</v>
      </c>
      <c r="E1581" s="10" t="s">
        <v>11</v>
      </c>
      <c r="F1581" s="10">
        <v>0</v>
      </c>
      <c r="G1581" s="10">
        <v>0</v>
      </c>
      <c r="H1581" s="10">
        <v>400</v>
      </c>
      <c r="I1581" s="38"/>
    </row>
    <row r="1582" spans="1:9" x14ac:dyDescent="0.25">
      <c r="A1582" s="10">
        <v>5129</v>
      </c>
      <c r="B1582" s="10" t="s">
        <v>2367</v>
      </c>
      <c r="C1582" s="10" t="s">
        <v>1248</v>
      </c>
      <c r="D1582" s="10" t="s">
        <v>37</v>
      </c>
      <c r="E1582" s="10" t="s">
        <v>11</v>
      </c>
      <c r="F1582" s="10">
        <v>9528000</v>
      </c>
      <c r="G1582" s="10">
        <f>+F1582*H1582</f>
        <v>1048080000</v>
      </c>
      <c r="H1582" s="10">
        <v>110</v>
      </c>
      <c r="I1582" s="38"/>
    </row>
    <row r="1583" spans="1:9" ht="25.5" customHeight="1" x14ac:dyDescent="0.25">
      <c r="A1583" s="547" t="s">
        <v>2581</v>
      </c>
      <c r="B1583" s="548"/>
      <c r="C1583" s="548"/>
      <c r="D1583" s="548"/>
      <c r="E1583" s="548"/>
      <c r="F1583" s="548"/>
      <c r="G1583" s="548"/>
      <c r="H1583" s="548"/>
      <c r="I1583" s="38"/>
    </row>
    <row r="1584" spans="1:9" x14ac:dyDescent="0.25">
      <c r="A1584" s="524" t="s">
        <v>38</v>
      </c>
      <c r="B1584" s="525"/>
      <c r="C1584" s="525"/>
      <c r="D1584" s="525"/>
      <c r="E1584" s="525"/>
      <c r="F1584" s="525"/>
      <c r="G1584" s="525"/>
      <c r="H1584" s="539"/>
      <c r="I1584" s="38"/>
    </row>
    <row r="1585" spans="1:9" ht="27" x14ac:dyDescent="0.25">
      <c r="A1585" s="232">
        <v>5113</v>
      </c>
      <c r="B1585" s="232" t="s">
        <v>6430</v>
      </c>
      <c r="C1585" s="232" t="s">
        <v>6431</v>
      </c>
      <c r="D1585" s="232" t="s">
        <v>35</v>
      </c>
      <c r="E1585" s="232" t="s">
        <v>34</v>
      </c>
      <c r="F1585" s="232">
        <v>4845456</v>
      </c>
      <c r="G1585" s="232">
        <v>4845456</v>
      </c>
      <c r="H1585" s="232">
        <v>1</v>
      </c>
      <c r="I1585" s="38"/>
    </row>
    <row r="1586" spans="1:9" ht="27" x14ac:dyDescent="0.25">
      <c r="A1586" s="232" t="s">
        <v>133</v>
      </c>
      <c r="B1586" s="232" t="s">
        <v>413</v>
      </c>
      <c r="C1586" s="232" t="s">
        <v>414</v>
      </c>
      <c r="D1586" s="232" t="s">
        <v>37</v>
      </c>
      <c r="E1586" s="232" t="s">
        <v>34</v>
      </c>
      <c r="F1586" s="232">
        <v>460000000</v>
      </c>
      <c r="G1586" s="232">
        <f>F1586*H1586</f>
        <v>460000000</v>
      </c>
      <c r="H1586" s="232">
        <v>1</v>
      </c>
      <c r="I1586" s="38"/>
    </row>
    <row r="1587" spans="1:9" ht="27" x14ac:dyDescent="0.25">
      <c r="A1587" s="20" t="s">
        <v>133</v>
      </c>
      <c r="B1587" s="10" t="s">
        <v>259</v>
      </c>
      <c r="C1587" s="10" t="s">
        <v>104</v>
      </c>
      <c r="D1587" s="20" t="s">
        <v>37</v>
      </c>
      <c r="E1587" s="20" t="s">
        <v>34</v>
      </c>
      <c r="F1587" s="20">
        <v>12916944</v>
      </c>
      <c r="G1587" s="20">
        <v>12916944</v>
      </c>
      <c r="H1587" s="20">
        <v>1</v>
      </c>
      <c r="I1587" s="38"/>
    </row>
    <row r="1588" spans="1:9" x14ac:dyDescent="0.25">
      <c r="A1588" s="524" t="s">
        <v>8</v>
      </c>
      <c r="B1588" s="525"/>
      <c r="C1588" s="525"/>
      <c r="D1588" s="525"/>
      <c r="E1588" s="525"/>
      <c r="F1588" s="525"/>
      <c r="G1588" s="525"/>
      <c r="H1588" s="539"/>
      <c r="I1588" s="38"/>
    </row>
    <row r="1589" spans="1:9" x14ac:dyDescent="0.25">
      <c r="A1589" s="10">
        <v>5129</v>
      </c>
      <c r="B1589" s="10" t="s">
        <v>6575</v>
      </c>
      <c r="C1589" s="10" t="s">
        <v>1248</v>
      </c>
      <c r="D1589" s="10" t="s">
        <v>35</v>
      </c>
      <c r="E1589" s="10" t="s">
        <v>34</v>
      </c>
      <c r="F1589" s="10">
        <v>4988160</v>
      </c>
      <c r="G1589" s="10">
        <f>+F1589*H1589</f>
        <v>9976320</v>
      </c>
      <c r="H1589" s="10">
        <v>2</v>
      </c>
      <c r="I1589" s="38"/>
    </row>
    <row r="1590" spans="1:9" x14ac:dyDescent="0.25">
      <c r="A1590" s="10">
        <v>5129</v>
      </c>
      <c r="B1590" s="10" t="s">
        <v>6576</v>
      </c>
      <c r="C1590" s="10" t="s">
        <v>1248</v>
      </c>
      <c r="D1590" s="10" t="s">
        <v>35</v>
      </c>
      <c r="E1590" s="10" t="s">
        <v>34</v>
      </c>
      <c r="F1590" s="10">
        <v>5418000</v>
      </c>
      <c r="G1590" s="10">
        <f t="shared" ref="G1590:G1597" si="47">+F1590*H1590</f>
        <v>10836000</v>
      </c>
      <c r="H1590" s="10">
        <v>2</v>
      </c>
      <c r="I1590" s="38"/>
    </row>
    <row r="1591" spans="1:9" x14ac:dyDescent="0.25">
      <c r="A1591" s="10">
        <v>5129</v>
      </c>
      <c r="B1591" s="10" t="s">
        <v>6577</v>
      </c>
      <c r="C1591" s="10" t="s">
        <v>1248</v>
      </c>
      <c r="D1591" s="10" t="s">
        <v>35</v>
      </c>
      <c r="E1591" s="10" t="s">
        <v>34</v>
      </c>
      <c r="F1591" s="10">
        <v>5040180</v>
      </c>
      <c r="G1591" s="10">
        <f t="shared" si="47"/>
        <v>10080360</v>
      </c>
      <c r="H1591" s="10">
        <v>2</v>
      </c>
      <c r="I1591" s="38"/>
    </row>
    <row r="1592" spans="1:9" x14ac:dyDescent="0.25">
      <c r="A1592" s="10">
        <v>5129</v>
      </c>
      <c r="B1592" s="10" t="s">
        <v>6578</v>
      </c>
      <c r="C1592" s="10" t="s">
        <v>1248</v>
      </c>
      <c r="D1592" s="10" t="s">
        <v>35</v>
      </c>
      <c r="E1592" s="10" t="s">
        <v>34</v>
      </c>
      <c r="F1592" s="10">
        <v>5658480</v>
      </c>
      <c r="G1592" s="10">
        <f t="shared" si="47"/>
        <v>11316960</v>
      </c>
      <c r="H1592" s="10">
        <v>2</v>
      </c>
      <c r="I1592" s="38"/>
    </row>
    <row r="1593" spans="1:9" x14ac:dyDescent="0.25">
      <c r="A1593" s="10">
        <v>5129</v>
      </c>
      <c r="B1593" s="10" t="s">
        <v>6579</v>
      </c>
      <c r="C1593" s="10" t="s">
        <v>1248</v>
      </c>
      <c r="D1593" s="10" t="s">
        <v>35</v>
      </c>
      <c r="E1593" s="10" t="s">
        <v>34</v>
      </c>
      <c r="F1593" s="10">
        <v>5796300</v>
      </c>
      <c r="G1593" s="10">
        <f t="shared" si="47"/>
        <v>11592600</v>
      </c>
      <c r="H1593" s="10">
        <v>2</v>
      </c>
      <c r="I1593" s="38"/>
    </row>
    <row r="1594" spans="1:9" x14ac:dyDescent="0.25">
      <c r="A1594" s="10">
        <v>5129</v>
      </c>
      <c r="B1594" s="10" t="s">
        <v>6580</v>
      </c>
      <c r="C1594" s="10" t="s">
        <v>1248</v>
      </c>
      <c r="D1594" s="10" t="s">
        <v>35</v>
      </c>
      <c r="E1594" s="10" t="s">
        <v>34</v>
      </c>
      <c r="F1594" s="10">
        <v>5304060</v>
      </c>
      <c r="G1594" s="10">
        <f t="shared" si="47"/>
        <v>10608120</v>
      </c>
      <c r="H1594" s="10">
        <v>2</v>
      </c>
      <c r="I1594" s="38"/>
    </row>
    <row r="1595" spans="1:9" x14ac:dyDescent="0.25">
      <c r="A1595" s="10">
        <v>5129</v>
      </c>
      <c r="B1595" s="10" t="s">
        <v>6581</v>
      </c>
      <c r="C1595" s="10" t="s">
        <v>1248</v>
      </c>
      <c r="D1595" s="10" t="s">
        <v>35</v>
      </c>
      <c r="E1595" s="10" t="s">
        <v>34</v>
      </c>
      <c r="F1595" s="10">
        <v>5774100</v>
      </c>
      <c r="G1595" s="10">
        <f t="shared" si="47"/>
        <v>11548200</v>
      </c>
      <c r="H1595" s="10">
        <v>2</v>
      </c>
      <c r="I1595" s="38"/>
    </row>
    <row r="1596" spans="1:9" x14ac:dyDescent="0.25">
      <c r="A1596" s="10">
        <v>5129</v>
      </c>
      <c r="B1596" s="10" t="s">
        <v>6582</v>
      </c>
      <c r="C1596" s="10" t="s">
        <v>1248</v>
      </c>
      <c r="D1596" s="10" t="s">
        <v>35</v>
      </c>
      <c r="E1596" s="10" t="s">
        <v>34</v>
      </c>
      <c r="F1596" s="10">
        <v>5776860</v>
      </c>
      <c r="G1596" s="10">
        <f t="shared" si="47"/>
        <v>11553720</v>
      </c>
      <c r="H1596" s="10">
        <v>2</v>
      </c>
      <c r="I1596" s="38"/>
    </row>
    <row r="1597" spans="1:9" x14ac:dyDescent="0.25">
      <c r="A1597" s="10">
        <v>5129</v>
      </c>
      <c r="B1597" s="10" t="s">
        <v>6583</v>
      </c>
      <c r="C1597" s="10" t="s">
        <v>1248</v>
      </c>
      <c r="D1597" s="10" t="s">
        <v>35</v>
      </c>
      <c r="E1597" s="10" t="s">
        <v>34</v>
      </c>
      <c r="F1597" s="10">
        <v>5460300</v>
      </c>
      <c r="G1597" s="10">
        <f t="shared" si="47"/>
        <v>10920600</v>
      </c>
      <c r="H1597" s="10">
        <v>2</v>
      </c>
      <c r="I1597" s="38"/>
    </row>
    <row r="1598" spans="1:9" x14ac:dyDescent="0.25">
      <c r="A1598" s="524" t="s">
        <v>32</v>
      </c>
      <c r="B1598" s="525"/>
      <c r="C1598" s="525"/>
      <c r="D1598" s="525"/>
      <c r="E1598" s="525"/>
      <c r="F1598" s="525"/>
      <c r="G1598" s="525"/>
      <c r="H1598" s="539"/>
      <c r="I1598" s="38"/>
    </row>
    <row r="1599" spans="1:9" ht="27" x14ac:dyDescent="0.25">
      <c r="A1599" s="20">
        <v>5113</v>
      </c>
      <c r="B1599" s="10" t="s">
        <v>1079</v>
      </c>
      <c r="C1599" s="10" t="s">
        <v>111</v>
      </c>
      <c r="D1599" s="10" t="s">
        <v>37</v>
      </c>
      <c r="E1599" s="10" t="s">
        <v>34</v>
      </c>
      <c r="F1599" s="10">
        <v>54000</v>
      </c>
      <c r="G1599" s="10">
        <v>54000</v>
      </c>
      <c r="H1599" s="10">
        <v>1</v>
      </c>
      <c r="I1599" s="38"/>
    </row>
    <row r="1600" spans="1:9" x14ac:dyDescent="0.25">
      <c r="A1600" s="540" t="s">
        <v>2700</v>
      </c>
      <c r="B1600" s="541"/>
      <c r="C1600" s="541"/>
      <c r="D1600" s="541"/>
      <c r="E1600" s="541"/>
      <c r="F1600" s="541"/>
      <c r="G1600" s="541"/>
      <c r="H1600" s="541"/>
      <c r="I1600" s="38"/>
    </row>
    <row r="1601" spans="1:9" x14ac:dyDescent="0.25">
      <c r="A1601" s="524" t="s">
        <v>32</v>
      </c>
      <c r="B1601" s="525"/>
      <c r="C1601" s="525"/>
      <c r="D1601" s="525"/>
      <c r="E1601" s="525"/>
      <c r="F1601" s="525"/>
      <c r="G1601" s="525"/>
      <c r="H1601" s="525"/>
      <c r="I1601" s="38"/>
    </row>
    <row r="1602" spans="1:9" ht="27" x14ac:dyDescent="0.25">
      <c r="A1602" s="321">
        <v>4251</v>
      </c>
      <c r="B1602" s="321" t="s">
        <v>7531</v>
      </c>
      <c r="C1602" s="321" t="s">
        <v>111</v>
      </c>
      <c r="D1602" s="321" t="s">
        <v>40</v>
      </c>
      <c r="E1602" s="321" t="s">
        <v>34</v>
      </c>
      <c r="F1602" s="321">
        <v>1000000</v>
      </c>
      <c r="G1602" s="321">
        <v>1000000</v>
      </c>
      <c r="H1602" s="321">
        <v>1</v>
      </c>
      <c r="I1602" s="38"/>
    </row>
    <row r="1603" spans="1:9" x14ac:dyDescent="0.25">
      <c r="A1603" s="547" t="s">
        <v>2582</v>
      </c>
      <c r="B1603" s="548"/>
      <c r="C1603" s="548"/>
      <c r="D1603" s="548"/>
      <c r="E1603" s="548"/>
      <c r="F1603" s="548"/>
      <c r="G1603" s="548"/>
      <c r="H1603" s="548"/>
      <c r="I1603" s="38"/>
    </row>
    <row r="1604" spans="1:9" x14ac:dyDescent="0.25">
      <c r="A1604" s="524" t="s">
        <v>38</v>
      </c>
      <c r="B1604" s="525"/>
      <c r="C1604" s="525"/>
      <c r="D1604" s="525"/>
      <c r="E1604" s="525"/>
      <c r="F1604" s="525"/>
      <c r="G1604" s="525"/>
      <c r="H1604" s="539"/>
      <c r="I1604" s="38"/>
    </row>
    <row r="1605" spans="1:9" ht="27" x14ac:dyDescent="0.25">
      <c r="A1605" s="20">
        <v>5113</v>
      </c>
      <c r="B1605" s="20" t="s">
        <v>8232</v>
      </c>
      <c r="C1605" s="20" t="s">
        <v>104</v>
      </c>
      <c r="D1605" s="20" t="s">
        <v>37</v>
      </c>
      <c r="E1605" s="20" t="s">
        <v>34</v>
      </c>
      <c r="F1605" s="20">
        <v>0</v>
      </c>
      <c r="G1605" s="20">
        <v>0</v>
      </c>
      <c r="H1605" s="20">
        <v>1</v>
      </c>
      <c r="I1605" s="38"/>
    </row>
    <row r="1606" spans="1:9" ht="27" x14ac:dyDescent="0.25">
      <c r="A1606" s="20">
        <v>4251</v>
      </c>
      <c r="B1606" s="20" t="s">
        <v>8231</v>
      </c>
      <c r="C1606" s="20" t="s">
        <v>2362</v>
      </c>
      <c r="D1606" s="20" t="s">
        <v>35</v>
      </c>
      <c r="E1606" s="20" t="s">
        <v>34</v>
      </c>
      <c r="F1606" s="20">
        <v>12600000</v>
      </c>
      <c r="G1606" s="20">
        <v>12600000</v>
      </c>
      <c r="H1606" s="20">
        <v>1</v>
      </c>
      <c r="I1606" s="38"/>
    </row>
    <row r="1607" spans="1:9" ht="27" x14ac:dyDescent="0.25">
      <c r="A1607" s="20">
        <v>5113</v>
      </c>
      <c r="B1607" s="20" t="s">
        <v>7870</v>
      </c>
      <c r="C1607" s="20" t="s">
        <v>2362</v>
      </c>
      <c r="D1607" s="20" t="s">
        <v>35</v>
      </c>
      <c r="E1607" s="20" t="s">
        <v>34</v>
      </c>
      <c r="F1607" s="20">
        <v>48740544</v>
      </c>
      <c r="G1607" s="20">
        <v>48740544</v>
      </c>
      <c r="H1607" s="20">
        <v>1</v>
      </c>
      <c r="I1607" s="38"/>
    </row>
    <row r="1608" spans="1:9" ht="27" x14ac:dyDescent="0.25">
      <c r="A1608" s="20">
        <v>4251</v>
      </c>
      <c r="B1608" s="20" t="s">
        <v>7823</v>
      </c>
      <c r="C1608" s="20" t="s">
        <v>2362</v>
      </c>
      <c r="D1608" s="20" t="s">
        <v>37</v>
      </c>
      <c r="E1608" s="20" t="s">
        <v>34</v>
      </c>
      <c r="F1608" s="20">
        <v>256250686</v>
      </c>
      <c r="G1608" s="20">
        <v>256250686</v>
      </c>
      <c r="H1608" s="20">
        <v>1</v>
      </c>
      <c r="I1608" s="38"/>
    </row>
    <row r="1609" spans="1:9" ht="27" x14ac:dyDescent="0.25">
      <c r="A1609" s="20">
        <v>4251</v>
      </c>
      <c r="B1609" s="20" t="s">
        <v>7824</v>
      </c>
      <c r="C1609" s="20" t="s">
        <v>2362</v>
      </c>
      <c r="D1609" s="20" t="s">
        <v>37</v>
      </c>
      <c r="E1609" s="20" t="s">
        <v>34</v>
      </c>
      <c r="F1609" s="20">
        <v>69000000</v>
      </c>
      <c r="G1609" s="20">
        <v>69000000</v>
      </c>
      <c r="H1609" s="20">
        <v>1</v>
      </c>
      <c r="I1609" s="38"/>
    </row>
    <row r="1610" spans="1:9" ht="27" x14ac:dyDescent="0.25">
      <c r="A1610" s="20">
        <v>4251</v>
      </c>
      <c r="B1610" s="20" t="s">
        <v>7710</v>
      </c>
      <c r="C1610" s="20" t="s">
        <v>2362</v>
      </c>
      <c r="D1610" s="20" t="s">
        <v>37</v>
      </c>
      <c r="E1610" s="20" t="s">
        <v>34</v>
      </c>
      <c r="F1610" s="20">
        <v>322860000</v>
      </c>
      <c r="G1610" s="20">
        <v>322860000</v>
      </c>
      <c r="H1610" s="20">
        <v>1</v>
      </c>
      <c r="I1610" s="38"/>
    </row>
    <row r="1611" spans="1:9" ht="27" x14ac:dyDescent="0.25">
      <c r="A1611" s="20">
        <v>4251</v>
      </c>
      <c r="B1611" s="20" t="s">
        <v>7636</v>
      </c>
      <c r="C1611" s="20" t="s">
        <v>2362</v>
      </c>
      <c r="D1611" s="20" t="s">
        <v>37</v>
      </c>
      <c r="E1611" s="20" t="s">
        <v>34</v>
      </c>
      <c r="F1611" s="20">
        <v>223000000</v>
      </c>
      <c r="G1611" s="20">
        <v>223000000</v>
      </c>
      <c r="H1611" s="20">
        <v>1</v>
      </c>
      <c r="I1611" s="38"/>
    </row>
    <row r="1612" spans="1:9" ht="27" x14ac:dyDescent="0.25">
      <c r="A1612" s="20">
        <v>4251</v>
      </c>
      <c r="B1612" s="20" t="s">
        <v>7637</v>
      </c>
      <c r="C1612" s="20" t="s">
        <v>2362</v>
      </c>
      <c r="D1612" s="20" t="s">
        <v>37</v>
      </c>
      <c r="E1612" s="20" t="s">
        <v>34</v>
      </c>
      <c r="F1612" s="20">
        <v>0</v>
      </c>
      <c r="G1612" s="20">
        <v>0</v>
      </c>
      <c r="H1612" s="20">
        <v>1</v>
      </c>
      <c r="I1612" s="38"/>
    </row>
    <row r="1613" spans="1:9" ht="40.5" x14ac:dyDescent="0.25">
      <c r="A1613" s="20">
        <v>4251</v>
      </c>
      <c r="B1613" s="20" t="s">
        <v>7575</v>
      </c>
      <c r="C1613" s="20" t="s">
        <v>251</v>
      </c>
      <c r="D1613" s="20" t="s">
        <v>37</v>
      </c>
      <c r="E1613" s="20" t="s">
        <v>34</v>
      </c>
      <c r="F1613" s="20">
        <v>0</v>
      </c>
      <c r="G1613" s="20">
        <v>0</v>
      </c>
      <c r="H1613" s="20">
        <v>1</v>
      </c>
      <c r="I1613" s="38"/>
    </row>
    <row r="1614" spans="1:9" ht="40.5" x14ac:dyDescent="0.25">
      <c r="A1614" s="20">
        <v>4251</v>
      </c>
      <c r="B1614" s="20" t="s">
        <v>7436</v>
      </c>
      <c r="C1614" s="20" t="s">
        <v>251</v>
      </c>
      <c r="D1614" s="20" t="s">
        <v>33</v>
      </c>
      <c r="E1614" s="20" t="s">
        <v>34</v>
      </c>
      <c r="F1614" s="20">
        <v>45532800</v>
      </c>
      <c r="G1614" s="20">
        <v>45532800</v>
      </c>
      <c r="H1614" s="20">
        <v>1</v>
      </c>
      <c r="I1614" s="38"/>
    </row>
    <row r="1615" spans="1:9" ht="25.5" customHeight="1" x14ac:dyDescent="0.25">
      <c r="A1615" s="20">
        <v>4251</v>
      </c>
      <c r="B1615" s="20" t="s">
        <v>2411</v>
      </c>
      <c r="C1615" s="20" t="s">
        <v>2362</v>
      </c>
      <c r="D1615" s="20" t="s">
        <v>37</v>
      </c>
      <c r="E1615" s="20" t="s">
        <v>34</v>
      </c>
      <c r="F1615" s="20">
        <v>170916000</v>
      </c>
      <c r="G1615" s="20">
        <v>170916000</v>
      </c>
      <c r="H1615" s="20">
        <v>1</v>
      </c>
      <c r="I1615" s="38"/>
    </row>
    <row r="1616" spans="1:9" ht="25.5" customHeight="1" x14ac:dyDescent="0.25">
      <c r="A1616" s="20">
        <v>4251</v>
      </c>
      <c r="B1616" s="20" t="s">
        <v>2412</v>
      </c>
      <c r="C1616" s="20" t="s">
        <v>2362</v>
      </c>
      <c r="D1616" s="20" t="s">
        <v>37</v>
      </c>
      <c r="E1616" s="20" t="s">
        <v>34</v>
      </c>
      <c r="F1616" s="20">
        <v>418800000</v>
      </c>
      <c r="G1616" s="20">
        <v>418800000</v>
      </c>
      <c r="H1616" s="20">
        <v>1</v>
      </c>
      <c r="I1616" s="38"/>
    </row>
    <row r="1617" spans="1:9" ht="25.5" customHeight="1" x14ac:dyDescent="0.25">
      <c r="A1617" s="20"/>
      <c r="B1617" s="20" t="s">
        <v>271</v>
      </c>
      <c r="C1617" s="20" t="s">
        <v>251</v>
      </c>
      <c r="D1617" s="20" t="s">
        <v>37</v>
      </c>
      <c r="E1617" s="20" t="s">
        <v>34</v>
      </c>
      <c r="F1617" s="20">
        <v>0</v>
      </c>
      <c r="G1617" s="20">
        <f>F1617*H1617</f>
        <v>0</v>
      </c>
      <c r="H1617" s="20">
        <v>1</v>
      </c>
      <c r="I1617" s="38"/>
    </row>
    <row r="1618" spans="1:9" ht="25.5" customHeight="1" x14ac:dyDescent="0.25">
      <c r="A1618" s="20">
        <v>4251</v>
      </c>
      <c r="B1618" s="20" t="s">
        <v>7635</v>
      </c>
      <c r="C1618" s="20" t="s">
        <v>2362</v>
      </c>
      <c r="D1618" s="20" t="s">
        <v>37</v>
      </c>
      <c r="E1618" s="20" t="s">
        <v>34</v>
      </c>
      <c r="F1618" s="20">
        <v>507600000</v>
      </c>
      <c r="G1618" s="20">
        <v>507600000</v>
      </c>
      <c r="H1618" s="20">
        <v>1</v>
      </c>
      <c r="I1618" s="38"/>
    </row>
    <row r="1619" spans="1:9" ht="25.5" customHeight="1" x14ac:dyDescent="0.25">
      <c r="A1619" s="20">
        <v>4251</v>
      </c>
      <c r="B1619" s="20" t="s">
        <v>6427</v>
      </c>
      <c r="C1619" s="20" t="s">
        <v>2362</v>
      </c>
      <c r="D1619" s="20" t="s">
        <v>37</v>
      </c>
      <c r="E1619" s="20" t="s">
        <v>34</v>
      </c>
      <c r="F1619" s="20">
        <v>945018000</v>
      </c>
      <c r="G1619" s="20">
        <v>945018000</v>
      </c>
      <c r="H1619" s="20">
        <v>1</v>
      </c>
      <c r="I1619" s="38"/>
    </row>
    <row r="1620" spans="1:9" ht="25.5" customHeight="1" x14ac:dyDescent="0.25">
      <c r="A1620" s="20">
        <v>4251</v>
      </c>
      <c r="B1620" s="20" t="s">
        <v>6428</v>
      </c>
      <c r="C1620" s="20" t="s">
        <v>2362</v>
      </c>
      <c r="D1620" s="20" t="s">
        <v>37</v>
      </c>
      <c r="E1620" s="20" t="s">
        <v>34</v>
      </c>
      <c r="F1620" s="20">
        <v>0</v>
      </c>
      <c r="G1620" s="20">
        <v>0</v>
      </c>
      <c r="H1620" s="20">
        <v>1</v>
      </c>
      <c r="I1620" s="38"/>
    </row>
    <row r="1621" spans="1:9" ht="25.5" customHeight="1" x14ac:dyDescent="0.25">
      <c r="A1621" s="20"/>
      <c r="B1621" s="20" t="s">
        <v>2361</v>
      </c>
      <c r="C1621" s="20" t="s">
        <v>2362</v>
      </c>
      <c r="D1621" s="20" t="s">
        <v>37</v>
      </c>
      <c r="E1621" s="20" t="s">
        <v>34</v>
      </c>
      <c r="F1621" s="20">
        <v>303993600</v>
      </c>
      <c r="G1621" s="20">
        <v>303993600</v>
      </c>
      <c r="H1621" s="20">
        <v>1</v>
      </c>
      <c r="I1621" s="38"/>
    </row>
    <row r="1622" spans="1:9" ht="25.5" customHeight="1" x14ac:dyDescent="0.25">
      <c r="A1622" s="20"/>
      <c r="B1622" s="20" t="s">
        <v>2364</v>
      </c>
      <c r="C1622" s="20" t="s">
        <v>2362</v>
      </c>
      <c r="D1622" s="20" t="s">
        <v>37</v>
      </c>
      <c r="E1622" s="20" t="s">
        <v>34</v>
      </c>
      <c r="F1622" s="20">
        <v>229080000</v>
      </c>
      <c r="G1622" s="20">
        <v>229080000</v>
      </c>
      <c r="H1622" s="20">
        <v>1</v>
      </c>
      <c r="I1622" s="38"/>
    </row>
    <row r="1623" spans="1:9" ht="25.5" customHeight="1" x14ac:dyDescent="0.25">
      <c r="A1623" s="20"/>
      <c r="B1623" s="20" t="s">
        <v>2363</v>
      </c>
      <c r="C1623" s="20" t="s">
        <v>2362</v>
      </c>
      <c r="D1623" s="20" t="s">
        <v>37</v>
      </c>
      <c r="E1623" s="20" t="s">
        <v>34</v>
      </c>
      <c r="F1623" s="20">
        <v>216600000</v>
      </c>
      <c r="G1623" s="20">
        <v>216600000</v>
      </c>
      <c r="H1623" s="20">
        <v>1</v>
      </c>
      <c r="I1623" s="38"/>
    </row>
    <row r="1624" spans="1:9" ht="27" x14ac:dyDescent="0.25">
      <c r="A1624" s="20" t="s">
        <v>131</v>
      </c>
      <c r="B1624" s="20" t="s">
        <v>2980</v>
      </c>
      <c r="C1624" s="20" t="s">
        <v>2362</v>
      </c>
      <c r="D1624" s="20" t="s">
        <v>37</v>
      </c>
      <c r="E1624" s="20" t="s">
        <v>34</v>
      </c>
      <c r="F1624" s="20">
        <v>459801600</v>
      </c>
      <c r="G1624" s="20">
        <v>459801600</v>
      </c>
      <c r="H1624" s="20">
        <v>1</v>
      </c>
      <c r="I1624" s="38"/>
    </row>
    <row r="1625" spans="1:9" ht="40.5" x14ac:dyDescent="0.25">
      <c r="A1625" s="20" t="s">
        <v>131</v>
      </c>
      <c r="B1625" s="20" t="s">
        <v>271</v>
      </c>
      <c r="C1625" s="20" t="s">
        <v>251</v>
      </c>
      <c r="D1625" s="20" t="s">
        <v>35</v>
      </c>
      <c r="E1625" s="20" t="s">
        <v>34</v>
      </c>
      <c r="F1625" s="20">
        <v>0</v>
      </c>
      <c r="G1625" s="20">
        <f>F1625*H1625</f>
        <v>0</v>
      </c>
      <c r="H1625" s="20">
        <v>1</v>
      </c>
      <c r="I1625" s="38"/>
    </row>
    <row r="1626" spans="1:9" ht="33" customHeight="1" x14ac:dyDescent="0.25">
      <c r="A1626" s="20" t="s">
        <v>131</v>
      </c>
      <c r="B1626" s="10" t="s">
        <v>272</v>
      </c>
      <c r="C1626" s="10" t="s">
        <v>251</v>
      </c>
      <c r="D1626" s="20" t="s">
        <v>35</v>
      </c>
      <c r="E1626" s="20" t="s">
        <v>34</v>
      </c>
      <c r="F1626" s="20">
        <v>0</v>
      </c>
      <c r="G1626" s="20">
        <f>F1626*H1626</f>
        <v>0</v>
      </c>
      <c r="H1626" s="34">
        <v>1</v>
      </c>
      <c r="I1626" s="38"/>
    </row>
    <row r="1627" spans="1:9" ht="38.25" customHeight="1" x14ac:dyDescent="0.25">
      <c r="A1627" s="20" t="s">
        <v>131</v>
      </c>
      <c r="B1627" s="10" t="s">
        <v>273</v>
      </c>
      <c r="C1627" s="10" t="s">
        <v>251</v>
      </c>
      <c r="D1627" s="20" t="s">
        <v>35</v>
      </c>
      <c r="E1627" s="20" t="s">
        <v>34</v>
      </c>
      <c r="F1627" s="20">
        <v>0</v>
      </c>
      <c r="G1627" s="20">
        <f>F1627*H1627</f>
        <v>0</v>
      </c>
      <c r="H1627" s="34">
        <v>1</v>
      </c>
      <c r="I1627" s="38"/>
    </row>
    <row r="1628" spans="1:9" ht="36" customHeight="1" x14ac:dyDescent="0.25">
      <c r="A1628" s="20" t="s">
        <v>131</v>
      </c>
      <c r="B1628" s="10" t="s">
        <v>274</v>
      </c>
      <c r="C1628" s="10" t="s">
        <v>251</v>
      </c>
      <c r="D1628" s="20" t="s">
        <v>35</v>
      </c>
      <c r="E1628" s="20" t="s">
        <v>34</v>
      </c>
      <c r="F1628" s="20">
        <v>0</v>
      </c>
      <c r="G1628" s="20">
        <f>F1628*H1628</f>
        <v>0</v>
      </c>
      <c r="H1628" s="34">
        <v>1</v>
      </c>
      <c r="I1628" s="38"/>
    </row>
    <row r="1629" spans="1:9" ht="38.25" customHeight="1" x14ac:dyDescent="0.25">
      <c r="A1629" s="20" t="s">
        <v>131</v>
      </c>
      <c r="B1629" s="10" t="s">
        <v>275</v>
      </c>
      <c r="C1629" s="10" t="s">
        <v>251</v>
      </c>
      <c r="D1629" s="10" t="s">
        <v>35</v>
      </c>
      <c r="E1629" s="10" t="s">
        <v>34</v>
      </c>
      <c r="F1629" s="10">
        <v>6862740</v>
      </c>
      <c r="G1629" s="10">
        <v>6862740</v>
      </c>
      <c r="H1629" s="34">
        <v>1</v>
      </c>
      <c r="I1629" s="38"/>
    </row>
    <row r="1630" spans="1:9" ht="38.25" customHeight="1" x14ac:dyDescent="0.25">
      <c r="A1630" s="20" t="s">
        <v>131</v>
      </c>
      <c r="B1630" s="10" t="s">
        <v>539</v>
      </c>
      <c r="C1630" s="10" t="s">
        <v>251</v>
      </c>
      <c r="D1630" s="20" t="s">
        <v>37</v>
      </c>
      <c r="E1630" s="20" t="s">
        <v>34</v>
      </c>
      <c r="F1630" s="20">
        <v>22200000</v>
      </c>
      <c r="G1630" s="20">
        <v>22200000</v>
      </c>
      <c r="H1630" s="34">
        <v>1</v>
      </c>
      <c r="I1630" s="38"/>
    </row>
    <row r="1631" spans="1:9" ht="38.25" customHeight="1" x14ac:dyDescent="0.25">
      <c r="A1631" s="20" t="s">
        <v>131</v>
      </c>
      <c r="B1631" s="10" t="s">
        <v>540</v>
      </c>
      <c r="C1631" s="10" t="s">
        <v>251</v>
      </c>
      <c r="D1631" s="20" t="s">
        <v>37</v>
      </c>
      <c r="E1631" s="20" t="s">
        <v>34</v>
      </c>
      <c r="F1631" s="20">
        <v>22399560</v>
      </c>
      <c r="G1631" s="20">
        <v>22399560</v>
      </c>
      <c r="H1631" s="20">
        <v>1</v>
      </c>
      <c r="I1631" s="38"/>
    </row>
    <row r="1632" spans="1:9" ht="38.25" customHeight="1" x14ac:dyDescent="0.25">
      <c r="A1632" s="20" t="s">
        <v>131</v>
      </c>
      <c r="B1632" s="10" t="s">
        <v>541</v>
      </c>
      <c r="C1632" s="10" t="s">
        <v>251</v>
      </c>
      <c r="D1632" s="20" t="s">
        <v>37</v>
      </c>
      <c r="E1632" s="20" t="s">
        <v>34</v>
      </c>
      <c r="F1632" s="20">
        <v>16221060</v>
      </c>
      <c r="G1632" s="20">
        <v>16221060</v>
      </c>
      <c r="H1632" s="34">
        <v>1</v>
      </c>
      <c r="I1632" s="38"/>
    </row>
    <row r="1633" spans="1:9" ht="38.25" customHeight="1" x14ac:dyDescent="0.25">
      <c r="A1633" s="20" t="s">
        <v>131</v>
      </c>
      <c r="B1633" s="10" t="s">
        <v>542</v>
      </c>
      <c r="C1633" s="10" t="s">
        <v>251</v>
      </c>
      <c r="D1633" s="10" t="s">
        <v>37</v>
      </c>
      <c r="E1633" s="10" t="s">
        <v>34</v>
      </c>
      <c r="F1633" s="10">
        <v>22200000</v>
      </c>
      <c r="G1633" s="10">
        <v>22200000</v>
      </c>
      <c r="H1633" s="10">
        <v>1</v>
      </c>
      <c r="I1633" s="38"/>
    </row>
    <row r="1634" spans="1:9" ht="38.25" customHeight="1" x14ac:dyDescent="0.25">
      <c r="A1634" s="20" t="s">
        <v>131</v>
      </c>
      <c r="B1634" s="20" t="s">
        <v>543</v>
      </c>
      <c r="C1634" s="20" t="s">
        <v>251</v>
      </c>
      <c r="D1634" s="20" t="s">
        <v>37</v>
      </c>
      <c r="E1634" s="20" t="s">
        <v>34</v>
      </c>
      <c r="F1634" s="20">
        <v>23940000</v>
      </c>
      <c r="G1634" s="20">
        <v>23940000</v>
      </c>
      <c r="H1634" s="20">
        <v>1</v>
      </c>
      <c r="I1634" s="38"/>
    </row>
    <row r="1635" spans="1:9" ht="38.25" customHeight="1" x14ac:dyDescent="0.25">
      <c r="A1635" s="20" t="s">
        <v>131</v>
      </c>
      <c r="B1635" s="10" t="s">
        <v>544</v>
      </c>
      <c r="C1635" s="10" t="s">
        <v>251</v>
      </c>
      <c r="D1635" s="10" t="s">
        <v>37</v>
      </c>
      <c r="E1635" s="10" t="s">
        <v>34</v>
      </c>
      <c r="F1635" s="10">
        <v>21494400</v>
      </c>
      <c r="G1635" s="10">
        <v>21494400</v>
      </c>
      <c r="H1635" s="10">
        <v>1</v>
      </c>
      <c r="I1635" s="38"/>
    </row>
    <row r="1636" spans="1:9" ht="33.75" customHeight="1" x14ac:dyDescent="0.25">
      <c r="A1636" s="20" t="s">
        <v>131</v>
      </c>
      <c r="B1636" s="10" t="s">
        <v>276</v>
      </c>
      <c r="C1636" s="20" t="s">
        <v>251</v>
      </c>
      <c r="D1636" s="20" t="s">
        <v>35</v>
      </c>
      <c r="E1636" s="20" t="s">
        <v>34</v>
      </c>
      <c r="F1636" s="20">
        <v>0</v>
      </c>
      <c r="G1636" s="20">
        <f>F1636*H1636</f>
        <v>0</v>
      </c>
      <c r="H1636" s="34">
        <v>1</v>
      </c>
      <c r="I1636" s="38"/>
    </row>
    <row r="1637" spans="1:9" ht="33.75" customHeight="1" x14ac:dyDescent="0.25">
      <c r="A1637" s="20">
        <v>4861</v>
      </c>
      <c r="B1637" s="10" t="s">
        <v>5669</v>
      </c>
      <c r="C1637" s="20" t="s">
        <v>142</v>
      </c>
      <c r="D1637" s="20" t="s">
        <v>35</v>
      </c>
      <c r="E1637" s="20" t="s">
        <v>11</v>
      </c>
      <c r="F1637" s="20">
        <v>0</v>
      </c>
      <c r="G1637" s="20">
        <v>0</v>
      </c>
      <c r="H1637" s="188">
        <v>4</v>
      </c>
      <c r="I1637" s="38"/>
    </row>
    <row r="1638" spans="1:9" ht="33.75" customHeight="1" x14ac:dyDescent="0.25">
      <c r="A1638" s="20">
        <v>4861</v>
      </c>
      <c r="B1638" s="10" t="s">
        <v>5670</v>
      </c>
      <c r="C1638" s="20" t="s">
        <v>142</v>
      </c>
      <c r="D1638" s="20" t="s">
        <v>35</v>
      </c>
      <c r="E1638" s="20" t="s">
        <v>11</v>
      </c>
      <c r="F1638" s="20">
        <v>0</v>
      </c>
      <c r="G1638" s="20">
        <v>0</v>
      </c>
      <c r="H1638" s="188">
        <v>4</v>
      </c>
      <c r="I1638" s="38"/>
    </row>
    <row r="1639" spans="1:9" ht="33.75" customHeight="1" x14ac:dyDescent="0.25">
      <c r="A1639" s="20"/>
      <c r="B1639" s="10" t="s">
        <v>2445</v>
      </c>
      <c r="C1639" s="20" t="s">
        <v>142</v>
      </c>
      <c r="D1639" s="20" t="s">
        <v>35</v>
      </c>
      <c r="E1639" s="20" t="s">
        <v>11</v>
      </c>
      <c r="F1639" s="20">
        <v>0</v>
      </c>
      <c r="G1639" s="20">
        <v>0</v>
      </c>
      <c r="H1639" s="34">
        <v>4</v>
      </c>
      <c r="I1639" s="38"/>
    </row>
    <row r="1640" spans="1:9" x14ac:dyDescent="0.25">
      <c r="A1640" s="524" t="s">
        <v>32</v>
      </c>
      <c r="B1640" s="525"/>
      <c r="C1640" s="525"/>
      <c r="D1640" s="525"/>
      <c r="E1640" s="525"/>
      <c r="F1640" s="525"/>
      <c r="G1640" s="525"/>
      <c r="H1640" s="525"/>
      <c r="I1640" s="38"/>
    </row>
    <row r="1641" spans="1:9" ht="27" x14ac:dyDescent="0.25">
      <c r="A1641" s="464">
        <v>5113</v>
      </c>
      <c r="B1641" s="464" t="s">
        <v>8889</v>
      </c>
      <c r="C1641" s="464" t="s">
        <v>111</v>
      </c>
      <c r="D1641" s="464" t="s">
        <v>37</v>
      </c>
      <c r="E1641" s="464" t="s">
        <v>34</v>
      </c>
      <c r="F1641" s="464">
        <v>0</v>
      </c>
      <c r="G1641" s="464">
        <v>0</v>
      </c>
      <c r="H1641" s="464">
        <v>1</v>
      </c>
      <c r="I1641" s="38"/>
    </row>
    <row r="1642" spans="1:9" ht="27" x14ac:dyDescent="0.25">
      <c r="A1642" s="393">
        <v>5113</v>
      </c>
      <c r="B1642" s="464" t="s">
        <v>8290</v>
      </c>
      <c r="C1642" s="464" t="s">
        <v>111</v>
      </c>
      <c r="D1642" s="502" t="s">
        <v>40</v>
      </c>
      <c r="E1642" s="502" t="s">
        <v>34</v>
      </c>
      <c r="F1642" s="502">
        <v>94000</v>
      </c>
      <c r="G1642" s="502">
        <v>94000</v>
      </c>
      <c r="H1642" s="502">
        <v>1</v>
      </c>
      <c r="I1642" s="38"/>
    </row>
    <row r="1643" spans="1:9" ht="27" x14ac:dyDescent="0.25">
      <c r="A1643" s="377">
        <v>5113</v>
      </c>
      <c r="B1643" s="393" t="s">
        <v>7992</v>
      </c>
      <c r="C1643" s="393" t="s">
        <v>111</v>
      </c>
      <c r="D1643" s="393" t="s">
        <v>37</v>
      </c>
      <c r="E1643" s="393" t="s">
        <v>34</v>
      </c>
      <c r="F1643" s="393">
        <v>0</v>
      </c>
      <c r="G1643" s="393">
        <v>0</v>
      </c>
      <c r="H1643" s="393">
        <v>1</v>
      </c>
      <c r="I1643" s="38"/>
    </row>
    <row r="1644" spans="1:9" ht="27" x14ac:dyDescent="0.25">
      <c r="A1644" s="393">
        <v>4251</v>
      </c>
      <c r="B1644" s="393" t="s">
        <v>3072</v>
      </c>
      <c r="C1644" s="393" t="s">
        <v>111</v>
      </c>
      <c r="D1644" s="393" t="s">
        <v>37</v>
      </c>
      <c r="E1644" s="393" t="s">
        <v>34</v>
      </c>
      <c r="F1644" s="393">
        <v>560100</v>
      </c>
      <c r="G1644" s="393">
        <f>F1644*H1644</f>
        <v>560100</v>
      </c>
      <c r="H1644" s="393">
        <v>1</v>
      </c>
      <c r="I1644" s="38"/>
    </row>
    <row r="1645" spans="1:9" ht="27" x14ac:dyDescent="0.25">
      <c r="A1645" s="34">
        <v>4251</v>
      </c>
      <c r="B1645" s="106" t="s">
        <v>3073</v>
      </c>
      <c r="C1645" s="106" t="s">
        <v>111</v>
      </c>
      <c r="D1645" s="106" t="s">
        <v>37</v>
      </c>
      <c r="E1645" s="168" t="s">
        <v>34</v>
      </c>
      <c r="F1645" s="168">
        <v>2040000</v>
      </c>
      <c r="G1645" s="168">
        <v>2040000</v>
      </c>
      <c r="H1645" s="168">
        <v>1</v>
      </c>
      <c r="I1645" s="38"/>
    </row>
    <row r="1646" spans="1:9" ht="27" x14ac:dyDescent="0.25">
      <c r="A1646" s="34">
        <v>4251</v>
      </c>
      <c r="B1646" s="106" t="s">
        <v>3074</v>
      </c>
      <c r="C1646" s="106" t="s">
        <v>111</v>
      </c>
      <c r="D1646" s="106" t="s">
        <v>37</v>
      </c>
      <c r="E1646" s="106" t="s">
        <v>34</v>
      </c>
      <c r="F1646" s="148">
        <v>1527000</v>
      </c>
      <c r="G1646" s="148">
        <v>1527000</v>
      </c>
      <c r="H1646" s="34">
        <v>1</v>
      </c>
      <c r="I1646" s="38"/>
    </row>
    <row r="1647" spans="1:9" ht="27" x14ac:dyDescent="0.25">
      <c r="A1647" s="164">
        <v>4251</v>
      </c>
      <c r="B1647" s="164" t="s">
        <v>3076</v>
      </c>
      <c r="C1647" s="164" t="s">
        <v>111</v>
      </c>
      <c r="D1647" s="164" t="s">
        <v>37</v>
      </c>
      <c r="E1647" s="164" t="s">
        <v>34</v>
      </c>
      <c r="F1647" s="164">
        <v>2340000</v>
      </c>
      <c r="G1647" s="164">
        <f>F1647*H1647</f>
        <v>2340000</v>
      </c>
      <c r="H1647" s="164">
        <v>1</v>
      </c>
      <c r="I1647" s="38"/>
    </row>
    <row r="1648" spans="1:9" ht="27" x14ac:dyDescent="0.25">
      <c r="A1648" s="34">
        <v>4251</v>
      </c>
      <c r="B1648" s="34" t="s">
        <v>3077</v>
      </c>
      <c r="C1648" s="34" t="s">
        <v>111</v>
      </c>
      <c r="D1648" s="105" t="s">
        <v>37</v>
      </c>
      <c r="E1648" s="105" t="s">
        <v>34</v>
      </c>
      <c r="F1648" s="105">
        <v>664520</v>
      </c>
      <c r="G1648" s="105">
        <f>F1648*H1648</f>
        <v>664520</v>
      </c>
      <c r="H1648" s="34">
        <v>1</v>
      </c>
      <c r="I1648" s="38"/>
    </row>
    <row r="1649" spans="1:9" ht="27" x14ac:dyDescent="0.25">
      <c r="A1649" s="34">
        <v>4251</v>
      </c>
      <c r="B1649" s="34" t="s">
        <v>2901</v>
      </c>
      <c r="C1649" s="105" t="s">
        <v>111</v>
      </c>
      <c r="D1649" s="105" t="s">
        <v>37</v>
      </c>
      <c r="E1649" s="105" t="s">
        <v>34</v>
      </c>
      <c r="F1649" s="105">
        <v>0</v>
      </c>
      <c r="G1649" s="105">
        <f>F1649*H1649</f>
        <v>0</v>
      </c>
      <c r="H1649" s="34">
        <v>1</v>
      </c>
      <c r="I1649" s="38"/>
    </row>
    <row r="1650" spans="1:9" ht="27" x14ac:dyDescent="0.25">
      <c r="A1650" s="34">
        <v>4251</v>
      </c>
      <c r="B1650" s="34" t="s">
        <v>2902</v>
      </c>
      <c r="C1650" s="34" t="s">
        <v>111</v>
      </c>
      <c r="D1650" s="34" t="s">
        <v>37</v>
      </c>
      <c r="E1650" s="34" t="s">
        <v>34</v>
      </c>
      <c r="F1650" s="34">
        <v>0</v>
      </c>
      <c r="G1650" s="34">
        <f>F1650*H1650</f>
        <v>0</v>
      </c>
      <c r="H1650" s="34">
        <v>1</v>
      </c>
      <c r="I1650" s="38"/>
    </row>
    <row r="1651" spans="1:9" x14ac:dyDescent="0.25">
      <c r="A1651" s="588" t="s">
        <v>2757</v>
      </c>
      <c r="B1651" s="589"/>
      <c r="C1651" s="589"/>
      <c r="D1651" s="589"/>
      <c r="E1651" s="589"/>
      <c r="F1651" s="589"/>
      <c r="G1651" s="589"/>
      <c r="H1651" s="589"/>
      <c r="I1651" s="38"/>
    </row>
    <row r="1652" spans="1:9" ht="33.75" customHeight="1" x14ac:dyDescent="0.25">
      <c r="A1652" s="20"/>
      <c r="B1652" s="10" t="s">
        <v>2434</v>
      </c>
      <c r="C1652" s="10" t="s">
        <v>111</v>
      </c>
      <c r="D1652" s="20" t="s">
        <v>37</v>
      </c>
      <c r="E1652" s="20" t="s">
        <v>34</v>
      </c>
      <c r="F1652" s="20">
        <v>816600</v>
      </c>
      <c r="G1652" s="20">
        <v>816600</v>
      </c>
      <c r="H1652" s="20">
        <v>1</v>
      </c>
      <c r="I1652" s="38"/>
    </row>
    <row r="1653" spans="1:9" ht="33.75" customHeight="1" x14ac:dyDescent="0.25">
      <c r="A1653" s="20"/>
      <c r="B1653" s="10" t="s">
        <v>2435</v>
      </c>
      <c r="C1653" s="10" t="s">
        <v>111</v>
      </c>
      <c r="D1653" s="20" t="s">
        <v>37</v>
      </c>
      <c r="E1653" s="20" t="s">
        <v>34</v>
      </c>
      <c r="F1653" s="20">
        <v>636700</v>
      </c>
      <c r="G1653" s="20">
        <v>636700</v>
      </c>
      <c r="H1653" s="20">
        <v>1</v>
      </c>
      <c r="I1653" s="38"/>
    </row>
    <row r="1654" spans="1:9" ht="33.75" customHeight="1" x14ac:dyDescent="0.25">
      <c r="A1654" s="20"/>
      <c r="B1654" s="10" t="s">
        <v>2436</v>
      </c>
      <c r="C1654" s="10" t="s">
        <v>111</v>
      </c>
      <c r="D1654" s="20" t="s">
        <v>37</v>
      </c>
      <c r="E1654" s="20" t="s">
        <v>34</v>
      </c>
      <c r="F1654" s="20">
        <v>2312000</v>
      </c>
      <c r="G1654" s="20">
        <v>2312000</v>
      </c>
      <c r="H1654" s="20">
        <v>1</v>
      </c>
      <c r="I1654" s="38"/>
    </row>
    <row r="1655" spans="1:9" ht="33.75" customHeight="1" x14ac:dyDescent="0.25">
      <c r="A1655" s="20"/>
      <c r="B1655" s="10" t="s">
        <v>2437</v>
      </c>
      <c r="C1655" s="10" t="s">
        <v>111</v>
      </c>
      <c r="D1655" s="20" t="s">
        <v>37</v>
      </c>
      <c r="E1655" s="20" t="s">
        <v>34</v>
      </c>
      <c r="F1655" s="20">
        <v>1015000</v>
      </c>
      <c r="G1655" s="20">
        <v>1015000</v>
      </c>
      <c r="H1655" s="20">
        <v>1</v>
      </c>
      <c r="I1655" s="38"/>
    </row>
    <row r="1656" spans="1:9" ht="33.75" customHeight="1" x14ac:dyDescent="0.25">
      <c r="A1656" s="20"/>
      <c r="B1656" s="10" t="s">
        <v>2438</v>
      </c>
      <c r="C1656" s="10" t="s">
        <v>111</v>
      </c>
      <c r="D1656" s="20" t="s">
        <v>37</v>
      </c>
      <c r="E1656" s="20" t="s">
        <v>34</v>
      </c>
      <c r="F1656" s="20">
        <v>2556200</v>
      </c>
      <c r="G1656" s="20">
        <v>2556200</v>
      </c>
      <c r="H1656" s="34">
        <v>1</v>
      </c>
      <c r="I1656" s="38"/>
    </row>
    <row r="1657" spans="1:9" ht="33.75" customHeight="1" x14ac:dyDescent="0.25">
      <c r="A1657" s="20">
        <v>4251</v>
      </c>
      <c r="B1657" s="10" t="s">
        <v>2754</v>
      </c>
      <c r="C1657" s="10" t="s">
        <v>111</v>
      </c>
      <c r="D1657" s="20" t="s">
        <v>37</v>
      </c>
      <c r="E1657" s="20" t="s">
        <v>34</v>
      </c>
      <c r="F1657" s="20">
        <v>0</v>
      </c>
      <c r="G1657" s="20">
        <f>F1657*H1657</f>
        <v>0</v>
      </c>
      <c r="H1657" s="34">
        <v>1</v>
      </c>
      <c r="I1657" s="38"/>
    </row>
    <row r="1658" spans="1:9" ht="33.75" customHeight="1" x14ac:dyDescent="0.25">
      <c r="A1658" s="20">
        <v>4251</v>
      </c>
      <c r="B1658" s="10" t="s">
        <v>2755</v>
      </c>
      <c r="C1658" s="10" t="s">
        <v>111</v>
      </c>
      <c r="D1658" s="20" t="s">
        <v>37</v>
      </c>
      <c r="E1658" s="20" t="s">
        <v>34</v>
      </c>
      <c r="F1658" s="20">
        <v>0</v>
      </c>
      <c r="G1658" s="20">
        <f>F1658*H1658</f>
        <v>0</v>
      </c>
      <c r="H1658" s="34">
        <v>1</v>
      </c>
      <c r="I1658" s="38"/>
    </row>
    <row r="1659" spans="1:9" ht="33.75" customHeight="1" x14ac:dyDescent="0.25">
      <c r="A1659" s="20">
        <v>4251</v>
      </c>
      <c r="B1659" s="10" t="s">
        <v>2756</v>
      </c>
      <c r="C1659" s="10" t="s">
        <v>111</v>
      </c>
      <c r="D1659" s="20" t="s">
        <v>37</v>
      </c>
      <c r="E1659" s="20" t="s">
        <v>34</v>
      </c>
      <c r="F1659" s="20">
        <v>0</v>
      </c>
      <c r="G1659" s="20">
        <f>F1659*H1659</f>
        <v>0</v>
      </c>
      <c r="H1659" s="34">
        <v>1</v>
      </c>
      <c r="I1659" s="38"/>
    </row>
    <row r="1660" spans="1:9" ht="33.75" customHeight="1" x14ac:dyDescent="0.25">
      <c r="A1660" s="20"/>
      <c r="B1660" s="10" t="s">
        <v>2291</v>
      </c>
      <c r="C1660" s="10" t="s">
        <v>111</v>
      </c>
      <c r="D1660" s="20" t="s">
        <v>37</v>
      </c>
      <c r="E1660" s="20" t="s">
        <v>34</v>
      </c>
      <c r="F1660" s="20">
        <v>0</v>
      </c>
      <c r="G1660" s="20">
        <f>F1660*H1660</f>
        <v>0</v>
      </c>
      <c r="H1660" s="34">
        <v>1</v>
      </c>
      <c r="I1660" s="38"/>
    </row>
    <row r="1661" spans="1:9" ht="15" customHeight="1" x14ac:dyDescent="0.25">
      <c r="A1661" s="588" t="s">
        <v>4264</v>
      </c>
      <c r="B1661" s="589"/>
      <c r="C1661" s="589"/>
      <c r="D1661" s="589"/>
      <c r="E1661" s="589"/>
      <c r="F1661" s="589"/>
      <c r="G1661" s="589"/>
      <c r="H1661" s="589"/>
      <c r="I1661" s="38"/>
    </row>
    <row r="1662" spans="1:9" ht="15" customHeight="1" x14ac:dyDescent="0.25">
      <c r="A1662" s="524" t="s">
        <v>32</v>
      </c>
      <c r="B1662" s="525"/>
      <c r="C1662" s="525"/>
      <c r="D1662" s="525"/>
      <c r="E1662" s="525"/>
      <c r="F1662" s="525"/>
      <c r="G1662" s="525"/>
      <c r="H1662" s="525"/>
      <c r="I1662" s="38"/>
    </row>
    <row r="1663" spans="1:9" ht="27" x14ac:dyDescent="0.25">
      <c r="A1663" s="20">
        <v>4239</v>
      </c>
      <c r="B1663" s="20" t="s">
        <v>8530</v>
      </c>
      <c r="C1663" s="20" t="s">
        <v>8531</v>
      </c>
      <c r="D1663" s="20" t="s">
        <v>35</v>
      </c>
      <c r="E1663" s="20" t="s">
        <v>34</v>
      </c>
      <c r="F1663" s="20">
        <v>0</v>
      </c>
      <c r="G1663" s="20">
        <v>0</v>
      </c>
      <c r="H1663" s="20">
        <v>1</v>
      </c>
      <c r="I1663" s="38"/>
    </row>
    <row r="1664" spans="1:9" ht="40.5" x14ac:dyDescent="0.25">
      <c r="A1664" s="20">
        <v>4239</v>
      </c>
      <c r="B1664" s="20" t="s">
        <v>7772</v>
      </c>
      <c r="C1664" s="20" t="s">
        <v>128</v>
      </c>
      <c r="D1664" s="20" t="s">
        <v>10</v>
      </c>
      <c r="E1664" s="20" t="s">
        <v>34</v>
      </c>
      <c r="F1664" s="20">
        <v>4800000</v>
      </c>
      <c r="G1664" s="20">
        <v>4800000</v>
      </c>
      <c r="H1664" s="20">
        <v>1</v>
      </c>
      <c r="I1664" s="38"/>
    </row>
    <row r="1665" spans="1:11" ht="27" x14ac:dyDescent="0.25">
      <c r="A1665" s="20" t="s">
        <v>115</v>
      </c>
      <c r="B1665" s="20" t="s">
        <v>6785</v>
      </c>
      <c r="C1665" s="20" t="s">
        <v>111</v>
      </c>
      <c r="D1665" s="20" t="s">
        <v>37</v>
      </c>
      <c r="E1665" s="20" t="s">
        <v>34</v>
      </c>
      <c r="F1665" s="20">
        <v>0</v>
      </c>
      <c r="G1665" s="20">
        <v>0</v>
      </c>
      <c r="H1665" s="20">
        <v>1</v>
      </c>
      <c r="I1665" s="38"/>
    </row>
    <row r="1666" spans="1:11" ht="27" x14ac:dyDescent="0.25">
      <c r="A1666" s="20">
        <v>5113</v>
      </c>
      <c r="B1666" s="20" t="s">
        <v>4666</v>
      </c>
      <c r="C1666" s="20" t="s">
        <v>61</v>
      </c>
      <c r="D1666" s="20" t="s">
        <v>33</v>
      </c>
      <c r="E1666" s="20" t="s">
        <v>34</v>
      </c>
      <c r="F1666" s="20">
        <v>358000</v>
      </c>
      <c r="G1666" s="20">
        <v>358000</v>
      </c>
      <c r="H1666" s="20">
        <v>1</v>
      </c>
      <c r="I1666" s="38"/>
    </row>
    <row r="1667" spans="1:11" ht="27" x14ac:dyDescent="0.25">
      <c r="A1667" s="232">
        <v>5113</v>
      </c>
      <c r="B1667" s="232" t="s">
        <v>4665</v>
      </c>
      <c r="C1667" s="232" t="s">
        <v>61</v>
      </c>
      <c r="D1667" s="232" t="s">
        <v>33</v>
      </c>
      <c r="E1667" s="232" t="s">
        <v>34</v>
      </c>
      <c r="F1667" s="232">
        <v>358000</v>
      </c>
      <c r="G1667" s="232">
        <v>358000</v>
      </c>
      <c r="H1667" s="232">
        <v>1</v>
      </c>
      <c r="I1667" s="38"/>
    </row>
    <row r="1668" spans="1:11" ht="27" x14ac:dyDescent="0.25">
      <c r="A1668" s="72">
        <v>5113</v>
      </c>
      <c r="B1668" s="72" t="s">
        <v>4213</v>
      </c>
      <c r="C1668" s="72" t="s">
        <v>61</v>
      </c>
      <c r="D1668" s="72" t="s">
        <v>33</v>
      </c>
      <c r="E1668" s="72" t="s">
        <v>34</v>
      </c>
      <c r="F1668" s="72">
        <v>1524000</v>
      </c>
      <c r="G1668" s="72">
        <v>1524000</v>
      </c>
      <c r="H1668" s="72">
        <v>1</v>
      </c>
      <c r="I1668" s="38"/>
    </row>
    <row r="1669" spans="1:11" x14ac:dyDescent="0.25">
      <c r="A1669" s="524" t="s">
        <v>38</v>
      </c>
      <c r="B1669" s="525"/>
      <c r="C1669" s="525"/>
      <c r="D1669" s="525"/>
      <c r="E1669" s="525"/>
      <c r="F1669" s="525"/>
      <c r="G1669" s="525"/>
      <c r="H1669" s="525"/>
      <c r="I1669" s="38"/>
    </row>
    <row r="1670" spans="1:11" ht="27" x14ac:dyDescent="0.25">
      <c r="A1670" s="329">
        <v>5112</v>
      </c>
      <c r="B1670" s="329" t="s">
        <v>7599</v>
      </c>
      <c r="C1670" s="329" t="s">
        <v>6520</v>
      </c>
      <c r="D1670" s="329" t="s">
        <v>37</v>
      </c>
      <c r="E1670" s="329" t="s">
        <v>34</v>
      </c>
      <c r="F1670" s="329">
        <v>0</v>
      </c>
      <c r="G1670" s="329">
        <v>0</v>
      </c>
      <c r="H1670" s="329">
        <v>1</v>
      </c>
      <c r="I1670" s="38"/>
    </row>
    <row r="1671" spans="1:11" ht="27" x14ac:dyDescent="0.25">
      <c r="A1671" s="329">
        <v>5112</v>
      </c>
      <c r="B1671" s="329" t="s">
        <v>7586</v>
      </c>
      <c r="C1671" s="329" t="s">
        <v>6520</v>
      </c>
      <c r="D1671" s="329" t="s">
        <v>40</v>
      </c>
      <c r="E1671" s="329" t="s">
        <v>34</v>
      </c>
      <c r="F1671" s="329">
        <v>0</v>
      </c>
      <c r="G1671" s="329">
        <v>0</v>
      </c>
      <c r="H1671" s="329">
        <v>1</v>
      </c>
      <c r="I1671" s="38"/>
    </row>
    <row r="1672" spans="1:11" ht="27" x14ac:dyDescent="0.25">
      <c r="A1672" s="232">
        <v>5113</v>
      </c>
      <c r="B1672" s="329" t="s">
        <v>249</v>
      </c>
      <c r="C1672" s="329" t="s">
        <v>104</v>
      </c>
      <c r="D1672" s="329" t="s">
        <v>37</v>
      </c>
      <c r="E1672" s="329" t="s">
        <v>34</v>
      </c>
      <c r="F1672" s="329">
        <v>90823836</v>
      </c>
      <c r="G1672" s="329">
        <v>90823836</v>
      </c>
      <c r="H1672" s="329">
        <v>1</v>
      </c>
      <c r="I1672" s="38"/>
    </row>
    <row r="1673" spans="1:11" ht="27" x14ac:dyDescent="0.25">
      <c r="A1673" s="237">
        <v>5112</v>
      </c>
      <c r="B1673" s="237" t="s">
        <v>6519</v>
      </c>
      <c r="C1673" s="237" t="s">
        <v>6520</v>
      </c>
      <c r="D1673" s="237" t="s">
        <v>37</v>
      </c>
      <c r="E1673" s="237" t="s">
        <v>34</v>
      </c>
      <c r="F1673" s="237">
        <v>0</v>
      </c>
      <c r="G1673" s="237">
        <v>0</v>
      </c>
      <c r="H1673" s="237">
        <v>1</v>
      </c>
      <c r="I1673" s="38"/>
    </row>
    <row r="1674" spans="1:11" ht="15" customHeight="1" x14ac:dyDescent="0.25">
      <c r="A1674" s="524" t="s">
        <v>8</v>
      </c>
      <c r="B1674" s="525"/>
      <c r="C1674" s="525"/>
      <c r="D1674" s="525"/>
      <c r="E1674" s="525"/>
      <c r="F1674" s="525"/>
      <c r="G1674" s="525"/>
      <c r="H1674" s="539"/>
      <c r="I1674" s="38"/>
    </row>
    <row r="1675" spans="1:11" ht="15" customHeight="1" x14ac:dyDescent="0.25">
      <c r="A1675" s="198">
        <v>5121</v>
      </c>
      <c r="B1675" s="198" t="s">
        <v>5889</v>
      </c>
      <c r="C1675" s="198" t="s">
        <v>2866</v>
      </c>
      <c r="D1675" s="198" t="s">
        <v>37</v>
      </c>
      <c r="E1675" s="198" t="s">
        <v>11</v>
      </c>
      <c r="F1675" s="198">
        <v>0</v>
      </c>
      <c r="G1675" s="198">
        <v>0</v>
      </c>
      <c r="H1675" s="198">
        <v>15</v>
      </c>
      <c r="I1675" s="38"/>
    </row>
    <row r="1676" spans="1:11" ht="15" customHeight="1" x14ac:dyDescent="0.25">
      <c r="A1676" s="198">
        <v>5121</v>
      </c>
      <c r="B1676" s="198" t="s">
        <v>2865</v>
      </c>
      <c r="C1676" s="198" t="s">
        <v>2866</v>
      </c>
      <c r="D1676" s="198" t="s">
        <v>37</v>
      </c>
      <c r="E1676" s="198" t="s">
        <v>11</v>
      </c>
      <c r="F1676" s="198">
        <v>0</v>
      </c>
      <c r="G1676" s="198">
        <v>0</v>
      </c>
      <c r="H1676" s="198">
        <v>15</v>
      </c>
      <c r="I1676" s="38"/>
    </row>
    <row r="1677" spans="1:11" x14ac:dyDescent="0.25">
      <c r="A1677" s="547" t="s">
        <v>2583</v>
      </c>
      <c r="B1677" s="548"/>
      <c r="C1677" s="548"/>
      <c r="D1677" s="548"/>
      <c r="E1677" s="548"/>
      <c r="F1677" s="548"/>
      <c r="G1677" s="548"/>
      <c r="H1677" s="548"/>
      <c r="I1677" s="38"/>
    </row>
    <row r="1678" spans="1:11" ht="15" customHeight="1" x14ac:dyDescent="0.25">
      <c r="A1678" s="524" t="s">
        <v>38</v>
      </c>
      <c r="B1678" s="525"/>
      <c r="C1678" s="525"/>
      <c r="D1678" s="525"/>
      <c r="E1678" s="525"/>
      <c r="F1678" s="525"/>
      <c r="G1678" s="525"/>
      <c r="H1678" s="525"/>
      <c r="I1678" s="38"/>
    </row>
    <row r="1679" spans="1:11" ht="36" customHeight="1" x14ac:dyDescent="0.25">
      <c r="A1679" s="25">
        <v>5113</v>
      </c>
      <c r="B1679" s="20" t="s">
        <v>283</v>
      </c>
      <c r="C1679" s="20" t="s">
        <v>250</v>
      </c>
      <c r="D1679" s="20" t="s">
        <v>37</v>
      </c>
      <c r="E1679" s="20" t="s">
        <v>34</v>
      </c>
      <c r="F1679" s="20">
        <v>0</v>
      </c>
      <c r="G1679" s="20">
        <f>F1679*H1679</f>
        <v>0</v>
      </c>
      <c r="H1679" s="34">
        <v>1</v>
      </c>
      <c r="I1679" s="38"/>
      <c r="K1679" t="s">
        <v>2864</v>
      </c>
    </row>
    <row r="1680" spans="1:11" ht="41.25" customHeight="1" x14ac:dyDescent="0.25">
      <c r="A1680" s="25">
        <v>5112</v>
      </c>
      <c r="B1680" s="25" t="s">
        <v>348</v>
      </c>
      <c r="C1680" s="25" t="s">
        <v>138</v>
      </c>
      <c r="D1680" s="25" t="s">
        <v>37</v>
      </c>
      <c r="E1680" s="25" t="s">
        <v>34</v>
      </c>
      <c r="F1680" s="25">
        <v>348999000</v>
      </c>
      <c r="G1680" s="25">
        <v>348999000</v>
      </c>
      <c r="H1680" s="25">
        <v>1</v>
      </c>
      <c r="I1680" s="38"/>
    </row>
    <row r="1681" spans="1:9" x14ac:dyDescent="0.25">
      <c r="A1681" s="542" t="s">
        <v>32</v>
      </c>
      <c r="B1681" s="543"/>
      <c r="C1681" s="543"/>
      <c r="D1681" s="543"/>
      <c r="E1681" s="543"/>
      <c r="F1681" s="543"/>
      <c r="G1681" s="543"/>
      <c r="H1681" s="544"/>
      <c r="I1681" s="38"/>
    </row>
    <row r="1682" spans="1:9" ht="27" x14ac:dyDescent="0.25">
      <c r="A1682" s="81">
        <v>5113</v>
      </c>
      <c r="B1682" s="81" t="s">
        <v>7993</v>
      </c>
      <c r="C1682" s="81" t="s">
        <v>111</v>
      </c>
      <c r="D1682" s="81" t="s">
        <v>37</v>
      </c>
      <c r="E1682" s="81" t="s">
        <v>34</v>
      </c>
      <c r="F1682" s="81">
        <v>260000</v>
      </c>
      <c r="G1682" s="81">
        <v>260000</v>
      </c>
      <c r="H1682" s="81">
        <v>1</v>
      </c>
      <c r="I1682" s="38"/>
    </row>
    <row r="1683" spans="1:9" ht="27" x14ac:dyDescent="0.25">
      <c r="A1683" s="81">
        <v>5113</v>
      </c>
      <c r="B1683" s="81" t="s">
        <v>7994</v>
      </c>
      <c r="C1683" s="81" t="s">
        <v>111</v>
      </c>
      <c r="D1683" s="81" t="s">
        <v>37</v>
      </c>
      <c r="E1683" s="81" t="s">
        <v>34</v>
      </c>
      <c r="F1683" s="81">
        <v>0</v>
      </c>
      <c r="G1683" s="81">
        <v>0</v>
      </c>
      <c r="H1683" s="81">
        <v>1</v>
      </c>
      <c r="I1683" s="38"/>
    </row>
    <row r="1684" spans="1:9" ht="15" customHeight="1" x14ac:dyDescent="0.25">
      <c r="A1684" s="547" t="s">
        <v>2584</v>
      </c>
      <c r="B1684" s="548"/>
      <c r="C1684" s="548"/>
      <c r="D1684" s="548"/>
      <c r="E1684" s="548"/>
      <c r="F1684" s="548"/>
      <c r="G1684" s="548"/>
      <c r="H1684" s="548"/>
      <c r="I1684" s="38"/>
    </row>
    <row r="1685" spans="1:9" ht="15" customHeight="1" x14ac:dyDescent="0.25">
      <c r="A1685" s="542" t="s">
        <v>8</v>
      </c>
      <c r="B1685" s="543"/>
      <c r="C1685" s="543"/>
      <c r="D1685" s="543"/>
      <c r="E1685" s="543"/>
      <c r="F1685" s="543"/>
      <c r="G1685" s="543"/>
      <c r="H1685" s="544"/>
      <c r="I1685" s="38"/>
    </row>
    <row r="1686" spans="1:9" ht="27" x14ac:dyDescent="0.25">
      <c r="A1686" s="10" t="s">
        <v>131</v>
      </c>
      <c r="B1686" s="10" t="s">
        <v>6872</v>
      </c>
      <c r="C1686" s="10" t="s">
        <v>5382</v>
      </c>
      <c r="D1686" s="10" t="s">
        <v>35</v>
      </c>
      <c r="E1686" s="10" t="s">
        <v>34</v>
      </c>
      <c r="F1686" s="10">
        <v>2000000</v>
      </c>
      <c r="G1686" s="10">
        <v>2000000</v>
      </c>
      <c r="H1686" s="10">
        <v>1</v>
      </c>
      <c r="I1686" s="38"/>
    </row>
    <row r="1687" spans="1:9" ht="15" customHeight="1" x14ac:dyDescent="0.25">
      <c r="A1687" s="10">
        <v>5129</v>
      </c>
      <c r="B1687" s="10" t="s">
        <v>5130</v>
      </c>
      <c r="C1687" s="10" t="s">
        <v>5131</v>
      </c>
      <c r="D1687" s="10" t="s">
        <v>35</v>
      </c>
      <c r="E1687" s="10" t="s">
        <v>34</v>
      </c>
      <c r="F1687" s="10">
        <v>5300000</v>
      </c>
      <c r="G1687" s="10">
        <v>5300000</v>
      </c>
      <c r="H1687" s="10">
        <v>1</v>
      </c>
      <c r="I1687" s="38"/>
    </row>
    <row r="1688" spans="1:9" ht="20.25" customHeight="1" x14ac:dyDescent="0.25">
      <c r="A1688" s="10" t="s">
        <v>135</v>
      </c>
      <c r="B1688" s="10" t="s">
        <v>3776</v>
      </c>
      <c r="C1688" s="10" t="s">
        <v>96</v>
      </c>
      <c r="D1688" s="10" t="s">
        <v>10</v>
      </c>
      <c r="E1688" s="10" t="s">
        <v>34</v>
      </c>
      <c r="F1688" s="10">
        <v>155000</v>
      </c>
      <c r="G1688" s="10">
        <f>+F1688*H1688</f>
        <v>4650000</v>
      </c>
      <c r="H1688" s="10">
        <v>30</v>
      </c>
      <c r="I1688" s="38"/>
    </row>
    <row r="1689" spans="1:9" ht="27" x14ac:dyDescent="0.25">
      <c r="A1689" s="10" t="s">
        <v>135</v>
      </c>
      <c r="B1689" s="10" t="s">
        <v>429</v>
      </c>
      <c r="C1689" s="10" t="s">
        <v>247</v>
      </c>
      <c r="D1689" s="10" t="s">
        <v>10</v>
      </c>
      <c r="E1689" s="10" t="s">
        <v>34</v>
      </c>
      <c r="F1689" s="10">
        <v>0</v>
      </c>
      <c r="G1689" s="10">
        <f t="shared" ref="G1689:G1694" si="48">F1689*H1689</f>
        <v>0</v>
      </c>
      <c r="H1689" s="10">
        <v>1</v>
      </c>
      <c r="I1689" s="38"/>
    </row>
    <row r="1690" spans="1:9" ht="27" x14ac:dyDescent="0.25">
      <c r="A1690" s="10" t="s">
        <v>135</v>
      </c>
      <c r="B1690" s="10" t="s">
        <v>430</v>
      </c>
      <c r="C1690" s="10" t="s">
        <v>247</v>
      </c>
      <c r="D1690" s="10" t="s">
        <v>10</v>
      </c>
      <c r="E1690" s="10" t="s">
        <v>34</v>
      </c>
      <c r="F1690" s="10">
        <v>0</v>
      </c>
      <c r="G1690" s="10">
        <f t="shared" si="48"/>
        <v>0</v>
      </c>
      <c r="H1690" s="10">
        <v>1</v>
      </c>
      <c r="I1690" s="38"/>
    </row>
    <row r="1691" spans="1:9" ht="27" x14ac:dyDescent="0.25">
      <c r="A1691" s="10" t="s">
        <v>135</v>
      </c>
      <c r="B1691" s="10" t="s">
        <v>431</v>
      </c>
      <c r="C1691" s="10" t="s">
        <v>247</v>
      </c>
      <c r="D1691" s="10" t="s">
        <v>10</v>
      </c>
      <c r="E1691" s="10" t="s">
        <v>34</v>
      </c>
      <c r="F1691" s="10">
        <v>0</v>
      </c>
      <c r="G1691" s="10">
        <f t="shared" si="48"/>
        <v>0</v>
      </c>
      <c r="H1691" s="10">
        <v>1</v>
      </c>
      <c r="I1691" s="38"/>
    </row>
    <row r="1692" spans="1:9" ht="27" x14ac:dyDescent="0.25">
      <c r="A1692" s="10" t="s">
        <v>135</v>
      </c>
      <c r="B1692" s="10" t="s">
        <v>432</v>
      </c>
      <c r="C1692" s="10" t="s">
        <v>247</v>
      </c>
      <c r="D1692" s="10" t="s">
        <v>10</v>
      </c>
      <c r="E1692" s="10" t="s">
        <v>34</v>
      </c>
      <c r="F1692" s="10">
        <v>0</v>
      </c>
      <c r="G1692" s="10">
        <f t="shared" si="48"/>
        <v>0</v>
      </c>
      <c r="H1692" s="10">
        <v>1</v>
      </c>
      <c r="I1692" s="38"/>
    </row>
    <row r="1693" spans="1:9" ht="27" x14ac:dyDescent="0.25">
      <c r="A1693" s="10" t="s">
        <v>135</v>
      </c>
      <c r="B1693" s="10" t="s">
        <v>433</v>
      </c>
      <c r="C1693" s="10" t="s">
        <v>247</v>
      </c>
      <c r="D1693" s="10" t="s">
        <v>10</v>
      </c>
      <c r="E1693" s="10" t="s">
        <v>34</v>
      </c>
      <c r="F1693" s="10">
        <v>0</v>
      </c>
      <c r="G1693" s="10">
        <f t="shared" si="48"/>
        <v>0</v>
      </c>
      <c r="H1693" s="10">
        <v>1</v>
      </c>
      <c r="I1693" s="38"/>
    </row>
    <row r="1694" spans="1:9" x14ac:dyDescent="0.25">
      <c r="A1694" s="14">
        <v>5129</v>
      </c>
      <c r="B1694" s="10" t="s">
        <v>434</v>
      </c>
      <c r="C1694" s="10" t="s">
        <v>240</v>
      </c>
      <c r="D1694" s="20" t="s">
        <v>35</v>
      </c>
      <c r="E1694" s="34" t="s">
        <v>11</v>
      </c>
      <c r="F1694" s="34">
        <v>1188000</v>
      </c>
      <c r="G1694" s="34">
        <f t="shared" si="48"/>
        <v>23760000</v>
      </c>
      <c r="H1694" s="34">
        <v>20</v>
      </c>
      <c r="I1694" s="38"/>
    </row>
    <row r="1695" spans="1:9" ht="15" customHeight="1" x14ac:dyDescent="0.25">
      <c r="A1695" s="524" t="s">
        <v>38</v>
      </c>
      <c r="B1695" s="525"/>
      <c r="C1695" s="525"/>
      <c r="D1695" s="525"/>
      <c r="E1695" s="525"/>
      <c r="F1695" s="525"/>
      <c r="G1695" s="525"/>
      <c r="H1695" s="525"/>
      <c r="I1695" s="38"/>
    </row>
    <row r="1696" spans="1:9" ht="15" customHeight="1" x14ac:dyDescent="0.25">
      <c r="A1696" s="10">
        <v>4251</v>
      </c>
      <c r="B1696" s="10" t="s">
        <v>8281</v>
      </c>
      <c r="C1696" s="10" t="s">
        <v>7671</v>
      </c>
      <c r="D1696" s="10" t="s">
        <v>40</v>
      </c>
      <c r="E1696" s="10" t="s">
        <v>34</v>
      </c>
      <c r="F1696" s="10">
        <v>0</v>
      </c>
      <c r="G1696" s="10">
        <v>0</v>
      </c>
      <c r="H1696" s="10">
        <v>1</v>
      </c>
      <c r="I1696" s="38"/>
    </row>
    <row r="1697" spans="1:9" ht="15" customHeight="1" x14ac:dyDescent="0.25">
      <c r="A1697" s="10">
        <v>4251</v>
      </c>
      <c r="B1697" s="10" t="s">
        <v>8282</v>
      </c>
      <c r="C1697" s="10" t="s">
        <v>7671</v>
      </c>
      <c r="D1697" s="10" t="s">
        <v>40</v>
      </c>
      <c r="E1697" s="10" t="s">
        <v>34</v>
      </c>
      <c r="F1697" s="10">
        <v>50000000</v>
      </c>
      <c r="G1697" s="10">
        <v>50000000</v>
      </c>
      <c r="H1697" s="10">
        <v>1</v>
      </c>
      <c r="I1697" s="38"/>
    </row>
    <row r="1698" spans="1:9" ht="15" customHeight="1" x14ac:dyDescent="0.25">
      <c r="A1698" s="10">
        <v>4251</v>
      </c>
      <c r="B1698" s="10" t="s">
        <v>7670</v>
      </c>
      <c r="C1698" s="10" t="s">
        <v>7671</v>
      </c>
      <c r="D1698" s="10" t="s">
        <v>40</v>
      </c>
      <c r="E1698" s="10" t="s">
        <v>34</v>
      </c>
      <c r="F1698" s="10">
        <v>0</v>
      </c>
      <c r="G1698" s="10">
        <v>0</v>
      </c>
      <c r="H1698" s="10">
        <v>1</v>
      </c>
      <c r="I1698" s="38"/>
    </row>
    <row r="1699" spans="1:9" ht="15" customHeight="1" x14ac:dyDescent="0.25">
      <c r="A1699" s="10">
        <v>5129</v>
      </c>
      <c r="B1699" s="10" t="s">
        <v>3614</v>
      </c>
      <c r="C1699" s="10" t="s">
        <v>2416</v>
      </c>
      <c r="D1699" s="10" t="s">
        <v>35</v>
      </c>
      <c r="E1699" s="10" t="s">
        <v>11</v>
      </c>
      <c r="F1699" s="10">
        <v>44560</v>
      </c>
      <c r="G1699" s="10">
        <f>+F1699*H1699</f>
        <v>14704800</v>
      </c>
      <c r="H1699" s="10">
        <v>330</v>
      </c>
      <c r="I1699" s="38"/>
    </row>
    <row r="1700" spans="1:9" x14ac:dyDescent="0.25">
      <c r="A1700" s="10" t="s">
        <v>135</v>
      </c>
      <c r="B1700" s="10" t="s">
        <v>2415</v>
      </c>
      <c r="C1700" s="10" t="s">
        <v>2416</v>
      </c>
      <c r="D1700" s="10" t="s">
        <v>35</v>
      </c>
      <c r="E1700" s="10" t="s">
        <v>34</v>
      </c>
      <c r="F1700" s="10">
        <v>0</v>
      </c>
      <c r="G1700" s="10">
        <f>F1700*H1700</f>
        <v>0</v>
      </c>
      <c r="H1700" s="10">
        <v>1</v>
      </c>
      <c r="I1700" s="38"/>
    </row>
    <row r="1701" spans="1:9" ht="15" customHeight="1" x14ac:dyDescent="0.25">
      <c r="A1701" s="524" t="s">
        <v>32</v>
      </c>
      <c r="B1701" s="525"/>
      <c r="C1701" s="525"/>
      <c r="D1701" s="525"/>
      <c r="E1701" s="525"/>
      <c r="F1701" s="525"/>
      <c r="G1701" s="525"/>
      <c r="H1701" s="525"/>
      <c r="I1701" s="38"/>
    </row>
    <row r="1702" spans="1:9" ht="15" customHeight="1" x14ac:dyDescent="0.25">
      <c r="A1702" s="10">
        <v>4861</v>
      </c>
      <c r="B1702" s="10" t="s">
        <v>3503</v>
      </c>
      <c r="C1702" s="10" t="s">
        <v>1876</v>
      </c>
      <c r="D1702" s="10" t="s">
        <v>35</v>
      </c>
      <c r="E1702" s="10" t="s">
        <v>34</v>
      </c>
      <c r="F1702" s="10">
        <v>67916000</v>
      </c>
      <c r="G1702" s="10">
        <v>67916000</v>
      </c>
      <c r="H1702" s="10">
        <v>1</v>
      </c>
      <c r="I1702" s="38"/>
    </row>
    <row r="1703" spans="1:9" ht="27" x14ac:dyDescent="0.25">
      <c r="A1703" s="10">
        <v>2239</v>
      </c>
      <c r="B1703" s="10" t="s">
        <v>3127</v>
      </c>
      <c r="C1703" s="10" t="s">
        <v>2735</v>
      </c>
      <c r="D1703" s="10" t="s">
        <v>33</v>
      </c>
      <c r="E1703" s="10" t="s">
        <v>34</v>
      </c>
      <c r="F1703" s="10">
        <v>980000</v>
      </c>
      <c r="G1703" s="10">
        <v>980000</v>
      </c>
      <c r="H1703" s="10">
        <v>1</v>
      </c>
      <c r="I1703" s="38"/>
    </row>
    <row r="1704" spans="1:9" ht="27" x14ac:dyDescent="0.25">
      <c r="A1704" s="10">
        <v>5129</v>
      </c>
      <c r="B1704" s="10" t="s">
        <v>2919</v>
      </c>
      <c r="C1704" s="10" t="s">
        <v>111</v>
      </c>
      <c r="D1704" s="10" t="s">
        <v>40</v>
      </c>
      <c r="E1704" s="10" t="s">
        <v>34</v>
      </c>
      <c r="F1704" s="10">
        <v>295000</v>
      </c>
      <c r="G1704" s="10">
        <f>F1704*H1704</f>
        <v>295000</v>
      </c>
      <c r="H1704" s="10">
        <v>1</v>
      </c>
      <c r="I1704" s="38"/>
    </row>
    <row r="1705" spans="1:9" x14ac:dyDescent="0.25">
      <c r="A1705" s="10" t="s">
        <v>133</v>
      </c>
      <c r="B1705" s="10" t="s">
        <v>529</v>
      </c>
      <c r="C1705" s="10" t="s">
        <v>194</v>
      </c>
      <c r="D1705" s="20" t="s">
        <v>10</v>
      </c>
      <c r="E1705" s="20" t="s">
        <v>34</v>
      </c>
      <c r="F1705" s="20">
        <v>0</v>
      </c>
      <c r="G1705" s="20">
        <f>F1705*H1705</f>
        <v>0</v>
      </c>
      <c r="H1705" s="34">
        <v>1</v>
      </c>
      <c r="I1705" s="38"/>
    </row>
    <row r="1706" spans="1:9" x14ac:dyDescent="0.25">
      <c r="A1706" s="588" t="s">
        <v>7705</v>
      </c>
      <c r="B1706" s="589"/>
      <c r="C1706" s="589"/>
      <c r="D1706" s="589"/>
      <c r="E1706" s="589"/>
      <c r="F1706" s="589"/>
      <c r="G1706" s="589"/>
      <c r="H1706" s="589"/>
      <c r="I1706" s="38"/>
    </row>
    <row r="1707" spans="1:9" x14ac:dyDescent="0.25">
      <c r="A1707" s="524" t="s">
        <v>8</v>
      </c>
      <c r="B1707" s="525"/>
      <c r="C1707" s="525"/>
      <c r="D1707" s="525"/>
      <c r="E1707" s="525"/>
      <c r="F1707" s="525"/>
      <c r="G1707" s="525"/>
      <c r="H1707" s="525"/>
      <c r="I1707" s="38"/>
    </row>
    <row r="1708" spans="1:9" x14ac:dyDescent="0.25">
      <c r="A1708" s="340">
        <v>5129</v>
      </c>
      <c r="B1708" s="340" t="s">
        <v>7707</v>
      </c>
      <c r="C1708" s="340" t="s">
        <v>3839</v>
      </c>
      <c r="D1708" s="340" t="s">
        <v>10</v>
      </c>
      <c r="E1708" s="340" t="s">
        <v>11</v>
      </c>
      <c r="F1708" s="340">
        <v>23000</v>
      </c>
      <c r="G1708" s="340">
        <f>+F1708*H1708</f>
        <v>598000</v>
      </c>
      <c r="H1708" s="340">
        <v>26</v>
      </c>
      <c r="I1708" s="38"/>
    </row>
    <row r="1709" spans="1:9" x14ac:dyDescent="0.25">
      <c r="A1709" s="340">
        <v>5129</v>
      </c>
      <c r="B1709" s="340" t="s">
        <v>7706</v>
      </c>
      <c r="C1709" s="340" t="s">
        <v>4226</v>
      </c>
      <c r="D1709" s="340" t="s">
        <v>10</v>
      </c>
      <c r="E1709" s="340" t="s">
        <v>11</v>
      </c>
      <c r="F1709" s="340">
        <v>100000</v>
      </c>
      <c r="G1709" s="340">
        <f>+F1709*H1709</f>
        <v>1000000</v>
      </c>
      <c r="H1709" s="340">
        <v>10</v>
      </c>
      <c r="I1709" s="38"/>
    </row>
    <row r="1710" spans="1:9" x14ac:dyDescent="0.25">
      <c r="A1710" s="588" t="s">
        <v>6370</v>
      </c>
      <c r="B1710" s="589"/>
      <c r="C1710" s="589"/>
      <c r="D1710" s="589"/>
      <c r="E1710" s="589"/>
      <c r="F1710" s="589"/>
      <c r="G1710" s="589"/>
      <c r="H1710" s="589"/>
      <c r="I1710" s="38"/>
    </row>
    <row r="1711" spans="1:9" x14ac:dyDescent="0.25">
      <c r="A1711" s="524" t="s">
        <v>32</v>
      </c>
      <c r="B1711" s="525"/>
      <c r="C1711" s="525"/>
      <c r="D1711" s="525"/>
      <c r="E1711" s="525"/>
      <c r="F1711" s="525"/>
      <c r="G1711" s="525"/>
      <c r="H1711" s="525"/>
      <c r="I1711" s="38"/>
    </row>
    <row r="1712" spans="1:9" ht="27" x14ac:dyDescent="0.25">
      <c r="A1712" s="256">
        <v>5113</v>
      </c>
      <c r="B1712" s="256" t="s">
        <v>6799</v>
      </c>
      <c r="C1712" s="256" t="s">
        <v>111</v>
      </c>
      <c r="D1712" s="256" t="s">
        <v>37</v>
      </c>
      <c r="E1712" s="256" t="s">
        <v>34</v>
      </c>
      <c r="F1712" s="256">
        <v>2262000</v>
      </c>
      <c r="G1712" s="256">
        <v>2262000</v>
      </c>
      <c r="H1712" s="256">
        <v>1</v>
      </c>
      <c r="I1712" s="38"/>
    </row>
    <row r="1713" spans="1:9" ht="27" x14ac:dyDescent="0.25">
      <c r="A1713" s="242">
        <v>5112</v>
      </c>
      <c r="B1713" s="242" t="s">
        <v>6572</v>
      </c>
      <c r="C1713" s="242" t="s">
        <v>61</v>
      </c>
      <c r="D1713" s="242" t="s">
        <v>33</v>
      </c>
      <c r="E1713" s="242" t="s">
        <v>34</v>
      </c>
      <c r="F1713" s="242">
        <v>603000</v>
      </c>
      <c r="G1713" s="242">
        <v>603000</v>
      </c>
      <c r="H1713" s="242">
        <v>1</v>
      </c>
      <c r="I1713" s="38"/>
    </row>
    <row r="1714" spans="1:9" x14ac:dyDescent="0.25">
      <c r="A1714" s="524" t="s">
        <v>38</v>
      </c>
      <c r="B1714" s="525"/>
      <c r="C1714" s="525"/>
      <c r="D1714" s="525"/>
      <c r="E1714" s="525"/>
      <c r="F1714" s="525"/>
      <c r="G1714" s="525"/>
      <c r="H1714" s="525"/>
      <c r="I1714" s="38"/>
    </row>
    <row r="1715" spans="1:9" ht="40.5" x14ac:dyDescent="0.25">
      <c r="A1715" s="230">
        <v>5112</v>
      </c>
      <c r="B1715" s="230" t="s">
        <v>6371</v>
      </c>
      <c r="C1715" s="230" t="s">
        <v>6372</v>
      </c>
      <c r="D1715" s="230" t="s">
        <v>37</v>
      </c>
      <c r="E1715" s="230" t="s">
        <v>34</v>
      </c>
      <c r="F1715" s="230">
        <v>116836300</v>
      </c>
      <c r="G1715" s="230">
        <v>116836300</v>
      </c>
      <c r="H1715" s="230">
        <v>1</v>
      </c>
      <c r="I1715" s="38"/>
    </row>
    <row r="1716" spans="1:9" ht="40.5" x14ac:dyDescent="0.25">
      <c r="A1716" s="230">
        <v>5112</v>
      </c>
      <c r="B1716" s="230" t="s">
        <v>6373</v>
      </c>
      <c r="C1716" s="230" t="s">
        <v>6372</v>
      </c>
      <c r="D1716" s="376" t="s">
        <v>37</v>
      </c>
      <c r="E1716" s="376" t="s">
        <v>34</v>
      </c>
      <c r="F1716" s="376">
        <v>129505832</v>
      </c>
      <c r="G1716" s="376">
        <v>129505832</v>
      </c>
      <c r="H1716" s="376">
        <v>1</v>
      </c>
      <c r="I1716" s="38"/>
    </row>
    <row r="1717" spans="1:9" ht="15.75" customHeight="1" x14ac:dyDescent="0.25">
      <c r="A1717" s="588" t="s">
        <v>2668</v>
      </c>
      <c r="B1717" s="589"/>
      <c r="C1717" s="589"/>
      <c r="D1717" s="589"/>
      <c r="E1717" s="589"/>
      <c r="F1717" s="589"/>
      <c r="G1717" s="589"/>
      <c r="H1717" s="589"/>
      <c r="I1717" s="38"/>
    </row>
    <row r="1718" spans="1:9" x14ac:dyDescent="0.25">
      <c r="A1718" s="524" t="s">
        <v>32</v>
      </c>
      <c r="B1718" s="525"/>
      <c r="C1718" s="525"/>
      <c r="D1718" s="525"/>
      <c r="E1718" s="525"/>
      <c r="F1718" s="525"/>
      <c r="G1718" s="525"/>
      <c r="H1718" s="525"/>
      <c r="I1718" s="38"/>
    </row>
    <row r="1719" spans="1:9" ht="27" x14ac:dyDescent="0.25">
      <c r="A1719" s="10">
        <v>4213</v>
      </c>
      <c r="B1719" s="10" t="s">
        <v>6557</v>
      </c>
      <c r="C1719" s="10" t="s">
        <v>254</v>
      </c>
      <c r="D1719" s="10" t="s">
        <v>37</v>
      </c>
      <c r="E1719" s="10" t="s">
        <v>34</v>
      </c>
      <c r="F1719" s="10">
        <v>3997000</v>
      </c>
      <c r="G1719" s="10">
        <v>3997000</v>
      </c>
      <c r="H1719" s="10">
        <v>1</v>
      </c>
      <c r="I1719" s="38"/>
    </row>
    <row r="1720" spans="1:9" ht="27" x14ac:dyDescent="0.25">
      <c r="A1720" s="10" t="s">
        <v>255</v>
      </c>
      <c r="B1720" s="10" t="s">
        <v>427</v>
      </c>
      <c r="C1720" s="10" t="s">
        <v>254</v>
      </c>
      <c r="D1720" s="10" t="s">
        <v>37</v>
      </c>
      <c r="E1720" s="10" t="s">
        <v>34</v>
      </c>
      <c r="F1720" s="10">
        <v>0</v>
      </c>
      <c r="G1720" s="10">
        <f>F1720*H1720</f>
        <v>0</v>
      </c>
      <c r="H1720" s="10">
        <v>1</v>
      </c>
      <c r="I1720" s="38"/>
    </row>
    <row r="1721" spans="1:9" x14ac:dyDescent="0.25">
      <c r="A1721" s="547" t="s">
        <v>2669</v>
      </c>
      <c r="B1721" s="548"/>
      <c r="C1721" s="548"/>
      <c r="D1721" s="548"/>
      <c r="E1721" s="548"/>
      <c r="F1721" s="548"/>
      <c r="G1721" s="548"/>
      <c r="H1721" s="548"/>
      <c r="I1721" s="38"/>
    </row>
    <row r="1722" spans="1:9" ht="15" customHeight="1" x14ac:dyDescent="0.25">
      <c r="A1722" s="524" t="s">
        <v>32</v>
      </c>
      <c r="B1722" s="525"/>
      <c r="C1722" s="525"/>
      <c r="D1722" s="525"/>
      <c r="E1722" s="525"/>
      <c r="F1722" s="525"/>
      <c r="G1722" s="525"/>
      <c r="H1722" s="525"/>
      <c r="I1722" s="38"/>
    </row>
    <row r="1723" spans="1:9" ht="27" x14ac:dyDescent="0.25">
      <c r="A1723" s="10">
        <v>5134</v>
      </c>
      <c r="B1723" s="10" t="s">
        <v>7358</v>
      </c>
      <c r="C1723" s="10" t="s">
        <v>285</v>
      </c>
      <c r="D1723" s="10" t="s">
        <v>35</v>
      </c>
      <c r="E1723" s="10" t="s">
        <v>34</v>
      </c>
      <c r="F1723" s="10">
        <v>5400000</v>
      </c>
      <c r="G1723" s="10">
        <v>5400000</v>
      </c>
      <c r="H1723" s="10">
        <v>1</v>
      </c>
      <c r="I1723" s="38"/>
    </row>
    <row r="1724" spans="1:9" ht="27" x14ac:dyDescent="0.25">
      <c r="A1724" s="10">
        <v>4234</v>
      </c>
      <c r="B1724" s="10" t="s">
        <v>3007</v>
      </c>
      <c r="C1724" s="10" t="s">
        <v>285</v>
      </c>
      <c r="D1724" s="10" t="s">
        <v>37</v>
      </c>
      <c r="E1724" s="10" t="s">
        <v>34</v>
      </c>
      <c r="F1724" s="10">
        <v>7000000</v>
      </c>
      <c r="G1724" s="10">
        <v>7000000</v>
      </c>
      <c r="H1724" s="10"/>
      <c r="I1724" s="38"/>
    </row>
    <row r="1725" spans="1:9" ht="27" x14ac:dyDescent="0.25">
      <c r="A1725" s="10" t="s">
        <v>202</v>
      </c>
      <c r="B1725" s="10" t="s">
        <v>284</v>
      </c>
      <c r="C1725" s="10" t="s">
        <v>285</v>
      </c>
      <c r="D1725" s="10" t="s">
        <v>37</v>
      </c>
      <c r="E1725" s="10" t="s">
        <v>34</v>
      </c>
      <c r="F1725" s="10">
        <v>0</v>
      </c>
      <c r="G1725" s="10">
        <v>0</v>
      </c>
      <c r="H1725" s="10">
        <v>1</v>
      </c>
      <c r="I1725" s="38"/>
    </row>
    <row r="1726" spans="1:9" ht="27" x14ac:dyDescent="0.25">
      <c r="A1726" s="10">
        <v>5134</v>
      </c>
      <c r="B1726" s="10" t="s">
        <v>2892</v>
      </c>
      <c r="C1726" s="10" t="s">
        <v>285</v>
      </c>
      <c r="D1726" s="10" t="s">
        <v>37</v>
      </c>
      <c r="E1726" s="10" t="s">
        <v>34</v>
      </c>
      <c r="F1726" s="10">
        <v>0</v>
      </c>
      <c r="G1726" s="10">
        <v>0</v>
      </c>
      <c r="H1726" s="10">
        <v>1</v>
      </c>
      <c r="I1726" s="38"/>
    </row>
    <row r="1727" spans="1:9" ht="15" customHeight="1" x14ac:dyDescent="0.25">
      <c r="A1727" s="547" t="s">
        <v>2585</v>
      </c>
      <c r="B1727" s="548"/>
      <c r="C1727" s="548"/>
      <c r="D1727" s="548"/>
      <c r="E1727" s="548"/>
      <c r="F1727" s="548"/>
      <c r="G1727" s="548"/>
      <c r="H1727" s="548"/>
      <c r="I1727" s="38"/>
    </row>
    <row r="1728" spans="1:9" ht="15" customHeight="1" x14ac:dyDescent="0.25">
      <c r="A1728" s="524" t="s">
        <v>38</v>
      </c>
      <c r="B1728" s="525"/>
      <c r="C1728" s="525"/>
      <c r="D1728" s="525"/>
      <c r="E1728" s="525"/>
      <c r="F1728" s="525"/>
      <c r="G1728" s="525"/>
      <c r="H1728" s="525"/>
      <c r="I1728" s="38"/>
    </row>
    <row r="1729" spans="1:9" ht="27" x14ac:dyDescent="0.25">
      <c r="A1729" s="455">
        <v>5113</v>
      </c>
      <c r="B1729" s="455" t="s">
        <v>4836</v>
      </c>
      <c r="C1729" s="455" t="s">
        <v>62</v>
      </c>
      <c r="D1729" s="455" t="s">
        <v>35</v>
      </c>
      <c r="E1729" s="455" t="s">
        <v>34</v>
      </c>
      <c r="F1729" s="455">
        <v>3192000</v>
      </c>
      <c r="G1729" s="455">
        <v>3192000</v>
      </c>
      <c r="H1729" s="455">
        <v>1</v>
      </c>
      <c r="I1729" s="38"/>
    </row>
    <row r="1730" spans="1:9" ht="27" x14ac:dyDescent="0.25">
      <c r="A1730" s="455">
        <v>5113</v>
      </c>
      <c r="B1730" s="455" t="s">
        <v>4838</v>
      </c>
      <c r="C1730" s="455" t="s">
        <v>62</v>
      </c>
      <c r="D1730" s="455" t="s">
        <v>35</v>
      </c>
      <c r="E1730" s="455" t="s">
        <v>34</v>
      </c>
      <c r="F1730" s="455">
        <v>1021132</v>
      </c>
      <c r="G1730" s="455">
        <v>1021132</v>
      </c>
      <c r="H1730" s="455">
        <v>1</v>
      </c>
      <c r="I1730" s="38"/>
    </row>
    <row r="1731" spans="1:9" ht="54" x14ac:dyDescent="0.25">
      <c r="A1731" s="455">
        <v>5113</v>
      </c>
      <c r="B1731" s="455" t="s">
        <v>7595</v>
      </c>
      <c r="C1731" s="455" t="s">
        <v>263</v>
      </c>
      <c r="D1731" s="455" t="s">
        <v>37</v>
      </c>
      <c r="E1731" s="455" t="s">
        <v>34</v>
      </c>
      <c r="F1731" s="455">
        <v>0</v>
      </c>
      <c r="G1731" s="455">
        <v>0</v>
      </c>
      <c r="H1731" s="455">
        <v>1</v>
      </c>
      <c r="I1731" s="38"/>
    </row>
    <row r="1732" spans="1:9" ht="40.5" x14ac:dyDescent="0.25">
      <c r="A1732" s="198">
        <v>5113</v>
      </c>
      <c r="B1732" s="329" t="s">
        <v>5887</v>
      </c>
      <c r="C1732" s="329" t="s">
        <v>5888</v>
      </c>
      <c r="D1732" s="329" t="s">
        <v>40</v>
      </c>
      <c r="E1732" s="329" t="s">
        <v>34</v>
      </c>
      <c r="F1732" s="329">
        <v>68400000</v>
      </c>
      <c r="G1732" s="329">
        <v>68400000</v>
      </c>
      <c r="H1732" s="329">
        <v>1</v>
      </c>
      <c r="I1732" s="38"/>
    </row>
    <row r="1733" spans="1:9" ht="27" x14ac:dyDescent="0.25">
      <c r="A1733" s="10">
        <v>5113</v>
      </c>
      <c r="B1733" s="10" t="s">
        <v>4356</v>
      </c>
      <c r="C1733" s="10" t="s">
        <v>104</v>
      </c>
      <c r="D1733" s="10" t="s">
        <v>35</v>
      </c>
      <c r="E1733" s="10" t="s">
        <v>34</v>
      </c>
      <c r="F1733" s="10">
        <v>13900000</v>
      </c>
      <c r="G1733" s="10">
        <v>13900000</v>
      </c>
      <c r="H1733" s="10">
        <v>1</v>
      </c>
      <c r="I1733" s="38"/>
    </row>
    <row r="1734" spans="1:9" ht="27" x14ac:dyDescent="0.25">
      <c r="A1734" s="10">
        <v>5113</v>
      </c>
      <c r="B1734" s="10" t="s">
        <v>3040</v>
      </c>
      <c r="C1734" s="10" t="s">
        <v>104</v>
      </c>
      <c r="D1734" s="10" t="s">
        <v>35</v>
      </c>
      <c r="E1734" s="10" t="s">
        <v>34</v>
      </c>
      <c r="F1734" s="10">
        <v>13900000</v>
      </c>
      <c r="G1734" s="10">
        <f>+F1734*H1734</f>
        <v>13900000</v>
      </c>
      <c r="H1734" s="10">
        <v>1</v>
      </c>
      <c r="I1734" s="38"/>
    </row>
    <row r="1735" spans="1:9" ht="40.5" x14ac:dyDescent="0.25">
      <c r="A1735" s="10" t="s">
        <v>131</v>
      </c>
      <c r="B1735" s="10" t="s">
        <v>1905</v>
      </c>
      <c r="C1735" s="10" t="s">
        <v>63</v>
      </c>
      <c r="D1735" s="10" t="s">
        <v>37</v>
      </c>
      <c r="E1735" s="10" t="s">
        <v>34</v>
      </c>
      <c r="F1735" s="10">
        <v>0</v>
      </c>
      <c r="G1735" s="10">
        <v>0</v>
      </c>
      <c r="H1735" s="10">
        <v>1</v>
      </c>
      <c r="I1735" s="38"/>
    </row>
    <row r="1736" spans="1:9" ht="15" customHeight="1" x14ac:dyDescent="0.25">
      <c r="A1736" s="524" t="s">
        <v>32</v>
      </c>
      <c r="B1736" s="525"/>
      <c r="C1736" s="525"/>
      <c r="D1736" s="525"/>
      <c r="E1736" s="525"/>
      <c r="F1736" s="525"/>
      <c r="G1736" s="525"/>
      <c r="H1736" s="525"/>
      <c r="I1736" s="38"/>
    </row>
    <row r="1737" spans="1:9" ht="27" x14ac:dyDescent="0.25">
      <c r="A1737" s="455">
        <v>5113</v>
      </c>
      <c r="B1737" s="455" t="s">
        <v>4848</v>
      </c>
      <c r="C1737" s="455" t="s">
        <v>61</v>
      </c>
      <c r="D1737" s="455" t="s">
        <v>33</v>
      </c>
      <c r="E1737" s="455" t="s">
        <v>34</v>
      </c>
      <c r="F1737" s="455">
        <v>23048</v>
      </c>
      <c r="G1737" s="455">
        <v>23048</v>
      </c>
      <c r="H1737" s="455">
        <v>1</v>
      </c>
      <c r="I1737" s="38"/>
    </row>
    <row r="1738" spans="1:9" ht="27" x14ac:dyDescent="0.25">
      <c r="A1738" s="455">
        <v>5113</v>
      </c>
      <c r="B1738" s="455" t="s">
        <v>4850</v>
      </c>
      <c r="C1738" s="455" t="s">
        <v>61</v>
      </c>
      <c r="D1738" s="455" t="s">
        <v>33</v>
      </c>
      <c r="E1738" s="455" t="s">
        <v>34</v>
      </c>
      <c r="F1738" s="455">
        <v>7920</v>
      </c>
      <c r="G1738" s="455">
        <v>7920</v>
      </c>
      <c r="H1738" s="455">
        <v>1</v>
      </c>
      <c r="I1738" s="38"/>
    </row>
    <row r="1739" spans="1:9" ht="27" x14ac:dyDescent="0.25">
      <c r="A1739" s="455">
        <v>5113</v>
      </c>
      <c r="B1739" s="455" t="s">
        <v>7633</v>
      </c>
      <c r="C1739" s="455" t="s">
        <v>111</v>
      </c>
      <c r="D1739" s="515" t="s">
        <v>40</v>
      </c>
      <c r="E1739" s="515" t="s">
        <v>34</v>
      </c>
      <c r="F1739" s="515">
        <v>180000</v>
      </c>
      <c r="G1739" s="515">
        <v>180000</v>
      </c>
      <c r="H1739" s="515">
        <v>1</v>
      </c>
      <c r="I1739" s="38"/>
    </row>
    <row r="1740" spans="1:9" ht="27" x14ac:dyDescent="0.25">
      <c r="A1740" s="455">
        <v>5113</v>
      </c>
      <c r="B1740" s="455" t="s">
        <v>7042</v>
      </c>
      <c r="C1740" s="455" t="s">
        <v>111</v>
      </c>
      <c r="D1740" s="455" t="s">
        <v>40</v>
      </c>
      <c r="E1740" s="455" t="s">
        <v>34</v>
      </c>
      <c r="F1740" s="455">
        <v>157510</v>
      </c>
      <c r="G1740" s="455">
        <v>157510</v>
      </c>
      <c r="H1740" s="455">
        <v>1</v>
      </c>
      <c r="I1740" s="38"/>
    </row>
    <row r="1741" spans="1:9" ht="27" x14ac:dyDescent="0.25">
      <c r="A1741" s="455">
        <v>5113</v>
      </c>
      <c r="B1741" s="455" t="s">
        <v>7043</v>
      </c>
      <c r="C1741" s="455" t="s">
        <v>111</v>
      </c>
      <c r="D1741" s="455" t="s">
        <v>40</v>
      </c>
      <c r="E1741" s="455" t="s">
        <v>34</v>
      </c>
      <c r="F1741" s="455">
        <v>139560</v>
      </c>
      <c r="G1741" s="455">
        <v>139560</v>
      </c>
      <c r="H1741" s="455">
        <v>1</v>
      </c>
      <c r="I1741" s="38"/>
    </row>
    <row r="1742" spans="1:9" ht="27" x14ac:dyDescent="0.25">
      <c r="A1742" s="455">
        <v>5113</v>
      </c>
      <c r="B1742" s="455" t="s">
        <v>7044</v>
      </c>
      <c r="C1742" s="455" t="s">
        <v>111</v>
      </c>
      <c r="D1742" s="455" t="s">
        <v>40</v>
      </c>
      <c r="E1742" s="455" t="s">
        <v>34</v>
      </c>
      <c r="F1742" s="455">
        <v>130870</v>
      </c>
      <c r="G1742" s="455">
        <v>130870</v>
      </c>
      <c r="H1742" s="455">
        <v>1</v>
      </c>
      <c r="I1742" s="38"/>
    </row>
    <row r="1743" spans="1:9" ht="27" x14ac:dyDescent="0.25">
      <c r="A1743" s="282">
        <v>5113</v>
      </c>
      <c r="B1743" s="282" t="s">
        <v>7045</v>
      </c>
      <c r="C1743" s="282" t="s">
        <v>111</v>
      </c>
      <c r="D1743" s="282" t="s">
        <v>40</v>
      </c>
      <c r="E1743" s="282" t="s">
        <v>34</v>
      </c>
      <c r="F1743" s="282">
        <v>404310</v>
      </c>
      <c r="G1743" s="282">
        <v>404310</v>
      </c>
      <c r="H1743" s="282">
        <v>1</v>
      </c>
      <c r="I1743" s="38"/>
    </row>
    <row r="1744" spans="1:9" ht="27" x14ac:dyDescent="0.25">
      <c r="A1744" s="282">
        <v>5113</v>
      </c>
      <c r="B1744" s="282" t="s">
        <v>7046</v>
      </c>
      <c r="C1744" s="282" t="s">
        <v>111</v>
      </c>
      <c r="D1744" s="282" t="s">
        <v>40</v>
      </c>
      <c r="E1744" s="282" t="s">
        <v>34</v>
      </c>
      <c r="F1744" s="282">
        <v>351350</v>
      </c>
      <c r="G1744" s="282">
        <v>351350</v>
      </c>
      <c r="H1744" s="282">
        <v>1</v>
      </c>
      <c r="I1744" s="38"/>
    </row>
    <row r="1745" spans="1:9" ht="27" x14ac:dyDescent="0.25">
      <c r="A1745" s="282">
        <v>5113</v>
      </c>
      <c r="B1745" s="282" t="s">
        <v>7047</v>
      </c>
      <c r="C1745" s="282" t="s">
        <v>111</v>
      </c>
      <c r="D1745" s="282" t="s">
        <v>40</v>
      </c>
      <c r="E1745" s="282" t="s">
        <v>34</v>
      </c>
      <c r="F1745" s="282">
        <v>416670</v>
      </c>
      <c r="G1745" s="282">
        <v>416670</v>
      </c>
      <c r="H1745" s="282">
        <v>1</v>
      </c>
      <c r="I1745" s="38"/>
    </row>
    <row r="1746" spans="1:9" ht="27" x14ac:dyDescent="0.25">
      <c r="A1746" s="282">
        <v>5113</v>
      </c>
      <c r="B1746" s="282" t="s">
        <v>6798</v>
      </c>
      <c r="C1746" s="282" t="s">
        <v>111</v>
      </c>
      <c r="D1746" s="282" t="s">
        <v>37</v>
      </c>
      <c r="E1746" s="282" t="s">
        <v>34</v>
      </c>
      <c r="F1746" s="282">
        <v>2570000</v>
      </c>
      <c r="G1746" s="282">
        <v>2570000</v>
      </c>
      <c r="H1746" s="282">
        <v>1</v>
      </c>
      <c r="I1746" s="38"/>
    </row>
    <row r="1747" spans="1:9" ht="27" x14ac:dyDescent="0.25">
      <c r="A1747" s="282">
        <v>5113</v>
      </c>
      <c r="B1747" s="282" t="s">
        <v>6711</v>
      </c>
      <c r="C1747" s="282" t="s">
        <v>61</v>
      </c>
      <c r="D1747" s="282" t="s">
        <v>33</v>
      </c>
      <c r="E1747" s="282" t="s">
        <v>34</v>
      </c>
      <c r="F1747" s="282">
        <v>46000</v>
      </c>
      <c r="G1747" s="282">
        <v>46000</v>
      </c>
      <c r="H1747" s="282">
        <v>1</v>
      </c>
      <c r="I1747" s="38"/>
    </row>
    <row r="1748" spans="1:9" ht="27" x14ac:dyDescent="0.25">
      <c r="A1748" s="282">
        <v>5113</v>
      </c>
      <c r="B1748" s="282" t="s">
        <v>280</v>
      </c>
      <c r="C1748" s="282" t="s">
        <v>104</v>
      </c>
      <c r="D1748" s="282" t="s">
        <v>33</v>
      </c>
      <c r="E1748" s="282" t="s">
        <v>34</v>
      </c>
      <c r="F1748" s="282">
        <v>46000</v>
      </c>
      <c r="G1748" s="282">
        <v>46000</v>
      </c>
      <c r="H1748" s="282">
        <v>1</v>
      </c>
      <c r="I1748" s="38"/>
    </row>
    <row r="1749" spans="1:9" ht="27" x14ac:dyDescent="0.25">
      <c r="A1749" s="282">
        <v>5113</v>
      </c>
      <c r="B1749" s="282" t="s">
        <v>6521</v>
      </c>
      <c r="C1749" s="282" t="s">
        <v>61</v>
      </c>
      <c r="D1749" s="282" t="s">
        <v>33</v>
      </c>
      <c r="E1749" s="282" t="s">
        <v>34</v>
      </c>
      <c r="F1749" s="282">
        <v>1030000</v>
      </c>
      <c r="G1749" s="282">
        <v>1030000</v>
      </c>
      <c r="H1749" s="282">
        <v>1</v>
      </c>
      <c r="I1749" s="38"/>
    </row>
    <row r="1750" spans="1:9" ht="27" x14ac:dyDescent="0.25">
      <c r="A1750" s="10">
        <v>5113</v>
      </c>
      <c r="B1750" s="10" t="s">
        <v>3117</v>
      </c>
      <c r="C1750" s="10" t="s">
        <v>111</v>
      </c>
      <c r="D1750" s="10" t="s">
        <v>40</v>
      </c>
      <c r="E1750" s="10" t="s">
        <v>34</v>
      </c>
      <c r="F1750" s="10">
        <v>393000</v>
      </c>
      <c r="G1750" s="10">
        <f>+F1750*H1750</f>
        <v>393000</v>
      </c>
      <c r="H1750" s="10">
        <v>1</v>
      </c>
      <c r="I1750" s="38"/>
    </row>
    <row r="1751" spans="1:9" ht="27" x14ac:dyDescent="0.25">
      <c r="A1751" s="10" t="s">
        <v>112</v>
      </c>
      <c r="B1751" s="10" t="s">
        <v>8589</v>
      </c>
      <c r="C1751" s="10" t="s">
        <v>111</v>
      </c>
      <c r="D1751" s="10" t="s">
        <v>37</v>
      </c>
      <c r="E1751" s="10" t="s">
        <v>34</v>
      </c>
      <c r="F1751" s="10">
        <v>0</v>
      </c>
      <c r="G1751" s="10">
        <f>+F1751*H1751</f>
        <v>0</v>
      </c>
      <c r="H1751" s="10">
        <v>1</v>
      </c>
      <c r="I1751" s="38"/>
    </row>
    <row r="1752" spans="1:9" ht="27" x14ac:dyDescent="0.25">
      <c r="A1752" s="10" t="s">
        <v>131</v>
      </c>
      <c r="B1752" s="10" t="s">
        <v>8610</v>
      </c>
      <c r="C1752" s="10" t="s">
        <v>111</v>
      </c>
      <c r="D1752" s="10" t="s">
        <v>40</v>
      </c>
      <c r="E1752" s="10" t="s">
        <v>34</v>
      </c>
      <c r="F1752" s="10">
        <v>80000</v>
      </c>
      <c r="G1752" s="10">
        <v>80000</v>
      </c>
      <c r="H1752" s="10">
        <v>1</v>
      </c>
      <c r="I1752" s="38"/>
    </row>
    <row r="1753" spans="1:9" ht="27" x14ac:dyDescent="0.25">
      <c r="A1753" s="10" t="s">
        <v>131</v>
      </c>
      <c r="B1753" s="10" t="s">
        <v>8611</v>
      </c>
      <c r="C1753" s="10" t="s">
        <v>111</v>
      </c>
      <c r="D1753" s="10" t="s">
        <v>40</v>
      </c>
      <c r="E1753" s="10" t="s">
        <v>34</v>
      </c>
      <c r="F1753" s="10">
        <v>400000</v>
      </c>
      <c r="G1753" s="10">
        <v>400000</v>
      </c>
      <c r="H1753" s="10">
        <v>1</v>
      </c>
      <c r="I1753" s="38"/>
    </row>
    <row r="1754" spans="1:9" ht="27" x14ac:dyDescent="0.25">
      <c r="A1754" s="10" t="s">
        <v>131</v>
      </c>
      <c r="B1754" s="10" t="s">
        <v>8719</v>
      </c>
      <c r="C1754" s="10" t="s">
        <v>111</v>
      </c>
      <c r="D1754" s="10" t="s">
        <v>40</v>
      </c>
      <c r="E1754" s="10" t="s">
        <v>34</v>
      </c>
      <c r="F1754" s="10">
        <v>110000</v>
      </c>
      <c r="G1754" s="10">
        <v>110000</v>
      </c>
      <c r="H1754" s="10">
        <v>1</v>
      </c>
      <c r="I1754" s="38"/>
    </row>
    <row r="1755" spans="1:9" ht="20.25" customHeight="1" x14ac:dyDescent="0.25">
      <c r="A1755" s="547" t="s">
        <v>2670</v>
      </c>
      <c r="B1755" s="548"/>
      <c r="C1755" s="548"/>
      <c r="D1755" s="548"/>
      <c r="E1755" s="548"/>
      <c r="F1755" s="548"/>
      <c r="G1755" s="548"/>
      <c r="H1755" s="548"/>
      <c r="I1755" s="38"/>
    </row>
    <row r="1756" spans="1:9" ht="21" customHeight="1" x14ac:dyDescent="0.25">
      <c r="A1756" s="542" t="s">
        <v>38</v>
      </c>
      <c r="B1756" s="543"/>
      <c r="C1756" s="543"/>
      <c r="D1756" s="543"/>
      <c r="E1756" s="543"/>
      <c r="F1756" s="543"/>
      <c r="G1756" s="543"/>
      <c r="H1756" s="544"/>
      <c r="I1756" s="38"/>
    </row>
    <row r="1757" spans="1:9" ht="27" x14ac:dyDescent="0.25">
      <c r="A1757" s="124">
        <v>4251</v>
      </c>
      <c r="B1757" s="124" t="s">
        <v>6822</v>
      </c>
      <c r="C1757" s="124" t="s">
        <v>104</v>
      </c>
      <c r="D1757" s="124" t="s">
        <v>35</v>
      </c>
      <c r="E1757" s="124" t="s">
        <v>34</v>
      </c>
      <c r="F1757" s="124">
        <v>0</v>
      </c>
      <c r="G1757" s="124">
        <v>0</v>
      </c>
      <c r="H1757" s="124">
        <v>1</v>
      </c>
      <c r="I1757" s="38"/>
    </row>
    <row r="1758" spans="1:9" ht="27" x14ac:dyDescent="0.25">
      <c r="A1758" s="124">
        <v>4251</v>
      </c>
      <c r="B1758" s="124" t="s">
        <v>5891</v>
      </c>
      <c r="C1758" s="124" t="s">
        <v>104</v>
      </c>
      <c r="D1758" s="124" t="s">
        <v>35</v>
      </c>
      <c r="E1758" s="124" t="s">
        <v>34</v>
      </c>
      <c r="F1758" s="124">
        <v>0</v>
      </c>
      <c r="G1758" s="124">
        <v>0</v>
      </c>
      <c r="H1758" s="124">
        <v>1</v>
      </c>
      <c r="I1758" s="38"/>
    </row>
    <row r="1759" spans="1:9" ht="27" x14ac:dyDescent="0.25">
      <c r="A1759" s="198">
        <v>4251</v>
      </c>
      <c r="B1759" s="198" t="s">
        <v>5880</v>
      </c>
      <c r="C1759" s="198" t="s">
        <v>104</v>
      </c>
      <c r="D1759" s="198" t="s">
        <v>35</v>
      </c>
      <c r="E1759" s="198" t="s">
        <v>34</v>
      </c>
      <c r="F1759" s="198">
        <v>0</v>
      </c>
      <c r="G1759" s="198">
        <v>0</v>
      </c>
      <c r="H1759" s="198">
        <v>1</v>
      </c>
      <c r="I1759" s="38"/>
    </row>
    <row r="1760" spans="1:9" ht="27" x14ac:dyDescent="0.25">
      <c r="A1760" s="198">
        <v>4251</v>
      </c>
      <c r="B1760" s="198" t="s">
        <v>5879</v>
      </c>
      <c r="C1760" s="198" t="s">
        <v>104</v>
      </c>
      <c r="D1760" s="198" t="s">
        <v>35</v>
      </c>
      <c r="E1760" s="198" t="s">
        <v>34</v>
      </c>
      <c r="F1760" s="198">
        <v>19950970</v>
      </c>
      <c r="G1760" s="198">
        <v>19950970</v>
      </c>
      <c r="H1760" s="198">
        <v>1</v>
      </c>
      <c r="I1760" s="38"/>
    </row>
    <row r="1761" spans="1:9" ht="27" x14ac:dyDescent="0.25">
      <c r="A1761" s="198" t="s">
        <v>131</v>
      </c>
      <c r="B1761" s="198" t="s">
        <v>4260</v>
      </c>
      <c r="C1761" s="198" t="s">
        <v>104</v>
      </c>
      <c r="D1761" s="198" t="s">
        <v>40</v>
      </c>
      <c r="E1761" s="198" t="s">
        <v>34</v>
      </c>
      <c r="F1761" s="198">
        <v>14849076</v>
      </c>
      <c r="G1761" s="198">
        <v>14849076</v>
      </c>
      <c r="H1761" s="198">
        <v>1</v>
      </c>
      <c r="I1761" s="38"/>
    </row>
    <row r="1762" spans="1:9" ht="27" x14ac:dyDescent="0.25">
      <c r="A1762" s="10"/>
      <c r="B1762" s="10" t="s">
        <v>2317</v>
      </c>
      <c r="C1762" s="10" t="s">
        <v>157</v>
      </c>
      <c r="D1762" s="10" t="s">
        <v>35</v>
      </c>
      <c r="E1762" s="10" t="s">
        <v>34</v>
      </c>
      <c r="F1762" s="10">
        <v>0</v>
      </c>
      <c r="G1762" s="10">
        <v>0</v>
      </c>
      <c r="H1762" s="10">
        <v>1</v>
      </c>
      <c r="I1762" s="38"/>
    </row>
    <row r="1763" spans="1:9" ht="27" x14ac:dyDescent="0.25">
      <c r="A1763" s="10" t="s">
        <v>115</v>
      </c>
      <c r="B1763" s="10" t="s">
        <v>856</v>
      </c>
      <c r="C1763" s="10" t="s">
        <v>191</v>
      </c>
      <c r="D1763" s="20" t="s">
        <v>35</v>
      </c>
      <c r="E1763" s="20" t="s">
        <v>34</v>
      </c>
      <c r="F1763" s="20">
        <v>0</v>
      </c>
      <c r="G1763" s="20">
        <v>0</v>
      </c>
      <c r="H1763" s="20">
        <v>1</v>
      </c>
      <c r="I1763" s="38"/>
    </row>
    <row r="1764" spans="1:9" ht="27" x14ac:dyDescent="0.25">
      <c r="A1764" s="10">
        <v>4251</v>
      </c>
      <c r="B1764" s="10" t="s">
        <v>277</v>
      </c>
      <c r="C1764" s="10" t="s">
        <v>104</v>
      </c>
      <c r="D1764" s="20" t="s">
        <v>37</v>
      </c>
      <c r="E1764" s="20" t="s">
        <v>34</v>
      </c>
      <c r="F1764" s="20">
        <v>19169100</v>
      </c>
      <c r="G1764" s="20">
        <v>19169100</v>
      </c>
      <c r="H1764" s="20">
        <v>1</v>
      </c>
      <c r="I1764" s="38"/>
    </row>
    <row r="1765" spans="1:9" ht="15" customHeight="1" x14ac:dyDescent="0.25">
      <c r="A1765" s="524" t="s">
        <v>32</v>
      </c>
      <c r="B1765" s="525"/>
      <c r="C1765" s="525"/>
      <c r="D1765" s="525"/>
      <c r="E1765" s="525"/>
      <c r="F1765" s="525"/>
      <c r="G1765" s="525"/>
      <c r="H1765" s="525"/>
      <c r="I1765" s="38"/>
    </row>
    <row r="1766" spans="1:9" ht="27" x14ac:dyDescent="0.25">
      <c r="A1766" s="303">
        <v>5113</v>
      </c>
      <c r="B1766" s="303" t="s">
        <v>7335</v>
      </c>
      <c r="C1766" s="303" t="s">
        <v>111</v>
      </c>
      <c r="D1766" s="303" t="s">
        <v>40</v>
      </c>
      <c r="E1766" s="303" t="s">
        <v>34</v>
      </c>
      <c r="F1766" s="303">
        <v>815280</v>
      </c>
      <c r="G1766" s="303">
        <v>815280</v>
      </c>
      <c r="H1766" s="303">
        <v>1</v>
      </c>
      <c r="I1766" s="38"/>
    </row>
    <row r="1767" spans="1:9" ht="27" x14ac:dyDescent="0.25">
      <c r="A1767" s="303">
        <v>4251</v>
      </c>
      <c r="B1767" s="303" t="s">
        <v>7053</v>
      </c>
      <c r="C1767" s="303" t="s">
        <v>111</v>
      </c>
      <c r="D1767" s="303" t="s">
        <v>40</v>
      </c>
      <c r="E1767" s="303" t="s">
        <v>34</v>
      </c>
      <c r="F1767" s="303">
        <v>29412</v>
      </c>
      <c r="G1767" s="303">
        <v>29412</v>
      </c>
      <c r="H1767" s="303">
        <v>1</v>
      </c>
      <c r="I1767" s="38"/>
    </row>
    <row r="1768" spans="1:9" ht="27" x14ac:dyDescent="0.25">
      <c r="A1768" s="282">
        <v>4251</v>
      </c>
      <c r="B1768" s="282" t="s">
        <v>7054</v>
      </c>
      <c r="C1768" s="282" t="s">
        <v>111</v>
      </c>
      <c r="D1768" s="282" t="s">
        <v>40</v>
      </c>
      <c r="E1768" s="282" t="s">
        <v>34</v>
      </c>
      <c r="F1768" s="282">
        <v>355295</v>
      </c>
      <c r="G1768" s="282">
        <v>355295</v>
      </c>
      <c r="H1768" s="282">
        <v>1</v>
      </c>
      <c r="I1768" s="38"/>
    </row>
    <row r="1769" spans="1:9" ht="27" x14ac:dyDescent="0.25">
      <c r="A1769" s="282">
        <v>4251</v>
      </c>
      <c r="B1769" s="282" t="s">
        <v>6177</v>
      </c>
      <c r="C1769" s="282" t="s">
        <v>111</v>
      </c>
      <c r="D1769" s="282" t="s">
        <v>40</v>
      </c>
      <c r="E1769" s="282" t="s">
        <v>34</v>
      </c>
      <c r="F1769" s="282">
        <v>60000</v>
      </c>
      <c r="G1769" s="282">
        <v>60000</v>
      </c>
      <c r="H1769" s="282">
        <v>1</v>
      </c>
      <c r="I1769" s="38"/>
    </row>
    <row r="1770" spans="1:9" ht="27" x14ac:dyDescent="0.25">
      <c r="A1770" s="216">
        <v>4251</v>
      </c>
      <c r="B1770" s="216" t="s">
        <v>5756</v>
      </c>
      <c r="C1770" s="216" t="s">
        <v>61</v>
      </c>
      <c r="D1770" s="216" t="s">
        <v>33</v>
      </c>
      <c r="E1770" s="216" t="s">
        <v>34</v>
      </c>
      <c r="F1770" s="216">
        <v>122000</v>
      </c>
      <c r="G1770" s="216">
        <v>122000</v>
      </c>
      <c r="H1770" s="216">
        <v>1</v>
      </c>
      <c r="I1770" s="38"/>
    </row>
    <row r="1771" spans="1:9" ht="27" x14ac:dyDescent="0.25">
      <c r="A1771" s="201">
        <v>4251</v>
      </c>
      <c r="B1771" s="201" t="s">
        <v>4924</v>
      </c>
      <c r="C1771" s="201" t="s">
        <v>111</v>
      </c>
      <c r="D1771" s="201" t="s">
        <v>40</v>
      </c>
      <c r="E1771" s="201" t="s">
        <v>34</v>
      </c>
      <c r="F1771" s="201">
        <v>100000</v>
      </c>
      <c r="G1771" s="201">
        <v>100000</v>
      </c>
      <c r="H1771" s="201">
        <v>1</v>
      </c>
      <c r="I1771" s="38"/>
    </row>
    <row r="1772" spans="1:9" ht="33" customHeight="1" x14ac:dyDescent="0.25">
      <c r="A1772" s="196" t="s">
        <v>112</v>
      </c>
      <c r="B1772" s="196" t="s">
        <v>892</v>
      </c>
      <c r="C1772" s="196" t="s">
        <v>111</v>
      </c>
      <c r="D1772" s="196" t="s">
        <v>37</v>
      </c>
      <c r="E1772" s="196" t="s">
        <v>34</v>
      </c>
      <c r="F1772" s="196">
        <v>0</v>
      </c>
      <c r="G1772" s="196">
        <v>0</v>
      </c>
      <c r="H1772" s="196">
        <v>1</v>
      </c>
      <c r="I1772" s="38"/>
    </row>
    <row r="1773" spans="1:9" ht="16.5" customHeight="1" x14ac:dyDescent="0.25">
      <c r="A1773" s="571" t="s">
        <v>2586</v>
      </c>
      <c r="B1773" s="572"/>
      <c r="C1773" s="572"/>
      <c r="D1773" s="572"/>
      <c r="E1773" s="572"/>
      <c r="F1773" s="572"/>
      <c r="G1773" s="572"/>
      <c r="H1773" s="572"/>
      <c r="I1773" s="38"/>
    </row>
    <row r="1774" spans="1:9" ht="15" customHeight="1" x14ac:dyDescent="0.25">
      <c r="A1774" s="608" t="s">
        <v>38</v>
      </c>
      <c r="B1774" s="609"/>
      <c r="C1774" s="609"/>
      <c r="D1774" s="609"/>
      <c r="E1774" s="609"/>
      <c r="F1774" s="609"/>
      <c r="G1774" s="609"/>
      <c r="H1774" s="610"/>
      <c r="I1774" s="38"/>
    </row>
    <row r="1775" spans="1:9" ht="24" customHeight="1" x14ac:dyDescent="0.25">
      <c r="A1775" s="26"/>
      <c r="B1775" s="10" t="s">
        <v>2316</v>
      </c>
      <c r="C1775" s="10" t="s">
        <v>157</v>
      </c>
      <c r="D1775" s="20" t="s">
        <v>35</v>
      </c>
      <c r="E1775" s="20" t="s">
        <v>34</v>
      </c>
      <c r="F1775" s="20">
        <v>0</v>
      </c>
      <c r="G1775" s="20">
        <v>0</v>
      </c>
      <c r="H1775" s="34">
        <v>1</v>
      </c>
      <c r="I1775" s="38"/>
    </row>
    <row r="1776" spans="1:9" ht="24" customHeight="1" x14ac:dyDescent="0.25">
      <c r="A1776" s="26"/>
      <c r="B1776" s="10" t="s">
        <v>2097</v>
      </c>
      <c r="C1776" s="10" t="s">
        <v>157</v>
      </c>
      <c r="D1776" s="20" t="s">
        <v>35</v>
      </c>
      <c r="E1776" s="20" t="s">
        <v>34</v>
      </c>
      <c r="F1776" s="20">
        <v>0</v>
      </c>
      <c r="G1776" s="20">
        <v>0</v>
      </c>
      <c r="H1776" s="34">
        <v>1</v>
      </c>
      <c r="I1776" s="38"/>
    </row>
    <row r="1777" spans="1:9" ht="41.25" customHeight="1" x14ac:dyDescent="0.25">
      <c r="A1777" s="10" t="s">
        <v>131</v>
      </c>
      <c r="B1777" s="10" t="s">
        <v>278</v>
      </c>
      <c r="C1777" s="20" t="s">
        <v>104</v>
      </c>
      <c r="D1777" s="20" t="s">
        <v>37</v>
      </c>
      <c r="E1777" s="20" t="s">
        <v>34</v>
      </c>
      <c r="F1777" s="20">
        <v>25000000</v>
      </c>
      <c r="G1777" s="20">
        <v>25000000</v>
      </c>
      <c r="H1777" s="34">
        <v>1</v>
      </c>
      <c r="I1777" s="38"/>
    </row>
    <row r="1778" spans="1:9" x14ac:dyDescent="0.25">
      <c r="A1778" s="10"/>
      <c r="B1778" s="16" t="s">
        <v>32</v>
      </c>
      <c r="C1778" s="16"/>
      <c r="D1778" s="16"/>
      <c r="E1778" s="16"/>
      <c r="F1778" s="16"/>
      <c r="G1778" s="16"/>
      <c r="H1778" s="34"/>
      <c r="I1778" s="38"/>
    </row>
    <row r="1779" spans="1:9" ht="27" x14ac:dyDescent="0.25">
      <c r="A1779" s="10" t="s">
        <v>112</v>
      </c>
      <c r="B1779" s="10" t="s">
        <v>885</v>
      </c>
      <c r="C1779" s="10" t="s">
        <v>111</v>
      </c>
      <c r="D1779" s="20" t="s">
        <v>37</v>
      </c>
      <c r="E1779" s="20" t="s">
        <v>34</v>
      </c>
      <c r="F1779" s="20">
        <v>0</v>
      </c>
      <c r="G1779" s="20">
        <v>0</v>
      </c>
      <c r="H1779" s="34">
        <v>1</v>
      </c>
      <c r="I1779" s="38"/>
    </row>
    <row r="1780" spans="1:9" ht="15" customHeight="1" x14ac:dyDescent="0.25">
      <c r="A1780" s="547" t="s">
        <v>2587</v>
      </c>
      <c r="B1780" s="548"/>
      <c r="C1780" s="548"/>
      <c r="D1780" s="548"/>
      <c r="E1780" s="548"/>
      <c r="F1780" s="548"/>
      <c r="G1780" s="548"/>
      <c r="H1780" s="548"/>
      <c r="I1780" s="38"/>
    </row>
    <row r="1781" spans="1:9" ht="21" customHeight="1" x14ac:dyDescent="0.25">
      <c r="A1781" s="524" t="s">
        <v>38</v>
      </c>
      <c r="B1781" s="525"/>
      <c r="C1781" s="525"/>
      <c r="D1781" s="525"/>
      <c r="E1781" s="525"/>
      <c r="F1781" s="525"/>
      <c r="G1781" s="525"/>
      <c r="H1781" s="525"/>
      <c r="I1781" s="38"/>
    </row>
    <row r="1782" spans="1:9" ht="27" x14ac:dyDescent="0.25">
      <c r="A1782" s="150">
        <v>4861</v>
      </c>
      <c r="B1782" s="150" t="s">
        <v>4909</v>
      </c>
      <c r="C1782" s="150" t="s">
        <v>104</v>
      </c>
      <c r="D1782" s="150" t="s">
        <v>35</v>
      </c>
      <c r="E1782" s="150" t="s">
        <v>34</v>
      </c>
      <c r="F1782" s="150">
        <v>0</v>
      </c>
      <c r="G1782" s="150">
        <v>0</v>
      </c>
      <c r="H1782" s="150">
        <v>1</v>
      </c>
      <c r="I1782" s="38"/>
    </row>
    <row r="1783" spans="1:9" ht="27" x14ac:dyDescent="0.25">
      <c r="A1783" s="20" t="s">
        <v>133</v>
      </c>
      <c r="B1783" s="20" t="s">
        <v>4137</v>
      </c>
      <c r="C1783" s="20" t="s">
        <v>104</v>
      </c>
      <c r="D1783" s="20" t="s">
        <v>35</v>
      </c>
      <c r="E1783" s="20" t="s">
        <v>34</v>
      </c>
      <c r="F1783" s="20">
        <v>0</v>
      </c>
      <c r="G1783" s="20">
        <v>0</v>
      </c>
      <c r="H1783" s="20">
        <v>1</v>
      </c>
      <c r="I1783" s="38"/>
    </row>
    <row r="1784" spans="1:9" ht="27" x14ac:dyDescent="0.25">
      <c r="A1784" s="20" t="s">
        <v>133</v>
      </c>
      <c r="B1784" s="20" t="s">
        <v>4138</v>
      </c>
      <c r="C1784" s="20" t="s">
        <v>104</v>
      </c>
      <c r="D1784" s="20" t="s">
        <v>35</v>
      </c>
      <c r="E1784" s="20" t="s">
        <v>34</v>
      </c>
      <c r="F1784" s="20">
        <v>0</v>
      </c>
      <c r="G1784" s="20">
        <v>0</v>
      </c>
      <c r="H1784" s="20">
        <v>1</v>
      </c>
      <c r="I1784" s="38"/>
    </row>
    <row r="1785" spans="1:9" ht="27" x14ac:dyDescent="0.25">
      <c r="A1785" s="20" t="s">
        <v>133</v>
      </c>
      <c r="B1785" s="20" t="s">
        <v>4139</v>
      </c>
      <c r="C1785" s="20" t="s">
        <v>104</v>
      </c>
      <c r="D1785" s="20" t="s">
        <v>35</v>
      </c>
      <c r="E1785" s="20" t="s">
        <v>34</v>
      </c>
      <c r="F1785" s="20">
        <v>0</v>
      </c>
      <c r="G1785" s="20">
        <v>0</v>
      </c>
      <c r="H1785" s="20">
        <v>1</v>
      </c>
      <c r="I1785" s="38"/>
    </row>
    <row r="1786" spans="1:9" ht="27" x14ac:dyDescent="0.25">
      <c r="A1786" s="20" t="s">
        <v>133</v>
      </c>
      <c r="B1786" s="20" t="s">
        <v>4140</v>
      </c>
      <c r="C1786" s="20" t="s">
        <v>104</v>
      </c>
      <c r="D1786" s="20" t="s">
        <v>35</v>
      </c>
      <c r="E1786" s="20" t="s">
        <v>34</v>
      </c>
      <c r="F1786" s="20">
        <v>0</v>
      </c>
      <c r="G1786" s="20">
        <v>0</v>
      </c>
      <c r="H1786" s="20">
        <v>1</v>
      </c>
      <c r="I1786" s="38"/>
    </row>
    <row r="1787" spans="1:9" ht="27" x14ac:dyDescent="0.25">
      <c r="A1787" s="20" t="s">
        <v>133</v>
      </c>
      <c r="B1787" s="20" t="s">
        <v>4141</v>
      </c>
      <c r="C1787" s="20" t="s">
        <v>104</v>
      </c>
      <c r="D1787" s="20" t="s">
        <v>35</v>
      </c>
      <c r="E1787" s="20" t="s">
        <v>34</v>
      </c>
      <c r="F1787" s="20">
        <v>0</v>
      </c>
      <c r="G1787" s="20">
        <v>0</v>
      </c>
      <c r="H1787" s="20">
        <v>1</v>
      </c>
      <c r="I1787" s="38"/>
    </row>
    <row r="1788" spans="1:9" ht="27" x14ac:dyDescent="0.25">
      <c r="A1788" s="20" t="s">
        <v>133</v>
      </c>
      <c r="B1788" s="20" t="s">
        <v>4142</v>
      </c>
      <c r="C1788" s="20" t="s">
        <v>104</v>
      </c>
      <c r="D1788" s="20" t="s">
        <v>35</v>
      </c>
      <c r="E1788" s="20" t="s">
        <v>34</v>
      </c>
      <c r="F1788" s="20">
        <v>0</v>
      </c>
      <c r="G1788" s="20">
        <v>0</v>
      </c>
      <c r="H1788" s="20">
        <v>1</v>
      </c>
      <c r="I1788" s="38"/>
    </row>
    <row r="1789" spans="1:9" ht="40.5" x14ac:dyDescent="0.25">
      <c r="A1789" s="20">
        <v>4239</v>
      </c>
      <c r="B1789" s="20" t="s">
        <v>3701</v>
      </c>
      <c r="C1789" s="20" t="s">
        <v>3702</v>
      </c>
      <c r="D1789" s="20" t="s">
        <v>33</v>
      </c>
      <c r="E1789" s="20" t="s">
        <v>34</v>
      </c>
      <c r="F1789" s="20">
        <v>2030000</v>
      </c>
      <c r="G1789" s="20">
        <v>2030000</v>
      </c>
      <c r="H1789" s="20">
        <v>1</v>
      </c>
      <c r="I1789" s="38"/>
    </row>
    <row r="1790" spans="1:9" ht="27" x14ac:dyDescent="0.25">
      <c r="A1790" s="20">
        <v>4239</v>
      </c>
      <c r="B1790" s="20" t="s">
        <v>3699</v>
      </c>
      <c r="C1790" s="20" t="s">
        <v>2994</v>
      </c>
      <c r="D1790" s="20" t="s">
        <v>33</v>
      </c>
      <c r="E1790" s="20" t="s">
        <v>34</v>
      </c>
      <c r="F1790" s="20">
        <v>3430000</v>
      </c>
      <c r="G1790" s="20">
        <v>3430000</v>
      </c>
      <c r="H1790" s="20">
        <v>1</v>
      </c>
      <c r="I1790" s="38"/>
    </row>
    <row r="1791" spans="1:9" ht="27" x14ac:dyDescent="0.25">
      <c r="A1791" s="20">
        <v>4239</v>
      </c>
      <c r="B1791" s="20" t="s">
        <v>3700</v>
      </c>
      <c r="C1791" s="20" t="s">
        <v>2994</v>
      </c>
      <c r="D1791" s="20" t="s">
        <v>33</v>
      </c>
      <c r="E1791" s="20" t="s">
        <v>34</v>
      </c>
      <c r="F1791" s="20">
        <v>4528000</v>
      </c>
      <c r="G1791" s="20">
        <v>4528000</v>
      </c>
      <c r="H1791" s="20">
        <v>1</v>
      </c>
      <c r="I1791" s="38"/>
    </row>
    <row r="1792" spans="1:9" ht="27" x14ac:dyDescent="0.25">
      <c r="A1792" s="20">
        <v>4239</v>
      </c>
      <c r="B1792" s="20" t="s">
        <v>3769</v>
      </c>
      <c r="C1792" s="20" t="s">
        <v>2994</v>
      </c>
      <c r="D1792" s="20" t="s">
        <v>33</v>
      </c>
      <c r="E1792" s="20" t="s">
        <v>34</v>
      </c>
      <c r="F1792" s="20">
        <v>1456000</v>
      </c>
      <c r="G1792" s="20">
        <v>1456000</v>
      </c>
      <c r="H1792" s="20">
        <v>1</v>
      </c>
      <c r="I1792" s="38"/>
    </row>
    <row r="1793" spans="1:11" ht="27" x14ac:dyDescent="0.25">
      <c r="A1793" s="20">
        <v>4239</v>
      </c>
      <c r="B1793" s="20" t="s">
        <v>2995</v>
      </c>
      <c r="C1793" s="20" t="s">
        <v>2994</v>
      </c>
      <c r="D1793" s="20" t="s">
        <v>33</v>
      </c>
      <c r="E1793" s="20" t="s">
        <v>34</v>
      </c>
      <c r="F1793" s="20">
        <v>384000</v>
      </c>
      <c r="G1793" s="20">
        <v>384000</v>
      </c>
      <c r="H1793" s="20">
        <v>1</v>
      </c>
      <c r="I1793" s="38"/>
    </row>
    <row r="1794" spans="1:11" ht="27" x14ac:dyDescent="0.25">
      <c r="A1794" s="20">
        <v>4239</v>
      </c>
      <c r="B1794" s="20" t="s">
        <v>3052</v>
      </c>
      <c r="C1794" s="20" t="s">
        <v>2994</v>
      </c>
      <c r="D1794" s="20" t="s">
        <v>33</v>
      </c>
      <c r="E1794" s="20" t="s">
        <v>34</v>
      </c>
      <c r="F1794" s="20">
        <v>7794000</v>
      </c>
      <c r="G1794" s="20">
        <v>7794000</v>
      </c>
      <c r="H1794" s="20">
        <v>1</v>
      </c>
      <c r="I1794" s="38"/>
    </row>
    <row r="1795" spans="1:11" ht="27" x14ac:dyDescent="0.25">
      <c r="A1795" s="20">
        <v>4239</v>
      </c>
      <c r="B1795" s="20" t="s">
        <v>2993</v>
      </c>
      <c r="C1795" s="20" t="s">
        <v>2994</v>
      </c>
      <c r="D1795" s="20" t="s">
        <v>33</v>
      </c>
      <c r="E1795" s="20" t="s">
        <v>34</v>
      </c>
      <c r="F1795" s="20">
        <v>10472000</v>
      </c>
      <c r="G1795" s="20">
        <v>10472000</v>
      </c>
      <c r="H1795" s="20">
        <v>1</v>
      </c>
      <c r="I1795" s="38"/>
      <c r="K1795" s="136"/>
    </row>
    <row r="1796" spans="1:11" ht="27" x14ac:dyDescent="0.25">
      <c r="A1796" s="16"/>
      <c r="B1796" s="20" t="s">
        <v>2568</v>
      </c>
      <c r="C1796" s="20" t="s">
        <v>104</v>
      </c>
      <c r="D1796" s="20" t="s">
        <v>37</v>
      </c>
      <c r="E1796" s="20" t="s">
        <v>34</v>
      </c>
      <c r="F1796" s="20">
        <v>0</v>
      </c>
      <c r="G1796" s="20">
        <v>0</v>
      </c>
      <c r="H1796" s="20">
        <v>1</v>
      </c>
      <c r="I1796" s="38"/>
    </row>
    <row r="1797" spans="1:11" ht="27" x14ac:dyDescent="0.25">
      <c r="A1797" s="10" t="s">
        <v>133</v>
      </c>
      <c r="B1797" s="20" t="s">
        <v>3582</v>
      </c>
      <c r="C1797" s="20" t="s">
        <v>104</v>
      </c>
      <c r="D1797" s="20" t="s">
        <v>35</v>
      </c>
      <c r="E1797" s="20" t="s">
        <v>34</v>
      </c>
      <c r="F1797" s="20">
        <v>49000000</v>
      </c>
      <c r="G1797" s="20">
        <v>49000000</v>
      </c>
      <c r="H1797" s="20">
        <v>1</v>
      </c>
      <c r="I1797" s="38"/>
    </row>
    <row r="1798" spans="1:11" ht="27" x14ac:dyDescent="0.25">
      <c r="A1798" s="16"/>
      <c r="B1798" s="20" t="s">
        <v>2365</v>
      </c>
      <c r="C1798" s="20" t="s">
        <v>104</v>
      </c>
      <c r="D1798" s="20" t="s">
        <v>35</v>
      </c>
      <c r="E1798" s="20" t="s">
        <v>34</v>
      </c>
      <c r="F1798" s="20">
        <v>0</v>
      </c>
      <c r="G1798" s="20">
        <v>0</v>
      </c>
      <c r="H1798" s="20">
        <v>1</v>
      </c>
      <c r="I1798" s="38"/>
    </row>
    <row r="1799" spans="1:11" ht="27" x14ac:dyDescent="0.25">
      <c r="A1799" s="10" t="s">
        <v>133</v>
      </c>
      <c r="B1799" s="20" t="s">
        <v>855</v>
      </c>
      <c r="C1799" s="20" t="s">
        <v>104</v>
      </c>
      <c r="D1799" s="20" t="s">
        <v>35</v>
      </c>
      <c r="E1799" s="20" t="s">
        <v>34</v>
      </c>
      <c r="F1799" s="20">
        <v>0</v>
      </c>
      <c r="G1799" s="20">
        <v>0</v>
      </c>
      <c r="H1799" s="20">
        <v>1</v>
      </c>
      <c r="I1799" s="38"/>
    </row>
    <row r="1800" spans="1:11" ht="21" customHeight="1" x14ac:dyDescent="0.25">
      <c r="A1800" s="10" t="s">
        <v>115</v>
      </c>
      <c r="B1800" s="20" t="s">
        <v>847</v>
      </c>
      <c r="C1800" s="20" t="s">
        <v>848</v>
      </c>
      <c r="D1800" s="20" t="s">
        <v>37</v>
      </c>
      <c r="E1800" s="20" t="s">
        <v>34</v>
      </c>
      <c r="F1800" s="20">
        <v>44790000</v>
      </c>
      <c r="G1800" s="20">
        <v>44790000</v>
      </c>
      <c r="H1800" s="20">
        <v>1</v>
      </c>
      <c r="I1800" s="38"/>
    </row>
    <row r="1801" spans="1:11" ht="40.5" customHeight="1" x14ac:dyDescent="0.25">
      <c r="A1801" s="25">
        <v>4861</v>
      </c>
      <c r="B1801" s="20" t="s">
        <v>288</v>
      </c>
      <c r="C1801" s="20" t="s">
        <v>104</v>
      </c>
      <c r="D1801" s="20" t="s">
        <v>37</v>
      </c>
      <c r="E1801" s="20" t="s">
        <v>34</v>
      </c>
      <c r="F1801" s="20">
        <v>0</v>
      </c>
      <c r="G1801" s="20">
        <v>0</v>
      </c>
      <c r="H1801" s="34">
        <v>1</v>
      </c>
      <c r="I1801" s="38"/>
    </row>
    <row r="1802" spans="1:11" ht="15" customHeight="1" x14ac:dyDescent="0.25">
      <c r="A1802" s="524" t="s">
        <v>32</v>
      </c>
      <c r="B1802" s="525"/>
      <c r="C1802" s="525"/>
      <c r="D1802" s="525"/>
      <c r="E1802" s="525"/>
      <c r="F1802" s="525"/>
      <c r="G1802" s="525"/>
      <c r="H1802" s="525"/>
      <c r="I1802" s="38"/>
    </row>
    <row r="1803" spans="1:11" ht="27" x14ac:dyDescent="0.25">
      <c r="A1803" s="343">
        <v>4861</v>
      </c>
      <c r="B1803" s="343" t="s">
        <v>7731</v>
      </c>
      <c r="C1803" s="343" t="s">
        <v>111</v>
      </c>
      <c r="D1803" s="343" t="s">
        <v>40</v>
      </c>
      <c r="E1803" s="343" t="s">
        <v>34</v>
      </c>
      <c r="F1803" s="343">
        <v>0</v>
      </c>
      <c r="G1803" s="343">
        <v>0</v>
      </c>
      <c r="H1803" s="343">
        <v>1</v>
      </c>
      <c r="I1803" s="38"/>
    </row>
    <row r="1804" spans="1:11" ht="27" x14ac:dyDescent="0.25">
      <c r="A1804" s="322">
        <v>4861</v>
      </c>
      <c r="B1804" s="343" t="s">
        <v>7532</v>
      </c>
      <c r="C1804" s="343" t="s">
        <v>111</v>
      </c>
      <c r="D1804" s="343" t="s">
        <v>40</v>
      </c>
      <c r="E1804" s="343" t="s">
        <v>34</v>
      </c>
      <c r="F1804" s="343">
        <v>0</v>
      </c>
      <c r="G1804" s="343">
        <v>0</v>
      </c>
      <c r="H1804" s="343">
        <v>1</v>
      </c>
      <c r="I1804" s="38"/>
    </row>
    <row r="1805" spans="1:11" ht="27" x14ac:dyDescent="0.25">
      <c r="A1805" s="150">
        <v>4239</v>
      </c>
      <c r="B1805" s="322" t="s">
        <v>4912</v>
      </c>
      <c r="C1805" s="322" t="s">
        <v>2994</v>
      </c>
      <c r="D1805" s="322" t="s">
        <v>33</v>
      </c>
      <c r="E1805" s="322" t="s">
        <v>34</v>
      </c>
      <c r="F1805" s="322">
        <v>5104000</v>
      </c>
      <c r="G1805" s="322">
        <v>5104000</v>
      </c>
      <c r="H1805" s="322">
        <v>1</v>
      </c>
      <c r="I1805" s="38"/>
    </row>
    <row r="1806" spans="1:11" ht="27" x14ac:dyDescent="0.25">
      <c r="A1806" s="150">
        <v>4239</v>
      </c>
      <c r="B1806" s="150" t="s">
        <v>4911</v>
      </c>
      <c r="C1806" s="150" t="s">
        <v>2994</v>
      </c>
      <c r="D1806" s="150" t="s">
        <v>33</v>
      </c>
      <c r="E1806" s="150" t="s">
        <v>34</v>
      </c>
      <c r="F1806" s="150">
        <v>660000</v>
      </c>
      <c r="G1806" s="150">
        <v>660000</v>
      </c>
      <c r="H1806" s="150">
        <v>1</v>
      </c>
      <c r="I1806" s="38"/>
    </row>
    <row r="1807" spans="1:11" ht="27" x14ac:dyDescent="0.25">
      <c r="A1807" s="150">
        <v>4239</v>
      </c>
      <c r="B1807" s="150" t="s">
        <v>4910</v>
      </c>
      <c r="C1807" s="150" t="s">
        <v>2994</v>
      </c>
      <c r="D1807" s="150" t="s">
        <v>33</v>
      </c>
      <c r="E1807" s="150" t="s">
        <v>34</v>
      </c>
      <c r="F1807" s="150">
        <v>2562000</v>
      </c>
      <c r="G1807" s="150">
        <v>2562000</v>
      </c>
      <c r="H1807" s="150">
        <v>1</v>
      </c>
      <c r="I1807" s="38"/>
    </row>
    <row r="1808" spans="1:11" ht="27" x14ac:dyDescent="0.25">
      <c r="A1808" s="150" t="s">
        <v>133</v>
      </c>
      <c r="B1808" s="150" t="s">
        <v>3742</v>
      </c>
      <c r="C1808" s="150" t="s">
        <v>111</v>
      </c>
      <c r="D1808" s="150" t="s">
        <v>40</v>
      </c>
      <c r="E1808" s="150" t="s">
        <v>34</v>
      </c>
      <c r="F1808" s="150">
        <v>1000000</v>
      </c>
      <c r="G1808" s="150">
        <v>1000000</v>
      </c>
      <c r="H1808" s="150">
        <v>1</v>
      </c>
      <c r="I1808" s="38"/>
    </row>
    <row r="1809" spans="1:9" ht="40.5" customHeight="1" x14ac:dyDescent="0.25">
      <c r="A1809" s="150" t="s">
        <v>133</v>
      </c>
      <c r="B1809" s="150" t="s">
        <v>2224</v>
      </c>
      <c r="C1809" s="150" t="s">
        <v>291</v>
      </c>
      <c r="D1809" s="150" t="s">
        <v>37</v>
      </c>
      <c r="E1809" s="150" t="s">
        <v>34</v>
      </c>
      <c r="F1809" s="150">
        <v>22000000</v>
      </c>
      <c r="G1809" s="150">
        <v>22000000</v>
      </c>
      <c r="H1809" s="150">
        <v>1</v>
      </c>
      <c r="I1809" s="38"/>
    </row>
    <row r="1810" spans="1:9" x14ac:dyDescent="0.25">
      <c r="A1810" s="547" t="s">
        <v>3145</v>
      </c>
      <c r="B1810" s="548"/>
      <c r="C1810" s="548"/>
      <c r="D1810" s="548"/>
      <c r="E1810" s="548"/>
      <c r="F1810" s="548"/>
      <c r="G1810" s="548"/>
      <c r="H1810" s="548"/>
      <c r="I1810" s="38"/>
    </row>
    <row r="1811" spans="1:9" x14ac:dyDescent="0.25">
      <c r="A1811" s="524" t="s">
        <v>32</v>
      </c>
      <c r="B1811" s="525"/>
      <c r="C1811" s="525"/>
      <c r="D1811" s="525"/>
      <c r="E1811" s="525"/>
      <c r="F1811" s="525"/>
      <c r="G1811" s="525"/>
      <c r="H1811" s="525"/>
      <c r="I1811" s="38"/>
    </row>
    <row r="1812" spans="1:9" ht="27" x14ac:dyDescent="0.25">
      <c r="A1812" s="493">
        <v>4239</v>
      </c>
      <c r="B1812" s="493" t="s">
        <v>9172</v>
      </c>
      <c r="C1812" s="493" t="s">
        <v>119</v>
      </c>
      <c r="D1812" s="493" t="s">
        <v>10</v>
      </c>
      <c r="E1812" s="493" t="s">
        <v>34</v>
      </c>
      <c r="F1812" s="493">
        <v>0</v>
      </c>
      <c r="G1812" s="493">
        <v>0</v>
      </c>
      <c r="H1812" s="493">
        <v>1</v>
      </c>
      <c r="I1812" s="38"/>
    </row>
    <row r="1813" spans="1:9" ht="27" x14ac:dyDescent="0.25">
      <c r="A1813" s="73">
        <v>4239</v>
      </c>
      <c r="B1813" s="493" t="s">
        <v>945</v>
      </c>
      <c r="C1813" s="493" t="s">
        <v>119</v>
      </c>
      <c r="D1813" s="493" t="s">
        <v>35</v>
      </c>
      <c r="E1813" s="493" t="s">
        <v>34</v>
      </c>
      <c r="F1813" s="493">
        <v>1190000</v>
      </c>
      <c r="G1813" s="493">
        <v>1190000</v>
      </c>
      <c r="H1813" s="493">
        <v>1</v>
      </c>
      <c r="I1813" s="38"/>
    </row>
    <row r="1814" spans="1:9" ht="17.25" customHeight="1" x14ac:dyDescent="0.25">
      <c r="A1814" s="547" t="s">
        <v>4195</v>
      </c>
      <c r="B1814" s="548"/>
      <c r="C1814" s="548"/>
      <c r="D1814" s="548"/>
      <c r="E1814" s="548"/>
      <c r="F1814" s="548"/>
      <c r="G1814" s="548"/>
      <c r="H1814" s="548"/>
      <c r="I1814" s="38"/>
    </row>
    <row r="1815" spans="1:9" ht="15" customHeight="1" x14ac:dyDescent="0.25">
      <c r="A1815" s="524" t="s">
        <v>32</v>
      </c>
      <c r="B1815" s="525"/>
      <c r="C1815" s="525"/>
      <c r="D1815" s="525"/>
      <c r="E1815" s="525"/>
      <c r="F1815" s="525"/>
      <c r="G1815" s="525"/>
      <c r="H1815" s="525"/>
      <c r="I1815" s="38"/>
    </row>
    <row r="1816" spans="1:9" ht="27" x14ac:dyDescent="0.25">
      <c r="A1816" s="10" t="s">
        <v>112</v>
      </c>
      <c r="B1816" s="10" t="s">
        <v>4014</v>
      </c>
      <c r="C1816" s="10" t="s">
        <v>111</v>
      </c>
      <c r="D1816" s="10" t="s">
        <v>40</v>
      </c>
      <c r="E1816" s="10" t="s">
        <v>34</v>
      </c>
      <c r="F1816" s="10">
        <v>133296</v>
      </c>
      <c r="G1816" s="10">
        <v>133296</v>
      </c>
      <c r="H1816" s="10">
        <v>1</v>
      </c>
      <c r="I1816" s="38"/>
    </row>
    <row r="1817" spans="1:9" x14ac:dyDescent="0.25">
      <c r="A1817" s="547" t="s">
        <v>5693</v>
      </c>
      <c r="B1817" s="548"/>
      <c r="C1817" s="548"/>
      <c r="D1817" s="548"/>
      <c r="E1817" s="548"/>
      <c r="F1817" s="548"/>
      <c r="G1817" s="548"/>
      <c r="H1817" s="548"/>
      <c r="I1817" s="38"/>
    </row>
    <row r="1818" spans="1:9" x14ac:dyDescent="0.25">
      <c r="A1818" s="524" t="s">
        <v>32</v>
      </c>
      <c r="B1818" s="525"/>
      <c r="C1818" s="525"/>
      <c r="D1818" s="525"/>
      <c r="E1818" s="525"/>
      <c r="F1818" s="525"/>
      <c r="G1818" s="525"/>
      <c r="H1818" s="525"/>
      <c r="I1818" s="38"/>
    </row>
    <row r="1819" spans="1:9" ht="27" x14ac:dyDescent="0.25">
      <c r="A1819" s="200">
        <v>5113</v>
      </c>
      <c r="B1819" s="200" t="s">
        <v>5902</v>
      </c>
      <c r="C1819" s="200" t="s">
        <v>111</v>
      </c>
      <c r="D1819" s="200" t="s">
        <v>37</v>
      </c>
      <c r="E1819" s="200" t="s">
        <v>34</v>
      </c>
      <c r="F1819" s="200">
        <v>0</v>
      </c>
      <c r="G1819" s="200">
        <v>0</v>
      </c>
      <c r="H1819" s="200">
        <v>1</v>
      </c>
      <c r="I1819" s="38"/>
    </row>
    <row r="1820" spans="1:9" ht="27" x14ac:dyDescent="0.25">
      <c r="A1820" s="200">
        <v>4251</v>
      </c>
      <c r="B1820" s="200" t="s">
        <v>5694</v>
      </c>
      <c r="C1820" s="200" t="s">
        <v>5695</v>
      </c>
      <c r="D1820" s="200" t="s">
        <v>35</v>
      </c>
      <c r="E1820" s="200" t="s">
        <v>34</v>
      </c>
      <c r="F1820" s="200">
        <v>25815283</v>
      </c>
      <c r="G1820" s="190">
        <v>25815283</v>
      </c>
      <c r="H1820" s="200">
        <v>1</v>
      </c>
      <c r="I1820" s="38"/>
    </row>
    <row r="1821" spans="1:9" ht="17.25" customHeight="1" x14ac:dyDescent="0.25">
      <c r="A1821" s="547" t="s">
        <v>2588</v>
      </c>
      <c r="B1821" s="548"/>
      <c r="C1821" s="548"/>
      <c r="D1821" s="548"/>
      <c r="E1821" s="548"/>
      <c r="F1821" s="548"/>
      <c r="G1821" s="548"/>
      <c r="H1821" s="548"/>
      <c r="I1821" s="38"/>
    </row>
    <row r="1822" spans="1:9" ht="15" customHeight="1" x14ac:dyDescent="0.25">
      <c r="A1822" s="524" t="s">
        <v>32</v>
      </c>
      <c r="B1822" s="525"/>
      <c r="C1822" s="525"/>
      <c r="D1822" s="525"/>
      <c r="E1822" s="525"/>
      <c r="F1822" s="525"/>
      <c r="G1822" s="525"/>
      <c r="H1822" s="525"/>
      <c r="I1822" s="38"/>
    </row>
    <row r="1823" spans="1:9" ht="27" x14ac:dyDescent="0.25">
      <c r="A1823" s="10" t="s">
        <v>131</v>
      </c>
      <c r="B1823" s="10" t="s">
        <v>527</v>
      </c>
      <c r="C1823" s="10" t="s">
        <v>111</v>
      </c>
      <c r="D1823" s="20" t="s">
        <v>40</v>
      </c>
      <c r="E1823" s="20" t="s">
        <v>34</v>
      </c>
      <c r="F1823" s="20">
        <v>0</v>
      </c>
      <c r="G1823" s="20">
        <v>0</v>
      </c>
      <c r="H1823" s="34">
        <v>1</v>
      </c>
      <c r="I1823" s="38"/>
    </row>
    <row r="1824" spans="1:9" ht="25.5" customHeight="1" x14ac:dyDescent="0.25">
      <c r="A1824" s="547" t="s">
        <v>4351</v>
      </c>
      <c r="B1824" s="548"/>
      <c r="C1824" s="548"/>
      <c r="D1824" s="548"/>
      <c r="E1824" s="548"/>
      <c r="F1824" s="548"/>
      <c r="G1824" s="548"/>
      <c r="H1824" s="548"/>
      <c r="I1824" s="38"/>
    </row>
    <row r="1825" spans="1:27" ht="15" customHeight="1" x14ac:dyDescent="0.25">
      <c r="A1825" s="524" t="s">
        <v>32</v>
      </c>
      <c r="B1825" s="525"/>
      <c r="C1825" s="525"/>
      <c r="D1825" s="525"/>
      <c r="E1825" s="525"/>
      <c r="F1825" s="525"/>
      <c r="G1825" s="525"/>
      <c r="H1825" s="525"/>
      <c r="I1825" s="38"/>
    </row>
    <row r="1826" spans="1:27" ht="27" x14ac:dyDescent="0.25">
      <c r="A1826" s="319">
        <v>4861</v>
      </c>
      <c r="B1826" s="319" t="s">
        <v>7467</v>
      </c>
      <c r="C1826" s="319" t="s">
        <v>582</v>
      </c>
      <c r="D1826" s="355" t="s">
        <v>35</v>
      </c>
      <c r="E1826" s="355" t="s">
        <v>34</v>
      </c>
      <c r="F1826" s="355">
        <v>68940000</v>
      </c>
      <c r="G1826" s="355">
        <v>68940000</v>
      </c>
      <c r="H1826" s="19">
        <v>1</v>
      </c>
    </row>
    <row r="1827" spans="1:27" ht="27" x14ac:dyDescent="0.25">
      <c r="A1827" s="191">
        <v>4861</v>
      </c>
      <c r="B1827" s="319" t="s">
        <v>5702</v>
      </c>
      <c r="C1827" s="355" t="s">
        <v>582</v>
      </c>
      <c r="D1827" s="355" t="s">
        <v>33</v>
      </c>
      <c r="E1827" s="355" t="s">
        <v>34</v>
      </c>
      <c r="F1827" s="355">
        <v>22336400</v>
      </c>
      <c r="G1827" s="355">
        <v>22336400</v>
      </c>
      <c r="H1827" s="19">
        <v>1</v>
      </c>
    </row>
    <row r="1828" spans="1:27" ht="40.5" customHeight="1" x14ac:dyDescent="0.25">
      <c r="A1828" s="10" t="s">
        <v>133</v>
      </c>
      <c r="B1828" s="10" t="s">
        <v>2279</v>
      </c>
      <c r="C1828" s="10" t="s">
        <v>581</v>
      </c>
      <c r="D1828" s="10" t="s">
        <v>37</v>
      </c>
      <c r="E1828" s="10" t="s">
        <v>34</v>
      </c>
      <c r="F1828" s="10">
        <v>154157200</v>
      </c>
      <c r="G1828" s="10">
        <v>154157200</v>
      </c>
      <c r="H1828" s="10">
        <v>1</v>
      </c>
    </row>
    <row r="1829" spans="1:27" ht="40.5" customHeight="1" x14ac:dyDescent="0.25">
      <c r="A1829" s="10" t="s">
        <v>133</v>
      </c>
      <c r="B1829" s="10" t="s">
        <v>2280</v>
      </c>
      <c r="C1829" s="10" t="s">
        <v>581</v>
      </c>
      <c r="D1829" s="20" t="s">
        <v>37</v>
      </c>
      <c r="E1829" s="20" t="s">
        <v>34</v>
      </c>
      <c r="F1829" s="20">
        <v>56400000</v>
      </c>
      <c r="G1829" s="20">
        <v>56400000</v>
      </c>
      <c r="H1829" s="20">
        <v>1</v>
      </c>
    </row>
    <row r="1830" spans="1:27" ht="40.5" customHeight="1" x14ac:dyDescent="0.25">
      <c r="A1830" s="10" t="s">
        <v>133</v>
      </c>
      <c r="B1830" s="10" t="s">
        <v>2281</v>
      </c>
      <c r="C1830" s="10" t="s">
        <v>581</v>
      </c>
      <c r="D1830" s="10" t="s">
        <v>37</v>
      </c>
      <c r="E1830" s="10" t="s">
        <v>34</v>
      </c>
      <c r="F1830" s="10">
        <v>35020788</v>
      </c>
      <c r="G1830" s="10">
        <v>35020788</v>
      </c>
      <c r="H1830" s="10">
        <v>1</v>
      </c>
      <c r="J1830" s="11"/>
      <c r="K1830" s="11"/>
      <c r="L1830" s="11"/>
      <c r="M1830" s="11"/>
      <c r="N1830" s="11"/>
      <c r="O1830" s="11"/>
      <c r="Y1830" s="11"/>
      <c r="Z1830" s="11"/>
      <c r="AA1830" s="11"/>
    </row>
    <row r="1831" spans="1:27" ht="40.5" customHeight="1" x14ac:dyDescent="0.25">
      <c r="A1831" s="10" t="s">
        <v>133</v>
      </c>
      <c r="B1831" s="10" t="s">
        <v>2282</v>
      </c>
      <c r="C1831" s="10" t="s">
        <v>581</v>
      </c>
      <c r="D1831" s="20" t="s">
        <v>37</v>
      </c>
      <c r="E1831" s="20" t="s">
        <v>34</v>
      </c>
      <c r="F1831" s="20">
        <v>170414300</v>
      </c>
      <c r="G1831" s="20">
        <v>170414300</v>
      </c>
      <c r="H1831" s="20">
        <v>1</v>
      </c>
      <c r="J1831" s="11"/>
      <c r="K1831" s="11"/>
      <c r="L1831" s="11"/>
      <c r="M1831" s="11"/>
      <c r="N1831" s="11"/>
      <c r="O1831" s="11"/>
      <c r="Y1831" s="11"/>
      <c r="Z1831" s="11"/>
      <c r="AA1831" s="11"/>
    </row>
    <row r="1832" spans="1:27" ht="40.5" customHeight="1" x14ac:dyDescent="0.25">
      <c r="A1832" s="10" t="s">
        <v>133</v>
      </c>
      <c r="B1832" s="10" t="s">
        <v>2283</v>
      </c>
      <c r="C1832" s="10" t="s">
        <v>581</v>
      </c>
      <c r="D1832" s="20" t="s">
        <v>37</v>
      </c>
      <c r="E1832" s="20" t="s">
        <v>34</v>
      </c>
      <c r="F1832" s="20">
        <v>40830100</v>
      </c>
      <c r="G1832" s="20">
        <v>40830100</v>
      </c>
      <c r="H1832" s="20">
        <v>1</v>
      </c>
      <c r="J1832" s="11"/>
      <c r="K1832" s="11"/>
      <c r="L1832" s="11"/>
      <c r="M1832" s="11"/>
      <c r="N1832" s="11"/>
      <c r="O1832" s="11"/>
      <c r="Y1832" s="11"/>
      <c r="Z1832" s="11"/>
      <c r="AA1832" s="11"/>
    </row>
    <row r="1833" spans="1:27" ht="40.5" customHeight="1" x14ac:dyDescent="0.25">
      <c r="A1833" s="10" t="s">
        <v>133</v>
      </c>
      <c r="B1833" s="10" t="s">
        <v>2278</v>
      </c>
      <c r="C1833" s="10" t="s">
        <v>582</v>
      </c>
      <c r="D1833" s="10" t="s">
        <v>40</v>
      </c>
      <c r="E1833" s="10" t="s">
        <v>34</v>
      </c>
      <c r="F1833" s="10">
        <v>81900000</v>
      </c>
      <c r="G1833" s="10">
        <v>81900000</v>
      </c>
      <c r="H1833" s="10">
        <v>1</v>
      </c>
      <c r="J1833" s="11"/>
      <c r="K1833" s="11"/>
      <c r="L1833" s="11"/>
      <c r="M1833" s="11"/>
      <c r="N1833" s="11"/>
      <c r="O1833" s="11"/>
      <c r="Y1833" s="11"/>
      <c r="Z1833" s="11"/>
      <c r="AA1833" s="11"/>
    </row>
    <row r="1834" spans="1:27" ht="40.5" customHeight="1" x14ac:dyDescent="0.25">
      <c r="A1834" s="10" t="s">
        <v>133</v>
      </c>
      <c r="B1834" s="10" t="s">
        <v>2284</v>
      </c>
      <c r="C1834" s="10" t="s">
        <v>194</v>
      </c>
      <c r="D1834" s="20" t="s">
        <v>10</v>
      </c>
      <c r="E1834" s="20" t="s">
        <v>34</v>
      </c>
      <c r="F1834" s="20">
        <v>14700000</v>
      </c>
      <c r="G1834" s="20">
        <v>14700000</v>
      </c>
      <c r="H1834" s="20">
        <v>1</v>
      </c>
      <c r="J1834" s="11"/>
      <c r="K1834" s="11"/>
      <c r="L1834" s="11"/>
      <c r="M1834" s="11"/>
      <c r="N1834" s="11"/>
      <c r="O1834" s="11"/>
      <c r="Y1834" s="11"/>
      <c r="Z1834" s="11"/>
      <c r="AA1834" s="11"/>
    </row>
    <row r="1835" spans="1:27" ht="40.5" customHeight="1" x14ac:dyDescent="0.25">
      <c r="A1835" s="10" t="s">
        <v>6791</v>
      </c>
      <c r="B1835" s="10" t="s">
        <v>2291</v>
      </c>
      <c r="C1835" s="10" t="s">
        <v>111</v>
      </c>
      <c r="D1835" s="10" t="s">
        <v>37</v>
      </c>
      <c r="E1835" s="10" t="s">
        <v>34</v>
      </c>
      <c r="F1835" s="10">
        <v>60000</v>
      </c>
      <c r="G1835" s="10">
        <v>60000</v>
      </c>
      <c r="H1835" s="10">
        <v>1</v>
      </c>
      <c r="J1835" s="11"/>
      <c r="K1835" s="11"/>
      <c r="L1835" s="11"/>
      <c r="M1835" s="11"/>
      <c r="N1835" s="11"/>
      <c r="O1835" s="11"/>
      <c r="Y1835" s="11"/>
      <c r="Z1835" s="11"/>
      <c r="AA1835" s="11"/>
    </row>
    <row r="1836" spans="1:27" ht="40.5" customHeight="1" x14ac:dyDescent="0.25">
      <c r="A1836" s="10"/>
      <c r="B1836" s="10" t="s">
        <v>2457</v>
      </c>
      <c r="C1836" s="10" t="s">
        <v>111</v>
      </c>
      <c r="D1836" s="10" t="s">
        <v>37</v>
      </c>
      <c r="E1836" s="10" t="s">
        <v>34</v>
      </c>
      <c r="F1836" s="10">
        <v>290000</v>
      </c>
      <c r="G1836" s="10">
        <v>290000</v>
      </c>
      <c r="H1836" s="20">
        <v>1</v>
      </c>
      <c r="J1836" s="11"/>
      <c r="K1836" s="11"/>
      <c r="L1836" s="11"/>
      <c r="M1836" s="11"/>
      <c r="N1836" s="11"/>
      <c r="O1836" s="11"/>
      <c r="Y1836" s="11"/>
      <c r="Z1836" s="11"/>
      <c r="AA1836" s="11"/>
    </row>
    <row r="1837" spans="1:27" x14ac:dyDescent="0.25">
      <c r="A1837" s="524" t="s">
        <v>2358</v>
      </c>
      <c r="B1837" s="525"/>
      <c r="C1837" s="525"/>
      <c r="D1837" s="525"/>
      <c r="E1837" s="525"/>
      <c r="F1837" s="525"/>
      <c r="G1837" s="525"/>
      <c r="H1837" s="539"/>
      <c r="J1837" s="11"/>
      <c r="K1837" s="11"/>
      <c r="L1837" s="11"/>
      <c r="M1837" s="11"/>
      <c r="N1837" s="11"/>
      <c r="O1837" s="11"/>
      <c r="Y1837" s="11"/>
      <c r="Z1837" s="11"/>
      <c r="AA1837" s="11"/>
    </row>
    <row r="1838" spans="1:27" ht="27" x14ac:dyDescent="0.25">
      <c r="A1838" s="337">
        <v>4861</v>
      </c>
      <c r="B1838" s="337" t="s">
        <v>7686</v>
      </c>
      <c r="C1838" s="337" t="s">
        <v>1874</v>
      </c>
      <c r="D1838" s="337" t="s">
        <v>35</v>
      </c>
      <c r="E1838" s="337" t="s">
        <v>34</v>
      </c>
      <c r="F1838" s="337">
        <v>0</v>
      </c>
      <c r="G1838" s="337">
        <v>0</v>
      </c>
      <c r="H1838" s="20">
        <v>1</v>
      </c>
      <c r="J1838" s="11"/>
      <c r="K1838" s="11"/>
      <c r="L1838" s="11"/>
      <c r="M1838" s="11"/>
      <c r="N1838" s="11"/>
      <c r="O1838" s="11"/>
      <c r="Y1838" s="11"/>
      <c r="Z1838" s="11"/>
      <c r="AA1838" s="11"/>
    </row>
    <row r="1839" spans="1:27" ht="40.5" customHeight="1" x14ac:dyDescent="0.25">
      <c r="A1839" s="114" t="s">
        <v>133</v>
      </c>
      <c r="B1839" s="337" t="s">
        <v>1873</v>
      </c>
      <c r="C1839" s="337" t="s">
        <v>1874</v>
      </c>
      <c r="D1839" s="337" t="s">
        <v>35</v>
      </c>
      <c r="E1839" s="337" t="s">
        <v>34</v>
      </c>
      <c r="F1839" s="337">
        <v>79600000</v>
      </c>
      <c r="G1839" s="337">
        <v>79600000</v>
      </c>
      <c r="H1839" s="20">
        <v>1</v>
      </c>
      <c r="J1839" s="11"/>
      <c r="K1839" s="11"/>
      <c r="L1839" s="11"/>
      <c r="M1839" s="11"/>
      <c r="N1839" s="11"/>
      <c r="O1839" s="11"/>
      <c r="Y1839" s="11"/>
      <c r="Z1839" s="11"/>
      <c r="AA1839" s="11"/>
    </row>
    <row r="1840" spans="1:27" ht="40.5" customHeight="1" x14ac:dyDescent="0.25">
      <c r="A1840" s="114">
        <v>4861</v>
      </c>
      <c r="B1840" s="114" t="s">
        <v>4352</v>
      </c>
      <c r="C1840" s="114" t="s">
        <v>1874</v>
      </c>
      <c r="D1840" s="114" t="s">
        <v>35</v>
      </c>
      <c r="E1840" s="252" t="s">
        <v>34</v>
      </c>
      <c r="F1840" s="252">
        <v>10600128</v>
      </c>
      <c r="G1840" s="252">
        <v>10600128</v>
      </c>
      <c r="H1840" s="20">
        <v>1</v>
      </c>
      <c r="J1840" s="11"/>
      <c r="K1840" s="11"/>
      <c r="L1840" s="11"/>
      <c r="M1840" s="11"/>
      <c r="N1840" s="11"/>
      <c r="O1840" s="11"/>
      <c r="Y1840" s="11"/>
      <c r="Z1840" s="11"/>
      <c r="AA1840" s="11"/>
    </row>
    <row r="1841" spans="1:33" ht="40.5" customHeight="1" x14ac:dyDescent="0.25">
      <c r="A1841" s="10" t="s">
        <v>133</v>
      </c>
      <c r="B1841" s="10" t="s">
        <v>1875</v>
      </c>
      <c r="C1841" s="10" t="s">
        <v>1876</v>
      </c>
      <c r="D1841" s="20" t="s">
        <v>37</v>
      </c>
      <c r="E1841" s="20" t="s">
        <v>34</v>
      </c>
      <c r="F1841" s="20">
        <v>87716600</v>
      </c>
      <c r="G1841" s="20">
        <v>87716600</v>
      </c>
      <c r="H1841" s="20">
        <v>1</v>
      </c>
      <c r="J1841" s="11"/>
      <c r="K1841" s="11"/>
      <c r="L1841" s="11"/>
      <c r="M1841" s="11"/>
      <c r="N1841" s="11"/>
      <c r="O1841" s="11"/>
      <c r="Y1841" s="11"/>
      <c r="Z1841" s="11"/>
      <c r="AA1841" s="11"/>
    </row>
    <row r="1842" spans="1:33" ht="15" customHeight="1" x14ac:dyDescent="0.25">
      <c r="A1842" s="588" t="s">
        <v>2589</v>
      </c>
      <c r="B1842" s="589"/>
      <c r="C1842" s="589"/>
      <c r="D1842" s="589"/>
      <c r="E1842" s="589"/>
      <c r="F1842" s="589"/>
      <c r="G1842" s="589"/>
      <c r="H1842" s="596"/>
      <c r="J1842" s="11"/>
      <c r="K1842" s="11"/>
      <c r="L1842" s="11"/>
      <c r="M1842" s="11"/>
      <c r="N1842" s="11"/>
      <c r="O1842" s="11"/>
      <c r="Y1842" s="11"/>
      <c r="Z1842" s="11"/>
      <c r="AA1842" s="11"/>
    </row>
    <row r="1843" spans="1:33" x14ac:dyDescent="0.25">
      <c r="A1843" s="524" t="s">
        <v>8</v>
      </c>
      <c r="B1843" s="525"/>
      <c r="C1843" s="525"/>
      <c r="D1843" s="525"/>
      <c r="E1843" s="525"/>
      <c r="F1843" s="525"/>
      <c r="G1843" s="525"/>
      <c r="H1843" s="539"/>
      <c r="J1843" s="11"/>
      <c r="K1843" s="11"/>
      <c r="L1843" s="11"/>
      <c r="M1843" s="11"/>
      <c r="N1843" s="11"/>
      <c r="O1843" s="11"/>
      <c r="Y1843" s="11"/>
      <c r="Z1843" s="11"/>
      <c r="AA1843" s="11"/>
    </row>
    <row r="1844" spans="1:33" x14ac:dyDescent="0.25">
      <c r="A1844" s="25">
        <v>5121</v>
      </c>
      <c r="B1844" s="25" t="s">
        <v>2349</v>
      </c>
      <c r="C1844" s="25" t="s">
        <v>2350</v>
      </c>
      <c r="D1844" s="25" t="s">
        <v>10</v>
      </c>
      <c r="E1844" s="25" t="s">
        <v>11</v>
      </c>
      <c r="F1844" s="25">
        <v>49000000</v>
      </c>
      <c r="G1844" s="25">
        <f>+F1844*H1844</f>
        <v>196000000</v>
      </c>
      <c r="H1844" s="25">
        <v>4</v>
      </c>
      <c r="J1844" s="11"/>
      <c r="K1844" s="11"/>
      <c r="L1844" s="11"/>
      <c r="M1844" s="11"/>
      <c r="N1844" s="11"/>
      <c r="O1844" s="11"/>
      <c r="Y1844" s="11"/>
      <c r="Z1844" s="11"/>
      <c r="AA1844" s="11"/>
    </row>
    <row r="1845" spans="1:33" ht="15" customHeight="1" x14ac:dyDescent="0.25">
      <c r="A1845" s="542" t="s">
        <v>2358</v>
      </c>
      <c r="B1845" s="543"/>
      <c r="C1845" s="543"/>
      <c r="D1845" s="543"/>
      <c r="E1845" s="543"/>
      <c r="F1845" s="543"/>
      <c r="G1845" s="543"/>
      <c r="H1845" s="544"/>
      <c r="J1845" s="11"/>
      <c r="K1845" s="11"/>
      <c r="L1845" s="11"/>
      <c r="M1845" s="11"/>
      <c r="N1845" s="11"/>
      <c r="O1845" s="11"/>
      <c r="Y1845" s="11"/>
      <c r="Z1845" s="11"/>
      <c r="AA1845" s="11"/>
    </row>
    <row r="1846" spans="1:33" ht="27" x14ac:dyDescent="0.25">
      <c r="A1846" s="459">
        <v>4861</v>
      </c>
      <c r="B1846" s="459" t="s">
        <v>8554</v>
      </c>
      <c r="C1846" s="459" t="s">
        <v>1874</v>
      </c>
      <c r="D1846" s="459" t="s">
        <v>35</v>
      </c>
      <c r="E1846" s="459" t="s">
        <v>34</v>
      </c>
      <c r="F1846" s="459">
        <v>75025000</v>
      </c>
      <c r="G1846" s="459">
        <v>75025000</v>
      </c>
      <c r="H1846" s="20">
        <v>1</v>
      </c>
      <c r="J1846" s="11"/>
      <c r="K1846" s="11"/>
      <c r="L1846" s="11"/>
      <c r="M1846" s="11"/>
      <c r="N1846" s="11"/>
      <c r="O1846" s="11"/>
      <c r="Y1846" s="11"/>
      <c r="Z1846" s="11"/>
      <c r="AA1846" s="11"/>
    </row>
    <row r="1847" spans="1:33" ht="27" x14ac:dyDescent="0.25">
      <c r="A1847" s="459">
        <v>5112</v>
      </c>
      <c r="B1847" s="459" t="s">
        <v>2359</v>
      </c>
      <c r="C1847" s="459" t="s">
        <v>191</v>
      </c>
      <c r="D1847" s="459" t="s">
        <v>35</v>
      </c>
      <c r="E1847" s="459" t="s">
        <v>34</v>
      </c>
      <c r="F1847" s="459">
        <v>49000000</v>
      </c>
      <c r="G1847" s="459">
        <f>+F1847*H1847</f>
        <v>49000000</v>
      </c>
      <c r="H1847" s="20">
        <v>1</v>
      </c>
      <c r="J1847" s="11"/>
      <c r="K1847" s="11"/>
      <c r="L1847" s="11"/>
      <c r="M1847" s="11"/>
      <c r="N1847" s="11"/>
      <c r="O1847" s="11"/>
      <c r="Y1847" s="11"/>
      <c r="Z1847" s="11"/>
      <c r="AA1847" s="11"/>
    </row>
    <row r="1848" spans="1:33" x14ac:dyDescent="0.25">
      <c r="A1848" s="524" t="s">
        <v>32</v>
      </c>
      <c r="B1848" s="525"/>
      <c r="C1848" s="525"/>
      <c r="D1848" s="525"/>
      <c r="E1848" s="525"/>
      <c r="F1848" s="525"/>
      <c r="G1848" s="525"/>
      <c r="H1848" s="539"/>
      <c r="J1848" s="11"/>
      <c r="K1848" s="11"/>
      <c r="L1848" s="11"/>
      <c r="M1848" s="11"/>
      <c r="N1848" s="11"/>
      <c r="O1848" s="11"/>
      <c r="Y1848" s="11"/>
      <c r="Z1848" s="11"/>
      <c r="AA1848" s="11"/>
    </row>
    <row r="1849" spans="1:33" ht="27" x14ac:dyDescent="0.25">
      <c r="A1849" s="25">
        <v>5112</v>
      </c>
      <c r="B1849" s="25" t="s">
        <v>2314</v>
      </c>
      <c r="C1849" s="25" t="s">
        <v>111</v>
      </c>
      <c r="D1849" s="25" t="s">
        <v>40</v>
      </c>
      <c r="E1849" s="25" t="s">
        <v>34</v>
      </c>
      <c r="F1849" s="25">
        <v>1000000</v>
      </c>
      <c r="G1849" s="25">
        <v>1000000</v>
      </c>
      <c r="H1849" s="25">
        <v>1</v>
      </c>
      <c r="J1849" s="11"/>
      <c r="K1849" s="11"/>
      <c r="L1849" s="11"/>
      <c r="M1849" s="11"/>
      <c r="N1849" s="11"/>
      <c r="O1849" s="11"/>
      <c r="Y1849" s="11"/>
      <c r="Z1849" s="11"/>
      <c r="AA1849" s="11"/>
    </row>
    <row r="1850" spans="1:33" ht="27" x14ac:dyDescent="0.25">
      <c r="A1850" s="10" t="s">
        <v>255</v>
      </c>
      <c r="B1850" s="10" t="s">
        <v>548</v>
      </c>
      <c r="C1850" s="10" t="s">
        <v>236</v>
      </c>
      <c r="D1850" s="10" t="s">
        <v>35</v>
      </c>
      <c r="E1850" s="10" t="s">
        <v>57</v>
      </c>
      <c r="F1850" s="10">
        <v>7000</v>
      </c>
      <c r="G1850" s="10">
        <f>+F1850*H1850</f>
        <v>7000000</v>
      </c>
      <c r="H1850" s="10">
        <v>1000</v>
      </c>
      <c r="J1850" s="11"/>
      <c r="K1850" s="11"/>
      <c r="L1850" s="11"/>
      <c r="M1850" s="11"/>
      <c r="N1850" s="11"/>
      <c r="O1850" s="11"/>
      <c r="Y1850" s="11"/>
      <c r="Z1850" s="11"/>
      <c r="AA1850" s="11"/>
      <c r="AB1850" s="137"/>
      <c r="AC1850" s="125"/>
    </row>
    <row r="1851" spans="1:33" ht="27" x14ac:dyDescent="0.25">
      <c r="A1851" s="10" t="s">
        <v>255</v>
      </c>
      <c r="B1851" s="20" t="s">
        <v>428</v>
      </c>
      <c r="C1851" s="20" t="s">
        <v>236</v>
      </c>
      <c r="D1851" s="20" t="s">
        <v>37</v>
      </c>
      <c r="E1851" s="20" t="s">
        <v>34</v>
      </c>
      <c r="F1851" s="20">
        <v>0</v>
      </c>
      <c r="G1851" s="20">
        <v>0</v>
      </c>
      <c r="H1851" s="20">
        <v>1</v>
      </c>
      <c r="J1851" s="11"/>
      <c r="K1851" s="11"/>
      <c r="L1851" s="11"/>
      <c r="M1851" s="11"/>
      <c r="N1851" s="11"/>
      <c r="O1851" s="11"/>
      <c r="Y1851" s="11"/>
      <c r="Z1851" s="11"/>
      <c r="AA1851" s="11"/>
      <c r="AB1851" s="137"/>
      <c r="AC1851" s="125"/>
    </row>
    <row r="1852" spans="1:33" ht="15" customHeight="1" x14ac:dyDescent="0.25">
      <c r="A1852" s="588" t="s">
        <v>2590</v>
      </c>
      <c r="B1852" s="589"/>
      <c r="C1852" s="589"/>
      <c r="D1852" s="589"/>
      <c r="E1852" s="589"/>
      <c r="F1852" s="589"/>
      <c r="G1852" s="589"/>
      <c r="H1852" s="596"/>
      <c r="J1852" s="11"/>
      <c r="K1852" s="11"/>
      <c r="L1852" s="11"/>
      <c r="M1852" s="11"/>
      <c r="N1852" s="11"/>
      <c r="O1852" s="11"/>
      <c r="Y1852" s="11"/>
      <c r="Z1852" s="11"/>
      <c r="AA1852" s="11"/>
      <c r="AB1852" s="137"/>
      <c r="AC1852" s="125"/>
      <c r="AD1852" s="11"/>
      <c r="AE1852" s="11"/>
      <c r="AF1852" s="11"/>
      <c r="AG1852" s="11"/>
    </row>
    <row r="1853" spans="1:33" s="66" customFormat="1" ht="15" customHeight="1" x14ac:dyDescent="0.25">
      <c r="A1853" s="524" t="s">
        <v>8</v>
      </c>
      <c r="B1853" s="525"/>
      <c r="C1853" s="525"/>
      <c r="D1853" s="525"/>
      <c r="E1853" s="525"/>
      <c r="F1853" s="525"/>
      <c r="G1853" s="525"/>
      <c r="H1853" s="539"/>
      <c r="I1853" s="11"/>
      <c r="J1853" s="11"/>
      <c r="K1853" s="11"/>
      <c r="L1853" s="11"/>
      <c r="M1853" s="11"/>
      <c r="N1853" s="11"/>
      <c r="O1853" s="11"/>
      <c r="P1853" s="11"/>
      <c r="Q1853" s="11"/>
      <c r="R1853" s="11"/>
      <c r="S1853" s="11"/>
      <c r="T1853" s="11"/>
      <c r="U1853" s="11"/>
      <c r="V1853" s="11"/>
      <c r="W1853" s="11"/>
      <c r="X1853" s="11"/>
      <c r="Y1853" s="11"/>
      <c r="Z1853" s="11"/>
      <c r="AA1853" s="11"/>
      <c r="AB1853" s="138"/>
      <c r="AC1853" s="126"/>
      <c r="AD1853" s="67"/>
      <c r="AE1853" s="67"/>
      <c r="AF1853" s="67"/>
      <c r="AG1853" s="67"/>
    </row>
    <row r="1854" spans="1:33" s="66" customFormat="1" ht="15" customHeight="1" x14ac:dyDescent="0.25">
      <c r="A1854" s="370">
        <v>5131</v>
      </c>
      <c r="B1854" s="370" t="s">
        <v>8300</v>
      </c>
      <c r="C1854" s="370" t="s">
        <v>306</v>
      </c>
      <c r="D1854" s="370" t="s">
        <v>10</v>
      </c>
      <c r="E1854" s="370" t="s">
        <v>11</v>
      </c>
      <c r="F1854" s="370">
        <v>160000</v>
      </c>
      <c r="G1854" s="370">
        <f t="shared" ref="G1854:G1859" si="49">+F1854*H1854</f>
        <v>16000000</v>
      </c>
      <c r="H1854" s="19">
        <v>100</v>
      </c>
      <c r="I1854" s="11"/>
      <c r="J1854" s="11"/>
      <c r="K1854" s="11"/>
      <c r="L1854" s="11"/>
      <c r="M1854" s="11"/>
      <c r="N1854" s="11"/>
      <c r="O1854" s="11"/>
      <c r="P1854" s="11"/>
      <c r="Q1854" s="11"/>
      <c r="R1854" s="11"/>
      <c r="S1854" s="11"/>
      <c r="T1854" s="11"/>
      <c r="U1854" s="11"/>
      <c r="V1854" s="11"/>
      <c r="W1854" s="11"/>
      <c r="X1854" s="11"/>
      <c r="Y1854" s="11"/>
      <c r="Z1854" s="11"/>
      <c r="AA1854" s="11"/>
      <c r="AB1854" s="138"/>
      <c r="AC1854" s="126"/>
      <c r="AD1854" s="67"/>
      <c r="AE1854" s="67"/>
      <c r="AF1854" s="67"/>
      <c r="AG1854" s="67"/>
    </row>
    <row r="1855" spans="1:33" s="66" customFormat="1" ht="15" customHeight="1" x14ac:dyDescent="0.25">
      <c r="A1855" s="370">
        <v>5131</v>
      </c>
      <c r="B1855" s="370" t="s">
        <v>8301</v>
      </c>
      <c r="C1855" s="370" t="s">
        <v>306</v>
      </c>
      <c r="D1855" s="396" t="s">
        <v>10</v>
      </c>
      <c r="E1855" s="370" t="s">
        <v>11</v>
      </c>
      <c r="F1855" s="370">
        <v>65000</v>
      </c>
      <c r="G1855" s="370">
        <f t="shared" si="49"/>
        <v>6500000</v>
      </c>
      <c r="H1855" s="19">
        <v>100</v>
      </c>
      <c r="I1855" s="11"/>
      <c r="J1855" s="11"/>
      <c r="K1855" s="11"/>
      <c r="L1855" s="11"/>
      <c r="M1855" s="11"/>
      <c r="N1855" s="11"/>
      <c r="O1855" s="11"/>
      <c r="P1855" s="11"/>
      <c r="Q1855" s="11"/>
      <c r="R1855" s="11"/>
      <c r="S1855" s="11"/>
      <c r="T1855" s="11"/>
      <c r="U1855" s="11"/>
      <c r="V1855" s="11"/>
      <c r="W1855" s="11"/>
      <c r="X1855" s="11"/>
      <c r="Y1855" s="11"/>
      <c r="Z1855" s="11"/>
      <c r="AA1855" s="11"/>
      <c r="AB1855" s="138"/>
      <c r="AC1855" s="126"/>
      <c r="AD1855" s="67"/>
      <c r="AE1855" s="67"/>
      <c r="AF1855" s="67"/>
      <c r="AG1855" s="67"/>
    </row>
    <row r="1856" spans="1:33" s="66" customFormat="1" ht="15" customHeight="1" x14ac:dyDescent="0.25">
      <c r="A1856" s="370">
        <v>5131</v>
      </c>
      <c r="B1856" s="370" t="s">
        <v>8302</v>
      </c>
      <c r="C1856" s="370" t="s">
        <v>306</v>
      </c>
      <c r="D1856" s="396" t="s">
        <v>10</v>
      </c>
      <c r="E1856" s="370" t="s">
        <v>11</v>
      </c>
      <c r="F1856" s="370">
        <v>60000</v>
      </c>
      <c r="G1856" s="370">
        <f t="shared" si="49"/>
        <v>10800000</v>
      </c>
      <c r="H1856" s="19">
        <v>180</v>
      </c>
      <c r="I1856" s="11"/>
      <c r="J1856" s="11"/>
      <c r="K1856" s="11"/>
      <c r="L1856" s="11"/>
      <c r="M1856" s="11"/>
      <c r="N1856" s="11"/>
      <c r="O1856" s="11"/>
      <c r="P1856" s="11"/>
      <c r="Q1856" s="11"/>
      <c r="R1856" s="11"/>
      <c r="S1856" s="11"/>
      <c r="T1856" s="11"/>
      <c r="U1856" s="11"/>
      <c r="V1856" s="11"/>
      <c r="W1856" s="11"/>
      <c r="X1856" s="11"/>
      <c r="Y1856" s="11"/>
      <c r="Z1856" s="11"/>
      <c r="AA1856" s="11"/>
      <c r="AB1856" s="138"/>
      <c r="AC1856" s="126"/>
      <c r="AD1856" s="67"/>
      <c r="AE1856" s="67"/>
      <c r="AF1856" s="67"/>
      <c r="AG1856" s="67"/>
    </row>
    <row r="1857" spans="1:33" s="66" customFormat="1" ht="15" customHeight="1" x14ac:dyDescent="0.25">
      <c r="A1857" s="370">
        <v>5131</v>
      </c>
      <c r="B1857" s="370" t="s">
        <v>8303</v>
      </c>
      <c r="C1857" s="370" t="s">
        <v>306</v>
      </c>
      <c r="D1857" s="396" t="s">
        <v>10</v>
      </c>
      <c r="E1857" s="370" t="s">
        <v>11</v>
      </c>
      <c r="F1857" s="370">
        <v>70000</v>
      </c>
      <c r="G1857" s="370">
        <f t="shared" si="49"/>
        <v>12600000</v>
      </c>
      <c r="H1857" s="19">
        <v>180</v>
      </c>
      <c r="I1857" s="11"/>
      <c r="J1857" s="11"/>
      <c r="K1857" s="11"/>
      <c r="L1857" s="11"/>
      <c r="M1857" s="11"/>
      <c r="N1857" s="11"/>
      <c r="O1857" s="11"/>
      <c r="P1857" s="11"/>
      <c r="Q1857" s="11"/>
      <c r="R1857" s="11"/>
      <c r="S1857" s="11"/>
      <c r="T1857" s="11"/>
      <c r="U1857" s="11"/>
      <c r="V1857" s="11"/>
      <c r="W1857" s="11"/>
      <c r="X1857" s="11"/>
      <c r="Y1857" s="11"/>
      <c r="Z1857" s="11"/>
      <c r="AA1857" s="11"/>
      <c r="AB1857" s="138"/>
      <c r="AC1857" s="126"/>
      <c r="AD1857" s="67"/>
      <c r="AE1857" s="67"/>
      <c r="AF1857" s="67"/>
      <c r="AG1857" s="67"/>
    </row>
    <row r="1858" spans="1:33" s="66" customFormat="1" ht="15" customHeight="1" x14ac:dyDescent="0.25">
      <c r="A1858" s="370">
        <v>5131</v>
      </c>
      <c r="B1858" s="370" t="s">
        <v>8304</v>
      </c>
      <c r="C1858" s="370" t="s">
        <v>306</v>
      </c>
      <c r="D1858" s="396" t="s">
        <v>10</v>
      </c>
      <c r="E1858" s="370" t="s">
        <v>11</v>
      </c>
      <c r="F1858" s="370">
        <v>80000</v>
      </c>
      <c r="G1858" s="370">
        <f t="shared" si="49"/>
        <v>16000000</v>
      </c>
      <c r="H1858" s="19">
        <v>200</v>
      </c>
      <c r="I1858" s="11"/>
      <c r="J1858" s="11"/>
      <c r="K1858" s="11"/>
      <c r="L1858" s="11"/>
      <c r="M1858" s="11"/>
      <c r="N1858" s="11"/>
      <c r="O1858" s="11"/>
      <c r="P1858" s="11"/>
      <c r="Q1858" s="11"/>
      <c r="R1858" s="11"/>
      <c r="S1858" s="11"/>
      <c r="T1858" s="11"/>
      <c r="U1858" s="11"/>
      <c r="V1858" s="11"/>
      <c r="W1858" s="11"/>
      <c r="X1858" s="11"/>
      <c r="Y1858" s="11"/>
      <c r="Z1858" s="11"/>
      <c r="AA1858" s="11"/>
      <c r="AB1858" s="138"/>
      <c r="AC1858" s="126"/>
      <c r="AD1858" s="67"/>
      <c r="AE1858" s="67"/>
      <c r="AF1858" s="67"/>
      <c r="AG1858" s="67"/>
    </row>
    <row r="1859" spans="1:33" s="66" customFormat="1" ht="27" x14ac:dyDescent="0.25">
      <c r="A1859" s="370">
        <v>5121</v>
      </c>
      <c r="B1859" s="370" t="s">
        <v>4990</v>
      </c>
      <c r="C1859" s="370" t="s">
        <v>290</v>
      </c>
      <c r="D1859" s="370" t="s">
        <v>10</v>
      </c>
      <c r="E1859" s="370" t="s">
        <v>11</v>
      </c>
      <c r="F1859" s="370">
        <v>40000000</v>
      </c>
      <c r="G1859" s="370">
        <f t="shared" si="49"/>
        <v>80000000</v>
      </c>
      <c r="H1859" s="19">
        <v>2</v>
      </c>
      <c r="I1859" s="11"/>
      <c r="J1859" s="11"/>
      <c r="K1859" s="11"/>
      <c r="L1859" s="11"/>
      <c r="M1859" s="11"/>
      <c r="N1859" s="11"/>
      <c r="O1859" s="11"/>
      <c r="P1859" s="11"/>
      <c r="Q1859" s="11"/>
      <c r="R1859" s="11"/>
      <c r="S1859" s="11"/>
      <c r="T1859" s="11"/>
      <c r="U1859" s="11"/>
      <c r="V1859" s="11"/>
      <c r="W1859" s="11"/>
      <c r="X1859" s="11"/>
      <c r="Y1859" s="11"/>
      <c r="Z1859" s="11"/>
      <c r="AA1859" s="11"/>
      <c r="AB1859" s="138"/>
      <c r="AC1859" s="126"/>
      <c r="AD1859" s="67"/>
      <c r="AE1859" s="67"/>
      <c r="AF1859" s="67"/>
      <c r="AG1859" s="67"/>
    </row>
    <row r="1860" spans="1:33" s="66" customFormat="1" ht="27" x14ac:dyDescent="0.25">
      <c r="A1860" s="150">
        <v>5121</v>
      </c>
      <c r="B1860" s="370" t="s">
        <v>4989</v>
      </c>
      <c r="C1860" s="370" t="s">
        <v>290</v>
      </c>
      <c r="D1860" s="370" t="s">
        <v>10</v>
      </c>
      <c r="E1860" s="370" t="s">
        <v>11</v>
      </c>
      <c r="F1860" s="370">
        <v>70000000</v>
      </c>
      <c r="G1860" s="370">
        <v>70000000</v>
      </c>
      <c r="H1860" s="19">
        <v>1</v>
      </c>
      <c r="I1860" s="11"/>
      <c r="J1860" s="11"/>
      <c r="K1860" s="11"/>
      <c r="L1860" s="11"/>
      <c r="M1860" s="11"/>
      <c r="N1860" s="11"/>
      <c r="O1860" s="11"/>
      <c r="P1860" s="11"/>
      <c r="Q1860" s="11"/>
      <c r="R1860" s="11"/>
      <c r="S1860" s="11"/>
      <c r="T1860" s="11"/>
      <c r="U1860" s="11"/>
      <c r="V1860" s="11"/>
      <c r="W1860" s="11"/>
      <c r="X1860" s="11"/>
      <c r="Y1860" s="11"/>
      <c r="Z1860" s="11"/>
      <c r="AA1860" s="11"/>
      <c r="AB1860" s="138"/>
      <c r="AC1860" s="126"/>
      <c r="AD1860" s="67"/>
      <c r="AE1860" s="67"/>
      <c r="AF1860" s="67"/>
      <c r="AG1860" s="67"/>
    </row>
    <row r="1861" spans="1:33" s="76" customFormat="1" ht="15" customHeight="1" x14ac:dyDescent="0.25">
      <c r="A1861" s="20">
        <v>5131</v>
      </c>
      <c r="B1861" s="20" t="s">
        <v>312</v>
      </c>
      <c r="C1861" s="20" t="s">
        <v>306</v>
      </c>
      <c r="D1861" s="20" t="s">
        <v>35</v>
      </c>
      <c r="E1861" s="20" t="s">
        <v>11</v>
      </c>
      <c r="F1861" s="20">
        <v>59600</v>
      </c>
      <c r="G1861" s="20">
        <f>+H1861*F1861</f>
        <v>8940000</v>
      </c>
      <c r="H1861" s="20">
        <v>150</v>
      </c>
      <c r="I1861" s="11"/>
      <c r="J1861" s="11"/>
      <c r="K1861" s="11"/>
      <c r="L1861" s="11"/>
      <c r="M1861" s="11"/>
      <c r="N1861" s="11"/>
      <c r="O1861" s="11"/>
      <c r="P1861" s="11"/>
      <c r="Q1861" s="11"/>
      <c r="R1861" s="11"/>
      <c r="S1861" s="11"/>
      <c r="T1861" s="11"/>
      <c r="U1861" s="11"/>
      <c r="V1861" s="11"/>
      <c r="W1861" s="11"/>
      <c r="X1861" s="11"/>
      <c r="Y1861" s="11"/>
      <c r="Z1861" s="11"/>
      <c r="AA1861" s="11"/>
      <c r="AB1861" s="139"/>
      <c r="AC1861" s="127"/>
      <c r="AD1861" s="77"/>
      <c r="AE1861" s="77"/>
      <c r="AF1861" s="77"/>
      <c r="AG1861" s="77"/>
    </row>
    <row r="1862" spans="1:33" s="76" customFormat="1" ht="15" customHeight="1" x14ac:dyDescent="0.25">
      <c r="A1862" s="20">
        <v>5131</v>
      </c>
      <c r="B1862" s="20" t="s">
        <v>300</v>
      </c>
      <c r="C1862" s="20" t="s">
        <v>298</v>
      </c>
      <c r="D1862" s="20" t="s">
        <v>35</v>
      </c>
      <c r="E1862" s="20" t="s">
        <v>11</v>
      </c>
      <c r="F1862" s="20">
        <v>40440</v>
      </c>
      <c r="G1862" s="20">
        <f t="shared" ref="G1862:G1891" si="50">+H1862*F1862</f>
        <v>2022000</v>
      </c>
      <c r="H1862" s="20">
        <v>50</v>
      </c>
      <c r="I1862" s="11"/>
      <c r="J1862" s="11"/>
      <c r="K1862" s="11"/>
      <c r="L1862" s="11"/>
      <c r="M1862" s="11"/>
      <c r="N1862" s="11"/>
      <c r="O1862" s="11"/>
      <c r="P1862" s="11"/>
      <c r="Q1862" s="11"/>
      <c r="R1862" s="11"/>
      <c r="S1862" s="11"/>
      <c r="T1862" s="11"/>
      <c r="U1862" s="11"/>
      <c r="V1862" s="11"/>
      <c r="W1862" s="11"/>
      <c r="X1862" s="11"/>
      <c r="Y1862" s="11"/>
      <c r="Z1862" s="11"/>
      <c r="AA1862" s="11"/>
      <c r="AB1862" s="139"/>
      <c r="AC1862" s="127"/>
      <c r="AD1862" s="77"/>
      <c r="AE1862" s="77"/>
      <c r="AF1862" s="77"/>
      <c r="AG1862" s="77"/>
    </row>
    <row r="1863" spans="1:33" s="76" customFormat="1" ht="15" customHeight="1" x14ac:dyDescent="0.25">
      <c r="A1863" s="20">
        <v>5131</v>
      </c>
      <c r="B1863" s="20" t="s">
        <v>315</v>
      </c>
      <c r="C1863" s="20" t="s">
        <v>306</v>
      </c>
      <c r="D1863" s="20" t="s">
        <v>35</v>
      </c>
      <c r="E1863" s="20" t="s">
        <v>11</v>
      </c>
      <c r="F1863" s="20">
        <v>59400</v>
      </c>
      <c r="G1863" s="20">
        <f t="shared" si="50"/>
        <v>5940000</v>
      </c>
      <c r="H1863" s="20">
        <v>100</v>
      </c>
      <c r="I1863" s="11"/>
      <c r="J1863" s="11"/>
      <c r="K1863" s="11"/>
      <c r="L1863" s="11"/>
      <c r="M1863" s="11"/>
      <c r="N1863" s="11"/>
      <c r="O1863" s="11"/>
      <c r="P1863" s="11"/>
      <c r="Q1863" s="11"/>
      <c r="R1863" s="11"/>
      <c r="S1863" s="11"/>
      <c r="T1863" s="11"/>
      <c r="U1863" s="11"/>
      <c r="V1863" s="11"/>
      <c r="W1863" s="11"/>
      <c r="X1863" s="11"/>
      <c r="Y1863" s="11"/>
      <c r="Z1863" s="11"/>
      <c r="AA1863" s="11"/>
      <c r="AB1863" s="139"/>
      <c r="AC1863" s="127"/>
      <c r="AD1863" s="77"/>
      <c r="AE1863" s="77"/>
      <c r="AF1863" s="77"/>
      <c r="AG1863" s="77"/>
    </row>
    <row r="1864" spans="1:33" s="76" customFormat="1" ht="15" customHeight="1" x14ac:dyDescent="0.25">
      <c r="A1864" s="20">
        <v>5131</v>
      </c>
      <c r="B1864" s="20" t="s">
        <v>317</v>
      </c>
      <c r="C1864" s="20" t="s">
        <v>306</v>
      </c>
      <c r="D1864" s="20" t="s">
        <v>35</v>
      </c>
      <c r="E1864" s="20" t="s">
        <v>11</v>
      </c>
      <c r="F1864" s="20">
        <v>45000</v>
      </c>
      <c r="G1864" s="20">
        <f t="shared" si="50"/>
        <v>5400000</v>
      </c>
      <c r="H1864" s="20">
        <v>120</v>
      </c>
      <c r="I1864" s="11"/>
      <c r="J1864" s="11"/>
      <c r="K1864" s="11"/>
      <c r="L1864" s="11"/>
      <c r="M1864" s="11"/>
      <c r="N1864" s="11"/>
      <c r="O1864" s="11"/>
      <c r="P1864" s="11"/>
      <c r="Q1864" s="11"/>
      <c r="R1864" s="11"/>
      <c r="S1864" s="11"/>
      <c r="T1864" s="11"/>
      <c r="U1864" s="11"/>
      <c r="V1864" s="11"/>
      <c r="W1864" s="11"/>
      <c r="X1864" s="11"/>
      <c r="Y1864" s="11"/>
      <c r="Z1864" s="11"/>
      <c r="AA1864" s="11"/>
      <c r="AB1864" s="139"/>
      <c r="AC1864" s="127"/>
      <c r="AD1864" s="77"/>
      <c r="AE1864" s="77"/>
      <c r="AF1864" s="77"/>
      <c r="AG1864" s="77"/>
    </row>
    <row r="1865" spans="1:33" s="76" customFormat="1" ht="15" customHeight="1" x14ac:dyDescent="0.25">
      <c r="A1865" s="20">
        <v>5131</v>
      </c>
      <c r="B1865" s="20" t="s">
        <v>326</v>
      </c>
      <c r="C1865" s="20" t="s">
        <v>306</v>
      </c>
      <c r="D1865" s="20" t="s">
        <v>35</v>
      </c>
      <c r="E1865" s="20" t="s">
        <v>11</v>
      </c>
      <c r="F1865" s="20">
        <v>20000</v>
      </c>
      <c r="G1865" s="20">
        <f t="shared" si="50"/>
        <v>4000000</v>
      </c>
      <c r="H1865" s="20">
        <v>200</v>
      </c>
      <c r="I1865" s="11"/>
      <c r="J1865" s="11"/>
      <c r="K1865" s="11"/>
      <c r="L1865" s="11"/>
      <c r="M1865" s="11"/>
      <c r="N1865" s="11"/>
      <c r="O1865" s="11"/>
      <c r="P1865" s="11"/>
      <c r="Q1865" s="11"/>
      <c r="R1865" s="11"/>
      <c r="S1865" s="11"/>
      <c r="T1865" s="11"/>
      <c r="U1865" s="11"/>
      <c r="V1865" s="11"/>
      <c r="W1865" s="11"/>
      <c r="X1865" s="11"/>
      <c r="Y1865" s="11"/>
      <c r="Z1865" s="11"/>
      <c r="AA1865" s="11"/>
      <c r="AB1865" s="139"/>
      <c r="AC1865" s="127"/>
      <c r="AD1865" s="77"/>
      <c r="AE1865" s="77"/>
      <c r="AF1865" s="77"/>
      <c r="AG1865" s="77"/>
    </row>
    <row r="1866" spans="1:33" s="76" customFormat="1" ht="15" customHeight="1" x14ac:dyDescent="0.25">
      <c r="A1866" s="20">
        <v>5131</v>
      </c>
      <c r="B1866" s="20" t="s">
        <v>303</v>
      </c>
      <c r="C1866" s="20" t="s">
        <v>298</v>
      </c>
      <c r="D1866" s="20" t="s">
        <v>35</v>
      </c>
      <c r="E1866" s="20" t="s">
        <v>11</v>
      </c>
      <c r="F1866" s="20">
        <v>31200</v>
      </c>
      <c r="G1866" s="20">
        <f t="shared" si="50"/>
        <v>3120000</v>
      </c>
      <c r="H1866" s="20">
        <v>100</v>
      </c>
      <c r="I1866" s="11"/>
      <c r="J1866" s="11"/>
      <c r="K1866" s="11"/>
      <c r="L1866" s="11"/>
      <c r="M1866" s="11"/>
      <c r="N1866" s="11"/>
      <c r="O1866" s="11"/>
      <c r="P1866" s="11"/>
      <c r="Q1866" s="11"/>
      <c r="R1866" s="11"/>
      <c r="S1866" s="11"/>
      <c r="T1866" s="11"/>
      <c r="U1866" s="11"/>
      <c r="V1866" s="11"/>
      <c r="W1866" s="11"/>
      <c r="X1866" s="11"/>
      <c r="Y1866" s="11"/>
      <c r="Z1866" s="11"/>
      <c r="AA1866" s="11"/>
      <c r="AB1866" s="139"/>
      <c r="AC1866" s="127"/>
      <c r="AD1866" s="77"/>
      <c r="AE1866" s="77"/>
      <c r="AF1866" s="77"/>
      <c r="AG1866" s="77"/>
    </row>
    <row r="1867" spans="1:33" s="76" customFormat="1" ht="15" customHeight="1" x14ac:dyDescent="0.25">
      <c r="A1867" s="20">
        <v>5131</v>
      </c>
      <c r="B1867" s="20" t="s">
        <v>297</v>
      </c>
      <c r="C1867" s="20" t="s">
        <v>298</v>
      </c>
      <c r="D1867" s="20" t="s">
        <v>35</v>
      </c>
      <c r="E1867" s="20" t="s">
        <v>11</v>
      </c>
      <c r="F1867" s="20">
        <v>3333.34</v>
      </c>
      <c r="G1867" s="20">
        <f t="shared" si="50"/>
        <v>500001</v>
      </c>
      <c r="H1867" s="20">
        <v>150</v>
      </c>
      <c r="I1867" s="11"/>
      <c r="J1867" s="11"/>
      <c r="K1867" s="11"/>
      <c r="L1867" s="11"/>
      <c r="M1867" s="11"/>
      <c r="N1867" s="11"/>
      <c r="O1867" s="11"/>
      <c r="P1867" s="11"/>
      <c r="Q1867" s="11"/>
      <c r="R1867" s="11"/>
      <c r="S1867" s="11"/>
      <c r="T1867" s="11"/>
      <c r="U1867" s="11"/>
      <c r="V1867" s="11"/>
      <c r="W1867" s="11"/>
      <c r="X1867" s="11"/>
      <c r="Y1867" s="11"/>
      <c r="Z1867" s="11"/>
      <c r="AA1867" s="11"/>
      <c r="AB1867" s="139"/>
      <c r="AC1867" s="127"/>
      <c r="AD1867" s="77"/>
      <c r="AE1867" s="77"/>
      <c r="AF1867" s="77"/>
      <c r="AG1867" s="77"/>
    </row>
    <row r="1868" spans="1:33" s="76" customFormat="1" ht="15" customHeight="1" x14ac:dyDescent="0.25">
      <c r="A1868" s="20">
        <v>5131</v>
      </c>
      <c r="B1868" s="20" t="s">
        <v>322</v>
      </c>
      <c r="C1868" s="20" t="s">
        <v>306</v>
      </c>
      <c r="D1868" s="20" t="s">
        <v>35</v>
      </c>
      <c r="E1868" s="20" t="s">
        <v>11</v>
      </c>
      <c r="F1868" s="20">
        <v>20000</v>
      </c>
      <c r="G1868" s="20">
        <f t="shared" si="50"/>
        <v>2000000</v>
      </c>
      <c r="H1868" s="20">
        <v>100</v>
      </c>
      <c r="I1868" s="11"/>
      <c r="J1868" s="11"/>
      <c r="K1868" s="11"/>
      <c r="L1868" s="11"/>
      <c r="M1868" s="11"/>
      <c r="N1868" s="11"/>
      <c r="O1868" s="11"/>
      <c r="P1868" s="11"/>
      <c r="Q1868" s="11"/>
      <c r="R1868" s="11"/>
      <c r="S1868" s="11"/>
      <c r="T1868" s="11"/>
      <c r="U1868" s="11"/>
      <c r="V1868" s="11"/>
      <c r="W1868" s="11"/>
      <c r="X1868" s="11"/>
      <c r="Y1868" s="11"/>
      <c r="Z1868" s="11"/>
      <c r="AA1868" s="11"/>
      <c r="AB1868" s="140"/>
      <c r="AC1868" s="128"/>
      <c r="AD1868" s="129"/>
      <c r="AE1868" s="129"/>
      <c r="AF1868" s="129"/>
      <c r="AG1868" s="77"/>
    </row>
    <row r="1869" spans="1:33" s="76" customFormat="1" ht="15" customHeight="1" x14ac:dyDescent="0.25">
      <c r="A1869" s="20">
        <v>5131</v>
      </c>
      <c r="B1869" s="20" t="s">
        <v>299</v>
      </c>
      <c r="C1869" s="20" t="s">
        <v>298</v>
      </c>
      <c r="D1869" s="20" t="s">
        <v>35</v>
      </c>
      <c r="E1869" s="20" t="s">
        <v>11</v>
      </c>
      <c r="F1869" s="20">
        <v>4666.67</v>
      </c>
      <c r="G1869" s="20">
        <f t="shared" si="50"/>
        <v>700000.5</v>
      </c>
      <c r="H1869" s="20">
        <v>150</v>
      </c>
      <c r="I1869" s="11"/>
      <c r="J1869" s="11"/>
      <c r="K1869" s="11"/>
      <c r="L1869" s="11"/>
      <c r="M1869" s="11"/>
      <c r="N1869" s="11"/>
      <c r="O1869" s="11"/>
      <c r="P1869" s="11"/>
      <c r="Q1869" s="11"/>
      <c r="R1869" s="11"/>
      <c r="S1869" s="11"/>
      <c r="T1869" s="11"/>
      <c r="U1869" s="11"/>
      <c r="V1869" s="11"/>
      <c r="W1869" s="11"/>
      <c r="X1869" s="11"/>
      <c r="Y1869" s="11"/>
      <c r="Z1869" s="11"/>
      <c r="AA1869" s="11"/>
      <c r="AB1869" s="140"/>
      <c r="AC1869" s="128"/>
      <c r="AD1869" s="129"/>
      <c r="AE1869" s="129"/>
      <c r="AF1869" s="129"/>
      <c r="AG1869" s="77"/>
    </row>
    <row r="1870" spans="1:33" s="76" customFormat="1" ht="15" customHeight="1" x14ac:dyDescent="0.25">
      <c r="A1870" s="20">
        <v>5131</v>
      </c>
      <c r="B1870" s="20" t="s">
        <v>311</v>
      </c>
      <c r="C1870" s="20" t="s">
        <v>306</v>
      </c>
      <c r="D1870" s="20" t="s">
        <v>35</v>
      </c>
      <c r="E1870" s="20" t="s">
        <v>11</v>
      </c>
      <c r="F1870" s="20">
        <v>96000</v>
      </c>
      <c r="G1870" s="20">
        <f t="shared" si="50"/>
        <v>2880000</v>
      </c>
      <c r="H1870" s="20">
        <v>30</v>
      </c>
      <c r="I1870" s="11"/>
      <c r="J1870" s="11"/>
      <c r="K1870" s="11"/>
      <c r="L1870" s="11"/>
      <c r="M1870" s="11"/>
      <c r="N1870" s="11"/>
      <c r="O1870" s="11"/>
      <c r="P1870" s="11"/>
      <c r="Q1870" s="11"/>
      <c r="R1870" s="11"/>
      <c r="S1870" s="11"/>
      <c r="T1870" s="11"/>
      <c r="U1870" s="11"/>
      <c r="V1870" s="11"/>
      <c r="W1870" s="11"/>
      <c r="X1870" s="11"/>
      <c r="Y1870" s="11"/>
      <c r="Z1870" s="11"/>
      <c r="AA1870" s="11"/>
      <c r="AB1870" s="140"/>
      <c r="AC1870" s="128"/>
      <c r="AD1870" s="129"/>
      <c r="AE1870" s="129"/>
      <c r="AF1870" s="129"/>
      <c r="AG1870" s="77"/>
    </row>
    <row r="1871" spans="1:33" s="76" customFormat="1" ht="15" customHeight="1" x14ac:dyDescent="0.25">
      <c r="A1871" s="20">
        <v>5131</v>
      </c>
      <c r="B1871" s="20" t="s">
        <v>314</v>
      </c>
      <c r="C1871" s="20" t="s">
        <v>306</v>
      </c>
      <c r="D1871" s="20" t="s">
        <v>35</v>
      </c>
      <c r="E1871" s="20" t="s">
        <v>11</v>
      </c>
      <c r="F1871" s="20">
        <v>45600</v>
      </c>
      <c r="G1871" s="20">
        <f t="shared" si="50"/>
        <v>9120000</v>
      </c>
      <c r="H1871" s="20">
        <v>200</v>
      </c>
      <c r="I1871" s="11"/>
      <c r="J1871" s="11"/>
      <c r="K1871" s="11"/>
      <c r="L1871" s="11"/>
      <c r="M1871" s="11"/>
      <c r="N1871" s="11"/>
      <c r="O1871" s="11"/>
      <c r="P1871" s="11"/>
      <c r="Q1871" s="11"/>
      <c r="R1871" s="11"/>
      <c r="S1871" s="11"/>
      <c r="T1871" s="11"/>
      <c r="U1871" s="11"/>
      <c r="V1871" s="11"/>
      <c r="W1871" s="11"/>
      <c r="X1871" s="11"/>
      <c r="Y1871" s="11"/>
      <c r="Z1871" s="11"/>
      <c r="AA1871" s="11"/>
      <c r="AB1871" s="140"/>
      <c r="AC1871" s="128"/>
      <c r="AD1871" s="129"/>
      <c r="AE1871" s="129"/>
      <c r="AF1871" s="129"/>
      <c r="AG1871" s="77"/>
    </row>
    <row r="1872" spans="1:33" s="76" customFormat="1" ht="15" customHeight="1" x14ac:dyDescent="0.25">
      <c r="A1872" s="20">
        <v>5131</v>
      </c>
      <c r="B1872" s="20" t="s">
        <v>305</v>
      </c>
      <c r="C1872" s="20" t="s">
        <v>306</v>
      </c>
      <c r="D1872" s="20" t="s">
        <v>35</v>
      </c>
      <c r="E1872" s="20" t="s">
        <v>11</v>
      </c>
      <c r="F1872" s="20">
        <v>71400</v>
      </c>
      <c r="G1872" s="20">
        <f t="shared" si="50"/>
        <v>7140000</v>
      </c>
      <c r="H1872" s="20">
        <v>100</v>
      </c>
      <c r="I1872" s="11"/>
      <c r="J1872" s="11"/>
      <c r="K1872" s="11"/>
      <c r="L1872" s="11"/>
      <c r="M1872" s="11"/>
      <c r="N1872" s="11"/>
      <c r="O1872" s="11"/>
      <c r="P1872" s="11"/>
      <c r="Q1872" s="11"/>
      <c r="R1872" s="11"/>
      <c r="S1872" s="11"/>
      <c r="T1872" s="11"/>
      <c r="U1872" s="11"/>
      <c r="V1872" s="11"/>
      <c r="W1872" s="11"/>
      <c r="X1872" s="11"/>
      <c r="Y1872" s="11"/>
      <c r="Z1872" s="11"/>
      <c r="AA1872" s="11"/>
      <c r="AB1872" s="140"/>
      <c r="AC1872" s="128"/>
      <c r="AD1872" s="129"/>
      <c r="AE1872" s="129"/>
      <c r="AF1872" s="129"/>
      <c r="AG1872" s="77"/>
    </row>
    <row r="1873" spans="1:33" s="76" customFormat="1" ht="15" customHeight="1" x14ac:dyDescent="0.25">
      <c r="A1873" s="20">
        <v>5131</v>
      </c>
      <c r="B1873" s="20" t="s">
        <v>313</v>
      </c>
      <c r="C1873" s="20" t="s">
        <v>306</v>
      </c>
      <c r="D1873" s="20" t="s">
        <v>35</v>
      </c>
      <c r="E1873" s="20" t="s">
        <v>11</v>
      </c>
      <c r="F1873" s="20">
        <v>55984</v>
      </c>
      <c r="G1873" s="20">
        <f t="shared" si="50"/>
        <v>8397600</v>
      </c>
      <c r="H1873" s="20">
        <v>150</v>
      </c>
      <c r="I1873" s="11"/>
      <c r="J1873" s="11"/>
      <c r="K1873" s="11"/>
      <c r="L1873" s="11"/>
      <c r="M1873" s="11"/>
      <c r="N1873" s="11"/>
      <c r="O1873" s="11"/>
      <c r="P1873" s="11"/>
      <c r="Q1873" s="11"/>
      <c r="R1873" s="11"/>
      <c r="S1873" s="11"/>
      <c r="T1873" s="11"/>
      <c r="U1873" s="11"/>
      <c r="V1873" s="11"/>
      <c r="W1873" s="11"/>
      <c r="X1873" s="11"/>
      <c r="Y1873" s="11"/>
      <c r="Z1873" s="11"/>
      <c r="AA1873" s="11"/>
      <c r="AB1873" s="141"/>
      <c r="AC1873" s="133"/>
      <c r="AD1873" s="129"/>
      <c r="AE1873" s="129"/>
      <c r="AF1873" s="129"/>
      <c r="AG1873" s="77"/>
    </row>
    <row r="1874" spans="1:33" s="76" customFormat="1" ht="15" customHeight="1" x14ac:dyDescent="0.25">
      <c r="A1874" s="20">
        <v>5131</v>
      </c>
      <c r="B1874" s="20" t="s">
        <v>324</v>
      </c>
      <c r="C1874" s="20" t="s">
        <v>306</v>
      </c>
      <c r="D1874" s="20" t="s">
        <v>35</v>
      </c>
      <c r="E1874" s="20" t="s">
        <v>11</v>
      </c>
      <c r="F1874" s="20">
        <v>80700</v>
      </c>
      <c r="G1874" s="20">
        <f t="shared" si="50"/>
        <v>16140000</v>
      </c>
      <c r="H1874" s="20">
        <v>200</v>
      </c>
      <c r="I1874" s="11"/>
      <c r="J1874" s="11"/>
      <c r="K1874" s="11"/>
      <c r="L1874" s="11"/>
      <c r="M1874" s="11"/>
      <c r="N1874" s="11"/>
      <c r="O1874" s="11"/>
      <c r="P1874" s="11"/>
      <c r="Q1874" s="11"/>
      <c r="R1874" s="11"/>
      <c r="S1874" s="11"/>
      <c r="T1874" s="11"/>
      <c r="U1874" s="11"/>
      <c r="V1874" s="11"/>
      <c r="W1874" s="11"/>
      <c r="X1874" s="11"/>
      <c r="Y1874" s="11"/>
      <c r="Z1874" s="11"/>
      <c r="AA1874" s="11"/>
      <c r="AB1874" s="129"/>
      <c r="AC1874" s="129"/>
      <c r="AD1874" s="129"/>
      <c r="AE1874" s="134"/>
      <c r="AF1874" s="129"/>
      <c r="AG1874" s="77"/>
    </row>
    <row r="1875" spans="1:33" s="76" customFormat="1" ht="15" customHeight="1" x14ac:dyDescent="0.25">
      <c r="A1875" s="20">
        <v>5131</v>
      </c>
      <c r="B1875" s="20" t="s">
        <v>321</v>
      </c>
      <c r="C1875" s="20" t="s">
        <v>306</v>
      </c>
      <c r="D1875" s="20" t="s">
        <v>35</v>
      </c>
      <c r="E1875" s="20" t="s">
        <v>11</v>
      </c>
      <c r="F1875" s="20">
        <v>20000</v>
      </c>
      <c r="G1875" s="20">
        <f t="shared" si="50"/>
        <v>400000</v>
      </c>
      <c r="H1875" s="20">
        <v>20</v>
      </c>
      <c r="I1875" s="11"/>
      <c r="J1875" s="11"/>
      <c r="K1875" s="11"/>
      <c r="L1875" s="11"/>
      <c r="M1875" s="11"/>
      <c r="N1875" s="11"/>
      <c r="O1875" s="11"/>
      <c r="P1875" s="11"/>
      <c r="Q1875" s="11"/>
      <c r="R1875" s="11"/>
      <c r="S1875" s="11"/>
      <c r="T1875" s="11"/>
      <c r="U1875" s="11"/>
      <c r="V1875" s="11"/>
      <c r="W1875" s="11"/>
      <c r="X1875" s="11"/>
      <c r="Y1875" s="11"/>
      <c r="Z1875" s="11"/>
      <c r="AA1875" s="11"/>
      <c r="AB1875" s="129"/>
      <c r="AC1875" s="129"/>
      <c r="AD1875" s="129"/>
      <c r="AE1875" s="134"/>
      <c r="AF1875" s="129"/>
      <c r="AG1875" s="77"/>
    </row>
    <row r="1876" spans="1:33" s="76" customFormat="1" ht="15" customHeight="1" x14ac:dyDescent="0.25">
      <c r="A1876" s="20">
        <v>5131</v>
      </c>
      <c r="B1876" s="20" t="s">
        <v>310</v>
      </c>
      <c r="C1876" s="20" t="s">
        <v>306</v>
      </c>
      <c r="D1876" s="20" t="s">
        <v>35</v>
      </c>
      <c r="E1876" s="20" t="s">
        <v>11</v>
      </c>
      <c r="F1876" s="20">
        <v>44000</v>
      </c>
      <c r="G1876" s="20">
        <f t="shared" si="50"/>
        <v>4400000</v>
      </c>
      <c r="H1876" s="20">
        <v>100</v>
      </c>
      <c r="I1876" s="11"/>
      <c r="J1876" s="11"/>
      <c r="K1876" s="11"/>
      <c r="L1876" s="11"/>
      <c r="M1876" s="11"/>
      <c r="N1876" s="11"/>
      <c r="O1876" s="11"/>
      <c r="P1876" s="11"/>
      <c r="Q1876" s="11"/>
      <c r="R1876" s="11"/>
      <c r="S1876" s="11"/>
      <c r="T1876" s="11"/>
      <c r="U1876" s="11"/>
      <c r="V1876" s="11"/>
      <c r="W1876" s="11"/>
      <c r="X1876" s="11"/>
      <c r="Y1876" s="11"/>
      <c r="Z1876" s="11"/>
      <c r="AA1876" s="11"/>
      <c r="AB1876" s="129"/>
      <c r="AC1876" s="129"/>
      <c r="AD1876" s="129"/>
      <c r="AE1876" s="134"/>
      <c r="AF1876" s="129"/>
      <c r="AG1876" s="77"/>
    </row>
    <row r="1877" spans="1:33" s="76" customFormat="1" ht="15" customHeight="1" x14ac:dyDescent="0.25">
      <c r="A1877" s="20">
        <v>5131</v>
      </c>
      <c r="B1877" s="20" t="s">
        <v>323</v>
      </c>
      <c r="C1877" s="20" t="s">
        <v>306</v>
      </c>
      <c r="D1877" s="20" t="s">
        <v>35</v>
      </c>
      <c r="E1877" s="20" t="s">
        <v>11</v>
      </c>
      <c r="F1877" s="20">
        <v>66000</v>
      </c>
      <c r="G1877" s="20">
        <f t="shared" si="50"/>
        <v>13200000</v>
      </c>
      <c r="H1877" s="20">
        <v>200</v>
      </c>
      <c r="I1877" s="11"/>
      <c r="J1877" s="11"/>
      <c r="K1877" s="11"/>
      <c r="L1877" s="11"/>
      <c r="M1877" s="11"/>
      <c r="N1877" s="11"/>
      <c r="O1877" s="11"/>
      <c r="P1877" s="11"/>
      <c r="Q1877" s="11"/>
      <c r="R1877" s="11"/>
      <c r="S1877" s="11"/>
      <c r="T1877" s="11"/>
      <c r="U1877" s="11"/>
      <c r="V1877" s="11"/>
      <c r="W1877" s="11"/>
      <c r="X1877" s="11"/>
      <c r="Y1877" s="11"/>
      <c r="Z1877" s="11"/>
      <c r="AA1877" s="11"/>
      <c r="AB1877" s="129"/>
      <c r="AC1877" s="129"/>
      <c r="AD1877" s="129"/>
      <c r="AE1877" s="134"/>
      <c r="AF1877" s="129"/>
      <c r="AG1877" s="77"/>
    </row>
    <row r="1878" spans="1:33" s="76" customFormat="1" ht="15" customHeight="1" x14ac:dyDescent="0.25">
      <c r="A1878" s="20">
        <v>5131</v>
      </c>
      <c r="B1878" s="20" t="s">
        <v>318</v>
      </c>
      <c r="C1878" s="20" t="s">
        <v>306</v>
      </c>
      <c r="D1878" s="20" t="s">
        <v>35</v>
      </c>
      <c r="E1878" s="20" t="s">
        <v>11</v>
      </c>
      <c r="F1878" s="20">
        <v>57600</v>
      </c>
      <c r="G1878" s="20">
        <f t="shared" si="50"/>
        <v>2880000</v>
      </c>
      <c r="H1878" s="20">
        <v>50</v>
      </c>
      <c r="I1878" s="11"/>
      <c r="J1878" s="11"/>
      <c r="K1878" s="11"/>
      <c r="L1878" s="11"/>
      <c r="M1878" s="11"/>
      <c r="N1878" s="11"/>
      <c r="O1878" s="11"/>
      <c r="P1878" s="11"/>
      <c r="Q1878" s="11"/>
      <c r="R1878" s="11"/>
      <c r="S1878" s="11"/>
      <c r="T1878" s="11"/>
      <c r="U1878" s="11"/>
      <c r="V1878" s="11"/>
      <c r="W1878" s="11"/>
      <c r="X1878" s="11"/>
      <c r="Y1878" s="11"/>
      <c r="Z1878" s="11"/>
      <c r="AA1878" s="11"/>
      <c r="AB1878" s="129"/>
      <c r="AC1878" s="129"/>
      <c r="AD1878" s="129"/>
      <c r="AE1878" s="134"/>
      <c r="AF1878" s="129"/>
      <c r="AG1878" s="77"/>
    </row>
    <row r="1879" spans="1:33" s="76" customFormat="1" ht="15" customHeight="1" x14ac:dyDescent="0.25">
      <c r="A1879" s="20">
        <v>5131</v>
      </c>
      <c r="B1879" s="20" t="s">
        <v>309</v>
      </c>
      <c r="C1879" s="20" t="s">
        <v>306</v>
      </c>
      <c r="D1879" s="20" t="s">
        <v>35</v>
      </c>
      <c r="E1879" s="20" t="s">
        <v>11</v>
      </c>
      <c r="F1879" s="20">
        <v>58200</v>
      </c>
      <c r="G1879" s="20">
        <f t="shared" si="50"/>
        <v>5820000</v>
      </c>
      <c r="H1879" s="20">
        <v>100</v>
      </c>
      <c r="I1879" s="11"/>
      <c r="J1879" s="11"/>
      <c r="K1879" s="11"/>
      <c r="L1879" s="11"/>
      <c r="M1879" s="11"/>
      <c r="N1879" s="11"/>
      <c r="O1879" s="11"/>
      <c r="P1879" s="11"/>
      <c r="Q1879" s="11"/>
      <c r="R1879" s="11"/>
      <c r="S1879" s="11"/>
      <c r="T1879" s="11"/>
      <c r="U1879" s="11"/>
      <c r="V1879" s="11"/>
      <c r="W1879" s="11"/>
      <c r="X1879" s="11"/>
      <c r="Y1879" s="11"/>
      <c r="Z1879" s="11"/>
      <c r="AA1879" s="11"/>
      <c r="AB1879" s="129"/>
      <c r="AC1879" s="129"/>
      <c r="AD1879" s="129"/>
      <c r="AE1879" s="134"/>
      <c r="AF1879" s="129"/>
      <c r="AG1879" s="77"/>
    </row>
    <row r="1880" spans="1:33" s="76" customFormat="1" ht="15" customHeight="1" x14ac:dyDescent="0.25">
      <c r="A1880" s="20">
        <v>5131</v>
      </c>
      <c r="B1880" s="20" t="s">
        <v>3459</v>
      </c>
      <c r="C1880" s="20" t="s">
        <v>306</v>
      </c>
      <c r="D1880" s="20" t="s">
        <v>35</v>
      </c>
      <c r="E1880" s="20" t="s">
        <v>11</v>
      </c>
      <c r="F1880" s="20">
        <v>70800</v>
      </c>
      <c r="G1880" s="20">
        <f t="shared" si="50"/>
        <v>3540000</v>
      </c>
      <c r="H1880" s="20">
        <v>50</v>
      </c>
      <c r="I1880" s="11"/>
      <c r="J1880" s="11"/>
      <c r="K1880" s="11"/>
      <c r="L1880" s="11"/>
      <c r="M1880" s="11"/>
      <c r="N1880" s="11"/>
      <c r="O1880" s="11"/>
      <c r="P1880" s="11"/>
      <c r="Q1880" s="11"/>
      <c r="R1880" s="11"/>
      <c r="S1880" s="11"/>
      <c r="T1880" s="11"/>
      <c r="U1880" s="11"/>
      <c r="V1880" s="11"/>
      <c r="W1880" s="11"/>
      <c r="X1880" s="11"/>
      <c r="Y1880" s="11"/>
      <c r="Z1880" s="11"/>
      <c r="AA1880" s="11"/>
      <c r="AB1880" s="129"/>
      <c r="AC1880" s="129"/>
      <c r="AD1880" s="129"/>
      <c r="AE1880" s="134"/>
      <c r="AF1880" s="129"/>
      <c r="AG1880" s="77"/>
    </row>
    <row r="1881" spans="1:33" s="76" customFormat="1" ht="15" customHeight="1" x14ac:dyDescent="0.25">
      <c r="A1881" s="20">
        <v>5131</v>
      </c>
      <c r="B1881" s="20" t="s">
        <v>304</v>
      </c>
      <c r="C1881" s="20" t="s">
        <v>298</v>
      </c>
      <c r="D1881" s="20" t="s">
        <v>35</v>
      </c>
      <c r="E1881" s="20" t="s">
        <v>11</v>
      </c>
      <c r="F1881" s="20">
        <v>8000</v>
      </c>
      <c r="G1881" s="20">
        <f t="shared" si="50"/>
        <v>800000</v>
      </c>
      <c r="H1881" s="20">
        <v>100</v>
      </c>
      <c r="I1881" s="11"/>
      <c r="J1881" s="11"/>
      <c r="K1881" s="11"/>
      <c r="L1881" s="11"/>
      <c r="M1881" s="11"/>
      <c r="N1881" s="11"/>
      <c r="O1881" s="11"/>
      <c r="P1881" s="11"/>
      <c r="Q1881" s="11"/>
      <c r="R1881" s="11"/>
      <c r="S1881" s="11"/>
      <c r="T1881" s="11"/>
      <c r="U1881" s="11"/>
      <c r="V1881" s="11"/>
      <c r="W1881" s="11"/>
      <c r="X1881" s="11"/>
      <c r="Y1881" s="11"/>
      <c r="Z1881" s="11"/>
      <c r="AA1881" s="11"/>
      <c r="AB1881" s="129"/>
      <c r="AC1881" s="129"/>
      <c r="AD1881" s="129"/>
      <c r="AE1881" s="134"/>
      <c r="AF1881" s="129"/>
      <c r="AG1881" s="77"/>
    </row>
    <row r="1882" spans="1:33" s="76" customFormat="1" ht="15" customHeight="1" x14ac:dyDescent="0.25">
      <c r="A1882" s="20">
        <v>5131</v>
      </c>
      <c r="B1882" s="20" t="s">
        <v>307</v>
      </c>
      <c r="C1882" s="20" t="s">
        <v>306</v>
      </c>
      <c r="D1882" s="20" t="s">
        <v>35</v>
      </c>
      <c r="E1882" s="20" t="s">
        <v>11</v>
      </c>
      <c r="F1882" s="20">
        <v>60800</v>
      </c>
      <c r="G1882" s="20">
        <f t="shared" si="50"/>
        <v>1824000</v>
      </c>
      <c r="H1882" s="20">
        <v>30</v>
      </c>
      <c r="I1882" s="11"/>
      <c r="J1882" s="11"/>
      <c r="K1882" s="11"/>
      <c r="L1882" s="11"/>
      <c r="M1882" s="11"/>
      <c r="N1882" s="11"/>
      <c r="O1882" s="11"/>
      <c r="P1882" s="11"/>
      <c r="Q1882" s="11"/>
      <c r="R1882" s="11"/>
      <c r="S1882" s="11"/>
      <c r="T1882" s="11"/>
      <c r="U1882" s="11"/>
      <c r="V1882" s="11"/>
      <c r="W1882" s="11"/>
      <c r="X1882" s="11"/>
      <c r="Y1882" s="11"/>
      <c r="Z1882" s="11"/>
      <c r="AA1882" s="11"/>
      <c r="AB1882" s="129"/>
      <c r="AC1882" s="129"/>
      <c r="AD1882" s="129"/>
      <c r="AE1882" s="134"/>
      <c r="AF1882" s="129"/>
      <c r="AG1882" s="77"/>
    </row>
    <row r="1883" spans="1:33" s="76" customFormat="1" ht="15" customHeight="1" x14ac:dyDescent="0.25">
      <c r="A1883" s="20">
        <v>5131</v>
      </c>
      <c r="B1883" s="20" t="s">
        <v>328</v>
      </c>
      <c r="C1883" s="20" t="s">
        <v>306</v>
      </c>
      <c r="D1883" s="20" t="s">
        <v>35</v>
      </c>
      <c r="E1883" s="20" t="s">
        <v>11</v>
      </c>
      <c r="F1883" s="20">
        <v>76000</v>
      </c>
      <c r="G1883" s="20">
        <f t="shared" si="50"/>
        <v>4560000</v>
      </c>
      <c r="H1883" s="20">
        <v>60</v>
      </c>
      <c r="I1883" s="11"/>
      <c r="J1883" s="11"/>
      <c r="K1883" s="11"/>
      <c r="L1883" s="11"/>
      <c r="M1883" s="11"/>
      <c r="N1883" s="11"/>
      <c r="O1883" s="11"/>
      <c r="P1883" s="11"/>
      <c r="Q1883" s="11"/>
      <c r="R1883" s="11"/>
      <c r="S1883" s="11"/>
      <c r="T1883" s="11"/>
      <c r="U1883" s="11"/>
      <c r="V1883" s="11"/>
      <c r="W1883" s="11"/>
      <c r="X1883" s="11"/>
      <c r="Y1883" s="11"/>
      <c r="Z1883" s="11"/>
      <c r="AA1883" s="11"/>
      <c r="AB1883" s="129"/>
      <c r="AC1883" s="129"/>
      <c r="AD1883" s="129"/>
      <c r="AE1883" s="134"/>
      <c r="AF1883" s="129"/>
      <c r="AG1883" s="77"/>
    </row>
    <row r="1884" spans="1:33" s="76" customFormat="1" ht="15" customHeight="1" x14ac:dyDescent="0.25">
      <c r="A1884" s="20">
        <v>5131</v>
      </c>
      <c r="B1884" s="20" t="s">
        <v>316</v>
      </c>
      <c r="C1884" s="20" t="s">
        <v>306</v>
      </c>
      <c r="D1884" s="20" t="s">
        <v>35</v>
      </c>
      <c r="E1884" s="20" t="s">
        <v>11</v>
      </c>
      <c r="F1884" s="20">
        <v>70800</v>
      </c>
      <c r="G1884" s="20">
        <f t="shared" si="50"/>
        <v>7080000</v>
      </c>
      <c r="H1884" s="20">
        <v>100</v>
      </c>
      <c r="I1884" s="11"/>
      <c r="J1884" s="11"/>
      <c r="K1884" s="11"/>
      <c r="L1884" s="11"/>
      <c r="M1884" s="11"/>
      <c r="N1884" s="11"/>
      <c r="O1884" s="11"/>
      <c r="P1884" s="11"/>
      <c r="Q1884" s="11"/>
      <c r="R1884" s="11"/>
      <c r="S1884" s="11"/>
      <c r="T1884" s="11"/>
      <c r="U1884" s="11"/>
      <c r="V1884" s="11"/>
      <c r="W1884" s="11"/>
      <c r="X1884" s="11"/>
      <c r="Y1884" s="11"/>
      <c r="Z1884" s="11"/>
      <c r="AA1884" s="11"/>
      <c r="AB1884" s="129"/>
      <c r="AC1884" s="129"/>
      <c r="AD1884" s="129"/>
      <c r="AE1884" s="134"/>
      <c r="AF1884" s="129"/>
      <c r="AG1884" s="77"/>
    </row>
    <row r="1885" spans="1:33" s="76" customFormat="1" ht="15" customHeight="1" x14ac:dyDescent="0.25">
      <c r="A1885" s="20">
        <v>5131</v>
      </c>
      <c r="B1885" s="20" t="s">
        <v>308</v>
      </c>
      <c r="C1885" s="20" t="s">
        <v>306</v>
      </c>
      <c r="D1885" s="20" t="s">
        <v>35</v>
      </c>
      <c r="E1885" s="20" t="s">
        <v>11</v>
      </c>
      <c r="F1885" s="20">
        <v>65400</v>
      </c>
      <c r="G1885" s="20">
        <f t="shared" si="50"/>
        <v>1308000</v>
      </c>
      <c r="H1885" s="20">
        <v>20</v>
      </c>
      <c r="I1885" s="11"/>
      <c r="J1885" s="11"/>
      <c r="K1885" s="11"/>
      <c r="L1885" s="11"/>
      <c r="M1885" s="11"/>
      <c r="N1885" s="11"/>
      <c r="O1885" s="11"/>
      <c r="P1885" s="11"/>
      <c r="Q1885" s="11"/>
      <c r="R1885" s="11"/>
      <c r="S1885" s="11"/>
      <c r="T1885" s="11"/>
      <c r="U1885" s="11"/>
      <c r="V1885" s="11"/>
      <c r="W1885" s="11"/>
      <c r="X1885" s="11"/>
      <c r="Y1885" s="11"/>
      <c r="Z1885" s="11"/>
      <c r="AA1885" s="11"/>
      <c r="AB1885" s="129"/>
      <c r="AC1885" s="129"/>
      <c r="AD1885" s="129"/>
      <c r="AE1885" s="134"/>
      <c r="AF1885" s="129"/>
      <c r="AG1885" s="77"/>
    </row>
    <row r="1886" spans="1:33" s="76" customFormat="1" ht="15" customHeight="1" x14ac:dyDescent="0.25">
      <c r="A1886" s="20">
        <v>5131</v>
      </c>
      <c r="B1886" s="20" t="s">
        <v>325</v>
      </c>
      <c r="C1886" s="20" t="s">
        <v>306</v>
      </c>
      <c r="D1886" s="20" t="s">
        <v>35</v>
      </c>
      <c r="E1886" s="20" t="s">
        <v>11</v>
      </c>
      <c r="F1886" s="20">
        <v>54000</v>
      </c>
      <c r="G1886" s="20">
        <f t="shared" si="50"/>
        <v>5400000</v>
      </c>
      <c r="H1886" s="20">
        <v>100</v>
      </c>
      <c r="I1886" s="11"/>
      <c r="J1886" s="11"/>
      <c r="K1886" s="11"/>
      <c r="L1886" s="11"/>
      <c r="M1886" s="11"/>
      <c r="N1886" s="11"/>
      <c r="O1886" s="11"/>
      <c r="P1886" s="11"/>
      <c r="Q1886" s="11"/>
      <c r="R1886" s="11"/>
      <c r="S1886" s="11"/>
      <c r="T1886" s="11"/>
      <c r="U1886" s="11"/>
      <c r="V1886" s="11"/>
      <c r="W1886" s="11"/>
      <c r="X1886" s="11"/>
      <c r="Y1886" s="11"/>
      <c r="Z1886" s="11"/>
      <c r="AA1886" s="11"/>
      <c r="AB1886" s="129"/>
      <c r="AC1886" s="129"/>
      <c r="AD1886" s="129"/>
      <c r="AE1886" s="134"/>
      <c r="AF1886" s="129"/>
      <c r="AG1886" s="77"/>
    </row>
    <row r="1887" spans="1:33" s="76" customFormat="1" ht="15" customHeight="1" x14ac:dyDescent="0.25">
      <c r="A1887" s="20">
        <v>5131</v>
      </c>
      <c r="B1887" s="20" t="s">
        <v>301</v>
      </c>
      <c r="C1887" s="20" t="s">
        <v>298</v>
      </c>
      <c r="D1887" s="20" t="s">
        <v>35</v>
      </c>
      <c r="E1887" s="20" t="s">
        <v>11</v>
      </c>
      <c r="F1887" s="20">
        <v>38400</v>
      </c>
      <c r="G1887" s="20">
        <f t="shared" si="50"/>
        <v>1920000</v>
      </c>
      <c r="H1887" s="20">
        <v>50</v>
      </c>
      <c r="I1887" s="11"/>
      <c r="J1887" s="11"/>
      <c r="K1887" s="11"/>
      <c r="L1887" s="11"/>
      <c r="M1887" s="11"/>
      <c r="N1887" s="11"/>
      <c r="O1887" s="11"/>
      <c r="P1887" s="11"/>
      <c r="Q1887" s="11"/>
      <c r="R1887" s="11"/>
      <c r="S1887" s="11"/>
      <c r="T1887" s="11"/>
      <c r="U1887" s="11"/>
      <c r="V1887" s="11"/>
      <c r="W1887" s="11"/>
      <c r="X1887" s="11"/>
      <c r="Y1887" s="11"/>
      <c r="Z1887" s="11"/>
      <c r="AA1887" s="11"/>
      <c r="AB1887" s="129"/>
      <c r="AC1887" s="129"/>
      <c r="AD1887" s="129"/>
      <c r="AE1887" s="134"/>
      <c r="AF1887" s="129"/>
      <c r="AG1887" s="77"/>
    </row>
    <row r="1888" spans="1:33" s="76" customFormat="1" ht="15" customHeight="1" x14ac:dyDescent="0.25">
      <c r="A1888" s="20">
        <v>5131</v>
      </c>
      <c r="B1888" s="20" t="s">
        <v>320</v>
      </c>
      <c r="C1888" s="20" t="s">
        <v>306</v>
      </c>
      <c r="D1888" s="20" t="s">
        <v>35</v>
      </c>
      <c r="E1888" s="20" t="s">
        <v>11</v>
      </c>
      <c r="F1888" s="20">
        <v>73800</v>
      </c>
      <c r="G1888" s="20">
        <f t="shared" si="50"/>
        <v>7380000</v>
      </c>
      <c r="H1888" s="20">
        <v>100</v>
      </c>
      <c r="I1888" s="11"/>
      <c r="J1888" s="11"/>
      <c r="K1888" s="11"/>
      <c r="L1888" s="11"/>
      <c r="M1888" s="11"/>
      <c r="N1888" s="11"/>
      <c r="O1888" s="11"/>
      <c r="P1888" s="11"/>
      <c r="Q1888" s="11"/>
      <c r="R1888" s="11"/>
      <c r="S1888" s="11"/>
      <c r="T1888" s="11"/>
      <c r="U1888" s="11"/>
      <c r="V1888" s="11"/>
      <c r="W1888" s="11"/>
      <c r="X1888" s="11"/>
      <c r="Y1888" s="11"/>
      <c r="Z1888" s="11"/>
      <c r="AA1888" s="11"/>
      <c r="AB1888" s="129"/>
      <c r="AC1888" s="129"/>
      <c r="AD1888" s="129"/>
      <c r="AE1888" s="134"/>
      <c r="AF1888" s="129"/>
      <c r="AG1888" s="77"/>
    </row>
    <row r="1889" spans="1:33" s="76" customFormat="1" ht="15" customHeight="1" x14ac:dyDescent="0.25">
      <c r="A1889" s="20">
        <v>5131</v>
      </c>
      <c r="B1889" s="20" t="s">
        <v>319</v>
      </c>
      <c r="C1889" s="20" t="s">
        <v>306</v>
      </c>
      <c r="D1889" s="20" t="s">
        <v>35</v>
      </c>
      <c r="E1889" s="20" t="s">
        <v>11</v>
      </c>
      <c r="F1889" s="20">
        <v>70800</v>
      </c>
      <c r="G1889" s="20">
        <f t="shared" si="50"/>
        <v>7080000</v>
      </c>
      <c r="H1889" s="20">
        <v>100</v>
      </c>
      <c r="I1889" s="11"/>
      <c r="J1889" s="11"/>
      <c r="K1889" s="11"/>
      <c r="L1889" s="11"/>
      <c r="M1889" s="11"/>
      <c r="N1889" s="11"/>
      <c r="O1889" s="11"/>
      <c r="P1889" s="11"/>
      <c r="Q1889" s="11"/>
      <c r="R1889" s="11"/>
      <c r="S1889" s="11"/>
      <c r="T1889" s="11"/>
      <c r="U1889" s="11"/>
      <c r="V1889" s="11"/>
      <c r="W1889" s="11"/>
      <c r="X1889" s="11"/>
      <c r="Y1889" s="11"/>
      <c r="Z1889" s="11"/>
      <c r="AA1889" s="11"/>
      <c r="AB1889" s="129"/>
      <c r="AC1889" s="129"/>
      <c r="AD1889" s="129"/>
      <c r="AE1889" s="134"/>
      <c r="AF1889" s="129"/>
      <c r="AG1889" s="77"/>
    </row>
    <row r="1890" spans="1:33" s="76" customFormat="1" ht="15" customHeight="1" x14ac:dyDescent="0.25">
      <c r="A1890" s="20">
        <v>5131</v>
      </c>
      <c r="B1890" s="20" t="s">
        <v>327</v>
      </c>
      <c r="C1890" s="20" t="s">
        <v>306</v>
      </c>
      <c r="D1890" s="20" t="s">
        <v>35</v>
      </c>
      <c r="E1890" s="20" t="s">
        <v>11</v>
      </c>
      <c r="F1890" s="20">
        <v>58000</v>
      </c>
      <c r="G1890" s="20">
        <f t="shared" si="50"/>
        <v>1740000</v>
      </c>
      <c r="H1890" s="20">
        <v>30</v>
      </c>
      <c r="I1890" s="11"/>
      <c r="J1890" s="11"/>
      <c r="K1890" s="11"/>
      <c r="L1890" s="11"/>
      <c r="M1890" s="11"/>
      <c r="N1890" s="11"/>
      <c r="O1890" s="11"/>
      <c r="P1890" s="11"/>
      <c r="Q1890" s="11"/>
      <c r="R1890" s="11"/>
      <c r="S1890" s="11"/>
      <c r="T1890" s="11"/>
      <c r="U1890" s="11"/>
      <c r="V1890" s="11"/>
      <c r="W1890" s="11"/>
      <c r="X1890" s="11"/>
      <c r="Y1890" s="11"/>
      <c r="Z1890" s="11"/>
      <c r="AA1890" s="11"/>
      <c r="AB1890" s="129"/>
      <c r="AC1890" s="129"/>
      <c r="AD1890" s="129"/>
      <c r="AE1890" s="134"/>
      <c r="AF1890" s="129"/>
      <c r="AG1890" s="77"/>
    </row>
    <row r="1891" spans="1:33" s="76" customFormat="1" ht="15" customHeight="1" x14ac:dyDescent="0.25">
      <c r="A1891" s="20">
        <v>5131</v>
      </c>
      <c r="B1891" s="20" t="s">
        <v>302</v>
      </c>
      <c r="C1891" s="20" t="s">
        <v>298</v>
      </c>
      <c r="D1891" s="20" t="s">
        <v>35</v>
      </c>
      <c r="E1891" s="20" t="s">
        <v>11</v>
      </c>
      <c r="F1891" s="20">
        <v>7000</v>
      </c>
      <c r="G1891" s="20">
        <f t="shared" si="50"/>
        <v>1400000</v>
      </c>
      <c r="H1891" s="20">
        <v>200</v>
      </c>
      <c r="I1891" s="11"/>
      <c r="J1891" s="11"/>
      <c r="K1891" s="11"/>
      <c r="L1891" s="11"/>
      <c r="M1891" s="11"/>
      <c r="N1891" s="11"/>
      <c r="O1891" s="11"/>
      <c r="P1891" s="11"/>
      <c r="Q1891" s="11"/>
      <c r="R1891" s="11"/>
      <c r="S1891" s="11"/>
      <c r="T1891" s="11"/>
      <c r="U1891" s="11"/>
      <c r="V1891" s="11"/>
      <c r="W1891" s="11"/>
      <c r="X1891" s="11"/>
      <c r="Y1891" s="11"/>
      <c r="Z1891" s="11"/>
      <c r="AA1891" s="11"/>
      <c r="AB1891" s="129"/>
      <c r="AC1891" s="129"/>
      <c r="AD1891" s="129"/>
      <c r="AE1891" s="134"/>
      <c r="AF1891" s="130"/>
    </row>
    <row r="1892" spans="1:33" ht="27" x14ac:dyDescent="0.25">
      <c r="A1892" s="20" t="s">
        <v>203</v>
      </c>
      <c r="B1892" s="20" t="s">
        <v>2271</v>
      </c>
      <c r="C1892" s="20" t="s">
        <v>290</v>
      </c>
      <c r="D1892" s="20" t="s">
        <v>10</v>
      </c>
      <c r="E1892" s="20" t="s">
        <v>11</v>
      </c>
      <c r="F1892" s="20">
        <v>0</v>
      </c>
      <c r="G1892" s="20">
        <v>0</v>
      </c>
      <c r="H1892" s="20">
        <v>2</v>
      </c>
      <c r="J1892" s="11"/>
      <c r="K1892" s="11"/>
      <c r="L1892" s="11"/>
      <c r="M1892" s="11"/>
      <c r="N1892" s="11"/>
      <c r="O1892" s="11"/>
      <c r="Y1892" s="11"/>
      <c r="Z1892" s="11"/>
      <c r="AA1892" s="11"/>
      <c r="AB1892" s="132"/>
      <c r="AC1892" s="132"/>
      <c r="AD1892" s="132"/>
      <c r="AE1892" s="135"/>
      <c r="AF1892" s="131"/>
    </row>
    <row r="1893" spans="1:33" ht="27" x14ac:dyDescent="0.25">
      <c r="A1893" s="10" t="s">
        <v>203</v>
      </c>
      <c r="B1893" s="20" t="s">
        <v>435</v>
      </c>
      <c r="C1893" s="20" t="s">
        <v>290</v>
      </c>
      <c r="D1893" s="20" t="s">
        <v>10</v>
      </c>
      <c r="E1893" s="20" t="s">
        <v>11</v>
      </c>
      <c r="F1893" s="20">
        <v>0</v>
      </c>
      <c r="G1893" s="20">
        <v>0</v>
      </c>
      <c r="H1893" s="20">
        <v>1</v>
      </c>
      <c r="J1893" s="11"/>
      <c r="K1893" s="11"/>
      <c r="L1893" s="11"/>
      <c r="M1893" s="11"/>
      <c r="N1893" s="11"/>
      <c r="O1893" s="11"/>
      <c r="Y1893" s="11"/>
      <c r="Z1893" s="11"/>
      <c r="AA1893" s="11"/>
      <c r="AB1893" s="132"/>
      <c r="AC1893" s="132"/>
      <c r="AD1893" s="131"/>
      <c r="AE1893" s="131"/>
      <c r="AF1893" s="131"/>
    </row>
    <row r="1894" spans="1:33" ht="27" x14ac:dyDescent="0.25">
      <c r="A1894" s="10" t="s">
        <v>203</v>
      </c>
      <c r="B1894" s="20" t="s">
        <v>437</v>
      </c>
      <c r="C1894" s="20" t="s">
        <v>290</v>
      </c>
      <c r="D1894" s="20" t="s">
        <v>10</v>
      </c>
      <c r="E1894" s="20" t="s">
        <v>11</v>
      </c>
      <c r="F1894" s="20">
        <v>0</v>
      </c>
      <c r="G1894" s="20">
        <v>0</v>
      </c>
      <c r="H1894" s="20">
        <v>1</v>
      </c>
      <c r="J1894" s="11"/>
      <c r="K1894" s="11"/>
      <c r="L1894" s="11"/>
      <c r="M1894" s="11"/>
      <c r="N1894" s="11"/>
      <c r="O1894" s="11"/>
      <c r="Y1894" s="11"/>
      <c r="Z1894" s="11"/>
      <c r="AA1894" s="11"/>
      <c r="AB1894" s="132"/>
      <c r="AC1894" s="132"/>
      <c r="AD1894" s="131"/>
      <c r="AE1894" s="131"/>
      <c r="AF1894" s="131"/>
    </row>
    <row r="1895" spans="1:33" ht="27" x14ac:dyDescent="0.25">
      <c r="A1895" s="10" t="s">
        <v>203</v>
      </c>
      <c r="B1895" s="10" t="s">
        <v>438</v>
      </c>
      <c r="C1895" s="10" t="s">
        <v>290</v>
      </c>
      <c r="D1895" s="20" t="s">
        <v>10</v>
      </c>
      <c r="E1895" s="20" t="s">
        <v>11</v>
      </c>
      <c r="F1895" s="20">
        <v>0</v>
      </c>
      <c r="G1895" s="20">
        <v>0</v>
      </c>
      <c r="H1895" s="20">
        <v>1</v>
      </c>
      <c r="J1895" s="11"/>
      <c r="K1895" s="11"/>
      <c r="L1895" s="11"/>
      <c r="M1895" s="11"/>
      <c r="N1895" s="11"/>
      <c r="O1895" s="11"/>
      <c r="Y1895" s="11"/>
      <c r="Z1895" s="11"/>
      <c r="AA1895" s="11"/>
      <c r="AB1895" s="132"/>
      <c r="AC1895" s="132"/>
      <c r="AD1895" s="131"/>
      <c r="AE1895" s="131"/>
      <c r="AF1895" s="131"/>
    </row>
    <row r="1896" spans="1:33" ht="27" x14ac:dyDescent="0.25">
      <c r="A1896" s="10" t="s">
        <v>203</v>
      </c>
      <c r="B1896" s="10" t="s">
        <v>436</v>
      </c>
      <c r="C1896" s="10" t="s">
        <v>290</v>
      </c>
      <c r="D1896" s="20" t="s">
        <v>10</v>
      </c>
      <c r="E1896" s="20" t="s">
        <v>11</v>
      </c>
      <c r="F1896" s="20">
        <v>0</v>
      </c>
      <c r="G1896" s="20">
        <v>0</v>
      </c>
      <c r="H1896" s="20">
        <v>1</v>
      </c>
      <c r="J1896" s="11"/>
      <c r="K1896" s="11"/>
      <c r="L1896" s="11"/>
      <c r="M1896" s="11"/>
      <c r="N1896" s="11"/>
      <c r="O1896" s="11"/>
      <c r="Y1896" s="11"/>
      <c r="Z1896" s="11"/>
      <c r="AA1896" s="11"/>
      <c r="AB1896" s="131"/>
      <c r="AC1896" s="131"/>
      <c r="AD1896" s="131"/>
      <c r="AE1896" s="131"/>
      <c r="AF1896" s="131"/>
    </row>
    <row r="1897" spans="1:33" ht="15" customHeight="1" x14ac:dyDescent="0.25">
      <c r="A1897" s="547" t="s">
        <v>6699</v>
      </c>
      <c r="B1897" s="548"/>
      <c r="C1897" s="548"/>
      <c r="D1897" s="548"/>
      <c r="E1897" s="548"/>
      <c r="F1897" s="548"/>
      <c r="G1897" s="548"/>
      <c r="H1897" s="600"/>
      <c r="J1897" s="11"/>
      <c r="K1897" s="11"/>
      <c r="L1897" s="11"/>
      <c r="M1897" s="11"/>
      <c r="N1897" s="11"/>
      <c r="O1897" s="11"/>
      <c r="Y1897" s="11"/>
      <c r="Z1897" s="11"/>
      <c r="AA1897" s="11"/>
    </row>
    <row r="1898" spans="1:33" ht="16.5" customHeight="1" x14ac:dyDescent="0.25">
      <c r="A1898" s="524" t="s">
        <v>38</v>
      </c>
      <c r="B1898" s="525"/>
      <c r="C1898" s="525"/>
      <c r="D1898" s="525"/>
      <c r="E1898" s="525"/>
      <c r="F1898" s="525"/>
      <c r="G1898" s="525"/>
      <c r="H1898" s="539"/>
      <c r="J1898" s="11"/>
      <c r="K1898" s="11"/>
      <c r="L1898" s="11"/>
      <c r="M1898" s="11"/>
      <c r="N1898" s="11"/>
      <c r="O1898" s="11"/>
      <c r="Y1898" s="11"/>
      <c r="Z1898" s="11"/>
      <c r="AA1898" s="11"/>
    </row>
    <row r="1899" spans="1:33" ht="27" x14ac:dyDescent="0.25">
      <c r="A1899" s="397">
        <v>5112</v>
      </c>
      <c r="B1899" s="397" t="s">
        <v>8306</v>
      </c>
      <c r="C1899" s="397" t="s">
        <v>117</v>
      </c>
      <c r="D1899" s="397" t="s">
        <v>35</v>
      </c>
      <c r="E1899" s="397" t="s">
        <v>34</v>
      </c>
      <c r="F1899" s="397">
        <v>9374500</v>
      </c>
      <c r="G1899" s="397">
        <v>9374500</v>
      </c>
      <c r="H1899" s="19">
        <v>1</v>
      </c>
      <c r="J1899" s="11"/>
      <c r="K1899" s="11"/>
      <c r="L1899" s="11"/>
      <c r="M1899" s="11"/>
      <c r="N1899" s="11"/>
      <c r="O1899" s="11"/>
      <c r="Y1899" s="11"/>
      <c r="Z1899" s="11"/>
      <c r="AA1899" s="11"/>
    </row>
    <row r="1900" spans="1:33" ht="27" x14ac:dyDescent="0.25">
      <c r="A1900" s="367">
        <v>5112</v>
      </c>
      <c r="B1900" s="397" t="s">
        <v>3449</v>
      </c>
      <c r="C1900" s="397" t="s">
        <v>117</v>
      </c>
      <c r="D1900" s="397" t="s">
        <v>37</v>
      </c>
      <c r="E1900" s="397" t="s">
        <v>34</v>
      </c>
      <c r="F1900" s="397">
        <v>1428240</v>
      </c>
      <c r="G1900" s="397">
        <v>1428240</v>
      </c>
      <c r="H1900" s="19">
        <v>1</v>
      </c>
      <c r="J1900" s="11"/>
      <c r="K1900" s="11"/>
      <c r="L1900" s="11"/>
      <c r="M1900" s="11"/>
      <c r="N1900" s="11"/>
      <c r="O1900" s="11"/>
      <c r="Y1900" s="11"/>
      <c r="Z1900" s="11"/>
      <c r="AA1900" s="11"/>
    </row>
    <row r="1901" spans="1:33" ht="27" x14ac:dyDescent="0.25">
      <c r="A1901" s="376">
        <v>5112</v>
      </c>
      <c r="B1901" s="376" t="s">
        <v>6753</v>
      </c>
      <c r="C1901" s="376" t="s">
        <v>117</v>
      </c>
      <c r="D1901" s="376" t="s">
        <v>35</v>
      </c>
      <c r="E1901" s="376" t="s">
        <v>34</v>
      </c>
      <c r="F1901" s="376">
        <v>53290524</v>
      </c>
      <c r="G1901" s="376">
        <v>53290524</v>
      </c>
      <c r="H1901" s="19">
        <v>1</v>
      </c>
      <c r="J1901" s="11"/>
      <c r="K1901" s="11"/>
      <c r="L1901" s="11"/>
      <c r="M1901" s="11"/>
      <c r="N1901" s="11"/>
      <c r="O1901" s="11"/>
      <c r="Y1901" s="11"/>
      <c r="Z1901" s="11"/>
      <c r="AA1901" s="11"/>
    </row>
    <row r="1902" spans="1:33" ht="27" x14ac:dyDescent="0.25">
      <c r="A1902" s="376">
        <v>5112</v>
      </c>
      <c r="B1902" s="376" t="s">
        <v>6755</v>
      </c>
      <c r="C1902" s="376" t="s">
        <v>117</v>
      </c>
      <c r="D1902" s="376" t="s">
        <v>35</v>
      </c>
      <c r="E1902" s="376" t="s">
        <v>34</v>
      </c>
      <c r="F1902" s="376">
        <v>9000000</v>
      </c>
      <c r="G1902" s="376">
        <v>9000000</v>
      </c>
      <c r="H1902" s="19">
        <v>1</v>
      </c>
      <c r="J1902" s="11"/>
      <c r="K1902" s="11"/>
      <c r="L1902" s="11"/>
      <c r="M1902" s="11"/>
      <c r="N1902" s="11"/>
      <c r="O1902" s="11"/>
      <c r="Y1902" s="11"/>
      <c r="Z1902" s="11"/>
      <c r="AA1902" s="11"/>
    </row>
    <row r="1903" spans="1:33" ht="27" x14ac:dyDescent="0.25">
      <c r="A1903" s="376">
        <v>5112</v>
      </c>
      <c r="B1903" s="376" t="s">
        <v>6756</v>
      </c>
      <c r="C1903" s="376" t="s">
        <v>117</v>
      </c>
      <c r="D1903" s="376" t="s">
        <v>35</v>
      </c>
      <c r="E1903" s="376" t="s">
        <v>34</v>
      </c>
      <c r="F1903" s="376">
        <v>54812400</v>
      </c>
      <c r="G1903" s="376">
        <v>54812400</v>
      </c>
      <c r="H1903" s="19">
        <v>1</v>
      </c>
      <c r="J1903" s="11"/>
      <c r="K1903" s="11"/>
      <c r="L1903" s="11"/>
      <c r="M1903" s="11"/>
      <c r="N1903" s="11"/>
      <c r="O1903" s="11"/>
      <c r="Y1903" s="11"/>
      <c r="Z1903" s="11"/>
      <c r="AA1903" s="11"/>
    </row>
    <row r="1904" spans="1:33" ht="27" x14ac:dyDescent="0.25">
      <c r="A1904" s="376">
        <v>5112</v>
      </c>
      <c r="B1904" s="376" t="s">
        <v>6758</v>
      </c>
      <c r="C1904" s="376" t="s">
        <v>117</v>
      </c>
      <c r="D1904" s="376" t="s">
        <v>35</v>
      </c>
      <c r="E1904" s="376" t="s">
        <v>34</v>
      </c>
      <c r="F1904" s="376">
        <v>53897568</v>
      </c>
      <c r="G1904" s="376">
        <v>53897568</v>
      </c>
      <c r="H1904" s="19">
        <v>1</v>
      </c>
      <c r="J1904" s="11"/>
      <c r="K1904" s="11"/>
      <c r="L1904" s="11"/>
      <c r="M1904" s="11"/>
      <c r="N1904" s="11"/>
      <c r="O1904" s="11"/>
      <c r="Y1904" s="11"/>
      <c r="Z1904" s="11"/>
      <c r="AA1904" s="11"/>
    </row>
    <row r="1905" spans="1:32" ht="27" x14ac:dyDescent="0.25">
      <c r="A1905" s="376">
        <v>5112</v>
      </c>
      <c r="B1905" s="376" t="s">
        <v>3853</v>
      </c>
      <c r="C1905" s="376" t="s">
        <v>117</v>
      </c>
      <c r="D1905" s="376" t="s">
        <v>37</v>
      </c>
      <c r="E1905" s="376" t="s">
        <v>34</v>
      </c>
      <c r="F1905" s="473">
        <v>156572832</v>
      </c>
      <c r="G1905" s="473">
        <v>156572832</v>
      </c>
      <c r="H1905" s="19">
        <v>1</v>
      </c>
      <c r="J1905" s="11"/>
      <c r="K1905" s="11"/>
      <c r="L1905" s="11"/>
      <c r="M1905" s="11"/>
      <c r="N1905" s="11"/>
      <c r="O1905" s="11"/>
      <c r="Y1905" s="11"/>
      <c r="Z1905" s="11"/>
      <c r="AA1905" s="11"/>
    </row>
    <row r="1906" spans="1:32" ht="27" x14ac:dyDescent="0.25">
      <c r="A1906" s="376">
        <v>5112</v>
      </c>
      <c r="B1906" s="376" t="s">
        <v>6753</v>
      </c>
      <c r="C1906" s="376" t="s">
        <v>117</v>
      </c>
      <c r="D1906" s="376" t="s">
        <v>35</v>
      </c>
      <c r="E1906" s="376" t="s">
        <v>34</v>
      </c>
      <c r="F1906" s="376">
        <v>0</v>
      </c>
      <c r="G1906" s="376">
        <v>0</v>
      </c>
      <c r="H1906" s="19">
        <v>1</v>
      </c>
      <c r="J1906" s="11"/>
      <c r="K1906" s="11"/>
      <c r="L1906" s="11"/>
      <c r="M1906" s="11"/>
      <c r="N1906" s="11"/>
      <c r="O1906" s="11"/>
      <c r="Y1906" s="11"/>
      <c r="Z1906" s="11"/>
      <c r="AA1906" s="11"/>
    </row>
    <row r="1907" spans="1:32" ht="27" x14ac:dyDescent="0.25">
      <c r="A1907" s="376">
        <v>5112</v>
      </c>
      <c r="B1907" s="376" t="s">
        <v>6754</v>
      </c>
      <c r="C1907" s="376" t="s">
        <v>117</v>
      </c>
      <c r="D1907" s="376" t="s">
        <v>40</v>
      </c>
      <c r="E1907" s="376" t="s">
        <v>34</v>
      </c>
      <c r="F1907" s="376">
        <v>0</v>
      </c>
      <c r="G1907" s="376">
        <v>0</v>
      </c>
      <c r="H1907" s="19">
        <v>1</v>
      </c>
      <c r="J1907" s="11"/>
      <c r="K1907" s="11"/>
      <c r="L1907" s="11"/>
      <c r="M1907" s="11"/>
      <c r="N1907" s="11"/>
      <c r="O1907" s="11"/>
      <c r="Y1907" s="11"/>
      <c r="Z1907" s="11"/>
      <c r="AA1907" s="11"/>
    </row>
    <row r="1908" spans="1:32" ht="27" x14ac:dyDescent="0.25">
      <c r="A1908" s="376">
        <v>5112</v>
      </c>
      <c r="B1908" s="376" t="s">
        <v>6946</v>
      </c>
      <c r="C1908" s="376" t="s">
        <v>117</v>
      </c>
      <c r="D1908" s="376" t="s">
        <v>37</v>
      </c>
      <c r="E1908" s="376" t="s">
        <v>34</v>
      </c>
      <c r="F1908" s="376">
        <v>94581449</v>
      </c>
      <c r="G1908" s="376">
        <v>94581449</v>
      </c>
      <c r="H1908" s="19">
        <v>1</v>
      </c>
      <c r="J1908" s="11"/>
      <c r="K1908" s="11"/>
      <c r="L1908" s="11"/>
      <c r="M1908" s="11"/>
      <c r="N1908" s="11"/>
      <c r="O1908" s="11"/>
      <c r="Y1908" s="11"/>
      <c r="Z1908" s="11"/>
      <c r="AA1908" s="11"/>
    </row>
    <row r="1909" spans="1:32" ht="27" x14ac:dyDescent="0.25">
      <c r="A1909" s="376">
        <v>5112</v>
      </c>
      <c r="B1909" s="376" t="s">
        <v>6755</v>
      </c>
      <c r="C1909" s="376" t="s">
        <v>117</v>
      </c>
      <c r="D1909" s="376" t="s">
        <v>35</v>
      </c>
      <c r="E1909" s="376" t="s">
        <v>34</v>
      </c>
      <c r="F1909" s="376">
        <v>0</v>
      </c>
      <c r="G1909" s="376">
        <v>0</v>
      </c>
      <c r="H1909" s="19">
        <v>1</v>
      </c>
      <c r="J1909" s="11"/>
      <c r="K1909" s="11"/>
      <c r="L1909" s="11"/>
      <c r="M1909" s="11"/>
      <c r="N1909" s="11"/>
      <c r="O1909" s="11"/>
      <c r="Y1909" s="11"/>
      <c r="Z1909" s="11"/>
      <c r="AA1909" s="11"/>
    </row>
    <row r="1910" spans="1:32" ht="27" x14ac:dyDescent="0.25">
      <c r="A1910" s="376">
        <v>5112</v>
      </c>
      <c r="B1910" s="376" t="s">
        <v>6756</v>
      </c>
      <c r="C1910" s="376" t="s">
        <v>117</v>
      </c>
      <c r="D1910" s="376" t="s">
        <v>35</v>
      </c>
      <c r="E1910" s="376" t="s">
        <v>34</v>
      </c>
      <c r="F1910" s="376">
        <v>0</v>
      </c>
      <c r="G1910" s="376">
        <v>0</v>
      </c>
      <c r="H1910" s="19">
        <v>1</v>
      </c>
      <c r="J1910" s="11"/>
      <c r="K1910" s="11"/>
      <c r="L1910" s="11"/>
      <c r="M1910" s="11"/>
      <c r="N1910" s="11"/>
      <c r="O1910" s="11"/>
      <c r="Y1910" s="11"/>
      <c r="Z1910" s="11"/>
      <c r="AA1910" s="11"/>
    </row>
    <row r="1911" spans="1:32" ht="27" x14ac:dyDescent="0.25">
      <c r="A1911" s="376">
        <v>5112</v>
      </c>
      <c r="B1911" s="376" t="s">
        <v>6757</v>
      </c>
      <c r="C1911" s="376" t="s">
        <v>117</v>
      </c>
      <c r="D1911" s="397" t="s">
        <v>35</v>
      </c>
      <c r="E1911" s="397" t="s">
        <v>34</v>
      </c>
      <c r="F1911" s="397">
        <v>31299000</v>
      </c>
      <c r="G1911" s="397">
        <v>31299000</v>
      </c>
      <c r="H1911" s="19">
        <v>1</v>
      </c>
      <c r="J1911" s="11"/>
      <c r="K1911" s="11"/>
      <c r="L1911" s="11"/>
      <c r="M1911" s="11"/>
      <c r="N1911" s="11"/>
      <c r="O1911" s="11"/>
      <c r="Y1911" s="11"/>
      <c r="Z1911" s="11"/>
      <c r="AA1911" s="11"/>
    </row>
    <row r="1912" spans="1:32" ht="27" x14ac:dyDescent="0.25">
      <c r="A1912" s="376">
        <v>5112</v>
      </c>
      <c r="B1912" s="376" t="s">
        <v>6758</v>
      </c>
      <c r="C1912" s="397" t="s">
        <v>117</v>
      </c>
      <c r="D1912" s="397" t="s">
        <v>35</v>
      </c>
      <c r="E1912" s="397" t="s">
        <v>34</v>
      </c>
      <c r="F1912" s="397">
        <v>0</v>
      </c>
      <c r="G1912" s="397">
        <v>0</v>
      </c>
      <c r="H1912" s="19">
        <v>1</v>
      </c>
      <c r="J1912" s="11"/>
      <c r="K1912" s="11"/>
      <c r="L1912" s="11"/>
      <c r="M1912" s="11"/>
      <c r="N1912" s="11"/>
      <c r="O1912" s="11"/>
      <c r="Y1912" s="11"/>
      <c r="Z1912" s="11"/>
      <c r="AA1912" s="11"/>
    </row>
    <row r="1913" spans="1:32" ht="27" x14ac:dyDescent="0.25">
      <c r="A1913" s="376">
        <v>5112</v>
      </c>
      <c r="B1913" s="376" t="s">
        <v>4058</v>
      </c>
      <c r="C1913" s="397" t="s">
        <v>117</v>
      </c>
      <c r="D1913" s="397" t="s">
        <v>35</v>
      </c>
      <c r="E1913" s="397" t="s">
        <v>34</v>
      </c>
      <c r="F1913" s="397">
        <v>22861608</v>
      </c>
      <c r="G1913" s="397">
        <v>22861608</v>
      </c>
      <c r="H1913" s="19">
        <v>1</v>
      </c>
      <c r="J1913" s="11"/>
      <c r="K1913" s="11"/>
      <c r="L1913" s="11"/>
      <c r="M1913" s="11"/>
      <c r="N1913" s="11"/>
      <c r="O1913" s="11"/>
      <c r="Y1913" s="11"/>
      <c r="Z1913" s="11"/>
      <c r="AA1913" s="11"/>
    </row>
    <row r="1914" spans="1:32" ht="27" x14ac:dyDescent="0.25">
      <c r="A1914" s="376">
        <v>5112</v>
      </c>
      <c r="B1914" s="376" t="s">
        <v>4059</v>
      </c>
      <c r="C1914" s="397" t="s">
        <v>117</v>
      </c>
      <c r="D1914" s="397" t="s">
        <v>35</v>
      </c>
      <c r="E1914" s="397" t="s">
        <v>34</v>
      </c>
      <c r="F1914" s="397">
        <v>0</v>
      </c>
      <c r="G1914" s="397">
        <v>0</v>
      </c>
      <c r="H1914" s="19">
        <v>1</v>
      </c>
      <c r="J1914" s="11"/>
      <c r="K1914" s="11"/>
      <c r="L1914" s="11"/>
      <c r="M1914" s="11"/>
      <c r="N1914" s="11"/>
      <c r="O1914" s="11"/>
      <c r="Y1914" s="11"/>
      <c r="Z1914" s="11"/>
      <c r="AA1914" s="11"/>
    </row>
    <row r="1915" spans="1:32" ht="27" x14ac:dyDescent="0.25">
      <c r="A1915" s="376">
        <v>5112</v>
      </c>
      <c r="B1915" s="376" t="s">
        <v>4060</v>
      </c>
      <c r="C1915" s="376" t="s">
        <v>117</v>
      </c>
      <c r="D1915" s="376" t="s">
        <v>35</v>
      </c>
      <c r="E1915" s="376" t="s">
        <v>34</v>
      </c>
      <c r="F1915" s="376">
        <v>23122129</v>
      </c>
      <c r="G1915" s="376">
        <v>23122129</v>
      </c>
      <c r="H1915" s="19">
        <v>1</v>
      </c>
      <c r="J1915" s="11"/>
      <c r="K1915" s="11"/>
      <c r="L1915" s="11"/>
      <c r="M1915" s="11"/>
      <c r="N1915" s="11"/>
      <c r="O1915" s="11"/>
      <c r="Y1915" s="11"/>
      <c r="Z1915" s="11"/>
      <c r="AA1915" s="11"/>
    </row>
    <row r="1916" spans="1:32" ht="27" x14ac:dyDescent="0.25">
      <c r="A1916" s="376">
        <v>5112</v>
      </c>
      <c r="B1916" s="376" t="s">
        <v>4061</v>
      </c>
      <c r="C1916" s="376" t="s">
        <v>117</v>
      </c>
      <c r="D1916" s="376" t="s">
        <v>35</v>
      </c>
      <c r="E1916" s="376" t="s">
        <v>34</v>
      </c>
      <c r="F1916" s="376">
        <v>38521956</v>
      </c>
      <c r="G1916" s="376">
        <v>38521956</v>
      </c>
      <c r="H1916" s="19">
        <v>1</v>
      </c>
      <c r="J1916" s="11"/>
      <c r="K1916" s="11"/>
      <c r="L1916" s="11"/>
      <c r="M1916" s="11"/>
      <c r="N1916" s="11"/>
      <c r="O1916" s="11"/>
      <c r="Y1916" s="11"/>
      <c r="Z1916" s="11"/>
      <c r="AA1916" s="11"/>
    </row>
    <row r="1917" spans="1:32" ht="27" x14ac:dyDescent="0.25">
      <c r="A1917" s="376">
        <v>5112</v>
      </c>
      <c r="B1917" s="376" t="s">
        <v>4062</v>
      </c>
      <c r="C1917" s="376" t="s">
        <v>117</v>
      </c>
      <c r="D1917" s="376" t="s">
        <v>35</v>
      </c>
      <c r="E1917" s="376" t="s">
        <v>34</v>
      </c>
      <c r="F1917" s="376">
        <v>17762880</v>
      </c>
      <c r="G1917" s="376">
        <v>17762880</v>
      </c>
      <c r="H1917" s="19">
        <v>1</v>
      </c>
      <c r="J1917" s="11"/>
      <c r="K1917" s="11"/>
      <c r="L1917" s="11"/>
      <c r="M1917" s="11"/>
      <c r="N1917" s="11"/>
      <c r="O1917" s="11"/>
      <c r="Y1917" s="11"/>
      <c r="Z1917" s="11"/>
      <c r="AA1917" s="11"/>
      <c r="AB1917" s="11"/>
      <c r="AC1917" s="11"/>
      <c r="AD1917" s="11"/>
      <c r="AE1917" s="11"/>
      <c r="AF1917" s="11"/>
    </row>
    <row r="1918" spans="1:32" ht="27" x14ac:dyDescent="0.25">
      <c r="A1918" s="376">
        <v>5112</v>
      </c>
      <c r="B1918" s="376" t="s">
        <v>4063</v>
      </c>
      <c r="C1918" s="376" t="s">
        <v>117</v>
      </c>
      <c r="D1918" s="376" t="s">
        <v>35</v>
      </c>
      <c r="E1918" s="376" t="s">
        <v>34</v>
      </c>
      <c r="F1918" s="376">
        <v>25443276</v>
      </c>
      <c r="G1918" s="376">
        <v>25443276</v>
      </c>
      <c r="H1918" s="19">
        <v>1</v>
      </c>
      <c r="J1918" s="11"/>
      <c r="K1918" s="11"/>
      <c r="L1918" s="11"/>
      <c r="M1918" s="11"/>
      <c r="N1918" s="11"/>
      <c r="O1918" s="11"/>
      <c r="Y1918" s="11"/>
      <c r="Z1918" s="11"/>
      <c r="AA1918" s="11"/>
      <c r="AB1918" s="11"/>
      <c r="AC1918" s="11"/>
      <c r="AD1918" s="11"/>
      <c r="AE1918" s="11"/>
      <c r="AF1918" s="11"/>
    </row>
    <row r="1919" spans="1:32" s="20" customFormat="1" ht="27" x14ac:dyDescent="0.25">
      <c r="A1919" s="376">
        <v>5112</v>
      </c>
      <c r="B1919" s="376" t="s">
        <v>4064</v>
      </c>
      <c r="C1919" s="376" t="s">
        <v>117</v>
      </c>
      <c r="D1919" s="376" t="s">
        <v>35</v>
      </c>
      <c r="E1919" s="376" t="s">
        <v>34</v>
      </c>
      <c r="F1919" s="510">
        <v>28025964</v>
      </c>
      <c r="G1919" s="510">
        <v>28025964</v>
      </c>
      <c r="H1919" s="510">
        <v>1</v>
      </c>
      <c r="I1919" s="11"/>
      <c r="J1919" s="11"/>
      <c r="K1919" s="11"/>
      <c r="L1919" s="11"/>
      <c r="M1919" s="11"/>
      <c r="N1919" s="11"/>
      <c r="O1919" s="11"/>
      <c r="P1919" s="11"/>
      <c r="Q1919" s="11"/>
      <c r="R1919" s="11"/>
      <c r="S1919" s="11"/>
      <c r="T1919" s="11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1"/>
      <c r="AE1919" s="11"/>
      <c r="AF1919" s="11"/>
    </row>
    <row r="1920" spans="1:32" s="20" customFormat="1" ht="27" x14ac:dyDescent="0.25">
      <c r="A1920" s="376">
        <v>5112</v>
      </c>
      <c r="B1920" s="376" t="s">
        <v>4065</v>
      </c>
      <c r="C1920" s="376" t="s">
        <v>117</v>
      </c>
      <c r="D1920" s="376" t="s">
        <v>35</v>
      </c>
      <c r="E1920" s="397" t="s">
        <v>34</v>
      </c>
      <c r="F1920" s="397">
        <v>0</v>
      </c>
      <c r="G1920" s="397">
        <v>0</v>
      </c>
      <c r="H1920" s="19">
        <v>1</v>
      </c>
      <c r="I1920" s="11"/>
      <c r="J1920" s="11"/>
      <c r="K1920" s="11"/>
      <c r="L1920" s="11"/>
      <c r="M1920" s="11"/>
      <c r="N1920" s="11"/>
      <c r="O1920" s="11"/>
      <c r="P1920" s="11"/>
      <c r="Q1920" s="11"/>
      <c r="R1920" s="11"/>
      <c r="S1920" s="11"/>
      <c r="T1920" s="11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1"/>
      <c r="AE1920" s="11"/>
      <c r="AF1920" s="11"/>
    </row>
    <row r="1921" spans="1:32" ht="27" x14ac:dyDescent="0.25">
      <c r="A1921" s="376">
        <v>5112</v>
      </c>
      <c r="B1921" s="376" t="s">
        <v>4066</v>
      </c>
      <c r="C1921" s="376" t="s">
        <v>117</v>
      </c>
      <c r="D1921" s="397" t="s">
        <v>35</v>
      </c>
      <c r="E1921" s="397" t="s">
        <v>34</v>
      </c>
      <c r="F1921" s="397">
        <v>16878546</v>
      </c>
      <c r="G1921" s="397">
        <v>16878546</v>
      </c>
      <c r="H1921" s="19">
        <v>1</v>
      </c>
      <c r="J1921" s="11"/>
      <c r="K1921" s="11"/>
      <c r="L1921" s="11"/>
      <c r="M1921" s="11"/>
      <c r="N1921" s="11"/>
      <c r="O1921" s="11"/>
      <c r="Y1921" s="11"/>
      <c r="Z1921" s="11"/>
      <c r="AA1921" s="11"/>
      <c r="AB1921" s="11"/>
      <c r="AC1921" s="11"/>
      <c r="AD1921" s="11"/>
      <c r="AE1921" s="11"/>
      <c r="AF1921" s="11"/>
    </row>
    <row r="1922" spans="1:32" ht="27" x14ac:dyDescent="0.25">
      <c r="A1922" s="376">
        <v>5112</v>
      </c>
      <c r="B1922" s="376" t="s">
        <v>4065</v>
      </c>
      <c r="C1922" s="376" t="s">
        <v>117</v>
      </c>
      <c r="D1922" s="397" t="s">
        <v>35</v>
      </c>
      <c r="E1922" s="397" t="s">
        <v>34</v>
      </c>
      <c r="F1922" s="397">
        <v>38521956</v>
      </c>
      <c r="G1922" s="397">
        <v>38521956</v>
      </c>
      <c r="H1922" s="397">
        <v>1</v>
      </c>
      <c r="J1922" s="11"/>
      <c r="K1922" s="11"/>
      <c r="L1922" s="11"/>
      <c r="M1922" s="11"/>
      <c r="N1922" s="11"/>
      <c r="O1922" s="11"/>
      <c r="Y1922" s="11"/>
      <c r="Z1922" s="11"/>
      <c r="AA1922" s="11"/>
    </row>
    <row r="1923" spans="1:32" ht="27" x14ac:dyDescent="0.25">
      <c r="A1923" s="20">
        <v>5112</v>
      </c>
      <c r="B1923" s="20" t="s">
        <v>4067</v>
      </c>
      <c r="C1923" s="20" t="s">
        <v>117</v>
      </c>
      <c r="D1923" s="397" t="s">
        <v>35</v>
      </c>
      <c r="E1923" s="397" t="s">
        <v>34</v>
      </c>
      <c r="F1923" s="397">
        <v>17353994</v>
      </c>
      <c r="G1923" s="397">
        <v>17353994</v>
      </c>
      <c r="H1923" s="397">
        <v>1</v>
      </c>
      <c r="J1923" s="11"/>
      <c r="K1923" s="11"/>
      <c r="L1923" s="11"/>
      <c r="M1923" s="11"/>
      <c r="N1923" s="11"/>
      <c r="O1923" s="11"/>
      <c r="Y1923" s="11"/>
      <c r="Z1923" s="11"/>
      <c r="AA1923" s="11"/>
    </row>
    <row r="1924" spans="1:32" ht="27" x14ac:dyDescent="0.25">
      <c r="A1924" s="20">
        <v>5112</v>
      </c>
      <c r="B1924" s="20" t="s">
        <v>4068</v>
      </c>
      <c r="C1924" s="20" t="s">
        <v>117</v>
      </c>
      <c r="D1924" s="397" t="s">
        <v>35</v>
      </c>
      <c r="E1924" s="397" t="s">
        <v>34</v>
      </c>
      <c r="F1924" s="397">
        <v>22980600</v>
      </c>
      <c r="G1924" s="397">
        <v>22980600</v>
      </c>
      <c r="H1924" s="397">
        <v>1</v>
      </c>
      <c r="J1924" s="11"/>
      <c r="K1924" s="11"/>
      <c r="L1924" s="11"/>
      <c r="M1924" s="11"/>
      <c r="N1924" s="11"/>
      <c r="O1924" s="11"/>
      <c r="Y1924" s="11"/>
      <c r="Z1924" s="11"/>
      <c r="AA1924" s="11"/>
    </row>
    <row r="1925" spans="1:32" ht="27" x14ac:dyDescent="0.25">
      <c r="A1925" s="20">
        <v>5112</v>
      </c>
      <c r="B1925" s="20" t="s">
        <v>3843</v>
      </c>
      <c r="C1925" s="20" t="s">
        <v>117</v>
      </c>
      <c r="D1925" s="397" t="s">
        <v>37</v>
      </c>
      <c r="E1925" s="397" t="s">
        <v>34</v>
      </c>
      <c r="F1925" s="397">
        <v>0</v>
      </c>
      <c r="G1925" s="397">
        <v>0</v>
      </c>
      <c r="H1925" s="397">
        <v>1</v>
      </c>
      <c r="J1925" s="11"/>
      <c r="K1925" s="11"/>
      <c r="L1925" s="11"/>
      <c r="M1925" s="11"/>
      <c r="N1925" s="11"/>
      <c r="O1925" s="11"/>
      <c r="Y1925" s="11"/>
      <c r="Z1925" s="11"/>
      <c r="AA1925" s="11"/>
    </row>
    <row r="1926" spans="1:32" ht="27" x14ac:dyDescent="0.25">
      <c r="A1926" s="20">
        <v>5112</v>
      </c>
      <c r="B1926" s="20" t="s">
        <v>3844</v>
      </c>
      <c r="C1926" s="20" t="s">
        <v>117</v>
      </c>
      <c r="D1926" s="397" t="s">
        <v>37</v>
      </c>
      <c r="E1926" s="397" t="s">
        <v>34</v>
      </c>
      <c r="F1926" s="397">
        <v>0</v>
      </c>
      <c r="G1926" s="397">
        <v>0</v>
      </c>
      <c r="H1926" s="397">
        <v>1</v>
      </c>
      <c r="J1926" s="11"/>
      <c r="K1926" s="11"/>
      <c r="L1926" s="11"/>
      <c r="M1926" s="11"/>
      <c r="N1926" s="11"/>
      <c r="O1926" s="11"/>
      <c r="Y1926" s="11"/>
      <c r="Z1926" s="11"/>
      <c r="AA1926" s="11"/>
    </row>
    <row r="1927" spans="1:32" ht="27" x14ac:dyDescent="0.25">
      <c r="A1927" s="20">
        <v>5112</v>
      </c>
      <c r="B1927" s="20" t="s">
        <v>3845</v>
      </c>
      <c r="C1927" s="20" t="s">
        <v>117</v>
      </c>
      <c r="D1927" s="397" t="s">
        <v>37</v>
      </c>
      <c r="E1927" s="397" t="s">
        <v>34</v>
      </c>
      <c r="F1927" s="397">
        <v>0</v>
      </c>
      <c r="G1927" s="397">
        <v>0</v>
      </c>
      <c r="H1927" s="397">
        <v>1</v>
      </c>
      <c r="J1927" s="11"/>
      <c r="K1927" s="11"/>
      <c r="L1927" s="11"/>
      <c r="M1927" s="11"/>
      <c r="N1927" s="11"/>
      <c r="O1927" s="11"/>
      <c r="Y1927" s="11"/>
      <c r="Z1927" s="11"/>
      <c r="AA1927" s="11"/>
    </row>
    <row r="1928" spans="1:32" ht="27" x14ac:dyDescent="0.25">
      <c r="A1928" s="20">
        <v>5112</v>
      </c>
      <c r="B1928" s="20" t="s">
        <v>3846</v>
      </c>
      <c r="C1928" s="20" t="s">
        <v>117</v>
      </c>
      <c r="D1928" s="397" t="s">
        <v>37</v>
      </c>
      <c r="E1928" s="397" t="s">
        <v>34</v>
      </c>
      <c r="F1928" s="397">
        <v>0</v>
      </c>
      <c r="G1928" s="397">
        <v>0</v>
      </c>
      <c r="H1928" s="397">
        <v>1</v>
      </c>
      <c r="J1928" s="11"/>
      <c r="K1928" s="11"/>
      <c r="L1928" s="11"/>
      <c r="M1928" s="11"/>
      <c r="N1928" s="11"/>
      <c r="O1928" s="11"/>
      <c r="Y1928" s="11"/>
      <c r="Z1928" s="11"/>
      <c r="AA1928" s="11"/>
    </row>
    <row r="1929" spans="1:32" ht="27" x14ac:dyDescent="0.25">
      <c r="A1929" s="20">
        <v>5112</v>
      </c>
      <c r="B1929" s="20" t="s">
        <v>3847</v>
      </c>
      <c r="C1929" s="20" t="s">
        <v>117</v>
      </c>
      <c r="D1929" s="397" t="s">
        <v>37</v>
      </c>
      <c r="E1929" s="397" t="s">
        <v>34</v>
      </c>
      <c r="F1929" s="397">
        <v>0</v>
      </c>
      <c r="G1929" s="397">
        <v>0</v>
      </c>
      <c r="H1929" s="397">
        <v>1</v>
      </c>
      <c r="J1929" s="11"/>
      <c r="K1929" s="11"/>
      <c r="L1929" s="11"/>
      <c r="M1929" s="11"/>
      <c r="N1929" s="11"/>
      <c r="O1929" s="11"/>
      <c r="Y1929" s="11"/>
      <c r="Z1929" s="11"/>
      <c r="AA1929" s="11"/>
    </row>
    <row r="1930" spans="1:32" ht="27" x14ac:dyDescent="0.25">
      <c r="A1930" s="20">
        <v>5112</v>
      </c>
      <c r="B1930" s="20" t="s">
        <v>3848</v>
      </c>
      <c r="C1930" s="20" t="s">
        <v>117</v>
      </c>
      <c r="D1930" s="397" t="s">
        <v>37</v>
      </c>
      <c r="E1930" s="397" t="s">
        <v>34</v>
      </c>
      <c r="F1930" s="397">
        <v>0</v>
      </c>
      <c r="G1930" s="397">
        <v>0</v>
      </c>
      <c r="H1930" s="397">
        <v>1</v>
      </c>
      <c r="J1930" s="11"/>
      <c r="K1930" s="11"/>
      <c r="L1930" s="11"/>
      <c r="M1930" s="11"/>
      <c r="N1930" s="11"/>
      <c r="O1930" s="11"/>
      <c r="Y1930" s="11"/>
      <c r="Z1930" s="11"/>
      <c r="AA1930" s="11"/>
    </row>
    <row r="1931" spans="1:32" ht="27" x14ac:dyDescent="0.25">
      <c r="A1931" s="20">
        <v>5112</v>
      </c>
      <c r="B1931" s="20" t="s">
        <v>3849</v>
      </c>
      <c r="C1931" s="20" t="s">
        <v>117</v>
      </c>
      <c r="D1931" s="20" t="s">
        <v>37</v>
      </c>
      <c r="E1931" s="20" t="s">
        <v>34</v>
      </c>
      <c r="F1931" s="20">
        <v>0</v>
      </c>
      <c r="G1931" s="20">
        <v>0</v>
      </c>
      <c r="H1931" s="20">
        <v>1</v>
      </c>
      <c r="J1931" s="11"/>
      <c r="K1931" s="11"/>
      <c r="L1931" s="11"/>
      <c r="M1931" s="11"/>
      <c r="N1931" s="11"/>
      <c r="O1931" s="11"/>
      <c r="Y1931" s="11"/>
      <c r="Z1931" s="11"/>
      <c r="AA1931" s="11"/>
    </row>
    <row r="1932" spans="1:32" ht="27" x14ac:dyDescent="0.25">
      <c r="A1932" s="20">
        <v>5112</v>
      </c>
      <c r="B1932" s="20" t="s">
        <v>3850</v>
      </c>
      <c r="C1932" s="20" t="s">
        <v>117</v>
      </c>
      <c r="D1932" s="20" t="s">
        <v>37</v>
      </c>
      <c r="E1932" s="20" t="s">
        <v>34</v>
      </c>
      <c r="F1932" s="20">
        <v>0</v>
      </c>
      <c r="G1932" s="20">
        <v>0</v>
      </c>
      <c r="H1932" s="20">
        <v>1</v>
      </c>
      <c r="J1932" s="11"/>
      <c r="K1932" s="11"/>
      <c r="L1932" s="11"/>
      <c r="M1932" s="11"/>
      <c r="N1932" s="11"/>
      <c r="O1932" s="11"/>
      <c r="Y1932" s="11"/>
      <c r="Z1932" s="11"/>
      <c r="AA1932" s="11"/>
    </row>
    <row r="1933" spans="1:32" ht="27" x14ac:dyDescent="0.25">
      <c r="A1933" s="20">
        <v>5112</v>
      </c>
      <c r="B1933" s="20" t="s">
        <v>3851</v>
      </c>
      <c r="C1933" s="20" t="s">
        <v>117</v>
      </c>
      <c r="D1933" s="20" t="s">
        <v>37</v>
      </c>
      <c r="E1933" s="20" t="s">
        <v>34</v>
      </c>
      <c r="F1933" s="20">
        <v>0</v>
      </c>
      <c r="G1933" s="20">
        <v>0</v>
      </c>
      <c r="H1933" s="20">
        <v>1</v>
      </c>
      <c r="J1933" s="11"/>
      <c r="K1933" s="11"/>
      <c r="L1933" s="11"/>
      <c r="M1933" s="11"/>
      <c r="N1933" s="11"/>
      <c r="O1933" s="11"/>
      <c r="Y1933" s="11"/>
      <c r="Z1933" s="11"/>
      <c r="AA1933" s="11"/>
    </row>
    <row r="1934" spans="1:32" ht="27" x14ac:dyDescent="0.25">
      <c r="A1934" s="20">
        <v>5112</v>
      </c>
      <c r="B1934" s="20" t="s">
        <v>3852</v>
      </c>
      <c r="C1934" s="20" t="s">
        <v>117</v>
      </c>
      <c r="D1934" s="20" t="s">
        <v>37</v>
      </c>
      <c r="E1934" s="20" t="s">
        <v>34</v>
      </c>
      <c r="F1934" s="20">
        <v>0</v>
      </c>
      <c r="G1934" s="20">
        <v>0</v>
      </c>
      <c r="H1934" s="20">
        <v>1</v>
      </c>
      <c r="J1934" s="11"/>
      <c r="K1934" s="11"/>
      <c r="L1934" s="11"/>
      <c r="M1934" s="11"/>
      <c r="N1934" s="11"/>
      <c r="O1934" s="11"/>
      <c r="Y1934" s="11"/>
      <c r="Z1934" s="11"/>
      <c r="AA1934" s="11"/>
    </row>
    <row r="1935" spans="1:32" ht="27" x14ac:dyDescent="0.25">
      <c r="A1935" s="20">
        <v>5112</v>
      </c>
      <c r="B1935" s="20" t="s">
        <v>3853</v>
      </c>
      <c r="C1935" s="20" t="s">
        <v>117</v>
      </c>
      <c r="D1935" s="20" t="s">
        <v>37</v>
      </c>
      <c r="E1935" s="20" t="s">
        <v>34</v>
      </c>
      <c r="F1935" s="20">
        <v>0</v>
      </c>
      <c r="G1935" s="20">
        <v>0</v>
      </c>
      <c r="H1935" s="20">
        <v>1</v>
      </c>
      <c r="J1935" s="11"/>
      <c r="K1935" s="11"/>
      <c r="L1935" s="11"/>
      <c r="M1935" s="11"/>
      <c r="N1935" s="11"/>
      <c r="O1935" s="11"/>
      <c r="Y1935" s="11"/>
      <c r="Z1935" s="11"/>
      <c r="AA1935" s="11"/>
    </row>
    <row r="1936" spans="1:32" ht="27" x14ac:dyDescent="0.25">
      <c r="A1936" s="20">
        <v>5112</v>
      </c>
      <c r="B1936" s="20" t="s">
        <v>3854</v>
      </c>
      <c r="C1936" s="20" t="s">
        <v>117</v>
      </c>
      <c r="D1936" s="20" t="s">
        <v>37</v>
      </c>
      <c r="E1936" s="20" t="s">
        <v>34</v>
      </c>
      <c r="F1936" s="20">
        <v>0</v>
      </c>
      <c r="G1936" s="20">
        <v>0</v>
      </c>
      <c r="H1936" s="20">
        <v>1</v>
      </c>
      <c r="J1936" s="11"/>
      <c r="K1936" s="11"/>
      <c r="L1936" s="11"/>
      <c r="M1936" s="11"/>
      <c r="N1936" s="11"/>
      <c r="O1936" s="11"/>
      <c r="Y1936" s="11"/>
      <c r="Z1936" s="11"/>
      <c r="AA1936" s="11"/>
    </row>
    <row r="1937" spans="1:27" ht="27" x14ac:dyDescent="0.25">
      <c r="A1937" s="20">
        <v>5112</v>
      </c>
      <c r="B1937" s="20" t="s">
        <v>3855</v>
      </c>
      <c r="C1937" s="20" t="s">
        <v>117</v>
      </c>
      <c r="D1937" s="20" t="s">
        <v>37</v>
      </c>
      <c r="E1937" s="20" t="s">
        <v>34</v>
      </c>
      <c r="F1937" s="20">
        <v>0</v>
      </c>
      <c r="G1937" s="20">
        <v>0</v>
      </c>
      <c r="H1937" s="20">
        <v>1</v>
      </c>
      <c r="J1937" s="11"/>
      <c r="K1937" s="11"/>
      <c r="L1937" s="11"/>
      <c r="M1937" s="11"/>
      <c r="N1937" s="11"/>
      <c r="O1937" s="11"/>
      <c r="Y1937" s="11"/>
      <c r="Z1937" s="11"/>
      <c r="AA1937" s="11"/>
    </row>
    <row r="1938" spans="1:27" ht="27" x14ac:dyDescent="0.25">
      <c r="A1938" s="20">
        <v>5112</v>
      </c>
      <c r="B1938" s="20" t="s">
        <v>3443</v>
      </c>
      <c r="C1938" s="20" t="s">
        <v>117</v>
      </c>
      <c r="D1938" s="20" t="s">
        <v>37</v>
      </c>
      <c r="E1938" s="20" t="s">
        <v>34</v>
      </c>
      <c r="F1938" s="20">
        <v>28547403</v>
      </c>
      <c r="G1938" s="20">
        <v>28547403</v>
      </c>
      <c r="H1938" s="20">
        <v>1</v>
      </c>
      <c r="J1938" s="11"/>
      <c r="K1938" s="11"/>
      <c r="L1938" s="11"/>
      <c r="M1938" s="11"/>
      <c r="N1938" s="11"/>
      <c r="O1938" s="11"/>
      <c r="Y1938" s="11"/>
      <c r="Z1938" s="11"/>
      <c r="AA1938" s="11"/>
    </row>
    <row r="1939" spans="1:27" ht="27" x14ac:dyDescent="0.25">
      <c r="A1939" s="20">
        <v>5112</v>
      </c>
      <c r="B1939" s="20" t="s">
        <v>3444</v>
      </c>
      <c r="C1939" s="20" t="s">
        <v>117</v>
      </c>
      <c r="D1939" s="20" t="s">
        <v>37</v>
      </c>
      <c r="E1939" s="20" t="s">
        <v>34</v>
      </c>
      <c r="F1939" s="20">
        <v>34763990</v>
      </c>
      <c r="G1939" s="20">
        <v>34763990</v>
      </c>
      <c r="H1939" s="20">
        <v>1</v>
      </c>
      <c r="J1939" s="11"/>
      <c r="K1939" s="11"/>
      <c r="L1939" s="11"/>
      <c r="M1939" s="11"/>
      <c r="N1939" s="11"/>
      <c r="O1939" s="11"/>
      <c r="Y1939" s="11"/>
      <c r="Z1939" s="11"/>
      <c r="AA1939" s="11"/>
    </row>
    <row r="1940" spans="1:27" ht="27" x14ac:dyDescent="0.25">
      <c r="A1940" s="20">
        <v>5112</v>
      </c>
      <c r="B1940" s="20" t="s">
        <v>3445</v>
      </c>
      <c r="C1940" s="20" t="s">
        <v>117</v>
      </c>
      <c r="D1940" s="20" t="s">
        <v>37</v>
      </c>
      <c r="E1940" s="20" t="s">
        <v>34</v>
      </c>
      <c r="F1940" s="20">
        <v>28728461</v>
      </c>
      <c r="G1940" s="20">
        <v>28728461</v>
      </c>
      <c r="H1940" s="20">
        <v>1</v>
      </c>
      <c r="J1940" s="11"/>
      <c r="K1940" s="11"/>
      <c r="L1940" s="11"/>
      <c r="M1940" s="11"/>
      <c r="N1940" s="11"/>
      <c r="O1940" s="11"/>
      <c r="Y1940" s="11"/>
      <c r="Z1940" s="11"/>
      <c r="AA1940" s="11"/>
    </row>
    <row r="1941" spans="1:27" ht="27" x14ac:dyDescent="0.25">
      <c r="A1941" s="20">
        <v>5112</v>
      </c>
      <c r="B1941" s="20" t="s">
        <v>3446</v>
      </c>
      <c r="C1941" s="20" t="s">
        <v>117</v>
      </c>
      <c r="D1941" s="20" t="s">
        <v>37</v>
      </c>
      <c r="E1941" s="20" t="s">
        <v>34</v>
      </c>
      <c r="F1941" s="20">
        <v>21007123</v>
      </c>
      <c r="G1941" s="20">
        <v>21007123</v>
      </c>
      <c r="H1941" s="20">
        <v>1</v>
      </c>
      <c r="J1941" s="11"/>
      <c r="K1941" s="11"/>
      <c r="L1941" s="11"/>
      <c r="M1941" s="11"/>
      <c r="N1941" s="11"/>
      <c r="O1941" s="11"/>
      <c r="Y1941" s="11"/>
      <c r="Z1941" s="11"/>
      <c r="AA1941" s="11"/>
    </row>
    <row r="1942" spans="1:27" ht="27" x14ac:dyDescent="0.25">
      <c r="A1942" s="20">
        <v>5112</v>
      </c>
      <c r="B1942" s="20" t="s">
        <v>3447</v>
      </c>
      <c r="C1942" s="20" t="s">
        <v>117</v>
      </c>
      <c r="D1942" s="20" t="s">
        <v>37</v>
      </c>
      <c r="E1942" s="20" t="s">
        <v>34</v>
      </c>
      <c r="F1942" s="20">
        <v>16402415</v>
      </c>
      <c r="G1942" s="20">
        <v>16402415</v>
      </c>
      <c r="H1942" s="20">
        <v>1</v>
      </c>
      <c r="J1942" s="11"/>
      <c r="K1942" s="11"/>
      <c r="L1942" s="11"/>
      <c r="M1942" s="11"/>
      <c r="N1942" s="11"/>
      <c r="O1942" s="11"/>
      <c r="Y1942" s="11"/>
      <c r="Z1942" s="11"/>
      <c r="AA1942" s="11"/>
    </row>
    <row r="1943" spans="1:27" ht="27" x14ac:dyDescent="0.25">
      <c r="A1943" s="20">
        <v>5112</v>
      </c>
      <c r="B1943" s="20" t="s">
        <v>3448</v>
      </c>
      <c r="C1943" s="20" t="s">
        <v>117</v>
      </c>
      <c r="D1943" s="20" t="s">
        <v>37</v>
      </c>
      <c r="E1943" s="20" t="s">
        <v>34</v>
      </c>
      <c r="F1943" s="20">
        <v>25995150</v>
      </c>
      <c r="G1943" s="20">
        <v>25995150</v>
      </c>
      <c r="H1943" s="20">
        <v>1</v>
      </c>
      <c r="J1943" s="11"/>
      <c r="K1943" s="11"/>
      <c r="L1943" s="11"/>
      <c r="M1943" s="11"/>
      <c r="N1943" s="11"/>
      <c r="O1943" s="11"/>
      <c r="Y1943" s="11"/>
      <c r="Z1943" s="11"/>
      <c r="AA1943" s="11"/>
    </row>
    <row r="1944" spans="1:27" ht="27" x14ac:dyDescent="0.25">
      <c r="A1944" s="20">
        <v>5112</v>
      </c>
      <c r="B1944" s="20" t="s">
        <v>3449</v>
      </c>
      <c r="C1944" s="20" t="s">
        <v>117</v>
      </c>
      <c r="D1944" s="20" t="s">
        <v>37</v>
      </c>
      <c r="E1944" s="20" t="s">
        <v>34</v>
      </c>
      <c r="F1944" s="20">
        <v>24650636</v>
      </c>
      <c r="G1944" s="20">
        <v>24650636</v>
      </c>
      <c r="H1944" s="20">
        <v>1</v>
      </c>
      <c r="J1944" s="11"/>
      <c r="K1944" s="11"/>
      <c r="L1944" s="11"/>
      <c r="M1944" s="11"/>
      <c r="N1944" s="11"/>
      <c r="O1944" s="11"/>
      <c r="Y1944" s="11"/>
      <c r="Z1944" s="11"/>
      <c r="AA1944" s="11"/>
    </row>
    <row r="1945" spans="1:27" ht="27" x14ac:dyDescent="0.25">
      <c r="A1945" s="20">
        <v>5112</v>
      </c>
      <c r="B1945" s="20" t="s">
        <v>3450</v>
      </c>
      <c r="C1945" s="20" t="s">
        <v>117</v>
      </c>
      <c r="D1945" s="20" t="s">
        <v>37</v>
      </c>
      <c r="E1945" s="20" t="s">
        <v>34</v>
      </c>
      <c r="F1945" s="20">
        <v>14031990</v>
      </c>
      <c r="G1945" s="20">
        <v>14031990</v>
      </c>
      <c r="H1945" s="20">
        <v>1</v>
      </c>
      <c r="J1945" s="11"/>
      <c r="K1945" s="11"/>
      <c r="L1945" s="11"/>
      <c r="M1945" s="11"/>
      <c r="N1945" s="11"/>
      <c r="O1945" s="11"/>
      <c r="Y1945" s="11"/>
      <c r="Z1945" s="11"/>
      <c r="AA1945" s="11"/>
    </row>
    <row r="1946" spans="1:27" ht="27" x14ac:dyDescent="0.25">
      <c r="A1946" s="20">
        <v>5112</v>
      </c>
      <c r="B1946" s="20" t="s">
        <v>258</v>
      </c>
      <c r="C1946" s="20" t="s">
        <v>117</v>
      </c>
      <c r="D1946" s="20" t="s">
        <v>37</v>
      </c>
      <c r="E1946" s="20" t="s">
        <v>34</v>
      </c>
      <c r="F1946" s="20">
        <v>246432100</v>
      </c>
      <c r="G1946" s="20">
        <v>246432100</v>
      </c>
      <c r="H1946" s="20">
        <v>1</v>
      </c>
      <c r="J1946" s="11"/>
      <c r="K1946" s="11"/>
      <c r="L1946" s="11"/>
      <c r="M1946" s="11"/>
      <c r="N1946" s="11"/>
      <c r="O1946" s="11"/>
      <c r="Y1946" s="11"/>
      <c r="Z1946" s="11"/>
      <c r="AA1946" s="11"/>
    </row>
    <row r="1947" spans="1:27" ht="27" x14ac:dyDescent="0.25">
      <c r="A1947" s="20">
        <v>4239</v>
      </c>
      <c r="B1947" s="20" t="s">
        <v>293</v>
      </c>
      <c r="C1947" s="20" t="s">
        <v>294</v>
      </c>
      <c r="D1947" s="20" t="s">
        <v>37</v>
      </c>
      <c r="E1947" s="20" t="s">
        <v>34</v>
      </c>
      <c r="F1947" s="20">
        <v>17000000</v>
      </c>
      <c r="G1947" s="20">
        <v>17000000</v>
      </c>
      <c r="H1947" s="20">
        <v>1</v>
      </c>
      <c r="J1947" s="11"/>
      <c r="K1947" s="11"/>
      <c r="L1947" s="11"/>
      <c r="M1947" s="11"/>
      <c r="N1947" s="11"/>
      <c r="O1947" s="11"/>
      <c r="Y1947" s="11"/>
      <c r="Z1947" s="11"/>
      <c r="AA1947" s="11"/>
    </row>
    <row r="1948" spans="1:27" ht="27" x14ac:dyDescent="0.25">
      <c r="A1948" s="20"/>
      <c r="B1948" s="20" t="s">
        <v>295</v>
      </c>
      <c r="C1948" s="20" t="s">
        <v>296</v>
      </c>
      <c r="D1948" s="20" t="s">
        <v>37</v>
      </c>
      <c r="E1948" s="20" t="s">
        <v>34</v>
      </c>
      <c r="F1948" s="20">
        <v>15000000</v>
      </c>
      <c r="G1948" s="20">
        <v>15000000</v>
      </c>
      <c r="H1948" s="20">
        <v>1</v>
      </c>
      <c r="J1948" s="11"/>
      <c r="K1948" s="11"/>
      <c r="L1948" s="11"/>
      <c r="M1948" s="11"/>
      <c r="N1948" s="11"/>
      <c r="O1948" s="11"/>
      <c r="Y1948" s="11"/>
      <c r="Z1948" s="11"/>
      <c r="AA1948" s="11"/>
    </row>
    <row r="1949" spans="1:27" ht="15" customHeight="1" x14ac:dyDescent="0.25">
      <c r="A1949" s="524" t="s">
        <v>32</v>
      </c>
      <c r="B1949" s="525"/>
      <c r="C1949" s="525"/>
      <c r="D1949" s="525"/>
      <c r="E1949" s="525"/>
      <c r="F1949" s="525"/>
      <c r="G1949" s="525"/>
      <c r="H1949" s="539"/>
      <c r="J1949" s="11"/>
      <c r="K1949" s="11"/>
      <c r="L1949" s="11"/>
      <c r="M1949" s="11"/>
      <c r="N1949" s="11"/>
      <c r="O1949" s="11"/>
      <c r="Y1949" s="11"/>
      <c r="Z1949" s="11"/>
      <c r="AA1949" s="11"/>
    </row>
    <row r="1950" spans="1:27" ht="27" x14ac:dyDescent="0.25">
      <c r="A1950" s="10">
        <v>5112</v>
      </c>
      <c r="B1950" s="10" t="s">
        <v>8478</v>
      </c>
      <c r="C1950" s="10" t="s">
        <v>61</v>
      </c>
      <c r="D1950" s="10" t="s">
        <v>33</v>
      </c>
      <c r="E1950" s="10" t="s">
        <v>34</v>
      </c>
      <c r="F1950" s="10">
        <v>494000</v>
      </c>
      <c r="G1950" s="10">
        <v>494000</v>
      </c>
      <c r="H1950" s="10">
        <v>1</v>
      </c>
      <c r="J1950" s="11"/>
      <c r="K1950" s="11"/>
      <c r="L1950" s="11"/>
      <c r="M1950" s="11"/>
      <c r="N1950" s="11"/>
      <c r="O1950" s="11"/>
      <c r="Y1950" s="11"/>
      <c r="Z1950" s="11"/>
      <c r="AA1950" s="11"/>
    </row>
    <row r="1951" spans="1:27" ht="27" x14ac:dyDescent="0.25">
      <c r="A1951" s="10">
        <v>5112</v>
      </c>
      <c r="B1951" s="10" t="s">
        <v>8308</v>
      </c>
      <c r="C1951" s="10" t="s">
        <v>61</v>
      </c>
      <c r="D1951" s="10" t="s">
        <v>33</v>
      </c>
      <c r="E1951" s="10" t="s">
        <v>34</v>
      </c>
      <c r="F1951" s="10">
        <v>242240</v>
      </c>
      <c r="G1951" s="10">
        <v>242240</v>
      </c>
      <c r="H1951" s="10">
        <v>1</v>
      </c>
      <c r="J1951" s="11"/>
      <c r="K1951" s="11"/>
      <c r="L1951" s="11"/>
      <c r="M1951" s="11"/>
      <c r="N1951" s="11"/>
      <c r="O1951" s="11"/>
      <c r="Y1951" s="11"/>
      <c r="Z1951" s="11"/>
      <c r="AA1951" s="11"/>
    </row>
    <row r="1952" spans="1:27" ht="27" x14ac:dyDescent="0.25">
      <c r="A1952" s="10">
        <v>5112</v>
      </c>
      <c r="B1952" s="10" t="s">
        <v>8307</v>
      </c>
      <c r="C1952" s="10" t="s">
        <v>61</v>
      </c>
      <c r="D1952" s="10" t="s">
        <v>33</v>
      </c>
      <c r="E1952" s="10" t="s">
        <v>34</v>
      </c>
      <c r="F1952" s="10">
        <v>56170</v>
      </c>
      <c r="G1952" s="10">
        <v>56170</v>
      </c>
      <c r="H1952" s="10">
        <v>1</v>
      </c>
      <c r="J1952" s="11"/>
      <c r="K1952" s="11"/>
      <c r="L1952" s="11"/>
      <c r="M1952" s="11"/>
      <c r="N1952" s="11"/>
      <c r="O1952" s="11"/>
      <c r="Y1952" s="11"/>
      <c r="Z1952" s="11"/>
      <c r="AA1952" s="11"/>
    </row>
    <row r="1953" spans="1:27" ht="27" x14ac:dyDescent="0.25">
      <c r="A1953" s="10">
        <v>5112</v>
      </c>
      <c r="B1953" s="10" t="s">
        <v>8205</v>
      </c>
      <c r="C1953" s="10" t="s">
        <v>61</v>
      </c>
      <c r="D1953" s="10" t="s">
        <v>33</v>
      </c>
      <c r="E1953" s="10" t="s">
        <v>34</v>
      </c>
      <c r="F1953" s="10">
        <v>563000</v>
      </c>
      <c r="G1953" s="10">
        <v>563000</v>
      </c>
      <c r="H1953" s="10">
        <v>1</v>
      </c>
      <c r="J1953" s="11"/>
      <c r="K1953" s="11"/>
      <c r="L1953" s="11"/>
      <c r="M1953" s="11"/>
      <c r="N1953" s="11"/>
      <c r="O1953" s="11"/>
      <c r="Y1953" s="11"/>
      <c r="Z1953" s="11"/>
      <c r="AA1953" s="11"/>
    </row>
    <row r="1954" spans="1:27" ht="27" x14ac:dyDescent="0.25">
      <c r="A1954" s="10">
        <v>5112</v>
      </c>
      <c r="B1954" s="10" t="s">
        <v>8206</v>
      </c>
      <c r="C1954" s="10" t="s">
        <v>61</v>
      </c>
      <c r="D1954" s="10" t="s">
        <v>33</v>
      </c>
      <c r="E1954" s="10" t="s">
        <v>34</v>
      </c>
      <c r="F1954" s="10">
        <v>566000</v>
      </c>
      <c r="G1954" s="10">
        <v>566000</v>
      </c>
      <c r="H1954" s="10">
        <v>1</v>
      </c>
      <c r="J1954" s="11"/>
      <c r="K1954" s="11"/>
      <c r="L1954" s="11"/>
      <c r="M1954" s="11"/>
      <c r="N1954" s="11"/>
      <c r="O1954" s="11"/>
      <c r="Y1954" s="11"/>
      <c r="Z1954" s="11"/>
      <c r="AA1954" s="11"/>
    </row>
    <row r="1955" spans="1:27" s="4" customFormat="1" ht="27" x14ac:dyDescent="0.25">
      <c r="A1955" s="10">
        <v>5112</v>
      </c>
      <c r="B1955" s="10" t="s">
        <v>7982</v>
      </c>
      <c r="C1955" s="10" t="s">
        <v>61</v>
      </c>
      <c r="D1955" s="10" t="s">
        <v>33</v>
      </c>
      <c r="E1955" s="10" t="s">
        <v>34</v>
      </c>
      <c r="F1955" s="10">
        <v>175020</v>
      </c>
      <c r="G1955" s="10">
        <v>175020</v>
      </c>
      <c r="H1955" s="10">
        <v>1</v>
      </c>
      <c r="I1955" s="46"/>
      <c r="J1955" s="46"/>
      <c r="K1955" s="46"/>
      <c r="L1955" s="46"/>
      <c r="M1955" s="46"/>
      <c r="N1955" s="46"/>
      <c r="O1955" s="46"/>
      <c r="P1955" s="46"/>
      <c r="Q1955" s="46"/>
      <c r="R1955" s="46"/>
      <c r="S1955" s="46"/>
      <c r="T1955" s="46"/>
      <c r="U1955" s="46"/>
      <c r="V1955" s="46"/>
      <c r="W1955" s="46"/>
      <c r="X1955" s="46"/>
      <c r="Y1955" s="46"/>
      <c r="Z1955" s="46"/>
      <c r="AA1955" s="46"/>
    </row>
    <row r="1956" spans="1:27" s="4" customFormat="1" ht="27" x14ac:dyDescent="0.25">
      <c r="A1956" s="10">
        <v>5112</v>
      </c>
      <c r="B1956" s="10" t="s">
        <v>7983</v>
      </c>
      <c r="C1956" s="10" t="s">
        <v>61</v>
      </c>
      <c r="D1956" s="10" t="s">
        <v>33</v>
      </c>
      <c r="E1956" s="10" t="s">
        <v>34</v>
      </c>
      <c r="F1956" s="10">
        <v>187310</v>
      </c>
      <c r="G1956" s="10">
        <v>187310</v>
      </c>
      <c r="H1956" s="10">
        <v>1</v>
      </c>
      <c r="I1956" s="46"/>
      <c r="J1956" s="46"/>
      <c r="K1956" s="46"/>
      <c r="L1956" s="46"/>
      <c r="M1956" s="46"/>
      <c r="N1956" s="46"/>
      <c r="O1956" s="46"/>
      <c r="P1956" s="46"/>
      <c r="Q1956" s="46"/>
      <c r="R1956" s="46"/>
      <c r="S1956" s="46"/>
      <c r="T1956" s="46"/>
      <c r="U1956" s="46"/>
      <c r="V1956" s="46"/>
      <c r="W1956" s="46"/>
      <c r="X1956" s="46"/>
      <c r="Y1956" s="46"/>
      <c r="Z1956" s="46"/>
      <c r="AA1956" s="46"/>
    </row>
    <row r="1957" spans="1:27" s="4" customFormat="1" ht="27" x14ac:dyDescent="0.25">
      <c r="A1957" s="10">
        <v>5112</v>
      </c>
      <c r="B1957" s="10" t="s">
        <v>7984</v>
      </c>
      <c r="C1957" s="10" t="s">
        <v>61</v>
      </c>
      <c r="D1957" s="10" t="s">
        <v>33</v>
      </c>
      <c r="E1957" s="10" t="s">
        <v>34</v>
      </c>
      <c r="F1957" s="10">
        <v>326060</v>
      </c>
      <c r="G1957" s="10">
        <v>326060</v>
      </c>
      <c r="H1957" s="10">
        <v>1</v>
      </c>
      <c r="I1957" s="46"/>
      <c r="J1957" s="46"/>
      <c r="K1957" s="46"/>
      <c r="L1957" s="46"/>
      <c r="M1957" s="46"/>
      <c r="N1957" s="46"/>
      <c r="O1957" s="46"/>
      <c r="P1957" s="46"/>
      <c r="Q1957" s="46"/>
      <c r="R1957" s="46"/>
      <c r="S1957" s="46"/>
      <c r="T1957" s="46"/>
      <c r="U1957" s="46"/>
      <c r="V1957" s="46"/>
      <c r="W1957" s="46"/>
      <c r="X1957" s="46"/>
      <c r="Y1957" s="46"/>
      <c r="Z1957" s="46"/>
      <c r="AA1957" s="46"/>
    </row>
    <row r="1958" spans="1:27" s="4" customFormat="1" ht="27" x14ac:dyDescent="0.25">
      <c r="A1958" s="10">
        <v>5112</v>
      </c>
      <c r="B1958" s="10" t="s">
        <v>7985</v>
      </c>
      <c r="C1958" s="10" t="s">
        <v>61</v>
      </c>
      <c r="D1958" s="10" t="s">
        <v>33</v>
      </c>
      <c r="E1958" s="10" t="s">
        <v>34</v>
      </c>
      <c r="F1958" s="10">
        <v>126335</v>
      </c>
      <c r="G1958" s="10">
        <v>126335</v>
      </c>
      <c r="H1958" s="10">
        <v>1</v>
      </c>
      <c r="I1958" s="46"/>
      <c r="J1958" s="46"/>
      <c r="K1958" s="46"/>
      <c r="L1958" s="46"/>
      <c r="M1958" s="46"/>
      <c r="N1958" s="46"/>
      <c r="O1958" s="46"/>
      <c r="P1958" s="46"/>
      <c r="Q1958" s="46"/>
      <c r="R1958" s="46"/>
      <c r="S1958" s="46"/>
      <c r="T1958" s="46"/>
      <c r="U1958" s="46"/>
      <c r="V1958" s="46"/>
      <c r="W1958" s="46"/>
      <c r="X1958" s="46"/>
      <c r="Y1958" s="46"/>
      <c r="Z1958" s="46"/>
      <c r="AA1958" s="46"/>
    </row>
    <row r="1959" spans="1:27" s="4" customFormat="1" ht="27" x14ac:dyDescent="0.25">
      <c r="A1959" s="10">
        <v>5112</v>
      </c>
      <c r="B1959" s="10" t="s">
        <v>7986</v>
      </c>
      <c r="C1959" s="10" t="s">
        <v>61</v>
      </c>
      <c r="D1959" s="10" t="s">
        <v>33</v>
      </c>
      <c r="E1959" s="10" t="s">
        <v>34</v>
      </c>
      <c r="F1959" s="10">
        <v>201494</v>
      </c>
      <c r="G1959" s="10">
        <v>201494</v>
      </c>
      <c r="H1959" s="10">
        <v>1</v>
      </c>
      <c r="I1959" s="46"/>
      <c r="J1959" s="46"/>
      <c r="K1959" s="46"/>
      <c r="L1959" s="46"/>
      <c r="M1959" s="46"/>
      <c r="N1959" s="46"/>
      <c r="O1959" s="46"/>
      <c r="P1959" s="46"/>
      <c r="Q1959" s="46"/>
      <c r="R1959" s="46"/>
      <c r="S1959" s="46"/>
      <c r="T1959" s="46"/>
      <c r="U1959" s="46"/>
      <c r="V1959" s="46"/>
      <c r="W1959" s="46"/>
      <c r="X1959" s="46"/>
      <c r="Y1959" s="46"/>
      <c r="Z1959" s="46"/>
      <c r="AA1959" s="46"/>
    </row>
    <row r="1960" spans="1:27" s="4" customFormat="1" ht="27" x14ac:dyDescent="0.25">
      <c r="A1960" s="10">
        <v>5112</v>
      </c>
      <c r="B1960" s="10" t="s">
        <v>7987</v>
      </c>
      <c r="C1960" s="10" t="s">
        <v>61</v>
      </c>
      <c r="D1960" s="10" t="s">
        <v>33</v>
      </c>
      <c r="E1960" s="10" t="s">
        <v>34</v>
      </c>
      <c r="F1960" s="10">
        <v>649940</v>
      </c>
      <c r="G1960" s="10">
        <v>649940</v>
      </c>
      <c r="H1960" s="10">
        <v>1</v>
      </c>
      <c r="I1960" s="46"/>
      <c r="J1960" s="46"/>
      <c r="K1960" s="46"/>
      <c r="L1960" s="46"/>
      <c r="M1960" s="46"/>
      <c r="N1960" s="46"/>
      <c r="O1960" s="46"/>
      <c r="P1960" s="46"/>
      <c r="Q1960" s="46"/>
      <c r="R1960" s="46"/>
      <c r="S1960" s="46"/>
      <c r="T1960" s="46"/>
      <c r="U1960" s="46"/>
      <c r="V1960" s="46"/>
      <c r="W1960" s="46"/>
      <c r="X1960" s="46"/>
      <c r="Y1960" s="46"/>
      <c r="Z1960" s="46"/>
      <c r="AA1960" s="46"/>
    </row>
    <row r="1961" spans="1:27" s="4" customFormat="1" ht="27" x14ac:dyDescent="0.25">
      <c r="A1961" s="10">
        <v>5112</v>
      </c>
      <c r="B1961" s="10" t="s">
        <v>7988</v>
      </c>
      <c r="C1961" s="10" t="s">
        <v>61</v>
      </c>
      <c r="D1961" s="10" t="s">
        <v>33</v>
      </c>
      <c r="E1961" s="10" t="s">
        <v>34</v>
      </c>
      <c r="F1961" s="10">
        <v>150170</v>
      </c>
      <c r="G1961" s="10">
        <v>150170</v>
      </c>
      <c r="H1961" s="10">
        <v>1</v>
      </c>
      <c r="I1961" s="46"/>
      <c r="J1961" s="46"/>
      <c r="K1961" s="46"/>
      <c r="L1961" s="46"/>
      <c r="M1961" s="46"/>
      <c r="N1961" s="46"/>
      <c r="O1961" s="46"/>
      <c r="P1961" s="46"/>
      <c r="Q1961" s="46"/>
      <c r="R1961" s="46"/>
      <c r="S1961" s="46"/>
      <c r="T1961" s="46"/>
      <c r="U1961" s="46"/>
      <c r="V1961" s="46"/>
      <c r="W1961" s="46"/>
      <c r="X1961" s="46"/>
      <c r="Y1961" s="46"/>
      <c r="Z1961" s="46"/>
      <c r="AA1961" s="46"/>
    </row>
    <row r="1962" spans="1:27" s="4" customFormat="1" ht="27" x14ac:dyDescent="0.25">
      <c r="A1962" s="10">
        <v>5112</v>
      </c>
      <c r="B1962" s="10" t="s">
        <v>7989</v>
      </c>
      <c r="C1962" s="10" t="s">
        <v>61</v>
      </c>
      <c r="D1962" s="10" t="s">
        <v>33</v>
      </c>
      <c r="E1962" s="10" t="s">
        <v>34</v>
      </c>
      <c r="F1962" s="10">
        <v>191390</v>
      </c>
      <c r="G1962" s="10">
        <v>191390</v>
      </c>
      <c r="H1962" s="10">
        <v>1</v>
      </c>
      <c r="I1962" s="46"/>
      <c r="J1962" s="46"/>
      <c r="K1962" s="46"/>
      <c r="L1962" s="46"/>
      <c r="M1962" s="46"/>
      <c r="N1962" s="46"/>
      <c r="O1962" s="46"/>
      <c r="P1962" s="46"/>
      <c r="Q1962" s="46"/>
      <c r="R1962" s="46"/>
      <c r="S1962" s="46"/>
      <c r="T1962" s="46"/>
      <c r="U1962" s="46"/>
      <c r="V1962" s="46"/>
      <c r="W1962" s="46"/>
      <c r="X1962" s="46"/>
      <c r="Y1962" s="46"/>
      <c r="Z1962" s="46"/>
      <c r="AA1962" s="46"/>
    </row>
    <row r="1963" spans="1:27" s="4" customFormat="1" ht="27" x14ac:dyDescent="0.25">
      <c r="A1963" s="10">
        <v>5112</v>
      </c>
      <c r="B1963" s="10" t="s">
        <v>7990</v>
      </c>
      <c r="C1963" s="10" t="s">
        <v>61</v>
      </c>
      <c r="D1963" s="10" t="s">
        <v>33</v>
      </c>
      <c r="E1963" s="10" t="s">
        <v>34</v>
      </c>
      <c r="F1963" s="10">
        <v>122108</v>
      </c>
      <c r="G1963" s="10">
        <v>122108</v>
      </c>
      <c r="H1963" s="10">
        <v>1</v>
      </c>
      <c r="I1963" s="46"/>
      <c r="J1963" s="46"/>
      <c r="K1963" s="46"/>
      <c r="L1963" s="46"/>
      <c r="M1963" s="46"/>
      <c r="N1963" s="46"/>
      <c r="O1963" s="46"/>
      <c r="P1963" s="46"/>
      <c r="Q1963" s="46"/>
      <c r="R1963" s="46"/>
      <c r="S1963" s="46"/>
      <c r="T1963" s="46"/>
      <c r="U1963" s="46"/>
      <c r="V1963" s="46"/>
      <c r="W1963" s="46"/>
      <c r="X1963" s="46"/>
      <c r="Y1963" s="46"/>
      <c r="Z1963" s="46"/>
      <c r="AA1963" s="46"/>
    </row>
    <row r="1964" spans="1:27" s="4" customFormat="1" ht="27" x14ac:dyDescent="0.25">
      <c r="A1964" s="10">
        <v>4251</v>
      </c>
      <c r="B1964" s="10" t="s">
        <v>7867</v>
      </c>
      <c r="C1964" s="10" t="s">
        <v>111</v>
      </c>
      <c r="D1964" s="10" t="s">
        <v>40</v>
      </c>
      <c r="E1964" s="10" t="s">
        <v>34</v>
      </c>
      <c r="F1964" s="10">
        <v>240948</v>
      </c>
      <c r="G1964" s="10">
        <v>240948</v>
      </c>
      <c r="H1964" s="10">
        <v>1</v>
      </c>
      <c r="I1964" s="46"/>
      <c r="J1964" s="46"/>
      <c r="K1964" s="46"/>
      <c r="L1964" s="46"/>
      <c r="M1964" s="46"/>
      <c r="N1964" s="46"/>
      <c r="O1964" s="46"/>
      <c r="P1964" s="46"/>
      <c r="Q1964" s="46"/>
      <c r="R1964" s="46"/>
      <c r="S1964" s="46"/>
      <c r="T1964" s="46"/>
      <c r="U1964" s="46"/>
      <c r="V1964" s="46"/>
      <c r="W1964" s="46"/>
      <c r="X1964" s="46"/>
      <c r="Y1964" s="46"/>
      <c r="Z1964" s="46"/>
      <c r="AA1964" s="46"/>
    </row>
    <row r="1965" spans="1:27" ht="27" x14ac:dyDescent="0.25">
      <c r="A1965" s="10">
        <v>5112</v>
      </c>
      <c r="B1965" s="10" t="s">
        <v>7444</v>
      </c>
      <c r="C1965" s="10" t="s">
        <v>61</v>
      </c>
      <c r="D1965" s="10" t="s">
        <v>33</v>
      </c>
      <c r="E1965" s="10" t="s">
        <v>34</v>
      </c>
      <c r="F1965" s="10">
        <v>384350</v>
      </c>
      <c r="G1965" s="10">
        <v>384350</v>
      </c>
      <c r="H1965" s="10">
        <v>1</v>
      </c>
      <c r="J1965" s="11"/>
      <c r="K1965" s="11"/>
      <c r="L1965" s="11"/>
      <c r="M1965" s="11"/>
      <c r="N1965" s="11"/>
      <c r="O1965" s="11"/>
      <c r="Y1965" s="11"/>
      <c r="Z1965" s="11"/>
      <c r="AA1965" s="11"/>
    </row>
    <row r="1966" spans="1:27" ht="27" x14ac:dyDescent="0.25">
      <c r="A1966" s="10">
        <v>5112</v>
      </c>
      <c r="B1966" s="10" t="s">
        <v>7445</v>
      </c>
      <c r="C1966" s="10" t="s">
        <v>61</v>
      </c>
      <c r="D1966" s="10" t="s">
        <v>33</v>
      </c>
      <c r="E1966" s="10" t="s">
        <v>34</v>
      </c>
      <c r="F1966" s="10">
        <v>400000</v>
      </c>
      <c r="G1966" s="10">
        <v>400000</v>
      </c>
      <c r="H1966" s="10">
        <v>1</v>
      </c>
      <c r="J1966" s="11"/>
      <c r="K1966" s="11"/>
      <c r="L1966" s="11"/>
      <c r="M1966" s="11"/>
      <c r="N1966" s="11"/>
      <c r="O1966" s="11"/>
      <c r="Y1966" s="11"/>
      <c r="Z1966" s="11"/>
      <c r="AA1966" s="11"/>
    </row>
    <row r="1967" spans="1:27" ht="27" x14ac:dyDescent="0.25">
      <c r="A1967" s="10">
        <v>5112</v>
      </c>
      <c r="B1967" s="10" t="s">
        <v>7446</v>
      </c>
      <c r="C1967" s="10" t="s">
        <v>61</v>
      </c>
      <c r="D1967" s="10" t="s">
        <v>33</v>
      </c>
      <c r="E1967" s="10" t="s">
        <v>34</v>
      </c>
      <c r="F1967" s="10">
        <v>416000</v>
      </c>
      <c r="G1967" s="10">
        <v>416000</v>
      </c>
      <c r="H1967" s="10">
        <v>1</v>
      </c>
      <c r="J1967" s="11"/>
      <c r="K1967" s="11"/>
      <c r="L1967" s="11"/>
      <c r="M1967" s="11"/>
      <c r="N1967" s="11"/>
      <c r="O1967" s="11"/>
      <c r="Y1967" s="11"/>
      <c r="Z1967" s="11"/>
      <c r="AA1967" s="11"/>
    </row>
    <row r="1968" spans="1:27" ht="27" x14ac:dyDescent="0.25">
      <c r="A1968" s="10">
        <v>5112</v>
      </c>
      <c r="B1968" s="10" t="s">
        <v>7447</v>
      </c>
      <c r="C1968" s="10" t="s">
        <v>61</v>
      </c>
      <c r="D1968" s="10" t="s">
        <v>33</v>
      </c>
      <c r="E1968" s="10" t="s">
        <v>34</v>
      </c>
      <c r="F1968" s="10">
        <v>62370</v>
      </c>
      <c r="G1968" s="10">
        <v>62370</v>
      </c>
      <c r="H1968" s="10">
        <v>1</v>
      </c>
      <c r="J1968" s="11"/>
      <c r="K1968" s="11"/>
      <c r="L1968" s="11"/>
      <c r="M1968" s="11"/>
      <c r="N1968" s="11"/>
      <c r="O1968" s="11"/>
      <c r="Y1968" s="11"/>
      <c r="Z1968" s="11"/>
      <c r="AA1968" s="11"/>
    </row>
    <row r="1969" spans="1:27" ht="27" x14ac:dyDescent="0.25">
      <c r="A1969" s="10">
        <v>5112</v>
      </c>
      <c r="B1969" s="10" t="s">
        <v>7443</v>
      </c>
      <c r="C1969" s="10" t="s">
        <v>111</v>
      </c>
      <c r="D1969" s="10" t="s">
        <v>40</v>
      </c>
      <c r="E1969" s="10" t="s">
        <v>34</v>
      </c>
      <c r="F1969" s="10">
        <v>450000</v>
      </c>
      <c r="G1969" s="10">
        <v>450000</v>
      </c>
      <c r="H1969" s="10">
        <v>1</v>
      </c>
      <c r="J1969" s="11"/>
      <c r="K1969" s="11"/>
      <c r="L1969" s="11"/>
      <c r="M1969" s="11"/>
      <c r="N1969" s="11"/>
      <c r="O1969" s="11"/>
      <c r="Y1969" s="11"/>
      <c r="Z1969" s="11"/>
      <c r="AA1969" s="11"/>
    </row>
    <row r="1970" spans="1:27" ht="27" x14ac:dyDescent="0.25">
      <c r="A1970" s="10">
        <v>5112</v>
      </c>
      <c r="B1970" s="10" t="s">
        <v>7412</v>
      </c>
      <c r="C1970" s="10" t="s">
        <v>111</v>
      </c>
      <c r="D1970" s="10" t="s">
        <v>40</v>
      </c>
      <c r="E1970" s="10" t="s">
        <v>34</v>
      </c>
      <c r="F1970" s="10">
        <v>278160</v>
      </c>
      <c r="G1970" s="10">
        <v>278160</v>
      </c>
      <c r="H1970" s="10">
        <v>1</v>
      </c>
      <c r="J1970" s="11"/>
      <c r="K1970" s="11"/>
      <c r="L1970" s="11"/>
      <c r="M1970" s="11"/>
      <c r="N1970" s="11"/>
      <c r="O1970" s="11"/>
      <c r="Y1970" s="11"/>
      <c r="Z1970" s="11"/>
      <c r="AA1970" s="11"/>
    </row>
    <row r="1971" spans="1:27" ht="27" x14ac:dyDescent="0.25">
      <c r="A1971" s="10">
        <v>5112</v>
      </c>
      <c r="B1971" s="10" t="s">
        <v>7150</v>
      </c>
      <c r="C1971" s="10" t="s">
        <v>61</v>
      </c>
      <c r="D1971" s="10" t="s">
        <v>33</v>
      </c>
      <c r="E1971" s="10" t="s">
        <v>34</v>
      </c>
      <c r="F1971" s="10">
        <v>1206030</v>
      </c>
      <c r="G1971" s="10">
        <v>1206030</v>
      </c>
      <c r="H1971" s="10">
        <v>1</v>
      </c>
      <c r="J1971" s="11"/>
      <c r="K1971" s="11"/>
      <c r="L1971" s="11"/>
      <c r="M1971" s="11"/>
      <c r="N1971" s="11"/>
      <c r="O1971" s="11"/>
      <c r="Y1971" s="11"/>
      <c r="Z1971" s="11"/>
      <c r="AA1971" s="11"/>
    </row>
    <row r="1972" spans="1:27" ht="27" x14ac:dyDescent="0.25">
      <c r="A1972" s="10">
        <v>5112</v>
      </c>
      <c r="B1972" s="10" t="s">
        <v>7018</v>
      </c>
      <c r="C1972" s="10" t="s">
        <v>111</v>
      </c>
      <c r="D1972" s="10" t="s">
        <v>40</v>
      </c>
      <c r="E1972" s="10" t="s">
        <v>34</v>
      </c>
      <c r="F1972" s="10">
        <v>1199000</v>
      </c>
      <c r="G1972" s="10">
        <v>1199000</v>
      </c>
      <c r="H1972" s="10">
        <v>1</v>
      </c>
      <c r="J1972" s="11"/>
      <c r="K1972" s="11"/>
      <c r="L1972" s="11"/>
      <c r="M1972" s="11"/>
      <c r="N1972" s="11"/>
      <c r="O1972" s="11"/>
      <c r="Y1972" s="11"/>
      <c r="Z1972" s="11"/>
      <c r="AA1972" s="11"/>
    </row>
    <row r="1973" spans="1:27" ht="27" x14ac:dyDescent="0.25">
      <c r="A1973" s="10">
        <v>5112</v>
      </c>
      <c r="B1973" s="10" t="s">
        <v>7019</v>
      </c>
      <c r="C1973" s="10" t="s">
        <v>111</v>
      </c>
      <c r="D1973" s="10" t="s">
        <v>40</v>
      </c>
      <c r="E1973" s="10" t="s">
        <v>34</v>
      </c>
      <c r="F1973" s="10">
        <v>1247000</v>
      </c>
      <c r="G1973" s="10">
        <v>1247000</v>
      </c>
      <c r="H1973" s="10">
        <v>1</v>
      </c>
      <c r="J1973" s="11"/>
      <c r="K1973" s="11"/>
      <c r="L1973" s="11"/>
      <c r="M1973" s="11"/>
      <c r="N1973" s="11"/>
      <c r="O1973" s="11"/>
      <c r="Y1973" s="11"/>
      <c r="Z1973" s="11"/>
      <c r="AA1973" s="11"/>
    </row>
    <row r="1974" spans="1:27" ht="27" x14ac:dyDescent="0.25">
      <c r="A1974" s="10">
        <v>5112</v>
      </c>
      <c r="B1974" s="10" t="s">
        <v>7020</v>
      </c>
      <c r="C1974" s="10" t="s">
        <v>111</v>
      </c>
      <c r="D1974" s="10" t="s">
        <v>40</v>
      </c>
      <c r="E1974" s="10" t="s">
        <v>34</v>
      </c>
      <c r="F1974" s="10">
        <v>207890</v>
      </c>
      <c r="G1974" s="10">
        <v>207890</v>
      </c>
      <c r="H1974" s="10">
        <v>1</v>
      </c>
      <c r="J1974" s="11"/>
      <c r="K1974" s="11"/>
      <c r="L1974" s="11"/>
      <c r="M1974" s="11"/>
      <c r="N1974" s="11"/>
      <c r="O1974" s="11"/>
      <c r="Y1974" s="11"/>
      <c r="Z1974" s="11"/>
      <c r="AA1974" s="11"/>
    </row>
    <row r="1975" spans="1:27" ht="27" x14ac:dyDescent="0.25">
      <c r="A1975" s="10">
        <v>5112</v>
      </c>
      <c r="B1975" s="10" t="s">
        <v>7021</v>
      </c>
      <c r="C1975" s="10" t="s">
        <v>111</v>
      </c>
      <c r="D1975" s="10" t="s">
        <v>40</v>
      </c>
      <c r="E1975" s="10" t="s">
        <v>34</v>
      </c>
      <c r="F1975" s="10">
        <v>140000</v>
      </c>
      <c r="G1975" s="10">
        <v>140000</v>
      </c>
      <c r="H1975" s="10">
        <v>1</v>
      </c>
      <c r="J1975" s="11"/>
      <c r="K1975" s="11"/>
      <c r="L1975" s="11"/>
      <c r="M1975" s="11"/>
      <c r="N1975" s="11"/>
      <c r="O1975" s="11"/>
      <c r="Y1975" s="11"/>
      <c r="Z1975" s="11"/>
      <c r="AA1975" s="11"/>
    </row>
    <row r="1976" spans="1:27" ht="27" x14ac:dyDescent="0.25">
      <c r="A1976" s="10">
        <v>5112</v>
      </c>
      <c r="B1976" s="10" t="s">
        <v>7022</v>
      </c>
      <c r="C1976" s="10" t="s">
        <v>111</v>
      </c>
      <c r="D1976" s="10" t="s">
        <v>40</v>
      </c>
      <c r="E1976" s="10" t="s">
        <v>34</v>
      </c>
      <c r="F1976" s="10">
        <v>1153040</v>
      </c>
      <c r="G1976" s="10">
        <v>1153.04</v>
      </c>
      <c r="H1976" s="10">
        <v>1</v>
      </c>
      <c r="J1976" s="11"/>
      <c r="K1976" s="11"/>
      <c r="L1976" s="11"/>
      <c r="M1976" s="11"/>
      <c r="N1976" s="11"/>
      <c r="O1976" s="11"/>
      <c r="Y1976" s="11"/>
      <c r="Z1976" s="11"/>
      <c r="AA1976" s="11"/>
    </row>
    <row r="1977" spans="1:27" ht="27" x14ac:dyDescent="0.25">
      <c r="A1977" s="10">
        <v>5112</v>
      </c>
      <c r="B1977" s="10" t="s">
        <v>7017</v>
      </c>
      <c r="C1977" s="10" t="s">
        <v>111</v>
      </c>
      <c r="D1977" s="10" t="s">
        <v>37</v>
      </c>
      <c r="E1977" s="10" t="s">
        <v>34</v>
      </c>
      <c r="F1977" s="10">
        <v>300000</v>
      </c>
      <c r="G1977" s="10">
        <v>300000</v>
      </c>
      <c r="H1977" s="10">
        <v>1</v>
      </c>
      <c r="J1977" s="11"/>
      <c r="K1977" s="11"/>
      <c r="L1977" s="11"/>
      <c r="M1977" s="11"/>
      <c r="N1977" s="11"/>
      <c r="O1977" s="11"/>
      <c r="Y1977" s="11"/>
      <c r="Z1977" s="11"/>
      <c r="AA1977" s="11"/>
    </row>
    <row r="1978" spans="1:27" ht="27" x14ac:dyDescent="0.25">
      <c r="A1978" s="10">
        <v>5112</v>
      </c>
      <c r="B1978" s="10" t="s">
        <v>7136</v>
      </c>
      <c r="C1978" s="10" t="s">
        <v>61</v>
      </c>
      <c r="D1978" s="10" t="s">
        <v>33</v>
      </c>
      <c r="E1978" s="10" t="s">
        <v>34</v>
      </c>
      <c r="F1978" s="10">
        <v>92297</v>
      </c>
      <c r="G1978" s="10">
        <v>92297</v>
      </c>
      <c r="H1978" s="10">
        <v>1</v>
      </c>
      <c r="J1978" s="11"/>
      <c r="K1978" s="11"/>
      <c r="L1978" s="11"/>
      <c r="M1978" s="11"/>
      <c r="N1978" s="11"/>
      <c r="O1978" s="11"/>
      <c r="Y1978" s="11"/>
      <c r="Z1978" s="11"/>
      <c r="AA1978" s="11"/>
    </row>
    <row r="1979" spans="1:27" ht="27" x14ac:dyDescent="0.25">
      <c r="A1979" s="10">
        <v>5112</v>
      </c>
      <c r="B1979" s="10" t="s">
        <v>6731</v>
      </c>
      <c r="C1979" s="10" t="s">
        <v>61</v>
      </c>
      <c r="D1979" s="10" t="s">
        <v>33</v>
      </c>
      <c r="E1979" s="10" t="s">
        <v>34</v>
      </c>
      <c r="F1979" s="10">
        <v>0</v>
      </c>
      <c r="G1979" s="10">
        <v>0</v>
      </c>
      <c r="H1979" s="10">
        <v>1</v>
      </c>
      <c r="J1979" s="11"/>
      <c r="K1979" s="11"/>
      <c r="L1979" s="11"/>
      <c r="M1979" s="11"/>
      <c r="N1979" s="11"/>
      <c r="O1979" s="11"/>
      <c r="Y1979" s="11"/>
      <c r="Z1979" s="11"/>
      <c r="AA1979" s="11"/>
    </row>
    <row r="1980" spans="1:27" ht="27" x14ac:dyDescent="0.25">
      <c r="A1980" s="10">
        <v>5112</v>
      </c>
      <c r="B1980" s="10" t="s">
        <v>6732</v>
      </c>
      <c r="C1980" s="10" t="s">
        <v>61</v>
      </c>
      <c r="D1980" s="10" t="s">
        <v>33</v>
      </c>
      <c r="E1980" s="10" t="s">
        <v>34</v>
      </c>
      <c r="F1980" s="10">
        <v>0</v>
      </c>
      <c r="G1980" s="10">
        <v>0</v>
      </c>
      <c r="H1980" s="10">
        <v>1</v>
      </c>
      <c r="J1980" s="11"/>
      <c r="K1980" s="11"/>
      <c r="L1980" s="11"/>
      <c r="M1980" s="11"/>
      <c r="N1980" s="11"/>
      <c r="O1980" s="11"/>
      <c r="Y1980" s="11"/>
      <c r="Z1980" s="11"/>
      <c r="AA1980" s="11"/>
    </row>
    <row r="1981" spans="1:27" ht="27" x14ac:dyDescent="0.25">
      <c r="A1981" s="10">
        <v>5112</v>
      </c>
      <c r="B1981" s="10" t="s">
        <v>6733</v>
      </c>
      <c r="C1981" s="10" t="s">
        <v>61</v>
      </c>
      <c r="D1981" s="10" t="s">
        <v>33</v>
      </c>
      <c r="E1981" s="10" t="s">
        <v>34</v>
      </c>
      <c r="F1981" s="10">
        <v>0</v>
      </c>
      <c r="G1981" s="10">
        <v>0</v>
      </c>
      <c r="H1981" s="10">
        <v>1</v>
      </c>
      <c r="J1981" s="11"/>
      <c r="K1981" s="11"/>
      <c r="L1981" s="11"/>
      <c r="M1981" s="11"/>
      <c r="N1981" s="11"/>
      <c r="O1981" s="11"/>
      <c r="Y1981" s="11"/>
      <c r="Z1981" s="11"/>
      <c r="AA1981" s="11"/>
    </row>
    <row r="1982" spans="1:27" ht="27" x14ac:dyDescent="0.25">
      <c r="A1982" s="10">
        <v>5112</v>
      </c>
      <c r="B1982" s="10" t="s">
        <v>6734</v>
      </c>
      <c r="C1982" s="10" t="s">
        <v>61</v>
      </c>
      <c r="D1982" s="10" t="s">
        <v>33</v>
      </c>
      <c r="E1982" s="10" t="s">
        <v>34</v>
      </c>
      <c r="F1982" s="10">
        <v>0</v>
      </c>
      <c r="G1982" s="10">
        <v>0</v>
      </c>
      <c r="H1982" s="10">
        <v>1</v>
      </c>
      <c r="J1982" s="11"/>
      <c r="K1982" s="11"/>
      <c r="L1982" s="11"/>
      <c r="M1982" s="11"/>
      <c r="N1982" s="11"/>
      <c r="O1982" s="11"/>
      <c r="Y1982" s="11"/>
      <c r="Z1982" s="11"/>
      <c r="AA1982" s="11"/>
    </row>
    <row r="1983" spans="1:27" ht="27" x14ac:dyDescent="0.25">
      <c r="A1983" s="10">
        <v>5112</v>
      </c>
      <c r="B1983" s="10" t="s">
        <v>6735</v>
      </c>
      <c r="C1983" s="10" t="s">
        <v>61</v>
      </c>
      <c r="D1983" s="10" t="s">
        <v>33</v>
      </c>
      <c r="E1983" s="10" t="s">
        <v>34</v>
      </c>
      <c r="F1983" s="10">
        <v>0</v>
      </c>
      <c r="G1983" s="10">
        <v>0</v>
      </c>
      <c r="H1983" s="10">
        <v>1</v>
      </c>
      <c r="J1983" s="11"/>
      <c r="K1983" s="11"/>
      <c r="L1983" s="11"/>
      <c r="M1983" s="11"/>
      <c r="N1983" s="11"/>
      <c r="O1983" s="11"/>
      <c r="Y1983" s="11"/>
      <c r="Z1983" s="11"/>
      <c r="AA1983" s="11"/>
    </row>
    <row r="1984" spans="1:27" ht="27" x14ac:dyDescent="0.25">
      <c r="A1984" s="10">
        <v>5112</v>
      </c>
      <c r="B1984" s="10" t="s">
        <v>6736</v>
      </c>
      <c r="C1984" s="10" t="s">
        <v>61</v>
      </c>
      <c r="D1984" s="10" t="s">
        <v>33</v>
      </c>
      <c r="E1984" s="10" t="s">
        <v>34</v>
      </c>
      <c r="F1984" s="10">
        <v>0</v>
      </c>
      <c r="G1984" s="10">
        <v>0</v>
      </c>
      <c r="H1984" s="10">
        <v>1</v>
      </c>
      <c r="J1984" s="11"/>
      <c r="K1984" s="11"/>
      <c r="L1984" s="11"/>
      <c r="M1984" s="11"/>
      <c r="N1984" s="11"/>
      <c r="O1984" s="11"/>
      <c r="Y1984" s="11"/>
      <c r="Z1984" s="11"/>
      <c r="AA1984" s="11"/>
    </row>
    <row r="1985" spans="1:27" ht="27" x14ac:dyDescent="0.25">
      <c r="A1985" s="10">
        <v>5112</v>
      </c>
      <c r="B1985" s="10" t="s">
        <v>6700</v>
      </c>
      <c r="C1985" s="10" t="s">
        <v>61</v>
      </c>
      <c r="D1985" s="10" t="s">
        <v>33</v>
      </c>
      <c r="E1985" s="10" t="s">
        <v>34</v>
      </c>
      <c r="F1985" s="10">
        <v>152440</v>
      </c>
      <c r="G1985" s="10">
        <v>152440</v>
      </c>
      <c r="H1985" s="10">
        <v>1</v>
      </c>
      <c r="J1985" s="11"/>
      <c r="K1985" s="11"/>
      <c r="L1985" s="11"/>
      <c r="M1985" s="11"/>
      <c r="N1985" s="11"/>
      <c r="O1985" s="11"/>
      <c r="Y1985" s="11"/>
      <c r="Z1985" s="11"/>
      <c r="AA1985" s="11"/>
    </row>
    <row r="1986" spans="1:27" ht="27" x14ac:dyDescent="0.25">
      <c r="A1986" s="10" t="s">
        <v>115</v>
      </c>
      <c r="B1986" s="10" t="s">
        <v>5893</v>
      </c>
      <c r="C1986" s="10" t="s">
        <v>61</v>
      </c>
      <c r="D1986" s="10" t="s">
        <v>33</v>
      </c>
      <c r="E1986" s="10" t="s">
        <v>34</v>
      </c>
      <c r="F1986" s="10">
        <v>82786</v>
      </c>
      <c r="G1986" s="10">
        <v>82786</v>
      </c>
      <c r="H1986" s="10">
        <v>1</v>
      </c>
      <c r="J1986" s="11"/>
      <c r="K1986" s="11"/>
      <c r="L1986" s="11"/>
      <c r="M1986" s="11"/>
      <c r="N1986" s="11"/>
      <c r="O1986" s="11"/>
      <c r="Y1986" s="11"/>
      <c r="Z1986" s="11"/>
      <c r="AA1986" s="11"/>
    </row>
    <row r="1987" spans="1:27" ht="27" x14ac:dyDescent="0.25">
      <c r="A1987" s="10" t="s">
        <v>115</v>
      </c>
      <c r="B1987" s="10" t="s">
        <v>5894</v>
      </c>
      <c r="C1987" s="10" t="s">
        <v>61</v>
      </c>
      <c r="D1987" s="10" t="s">
        <v>33</v>
      </c>
      <c r="E1987" s="10" t="s">
        <v>34</v>
      </c>
      <c r="F1987" s="10">
        <v>91517</v>
      </c>
      <c r="G1987" s="10">
        <v>91517</v>
      </c>
      <c r="H1987" s="10">
        <v>1</v>
      </c>
      <c r="J1987" s="11"/>
      <c r="K1987" s="11"/>
      <c r="L1987" s="11"/>
      <c r="M1987" s="11"/>
      <c r="N1987" s="11"/>
      <c r="O1987" s="11"/>
      <c r="Y1987" s="11"/>
      <c r="Z1987" s="11"/>
      <c r="AA1987" s="11"/>
    </row>
    <row r="1988" spans="1:27" ht="27" x14ac:dyDescent="0.25">
      <c r="A1988" s="10" t="s">
        <v>115</v>
      </c>
      <c r="B1988" s="10" t="s">
        <v>5895</v>
      </c>
      <c r="C1988" s="10" t="s">
        <v>61</v>
      </c>
      <c r="D1988" s="10" t="s">
        <v>33</v>
      </c>
      <c r="E1988" s="10" t="s">
        <v>34</v>
      </c>
      <c r="F1988" s="10">
        <v>64640</v>
      </c>
      <c r="G1988" s="10">
        <v>64640</v>
      </c>
      <c r="H1988" s="10">
        <v>1</v>
      </c>
      <c r="J1988" s="11"/>
      <c r="K1988" s="11"/>
      <c r="L1988" s="11"/>
      <c r="M1988" s="11"/>
      <c r="N1988" s="11"/>
      <c r="O1988" s="11"/>
      <c r="Y1988" s="11"/>
      <c r="Z1988" s="11"/>
      <c r="AA1988" s="11"/>
    </row>
    <row r="1989" spans="1:27" ht="27" x14ac:dyDescent="0.25">
      <c r="A1989" s="10" t="s">
        <v>115</v>
      </c>
      <c r="B1989" s="10" t="s">
        <v>5896</v>
      </c>
      <c r="C1989" s="10" t="s">
        <v>61</v>
      </c>
      <c r="D1989" s="10" t="s">
        <v>33</v>
      </c>
      <c r="E1989" s="10" t="s">
        <v>34</v>
      </c>
      <c r="F1989" s="10">
        <v>86590</v>
      </c>
      <c r="G1989" s="10">
        <v>86590</v>
      </c>
      <c r="H1989" s="10">
        <v>1</v>
      </c>
      <c r="J1989" s="11"/>
      <c r="K1989" s="11"/>
      <c r="L1989" s="11"/>
      <c r="M1989" s="11"/>
      <c r="N1989" s="11"/>
      <c r="O1989" s="11"/>
      <c r="Y1989" s="11"/>
      <c r="Z1989" s="11"/>
      <c r="AA1989" s="11"/>
    </row>
    <row r="1990" spans="1:27" ht="27" x14ac:dyDescent="0.25">
      <c r="A1990" s="10" t="s">
        <v>115</v>
      </c>
      <c r="B1990" s="10" t="s">
        <v>5897</v>
      </c>
      <c r="C1990" s="10" t="s">
        <v>61</v>
      </c>
      <c r="D1990" s="10" t="s">
        <v>33</v>
      </c>
      <c r="E1990" s="10" t="s">
        <v>34</v>
      </c>
      <c r="F1990" s="10">
        <v>160420</v>
      </c>
      <c r="G1990" s="10">
        <v>160420</v>
      </c>
      <c r="H1990" s="10">
        <v>1</v>
      </c>
      <c r="J1990" s="11"/>
      <c r="K1990" s="11"/>
      <c r="L1990" s="11"/>
      <c r="M1990" s="11"/>
      <c r="N1990" s="11"/>
      <c r="O1990" s="11"/>
      <c r="Y1990" s="11"/>
      <c r="Z1990" s="11"/>
      <c r="AA1990" s="11"/>
    </row>
    <row r="1991" spans="1:27" ht="27" x14ac:dyDescent="0.25">
      <c r="A1991" s="10" t="s">
        <v>115</v>
      </c>
      <c r="B1991" s="10" t="s">
        <v>5898</v>
      </c>
      <c r="C1991" s="10" t="s">
        <v>61</v>
      </c>
      <c r="D1991" s="10" t="s">
        <v>33</v>
      </c>
      <c r="E1991" s="10" t="s">
        <v>34</v>
      </c>
      <c r="F1991" s="10">
        <v>112502</v>
      </c>
      <c r="G1991" s="10">
        <v>112502</v>
      </c>
      <c r="H1991" s="10">
        <v>1</v>
      </c>
      <c r="J1991" s="11"/>
      <c r="K1991" s="11"/>
      <c r="L1991" s="11"/>
      <c r="M1991" s="11"/>
      <c r="N1991" s="11"/>
      <c r="O1991" s="11"/>
      <c r="Y1991" s="11"/>
      <c r="Z1991" s="11"/>
      <c r="AA1991" s="11"/>
    </row>
    <row r="1992" spans="1:27" ht="27" x14ac:dyDescent="0.25">
      <c r="A1992" s="10" t="s">
        <v>115</v>
      </c>
      <c r="B1992" s="10" t="s">
        <v>5899</v>
      </c>
      <c r="C1992" s="10" t="s">
        <v>61</v>
      </c>
      <c r="D1992" s="10" t="s">
        <v>33</v>
      </c>
      <c r="E1992" s="10" t="s">
        <v>34</v>
      </c>
      <c r="F1992" s="10">
        <v>214530</v>
      </c>
      <c r="G1992" s="10">
        <v>214530</v>
      </c>
      <c r="H1992" s="10">
        <v>1</v>
      </c>
      <c r="J1992" s="11"/>
      <c r="K1992" s="11"/>
      <c r="L1992" s="11"/>
      <c r="M1992" s="11"/>
      <c r="N1992" s="11"/>
      <c r="O1992" s="11"/>
      <c r="Y1992" s="11"/>
      <c r="Z1992" s="11"/>
      <c r="AA1992" s="11"/>
    </row>
    <row r="1993" spans="1:27" ht="27" x14ac:dyDescent="0.25">
      <c r="A1993" s="10" t="s">
        <v>115</v>
      </c>
      <c r="B1993" s="10" t="s">
        <v>5900</v>
      </c>
      <c r="C1993" s="10" t="s">
        <v>61</v>
      </c>
      <c r="D1993" s="10" t="s">
        <v>33</v>
      </c>
      <c r="E1993" s="10" t="s">
        <v>34</v>
      </c>
      <c r="F1993" s="10">
        <v>113215</v>
      </c>
      <c r="G1993" s="10">
        <v>113215</v>
      </c>
      <c r="H1993" s="10">
        <v>1</v>
      </c>
      <c r="J1993" s="11"/>
      <c r="K1993" s="11"/>
      <c r="L1993" s="11"/>
      <c r="M1993" s="11"/>
      <c r="N1993" s="11"/>
      <c r="O1993" s="11"/>
      <c r="Y1993" s="11"/>
      <c r="Z1993" s="11"/>
      <c r="AA1993" s="11"/>
    </row>
    <row r="1994" spans="1:27" ht="27" x14ac:dyDescent="0.25">
      <c r="A1994" s="10" t="s">
        <v>115</v>
      </c>
      <c r="B1994" s="10" t="s">
        <v>3964</v>
      </c>
      <c r="C1994" s="10" t="s">
        <v>111</v>
      </c>
      <c r="D1994" s="10" t="s">
        <v>37</v>
      </c>
      <c r="E1994" s="10" t="s">
        <v>34</v>
      </c>
      <c r="F1994" s="10">
        <v>562511</v>
      </c>
      <c r="G1994" s="10">
        <v>562511</v>
      </c>
      <c r="H1994" s="10">
        <v>1</v>
      </c>
      <c r="J1994" s="11"/>
      <c r="K1994" s="11"/>
      <c r="L1994" s="11"/>
      <c r="M1994" s="11"/>
      <c r="N1994" s="11"/>
      <c r="O1994" s="11"/>
      <c r="Y1994" s="11"/>
      <c r="Z1994" s="11"/>
      <c r="AA1994" s="11"/>
    </row>
    <row r="1995" spans="1:27" ht="27" x14ac:dyDescent="0.25">
      <c r="A1995" s="10" t="s">
        <v>115</v>
      </c>
      <c r="B1995" s="10" t="s">
        <v>3965</v>
      </c>
      <c r="C1995" s="10" t="s">
        <v>111</v>
      </c>
      <c r="D1995" s="10" t="s">
        <v>37</v>
      </c>
      <c r="E1995" s="10" t="s">
        <v>34</v>
      </c>
      <c r="F1995" s="10">
        <v>288640</v>
      </c>
      <c r="G1995" s="10">
        <v>288640</v>
      </c>
      <c r="H1995" s="10">
        <v>1</v>
      </c>
      <c r="J1995" s="11"/>
      <c r="K1995" s="11"/>
      <c r="L1995" s="11"/>
      <c r="M1995" s="11"/>
      <c r="N1995" s="11"/>
      <c r="O1995" s="11"/>
      <c r="Y1995" s="11"/>
      <c r="Z1995" s="11"/>
      <c r="AA1995" s="11"/>
    </row>
    <row r="1996" spans="1:27" ht="27" x14ac:dyDescent="0.25">
      <c r="A1996" s="10" t="s">
        <v>115</v>
      </c>
      <c r="B1996" s="10" t="s">
        <v>3966</v>
      </c>
      <c r="C1996" s="10" t="s">
        <v>111</v>
      </c>
      <c r="D1996" s="10" t="s">
        <v>37</v>
      </c>
      <c r="E1996" s="10" t="s">
        <v>34</v>
      </c>
      <c r="F1996" s="10">
        <v>566078</v>
      </c>
      <c r="G1996" s="10">
        <v>566078</v>
      </c>
      <c r="H1996" s="10">
        <v>1</v>
      </c>
      <c r="J1996" s="11"/>
      <c r="K1996" s="11"/>
      <c r="L1996" s="11"/>
      <c r="M1996" s="11"/>
      <c r="N1996" s="11"/>
      <c r="O1996" s="11"/>
      <c r="Y1996" s="11"/>
      <c r="Z1996" s="11"/>
      <c r="AA1996" s="11"/>
    </row>
    <row r="1997" spans="1:27" ht="27" x14ac:dyDescent="0.25">
      <c r="A1997" s="10" t="s">
        <v>115</v>
      </c>
      <c r="B1997" s="10" t="s">
        <v>3967</v>
      </c>
      <c r="C1997" s="10" t="s">
        <v>111</v>
      </c>
      <c r="D1997" s="10" t="s">
        <v>37</v>
      </c>
      <c r="E1997" s="10" t="s">
        <v>34</v>
      </c>
      <c r="F1997" s="10">
        <v>715090</v>
      </c>
      <c r="G1997" s="10">
        <v>715090</v>
      </c>
      <c r="H1997" s="10">
        <v>1</v>
      </c>
      <c r="J1997" s="11"/>
      <c r="K1997" s="11"/>
      <c r="L1997" s="11"/>
      <c r="M1997" s="11"/>
      <c r="N1997" s="11"/>
      <c r="O1997" s="11"/>
      <c r="Y1997" s="11"/>
      <c r="Z1997" s="11"/>
      <c r="AA1997" s="11"/>
    </row>
    <row r="1998" spans="1:27" ht="27" x14ac:dyDescent="0.25">
      <c r="A1998" s="10" t="s">
        <v>115</v>
      </c>
      <c r="B1998" s="10" t="s">
        <v>3968</v>
      </c>
      <c r="C1998" s="10" t="s">
        <v>111</v>
      </c>
      <c r="D1998" s="10" t="s">
        <v>37</v>
      </c>
      <c r="E1998" s="10" t="s">
        <v>34</v>
      </c>
      <c r="F1998" s="10">
        <v>323201</v>
      </c>
      <c r="G1998" s="10">
        <v>323201</v>
      </c>
      <c r="H1998" s="10">
        <v>1</v>
      </c>
      <c r="J1998" s="11"/>
      <c r="K1998" s="11"/>
      <c r="L1998" s="11"/>
      <c r="M1998" s="11"/>
      <c r="N1998" s="11"/>
      <c r="O1998" s="11"/>
      <c r="Y1998" s="11"/>
      <c r="Z1998" s="11"/>
      <c r="AA1998" s="11"/>
    </row>
    <row r="1999" spans="1:27" ht="27" x14ac:dyDescent="0.25">
      <c r="A1999" s="10" t="s">
        <v>115</v>
      </c>
      <c r="B1999" s="10" t="s">
        <v>3969</v>
      </c>
      <c r="C1999" s="10" t="s">
        <v>111</v>
      </c>
      <c r="D1999" s="10" t="s">
        <v>37</v>
      </c>
      <c r="E1999" s="10" t="s">
        <v>34</v>
      </c>
      <c r="F1999" s="10">
        <v>413934</v>
      </c>
      <c r="G1999" s="10">
        <v>413934</v>
      </c>
      <c r="H1999" s="10">
        <v>1</v>
      </c>
      <c r="J1999" s="11"/>
      <c r="K1999" s="11"/>
      <c r="L1999" s="11"/>
      <c r="M1999" s="11"/>
      <c r="N1999" s="11"/>
      <c r="O1999" s="11"/>
      <c r="Y1999" s="11"/>
      <c r="Z1999" s="11"/>
      <c r="AA1999" s="11"/>
    </row>
    <row r="2000" spans="1:27" ht="27" x14ac:dyDescent="0.25">
      <c r="A2000" s="10" t="s">
        <v>115</v>
      </c>
      <c r="B2000" s="10" t="s">
        <v>3970</v>
      </c>
      <c r="C2000" s="10" t="s">
        <v>111</v>
      </c>
      <c r="D2000" s="10" t="s">
        <v>37</v>
      </c>
      <c r="E2000" s="10" t="s">
        <v>34</v>
      </c>
      <c r="F2000" s="10">
        <v>534720</v>
      </c>
      <c r="G2000" s="10">
        <v>534720</v>
      </c>
      <c r="H2000" s="10">
        <v>1</v>
      </c>
      <c r="J2000" s="11"/>
      <c r="K2000" s="11"/>
      <c r="L2000" s="11"/>
      <c r="M2000" s="11"/>
      <c r="N2000" s="11"/>
      <c r="O2000" s="11"/>
      <c r="Y2000" s="11"/>
      <c r="Z2000" s="11"/>
      <c r="AA2000" s="11"/>
    </row>
    <row r="2001" spans="1:27" ht="27" x14ac:dyDescent="0.25">
      <c r="A2001" s="10" t="s">
        <v>115</v>
      </c>
      <c r="B2001" s="10" t="s">
        <v>3971</v>
      </c>
      <c r="C2001" s="10" t="s">
        <v>111</v>
      </c>
      <c r="D2001" s="10" t="s">
        <v>37</v>
      </c>
      <c r="E2001" s="10" t="s">
        <v>34</v>
      </c>
      <c r="F2001" s="10">
        <v>457584</v>
      </c>
      <c r="G2001" s="10">
        <v>457584</v>
      </c>
      <c r="H2001" s="10">
        <v>1</v>
      </c>
      <c r="J2001" s="11"/>
      <c r="K2001" s="11"/>
      <c r="L2001" s="11"/>
      <c r="M2001" s="11"/>
      <c r="N2001" s="11"/>
      <c r="O2001" s="11"/>
      <c r="Y2001" s="11"/>
      <c r="Z2001" s="11"/>
      <c r="AA2001" s="11"/>
    </row>
    <row r="2002" spans="1:27" ht="27" x14ac:dyDescent="0.25">
      <c r="A2002" s="10" t="s">
        <v>115</v>
      </c>
      <c r="B2002" s="10" t="s">
        <v>3856</v>
      </c>
      <c r="C2002" s="10" t="s">
        <v>61</v>
      </c>
      <c r="D2002" s="10" t="s">
        <v>33</v>
      </c>
      <c r="E2002" s="10" t="s">
        <v>34</v>
      </c>
      <c r="F2002" s="10">
        <v>0</v>
      </c>
      <c r="G2002" s="10">
        <v>0</v>
      </c>
      <c r="H2002" s="10">
        <v>1</v>
      </c>
      <c r="J2002" s="11"/>
      <c r="K2002" s="11"/>
      <c r="L2002" s="11"/>
      <c r="M2002" s="11"/>
      <c r="N2002" s="11"/>
      <c r="O2002" s="11"/>
      <c r="Y2002" s="11"/>
      <c r="Z2002" s="11"/>
      <c r="AA2002" s="11"/>
    </row>
    <row r="2003" spans="1:27" ht="27" x14ac:dyDescent="0.25">
      <c r="A2003" s="10" t="s">
        <v>115</v>
      </c>
      <c r="B2003" s="10" t="s">
        <v>3857</v>
      </c>
      <c r="C2003" s="10" t="s">
        <v>61</v>
      </c>
      <c r="D2003" s="10" t="s">
        <v>33</v>
      </c>
      <c r="E2003" s="10" t="s">
        <v>34</v>
      </c>
      <c r="F2003" s="10">
        <v>0</v>
      </c>
      <c r="G2003" s="10">
        <v>0</v>
      </c>
      <c r="H2003" s="10">
        <v>1</v>
      </c>
      <c r="J2003" s="11"/>
      <c r="K2003" s="11"/>
      <c r="L2003" s="11"/>
      <c r="M2003" s="11"/>
      <c r="N2003" s="11"/>
      <c r="O2003" s="11"/>
      <c r="Y2003" s="11"/>
      <c r="Z2003" s="11"/>
      <c r="AA2003" s="11"/>
    </row>
    <row r="2004" spans="1:27" ht="27" x14ac:dyDescent="0.25">
      <c r="A2004" s="10" t="s">
        <v>115</v>
      </c>
      <c r="B2004" s="10" t="s">
        <v>3858</v>
      </c>
      <c r="C2004" s="10" t="s">
        <v>61</v>
      </c>
      <c r="D2004" s="10" t="s">
        <v>33</v>
      </c>
      <c r="E2004" s="10" t="s">
        <v>34</v>
      </c>
      <c r="F2004" s="10">
        <v>0</v>
      </c>
      <c r="G2004" s="10">
        <v>0</v>
      </c>
      <c r="H2004" s="10">
        <v>1</v>
      </c>
      <c r="J2004" s="11"/>
      <c r="K2004" s="11"/>
      <c r="L2004" s="11"/>
      <c r="M2004" s="11"/>
      <c r="N2004" s="11"/>
      <c r="O2004" s="11"/>
      <c r="Y2004" s="11"/>
      <c r="Z2004" s="11"/>
      <c r="AA2004" s="11"/>
    </row>
    <row r="2005" spans="1:27" ht="27" x14ac:dyDescent="0.25">
      <c r="A2005" s="10" t="s">
        <v>115</v>
      </c>
      <c r="B2005" s="10" t="s">
        <v>3859</v>
      </c>
      <c r="C2005" s="10" t="s">
        <v>61</v>
      </c>
      <c r="D2005" s="10" t="s">
        <v>33</v>
      </c>
      <c r="E2005" s="10" t="s">
        <v>34</v>
      </c>
      <c r="F2005" s="10">
        <v>0</v>
      </c>
      <c r="G2005" s="10">
        <v>0</v>
      </c>
      <c r="H2005" s="10">
        <v>1</v>
      </c>
      <c r="J2005" s="11"/>
      <c r="K2005" s="11"/>
      <c r="L2005" s="11"/>
      <c r="M2005" s="11"/>
      <c r="N2005" s="11"/>
      <c r="O2005" s="11"/>
      <c r="Y2005" s="11"/>
      <c r="Z2005" s="11"/>
      <c r="AA2005" s="11"/>
    </row>
    <row r="2006" spans="1:27" ht="27" x14ac:dyDescent="0.25">
      <c r="A2006" s="10" t="s">
        <v>115</v>
      </c>
      <c r="B2006" s="10" t="s">
        <v>3860</v>
      </c>
      <c r="C2006" s="10" t="s">
        <v>61</v>
      </c>
      <c r="D2006" s="10" t="s">
        <v>33</v>
      </c>
      <c r="E2006" s="10" t="s">
        <v>34</v>
      </c>
      <c r="F2006" s="10">
        <v>0</v>
      </c>
      <c r="G2006" s="10">
        <v>0</v>
      </c>
      <c r="H2006" s="10">
        <v>1</v>
      </c>
      <c r="J2006" s="11"/>
      <c r="K2006" s="11"/>
      <c r="L2006" s="11"/>
      <c r="M2006" s="11"/>
      <c r="N2006" s="11"/>
      <c r="O2006" s="11"/>
      <c r="Y2006" s="11"/>
      <c r="Z2006" s="11"/>
      <c r="AA2006" s="11"/>
    </row>
    <row r="2007" spans="1:27" ht="27" x14ac:dyDescent="0.25">
      <c r="A2007" s="10" t="s">
        <v>115</v>
      </c>
      <c r="B2007" s="10" t="s">
        <v>3861</v>
      </c>
      <c r="C2007" s="10" t="s">
        <v>61</v>
      </c>
      <c r="D2007" s="10" t="s">
        <v>33</v>
      </c>
      <c r="E2007" s="10" t="s">
        <v>34</v>
      </c>
      <c r="F2007" s="10">
        <v>0</v>
      </c>
      <c r="G2007" s="10">
        <v>0</v>
      </c>
      <c r="H2007" s="10">
        <v>1</v>
      </c>
      <c r="J2007" s="11"/>
      <c r="K2007" s="11"/>
      <c r="L2007" s="11"/>
      <c r="M2007" s="11"/>
      <c r="N2007" s="11"/>
      <c r="O2007" s="11"/>
      <c r="Y2007" s="11"/>
      <c r="Z2007" s="11"/>
      <c r="AA2007" s="11"/>
    </row>
    <row r="2008" spans="1:27" ht="27" x14ac:dyDescent="0.25">
      <c r="A2008" s="10" t="s">
        <v>115</v>
      </c>
      <c r="B2008" s="10" t="s">
        <v>3862</v>
      </c>
      <c r="C2008" s="10" t="s">
        <v>61</v>
      </c>
      <c r="D2008" s="10" t="s">
        <v>33</v>
      </c>
      <c r="E2008" s="10" t="s">
        <v>34</v>
      </c>
      <c r="F2008" s="10">
        <v>0</v>
      </c>
      <c r="G2008" s="10">
        <v>0</v>
      </c>
      <c r="H2008" s="10">
        <v>1</v>
      </c>
      <c r="J2008" s="11"/>
      <c r="K2008" s="11"/>
      <c r="L2008" s="11"/>
      <c r="M2008" s="11"/>
      <c r="N2008" s="11"/>
      <c r="O2008" s="11"/>
      <c r="Y2008" s="11"/>
      <c r="Z2008" s="11"/>
      <c r="AA2008" s="11"/>
    </row>
    <row r="2009" spans="1:27" ht="27" x14ac:dyDescent="0.25">
      <c r="A2009" s="10" t="s">
        <v>115</v>
      </c>
      <c r="B2009" s="10" t="s">
        <v>3863</v>
      </c>
      <c r="C2009" s="10" t="s">
        <v>61</v>
      </c>
      <c r="D2009" s="10" t="s">
        <v>33</v>
      </c>
      <c r="E2009" s="10" t="s">
        <v>34</v>
      </c>
      <c r="F2009" s="10">
        <v>0</v>
      </c>
      <c r="G2009" s="10">
        <v>0</v>
      </c>
      <c r="H2009" s="10">
        <v>1</v>
      </c>
      <c r="J2009" s="11"/>
      <c r="K2009" s="11"/>
      <c r="L2009" s="11"/>
      <c r="M2009" s="11"/>
      <c r="N2009" s="11"/>
      <c r="O2009" s="11"/>
      <c r="Y2009" s="11"/>
      <c r="Z2009" s="11"/>
      <c r="AA2009" s="11"/>
    </row>
    <row r="2010" spans="1:27" ht="27" x14ac:dyDescent="0.25">
      <c r="A2010" s="10" t="s">
        <v>115</v>
      </c>
      <c r="B2010" s="10" t="s">
        <v>3864</v>
      </c>
      <c r="C2010" s="10" t="s">
        <v>61</v>
      </c>
      <c r="D2010" s="10" t="s">
        <v>33</v>
      </c>
      <c r="E2010" s="10" t="s">
        <v>34</v>
      </c>
      <c r="F2010" s="10">
        <v>0</v>
      </c>
      <c r="G2010" s="10">
        <v>0</v>
      </c>
      <c r="H2010" s="10">
        <v>1</v>
      </c>
      <c r="J2010" s="11"/>
      <c r="K2010" s="11"/>
      <c r="L2010" s="11"/>
      <c r="M2010" s="11"/>
      <c r="N2010" s="11"/>
      <c r="O2010" s="11"/>
      <c r="Y2010" s="11"/>
      <c r="Z2010" s="11"/>
      <c r="AA2010" s="11"/>
    </row>
    <row r="2011" spans="1:27" ht="27" x14ac:dyDescent="0.25">
      <c r="A2011" s="10" t="s">
        <v>115</v>
      </c>
      <c r="B2011" s="10" t="s">
        <v>3865</v>
      </c>
      <c r="C2011" s="10" t="s">
        <v>61</v>
      </c>
      <c r="D2011" s="10" t="s">
        <v>33</v>
      </c>
      <c r="E2011" s="10" t="s">
        <v>34</v>
      </c>
      <c r="F2011" s="10">
        <v>0</v>
      </c>
      <c r="G2011" s="10">
        <v>0</v>
      </c>
      <c r="H2011" s="10">
        <v>1</v>
      </c>
      <c r="J2011" s="11"/>
      <c r="K2011" s="11"/>
      <c r="L2011" s="11"/>
      <c r="M2011" s="11"/>
      <c r="N2011" s="11"/>
      <c r="O2011" s="11"/>
      <c r="Y2011" s="11"/>
      <c r="Z2011" s="11"/>
      <c r="AA2011" s="11"/>
    </row>
    <row r="2012" spans="1:27" ht="27" x14ac:dyDescent="0.25">
      <c r="A2012" s="10" t="s">
        <v>115</v>
      </c>
      <c r="B2012" s="10" t="s">
        <v>3866</v>
      </c>
      <c r="C2012" s="10" t="s">
        <v>61</v>
      </c>
      <c r="D2012" s="10" t="s">
        <v>33</v>
      </c>
      <c r="E2012" s="10" t="s">
        <v>34</v>
      </c>
      <c r="F2012" s="10">
        <v>0</v>
      </c>
      <c r="G2012" s="10">
        <v>0</v>
      </c>
      <c r="H2012" s="10">
        <v>1</v>
      </c>
      <c r="J2012" s="11"/>
      <c r="K2012" s="11"/>
      <c r="L2012" s="11"/>
      <c r="M2012" s="11"/>
      <c r="N2012" s="11"/>
      <c r="O2012" s="11"/>
      <c r="Y2012" s="11"/>
      <c r="Z2012" s="11"/>
      <c r="AA2012" s="11"/>
    </row>
    <row r="2013" spans="1:27" ht="27" x14ac:dyDescent="0.25">
      <c r="A2013" s="10" t="s">
        <v>115</v>
      </c>
      <c r="B2013" s="10" t="s">
        <v>3867</v>
      </c>
      <c r="C2013" s="10" t="s">
        <v>61</v>
      </c>
      <c r="D2013" s="10" t="s">
        <v>33</v>
      </c>
      <c r="E2013" s="10" t="s">
        <v>34</v>
      </c>
      <c r="F2013" s="10">
        <v>0</v>
      </c>
      <c r="G2013" s="10">
        <v>0</v>
      </c>
      <c r="H2013" s="10">
        <v>1</v>
      </c>
      <c r="J2013" s="11"/>
      <c r="K2013" s="11"/>
      <c r="L2013" s="11"/>
      <c r="M2013" s="11"/>
      <c r="N2013" s="11"/>
      <c r="O2013" s="11"/>
      <c r="Y2013" s="11"/>
      <c r="Z2013" s="11"/>
      <c r="AA2013" s="11"/>
    </row>
    <row r="2014" spans="1:27" ht="27" x14ac:dyDescent="0.25">
      <c r="A2014" s="10" t="s">
        <v>115</v>
      </c>
      <c r="B2014" s="10" t="s">
        <v>3868</v>
      </c>
      <c r="C2014" s="10" t="s">
        <v>61</v>
      </c>
      <c r="D2014" s="10" t="s">
        <v>33</v>
      </c>
      <c r="E2014" s="10" t="s">
        <v>34</v>
      </c>
      <c r="F2014" s="10">
        <v>0</v>
      </c>
      <c r="G2014" s="10">
        <v>0</v>
      </c>
      <c r="H2014" s="10">
        <v>1</v>
      </c>
      <c r="J2014" s="11"/>
      <c r="K2014" s="11"/>
      <c r="L2014" s="11"/>
      <c r="M2014" s="11"/>
      <c r="N2014" s="11"/>
      <c r="O2014" s="11"/>
      <c r="Y2014" s="11"/>
      <c r="Z2014" s="11"/>
      <c r="AA2014" s="11"/>
    </row>
    <row r="2015" spans="1:27" ht="27" x14ac:dyDescent="0.25">
      <c r="A2015" s="10" t="s">
        <v>115</v>
      </c>
      <c r="B2015" s="10" t="s">
        <v>886</v>
      </c>
      <c r="C2015" s="10" t="s">
        <v>111</v>
      </c>
      <c r="D2015" s="10" t="s">
        <v>37</v>
      </c>
      <c r="E2015" s="10" t="s">
        <v>34</v>
      </c>
      <c r="F2015" s="10">
        <v>1130000</v>
      </c>
      <c r="G2015" s="10">
        <v>1130000</v>
      </c>
      <c r="H2015" s="10">
        <v>1</v>
      </c>
      <c r="J2015" s="11"/>
      <c r="K2015" s="11"/>
      <c r="L2015" s="11"/>
      <c r="M2015" s="11"/>
      <c r="N2015" s="11"/>
      <c r="O2015" s="11"/>
      <c r="Y2015" s="11"/>
      <c r="Z2015" s="11"/>
      <c r="AA2015" s="11"/>
    </row>
    <row r="2016" spans="1:27" ht="27" x14ac:dyDescent="0.25">
      <c r="A2016" s="10" t="s">
        <v>115</v>
      </c>
      <c r="B2016" s="10" t="s">
        <v>8622</v>
      </c>
      <c r="C2016" s="10" t="s">
        <v>111</v>
      </c>
      <c r="D2016" s="10" t="s">
        <v>40</v>
      </c>
      <c r="E2016" s="10" t="s">
        <v>34</v>
      </c>
      <c r="F2016" s="10"/>
      <c r="G2016" s="10"/>
      <c r="H2016" s="10">
        <v>1</v>
      </c>
      <c r="J2016" s="11"/>
      <c r="K2016" s="11"/>
      <c r="L2016" s="11"/>
      <c r="M2016" s="11"/>
      <c r="N2016" s="11"/>
      <c r="O2016" s="11"/>
      <c r="Y2016" s="11"/>
      <c r="Z2016" s="11"/>
      <c r="AA2016" s="11"/>
    </row>
    <row r="2017" spans="1:27" x14ac:dyDescent="0.25">
      <c r="A2017" s="571" t="s">
        <v>4265</v>
      </c>
      <c r="B2017" s="572"/>
      <c r="C2017" s="572"/>
      <c r="D2017" s="572"/>
      <c r="E2017" s="572"/>
      <c r="F2017" s="572"/>
      <c r="G2017" s="572"/>
      <c r="H2017" s="601"/>
      <c r="J2017" s="11"/>
      <c r="K2017" s="11"/>
      <c r="L2017" s="11"/>
      <c r="M2017" s="11"/>
      <c r="N2017" s="11"/>
      <c r="O2017" s="11"/>
      <c r="Y2017" s="11"/>
      <c r="Z2017" s="11"/>
      <c r="AA2017" s="11"/>
    </row>
    <row r="2018" spans="1:27" x14ac:dyDescent="0.25">
      <c r="A2018" s="524" t="s">
        <v>38</v>
      </c>
      <c r="B2018" s="525"/>
      <c r="C2018" s="525"/>
      <c r="D2018" s="525"/>
      <c r="E2018" s="525"/>
      <c r="F2018" s="525"/>
      <c r="G2018" s="525"/>
      <c r="H2018" s="539"/>
      <c r="J2018" s="11"/>
      <c r="K2018" s="11"/>
      <c r="L2018" s="11"/>
      <c r="M2018" s="11"/>
      <c r="N2018" s="11"/>
      <c r="O2018" s="11"/>
      <c r="Y2018" s="11"/>
      <c r="Z2018" s="11"/>
      <c r="AA2018" s="11"/>
    </row>
    <row r="2019" spans="1:27" ht="27" x14ac:dyDescent="0.25">
      <c r="A2019" s="72">
        <v>5112</v>
      </c>
      <c r="B2019" s="72" t="s">
        <v>4266</v>
      </c>
      <c r="C2019" s="72" t="s">
        <v>111</v>
      </c>
      <c r="D2019" s="399" t="s">
        <v>40</v>
      </c>
      <c r="E2019" s="399" t="s">
        <v>34</v>
      </c>
      <c r="F2019" s="399">
        <v>631780</v>
      </c>
      <c r="G2019" s="399">
        <v>631780</v>
      </c>
      <c r="H2019" s="399">
        <v>1</v>
      </c>
      <c r="J2019" s="11"/>
      <c r="K2019" s="11"/>
      <c r="L2019" s="11"/>
      <c r="M2019" s="11"/>
      <c r="N2019" s="11"/>
      <c r="O2019" s="11"/>
      <c r="Y2019" s="11"/>
      <c r="Z2019" s="11"/>
      <c r="AA2019" s="11"/>
    </row>
    <row r="2020" spans="1:27" ht="27" x14ac:dyDescent="0.25">
      <c r="A2020" s="72">
        <v>5112</v>
      </c>
      <c r="B2020" s="72" t="s">
        <v>4267</v>
      </c>
      <c r="C2020" s="399" t="s">
        <v>111</v>
      </c>
      <c r="D2020" s="399" t="s">
        <v>40</v>
      </c>
      <c r="E2020" s="399" t="s">
        <v>34</v>
      </c>
      <c r="F2020" s="399">
        <v>81000</v>
      </c>
      <c r="G2020" s="399">
        <v>81000</v>
      </c>
      <c r="H2020" s="399">
        <v>1</v>
      </c>
      <c r="J2020" s="11"/>
      <c r="K2020" s="11"/>
      <c r="L2020" s="11"/>
      <c r="M2020" s="11"/>
      <c r="N2020" s="11"/>
      <c r="O2020" s="11"/>
      <c r="Y2020" s="11"/>
      <c r="Z2020" s="11"/>
      <c r="AA2020" s="11"/>
    </row>
    <row r="2021" spans="1:27" ht="27" x14ac:dyDescent="0.25">
      <c r="A2021" s="72">
        <v>5112</v>
      </c>
      <c r="B2021" s="72" t="s">
        <v>4268</v>
      </c>
      <c r="C2021" s="399" t="s">
        <v>111</v>
      </c>
      <c r="D2021" s="399" t="s">
        <v>40</v>
      </c>
      <c r="E2021" s="399" t="s">
        <v>34</v>
      </c>
      <c r="F2021" s="399">
        <v>120000</v>
      </c>
      <c r="G2021" s="399">
        <v>120000</v>
      </c>
      <c r="H2021" s="399">
        <v>1</v>
      </c>
      <c r="J2021" s="11"/>
      <c r="K2021" s="11"/>
      <c r="L2021" s="11"/>
      <c r="M2021" s="11"/>
      <c r="N2021" s="11"/>
      <c r="O2021" s="11"/>
      <c r="Y2021" s="11"/>
      <c r="Z2021" s="11"/>
      <c r="AA2021" s="11"/>
    </row>
    <row r="2022" spans="1:27" ht="27" x14ac:dyDescent="0.25">
      <c r="A2022" s="72">
        <v>5112</v>
      </c>
      <c r="B2022" s="72" t="s">
        <v>4269</v>
      </c>
      <c r="C2022" s="399" t="s">
        <v>111</v>
      </c>
      <c r="D2022" s="399" t="s">
        <v>40</v>
      </c>
      <c r="E2022" s="399" t="s">
        <v>34</v>
      </c>
      <c r="F2022" s="399">
        <v>610540</v>
      </c>
      <c r="G2022" s="399">
        <v>610540</v>
      </c>
      <c r="H2022" s="399">
        <v>1</v>
      </c>
      <c r="J2022" s="11"/>
      <c r="K2022" s="11"/>
      <c r="L2022" s="11"/>
      <c r="M2022" s="11"/>
      <c r="N2022" s="11"/>
      <c r="O2022" s="11"/>
      <c r="Y2022" s="11"/>
      <c r="Z2022" s="11"/>
      <c r="AA2022" s="11"/>
    </row>
    <row r="2023" spans="1:27" ht="27" x14ac:dyDescent="0.25">
      <c r="A2023" s="72">
        <v>5112</v>
      </c>
      <c r="B2023" s="72" t="s">
        <v>4270</v>
      </c>
      <c r="C2023" s="399" t="s">
        <v>111</v>
      </c>
      <c r="D2023" s="399" t="s">
        <v>40</v>
      </c>
      <c r="E2023" s="399" t="s">
        <v>34</v>
      </c>
      <c r="F2023" s="399">
        <v>83000</v>
      </c>
      <c r="G2023" s="399">
        <v>83000</v>
      </c>
      <c r="H2023" s="399">
        <v>1</v>
      </c>
      <c r="J2023" s="11"/>
      <c r="K2023" s="11"/>
      <c r="L2023" s="11"/>
      <c r="M2023" s="11"/>
      <c r="N2023" s="11"/>
      <c r="O2023" s="11"/>
      <c r="Y2023" s="11"/>
      <c r="Z2023" s="11"/>
      <c r="AA2023" s="11"/>
    </row>
    <row r="2024" spans="1:27" ht="27" x14ac:dyDescent="0.25">
      <c r="A2024" s="72">
        <v>5112</v>
      </c>
      <c r="B2024" s="72" t="s">
        <v>4271</v>
      </c>
      <c r="C2024" s="72" t="s">
        <v>111</v>
      </c>
      <c r="D2024" s="72" t="s">
        <v>40</v>
      </c>
      <c r="E2024" s="256" t="s">
        <v>34</v>
      </c>
      <c r="F2024" s="256">
        <v>508150</v>
      </c>
      <c r="G2024" s="256">
        <v>508150</v>
      </c>
      <c r="H2024" s="19">
        <v>1</v>
      </c>
      <c r="J2024" s="11"/>
      <c r="K2024" s="11"/>
      <c r="L2024" s="11"/>
      <c r="M2024" s="11"/>
      <c r="N2024" s="11"/>
      <c r="O2024" s="11"/>
      <c r="Y2024" s="11"/>
      <c r="Z2024" s="11"/>
      <c r="AA2024" s="11"/>
    </row>
    <row r="2025" spans="1:27" ht="27" x14ac:dyDescent="0.25">
      <c r="A2025" s="72">
        <v>5112</v>
      </c>
      <c r="B2025" s="72" t="s">
        <v>4272</v>
      </c>
      <c r="C2025" s="72" t="s">
        <v>111</v>
      </c>
      <c r="D2025" s="72" t="s">
        <v>40</v>
      </c>
      <c r="E2025" s="72" t="s">
        <v>34</v>
      </c>
      <c r="F2025" s="72">
        <v>0</v>
      </c>
      <c r="G2025" s="72">
        <v>0</v>
      </c>
      <c r="H2025" s="19">
        <v>1</v>
      </c>
      <c r="J2025" s="11"/>
      <c r="K2025" s="11"/>
      <c r="L2025" s="11"/>
      <c r="M2025" s="11"/>
      <c r="N2025" s="11"/>
      <c r="O2025" s="11"/>
      <c r="Y2025" s="11"/>
      <c r="Z2025" s="11"/>
      <c r="AA2025" s="11"/>
    </row>
    <row r="2026" spans="1:27" ht="27" x14ac:dyDescent="0.25">
      <c r="A2026" s="72">
        <v>5112</v>
      </c>
      <c r="B2026" s="72" t="s">
        <v>4273</v>
      </c>
      <c r="C2026" s="72" t="s">
        <v>111</v>
      </c>
      <c r="D2026" s="72" t="s">
        <v>37</v>
      </c>
      <c r="E2026" s="287" t="s">
        <v>34</v>
      </c>
      <c r="F2026" s="287">
        <v>3015070</v>
      </c>
      <c r="G2026" s="287">
        <v>3015070</v>
      </c>
      <c r="H2026" s="19">
        <v>1</v>
      </c>
      <c r="J2026" s="11"/>
      <c r="K2026" s="11"/>
      <c r="L2026" s="11"/>
      <c r="M2026" s="11"/>
      <c r="N2026" s="11"/>
      <c r="O2026" s="11"/>
      <c r="Y2026" s="11"/>
      <c r="Z2026" s="11"/>
      <c r="AA2026" s="11"/>
    </row>
    <row r="2027" spans="1:27" ht="27" x14ac:dyDescent="0.25">
      <c r="A2027" s="72">
        <v>5112</v>
      </c>
      <c r="B2027" s="72" t="s">
        <v>4274</v>
      </c>
      <c r="C2027" s="72" t="s">
        <v>111</v>
      </c>
      <c r="D2027" s="287" t="s">
        <v>37</v>
      </c>
      <c r="E2027" s="287" t="s">
        <v>34</v>
      </c>
      <c r="F2027" s="287">
        <v>0</v>
      </c>
      <c r="G2027" s="287">
        <v>0</v>
      </c>
      <c r="H2027" s="19">
        <v>1</v>
      </c>
      <c r="J2027" s="11"/>
      <c r="K2027" s="11"/>
      <c r="L2027" s="11"/>
      <c r="M2027" s="11"/>
      <c r="N2027" s="11"/>
      <c r="O2027" s="11"/>
      <c r="Y2027" s="11"/>
      <c r="Z2027" s="11"/>
      <c r="AA2027" s="11"/>
    </row>
    <row r="2028" spans="1:27" ht="27" x14ac:dyDescent="0.25">
      <c r="A2028" s="72">
        <v>5112</v>
      </c>
      <c r="B2028" s="72" t="s">
        <v>4275</v>
      </c>
      <c r="C2028" s="72" t="s">
        <v>111</v>
      </c>
      <c r="D2028" s="72" t="s">
        <v>40</v>
      </c>
      <c r="E2028" s="72" t="s">
        <v>34</v>
      </c>
      <c r="F2028" s="72">
        <v>0</v>
      </c>
      <c r="G2028" s="72">
        <v>0</v>
      </c>
      <c r="H2028" s="19">
        <v>1</v>
      </c>
      <c r="J2028" s="11"/>
      <c r="K2028" s="11"/>
      <c r="L2028" s="11"/>
      <c r="M2028" s="11"/>
      <c r="N2028" s="11"/>
      <c r="O2028" s="11"/>
      <c r="Y2028" s="11"/>
      <c r="Z2028" s="11"/>
      <c r="AA2028" s="11"/>
    </row>
    <row r="2029" spans="1:27" ht="27" x14ac:dyDescent="0.25">
      <c r="A2029" s="72">
        <v>5112</v>
      </c>
      <c r="B2029" s="72" t="s">
        <v>4276</v>
      </c>
      <c r="C2029" s="72" t="s">
        <v>111</v>
      </c>
      <c r="D2029" s="395" t="s">
        <v>40</v>
      </c>
      <c r="E2029" s="395" t="s">
        <v>34</v>
      </c>
      <c r="F2029" s="395">
        <v>637950</v>
      </c>
      <c r="G2029" s="395">
        <v>637950</v>
      </c>
      <c r="H2029" s="19">
        <v>1</v>
      </c>
      <c r="J2029" s="11"/>
      <c r="K2029" s="11"/>
      <c r="L2029" s="11"/>
      <c r="M2029" s="11"/>
      <c r="N2029" s="11"/>
      <c r="O2029" s="11"/>
      <c r="Y2029" s="11"/>
      <c r="Z2029" s="11"/>
      <c r="AA2029" s="11"/>
    </row>
    <row r="2030" spans="1:27" ht="27" x14ac:dyDescent="0.25">
      <c r="A2030" s="72">
        <v>5112</v>
      </c>
      <c r="B2030" s="72" t="s">
        <v>4277</v>
      </c>
      <c r="C2030" s="72" t="s">
        <v>111</v>
      </c>
      <c r="D2030" s="399" t="s">
        <v>40</v>
      </c>
      <c r="E2030" s="399" t="s">
        <v>34</v>
      </c>
      <c r="F2030" s="399">
        <v>1086850</v>
      </c>
      <c r="G2030" s="399">
        <v>1086850</v>
      </c>
      <c r="H2030" s="399">
        <v>1</v>
      </c>
      <c r="J2030" s="11"/>
      <c r="K2030" s="11"/>
      <c r="L2030" s="11"/>
      <c r="M2030" s="11"/>
      <c r="N2030" s="11"/>
      <c r="O2030" s="11"/>
      <c r="Y2030" s="11"/>
      <c r="Z2030" s="11"/>
      <c r="AA2030" s="11"/>
    </row>
    <row r="2031" spans="1:27" ht="27" x14ac:dyDescent="0.25">
      <c r="A2031" s="72">
        <v>5112</v>
      </c>
      <c r="B2031" s="72" t="s">
        <v>4278</v>
      </c>
      <c r="C2031" s="399" t="s">
        <v>111</v>
      </c>
      <c r="D2031" s="399" t="s">
        <v>40</v>
      </c>
      <c r="E2031" s="399" t="s">
        <v>34</v>
      </c>
      <c r="F2031" s="399">
        <v>624350</v>
      </c>
      <c r="G2031" s="399">
        <v>624350</v>
      </c>
      <c r="H2031" s="399">
        <v>1</v>
      </c>
      <c r="J2031" s="11"/>
      <c r="K2031" s="11"/>
      <c r="L2031" s="11"/>
      <c r="M2031" s="11"/>
      <c r="N2031" s="11"/>
      <c r="O2031" s="11"/>
      <c r="Y2031" s="11"/>
      <c r="Z2031" s="11"/>
      <c r="AA2031" s="11"/>
    </row>
    <row r="2032" spans="1:27" ht="15" customHeight="1" x14ac:dyDescent="0.25">
      <c r="A2032" s="571" t="s">
        <v>2591</v>
      </c>
      <c r="B2032" s="572"/>
      <c r="C2032" s="572"/>
      <c r="D2032" s="572"/>
      <c r="E2032" s="572"/>
      <c r="F2032" s="572"/>
      <c r="G2032" s="572"/>
      <c r="H2032" s="601"/>
      <c r="J2032" s="11"/>
      <c r="K2032" s="11"/>
      <c r="L2032" s="11"/>
      <c r="M2032" s="11"/>
      <c r="N2032" s="11"/>
      <c r="O2032" s="11"/>
      <c r="Y2032" s="11"/>
      <c r="Z2032" s="11"/>
      <c r="AA2032" s="11"/>
    </row>
    <row r="2033" spans="1:27" x14ac:dyDescent="0.25">
      <c r="A2033" s="20"/>
      <c r="B2033" s="16" t="s">
        <v>120</v>
      </c>
      <c r="C2033" s="16"/>
      <c r="D2033" s="16"/>
      <c r="E2033" s="16"/>
      <c r="F2033" s="16"/>
      <c r="G2033" s="16"/>
      <c r="H2033" s="20"/>
      <c r="J2033" s="11"/>
      <c r="K2033" s="11"/>
      <c r="L2033" s="11"/>
      <c r="M2033" s="11"/>
      <c r="N2033" s="11"/>
      <c r="O2033" s="11"/>
      <c r="Y2033" s="11"/>
      <c r="Z2033" s="11"/>
      <c r="AA2033" s="11"/>
    </row>
    <row r="2034" spans="1:27" ht="27" x14ac:dyDescent="0.25">
      <c r="A2034" s="10" t="s">
        <v>203</v>
      </c>
      <c r="B2034" s="10" t="s">
        <v>289</v>
      </c>
      <c r="C2034" s="10" t="s">
        <v>290</v>
      </c>
      <c r="D2034" s="20" t="s">
        <v>10</v>
      </c>
      <c r="E2034" s="20" t="s">
        <v>11</v>
      </c>
      <c r="F2034" s="20">
        <v>0</v>
      </c>
      <c r="G2034" s="20">
        <v>0</v>
      </c>
      <c r="H2034" s="12">
        <v>4</v>
      </c>
      <c r="J2034" s="11"/>
      <c r="K2034" s="11"/>
      <c r="L2034" s="11"/>
      <c r="M2034" s="11"/>
      <c r="N2034" s="11"/>
      <c r="O2034" s="11"/>
      <c r="Y2034" s="11"/>
      <c r="Z2034" s="11"/>
      <c r="AA2034" s="11"/>
    </row>
    <row r="2035" spans="1:27" ht="15" customHeight="1" x14ac:dyDescent="0.25">
      <c r="A2035" s="571" t="s">
        <v>2592</v>
      </c>
      <c r="B2035" s="572"/>
      <c r="C2035" s="572"/>
      <c r="D2035" s="572"/>
      <c r="E2035" s="572"/>
      <c r="F2035" s="572"/>
      <c r="G2035" s="572"/>
      <c r="H2035" s="601"/>
      <c r="J2035" s="11"/>
      <c r="K2035" s="11"/>
      <c r="L2035" s="11"/>
      <c r="M2035" s="11"/>
      <c r="N2035" s="11"/>
      <c r="O2035" s="11"/>
      <c r="Y2035" s="11"/>
      <c r="Z2035" s="11"/>
      <c r="AA2035" s="11"/>
    </row>
    <row r="2036" spans="1:27" x14ac:dyDescent="0.25">
      <c r="A2036" s="524" t="s">
        <v>38</v>
      </c>
      <c r="B2036" s="525"/>
      <c r="C2036" s="525"/>
      <c r="D2036" s="525"/>
      <c r="E2036" s="525"/>
      <c r="F2036" s="525"/>
      <c r="G2036" s="525"/>
      <c r="H2036" s="539"/>
      <c r="J2036" s="11"/>
      <c r="K2036" s="11"/>
      <c r="L2036" s="11"/>
      <c r="M2036" s="11"/>
      <c r="N2036" s="11"/>
      <c r="O2036" s="11"/>
      <c r="Y2036" s="11"/>
      <c r="Z2036" s="11"/>
      <c r="AA2036" s="11"/>
    </row>
    <row r="2037" spans="1:27" ht="40.5" x14ac:dyDescent="0.25">
      <c r="A2037" s="279">
        <v>5112</v>
      </c>
      <c r="B2037" s="279" t="s">
        <v>7025</v>
      </c>
      <c r="C2037" s="279" t="s">
        <v>5886</v>
      </c>
      <c r="D2037" s="279" t="s">
        <v>37</v>
      </c>
      <c r="E2037" s="279" t="s">
        <v>34</v>
      </c>
      <c r="F2037" s="279">
        <v>0</v>
      </c>
      <c r="G2037" s="279">
        <v>0</v>
      </c>
      <c r="H2037" s="19">
        <v>1</v>
      </c>
      <c r="J2037" s="11"/>
      <c r="K2037" s="11"/>
      <c r="L2037" s="11"/>
      <c r="M2037" s="11"/>
      <c r="N2037" s="11"/>
      <c r="O2037" s="11"/>
      <c r="Y2037" s="11"/>
      <c r="Z2037" s="11"/>
      <c r="AA2037" s="11"/>
    </row>
    <row r="2038" spans="1:27" ht="40.5" x14ac:dyDescent="0.25">
      <c r="A2038" s="279">
        <v>5112</v>
      </c>
      <c r="B2038" s="279" t="s">
        <v>7024</v>
      </c>
      <c r="C2038" s="279" t="s">
        <v>5886</v>
      </c>
      <c r="D2038" s="279" t="s">
        <v>35</v>
      </c>
      <c r="E2038" s="279" t="s">
        <v>34</v>
      </c>
      <c r="F2038" s="279">
        <v>0</v>
      </c>
      <c r="G2038" s="279">
        <v>0</v>
      </c>
      <c r="H2038" s="19">
        <v>1</v>
      </c>
      <c r="J2038" s="11"/>
      <c r="K2038" s="11"/>
      <c r="L2038" s="11"/>
      <c r="M2038" s="11"/>
      <c r="N2038" s="11"/>
      <c r="O2038" s="11"/>
      <c r="Y2038" s="11"/>
      <c r="Z2038" s="11"/>
      <c r="AA2038" s="11"/>
    </row>
    <row r="2039" spans="1:27" ht="40.5" x14ac:dyDescent="0.25">
      <c r="A2039" s="279">
        <v>5112</v>
      </c>
      <c r="B2039" s="279" t="s">
        <v>7023</v>
      </c>
      <c r="C2039" s="279" t="s">
        <v>5886</v>
      </c>
      <c r="D2039" s="279" t="s">
        <v>35</v>
      </c>
      <c r="E2039" s="279" t="s">
        <v>34</v>
      </c>
      <c r="F2039" s="279">
        <v>0</v>
      </c>
      <c r="G2039" s="279">
        <v>0</v>
      </c>
      <c r="H2039" s="19">
        <v>1</v>
      </c>
      <c r="J2039" s="11"/>
      <c r="K2039" s="11"/>
      <c r="L2039" s="11"/>
      <c r="M2039" s="11"/>
      <c r="N2039" s="11"/>
      <c r="O2039" s="11"/>
      <c r="Y2039" s="11"/>
      <c r="Z2039" s="11"/>
      <c r="AA2039" s="11"/>
    </row>
    <row r="2040" spans="1:27" ht="27" x14ac:dyDescent="0.25">
      <c r="A2040" s="279"/>
      <c r="B2040" s="279" t="s">
        <v>2087</v>
      </c>
      <c r="C2040" s="279" t="s">
        <v>254</v>
      </c>
      <c r="D2040" s="279" t="s">
        <v>37</v>
      </c>
      <c r="E2040" s="279" t="s">
        <v>34</v>
      </c>
      <c r="F2040" s="279">
        <v>0</v>
      </c>
      <c r="G2040" s="279">
        <v>0</v>
      </c>
      <c r="H2040" s="19">
        <v>1</v>
      </c>
      <c r="J2040" s="11"/>
      <c r="K2040" s="11"/>
      <c r="L2040" s="11"/>
      <c r="M2040" s="11"/>
      <c r="N2040" s="11"/>
      <c r="O2040" s="11"/>
      <c r="Y2040" s="11"/>
      <c r="Z2040" s="11"/>
      <c r="AA2040" s="11"/>
    </row>
    <row r="2041" spans="1:27" s="438" customFormat="1" ht="27" x14ac:dyDescent="0.25">
      <c r="A2041" s="13">
        <v>5113</v>
      </c>
      <c r="B2041" s="13" t="s">
        <v>248</v>
      </c>
      <c r="C2041" s="13" t="s">
        <v>104</v>
      </c>
      <c r="D2041" s="13" t="s">
        <v>37</v>
      </c>
      <c r="E2041" s="13" t="s">
        <v>34</v>
      </c>
      <c r="F2041" s="13">
        <v>104080410</v>
      </c>
      <c r="G2041" s="13">
        <v>104080410</v>
      </c>
      <c r="H2041" s="13">
        <v>1</v>
      </c>
      <c r="I2041" s="437"/>
      <c r="J2041" s="437"/>
      <c r="K2041" s="437"/>
      <c r="L2041" s="437"/>
      <c r="M2041" s="437"/>
      <c r="N2041" s="437"/>
      <c r="O2041" s="437"/>
      <c r="P2041" s="437"/>
      <c r="Q2041" s="437"/>
      <c r="R2041" s="437"/>
      <c r="S2041" s="437"/>
      <c r="T2041" s="437"/>
      <c r="U2041" s="437"/>
      <c r="V2041" s="437"/>
      <c r="W2041" s="437"/>
      <c r="X2041" s="437"/>
      <c r="Y2041" s="437"/>
      <c r="Z2041" s="437"/>
      <c r="AA2041" s="437"/>
    </row>
    <row r="2042" spans="1:27" ht="54" x14ac:dyDescent="0.25">
      <c r="A2042" s="20">
        <v>5112</v>
      </c>
      <c r="B2042" s="20" t="s">
        <v>2763</v>
      </c>
      <c r="C2042" s="20" t="s">
        <v>263</v>
      </c>
      <c r="D2042" s="20" t="s">
        <v>35</v>
      </c>
      <c r="E2042" s="20" t="s">
        <v>34</v>
      </c>
      <c r="F2042" s="20">
        <v>50304000</v>
      </c>
      <c r="G2042" s="20">
        <v>50304000</v>
      </c>
      <c r="H2042" s="20">
        <v>1</v>
      </c>
      <c r="J2042" s="11"/>
      <c r="K2042" s="11"/>
      <c r="L2042" s="11"/>
      <c r="M2042" s="11"/>
      <c r="N2042" s="11"/>
      <c r="O2042" s="11"/>
      <c r="Y2042" s="11"/>
      <c r="Z2042" s="11"/>
      <c r="AA2042" s="11"/>
    </row>
    <row r="2043" spans="1:27" ht="27" x14ac:dyDescent="0.25">
      <c r="A2043" s="20">
        <v>5113</v>
      </c>
      <c r="B2043" s="20" t="s">
        <v>257</v>
      </c>
      <c r="C2043" s="20" t="s">
        <v>104</v>
      </c>
      <c r="D2043" s="20" t="s">
        <v>37</v>
      </c>
      <c r="E2043" s="20" t="s">
        <v>34</v>
      </c>
      <c r="F2043" s="20">
        <v>0</v>
      </c>
      <c r="G2043" s="20">
        <v>0</v>
      </c>
      <c r="H2043" s="20">
        <v>1</v>
      </c>
      <c r="J2043" s="11"/>
      <c r="K2043" s="11"/>
      <c r="L2043" s="11"/>
      <c r="M2043" s="11"/>
      <c r="N2043" s="11"/>
      <c r="O2043" s="11"/>
      <c r="Y2043" s="11"/>
      <c r="Z2043" s="11"/>
      <c r="AA2043" s="11"/>
    </row>
    <row r="2044" spans="1:27" x14ac:dyDescent="0.25">
      <c r="A2044" s="524" t="s">
        <v>32</v>
      </c>
      <c r="B2044" s="525"/>
      <c r="C2044" s="525"/>
      <c r="D2044" s="525"/>
      <c r="E2044" s="525"/>
      <c r="F2044" s="525"/>
      <c r="G2044" s="525"/>
      <c r="H2044" s="539"/>
      <c r="J2044" s="11"/>
      <c r="K2044" s="11"/>
      <c r="L2044" s="11"/>
      <c r="M2044" s="11"/>
      <c r="N2044" s="11"/>
      <c r="O2044" s="11"/>
      <c r="Y2044" s="11"/>
      <c r="Z2044" s="11"/>
      <c r="AA2044" s="11"/>
    </row>
    <row r="2045" spans="1:27" ht="27" x14ac:dyDescent="0.25">
      <c r="A2045" s="20" t="s">
        <v>112</v>
      </c>
      <c r="B2045" s="20" t="s">
        <v>4872</v>
      </c>
      <c r="C2045" s="20" t="s">
        <v>61</v>
      </c>
      <c r="D2045" s="20" t="s">
        <v>33</v>
      </c>
      <c r="E2045" s="20" t="s">
        <v>34</v>
      </c>
      <c r="F2045" s="20">
        <v>118000</v>
      </c>
      <c r="G2045" s="20">
        <v>118000</v>
      </c>
      <c r="H2045" s="20">
        <v>1</v>
      </c>
      <c r="J2045" s="11"/>
      <c r="K2045" s="11"/>
      <c r="L2045" s="11"/>
      <c r="M2045" s="11"/>
      <c r="N2045" s="11"/>
      <c r="O2045" s="11"/>
      <c r="Y2045" s="11"/>
      <c r="Z2045" s="11"/>
      <c r="AA2045" s="11"/>
    </row>
    <row r="2046" spans="1:27" ht="27" x14ac:dyDescent="0.25">
      <c r="A2046" s="20" t="s">
        <v>112</v>
      </c>
      <c r="B2046" s="20" t="s">
        <v>4091</v>
      </c>
      <c r="C2046" s="20" t="s">
        <v>111</v>
      </c>
      <c r="D2046" s="20" t="s">
        <v>37</v>
      </c>
      <c r="E2046" s="20" t="s">
        <v>34</v>
      </c>
      <c r="F2046" s="20">
        <v>36924</v>
      </c>
      <c r="G2046" s="20">
        <v>36924</v>
      </c>
      <c r="H2046" s="20">
        <v>1</v>
      </c>
      <c r="J2046" s="11"/>
      <c r="K2046" s="11"/>
      <c r="L2046" s="11"/>
      <c r="M2046" s="11"/>
      <c r="N2046" s="11"/>
      <c r="O2046" s="11"/>
      <c r="Y2046" s="11"/>
      <c r="Z2046" s="11"/>
      <c r="AA2046" s="11"/>
    </row>
    <row r="2047" spans="1:27" ht="27" x14ac:dyDescent="0.25">
      <c r="A2047" s="20" t="s">
        <v>112</v>
      </c>
      <c r="B2047" s="20" t="s">
        <v>4092</v>
      </c>
      <c r="C2047" s="20" t="s">
        <v>111</v>
      </c>
      <c r="D2047" s="20" t="s">
        <v>37</v>
      </c>
      <c r="E2047" s="20" t="s">
        <v>34</v>
      </c>
      <c r="F2047" s="20">
        <v>212301</v>
      </c>
      <c r="G2047" s="20">
        <v>212301</v>
      </c>
      <c r="H2047" s="20">
        <v>1</v>
      </c>
      <c r="J2047" s="11"/>
      <c r="K2047" s="11"/>
      <c r="L2047" s="11"/>
      <c r="M2047" s="11"/>
      <c r="N2047" s="11"/>
      <c r="O2047" s="11"/>
      <c r="Y2047" s="11"/>
      <c r="Z2047" s="11"/>
      <c r="AA2047" s="11"/>
    </row>
    <row r="2048" spans="1:27" ht="27" x14ac:dyDescent="0.25">
      <c r="A2048" s="20" t="s">
        <v>112</v>
      </c>
      <c r="B2048" s="20" t="s">
        <v>4093</v>
      </c>
      <c r="C2048" s="20" t="s">
        <v>111</v>
      </c>
      <c r="D2048" s="20" t="s">
        <v>37</v>
      </c>
      <c r="E2048" s="20" t="s">
        <v>34</v>
      </c>
      <c r="F2048" s="20">
        <v>67384</v>
      </c>
      <c r="G2048" s="20">
        <v>67384</v>
      </c>
      <c r="H2048" s="20">
        <v>1</v>
      </c>
      <c r="J2048" s="11"/>
      <c r="K2048" s="11"/>
      <c r="L2048" s="11"/>
      <c r="M2048" s="11"/>
      <c r="N2048" s="11"/>
      <c r="O2048" s="11"/>
      <c r="Y2048" s="11"/>
      <c r="Z2048" s="11"/>
      <c r="AA2048" s="11"/>
    </row>
    <row r="2049" spans="1:27" ht="27" x14ac:dyDescent="0.25">
      <c r="A2049" s="20" t="s">
        <v>112</v>
      </c>
      <c r="B2049" s="20" t="s">
        <v>4094</v>
      </c>
      <c r="C2049" s="20" t="s">
        <v>111</v>
      </c>
      <c r="D2049" s="20" t="s">
        <v>37</v>
      </c>
      <c r="E2049" s="20" t="s">
        <v>34</v>
      </c>
      <c r="F2049" s="20">
        <v>81859</v>
      </c>
      <c r="G2049" s="20">
        <v>81859</v>
      </c>
      <c r="H2049" s="20">
        <v>1</v>
      </c>
      <c r="J2049" s="11"/>
      <c r="K2049" s="11"/>
      <c r="L2049" s="11"/>
      <c r="M2049" s="11"/>
      <c r="N2049" s="11"/>
      <c r="O2049" s="11"/>
      <c r="Y2049" s="11"/>
      <c r="Z2049" s="11"/>
      <c r="AA2049" s="11"/>
    </row>
    <row r="2050" spans="1:27" ht="27" x14ac:dyDescent="0.25">
      <c r="A2050" s="20" t="s">
        <v>112</v>
      </c>
      <c r="B2050" s="20" t="s">
        <v>4095</v>
      </c>
      <c r="C2050" s="20" t="s">
        <v>111</v>
      </c>
      <c r="D2050" s="20" t="s">
        <v>37</v>
      </c>
      <c r="E2050" s="20" t="s">
        <v>34</v>
      </c>
      <c r="F2050" s="20">
        <v>61802</v>
      </c>
      <c r="G2050" s="20">
        <v>61802</v>
      </c>
      <c r="H2050" s="20">
        <v>1</v>
      </c>
      <c r="I2050" s="38"/>
    </row>
    <row r="2051" spans="1:27" ht="27" x14ac:dyDescent="0.25">
      <c r="A2051" s="20" t="s">
        <v>112</v>
      </c>
      <c r="B2051" s="20" t="s">
        <v>4096</v>
      </c>
      <c r="C2051" s="20" t="s">
        <v>111</v>
      </c>
      <c r="D2051" s="20" t="s">
        <v>37</v>
      </c>
      <c r="E2051" s="20" t="s">
        <v>34</v>
      </c>
      <c r="F2051" s="20">
        <v>190945</v>
      </c>
      <c r="G2051" s="20">
        <v>190945</v>
      </c>
      <c r="H2051" s="20">
        <v>1</v>
      </c>
      <c r="I2051" s="38"/>
    </row>
    <row r="2052" spans="1:27" ht="27" x14ac:dyDescent="0.25">
      <c r="A2052" s="20" t="s">
        <v>112</v>
      </c>
      <c r="B2052" s="20" t="s">
        <v>4097</v>
      </c>
      <c r="C2052" s="20" t="s">
        <v>111</v>
      </c>
      <c r="D2052" s="20" t="s">
        <v>37</v>
      </c>
      <c r="E2052" s="20" t="s">
        <v>34</v>
      </c>
      <c r="F2052" s="20">
        <v>17472</v>
      </c>
      <c r="G2052" s="20">
        <v>17472</v>
      </c>
      <c r="H2052" s="20">
        <v>1</v>
      </c>
      <c r="I2052" s="38"/>
    </row>
    <row r="2053" spans="1:27" ht="27" x14ac:dyDescent="0.25">
      <c r="A2053" s="20" t="s">
        <v>112</v>
      </c>
      <c r="B2053" s="20" t="s">
        <v>4098</v>
      </c>
      <c r="C2053" s="20" t="s">
        <v>111</v>
      </c>
      <c r="D2053" s="20" t="s">
        <v>37</v>
      </c>
      <c r="E2053" s="20" t="s">
        <v>34</v>
      </c>
      <c r="F2053" s="20">
        <v>271401</v>
      </c>
      <c r="G2053" s="20">
        <v>271401</v>
      </c>
      <c r="H2053" s="20">
        <v>1</v>
      </c>
      <c r="I2053" s="38"/>
    </row>
    <row r="2054" spans="1:27" ht="27" x14ac:dyDescent="0.25">
      <c r="A2054" s="20" t="s">
        <v>112</v>
      </c>
      <c r="B2054" s="20" t="s">
        <v>4099</v>
      </c>
      <c r="C2054" s="20" t="s">
        <v>111</v>
      </c>
      <c r="D2054" s="20" t="s">
        <v>37</v>
      </c>
      <c r="E2054" s="20" t="s">
        <v>34</v>
      </c>
      <c r="F2054" s="20">
        <v>48534</v>
      </c>
      <c r="G2054" s="20">
        <v>48534</v>
      </c>
      <c r="H2054" s="20">
        <v>1</v>
      </c>
      <c r="I2054" s="38"/>
    </row>
    <row r="2055" spans="1:27" ht="27" x14ac:dyDescent="0.25">
      <c r="A2055" s="20" t="s">
        <v>112</v>
      </c>
      <c r="B2055" s="20" t="s">
        <v>4100</v>
      </c>
      <c r="C2055" s="20" t="s">
        <v>111</v>
      </c>
      <c r="D2055" s="20" t="s">
        <v>37</v>
      </c>
      <c r="E2055" s="20" t="s">
        <v>34</v>
      </c>
      <c r="F2055" s="20">
        <v>65583</v>
      </c>
      <c r="G2055" s="20">
        <v>65583</v>
      </c>
      <c r="H2055" s="20">
        <v>1</v>
      </c>
      <c r="I2055" s="38"/>
    </row>
    <row r="2056" spans="1:27" ht="27" x14ac:dyDescent="0.25">
      <c r="A2056" s="20">
        <v>5113</v>
      </c>
      <c r="B2056" s="20" t="s">
        <v>4088</v>
      </c>
      <c r="C2056" s="20" t="s">
        <v>111</v>
      </c>
      <c r="D2056" s="20" t="s">
        <v>37</v>
      </c>
      <c r="E2056" s="20" t="s">
        <v>34</v>
      </c>
      <c r="F2056" s="20">
        <v>468967</v>
      </c>
      <c r="G2056" s="20">
        <v>468967</v>
      </c>
      <c r="H2056" s="20">
        <v>1</v>
      </c>
      <c r="I2056" s="38"/>
    </row>
    <row r="2057" spans="1:27" ht="27" x14ac:dyDescent="0.25">
      <c r="A2057" s="20">
        <v>5113</v>
      </c>
      <c r="B2057" s="20" t="s">
        <v>4089</v>
      </c>
      <c r="C2057" s="20" t="s">
        <v>111</v>
      </c>
      <c r="D2057" s="20" t="s">
        <v>37</v>
      </c>
      <c r="E2057" s="20" t="s">
        <v>34</v>
      </c>
      <c r="F2057" s="20">
        <v>697180</v>
      </c>
      <c r="G2057" s="20">
        <v>697180</v>
      </c>
      <c r="H2057" s="20">
        <v>1</v>
      </c>
      <c r="I2057" s="38"/>
    </row>
    <row r="2058" spans="1:27" ht="27" x14ac:dyDescent="0.25">
      <c r="A2058" s="20">
        <v>5113</v>
      </c>
      <c r="B2058" s="20" t="s">
        <v>4090</v>
      </c>
      <c r="C2058" s="20" t="s">
        <v>111</v>
      </c>
      <c r="D2058" s="20" t="s">
        <v>37</v>
      </c>
      <c r="E2058" s="20" t="s">
        <v>34</v>
      </c>
      <c r="F2058" s="20">
        <v>258852</v>
      </c>
      <c r="G2058" s="20">
        <v>258852</v>
      </c>
      <c r="H2058" s="20">
        <v>1</v>
      </c>
      <c r="I2058" s="38"/>
    </row>
    <row r="2059" spans="1:27" ht="27" x14ac:dyDescent="0.25">
      <c r="A2059" s="20">
        <v>5112</v>
      </c>
      <c r="B2059" s="20" t="s">
        <v>2916</v>
      </c>
      <c r="C2059" s="20" t="s">
        <v>111</v>
      </c>
      <c r="D2059" s="20" t="s">
        <v>40</v>
      </c>
      <c r="E2059" s="20" t="s">
        <v>34</v>
      </c>
      <c r="F2059" s="20">
        <v>0</v>
      </c>
      <c r="G2059" s="20">
        <v>0</v>
      </c>
      <c r="H2059" s="20">
        <v>1</v>
      </c>
      <c r="I2059" s="38"/>
    </row>
    <row r="2060" spans="1:27" ht="27" x14ac:dyDescent="0.25">
      <c r="A2060" s="20" t="s">
        <v>112</v>
      </c>
      <c r="B2060" s="20" t="s">
        <v>8604</v>
      </c>
      <c r="C2060" s="20" t="s">
        <v>111</v>
      </c>
      <c r="D2060" s="20" t="s">
        <v>40</v>
      </c>
      <c r="E2060" s="20" t="s">
        <v>34</v>
      </c>
      <c r="F2060" s="20">
        <v>509115</v>
      </c>
      <c r="G2060" s="20">
        <v>509115</v>
      </c>
      <c r="H2060" s="20">
        <v>1</v>
      </c>
      <c r="I2060" s="38"/>
    </row>
    <row r="2061" spans="1:27" ht="27" x14ac:dyDescent="0.25">
      <c r="A2061" s="20" t="s">
        <v>112</v>
      </c>
      <c r="B2061" s="20" t="s">
        <v>8605</v>
      </c>
      <c r="C2061" s="20" t="s">
        <v>111</v>
      </c>
      <c r="D2061" s="20" t="s">
        <v>40</v>
      </c>
      <c r="E2061" s="20" t="s">
        <v>34</v>
      </c>
      <c r="F2061" s="20">
        <v>1038901</v>
      </c>
      <c r="G2061" s="20">
        <v>1038901</v>
      </c>
      <c r="H2061" s="20">
        <v>1</v>
      </c>
      <c r="I2061" s="38"/>
    </row>
    <row r="2062" spans="1:27" ht="27" x14ac:dyDescent="0.25">
      <c r="A2062" s="20" t="s">
        <v>112</v>
      </c>
      <c r="B2062" s="20" t="s">
        <v>8606</v>
      </c>
      <c r="C2062" s="20" t="s">
        <v>111</v>
      </c>
      <c r="D2062" s="20" t="s">
        <v>40</v>
      </c>
      <c r="E2062" s="20" t="s">
        <v>34</v>
      </c>
      <c r="F2062" s="20">
        <v>770598</v>
      </c>
      <c r="G2062" s="20">
        <v>770598</v>
      </c>
      <c r="H2062" s="20">
        <v>1</v>
      </c>
      <c r="I2062" s="38"/>
    </row>
    <row r="2063" spans="1:27" ht="27" x14ac:dyDescent="0.25">
      <c r="A2063" s="20" t="s">
        <v>112</v>
      </c>
      <c r="B2063" s="20" t="s">
        <v>8607</v>
      </c>
      <c r="C2063" s="20" t="s">
        <v>111</v>
      </c>
      <c r="D2063" s="20" t="s">
        <v>40</v>
      </c>
      <c r="E2063" s="20" t="s">
        <v>34</v>
      </c>
      <c r="F2063" s="20">
        <v>921901</v>
      </c>
      <c r="G2063" s="20">
        <v>921901</v>
      </c>
      <c r="H2063" s="20">
        <v>1</v>
      </c>
      <c r="I2063" s="38"/>
    </row>
    <row r="2064" spans="1:27" ht="27" x14ac:dyDescent="0.25">
      <c r="A2064" s="20" t="s">
        <v>112</v>
      </c>
      <c r="B2064" s="20" t="s">
        <v>8608</v>
      </c>
      <c r="C2064" s="20" t="s">
        <v>111</v>
      </c>
      <c r="D2064" s="20" t="s">
        <v>40</v>
      </c>
      <c r="E2064" s="20" t="s">
        <v>34</v>
      </c>
      <c r="F2064" s="20">
        <v>782224</v>
      </c>
      <c r="G2064" s="20">
        <v>782224</v>
      </c>
      <c r="H2064" s="20">
        <v>1</v>
      </c>
      <c r="I2064" s="38"/>
    </row>
    <row r="2065" spans="1:9" ht="27" x14ac:dyDescent="0.25">
      <c r="A2065" s="20" t="s">
        <v>112</v>
      </c>
      <c r="B2065" s="20" t="s">
        <v>8609</v>
      </c>
      <c r="C2065" s="20" t="s">
        <v>111</v>
      </c>
      <c r="D2065" s="20" t="s">
        <v>40</v>
      </c>
      <c r="E2065" s="20" t="s">
        <v>34</v>
      </c>
      <c r="F2065" s="20">
        <v>162128</v>
      </c>
      <c r="G2065" s="20">
        <v>162128</v>
      </c>
      <c r="H2065" s="20">
        <v>1</v>
      </c>
      <c r="I2065" s="38"/>
    </row>
    <row r="2066" spans="1:9" ht="15" customHeight="1" x14ac:dyDescent="0.25">
      <c r="A2066" s="529" t="s">
        <v>2593</v>
      </c>
      <c r="B2066" s="530"/>
      <c r="C2066" s="530"/>
      <c r="D2066" s="530"/>
      <c r="E2066" s="530"/>
      <c r="F2066" s="530"/>
      <c r="G2066" s="530"/>
      <c r="H2066" s="530"/>
      <c r="I2066" s="38"/>
    </row>
    <row r="2067" spans="1:9" ht="15" customHeight="1" x14ac:dyDescent="0.25">
      <c r="A2067" s="602" t="s">
        <v>38</v>
      </c>
      <c r="B2067" s="603"/>
      <c r="C2067" s="603"/>
      <c r="D2067" s="603"/>
      <c r="E2067" s="603"/>
      <c r="F2067" s="603"/>
      <c r="G2067" s="603"/>
      <c r="H2067" s="604"/>
      <c r="I2067" s="38"/>
    </row>
    <row r="2068" spans="1:9" ht="27" x14ac:dyDescent="0.25">
      <c r="A2068" s="172">
        <v>5113</v>
      </c>
      <c r="B2068" s="172" t="s">
        <v>7615</v>
      </c>
      <c r="C2068" s="172" t="s">
        <v>104</v>
      </c>
      <c r="D2068" s="153" t="s">
        <v>35</v>
      </c>
      <c r="E2068" s="153" t="s">
        <v>34</v>
      </c>
      <c r="F2068" s="153">
        <v>30356279</v>
      </c>
      <c r="G2068" s="153">
        <v>30356279</v>
      </c>
      <c r="H2068" s="172">
        <v>1</v>
      </c>
      <c r="I2068" s="38"/>
    </row>
    <row r="2069" spans="1:9" ht="27" x14ac:dyDescent="0.25">
      <c r="A2069" s="172">
        <v>4251</v>
      </c>
      <c r="B2069" s="172" t="s">
        <v>6876</v>
      </c>
      <c r="C2069" s="172" t="s">
        <v>104</v>
      </c>
      <c r="D2069" s="153" t="s">
        <v>35</v>
      </c>
      <c r="E2069" s="153" t="s">
        <v>34</v>
      </c>
      <c r="F2069" s="153">
        <v>59988000</v>
      </c>
      <c r="G2069" s="153">
        <v>59988000</v>
      </c>
      <c r="H2069" s="172">
        <v>1</v>
      </c>
      <c r="I2069" s="38"/>
    </row>
    <row r="2070" spans="1:9" ht="27" x14ac:dyDescent="0.25">
      <c r="A2070" s="20">
        <v>5142</v>
      </c>
      <c r="B2070" s="20" t="s">
        <v>6017</v>
      </c>
      <c r="C2070" s="172" t="s">
        <v>143</v>
      </c>
      <c r="D2070" s="153" t="s">
        <v>35</v>
      </c>
      <c r="E2070" s="153" t="s">
        <v>34</v>
      </c>
      <c r="F2070" s="153">
        <v>19607850</v>
      </c>
      <c r="G2070" s="153">
        <v>19607850</v>
      </c>
      <c r="H2070" s="172">
        <v>1</v>
      </c>
      <c r="I2070" s="38"/>
    </row>
    <row r="2071" spans="1:9" ht="27" x14ac:dyDescent="0.25">
      <c r="A2071" s="20"/>
      <c r="B2071" s="20" t="s">
        <v>2422</v>
      </c>
      <c r="C2071" s="172" t="s">
        <v>104</v>
      </c>
      <c r="D2071" s="153" t="s">
        <v>35</v>
      </c>
      <c r="E2071" s="153" t="s">
        <v>34</v>
      </c>
      <c r="F2071" s="153">
        <v>0</v>
      </c>
      <c r="G2071" s="153">
        <v>0</v>
      </c>
      <c r="H2071" s="172">
        <v>1</v>
      </c>
      <c r="I2071" s="38"/>
    </row>
    <row r="2072" spans="1:9" ht="27" x14ac:dyDescent="0.25">
      <c r="A2072" s="20"/>
      <c r="B2072" s="10" t="s">
        <v>2423</v>
      </c>
      <c r="C2072" s="172" t="s">
        <v>104</v>
      </c>
      <c r="D2072" s="153" t="s">
        <v>35</v>
      </c>
      <c r="E2072" s="153" t="s">
        <v>34</v>
      </c>
      <c r="F2072" s="153">
        <v>0</v>
      </c>
      <c r="G2072" s="153">
        <v>0</v>
      </c>
      <c r="H2072" s="172">
        <v>1</v>
      </c>
      <c r="I2072" s="38"/>
    </row>
    <row r="2073" spans="1:9" ht="27" x14ac:dyDescent="0.25">
      <c r="A2073" s="20"/>
      <c r="B2073" s="10" t="s">
        <v>2179</v>
      </c>
      <c r="C2073" s="10" t="s">
        <v>104</v>
      </c>
      <c r="D2073" s="10" t="s">
        <v>37</v>
      </c>
      <c r="E2073" s="10" t="s">
        <v>34</v>
      </c>
      <c r="F2073" s="10">
        <v>24000000</v>
      </c>
      <c r="G2073" s="10">
        <v>24000000</v>
      </c>
      <c r="H2073" s="10">
        <v>1</v>
      </c>
      <c r="I2073" s="38"/>
    </row>
    <row r="2074" spans="1:9" ht="27" x14ac:dyDescent="0.25">
      <c r="A2074" s="20"/>
      <c r="B2074" s="10" t="s">
        <v>2086</v>
      </c>
      <c r="C2074" s="10" t="s">
        <v>104</v>
      </c>
      <c r="D2074" s="10" t="s">
        <v>37</v>
      </c>
      <c r="E2074" s="10" t="s">
        <v>34</v>
      </c>
      <c r="F2074" s="10">
        <v>0</v>
      </c>
      <c r="G2074" s="10">
        <v>0</v>
      </c>
      <c r="H2074" s="10">
        <v>1</v>
      </c>
      <c r="I2074" s="38"/>
    </row>
    <row r="2075" spans="1:9" ht="27" x14ac:dyDescent="0.25">
      <c r="A2075" s="10" t="s">
        <v>112</v>
      </c>
      <c r="B2075" s="10" t="s">
        <v>1912</v>
      </c>
      <c r="C2075" s="10" t="s">
        <v>104</v>
      </c>
      <c r="D2075" s="20" t="s">
        <v>37</v>
      </c>
      <c r="E2075" s="20" t="s">
        <v>34</v>
      </c>
      <c r="F2075" s="20">
        <v>0</v>
      </c>
      <c r="G2075" s="20">
        <v>0</v>
      </c>
      <c r="H2075" s="34">
        <v>1</v>
      </c>
      <c r="I2075" s="38"/>
    </row>
    <row r="2076" spans="1:9" x14ac:dyDescent="0.25">
      <c r="A2076" s="525" t="s">
        <v>32</v>
      </c>
      <c r="B2076" s="525"/>
      <c r="C2076" s="525"/>
      <c r="D2076" s="525"/>
      <c r="E2076" s="525"/>
      <c r="F2076" s="525"/>
      <c r="G2076" s="525"/>
      <c r="H2076" s="539"/>
      <c r="I2076" s="38"/>
    </row>
    <row r="2077" spans="1:9" ht="27" x14ac:dyDescent="0.25">
      <c r="A2077" s="10">
        <v>5113</v>
      </c>
      <c r="B2077" s="10" t="s">
        <v>7766</v>
      </c>
      <c r="C2077" s="10" t="s">
        <v>111</v>
      </c>
      <c r="D2077" s="10" t="s">
        <v>40</v>
      </c>
      <c r="E2077" s="10" t="s">
        <v>34</v>
      </c>
      <c r="F2077" s="10">
        <v>607000</v>
      </c>
      <c r="G2077" s="10">
        <v>607000</v>
      </c>
      <c r="H2077" s="10">
        <v>1</v>
      </c>
      <c r="I2077" s="38"/>
    </row>
    <row r="2078" spans="1:9" ht="27" x14ac:dyDescent="0.25">
      <c r="A2078" s="10">
        <v>5113</v>
      </c>
      <c r="B2078" s="10" t="s">
        <v>7616</v>
      </c>
      <c r="C2078" s="10" t="s">
        <v>61</v>
      </c>
      <c r="D2078" s="10" t="s">
        <v>33</v>
      </c>
      <c r="E2078" s="10" t="s">
        <v>34</v>
      </c>
      <c r="F2078" s="10">
        <v>182000</v>
      </c>
      <c r="G2078" s="10">
        <v>182000</v>
      </c>
      <c r="H2078" s="10">
        <v>1</v>
      </c>
      <c r="I2078" s="38"/>
    </row>
    <row r="2079" spans="1:9" ht="27" x14ac:dyDescent="0.25">
      <c r="A2079" s="10">
        <v>4251</v>
      </c>
      <c r="B2079" s="10" t="s">
        <v>7202</v>
      </c>
      <c r="C2079" s="10" t="s">
        <v>111</v>
      </c>
      <c r="D2079" s="10" t="s">
        <v>40</v>
      </c>
      <c r="E2079" s="10" t="s">
        <v>34</v>
      </c>
      <c r="F2079" s="10">
        <v>119200</v>
      </c>
      <c r="G2079" s="10">
        <v>119200</v>
      </c>
      <c r="H2079" s="10">
        <v>1</v>
      </c>
      <c r="I2079" s="38"/>
    </row>
    <row r="2080" spans="1:9" ht="27" x14ac:dyDescent="0.25">
      <c r="A2080" s="10">
        <v>4251</v>
      </c>
      <c r="B2080" s="10" t="s">
        <v>2983</v>
      </c>
      <c r="C2080" s="10" t="s">
        <v>111</v>
      </c>
      <c r="D2080" s="10" t="s">
        <v>40</v>
      </c>
      <c r="E2080" s="10" t="s">
        <v>34</v>
      </c>
      <c r="F2080" s="10">
        <v>110000</v>
      </c>
      <c r="G2080" s="10">
        <v>110000</v>
      </c>
      <c r="H2080" s="10">
        <v>1</v>
      </c>
      <c r="I2080" s="38"/>
    </row>
    <row r="2081" spans="1:9" ht="27" x14ac:dyDescent="0.25">
      <c r="A2081" s="10">
        <v>4251</v>
      </c>
      <c r="B2081" s="10" t="s">
        <v>2900</v>
      </c>
      <c r="C2081" s="10" t="s">
        <v>111</v>
      </c>
      <c r="D2081" s="10" t="s">
        <v>37</v>
      </c>
      <c r="E2081" s="10" t="s">
        <v>34</v>
      </c>
      <c r="F2081" s="10">
        <v>0</v>
      </c>
      <c r="G2081" s="10">
        <v>0</v>
      </c>
      <c r="H2081" s="10">
        <v>1</v>
      </c>
      <c r="I2081" s="38"/>
    </row>
    <row r="2082" spans="1:9" ht="27" x14ac:dyDescent="0.25">
      <c r="A2082" s="10">
        <v>5113</v>
      </c>
      <c r="B2082" s="10" t="s">
        <v>2894</v>
      </c>
      <c r="C2082" s="10" t="s">
        <v>111</v>
      </c>
      <c r="D2082" s="10" t="s">
        <v>40</v>
      </c>
      <c r="E2082" s="10" t="s">
        <v>34</v>
      </c>
      <c r="F2082" s="10">
        <v>0</v>
      </c>
      <c r="G2082" s="10">
        <v>0</v>
      </c>
      <c r="H2082" s="10">
        <v>1</v>
      </c>
      <c r="I2082" s="38"/>
    </row>
    <row r="2083" spans="1:9" ht="27" x14ac:dyDescent="0.25">
      <c r="A2083" s="10"/>
      <c r="B2083" s="10" t="s">
        <v>2253</v>
      </c>
      <c r="C2083" s="10" t="s">
        <v>111</v>
      </c>
      <c r="D2083" s="10" t="s">
        <v>37</v>
      </c>
      <c r="E2083" s="10" t="s">
        <v>34</v>
      </c>
      <c r="F2083" s="10">
        <v>327000</v>
      </c>
      <c r="G2083" s="10">
        <v>327000</v>
      </c>
      <c r="H2083" s="10">
        <v>1</v>
      </c>
      <c r="I2083" s="38"/>
    </row>
    <row r="2084" spans="1:9" x14ac:dyDescent="0.25">
      <c r="A2084" s="529" t="s">
        <v>7026</v>
      </c>
      <c r="B2084" s="530"/>
      <c r="C2084" s="530"/>
      <c r="D2084" s="530"/>
      <c r="E2084" s="530"/>
      <c r="F2084" s="530"/>
      <c r="G2084" s="530"/>
      <c r="H2084" s="530"/>
      <c r="I2084" s="38"/>
    </row>
    <row r="2085" spans="1:9" x14ac:dyDescent="0.25">
      <c r="A2085" s="597" t="s">
        <v>32</v>
      </c>
      <c r="B2085" s="598"/>
      <c r="C2085" s="598"/>
      <c r="D2085" s="598"/>
      <c r="E2085" s="598"/>
      <c r="F2085" s="598"/>
      <c r="G2085" s="598"/>
      <c r="H2085" s="599"/>
      <c r="I2085" s="38"/>
    </row>
    <row r="2086" spans="1:9" ht="27" x14ac:dyDescent="0.25">
      <c r="A2086" s="375">
        <v>5129</v>
      </c>
      <c r="B2086" s="386" t="s">
        <v>7310</v>
      </c>
      <c r="C2086" s="386" t="s">
        <v>5382</v>
      </c>
      <c r="D2086" s="386" t="s">
        <v>35</v>
      </c>
      <c r="E2086" s="386" t="s">
        <v>11</v>
      </c>
      <c r="F2086" s="386">
        <v>44513.51</v>
      </c>
      <c r="G2086" s="386">
        <f>+F2086*H2086</f>
        <v>32939997.400000002</v>
      </c>
      <c r="H2086" s="386">
        <v>740</v>
      </c>
      <c r="I2086" s="38"/>
    </row>
    <row r="2087" spans="1:9" x14ac:dyDescent="0.25">
      <c r="A2087" s="529" t="s">
        <v>3529</v>
      </c>
      <c r="B2087" s="530"/>
      <c r="C2087" s="530"/>
      <c r="D2087" s="530"/>
      <c r="E2087" s="530"/>
      <c r="F2087" s="530"/>
      <c r="G2087" s="530"/>
      <c r="H2087" s="530"/>
      <c r="I2087" s="38"/>
    </row>
    <row r="2088" spans="1:9" ht="15" customHeight="1" x14ac:dyDescent="0.25">
      <c r="A2088" s="597" t="s">
        <v>32</v>
      </c>
      <c r="B2088" s="598"/>
      <c r="C2088" s="598"/>
      <c r="D2088" s="598"/>
      <c r="E2088" s="598"/>
      <c r="F2088" s="598"/>
      <c r="G2088" s="598"/>
      <c r="H2088" s="599"/>
      <c r="I2088" s="38"/>
    </row>
    <row r="2089" spans="1:9" ht="33.75" customHeight="1" x14ac:dyDescent="0.25">
      <c r="A2089" s="10">
        <v>4861</v>
      </c>
      <c r="B2089" s="10" t="s">
        <v>2446</v>
      </c>
      <c r="C2089" s="10" t="s">
        <v>111</v>
      </c>
      <c r="D2089" s="10" t="s">
        <v>37</v>
      </c>
      <c r="E2089" s="10" t="s">
        <v>34</v>
      </c>
      <c r="F2089" s="59">
        <v>1578898.8</v>
      </c>
      <c r="G2089" s="59">
        <v>1578898.8</v>
      </c>
      <c r="H2089" s="10">
        <v>1</v>
      </c>
      <c r="I2089" s="38"/>
    </row>
    <row r="2090" spans="1:9" ht="27" x14ac:dyDescent="0.25">
      <c r="A2090" s="10">
        <v>5129</v>
      </c>
      <c r="B2090" s="10" t="s">
        <v>3530</v>
      </c>
      <c r="C2090" s="10" t="s">
        <v>111</v>
      </c>
      <c r="D2090" s="10" t="s">
        <v>40</v>
      </c>
      <c r="E2090" s="10" t="s">
        <v>34</v>
      </c>
      <c r="F2090" s="10">
        <v>27260</v>
      </c>
      <c r="G2090" s="10">
        <v>27260</v>
      </c>
      <c r="H2090" s="10">
        <v>1</v>
      </c>
      <c r="I2090" s="38"/>
    </row>
    <row r="2091" spans="1:9" x14ac:dyDescent="0.25">
      <c r="A2091" s="529" t="s">
        <v>3006</v>
      </c>
      <c r="B2091" s="530"/>
      <c r="C2091" s="530"/>
      <c r="D2091" s="530"/>
      <c r="E2091" s="530"/>
      <c r="F2091" s="530"/>
      <c r="G2091" s="530"/>
      <c r="H2091" s="530"/>
      <c r="I2091" s="38"/>
    </row>
    <row r="2092" spans="1:9" x14ac:dyDescent="0.25">
      <c r="A2092" s="526" t="s">
        <v>8</v>
      </c>
      <c r="B2092" s="527"/>
      <c r="C2092" s="527"/>
      <c r="D2092" s="527"/>
      <c r="E2092" s="527"/>
      <c r="F2092" s="527"/>
      <c r="G2092" s="527"/>
      <c r="H2092" s="528"/>
      <c r="I2092" s="38"/>
    </row>
    <row r="2093" spans="1:9" x14ac:dyDescent="0.25">
      <c r="A2093" s="142">
        <v>4239</v>
      </c>
      <c r="B2093" s="142" t="s">
        <v>4582</v>
      </c>
      <c r="C2093" s="142" t="s">
        <v>225</v>
      </c>
      <c r="D2093" s="142" t="s">
        <v>10</v>
      </c>
      <c r="E2093" s="142" t="s">
        <v>11</v>
      </c>
      <c r="F2093" s="142">
        <v>8000</v>
      </c>
      <c r="G2093" s="142">
        <f>+F2093*H2093</f>
        <v>4000000</v>
      </c>
      <c r="H2093" s="142">
        <v>500</v>
      </c>
      <c r="I2093" s="38"/>
    </row>
    <row r="2094" spans="1:9" x14ac:dyDescent="0.25">
      <c r="A2094" s="142">
        <v>4239</v>
      </c>
      <c r="B2094" s="142" t="s">
        <v>4583</v>
      </c>
      <c r="C2094" s="142" t="s">
        <v>225</v>
      </c>
      <c r="D2094" s="142" t="s">
        <v>10</v>
      </c>
      <c r="E2094" s="142" t="s">
        <v>11</v>
      </c>
      <c r="F2094" s="142">
        <v>4500</v>
      </c>
      <c r="G2094" s="142">
        <f>+F2094*H2094</f>
        <v>8100000</v>
      </c>
      <c r="H2094" s="142">
        <v>1800</v>
      </c>
      <c r="I2094" s="38"/>
    </row>
    <row r="2095" spans="1:9" x14ac:dyDescent="0.25">
      <c r="A2095" s="142">
        <v>4239</v>
      </c>
      <c r="B2095" s="142" t="s">
        <v>4584</v>
      </c>
      <c r="C2095" s="142" t="s">
        <v>225</v>
      </c>
      <c r="D2095" s="142" t="s">
        <v>10</v>
      </c>
      <c r="E2095" s="142" t="s">
        <v>11</v>
      </c>
      <c r="F2095" s="142">
        <v>4500</v>
      </c>
      <c r="G2095" s="142">
        <f>+F2095*H2095</f>
        <v>900000</v>
      </c>
      <c r="H2095" s="142">
        <v>200</v>
      </c>
      <c r="I2095" s="38"/>
    </row>
    <row r="2096" spans="1:9" x14ac:dyDescent="0.25">
      <c r="A2096" s="142">
        <v>4239</v>
      </c>
      <c r="B2096" s="142" t="s">
        <v>4388</v>
      </c>
      <c r="C2096" s="142" t="s">
        <v>4389</v>
      </c>
      <c r="D2096" s="142" t="s">
        <v>35</v>
      </c>
      <c r="E2096" s="142" t="s">
        <v>34</v>
      </c>
      <c r="F2096" s="142">
        <v>8775000</v>
      </c>
      <c r="G2096" s="142">
        <v>8775000</v>
      </c>
      <c r="H2096" s="142">
        <v>1</v>
      </c>
      <c r="I2096" s="38"/>
    </row>
    <row r="2097" spans="1:9" ht="27" x14ac:dyDescent="0.25">
      <c r="A2097" s="115">
        <v>4239</v>
      </c>
      <c r="B2097" s="115" t="s">
        <v>3005</v>
      </c>
      <c r="C2097" s="115" t="s">
        <v>119</v>
      </c>
      <c r="D2097" s="115" t="s">
        <v>37</v>
      </c>
      <c r="E2097" s="115" t="s">
        <v>11</v>
      </c>
      <c r="F2097" s="115">
        <v>4444</v>
      </c>
      <c r="G2097" s="115">
        <v>1999800</v>
      </c>
      <c r="H2097" s="115">
        <v>450</v>
      </c>
      <c r="I2097" s="38"/>
    </row>
    <row r="2098" spans="1:9" ht="15" customHeight="1" x14ac:dyDescent="0.25">
      <c r="A2098" s="597" t="s">
        <v>38</v>
      </c>
      <c r="B2098" s="598"/>
      <c r="C2098" s="598"/>
      <c r="D2098" s="598"/>
      <c r="E2098" s="598"/>
      <c r="F2098" s="598"/>
      <c r="G2098" s="598"/>
      <c r="H2098" s="599"/>
      <c r="I2098" s="38"/>
    </row>
    <row r="2099" spans="1:9" ht="15" customHeight="1" x14ac:dyDescent="0.25">
      <c r="A2099" s="57">
        <v>5113</v>
      </c>
      <c r="B2099" s="57" t="s">
        <v>2770</v>
      </c>
      <c r="C2099" s="57" t="s">
        <v>104</v>
      </c>
      <c r="D2099" s="57" t="s">
        <v>35</v>
      </c>
      <c r="E2099" s="57" t="s">
        <v>34</v>
      </c>
      <c r="F2099" s="57">
        <v>41048700</v>
      </c>
      <c r="G2099" s="57">
        <v>41048700</v>
      </c>
      <c r="H2099" s="57">
        <v>1</v>
      </c>
      <c r="I2099" s="38"/>
    </row>
    <row r="2100" spans="1:9" ht="15" customHeight="1" x14ac:dyDescent="0.25">
      <c r="A2100" s="597" t="s">
        <v>32</v>
      </c>
      <c r="B2100" s="598"/>
      <c r="C2100" s="598"/>
      <c r="D2100" s="598"/>
      <c r="E2100" s="598"/>
      <c r="F2100" s="598"/>
      <c r="G2100" s="598"/>
      <c r="H2100" s="599"/>
      <c r="I2100" s="38"/>
    </row>
    <row r="2101" spans="1:9" ht="27" x14ac:dyDescent="0.25">
      <c r="A2101" s="20">
        <v>4239</v>
      </c>
      <c r="B2101" s="20" t="s">
        <v>5524</v>
      </c>
      <c r="C2101" s="20" t="s">
        <v>4664</v>
      </c>
      <c r="D2101" s="20" t="s">
        <v>35</v>
      </c>
      <c r="E2101" s="20" t="s">
        <v>34</v>
      </c>
      <c r="F2101" s="20">
        <v>11040000</v>
      </c>
      <c r="G2101" s="20">
        <v>11040000</v>
      </c>
      <c r="H2101" s="20">
        <v>1</v>
      </c>
      <c r="I2101" s="38"/>
    </row>
    <row r="2102" spans="1:9" ht="27" x14ac:dyDescent="0.25">
      <c r="A2102" s="20">
        <v>5113</v>
      </c>
      <c r="B2102" s="20" t="s">
        <v>2918</v>
      </c>
      <c r="C2102" s="20" t="s">
        <v>111</v>
      </c>
      <c r="D2102" s="20" t="s">
        <v>40</v>
      </c>
      <c r="E2102" s="20" t="s">
        <v>34</v>
      </c>
      <c r="F2102" s="20">
        <v>140000</v>
      </c>
      <c r="G2102" s="20">
        <v>140000</v>
      </c>
      <c r="H2102" s="20">
        <v>1</v>
      </c>
      <c r="I2102" s="38"/>
    </row>
    <row r="2103" spans="1:9" ht="27" x14ac:dyDescent="0.25">
      <c r="A2103" s="20">
        <v>5113</v>
      </c>
      <c r="B2103" s="20" t="s">
        <v>1872</v>
      </c>
      <c r="C2103" s="20" t="s">
        <v>111</v>
      </c>
      <c r="D2103" s="20" t="s">
        <v>37</v>
      </c>
      <c r="E2103" s="20" t="s">
        <v>34</v>
      </c>
      <c r="F2103" s="20">
        <v>580000</v>
      </c>
      <c r="G2103" s="20">
        <v>580000</v>
      </c>
      <c r="H2103" s="20">
        <v>1</v>
      </c>
      <c r="I2103" s="38"/>
    </row>
    <row r="2104" spans="1:9" ht="15" customHeight="1" x14ac:dyDescent="0.25">
      <c r="A2104" s="529" t="s">
        <v>2594</v>
      </c>
      <c r="B2104" s="530"/>
      <c r="C2104" s="530"/>
      <c r="D2104" s="530"/>
      <c r="E2104" s="530"/>
      <c r="F2104" s="530"/>
      <c r="G2104" s="530"/>
      <c r="H2104" s="530"/>
      <c r="I2104" s="38"/>
    </row>
    <row r="2105" spans="1:9" ht="15" customHeight="1" x14ac:dyDescent="0.25">
      <c r="A2105" s="524" t="s">
        <v>38</v>
      </c>
      <c r="B2105" s="525"/>
      <c r="C2105" s="525"/>
      <c r="D2105" s="525"/>
      <c r="E2105" s="525"/>
      <c r="F2105" s="525"/>
      <c r="G2105" s="525"/>
      <c r="H2105" s="525"/>
      <c r="I2105" s="38"/>
    </row>
    <row r="2106" spans="1:9" ht="27" x14ac:dyDescent="0.25">
      <c r="A2106" s="347">
        <v>5113</v>
      </c>
      <c r="B2106" s="347" t="s">
        <v>7778</v>
      </c>
      <c r="C2106" s="347" t="s">
        <v>138</v>
      </c>
      <c r="D2106" s="347" t="s">
        <v>40</v>
      </c>
      <c r="E2106" s="347" t="s">
        <v>34</v>
      </c>
      <c r="F2106" s="347">
        <v>536517763.69999999</v>
      </c>
      <c r="G2106" s="347">
        <v>536517763.69999999</v>
      </c>
      <c r="H2106" s="347">
        <v>1</v>
      </c>
      <c r="I2106" s="38"/>
    </row>
    <row r="2107" spans="1:9" ht="27" x14ac:dyDescent="0.25">
      <c r="A2107" s="329">
        <v>5113</v>
      </c>
      <c r="B2107" s="347" t="s">
        <v>7591</v>
      </c>
      <c r="C2107" s="347" t="s">
        <v>104</v>
      </c>
      <c r="D2107" s="347" t="s">
        <v>40</v>
      </c>
      <c r="E2107" s="347" t="s">
        <v>34</v>
      </c>
      <c r="F2107" s="347">
        <v>46412000</v>
      </c>
      <c r="G2107" s="347">
        <v>46412000</v>
      </c>
      <c r="H2107" s="347">
        <v>1</v>
      </c>
      <c r="I2107" s="38"/>
    </row>
    <row r="2108" spans="1:9" ht="27" x14ac:dyDescent="0.25">
      <c r="A2108" s="329">
        <v>5113</v>
      </c>
      <c r="B2108" s="329" t="s">
        <v>7592</v>
      </c>
      <c r="C2108" s="329" t="s">
        <v>104</v>
      </c>
      <c r="D2108" s="329" t="s">
        <v>40</v>
      </c>
      <c r="E2108" s="329" t="s">
        <v>34</v>
      </c>
      <c r="F2108" s="329">
        <v>0</v>
      </c>
      <c r="G2108" s="329">
        <v>0</v>
      </c>
      <c r="H2108" s="329">
        <v>1</v>
      </c>
      <c r="I2108" s="38"/>
    </row>
    <row r="2109" spans="1:9" ht="27" x14ac:dyDescent="0.25">
      <c r="A2109" s="319">
        <v>5113</v>
      </c>
      <c r="B2109" s="329" t="s">
        <v>7473</v>
      </c>
      <c r="C2109" s="329" t="s">
        <v>138</v>
      </c>
      <c r="D2109" s="329" t="s">
        <v>37</v>
      </c>
      <c r="E2109" s="329" t="s">
        <v>34</v>
      </c>
      <c r="F2109" s="329">
        <v>24720000</v>
      </c>
      <c r="G2109" s="329">
        <v>24720000</v>
      </c>
      <c r="H2109" s="329">
        <v>1</v>
      </c>
      <c r="I2109" s="38"/>
    </row>
    <row r="2110" spans="1:9" ht="27" x14ac:dyDescent="0.25">
      <c r="A2110" s="274">
        <v>5113</v>
      </c>
      <c r="B2110" s="319" t="s">
        <v>6997</v>
      </c>
      <c r="C2110" s="319" t="s">
        <v>104</v>
      </c>
      <c r="D2110" s="421" t="s">
        <v>37</v>
      </c>
      <c r="E2110" s="421" t="s">
        <v>34</v>
      </c>
      <c r="F2110" s="421">
        <v>99118010</v>
      </c>
      <c r="G2110" s="421">
        <v>99118010</v>
      </c>
      <c r="H2110" s="421">
        <v>1</v>
      </c>
      <c r="I2110" s="38"/>
    </row>
    <row r="2111" spans="1:9" ht="27" x14ac:dyDescent="0.25">
      <c r="A2111" s="274">
        <v>4251</v>
      </c>
      <c r="B2111" s="274" t="s">
        <v>6995</v>
      </c>
      <c r="C2111" s="421" t="s">
        <v>104</v>
      </c>
      <c r="D2111" s="421" t="s">
        <v>35</v>
      </c>
      <c r="E2111" s="421" t="s">
        <v>34</v>
      </c>
      <c r="F2111" s="421">
        <v>9597600</v>
      </c>
      <c r="G2111" s="421">
        <v>9597600</v>
      </c>
      <c r="H2111" s="421">
        <v>1</v>
      </c>
      <c r="I2111" s="38"/>
    </row>
    <row r="2112" spans="1:9" ht="27" x14ac:dyDescent="0.25">
      <c r="A2112" s="274">
        <v>5113</v>
      </c>
      <c r="B2112" s="274" t="s">
        <v>6804</v>
      </c>
      <c r="C2112" s="421" t="s">
        <v>104</v>
      </c>
      <c r="D2112" s="421" t="s">
        <v>37</v>
      </c>
      <c r="E2112" s="421" t="s">
        <v>34</v>
      </c>
      <c r="F2112" s="421">
        <v>120072542</v>
      </c>
      <c r="G2112" s="421">
        <v>120072542</v>
      </c>
      <c r="H2112" s="421">
        <v>1</v>
      </c>
      <c r="I2112" s="38"/>
    </row>
    <row r="2113" spans="1:9" ht="27" x14ac:dyDescent="0.25">
      <c r="A2113" s="256">
        <v>5113</v>
      </c>
      <c r="B2113" s="256" t="s">
        <v>6805</v>
      </c>
      <c r="C2113" s="376" t="s">
        <v>104</v>
      </c>
      <c r="D2113" s="376" t="s">
        <v>37</v>
      </c>
      <c r="E2113" s="376" t="s">
        <v>34</v>
      </c>
      <c r="F2113" s="376">
        <v>103209000</v>
      </c>
      <c r="G2113" s="376">
        <v>103209000</v>
      </c>
      <c r="H2113" s="376">
        <v>1</v>
      </c>
      <c r="I2113" s="38"/>
    </row>
    <row r="2114" spans="1:9" ht="27" x14ac:dyDescent="0.25">
      <c r="A2114" s="256">
        <v>5113</v>
      </c>
      <c r="B2114" s="256" t="s">
        <v>6790</v>
      </c>
      <c r="C2114" s="256" t="s">
        <v>111</v>
      </c>
      <c r="D2114" s="256" t="s">
        <v>37</v>
      </c>
      <c r="E2114" s="256" t="s">
        <v>34</v>
      </c>
      <c r="F2114" s="256">
        <v>1880000</v>
      </c>
      <c r="G2114" s="256">
        <v>1880000</v>
      </c>
      <c r="H2114" s="256">
        <v>1</v>
      </c>
      <c r="I2114" s="38"/>
    </row>
    <row r="2115" spans="1:9" ht="27" x14ac:dyDescent="0.25">
      <c r="A2115" s="256">
        <v>5113</v>
      </c>
      <c r="B2115" s="256" t="s">
        <v>6786</v>
      </c>
      <c r="C2115" s="256" t="s">
        <v>111</v>
      </c>
      <c r="D2115" s="256" t="s">
        <v>37</v>
      </c>
      <c r="E2115" s="395" t="s">
        <v>34</v>
      </c>
      <c r="F2115" s="395">
        <v>600000</v>
      </c>
      <c r="G2115" s="395">
        <v>600000</v>
      </c>
      <c r="H2115" s="395">
        <v>1</v>
      </c>
      <c r="I2115" s="38"/>
    </row>
    <row r="2116" spans="1:9" ht="27" x14ac:dyDescent="0.25">
      <c r="A2116" s="216">
        <v>5113</v>
      </c>
      <c r="B2116" s="216" t="s">
        <v>6174</v>
      </c>
      <c r="C2116" s="216" t="s">
        <v>104</v>
      </c>
      <c r="D2116" s="216" t="s">
        <v>37</v>
      </c>
      <c r="E2116" s="216" t="s">
        <v>34</v>
      </c>
      <c r="F2116" s="216">
        <v>0</v>
      </c>
      <c r="G2116" s="216">
        <v>0</v>
      </c>
      <c r="H2116" s="216">
        <v>1</v>
      </c>
      <c r="I2116" s="38"/>
    </row>
    <row r="2117" spans="1:9" ht="27" x14ac:dyDescent="0.25">
      <c r="A2117" s="216">
        <v>5113</v>
      </c>
      <c r="B2117" s="216" t="s">
        <v>6175</v>
      </c>
      <c r="C2117" s="322" t="s">
        <v>104</v>
      </c>
      <c r="D2117" s="322" t="s">
        <v>37</v>
      </c>
      <c r="E2117" s="322" t="s">
        <v>34</v>
      </c>
      <c r="F2117" s="322">
        <v>437170320</v>
      </c>
      <c r="G2117" s="322">
        <v>437170320</v>
      </c>
      <c r="H2117" s="322">
        <v>1</v>
      </c>
      <c r="I2117" s="38"/>
    </row>
    <row r="2118" spans="1:9" ht="27" x14ac:dyDescent="0.25">
      <c r="A2118" s="216">
        <v>5113</v>
      </c>
      <c r="B2118" s="322" t="s">
        <v>6164</v>
      </c>
      <c r="C2118" s="322" t="s">
        <v>104</v>
      </c>
      <c r="D2118" s="322" t="s">
        <v>35</v>
      </c>
      <c r="E2118" s="322" t="s">
        <v>34</v>
      </c>
      <c r="F2118" s="322">
        <v>16684607</v>
      </c>
      <c r="G2118" s="322">
        <v>16684607</v>
      </c>
      <c r="H2118" s="322">
        <v>1</v>
      </c>
      <c r="I2118" s="38"/>
    </row>
    <row r="2119" spans="1:9" ht="27" x14ac:dyDescent="0.25">
      <c r="A2119" s="216">
        <v>5112</v>
      </c>
      <c r="B2119" s="216" t="s">
        <v>6074</v>
      </c>
      <c r="C2119" s="376" t="s">
        <v>117</v>
      </c>
      <c r="D2119" s="376" t="s">
        <v>35</v>
      </c>
      <c r="E2119" s="376" t="s">
        <v>34</v>
      </c>
      <c r="F2119" s="376">
        <v>3527064</v>
      </c>
      <c r="G2119" s="376">
        <v>3527064</v>
      </c>
      <c r="H2119" s="376">
        <v>1</v>
      </c>
      <c r="I2119" s="38"/>
    </row>
    <row r="2120" spans="1:9" ht="27" x14ac:dyDescent="0.25">
      <c r="A2120" s="216">
        <v>4251</v>
      </c>
      <c r="B2120" s="216" t="s">
        <v>5881</v>
      </c>
      <c r="C2120" s="216" t="s">
        <v>104</v>
      </c>
      <c r="D2120" s="376" t="s">
        <v>35</v>
      </c>
      <c r="E2120" s="376" t="s">
        <v>34</v>
      </c>
      <c r="F2120" s="376">
        <v>10601988</v>
      </c>
      <c r="G2120" s="376">
        <v>10601988</v>
      </c>
      <c r="H2120" s="376">
        <v>1</v>
      </c>
      <c r="I2120" s="38"/>
    </row>
    <row r="2121" spans="1:9" ht="27" x14ac:dyDescent="0.25">
      <c r="A2121" s="216">
        <v>5113</v>
      </c>
      <c r="B2121" s="216" t="s">
        <v>5009</v>
      </c>
      <c r="C2121" s="216" t="s">
        <v>104</v>
      </c>
      <c r="D2121" s="376" t="s">
        <v>37</v>
      </c>
      <c r="E2121" s="376" t="s">
        <v>34</v>
      </c>
      <c r="F2121" s="376">
        <v>24666290</v>
      </c>
      <c r="G2121" s="376">
        <v>24666290</v>
      </c>
      <c r="H2121" s="376">
        <v>1</v>
      </c>
      <c r="I2121" s="38"/>
    </row>
    <row r="2122" spans="1:9" ht="27" x14ac:dyDescent="0.25">
      <c r="A2122" s="198">
        <v>5113</v>
      </c>
      <c r="B2122" s="198" t="s">
        <v>5010</v>
      </c>
      <c r="C2122" s="376" t="s">
        <v>104</v>
      </c>
      <c r="D2122" s="376" t="s">
        <v>37</v>
      </c>
      <c r="E2122" s="376" t="s">
        <v>34</v>
      </c>
      <c r="F2122" s="376">
        <v>67208350</v>
      </c>
      <c r="G2122" s="376">
        <v>67208350</v>
      </c>
      <c r="H2122" s="376">
        <v>1</v>
      </c>
      <c r="I2122" s="38"/>
    </row>
    <row r="2123" spans="1:9" ht="27" x14ac:dyDescent="0.25">
      <c r="A2123" s="10">
        <v>5113</v>
      </c>
      <c r="B2123" s="10" t="s">
        <v>3767</v>
      </c>
      <c r="C2123" s="10" t="s">
        <v>104</v>
      </c>
      <c r="D2123" s="10" t="s">
        <v>35</v>
      </c>
      <c r="E2123" s="10" t="s">
        <v>34</v>
      </c>
      <c r="F2123" s="10">
        <v>17215290</v>
      </c>
      <c r="G2123" s="10">
        <v>17215290</v>
      </c>
      <c r="H2123" s="10">
        <v>1</v>
      </c>
      <c r="I2123" s="38"/>
    </row>
    <row r="2124" spans="1:9" ht="27" x14ac:dyDescent="0.25">
      <c r="A2124" s="10" t="s">
        <v>115</v>
      </c>
      <c r="B2124" s="10" t="s">
        <v>3479</v>
      </c>
      <c r="C2124" s="10" t="s">
        <v>104</v>
      </c>
      <c r="D2124" s="10" t="s">
        <v>37</v>
      </c>
      <c r="E2124" s="10" t="s">
        <v>34</v>
      </c>
      <c r="F2124" s="10">
        <v>246340103</v>
      </c>
      <c r="G2124" s="10">
        <v>246340103</v>
      </c>
      <c r="H2124" s="10">
        <v>1</v>
      </c>
      <c r="I2124" s="38"/>
    </row>
    <row r="2125" spans="1:9" ht="27" x14ac:dyDescent="0.25">
      <c r="A2125" s="10">
        <v>5113</v>
      </c>
      <c r="B2125" s="10" t="s">
        <v>2762</v>
      </c>
      <c r="C2125" s="10" t="s">
        <v>104</v>
      </c>
      <c r="D2125" s="10" t="s">
        <v>37</v>
      </c>
      <c r="E2125" s="10" t="s">
        <v>34</v>
      </c>
      <c r="F2125" s="10">
        <v>0</v>
      </c>
      <c r="G2125" s="10">
        <v>0</v>
      </c>
      <c r="H2125" s="10">
        <v>1</v>
      </c>
      <c r="I2125" s="38"/>
    </row>
    <row r="2126" spans="1:9" ht="27" x14ac:dyDescent="0.25">
      <c r="A2126" s="10"/>
      <c r="B2126" s="10" t="s">
        <v>1913</v>
      </c>
      <c r="C2126" s="10" t="s">
        <v>104</v>
      </c>
      <c r="D2126" s="10" t="s">
        <v>37</v>
      </c>
      <c r="E2126" s="10" t="s">
        <v>34</v>
      </c>
      <c r="F2126" s="10">
        <v>0</v>
      </c>
      <c r="G2126" s="10">
        <v>0</v>
      </c>
      <c r="H2126" s="10">
        <v>1</v>
      </c>
      <c r="I2126" s="38"/>
    </row>
    <row r="2127" spans="1:9" ht="15" customHeight="1" x14ac:dyDescent="0.25">
      <c r="A2127" s="524" t="s">
        <v>32</v>
      </c>
      <c r="B2127" s="525"/>
      <c r="C2127" s="525"/>
      <c r="D2127" s="525"/>
      <c r="E2127" s="525"/>
      <c r="F2127" s="525"/>
      <c r="G2127" s="525"/>
      <c r="H2127" s="525"/>
      <c r="I2127" s="38"/>
    </row>
    <row r="2128" spans="1:9" ht="27" x14ac:dyDescent="0.25">
      <c r="A2128" s="505">
        <v>5113</v>
      </c>
      <c r="B2128" s="505" t="s">
        <v>9202</v>
      </c>
      <c r="C2128" s="505" t="s">
        <v>61</v>
      </c>
      <c r="D2128" s="505" t="s">
        <v>33</v>
      </c>
      <c r="E2128" s="505" t="s">
        <v>34</v>
      </c>
      <c r="F2128" s="505">
        <v>0</v>
      </c>
      <c r="G2128" s="505">
        <v>0</v>
      </c>
      <c r="H2128" s="505">
        <v>1</v>
      </c>
      <c r="I2128" s="38"/>
    </row>
    <row r="2129" spans="1:9" ht="27" x14ac:dyDescent="0.25">
      <c r="A2129" s="505">
        <v>5113</v>
      </c>
      <c r="B2129" s="505" t="s">
        <v>9203</v>
      </c>
      <c r="C2129" s="505" t="s">
        <v>61</v>
      </c>
      <c r="D2129" s="505" t="s">
        <v>33</v>
      </c>
      <c r="E2129" s="505" t="s">
        <v>34</v>
      </c>
      <c r="F2129" s="505">
        <v>674000</v>
      </c>
      <c r="G2129" s="505">
        <v>674000</v>
      </c>
      <c r="H2129" s="505">
        <v>1</v>
      </c>
      <c r="I2129" s="38"/>
    </row>
    <row r="2130" spans="1:9" ht="27" x14ac:dyDescent="0.25">
      <c r="A2130" s="500">
        <v>5113</v>
      </c>
      <c r="B2130" s="505" t="s">
        <v>9194</v>
      </c>
      <c r="C2130" s="505" t="s">
        <v>61</v>
      </c>
      <c r="D2130" s="505" t="s">
        <v>33</v>
      </c>
      <c r="E2130" s="505" t="s">
        <v>34</v>
      </c>
      <c r="F2130" s="505">
        <v>618000</v>
      </c>
      <c r="G2130" s="505">
        <v>618000</v>
      </c>
      <c r="H2130" s="505">
        <v>1</v>
      </c>
      <c r="I2130" s="38"/>
    </row>
    <row r="2131" spans="1:9" ht="27" x14ac:dyDescent="0.25">
      <c r="A2131" s="500">
        <v>5113</v>
      </c>
      <c r="B2131" s="500" t="s">
        <v>9195</v>
      </c>
      <c r="C2131" s="500" t="s">
        <v>61</v>
      </c>
      <c r="D2131" s="500" t="s">
        <v>33</v>
      </c>
      <c r="E2131" s="500" t="s">
        <v>34</v>
      </c>
      <c r="F2131" s="500">
        <v>285000</v>
      </c>
      <c r="G2131" s="500">
        <v>285000</v>
      </c>
      <c r="H2131" s="500">
        <v>1</v>
      </c>
      <c r="I2131" s="38"/>
    </row>
    <row r="2132" spans="1:9" ht="27" x14ac:dyDescent="0.25">
      <c r="A2132" s="500">
        <v>5112</v>
      </c>
      <c r="B2132" s="500" t="s">
        <v>8216</v>
      </c>
      <c r="C2132" s="500" t="s">
        <v>111</v>
      </c>
      <c r="D2132" s="500" t="s">
        <v>40</v>
      </c>
      <c r="E2132" s="500" t="s">
        <v>34</v>
      </c>
      <c r="F2132" s="500">
        <v>370080</v>
      </c>
      <c r="G2132" s="500">
        <v>370080</v>
      </c>
      <c r="H2132" s="500">
        <v>1</v>
      </c>
      <c r="I2132" s="38"/>
    </row>
    <row r="2133" spans="1:9" ht="27" x14ac:dyDescent="0.25">
      <c r="A2133" s="381">
        <v>5113</v>
      </c>
      <c r="B2133" s="500" t="s">
        <v>8176</v>
      </c>
      <c r="C2133" s="500" t="s">
        <v>61</v>
      </c>
      <c r="D2133" s="500" t="s">
        <v>33</v>
      </c>
      <c r="E2133" s="500" t="s">
        <v>34</v>
      </c>
      <c r="F2133" s="500">
        <v>3187000</v>
      </c>
      <c r="G2133" s="500">
        <v>3187000</v>
      </c>
      <c r="H2133" s="500">
        <v>1</v>
      </c>
      <c r="I2133" s="38"/>
    </row>
    <row r="2134" spans="1:9" ht="27" x14ac:dyDescent="0.25">
      <c r="A2134" s="381">
        <v>5113</v>
      </c>
      <c r="B2134" s="381" t="s">
        <v>7232</v>
      </c>
      <c r="C2134" s="381" t="s">
        <v>111</v>
      </c>
      <c r="D2134" s="381" t="s">
        <v>40</v>
      </c>
      <c r="E2134" s="381" t="s">
        <v>34</v>
      </c>
      <c r="F2134" s="381">
        <v>1244272</v>
      </c>
      <c r="G2134" s="381">
        <v>1244272</v>
      </c>
      <c r="H2134" s="381">
        <v>1</v>
      </c>
      <c r="I2134" s="38"/>
    </row>
    <row r="2135" spans="1:9" ht="27" x14ac:dyDescent="0.25">
      <c r="A2135" s="381">
        <v>5513</v>
      </c>
      <c r="B2135" s="381" t="s">
        <v>7233</v>
      </c>
      <c r="C2135" s="381" t="s">
        <v>111</v>
      </c>
      <c r="D2135" s="381" t="s">
        <v>40</v>
      </c>
      <c r="E2135" s="381" t="s">
        <v>34</v>
      </c>
      <c r="F2135" s="381">
        <v>485180</v>
      </c>
      <c r="G2135" s="381">
        <v>485180</v>
      </c>
      <c r="H2135" s="381">
        <v>1</v>
      </c>
      <c r="I2135" s="38"/>
    </row>
    <row r="2136" spans="1:9" ht="27" x14ac:dyDescent="0.25">
      <c r="A2136" s="305">
        <v>5113</v>
      </c>
      <c r="B2136" s="367" t="s">
        <v>7401</v>
      </c>
      <c r="C2136" s="367" t="s">
        <v>111</v>
      </c>
      <c r="D2136" s="367" t="s">
        <v>37</v>
      </c>
      <c r="E2136" s="367" t="s">
        <v>34</v>
      </c>
      <c r="F2136" s="367">
        <v>2081100</v>
      </c>
      <c r="G2136" s="367">
        <v>2081100</v>
      </c>
      <c r="H2136" s="367">
        <v>1</v>
      </c>
      <c r="I2136" s="38"/>
    </row>
    <row r="2137" spans="1:9" ht="27" x14ac:dyDescent="0.25">
      <c r="A2137" s="305">
        <v>5112</v>
      </c>
      <c r="B2137" s="305" t="s">
        <v>7400</v>
      </c>
      <c r="C2137" s="305" t="s">
        <v>111</v>
      </c>
      <c r="D2137" s="305" t="s">
        <v>37</v>
      </c>
      <c r="E2137" s="305" t="s">
        <v>34</v>
      </c>
      <c r="F2137" s="305">
        <v>3145995</v>
      </c>
      <c r="G2137" s="305">
        <v>3145995</v>
      </c>
      <c r="H2137" s="305">
        <v>1</v>
      </c>
      <c r="I2137" s="38"/>
    </row>
    <row r="2138" spans="1:9" ht="27" x14ac:dyDescent="0.25">
      <c r="A2138" s="305">
        <v>5113</v>
      </c>
      <c r="B2138" s="305" t="s">
        <v>7299</v>
      </c>
      <c r="C2138" s="305" t="s">
        <v>61</v>
      </c>
      <c r="D2138" s="305" t="s">
        <v>33</v>
      </c>
      <c r="E2138" s="305" t="s">
        <v>34</v>
      </c>
      <c r="F2138" s="305">
        <v>3129000</v>
      </c>
      <c r="G2138" s="305">
        <v>3129000</v>
      </c>
      <c r="H2138" s="305">
        <v>1</v>
      </c>
      <c r="I2138" s="38"/>
    </row>
    <row r="2139" spans="1:9" ht="27" x14ac:dyDescent="0.25">
      <c r="A2139" s="305">
        <v>5113</v>
      </c>
      <c r="B2139" s="305" t="s">
        <v>7299</v>
      </c>
      <c r="C2139" s="305" t="s">
        <v>61</v>
      </c>
      <c r="D2139" s="305" t="s">
        <v>33</v>
      </c>
      <c r="E2139" s="305" t="s">
        <v>34</v>
      </c>
      <c r="F2139" s="305">
        <v>3129000</v>
      </c>
      <c r="G2139" s="305">
        <v>3129000</v>
      </c>
      <c r="H2139" s="305">
        <v>1</v>
      </c>
      <c r="I2139" s="38"/>
    </row>
    <row r="2140" spans="1:9" ht="27" x14ac:dyDescent="0.25">
      <c r="A2140" s="305">
        <v>5112</v>
      </c>
      <c r="B2140" s="305" t="s">
        <v>7146</v>
      </c>
      <c r="C2140" s="305" t="s">
        <v>61</v>
      </c>
      <c r="D2140" s="305" t="s">
        <v>33</v>
      </c>
      <c r="E2140" s="305" t="s">
        <v>34</v>
      </c>
      <c r="F2140" s="305">
        <v>1937000</v>
      </c>
      <c r="G2140" s="305">
        <v>1937000</v>
      </c>
      <c r="H2140" s="305">
        <v>1</v>
      </c>
      <c r="I2140" s="38"/>
    </row>
    <row r="2141" spans="1:9" ht="27" x14ac:dyDescent="0.25">
      <c r="A2141" s="285">
        <v>5113</v>
      </c>
      <c r="B2141" s="285" t="s">
        <v>7060</v>
      </c>
      <c r="C2141" s="285" t="s">
        <v>111</v>
      </c>
      <c r="D2141" s="285" t="s">
        <v>37</v>
      </c>
      <c r="E2141" s="503" t="s">
        <v>34</v>
      </c>
      <c r="F2141" s="503">
        <v>200000</v>
      </c>
      <c r="G2141" s="503">
        <v>200000</v>
      </c>
      <c r="H2141" s="503">
        <v>1</v>
      </c>
      <c r="I2141" s="38"/>
    </row>
    <row r="2142" spans="1:9" ht="27" x14ac:dyDescent="0.25">
      <c r="A2142" s="285">
        <v>5113</v>
      </c>
      <c r="B2142" s="285" t="s">
        <v>5011</v>
      </c>
      <c r="C2142" s="285" t="s">
        <v>61</v>
      </c>
      <c r="D2142" s="285" t="s">
        <v>33</v>
      </c>
      <c r="E2142" s="285" t="s">
        <v>34</v>
      </c>
      <c r="F2142" s="285">
        <v>697000</v>
      </c>
      <c r="G2142" s="285">
        <v>697000</v>
      </c>
      <c r="H2142" s="285">
        <v>1</v>
      </c>
      <c r="I2142" s="38"/>
    </row>
    <row r="2143" spans="1:9" ht="27" x14ac:dyDescent="0.25">
      <c r="A2143" s="72">
        <v>5113</v>
      </c>
      <c r="B2143" s="72" t="s">
        <v>4875</v>
      </c>
      <c r="C2143" s="72" t="s">
        <v>61</v>
      </c>
      <c r="D2143" s="72" t="s">
        <v>33</v>
      </c>
      <c r="E2143" s="72" t="s">
        <v>34</v>
      </c>
      <c r="F2143" s="72">
        <v>98000</v>
      </c>
      <c r="G2143" s="72">
        <v>98000</v>
      </c>
      <c r="H2143" s="72">
        <v>1</v>
      </c>
      <c r="I2143" s="38"/>
    </row>
    <row r="2144" spans="1:9" ht="27" x14ac:dyDescent="0.25">
      <c r="A2144" s="270">
        <v>5113</v>
      </c>
      <c r="B2144" s="270" t="s">
        <v>6963</v>
      </c>
      <c r="C2144" s="270" t="s">
        <v>111</v>
      </c>
      <c r="D2144" s="270" t="s">
        <v>37</v>
      </c>
      <c r="E2144" s="270" t="s">
        <v>34</v>
      </c>
      <c r="F2144" s="270">
        <v>0</v>
      </c>
      <c r="G2144" s="270">
        <f>F2144*H2144</f>
        <v>0</v>
      </c>
      <c r="H2144" s="270" t="s">
        <v>6964</v>
      </c>
      <c r="I2144" s="38"/>
    </row>
    <row r="2145" spans="1:9" ht="27" x14ac:dyDescent="0.25">
      <c r="A2145" s="72">
        <v>5113</v>
      </c>
      <c r="B2145" s="72" t="s">
        <v>3909</v>
      </c>
      <c r="C2145" s="72" t="s">
        <v>111</v>
      </c>
      <c r="D2145" s="72" t="s">
        <v>40</v>
      </c>
      <c r="E2145" s="72" t="s">
        <v>34</v>
      </c>
      <c r="F2145" s="72">
        <v>339480</v>
      </c>
      <c r="G2145" s="72">
        <v>339480</v>
      </c>
      <c r="H2145" s="72">
        <v>1</v>
      </c>
      <c r="I2145" s="38"/>
    </row>
    <row r="2146" spans="1:9" ht="27" x14ac:dyDescent="0.25">
      <c r="A2146" s="72" t="s">
        <v>115</v>
      </c>
      <c r="B2146" s="72" t="s">
        <v>3542</v>
      </c>
      <c r="C2146" s="72" t="s">
        <v>111</v>
      </c>
      <c r="D2146" s="72" t="s">
        <v>37</v>
      </c>
      <c r="E2146" s="489" t="s">
        <v>34</v>
      </c>
      <c r="F2146" s="489">
        <v>1474000</v>
      </c>
      <c r="G2146" s="489">
        <v>1474000</v>
      </c>
      <c r="H2146" s="489">
        <v>1</v>
      </c>
      <c r="I2146" s="38"/>
    </row>
    <row r="2147" spans="1:9" ht="36" customHeight="1" x14ac:dyDescent="0.25">
      <c r="A2147" s="10" t="s">
        <v>115</v>
      </c>
      <c r="B2147" s="10" t="s">
        <v>884</v>
      </c>
      <c r="C2147" s="10" t="s">
        <v>111</v>
      </c>
      <c r="D2147" s="10" t="s">
        <v>37</v>
      </c>
      <c r="E2147" s="10" t="s">
        <v>34</v>
      </c>
      <c r="F2147" s="10">
        <v>1298000</v>
      </c>
      <c r="G2147" s="10">
        <v>1298000</v>
      </c>
      <c r="H2147" s="10">
        <v>1</v>
      </c>
      <c r="I2147" s="38"/>
    </row>
    <row r="2148" spans="1:9" ht="36" customHeight="1" x14ac:dyDescent="0.25">
      <c r="A2148" s="10" t="s">
        <v>115</v>
      </c>
      <c r="B2148" s="10" t="s">
        <v>8603</v>
      </c>
      <c r="C2148" s="10" t="s">
        <v>111</v>
      </c>
      <c r="D2148" s="10" t="s">
        <v>40</v>
      </c>
      <c r="E2148" s="10" t="s">
        <v>34</v>
      </c>
      <c r="F2148" s="10">
        <v>45000</v>
      </c>
      <c r="G2148" s="10">
        <v>45000</v>
      </c>
      <c r="H2148" s="10">
        <v>1</v>
      </c>
      <c r="I2148" s="38"/>
    </row>
    <row r="2149" spans="1:9" x14ac:dyDescent="0.25">
      <c r="A2149" s="529" t="s">
        <v>7528</v>
      </c>
      <c r="B2149" s="530"/>
      <c r="C2149" s="530"/>
      <c r="D2149" s="530"/>
      <c r="E2149" s="530"/>
      <c r="F2149" s="530"/>
      <c r="G2149" s="530"/>
      <c r="H2149" s="530"/>
      <c r="I2149" s="38"/>
    </row>
    <row r="2150" spans="1:9" x14ac:dyDescent="0.25">
      <c r="A2150" s="524" t="s">
        <v>32</v>
      </c>
      <c r="B2150" s="525"/>
      <c r="C2150" s="525"/>
      <c r="D2150" s="525"/>
      <c r="E2150" s="525"/>
      <c r="F2150" s="525"/>
      <c r="G2150" s="525"/>
      <c r="H2150" s="525"/>
      <c r="I2150" s="38"/>
    </row>
    <row r="2151" spans="1:9" ht="36" customHeight="1" x14ac:dyDescent="0.25">
      <c r="A2151" s="321">
        <v>5112</v>
      </c>
      <c r="B2151" s="321" t="s">
        <v>7529</v>
      </c>
      <c r="C2151" s="321" t="s">
        <v>111</v>
      </c>
      <c r="D2151" s="321" t="s">
        <v>37</v>
      </c>
      <c r="E2151" s="321" t="s">
        <v>34</v>
      </c>
      <c r="F2151" s="321">
        <v>4456000</v>
      </c>
      <c r="G2151" s="321">
        <v>4456</v>
      </c>
      <c r="H2151" s="321">
        <v>1</v>
      </c>
      <c r="I2151" s="38"/>
    </row>
    <row r="2152" spans="1:9" ht="36" customHeight="1" x14ac:dyDescent="0.25">
      <c r="A2152" s="321">
        <v>5112</v>
      </c>
      <c r="B2152" s="321" t="s">
        <v>7530</v>
      </c>
      <c r="C2152" s="321" t="s">
        <v>111</v>
      </c>
      <c r="D2152" s="321" t="s">
        <v>37</v>
      </c>
      <c r="E2152" s="321" t="s">
        <v>34</v>
      </c>
      <c r="F2152" s="321">
        <v>0</v>
      </c>
      <c r="G2152" s="321">
        <v>0</v>
      </c>
      <c r="H2152" s="321">
        <v>1</v>
      </c>
      <c r="I2152" s="38"/>
    </row>
    <row r="2153" spans="1:9" ht="15" customHeight="1" x14ac:dyDescent="0.25">
      <c r="A2153" s="529" t="s">
        <v>2595</v>
      </c>
      <c r="B2153" s="530"/>
      <c r="C2153" s="530"/>
      <c r="D2153" s="530"/>
      <c r="E2153" s="530"/>
      <c r="F2153" s="530"/>
      <c r="G2153" s="530"/>
      <c r="H2153" s="530"/>
      <c r="I2153" s="38"/>
    </row>
    <row r="2154" spans="1:9" ht="15" customHeight="1" x14ac:dyDescent="0.25">
      <c r="A2154" s="524" t="s">
        <v>32</v>
      </c>
      <c r="B2154" s="525"/>
      <c r="C2154" s="525"/>
      <c r="D2154" s="525"/>
      <c r="E2154" s="525"/>
      <c r="F2154" s="525"/>
      <c r="G2154" s="525"/>
      <c r="H2154" s="525"/>
      <c r="I2154" s="38"/>
    </row>
    <row r="2155" spans="1:9" ht="27" x14ac:dyDescent="0.25">
      <c r="A2155" s="20">
        <v>5113</v>
      </c>
      <c r="B2155" s="20" t="s">
        <v>2893</v>
      </c>
      <c r="C2155" s="20" t="s">
        <v>111</v>
      </c>
      <c r="D2155" s="20" t="s">
        <v>37</v>
      </c>
      <c r="E2155" s="20" t="s">
        <v>34</v>
      </c>
      <c r="F2155" s="20">
        <v>175850</v>
      </c>
      <c r="G2155" s="20">
        <v>175850</v>
      </c>
      <c r="H2155" s="20">
        <v>1</v>
      </c>
      <c r="I2155" s="38"/>
    </row>
    <row r="2156" spans="1:9" x14ac:dyDescent="0.25">
      <c r="A2156" s="524" t="s">
        <v>38</v>
      </c>
      <c r="B2156" s="525"/>
      <c r="C2156" s="525"/>
      <c r="D2156" s="525"/>
      <c r="E2156" s="525"/>
      <c r="F2156" s="525"/>
      <c r="G2156" s="525"/>
      <c r="H2156" s="525"/>
      <c r="I2156" s="38"/>
    </row>
    <row r="2157" spans="1:9" ht="27" x14ac:dyDescent="0.25">
      <c r="A2157" s="10"/>
      <c r="B2157" s="10" t="s">
        <v>2084</v>
      </c>
      <c r="C2157" s="10" t="s">
        <v>2085</v>
      </c>
      <c r="D2157" s="20" t="s">
        <v>37</v>
      </c>
      <c r="E2157" s="20" t="s">
        <v>34</v>
      </c>
      <c r="F2157" s="20">
        <v>0</v>
      </c>
      <c r="G2157" s="20">
        <v>0</v>
      </c>
      <c r="H2157" s="34">
        <v>1</v>
      </c>
      <c r="I2157" s="38"/>
    </row>
    <row r="2158" spans="1:9" ht="15" customHeight="1" x14ac:dyDescent="0.25">
      <c r="A2158" s="529" t="s">
        <v>3831</v>
      </c>
      <c r="B2158" s="530"/>
      <c r="C2158" s="530"/>
      <c r="D2158" s="530"/>
      <c r="E2158" s="530"/>
      <c r="F2158" s="530"/>
      <c r="G2158" s="530"/>
      <c r="H2158" s="530"/>
      <c r="I2158" s="38"/>
    </row>
    <row r="2159" spans="1:9" ht="15" customHeight="1" x14ac:dyDescent="0.25">
      <c r="A2159" s="524" t="s">
        <v>32</v>
      </c>
      <c r="B2159" s="525"/>
      <c r="C2159" s="525"/>
      <c r="D2159" s="525"/>
      <c r="E2159" s="525"/>
      <c r="F2159" s="525"/>
      <c r="G2159" s="525"/>
      <c r="H2159" s="525"/>
      <c r="I2159" s="38"/>
    </row>
    <row r="2160" spans="1:9" ht="40.5" x14ac:dyDescent="0.25">
      <c r="A2160" s="315">
        <v>4216</v>
      </c>
      <c r="B2160" s="315" t="s">
        <v>7452</v>
      </c>
      <c r="C2160" s="315" t="s">
        <v>3833</v>
      </c>
      <c r="D2160" s="315" t="s">
        <v>33</v>
      </c>
      <c r="E2160" s="315" t="s">
        <v>34</v>
      </c>
      <c r="F2160" s="315">
        <v>1080000</v>
      </c>
      <c r="G2160" s="315">
        <v>1080000</v>
      </c>
      <c r="H2160" s="315">
        <v>1</v>
      </c>
      <c r="I2160" s="38"/>
    </row>
    <row r="2161" spans="1:9" ht="40.5" x14ac:dyDescent="0.25">
      <c r="A2161" s="98">
        <v>4216</v>
      </c>
      <c r="B2161" s="315" t="s">
        <v>3832</v>
      </c>
      <c r="C2161" s="315" t="s">
        <v>3833</v>
      </c>
      <c r="D2161" s="315" t="s">
        <v>33</v>
      </c>
      <c r="E2161" s="315" t="s">
        <v>34</v>
      </c>
      <c r="F2161" s="315">
        <v>720000</v>
      </c>
      <c r="G2161" s="315">
        <v>720000</v>
      </c>
      <c r="H2161" s="315">
        <v>1</v>
      </c>
      <c r="I2161" s="38"/>
    </row>
    <row r="2162" spans="1:9" ht="15" customHeight="1" x14ac:dyDescent="0.25">
      <c r="A2162" s="529" t="s">
        <v>2596</v>
      </c>
      <c r="B2162" s="530"/>
      <c r="C2162" s="530"/>
      <c r="D2162" s="530"/>
      <c r="E2162" s="530"/>
      <c r="F2162" s="530"/>
      <c r="G2162" s="530"/>
      <c r="H2162" s="530"/>
      <c r="I2162" s="38"/>
    </row>
    <row r="2163" spans="1:9" ht="15" customHeight="1" x14ac:dyDescent="0.25">
      <c r="A2163" s="524" t="s">
        <v>32</v>
      </c>
      <c r="B2163" s="525"/>
      <c r="C2163" s="525"/>
      <c r="D2163" s="525"/>
      <c r="E2163" s="525"/>
      <c r="F2163" s="525"/>
      <c r="G2163" s="525"/>
      <c r="H2163" s="525"/>
      <c r="I2163" s="38"/>
    </row>
    <row r="2164" spans="1:9" ht="27" x14ac:dyDescent="0.25">
      <c r="A2164" s="10">
        <v>5113</v>
      </c>
      <c r="B2164" s="10" t="s">
        <v>7011</v>
      </c>
      <c r="C2164" s="10" t="s">
        <v>61</v>
      </c>
      <c r="D2164" s="10" t="s">
        <v>33</v>
      </c>
      <c r="E2164" s="10" t="s">
        <v>34</v>
      </c>
      <c r="F2164" s="10">
        <v>17000</v>
      </c>
      <c r="G2164" s="10">
        <v>17000</v>
      </c>
      <c r="H2164" s="10">
        <v>1</v>
      </c>
      <c r="I2164" s="38"/>
    </row>
    <row r="2165" spans="1:9" x14ac:dyDescent="0.25">
      <c r="A2165" s="524" t="s">
        <v>38</v>
      </c>
      <c r="B2165" s="525"/>
      <c r="C2165" s="525"/>
      <c r="D2165" s="525"/>
      <c r="E2165" s="525"/>
      <c r="F2165" s="525"/>
      <c r="G2165" s="525"/>
      <c r="H2165" s="539"/>
      <c r="I2165" s="38"/>
    </row>
    <row r="2166" spans="1:9" ht="27" x14ac:dyDescent="0.25">
      <c r="A2166" s="468">
        <v>5113</v>
      </c>
      <c r="B2166" s="468" t="s">
        <v>1913</v>
      </c>
      <c r="C2166" s="468" t="s">
        <v>104</v>
      </c>
      <c r="D2166" s="468" t="s">
        <v>37</v>
      </c>
      <c r="E2166" s="468" t="s">
        <v>34</v>
      </c>
      <c r="F2166" s="468">
        <v>0</v>
      </c>
      <c r="G2166" s="468">
        <v>0</v>
      </c>
      <c r="H2166" s="468">
        <v>1</v>
      </c>
      <c r="I2166" s="38"/>
    </row>
    <row r="2167" spans="1:9" ht="27" x14ac:dyDescent="0.25">
      <c r="A2167" s="468">
        <v>5113</v>
      </c>
      <c r="B2167" s="468" t="s">
        <v>1911</v>
      </c>
      <c r="C2167" s="468" t="s">
        <v>104</v>
      </c>
      <c r="D2167" s="468" t="s">
        <v>37</v>
      </c>
      <c r="E2167" s="468" t="s">
        <v>34</v>
      </c>
      <c r="F2167" s="468">
        <v>0</v>
      </c>
      <c r="G2167" s="468">
        <v>0</v>
      </c>
      <c r="H2167" s="468">
        <v>1</v>
      </c>
      <c r="I2167" s="38"/>
    </row>
    <row r="2168" spans="1:9" ht="27" x14ac:dyDescent="0.25">
      <c r="A2168" s="468">
        <v>5113</v>
      </c>
      <c r="B2168" s="468" t="s">
        <v>1907</v>
      </c>
      <c r="C2168" s="468" t="s">
        <v>104</v>
      </c>
      <c r="D2168" s="468" t="s">
        <v>37</v>
      </c>
      <c r="E2168" s="468" t="s">
        <v>34</v>
      </c>
      <c r="F2168" s="468">
        <v>0</v>
      </c>
      <c r="G2168" s="468">
        <v>0</v>
      </c>
      <c r="H2168" s="468">
        <v>1</v>
      </c>
      <c r="I2168" s="38"/>
    </row>
    <row r="2169" spans="1:9" ht="40.5" x14ac:dyDescent="0.25">
      <c r="A2169" s="351">
        <v>4251</v>
      </c>
      <c r="B2169" s="468" t="s">
        <v>7822</v>
      </c>
      <c r="C2169" s="468" t="s">
        <v>63</v>
      </c>
      <c r="D2169" s="493" t="s">
        <v>35</v>
      </c>
      <c r="E2169" s="493" t="s">
        <v>34</v>
      </c>
      <c r="F2169" s="493">
        <v>2940400</v>
      </c>
      <c r="G2169" s="493">
        <v>2940400</v>
      </c>
      <c r="H2169" s="493">
        <v>1</v>
      </c>
      <c r="I2169" s="38"/>
    </row>
    <row r="2170" spans="1:9" ht="15" customHeight="1" x14ac:dyDescent="0.25">
      <c r="A2170" s="571" t="s">
        <v>2671</v>
      </c>
      <c r="B2170" s="572"/>
      <c r="C2170" s="572"/>
      <c r="D2170" s="572"/>
      <c r="E2170" s="572"/>
      <c r="F2170" s="572"/>
      <c r="G2170" s="572"/>
      <c r="H2170" s="572"/>
      <c r="I2170" s="38"/>
    </row>
    <row r="2171" spans="1:9" x14ac:dyDescent="0.25">
      <c r="A2171" s="524" t="s">
        <v>32</v>
      </c>
      <c r="B2171" s="525"/>
      <c r="C2171" s="525"/>
      <c r="D2171" s="525"/>
      <c r="E2171" s="525"/>
      <c r="F2171" s="525"/>
      <c r="G2171" s="525"/>
      <c r="H2171" s="539"/>
      <c r="I2171" s="38"/>
    </row>
    <row r="2172" spans="1:9" ht="40.5" x14ac:dyDescent="0.25">
      <c r="A2172" s="490">
        <v>4239</v>
      </c>
      <c r="B2172" s="490" t="s">
        <v>9153</v>
      </c>
      <c r="C2172" s="490" t="s">
        <v>128</v>
      </c>
      <c r="D2172" s="490" t="s">
        <v>10</v>
      </c>
      <c r="E2172" s="490" t="s">
        <v>34</v>
      </c>
      <c r="F2172" s="490">
        <v>10000000</v>
      </c>
      <c r="G2172" s="490">
        <v>10000000</v>
      </c>
      <c r="H2172" s="490">
        <v>1</v>
      </c>
      <c r="I2172" s="38"/>
    </row>
    <row r="2173" spans="1:9" ht="40.5" x14ac:dyDescent="0.25">
      <c r="A2173" s="490">
        <v>4239</v>
      </c>
      <c r="B2173" s="490" t="s">
        <v>8288</v>
      </c>
      <c r="C2173" s="490" t="s">
        <v>128</v>
      </c>
      <c r="D2173" s="490" t="s">
        <v>33</v>
      </c>
      <c r="E2173" s="490" t="s">
        <v>34</v>
      </c>
      <c r="F2173" s="490">
        <v>14705000</v>
      </c>
      <c r="G2173" s="490">
        <v>14705000</v>
      </c>
      <c r="H2173" s="490">
        <v>1</v>
      </c>
      <c r="I2173" s="38"/>
    </row>
    <row r="2174" spans="1:9" ht="27" x14ac:dyDescent="0.25">
      <c r="A2174" s="490">
        <v>4239</v>
      </c>
      <c r="B2174" s="490" t="s">
        <v>7654</v>
      </c>
      <c r="C2174" s="490" t="s">
        <v>4671</v>
      </c>
      <c r="D2174" s="490" t="s">
        <v>35</v>
      </c>
      <c r="E2174" s="490" t="s">
        <v>34</v>
      </c>
      <c r="F2174" s="490">
        <v>0</v>
      </c>
      <c r="G2174" s="490">
        <v>0</v>
      </c>
      <c r="H2174" s="490">
        <v>1</v>
      </c>
      <c r="I2174" s="38"/>
    </row>
    <row r="2175" spans="1:9" ht="27" x14ac:dyDescent="0.25">
      <c r="A2175" s="334">
        <v>4239</v>
      </c>
      <c r="B2175" s="490" t="s">
        <v>7655</v>
      </c>
      <c r="C2175" s="490" t="s">
        <v>4671</v>
      </c>
      <c r="D2175" s="490" t="s">
        <v>35</v>
      </c>
      <c r="E2175" s="490" t="s">
        <v>34</v>
      </c>
      <c r="F2175" s="490">
        <v>0</v>
      </c>
      <c r="G2175" s="490">
        <v>0</v>
      </c>
      <c r="H2175" s="490">
        <v>1</v>
      </c>
      <c r="I2175" s="38"/>
    </row>
    <row r="2176" spans="1:9" ht="27" x14ac:dyDescent="0.25">
      <c r="A2176" s="334">
        <v>4239</v>
      </c>
      <c r="B2176" s="334" t="s">
        <v>7656</v>
      </c>
      <c r="C2176" s="334" t="s">
        <v>4671</v>
      </c>
      <c r="D2176" s="334" t="s">
        <v>35</v>
      </c>
      <c r="E2176" s="334" t="s">
        <v>34</v>
      </c>
      <c r="F2176" s="334">
        <v>0</v>
      </c>
      <c r="G2176" s="334">
        <v>0</v>
      </c>
      <c r="H2176" s="334">
        <v>1</v>
      </c>
      <c r="I2176" s="38"/>
    </row>
    <row r="2177" spans="1:9" ht="40.5" x14ac:dyDescent="0.25">
      <c r="A2177" s="334">
        <v>4239</v>
      </c>
      <c r="B2177" s="334" t="s">
        <v>7596</v>
      </c>
      <c r="C2177" s="334" t="s">
        <v>128</v>
      </c>
      <c r="D2177" s="334" t="s">
        <v>10</v>
      </c>
      <c r="E2177" s="334" t="s">
        <v>34</v>
      </c>
      <c r="F2177" s="334">
        <v>500000</v>
      </c>
      <c r="G2177" s="334">
        <v>500000</v>
      </c>
      <c r="H2177" s="334">
        <v>1</v>
      </c>
      <c r="I2177" s="38"/>
    </row>
    <row r="2178" spans="1:9" ht="40.5" x14ac:dyDescent="0.25">
      <c r="A2178" s="329">
        <v>4239</v>
      </c>
      <c r="B2178" s="329" t="s">
        <v>7597</v>
      </c>
      <c r="C2178" s="329" t="s">
        <v>128</v>
      </c>
      <c r="D2178" s="329" t="s">
        <v>10</v>
      </c>
      <c r="E2178" s="329" t="s">
        <v>34</v>
      </c>
      <c r="F2178" s="329">
        <v>3800000</v>
      </c>
      <c r="G2178" s="329">
        <v>3800000</v>
      </c>
      <c r="H2178" s="329">
        <v>1</v>
      </c>
      <c r="I2178" s="38"/>
    </row>
    <row r="2179" spans="1:9" ht="40.5" x14ac:dyDescent="0.25">
      <c r="A2179" s="329">
        <v>4239</v>
      </c>
      <c r="B2179" s="329" t="s">
        <v>7598</v>
      </c>
      <c r="C2179" s="329" t="s">
        <v>128</v>
      </c>
      <c r="D2179" s="329" t="s">
        <v>10</v>
      </c>
      <c r="E2179" s="329" t="s">
        <v>34</v>
      </c>
      <c r="F2179" s="329">
        <v>500000</v>
      </c>
      <c r="G2179" s="329">
        <v>500000</v>
      </c>
      <c r="H2179" s="329">
        <v>1</v>
      </c>
      <c r="I2179" s="38"/>
    </row>
    <row r="2180" spans="1:9" ht="40.5" x14ac:dyDescent="0.25">
      <c r="A2180" s="322">
        <v>4239</v>
      </c>
      <c r="B2180" s="329" t="s">
        <v>7538</v>
      </c>
      <c r="C2180" s="329" t="s">
        <v>128</v>
      </c>
      <c r="D2180" s="329" t="s">
        <v>10</v>
      </c>
      <c r="E2180" s="329" t="s">
        <v>34</v>
      </c>
      <c r="F2180" s="329">
        <v>0</v>
      </c>
      <c r="G2180" s="329">
        <v>0</v>
      </c>
      <c r="H2180" s="329">
        <v>1</v>
      </c>
      <c r="I2180" s="38"/>
    </row>
    <row r="2181" spans="1:9" ht="27" x14ac:dyDescent="0.25">
      <c r="A2181" s="322">
        <v>4239</v>
      </c>
      <c r="B2181" s="322" t="s">
        <v>7539</v>
      </c>
      <c r="C2181" s="322" t="s">
        <v>4671</v>
      </c>
      <c r="D2181" s="322" t="s">
        <v>35</v>
      </c>
      <c r="E2181" s="322" t="s">
        <v>34</v>
      </c>
      <c r="F2181" s="322">
        <v>0</v>
      </c>
      <c r="G2181" s="322">
        <v>0</v>
      </c>
      <c r="H2181" s="322">
        <v>0</v>
      </c>
      <c r="I2181" s="38"/>
    </row>
    <row r="2182" spans="1:9" ht="40.5" x14ac:dyDescent="0.25">
      <c r="A2182" s="322">
        <v>4239</v>
      </c>
      <c r="B2182" s="322" t="s">
        <v>7174</v>
      </c>
      <c r="C2182" s="322" t="s">
        <v>128</v>
      </c>
      <c r="D2182" s="322" t="s">
        <v>10</v>
      </c>
      <c r="E2182" s="322" t="s">
        <v>34</v>
      </c>
      <c r="F2182" s="322">
        <v>2300000</v>
      </c>
      <c r="G2182" s="322">
        <v>2300000</v>
      </c>
      <c r="H2182" s="322">
        <v>1</v>
      </c>
      <c r="I2182" s="38"/>
    </row>
    <row r="2183" spans="1:9" ht="40.5" x14ac:dyDescent="0.25">
      <c r="A2183" s="287">
        <v>4239</v>
      </c>
      <c r="B2183" s="287" t="s">
        <v>6945</v>
      </c>
      <c r="C2183" s="287" t="s">
        <v>128</v>
      </c>
      <c r="D2183" s="287" t="s">
        <v>10</v>
      </c>
      <c r="E2183" s="287" t="s">
        <v>34</v>
      </c>
      <c r="F2183" s="287">
        <v>7500000</v>
      </c>
      <c r="G2183" s="287">
        <v>7500000</v>
      </c>
      <c r="H2183" s="287">
        <v>1</v>
      </c>
      <c r="I2183" s="38"/>
    </row>
    <row r="2184" spans="1:9" ht="40.5" x14ac:dyDescent="0.25">
      <c r="A2184" s="287">
        <v>4239</v>
      </c>
      <c r="B2184" s="287" t="s">
        <v>6937</v>
      </c>
      <c r="C2184" s="287" t="s">
        <v>128</v>
      </c>
      <c r="D2184" s="287" t="s">
        <v>10</v>
      </c>
      <c r="E2184" s="287" t="s">
        <v>34</v>
      </c>
      <c r="F2184" s="287">
        <v>500000</v>
      </c>
      <c r="G2184" s="287">
        <v>500000</v>
      </c>
      <c r="H2184" s="287">
        <v>1</v>
      </c>
      <c r="I2184" s="38"/>
    </row>
    <row r="2185" spans="1:9" ht="40.5" x14ac:dyDescent="0.25">
      <c r="A2185" s="287">
        <v>4239</v>
      </c>
      <c r="B2185" s="287" t="s">
        <v>6943</v>
      </c>
      <c r="C2185" s="287" t="s">
        <v>128</v>
      </c>
      <c r="D2185" s="287" t="s">
        <v>10</v>
      </c>
      <c r="E2185" s="287" t="s">
        <v>34</v>
      </c>
      <c r="F2185" s="287">
        <v>7500000</v>
      </c>
      <c r="G2185" s="287">
        <v>7500000</v>
      </c>
      <c r="H2185" s="287">
        <v>1</v>
      </c>
      <c r="I2185" s="38"/>
    </row>
    <row r="2186" spans="1:9" ht="40.5" x14ac:dyDescent="0.25">
      <c r="A2186" s="287">
        <v>4239</v>
      </c>
      <c r="B2186" s="287" t="s">
        <v>6941</v>
      </c>
      <c r="C2186" s="287" t="s">
        <v>128</v>
      </c>
      <c r="D2186" s="287" t="s">
        <v>10</v>
      </c>
      <c r="E2186" s="287" t="s">
        <v>34</v>
      </c>
      <c r="F2186" s="287">
        <v>1600000</v>
      </c>
      <c r="G2186" s="287">
        <v>1600000</v>
      </c>
      <c r="H2186" s="287">
        <v>1</v>
      </c>
      <c r="I2186" s="38"/>
    </row>
    <row r="2187" spans="1:9" ht="40.5" x14ac:dyDescent="0.25">
      <c r="A2187" s="287">
        <v>4239</v>
      </c>
      <c r="B2187" s="287" t="s">
        <v>6942</v>
      </c>
      <c r="C2187" s="287" t="s">
        <v>128</v>
      </c>
      <c r="D2187" s="287" t="s">
        <v>10</v>
      </c>
      <c r="E2187" s="287" t="s">
        <v>34</v>
      </c>
      <c r="F2187" s="287">
        <v>5000000</v>
      </c>
      <c r="G2187" s="287">
        <v>5000000</v>
      </c>
      <c r="H2187" s="287">
        <v>1</v>
      </c>
      <c r="I2187" s="38"/>
    </row>
    <row r="2188" spans="1:9" ht="40.5" x14ac:dyDescent="0.25">
      <c r="A2188" s="287">
        <v>4239</v>
      </c>
      <c r="B2188" s="287" t="s">
        <v>6944</v>
      </c>
      <c r="C2188" s="287" t="s">
        <v>128</v>
      </c>
      <c r="D2188" s="287" t="s">
        <v>10</v>
      </c>
      <c r="E2188" s="287" t="s">
        <v>34</v>
      </c>
      <c r="F2188" s="287">
        <v>600000</v>
      </c>
      <c r="G2188" s="287">
        <v>600000</v>
      </c>
      <c r="H2188" s="287">
        <v>1</v>
      </c>
      <c r="I2188" s="38"/>
    </row>
    <row r="2189" spans="1:9" ht="40.5" x14ac:dyDescent="0.25">
      <c r="A2189" s="287">
        <v>4239</v>
      </c>
      <c r="B2189" s="287" t="s">
        <v>6938</v>
      </c>
      <c r="C2189" s="287" t="s">
        <v>128</v>
      </c>
      <c r="D2189" s="287" t="s">
        <v>10</v>
      </c>
      <c r="E2189" s="287" t="s">
        <v>34</v>
      </c>
      <c r="F2189" s="287">
        <v>1000000</v>
      </c>
      <c r="G2189" s="287">
        <v>1000000</v>
      </c>
      <c r="H2189" s="287">
        <v>1</v>
      </c>
      <c r="I2189" s="38"/>
    </row>
    <row r="2190" spans="1:9" ht="40.5" x14ac:dyDescent="0.25">
      <c r="A2190" s="287">
        <v>4239</v>
      </c>
      <c r="B2190" s="287" t="s">
        <v>6936</v>
      </c>
      <c r="C2190" s="287" t="s">
        <v>128</v>
      </c>
      <c r="D2190" s="287" t="s">
        <v>10</v>
      </c>
      <c r="E2190" s="287" t="s">
        <v>34</v>
      </c>
      <c r="F2190" s="287">
        <v>600000</v>
      </c>
      <c r="G2190" s="287">
        <v>600000</v>
      </c>
      <c r="H2190" s="287">
        <v>1</v>
      </c>
      <c r="I2190" s="38"/>
    </row>
    <row r="2191" spans="1:9" ht="40.5" x14ac:dyDescent="0.25">
      <c r="A2191" s="267">
        <v>4239</v>
      </c>
      <c r="B2191" s="267" t="s">
        <v>6939</v>
      </c>
      <c r="C2191" s="267" t="s">
        <v>128</v>
      </c>
      <c r="D2191" s="267" t="s">
        <v>10</v>
      </c>
      <c r="E2191" s="267" t="s">
        <v>34</v>
      </c>
      <c r="F2191" s="267">
        <v>4000000</v>
      </c>
      <c r="G2191" s="267">
        <v>4000000</v>
      </c>
      <c r="H2191" s="267">
        <v>1</v>
      </c>
      <c r="I2191" s="38"/>
    </row>
    <row r="2192" spans="1:9" ht="40.5" x14ac:dyDescent="0.25">
      <c r="A2192" s="267">
        <v>4239</v>
      </c>
      <c r="B2192" s="267" t="s">
        <v>6940</v>
      </c>
      <c r="C2192" s="267" t="s">
        <v>128</v>
      </c>
      <c r="D2192" s="267" t="s">
        <v>10</v>
      </c>
      <c r="E2192" s="267" t="s">
        <v>34</v>
      </c>
      <c r="F2192" s="267">
        <v>500000</v>
      </c>
      <c r="G2192" s="267">
        <v>500000</v>
      </c>
      <c r="H2192" s="267">
        <v>1</v>
      </c>
      <c r="I2192" s="38"/>
    </row>
    <row r="2193" spans="1:9" ht="40.5" x14ac:dyDescent="0.25">
      <c r="A2193" s="267">
        <v>4239</v>
      </c>
      <c r="B2193" s="267" t="s">
        <v>5708</v>
      </c>
      <c r="C2193" s="267" t="s">
        <v>128</v>
      </c>
      <c r="D2193" s="267" t="s">
        <v>10</v>
      </c>
      <c r="E2193" s="267" t="s">
        <v>34</v>
      </c>
      <c r="F2193" s="267">
        <v>5000000</v>
      </c>
      <c r="G2193" s="267">
        <v>5000000</v>
      </c>
      <c r="H2193" s="267">
        <v>1</v>
      </c>
      <c r="I2193" s="38"/>
    </row>
    <row r="2194" spans="1:9" ht="40.5" x14ac:dyDescent="0.25">
      <c r="A2194" s="267">
        <v>4239</v>
      </c>
      <c r="B2194" s="267" t="s">
        <v>5709</v>
      </c>
      <c r="C2194" s="267" t="s">
        <v>128</v>
      </c>
      <c r="D2194" s="267" t="s">
        <v>10</v>
      </c>
      <c r="E2194" s="267" t="s">
        <v>34</v>
      </c>
      <c r="F2194" s="267">
        <v>6000000</v>
      </c>
      <c r="G2194" s="267">
        <v>6000000</v>
      </c>
      <c r="H2194" s="267">
        <v>1</v>
      </c>
      <c r="I2194" s="38"/>
    </row>
    <row r="2195" spans="1:9" ht="40.5" x14ac:dyDescent="0.25">
      <c r="A2195" s="267">
        <v>4239</v>
      </c>
      <c r="B2195" s="267" t="s">
        <v>5710</v>
      </c>
      <c r="C2195" s="267" t="s">
        <v>128</v>
      </c>
      <c r="D2195" s="267" t="s">
        <v>10</v>
      </c>
      <c r="E2195" s="267" t="s">
        <v>34</v>
      </c>
      <c r="F2195" s="267">
        <v>9000000</v>
      </c>
      <c r="G2195" s="267">
        <v>9000000</v>
      </c>
      <c r="H2195" s="267">
        <v>1</v>
      </c>
      <c r="I2195" s="38"/>
    </row>
    <row r="2196" spans="1:9" ht="40.5" x14ac:dyDescent="0.25">
      <c r="A2196" s="267">
        <v>4239</v>
      </c>
      <c r="B2196" s="267" t="s">
        <v>4404</v>
      </c>
      <c r="C2196" s="267" t="s">
        <v>128</v>
      </c>
      <c r="D2196" s="267" t="s">
        <v>10</v>
      </c>
      <c r="E2196" s="267" t="s">
        <v>34</v>
      </c>
      <c r="F2196" s="267">
        <v>5000000</v>
      </c>
      <c r="G2196" s="267">
        <v>5000000</v>
      </c>
      <c r="H2196" s="267">
        <v>1</v>
      </c>
      <c r="I2196" s="38"/>
    </row>
    <row r="2197" spans="1:9" ht="40.5" x14ac:dyDescent="0.25">
      <c r="A2197" s="267">
        <v>4239</v>
      </c>
      <c r="B2197" s="267" t="s">
        <v>4392</v>
      </c>
      <c r="C2197" s="267" t="s">
        <v>128</v>
      </c>
      <c r="D2197" s="267" t="s">
        <v>10</v>
      </c>
      <c r="E2197" s="267" t="s">
        <v>34</v>
      </c>
      <c r="F2197" s="267">
        <v>1400000</v>
      </c>
      <c r="G2197" s="267">
        <v>1400000</v>
      </c>
      <c r="H2197" s="267">
        <v>1</v>
      </c>
      <c r="I2197" s="38"/>
    </row>
    <row r="2198" spans="1:9" ht="40.5" x14ac:dyDescent="0.25">
      <c r="A2198" s="267">
        <v>4239</v>
      </c>
      <c r="B2198" s="267" t="s">
        <v>4393</v>
      </c>
      <c r="C2198" s="267" t="s">
        <v>128</v>
      </c>
      <c r="D2198" s="267" t="s">
        <v>10</v>
      </c>
      <c r="E2198" s="267" t="s">
        <v>34</v>
      </c>
      <c r="F2198" s="267">
        <v>600000</v>
      </c>
      <c r="G2198" s="267">
        <v>600000</v>
      </c>
      <c r="H2198" s="267">
        <v>1</v>
      </c>
      <c r="I2198" s="38"/>
    </row>
    <row r="2199" spans="1:9" ht="40.5" x14ac:dyDescent="0.25">
      <c r="A2199" s="72">
        <v>4239</v>
      </c>
      <c r="B2199" s="72" t="s">
        <v>4394</v>
      </c>
      <c r="C2199" s="72" t="s">
        <v>128</v>
      </c>
      <c r="D2199" s="72" t="s">
        <v>10</v>
      </c>
      <c r="E2199" s="72" t="s">
        <v>34</v>
      </c>
      <c r="F2199" s="72">
        <v>500000</v>
      </c>
      <c r="G2199" s="72">
        <v>500000</v>
      </c>
      <c r="H2199" s="72">
        <v>1</v>
      </c>
      <c r="I2199" s="38"/>
    </row>
    <row r="2200" spans="1:9" ht="40.5" x14ac:dyDescent="0.25">
      <c r="A2200" s="72">
        <v>4239</v>
      </c>
      <c r="B2200" s="72" t="s">
        <v>4395</v>
      </c>
      <c r="C2200" s="72" t="s">
        <v>128</v>
      </c>
      <c r="D2200" s="72" t="s">
        <v>10</v>
      </c>
      <c r="E2200" s="72" t="s">
        <v>34</v>
      </c>
      <c r="F2200" s="72">
        <v>600000</v>
      </c>
      <c r="G2200" s="72">
        <v>600000</v>
      </c>
      <c r="H2200" s="72">
        <v>1</v>
      </c>
      <c r="I2200" s="38"/>
    </row>
    <row r="2201" spans="1:9" ht="40.5" x14ac:dyDescent="0.25">
      <c r="A2201" s="72">
        <v>4239</v>
      </c>
      <c r="B2201" s="72" t="s">
        <v>4396</v>
      </c>
      <c r="C2201" s="72" t="s">
        <v>128</v>
      </c>
      <c r="D2201" s="72" t="s">
        <v>10</v>
      </c>
      <c r="E2201" s="72" t="s">
        <v>34</v>
      </c>
      <c r="F2201" s="72">
        <v>600000</v>
      </c>
      <c r="G2201" s="72">
        <v>600000</v>
      </c>
      <c r="H2201" s="72">
        <v>1</v>
      </c>
      <c r="I2201" s="38"/>
    </row>
    <row r="2202" spans="1:9" ht="40.5" x14ac:dyDescent="0.25">
      <c r="A2202" s="72">
        <v>4239</v>
      </c>
      <c r="B2202" s="72" t="s">
        <v>4397</v>
      </c>
      <c r="C2202" s="72" t="s">
        <v>128</v>
      </c>
      <c r="D2202" s="72" t="s">
        <v>10</v>
      </c>
      <c r="E2202" s="72" t="s">
        <v>34</v>
      </c>
      <c r="F2202" s="72">
        <v>700000</v>
      </c>
      <c r="G2202" s="72">
        <v>700000</v>
      </c>
      <c r="H2202" s="72">
        <v>1</v>
      </c>
      <c r="I2202" s="38"/>
    </row>
    <row r="2203" spans="1:9" ht="40.5" x14ac:dyDescent="0.25">
      <c r="A2203" s="72">
        <v>4239</v>
      </c>
      <c r="B2203" s="72" t="s">
        <v>4398</v>
      </c>
      <c r="C2203" s="72" t="s">
        <v>128</v>
      </c>
      <c r="D2203" s="72" t="s">
        <v>10</v>
      </c>
      <c r="E2203" s="72" t="s">
        <v>34</v>
      </c>
      <c r="F2203" s="72">
        <v>500000</v>
      </c>
      <c r="G2203" s="72">
        <v>500000</v>
      </c>
      <c r="H2203" s="72">
        <v>1</v>
      </c>
      <c r="I2203" s="38"/>
    </row>
    <row r="2204" spans="1:9" ht="40.5" x14ac:dyDescent="0.25">
      <c r="A2204" s="72">
        <v>4239</v>
      </c>
      <c r="B2204" s="72" t="s">
        <v>4399</v>
      </c>
      <c r="C2204" s="72" t="s">
        <v>128</v>
      </c>
      <c r="D2204" s="72" t="s">
        <v>10</v>
      </c>
      <c r="E2204" s="72" t="s">
        <v>34</v>
      </c>
      <c r="F2204" s="72">
        <v>500000</v>
      </c>
      <c r="G2204" s="72">
        <v>500000</v>
      </c>
      <c r="H2204" s="72">
        <v>1</v>
      </c>
      <c r="I2204" s="38"/>
    </row>
    <row r="2205" spans="1:9" ht="40.5" x14ac:dyDescent="0.25">
      <c r="A2205" s="72">
        <v>4239</v>
      </c>
      <c r="B2205" s="72" t="s">
        <v>4400</v>
      </c>
      <c r="C2205" s="72" t="s">
        <v>128</v>
      </c>
      <c r="D2205" s="72" t="s">
        <v>10</v>
      </c>
      <c r="E2205" s="72" t="s">
        <v>34</v>
      </c>
      <c r="F2205" s="72">
        <v>700000</v>
      </c>
      <c r="G2205" s="72">
        <v>700000</v>
      </c>
      <c r="H2205" s="72">
        <v>1</v>
      </c>
      <c r="I2205" s="38"/>
    </row>
    <row r="2206" spans="1:9" ht="40.5" x14ac:dyDescent="0.25">
      <c r="A2206" s="72">
        <v>4239</v>
      </c>
      <c r="B2206" s="72" t="s">
        <v>4401</v>
      </c>
      <c r="C2206" s="72" t="s">
        <v>128</v>
      </c>
      <c r="D2206" s="72" t="s">
        <v>10</v>
      </c>
      <c r="E2206" s="72" t="s">
        <v>34</v>
      </c>
      <c r="F2206" s="72">
        <v>1300000</v>
      </c>
      <c r="G2206" s="72">
        <v>1300000</v>
      </c>
      <c r="H2206" s="72">
        <v>1</v>
      </c>
      <c r="I2206" s="38"/>
    </row>
    <row r="2207" spans="1:9" ht="40.5" x14ac:dyDescent="0.25">
      <c r="A2207" s="72">
        <v>4239</v>
      </c>
      <c r="B2207" s="72" t="s">
        <v>4402</v>
      </c>
      <c r="C2207" s="72" t="s">
        <v>128</v>
      </c>
      <c r="D2207" s="72" t="s">
        <v>10</v>
      </c>
      <c r="E2207" s="72" t="s">
        <v>34</v>
      </c>
      <c r="F2207" s="72">
        <v>3000000</v>
      </c>
      <c r="G2207" s="72">
        <v>3000000</v>
      </c>
      <c r="H2207" s="72">
        <v>1</v>
      </c>
      <c r="I2207" s="38"/>
    </row>
    <row r="2208" spans="1:9" ht="40.5" x14ac:dyDescent="0.25">
      <c r="A2208" s="72">
        <v>4239</v>
      </c>
      <c r="B2208" s="72" t="s">
        <v>4403</v>
      </c>
      <c r="C2208" s="72" t="s">
        <v>128</v>
      </c>
      <c r="D2208" s="72" t="s">
        <v>10</v>
      </c>
      <c r="E2208" s="72" t="s">
        <v>34</v>
      </c>
      <c r="F2208" s="72">
        <v>1200000</v>
      </c>
      <c r="G2208" s="72">
        <v>1200000</v>
      </c>
      <c r="H2208" s="72">
        <v>1</v>
      </c>
      <c r="I2208" s="38"/>
    </row>
    <row r="2209" spans="1:9" ht="40.5" x14ac:dyDescent="0.25">
      <c r="A2209" s="72">
        <v>4239</v>
      </c>
      <c r="B2209" s="72" t="s">
        <v>4405</v>
      </c>
      <c r="C2209" s="72" t="s">
        <v>128</v>
      </c>
      <c r="D2209" s="72" t="s">
        <v>10</v>
      </c>
      <c r="E2209" s="72" t="s">
        <v>34</v>
      </c>
      <c r="F2209" s="72">
        <v>500000</v>
      </c>
      <c r="G2209" s="72">
        <v>500000</v>
      </c>
      <c r="H2209" s="72">
        <v>1</v>
      </c>
      <c r="I2209" s="38"/>
    </row>
    <row r="2210" spans="1:9" x14ac:dyDescent="0.25">
      <c r="A2210" s="524" t="s">
        <v>8</v>
      </c>
      <c r="B2210" s="525"/>
      <c r="C2210" s="525"/>
      <c r="D2210" s="525"/>
      <c r="E2210" s="525"/>
      <c r="F2210" s="525"/>
      <c r="G2210" s="525"/>
      <c r="H2210" s="525"/>
      <c r="I2210" s="38"/>
    </row>
    <row r="2211" spans="1:9" x14ac:dyDescent="0.25">
      <c r="A2211" s="336">
        <v>4261</v>
      </c>
      <c r="B2211" s="336" t="s">
        <v>7666</v>
      </c>
      <c r="C2211" s="336" t="s">
        <v>3836</v>
      </c>
      <c r="D2211" s="336" t="s">
        <v>10</v>
      </c>
      <c r="E2211" s="422" t="s">
        <v>11</v>
      </c>
      <c r="F2211" s="422">
        <v>8999.73</v>
      </c>
      <c r="G2211" s="422">
        <f>+F2211*H2211</f>
        <v>1709948.7</v>
      </c>
      <c r="H2211" s="422">
        <v>190</v>
      </c>
      <c r="I2211" s="38"/>
    </row>
    <row r="2212" spans="1:9" x14ac:dyDescent="0.25">
      <c r="A2212" s="322">
        <v>4261</v>
      </c>
      <c r="B2212" s="322" t="s">
        <v>7540</v>
      </c>
      <c r="C2212" s="322" t="s">
        <v>3836</v>
      </c>
      <c r="D2212" s="422" t="s">
        <v>10</v>
      </c>
      <c r="E2212" s="422" t="s">
        <v>11</v>
      </c>
      <c r="F2212" s="422">
        <v>8999.75</v>
      </c>
      <c r="G2212" s="422">
        <f>+F2212*H2212</f>
        <v>1799950</v>
      </c>
      <c r="H2212" s="422">
        <v>200</v>
      </c>
      <c r="I2212" s="38"/>
    </row>
    <row r="2213" spans="1:9" x14ac:dyDescent="0.25">
      <c r="A2213" s="322">
        <v>4261</v>
      </c>
      <c r="B2213" s="322" t="s">
        <v>7541</v>
      </c>
      <c r="C2213" s="322" t="s">
        <v>7542</v>
      </c>
      <c r="D2213" s="422" t="s">
        <v>10</v>
      </c>
      <c r="E2213" s="422" t="s">
        <v>46</v>
      </c>
      <c r="F2213" s="422">
        <v>24200</v>
      </c>
      <c r="G2213" s="422">
        <f>+F2213*H2213</f>
        <v>435600</v>
      </c>
      <c r="H2213" s="422">
        <v>18</v>
      </c>
      <c r="I2213" s="38"/>
    </row>
    <row r="2214" spans="1:9" ht="27" x14ac:dyDescent="0.25">
      <c r="A2214" s="322">
        <v>4261</v>
      </c>
      <c r="B2214" s="322" t="s">
        <v>7543</v>
      </c>
      <c r="C2214" s="322" t="s">
        <v>7544</v>
      </c>
      <c r="D2214" s="422" t="s">
        <v>10</v>
      </c>
      <c r="E2214" s="422" t="s">
        <v>76</v>
      </c>
      <c r="F2214" s="422">
        <v>48814.900000000009</v>
      </c>
      <c r="G2214" s="422">
        <f>+F2214*H2214</f>
        <v>20795147.400000002</v>
      </c>
      <c r="H2214" s="422">
        <v>426</v>
      </c>
      <c r="I2214" s="38"/>
    </row>
    <row r="2215" spans="1:9" x14ac:dyDescent="0.25">
      <c r="A2215" s="322">
        <v>4261</v>
      </c>
      <c r="B2215" s="322" t="s">
        <v>7545</v>
      </c>
      <c r="C2215" s="322" t="s">
        <v>3836</v>
      </c>
      <c r="D2215" s="422" t="s">
        <v>10</v>
      </c>
      <c r="E2215" s="422" t="s">
        <v>11</v>
      </c>
      <c r="F2215" s="422">
        <v>0</v>
      </c>
      <c r="G2215" s="422">
        <v>0</v>
      </c>
      <c r="H2215" s="422">
        <v>199</v>
      </c>
      <c r="I2215" s="38"/>
    </row>
    <row r="2216" spans="1:9" ht="40.5" x14ac:dyDescent="0.25">
      <c r="A2216" s="72">
        <v>4239</v>
      </c>
      <c r="B2216" s="322" t="s">
        <v>4406</v>
      </c>
      <c r="C2216" s="322" t="s">
        <v>128</v>
      </c>
      <c r="D2216" s="422" t="s">
        <v>10</v>
      </c>
      <c r="E2216" s="422" t="s">
        <v>34</v>
      </c>
      <c r="F2216" s="422">
        <v>500000</v>
      </c>
      <c r="G2216" s="422">
        <v>500000</v>
      </c>
      <c r="H2216" s="422">
        <v>1</v>
      </c>
      <c r="I2216" s="38"/>
    </row>
    <row r="2217" spans="1:9" ht="40.5" x14ac:dyDescent="0.25">
      <c r="A2217" s="72"/>
      <c r="B2217" s="72" t="s">
        <v>1431</v>
      </c>
      <c r="C2217" s="72" t="s">
        <v>128</v>
      </c>
      <c r="D2217" s="72" t="s">
        <v>10</v>
      </c>
      <c r="E2217" s="72" t="s">
        <v>34</v>
      </c>
      <c r="F2217" s="72">
        <v>495800</v>
      </c>
      <c r="G2217" s="72">
        <v>495800</v>
      </c>
      <c r="H2217" s="72">
        <v>1</v>
      </c>
      <c r="I2217" s="38"/>
    </row>
    <row r="2218" spans="1:9" ht="40.5" x14ac:dyDescent="0.25">
      <c r="A2218" s="10"/>
      <c r="B2218" s="10" t="s">
        <v>1432</v>
      </c>
      <c r="C2218" s="10" t="s">
        <v>128</v>
      </c>
      <c r="D2218" s="10" t="s">
        <v>10</v>
      </c>
      <c r="E2218" s="10" t="s">
        <v>34</v>
      </c>
      <c r="F2218" s="10">
        <v>495800</v>
      </c>
      <c r="G2218" s="10">
        <v>495800</v>
      </c>
      <c r="H2218" s="10">
        <v>1</v>
      </c>
      <c r="I2218" s="38"/>
    </row>
    <row r="2219" spans="1:9" ht="40.5" x14ac:dyDescent="0.25">
      <c r="A2219" s="10"/>
      <c r="B2219" s="10" t="s">
        <v>1433</v>
      </c>
      <c r="C2219" s="10" t="s">
        <v>128</v>
      </c>
      <c r="D2219" s="10" t="s">
        <v>10</v>
      </c>
      <c r="E2219" s="10" t="s">
        <v>34</v>
      </c>
      <c r="F2219" s="10">
        <v>495800</v>
      </c>
      <c r="G2219" s="10">
        <v>495800</v>
      </c>
      <c r="H2219" s="10">
        <v>1</v>
      </c>
      <c r="I2219" s="38"/>
    </row>
    <row r="2220" spans="1:9" ht="15" customHeight="1" x14ac:dyDescent="0.25">
      <c r="A2220" s="529" t="s">
        <v>8487</v>
      </c>
      <c r="B2220" s="530"/>
      <c r="C2220" s="530"/>
      <c r="D2220" s="530"/>
      <c r="E2220" s="530"/>
      <c r="F2220" s="530"/>
      <c r="G2220" s="530"/>
      <c r="H2220" s="530"/>
      <c r="I2220" s="38"/>
    </row>
    <row r="2221" spans="1:9" ht="15" customHeight="1" x14ac:dyDescent="0.25">
      <c r="A2221" s="524" t="s">
        <v>38</v>
      </c>
      <c r="B2221" s="525"/>
      <c r="C2221" s="525"/>
      <c r="D2221" s="525"/>
      <c r="E2221" s="525"/>
      <c r="F2221" s="525"/>
      <c r="G2221" s="525"/>
      <c r="H2221" s="525"/>
      <c r="I2221" s="38"/>
    </row>
    <row r="2222" spans="1:9" ht="27" x14ac:dyDescent="0.25">
      <c r="A2222" s="514">
        <v>5129</v>
      </c>
      <c r="B2222" s="514" t="s">
        <v>9225</v>
      </c>
      <c r="C2222" s="514" t="s">
        <v>9226</v>
      </c>
      <c r="D2222" s="514" t="s">
        <v>33</v>
      </c>
      <c r="E2222" s="514" t="s">
        <v>2721</v>
      </c>
      <c r="F2222" s="514">
        <v>12298.7</v>
      </c>
      <c r="G2222" s="514">
        <f>+F2222*H2222</f>
        <v>946999.9</v>
      </c>
      <c r="H2222" s="514">
        <v>77</v>
      </c>
      <c r="I2222" s="38"/>
    </row>
    <row r="2223" spans="1:9" x14ac:dyDescent="0.25">
      <c r="A2223" s="514"/>
      <c r="B2223" s="514" t="s">
        <v>2567</v>
      </c>
      <c r="C2223" s="514" t="s">
        <v>848</v>
      </c>
      <c r="D2223" s="514" t="s">
        <v>37</v>
      </c>
      <c r="E2223" s="514" t="s">
        <v>34</v>
      </c>
      <c r="F2223" s="514">
        <v>0</v>
      </c>
      <c r="G2223" s="514">
        <v>0</v>
      </c>
      <c r="H2223" s="514"/>
      <c r="I2223" s="38"/>
    </row>
    <row r="2224" spans="1:9" ht="27" x14ac:dyDescent="0.25">
      <c r="A2224" s="514"/>
      <c r="B2224" s="514" t="s">
        <v>945</v>
      </c>
      <c r="C2224" s="514" t="s">
        <v>119</v>
      </c>
      <c r="D2224" s="514" t="s">
        <v>35</v>
      </c>
      <c r="E2224" s="514" t="s">
        <v>34</v>
      </c>
      <c r="F2224" s="514">
        <v>0</v>
      </c>
      <c r="G2224" s="514">
        <v>0</v>
      </c>
      <c r="H2224" s="514">
        <v>1</v>
      </c>
      <c r="I2224" s="38"/>
    </row>
    <row r="2225" spans="1:9" ht="40.5" x14ac:dyDescent="0.25">
      <c r="A2225" s="514"/>
      <c r="B2225" s="514" t="s">
        <v>2095</v>
      </c>
      <c r="C2225" s="514" t="s">
        <v>2096</v>
      </c>
      <c r="D2225" s="514" t="s">
        <v>37</v>
      </c>
      <c r="E2225" s="514" t="s">
        <v>34</v>
      </c>
      <c r="F2225" s="514">
        <v>0</v>
      </c>
      <c r="G2225" s="514">
        <v>0</v>
      </c>
      <c r="H2225" s="514">
        <v>1</v>
      </c>
      <c r="I2225" s="38"/>
    </row>
    <row r="2226" spans="1:9" ht="27" x14ac:dyDescent="0.25">
      <c r="A2226" s="514" t="s">
        <v>112</v>
      </c>
      <c r="B2226" s="514" t="s">
        <v>442</v>
      </c>
      <c r="C2226" s="514" t="s">
        <v>104</v>
      </c>
      <c r="D2226" s="514" t="s">
        <v>37</v>
      </c>
      <c r="E2226" s="514" t="s">
        <v>34</v>
      </c>
      <c r="F2226" s="514">
        <v>2790108</v>
      </c>
      <c r="G2226" s="514">
        <v>2790108</v>
      </c>
      <c r="H2226" s="514">
        <v>1</v>
      </c>
      <c r="I2226" s="38"/>
    </row>
    <row r="2227" spans="1:9" x14ac:dyDescent="0.25">
      <c r="A2227" s="524" t="s">
        <v>120</v>
      </c>
      <c r="B2227" s="525"/>
      <c r="C2227" s="525"/>
      <c r="D2227" s="525"/>
      <c r="E2227" s="525"/>
      <c r="F2227" s="525"/>
      <c r="G2227" s="525"/>
      <c r="H2227" s="525"/>
      <c r="I2227" s="38"/>
    </row>
    <row r="2228" spans="1:9" ht="27" x14ac:dyDescent="0.25">
      <c r="A2228" s="10" t="s">
        <v>135</v>
      </c>
      <c r="B2228" s="20" t="s">
        <v>694</v>
      </c>
      <c r="C2228" s="10" t="s">
        <v>423</v>
      </c>
      <c r="D2228" s="10" t="s">
        <v>37</v>
      </c>
      <c r="E2228" s="10" t="s">
        <v>76</v>
      </c>
      <c r="F2228" s="10">
        <v>0</v>
      </c>
      <c r="G2228" s="10">
        <v>0</v>
      </c>
      <c r="H2228" s="10">
        <v>1</v>
      </c>
      <c r="I2228" s="38"/>
    </row>
    <row r="2229" spans="1:9" ht="27" x14ac:dyDescent="0.25">
      <c r="A2229" s="10" t="s">
        <v>135</v>
      </c>
      <c r="B2229" s="10" t="s">
        <v>695</v>
      </c>
      <c r="C2229" s="10" t="s">
        <v>422</v>
      </c>
      <c r="D2229" s="10" t="s">
        <v>37</v>
      </c>
      <c r="E2229" s="10" t="s">
        <v>76</v>
      </c>
      <c r="F2229" s="10">
        <v>58354100</v>
      </c>
      <c r="G2229" s="10">
        <v>58354100</v>
      </c>
      <c r="H2229" s="10">
        <v>1</v>
      </c>
      <c r="I2229" s="38"/>
    </row>
    <row r="2230" spans="1:9" ht="54" x14ac:dyDescent="0.25">
      <c r="A2230" s="10" t="s">
        <v>135</v>
      </c>
      <c r="B2230" s="10" t="s">
        <v>696</v>
      </c>
      <c r="C2230" s="10" t="s">
        <v>424</v>
      </c>
      <c r="D2230" s="10" t="s">
        <v>37</v>
      </c>
      <c r="E2230" s="10" t="s">
        <v>76</v>
      </c>
      <c r="F2230" s="10">
        <v>141000000</v>
      </c>
      <c r="G2230" s="10">
        <v>141000000</v>
      </c>
      <c r="H2230" s="10">
        <v>1</v>
      </c>
      <c r="I2230" s="38"/>
    </row>
    <row r="2231" spans="1:9" ht="27" x14ac:dyDescent="0.25">
      <c r="A2231" s="10" t="s">
        <v>135</v>
      </c>
      <c r="B2231" s="10" t="s">
        <v>697</v>
      </c>
      <c r="C2231" s="10" t="s">
        <v>421</v>
      </c>
      <c r="D2231" s="10" t="s">
        <v>37</v>
      </c>
      <c r="E2231" s="10" t="s">
        <v>76</v>
      </c>
      <c r="F2231" s="10">
        <v>58702000</v>
      </c>
      <c r="G2231" s="10">
        <v>58702000</v>
      </c>
      <c r="H2231" s="10">
        <v>1</v>
      </c>
      <c r="I2231" s="38"/>
    </row>
    <row r="2232" spans="1:9" x14ac:dyDescent="0.25">
      <c r="A2232" s="531" t="s">
        <v>3004</v>
      </c>
      <c r="B2232" s="532"/>
      <c r="C2232" s="532"/>
      <c r="D2232" s="532"/>
      <c r="E2232" s="532"/>
      <c r="F2232" s="532"/>
      <c r="G2232" s="532"/>
      <c r="H2232" s="533"/>
      <c r="I2232" s="38"/>
    </row>
    <row r="2233" spans="1:9" ht="40.5" x14ac:dyDescent="0.25">
      <c r="A2233" s="508">
        <v>4239</v>
      </c>
      <c r="B2233" s="508" t="s">
        <v>9207</v>
      </c>
      <c r="C2233" s="508" t="s">
        <v>118</v>
      </c>
      <c r="D2233" s="508" t="s">
        <v>33</v>
      </c>
      <c r="E2233" s="508" t="s">
        <v>34</v>
      </c>
      <c r="F2233" s="508">
        <v>2750000</v>
      </c>
      <c r="G2233" s="508">
        <v>2750000</v>
      </c>
      <c r="H2233" s="508">
        <v>1</v>
      </c>
      <c r="I2233" s="38"/>
    </row>
    <row r="2234" spans="1:9" ht="40.5" x14ac:dyDescent="0.25">
      <c r="A2234" s="508">
        <v>4239</v>
      </c>
      <c r="B2234" s="508" t="s">
        <v>9208</v>
      </c>
      <c r="C2234" s="508" t="s">
        <v>118</v>
      </c>
      <c r="D2234" s="508" t="s">
        <v>33</v>
      </c>
      <c r="E2234" s="508" t="s">
        <v>34</v>
      </c>
      <c r="F2234" s="508">
        <v>300000</v>
      </c>
      <c r="G2234" s="508">
        <v>300000</v>
      </c>
      <c r="H2234" s="508">
        <v>1</v>
      </c>
      <c r="I2234" s="38"/>
    </row>
    <row r="2235" spans="1:9" ht="40.5" x14ac:dyDescent="0.25">
      <c r="A2235" s="508">
        <v>4239</v>
      </c>
      <c r="B2235" s="508" t="s">
        <v>9209</v>
      </c>
      <c r="C2235" s="508" t="s">
        <v>118</v>
      </c>
      <c r="D2235" s="508" t="s">
        <v>33</v>
      </c>
      <c r="E2235" s="508" t="s">
        <v>34</v>
      </c>
      <c r="F2235" s="508">
        <v>1080000</v>
      </c>
      <c r="G2235" s="508">
        <v>1080000</v>
      </c>
      <c r="H2235" s="508">
        <v>1</v>
      </c>
      <c r="I2235" s="38"/>
    </row>
    <row r="2236" spans="1:9" ht="27" x14ac:dyDescent="0.25">
      <c r="A2236" s="508">
        <v>4239</v>
      </c>
      <c r="B2236" s="508" t="s">
        <v>9188</v>
      </c>
      <c r="C2236" s="508" t="s">
        <v>119</v>
      </c>
      <c r="D2236" s="508" t="s">
        <v>33</v>
      </c>
      <c r="E2236" s="508" t="s">
        <v>34</v>
      </c>
      <c r="F2236" s="508">
        <v>22000000</v>
      </c>
      <c r="G2236" s="508">
        <v>22000000</v>
      </c>
      <c r="H2236" s="508">
        <v>1</v>
      </c>
      <c r="I2236" s="38"/>
    </row>
    <row r="2237" spans="1:9" ht="40.5" x14ac:dyDescent="0.25">
      <c r="A2237" s="508">
        <v>4239</v>
      </c>
      <c r="B2237" s="508" t="s">
        <v>8548</v>
      </c>
      <c r="C2237" s="508" t="s">
        <v>118</v>
      </c>
      <c r="D2237" s="508" t="s">
        <v>33</v>
      </c>
      <c r="E2237" s="508" t="s">
        <v>34</v>
      </c>
      <c r="F2237" s="508">
        <v>65000000</v>
      </c>
      <c r="G2237" s="508">
        <v>65000000</v>
      </c>
      <c r="H2237" s="508">
        <v>1</v>
      </c>
      <c r="I2237" s="38"/>
    </row>
    <row r="2238" spans="1:9" ht="40.5" x14ac:dyDescent="0.25">
      <c r="A2238" s="508">
        <v>4239</v>
      </c>
      <c r="B2238" s="508" t="s">
        <v>8549</v>
      </c>
      <c r="C2238" s="508" t="s">
        <v>118</v>
      </c>
      <c r="D2238" s="508" t="s">
        <v>33</v>
      </c>
      <c r="E2238" s="508" t="s">
        <v>34</v>
      </c>
      <c r="F2238" s="508">
        <v>194954700</v>
      </c>
      <c r="G2238" s="508">
        <v>194954700</v>
      </c>
      <c r="H2238" s="508">
        <v>1</v>
      </c>
      <c r="I2238" s="38"/>
    </row>
    <row r="2239" spans="1:9" ht="40.5" x14ac:dyDescent="0.25">
      <c r="A2239" s="420">
        <v>4239</v>
      </c>
      <c r="B2239" s="420" t="s">
        <v>7815</v>
      </c>
      <c r="C2239" s="420" t="s">
        <v>118</v>
      </c>
      <c r="D2239" s="420" t="s">
        <v>33</v>
      </c>
      <c r="E2239" s="420" t="s">
        <v>34</v>
      </c>
      <c r="F2239" s="420">
        <v>31520000</v>
      </c>
      <c r="G2239" s="420">
        <v>31520000</v>
      </c>
      <c r="H2239" s="420">
        <v>1</v>
      </c>
      <c r="I2239" s="38"/>
    </row>
    <row r="2240" spans="1:9" ht="40.5" x14ac:dyDescent="0.25">
      <c r="A2240" s="420">
        <v>4239</v>
      </c>
      <c r="B2240" s="420" t="s">
        <v>7816</v>
      </c>
      <c r="C2240" s="420" t="s">
        <v>118</v>
      </c>
      <c r="D2240" s="420" t="s">
        <v>33</v>
      </c>
      <c r="E2240" s="420" t="s">
        <v>34</v>
      </c>
      <c r="F2240" s="420">
        <v>7150000</v>
      </c>
      <c r="G2240" s="420">
        <v>7150000</v>
      </c>
      <c r="H2240" s="420"/>
      <c r="I2240" s="38"/>
    </row>
    <row r="2241" spans="1:9" ht="40.5" x14ac:dyDescent="0.25">
      <c r="A2241" s="351">
        <v>4239</v>
      </c>
      <c r="B2241" s="351" t="s">
        <v>7348</v>
      </c>
      <c r="C2241" s="351" t="s">
        <v>118</v>
      </c>
      <c r="D2241" s="351" t="s">
        <v>33</v>
      </c>
      <c r="E2241" s="351" t="s">
        <v>34</v>
      </c>
      <c r="F2241" s="351">
        <v>157635000</v>
      </c>
      <c r="G2241" s="351">
        <v>157635000</v>
      </c>
      <c r="H2241" s="351">
        <v>1</v>
      </c>
      <c r="I2241" s="38"/>
    </row>
    <row r="2242" spans="1:9" ht="40.5" x14ac:dyDescent="0.25">
      <c r="A2242" s="302">
        <v>4239</v>
      </c>
      <c r="B2242" s="302" t="s">
        <v>7343</v>
      </c>
      <c r="C2242" s="302" t="s">
        <v>118</v>
      </c>
      <c r="D2242" s="302" t="s">
        <v>33</v>
      </c>
      <c r="E2242" s="302" t="s">
        <v>34</v>
      </c>
      <c r="F2242" s="302">
        <v>17000000</v>
      </c>
      <c r="G2242" s="302">
        <v>17000000</v>
      </c>
      <c r="H2242" s="302">
        <v>1</v>
      </c>
      <c r="I2242" s="38"/>
    </row>
    <row r="2243" spans="1:9" ht="40.5" x14ac:dyDescent="0.25">
      <c r="A2243" s="302">
        <v>4239</v>
      </c>
      <c r="B2243" s="302" t="s">
        <v>7265</v>
      </c>
      <c r="C2243" s="302" t="s">
        <v>118</v>
      </c>
      <c r="D2243" s="302" t="s">
        <v>33</v>
      </c>
      <c r="E2243" s="302" t="s">
        <v>34</v>
      </c>
      <c r="F2243" s="302">
        <v>157473030</v>
      </c>
      <c r="G2243" s="302">
        <v>157473030</v>
      </c>
      <c r="H2243" s="302">
        <v>1</v>
      </c>
      <c r="I2243" s="38"/>
    </row>
    <row r="2244" spans="1:9" ht="27" x14ac:dyDescent="0.25">
      <c r="A2244" s="290">
        <v>4234</v>
      </c>
      <c r="B2244" s="297" t="s">
        <v>7208</v>
      </c>
      <c r="C2244" s="297" t="s">
        <v>7209</v>
      </c>
      <c r="D2244" s="297" t="s">
        <v>33</v>
      </c>
      <c r="E2244" s="297" t="s">
        <v>34</v>
      </c>
      <c r="F2244" s="297">
        <v>30000000</v>
      </c>
      <c r="G2244" s="297">
        <v>30000000</v>
      </c>
      <c r="H2244" s="297">
        <v>1</v>
      </c>
      <c r="I2244" s="38"/>
    </row>
    <row r="2245" spans="1:9" ht="40.5" x14ac:dyDescent="0.25">
      <c r="A2245" s="290">
        <v>4239</v>
      </c>
      <c r="B2245" s="290" t="s">
        <v>6680</v>
      </c>
      <c r="C2245" s="290" t="s">
        <v>118</v>
      </c>
      <c r="D2245" s="290" t="s">
        <v>33</v>
      </c>
      <c r="E2245" s="290" t="s">
        <v>34</v>
      </c>
      <c r="F2245" s="290">
        <v>17400000</v>
      </c>
      <c r="G2245" s="290">
        <v>17400000</v>
      </c>
      <c r="H2245" s="290">
        <v>1</v>
      </c>
      <c r="I2245" s="38"/>
    </row>
    <row r="2246" spans="1:9" ht="40.5" x14ac:dyDescent="0.25">
      <c r="A2246" s="251">
        <v>4239</v>
      </c>
      <c r="B2246" s="251" t="s">
        <v>6555</v>
      </c>
      <c r="C2246" s="251" t="s">
        <v>118</v>
      </c>
      <c r="D2246" s="251" t="s">
        <v>10</v>
      </c>
      <c r="E2246" s="251" t="s">
        <v>34</v>
      </c>
      <c r="F2246" s="251">
        <v>3000000</v>
      </c>
      <c r="G2246" s="251">
        <v>3000000</v>
      </c>
      <c r="H2246" s="251">
        <v>1</v>
      </c>
      <c r="I2246" s="38"/>
    </row>
    <row r="2247" spans="1:9" ht="40.5" x14ac:dyDescent="0.25">
      <c r="A2247" s="251">
        <v>4239</v>
      </c>
      <c r="B2247" s="251" t="s">
        <v>6463</v>
      </c>
      <c r="C2247" s="251" t="s">
        <v>118</v>
      </c>
      <c r="D2247" s="251" t="s">
        <v>10</v>
      </c>
      <c r="E2247" s="251" t="s">
        <v>34</v>
      </c>
      <c r="F2247" s="251">
        <v>2000000</v>
      </c>
      <c r="G2247" s="251">
        <v>2000000</v>
      </c>
      <c r="H2247" s="251">
        <v>1</v>
      </c>
      <c r="I2247" s="38"/>
    </row>
    <row r="2248" spans="1:9" ht="40.5" x14ac:dyDescent="0.25">
      <c r="A2248" s="232">
        <v>4239</v>
      </c>
      <c r="B2248" s="233" t="s">
        <v>6458</v>
      </c>
      <c r="C2248" s="233" t="s">
        <v>118</v>
      </c>
      <c r="D2248" s="233" t="s">
        <v>33</v>
      </c>
      <c r="E2248" s="233" t="s">
        <v>34</v>
      </c>
      <c r="F2248" s="233">
        <v>9920000</v>
      </c>
      <c r="G2248" s="233">
        <v>9920000</v>
      </c>
      <c r="H2248" s="233">
        <v>1</v>
      </c>
      <c r="I2248" s="38"/>
    </row>
    <row r="2249" spans="1:9" ht="40.5" x14ac:dyDescent="0.25">
      <c r="A2249" s="233">
        <v>4239</v>
      </c>
      <c r="B2249" s="233" t="s">
        <v>6053</v>
      </c>
      <c r="C2249" s="233" t="s">
        <v>118</v>
      </c>
      <c r="D2249" s="233" t="s">
        <v>33</v>
      </c>
      <c r="E2249" s="233" t="s">
        <v>34</v>
      </c>
      <c r="F2249" s="233">
        <v>3940000</v>
      </c>
      <c r="G2249" s="233">
        <v>3940000</v>
      </c>
      <c r="H2249" s="233">
        <v>1</v>
      </c>
      <c r="I2249" s="38"/>
    </row>
    <row r="2250" spans="1:9" ht="40.5" x14ac:dyDescent="0.25">
      <c r="A2250" s="20">
        <v>4239</v>
      </c>
      <c r="B2250" s="20" t="s">
        <v>5942</v>
      </c>
      <c r="C2250" s="20" t="s">
        <v>118</v>
      </c>
      <c r="D2250" s="20" t="s">
        <v>33</v>
      </c>
      <c r="E2250" s="20" t="s">
        <v>34</v>
      </c>
      <c r="F2250" s="20">
        <v>7000000</v>
      </c>
      <c r="G2250" s="20">
        <v>7000000</v>
      </c>
      <c r="H2250" s="20">
        <v>1</v>
      </c>
      <c r="I2250" s="38"/>
    </row>
    <row r="2251" spans="1:9" ht="33.75" customHeight="1" x14ac:dyDescent="0.25">
      <c r="A2251" s="20">
        <v>4239</v>
      </c>
      <c r="B2251" s="20" t="s">
        <v>3770</v>
      </c>
      <c r="C2251" s="20" t="s">
        <v>118</v>
      </c>
      <c r="D2251" s="20" t="s">
        <v>33</v>
      </c>
      <c r="E2251" s="20" t="s">
        <v>34</v>
      </c>
      <c r="F2251" s="20">
        <v>35000000</v>
      </c>
      <c r="G2251" s="20">
        <v>35000000</v>
      </c>
      <c r="H2251" s="20">
        <v>1</v>
      </c>
      <c r="I2251" s="38"/>
    </row>
    <row r="2252" spans="1:9" ht="40.5" x14ac:dyDescent="0.25">
      <c r="A2252" s="20">
        <v>4239</v>
      </c>
      <c r="B2252" s="20" t="s">
        <v>538</v>
      </c>
      <c r="C2252" s="20" t="s">
        <v>118</v>
      </c>
      <c r="D2252" s="20" t="s">
        <v>10</v>
      </c>
      <c r="E2252" s="20" t="s">
        <v>34</v>
      </c>
      <c r="F2252" s="20">
        <v>0</v>
      </c>
      <c r="G2252" s="20">
        <v>0</v>
      </c>
      <c r="H2252" s="20">
        <v>1</v>
      </c>
      <c r="I2252" s="38"/>
    </row>
    <row r="2253" spans="1:9" ht="40.5" x14ac:dyDescent="0.25">
      <c r="A2253" s="10">
        <v>4239</v>
      </c>
      <c r="B2253" s="10" t="s">
        <v>5711</v>
      </c>
      <c r="C2253" s="10" t="s">
        <v>118</v>
      </c>
      <c r="D2253" s="10" t="s">
        <v>10</v>
      </c>
      <c r="E2253" s="10" t="s">
        <v>34</v>
      </c>
      <c r="F2253" s="10">
        <v>300000</v>
      </c>
      <c r="G2253" s="10">
        <v>300000</v>
      </c>
      <c r="H2253" s="10">
        <v>1</v>
      </c>
      <c r="I2253" s="38"/>
    </row>
    <row r="2254" spans="1:9" ht="40.5" x14ac:dyDescent="0.25">
      <c r="A2254" s="10">
        <v>4239</v>
      </c>
      <c r="B2254" s="10" t="s">
        <v>5712</v>
      </c>
      <c r="C2254" s="10" t="s">
        <v>118</v>
      </c>
      <c r="D2254" s="10" t="s">
        <v>10</v>
      </c>
      <c r="E2254" s="10" t="s">
        <v>34</v>
      </c>
      <c r="F2254" s="10">
        <v>300000</v>
      </c>
      <c r="G2254" s="10">
        <v>300000</v>
      </c>
      <c r="H2254" s="10">
        <v>1</v>
      </c>
      <c r="I2254" s="38"/>
    </row>
    <row r="2255" spans="1:9" ht="40.5" x14ac:dyDescent="0.25">
      <c r="A2255" s="10">
        <v>4239</v>
      </c>
      <c r="B2255" s="10" t="s">
        <v>5713</v>
      </c>
      <c r="C2255" s="10" t="s">
        <v>118</v>
      </c>
      <c r="D2255" s="10" t="s">
        <v>10</v>
      </c>
      <c r="E2255" s="10" t="s">
        <v>34</v>
      </c>
      <c r="F2255" s="10">
        <v>2500000</v>
      </c>
      <c r="G2255" s="10">
        <v>2500000</v>
      </c>
      <c r="H2255" s="10">
        <v>1</v>
      </c>
      <c r="I2255" s="38"/>
    </row>
    <row r="2256" spans="1:9" ht="40.5" x14ac:dyDescent="0.25">
      <c r="A2256" s="10">
        <v>4239</v>
      </c>
      <c r="B2256" s="10" t="s">
        <v>5714</v>
      </c>
      <c r="C2256" s="10" t="s">
        <v>118</v>
      </c>
      <c r="D2256" s="10" t="s">
        <v>10</v>
      </c>
      <c r="E2256" s="10" t="s">
        <v>34</v>
      </c>
      <c r="F2256" s="10">
        <v>300000</v>
      </c>
      <c r="G2256" s="10">
        <v>300000</v>
      </c>
      <c r="H2256" s="10">
        <v>1</v>
      </c>
      <c r="I2256" s="38"/>
    </row>
    <row r="2257" spans="1:9" ht="40.5" x14ac:dyDescent="0.25">
      <c r="A2257" s="10">
        <v>4239</v>
      </c>
      <c r="B2257" s="10" t="s">
        <v>5715</v>
      </c>
      <c r="C2257" s="10" t="s">
        <v>118</v>
      </c>
      <c r="D2257" s="10" t="s">
        <v>10</v>
      </c>
      <c r="E2257" s="10" t="s">
        <v>34</v>
      </c>
      <c r="F2257" s="10">
        <v>500000</v>
      </c>
      <c r="G2257" s="10">
        <v>500000</v>
      </c>
      <c r="H2257" s="10">
        <v>1</v>
      </c>
      <c r="I2257" s="38"/>
    </row>
    <row r="2258" spans="1:9" ht="40.5" x14ac:dyDescent="0.25">
      <c r="A2258" s="10">
        <v>4239</v>
      </c>
      <c r="B2258" s="10" t="s">
        <v>5716</v>
      </c>
      <c r="C2258" s="10" t="s">
        <v>118</v>
      </c>
      <c r="D2258" s="10" t="s">
        <v>10</v>
      </c>
      <c r="E2258" s="10" t="s">
        <v>34</v>
      </c>
      <c r="F2258" s="10">
        <v>300000</v>
      </c>
      <c r="G2258" s="10">
        <v>300000</v>
      </c>
      <c r="H2258" s="10">
        <v>1</v>
      </c>
      <c r="I2258" s="38"/>
    </row>
    <row r="2259" spans="1:9" ht="40.5" x14ac:dyDescent="0.25">
      <c r="A2259" s="10">
        <v>4239</v>
      </c>
      <c r="B2259" s="10" t="s">
        <v>5717</v>
      </c>
      <c r="C2259" s="10" t="s">
        <v>118</v>
      </c>
      <c r="D2259" s="10" t="s">
        <v>10</v>
      </c>
      <c r="E2259" s="10" t="s">
        <v>34</v>
      </c>
      <c r="F2259" s="10">
        <v>700000</v>
      </c>
      <c r="G2259" s="10">
        <v>700000</v>
      </c>
      <c r="H2259" s="10">
        <v>1</v>
      </c>
      <c r="I2259" s="38"/>
    </row>
    <row r="2260" spans="1:9" ht="40.5" x14ac:dyDescent="0.25">
      <c r="A2260" s="10">
        <v>4239</v>
      </c>
      <c r="B2260" s="10" t="s">
        <v>5718</v>
      </c>
      <c r="C2260" s="10" t="s">
        <v>118</v>
      </c>
      <c r="D2260" s="10" t="s">
        <v>10</v>
      </c>
      <c r="E2260" s="10" t="s">
        <v>34</v>
      </c>
      <c r="F2260" s="10">
        <v>350000</v>
      </c>
      <c r="G2260" s="10">
        <v>350000</v>
      </c>
      <c r="H2260" s="10">
        <v>1</v>
      </c>
      <c r="I2260" s="38"/>
    </row>
    <row r="2261" spans="1:9" ht="40.5" x14ac:dyDescent="0.25">
      <c r="A2261" s="10">
        <v>4239</v>
      </c>
      <c r="B2261" s="10" t="s">
        <v>5719</v>
      </c>
      <c r="C2261" s="10" t="s">
        <v>118</v>
      </c>
      <c r="D2261" s="10" t="s">
        <v>10</v>
      </c>
      <c r="E2261" s="10" t="s">
        <v>34</v>
      </c>
      <c r="F2261" s="10">
        <v>600000</v>
      </c>
      <c r="G2261" s="10">
        <v>600000</v>
      </c>
      <c r="H2261" s="10">
        <v>1</v>
      </c>
      <c r="I2261" s="38"/>
    </row>
    <row r="2262" spans="1:9" ht="40.5" x14ac:dyDescent="0.25">
      <c r="A2262" s="10">
        <v>4239</v>
      </c>
      <c r="B2262" s="10" t="s">
        <v>5720</v>
      </c>
      <c r="C2262" s="10" t="s">
        <v>118</v>
      </c>
      <c r="D2262" s="10" t="s">
        <v>10</v>
      </c>
      <c r="E2262" s="10" t="s">
        <v>34</v>
      </c>
      <c r="F2262" s="10">
        <v>700000</v>
      </c>
      <c r="G2262" s="10">
        <v>700000</v>
      </c>
      <c r="H2262" s="10">
        <v>1</v>
      </c>
      <c r="I2262" s="38"/>
    </row>
    <row r="2263" spans="1:9" ht="40.5" x14ac:dyDescent="0.25">
      <c r="A2263" s="10">
        <v>4239</v>
      </c>
      <c r="B2263" s="10" t="s">
        <v>5721</v>
      </c>
      <c r="C2263" s="10" t="s">
        <v>118</v>
      </c>
      <c r="D2263" s="10" t="s">
        <v>10</v>
      </c>
      <c r="E2263" s="10" t="s">
        <v>34</v>
      </c>
      <c r="F2263" s="10">
        <v>800000</v>
      </c>
      <c r="G2263" s="10">
        <v>800000</v>
      </c>
      <c r="H2263" s="10">
        <v>1</v>
      </c>
      <c r="I2263" s="38"/>
    </row>
    <row r="2264" spans="1:9" ht="40.5" x14ac:dyDescent="0.25">
      <c r="A2264" s="10">
        <v>4239</v>
      </c>
      <c r="B2264" s="10" t="s">
        <v>5722</v>
      </c>
      <c r="C2264" s="10" t="s">
        <v>118</v>
      </c>
      <c r="D2264" s="10" t="s">
        <v>10</v>
      </c>
      <c r="E2264" s="10" t="s">
        <v>34</v>
      </c>
      <c r="F2264" s="10">
        <v>500000</v>
      </c>
      <c r="G2264" s="10">
        <v>500000</v>
      </c>
      <c r="H2264" s="10">
        <v>1</v>
      </c>
      <c r="I2264" s="38"/>
    </row>
    <row r="2265" spans="1:9" ht="40.5" x14ac:dyDescent="0.25">
      <c r="A2265" s="10">
        <v>4239</v>
      </c>
      <c r="B2265" s="10" t="s">
        <v>5723</v>
      </c>
      <c r="C2265" s="10" t="s">
        <v>118</v>
      </c>
      <c r="D2265" s="10" t="s">
        <v>10</v>
      </c>
      <c r="E2265" s="10" t="s">
        <v>34</v>
      </c>
      <c r="F2265" s="10">
        <v>2500000</v>
      </c>
      <c r="G2265" s="10">
        <v>2500000</v>
      </c>
      <c r="H2265" s="10">
        <v>1</v>
      </c>
      <c r="I2265" s="38"/>
    </row>
    <row r="2266" spans="1:9" ht="40.5" x14ac:dyDescent="0.25">
      <c r="A2266" s="10">
        <v>4239</v>
      </c>
      <c r="B2266" s="10" t="s">
        <v>5724</v>
      </c>
      <c r="C2266" s="10" t="s">
        <v>118</v>
      </c>
      <c r="D2266" s="10" t="s">
        <v>10</v>
      </c>
      <c r="E2266" s="10" t="s">
        <v>34</v>
      </c>
      <c r="F2266" s="10">
        <v>200000</v>
      </c>
      <c r="G2266" s="10">
        <v>200000</v>
      </c>
      <c r="H2266" s="10">
        <v>1</v>
      </c>
      <c r="I2266" s="38"/>
    </row>
    <row r="2267" spans="1:9" ht="40.5" x14ac:dyDescent="0.25">
      <c r="A2267" s="10">
        <v>4239</v>
      </c>
      <c r="B2267" s="10" t="s">
        <v>5725</v>
      </c>
      <c r="C2267" s="10" t="s">
        <v>118</v>
      </c>
      <c r="D2267" s="10" t="s">
        <v>10</v>
      </c>
      <c r="E2267" s="10" t="s">
        <v>34</v>
      </c>
      <c r="F2267" s="10">
        <v>500000</v>
      </c>
      <c r="G2267" s="10">
        <v>500000</v>
      </c>
      <c r="H2267" s="10">
        <v>1</v>
      </c>
      <c r="I2267" s="38"/>
    </row>
    <row r="2268" spans="1:9" ht="40.5" x14ac:dyDescent="0.25">
      <c r="A2268" s="10">
        <v>4239</v>
      </c>
      <c r="B2268" s="10" t="s">
        <v>5726</v>
      </c>
      <c r="C2268" s="10" t="s">
        <v>118</v>
      </c>
      <c r="D2268" s="10" t="s">
        <v>10</v>
      </c>
      <c r="E2268" s="10" t="s">
        <v>34</v>
      </c>
      <c r="F2268" s="10">
        <v>300000</v>
      </c>
      <c r="G2268" s="10">
        <v>300000</v>
      </c>
      <c r="H2268" s="10">
        <v>1</v>
      </c>
      <c r="I2268" s="38"/>
    </row>
    <row r="2269" spans="1:9" ht="40.5" x14ac:dyDescent="0.25">
      <c r="A2269" s="10">
        <v>4239</v>
      </c>
      <c r="B2269" s="10" t="s">
        <v>5727</v>
      </c>
      <c r="C2269" s="10" t="s">
        <v>118</v>
      </c>
      <c r="D2269" s="10" t="s">
        <v>10</v>
      </c>
      <c r="E2269" s="10" t="s">
        <v>34</v>
      </c>
      <c r="F2269" s="10">
        <v>300000</v>
      </c>
      <c r="G2269" s="10">
        <v>300000</v>
      </c>
      <c r="H2269" s="10">
        <v>1</v>
      </c>
      <c r="I2269" s="38"/>
    </row>
    <row r="2270" spans="1:9" ht="40.5" x14ac:dyDescent="0.25">
      <c r="A2270" s="10">
        <v>4239</v>
      </c>
      <c r="B2270" s="10" t="s">
        <v>5728</v>
      </c>
      <c r="C2270" s="10" t="s">
        <v>118</v>
      </c>
      <c r="D2270" s="10" t="s">
        <v>10</v>
      </c>
      <c r="E2270" s="10" t="s">
        <v>34</v>
      </c>
      <c r="F2270" s="10">
        <v>250000</v>
      </c>
      <c r="G2270" s="10">
        <v>250000</v>
      </c>
      <c r="H2270" s="10">
        <v>1</v>
      </c>
      <c r="I2270" s="38"/>
    </row>
    <row r="2271" spans="1:9" ht="40.5" x14ac:dyDescent="0.25">
      <c r="A2271" s="10">
        <v>4239</v>
      </c>
      <c r="B2271" s="10" t="s">
        <v>3884</v>
      </c>
      <c r="C2271" s="10" t="s">
        <v>118</v>
      </c>
      <c r="D2271" s="10" t="s">
        <v>33</v>
      </c>
      <c r="E2271" s="10" t="s">
        <v>34</v>
      </c>
      <c r="F2271" s="10">
        <v>8560000</v>
      </c>
      <c r="G2271" s="10">
        <v>8560000</v>
      </c>
      <c r="H2271" s="10">
        <v>1</v>
      </c>
      <c r="I2271" s="38"/>
    </row>
    <row r="2272" spans="1:9" ht="40.5" x14ac:dyDescent="0.25">
      <c r="A2272" s="10">
        <v>4239</v>
      </c>
      <c r="B2272" s="10" t="s">
        <v>3885</v>
      </c>
      <c r="C2272" s="10" t="s">
        <v>118</v>
      </c>
      <c r="D2272" s="10" t="s">
        <v>33</v>
      </c>
      <c r="E2272" s="10" t="s">
        <v>34</v>
      </c>
      <c r="F2272" s="10">
        <v>5000000</v>
      </c>
      <c r="G2272" s="10">
        <v>5000000</v>
      </c>
      <c r="H2272" s="10">
        <v>1</v>
      </c>
      <c r="I2272" s="38"/>
    </row>
    <row r="2273" spans="1:9" ht="40.5" x14ac:dyDescent="0.25">
      <c r="A2273" s="10">
        <v>4239</v>
      </c>
      <c r="B2273" s="10" t="s">
        <v>3886</v>
      </c>
      <c r="C2273" s="10" t="s">
        <v>118</v>
      </c>
      <c r="D2273" s="10" t="s">
        <v>33</v>
      </c>
      <c r="E2273" s="10" t="s">
        <v>34</v>
      </c>
      <c r="F2273" s="10">
        <v>1000000</v>
      </c>
      <c r="G2273" s="10">
        <v>1000000</v>
      </c>
      <c r="H2273" s="10">
        <v>1</v>
      </c>
      <c r="I2273" s="38"/>
    </row>
    <row r="2274" spans="1:9" ht="40.5" x14ac:dyDescent="0.25">
      <c r="A2274" s="10">
        <v>4239</v>
      </c>
      <c r="B2274" s="10" t="s">
        <v>3887</v>
      </c>
      <c r="C2274" s="10" t="s">
        <v>118</v>
      </c>
      <c r="D2274" s="10" t="s">
        <v>33</v>
      </c>
      <c r="E2274" s="10" t="s">
        <v>34</v>
      </c>
      <c r="F2274" s="10">
        <v>4852500</v>
      </c>
      <c r="G2274" s="10">
        <v>4852500</v>
      </c>
      <c r="H2274" s="10">
        <v>1</v>
      </c>
      <c r="I2274" s="38"/>
    </row>
    <row r="2275" spans="1:9" ht="40.5" x14ac:dyDescent="0.25">
      <c r="A2275" s="10">
        <v>4239</v>
      </c>
      <c r="B2275" s="10" t="s">
        <v>3888</v>
      </c>
      <c r="C2275" s="10" t="s">
        <v>118</v>
      </c>
      <c r="D2275" s="10" t="s">
        <v>33</v>
      </c>
      <c r="E2275" s="10" t="s">
        <v>34</v>
      </c>
      <c r="F2275" s="10">
        <v>1537500</v>
      </c>
      <c r="G2275" s="10">
        <v>1537500</v>
      </c>
      <c r="H2275" s="10">
        <v>1</v>
      </c>
      <c r="I2275" s="38"/>
    </row>
    <row r="2276" spans="1:9" ht="40.5" x14ac:dyDescent="0.25">
      <c r="A2276" s="10">
        <v>4239</v>
      </c>
      <c r="B2276" s="10" t="s">
        <v>3889</v>
      </c>
      <c r="C2276" s="10" t="s">
        <v>118</v>
      </c>
      <c r="D2276" s="10" t="s">
        <v>33</v>
      </c>
      <c r="E2276" s="10" t="s">
        <v>34</v>
      </c>
      <c r="F2276" s="10">
        <v>2464000</v>
      </c>
      <c r="G2276" s="10">
        <v>2464000</v>
      </c>
      <c r="H2276" s="10">
        <v>1</v>
      </c>
      <c r="I2276" s="38"/>
    </row>
    <row r="2277" spans="1:9" ht="40.5" x14ac:dyDescent="0.25">
      <c r="A2277" s="10">
        <v>4239</v>
      </c>
      <c r="B2277" s="10" t="s">
        <v>3890</v>
      </c>
      <c r="C2277" s="10" t="s">
        <v>118</v>
      </c>
      <c r="D2277" s="10" t="s">
        <v>33</v>
      </c>
      <c r="E2277" s="10" t="s">
        <v>34</v>
      </c>
      <c r="F2277" s="10">
        <v>4410000</v>
      </c>
      <c r="G2277" s="10">
        <v>4410000</v>
      </c>
      <c r="H2277" s="10">
        <v>1</v>
      </c>
      <c r="I2277" s="38"/>
    </row>
    <row r="2278" spans="1:9" ht="40.5" x14ac:dyDescent="0.25">
      <c r="A2278" s="10">
        <v>4239</v>
      </c>
      <c r="B2278" s="10" t="s">
        <v>3891</v>
      </c>
      <c r="C2278" s="10" t="s">
        <v>118</v>
      </c>
      <c r="D2278" s="10" t="s">
        <v>33</v>
      </c>
      <c r="E2278" s="10" t="s">
        <v>34</v>
      </c>
      <c r="F2278" s="10">
        <v>5600000</v>
      </c>
      <c r="G2278" s="10">
        <v>5600000</v>
      </c>
      <c r="H2278" s="10">
        <v>1</v>
      </c>
      <c r="I2278" s="38"/>
    </row>
    <row r="2279" spans="1:9" ht="40.5" x14ac:dyDescent="0.25">
      <c r="A2279" s="10">
        <v>4239</v>
      </c>
      <c r="B2279" s="10" t="s">
        <v>3892</v>
      </c>
      <c r="C2279" s="10" t="s">
        <v>118</v>
      </c>
      <c r="D2279" s="10" t="s">
        <v>33</v>
      </c>
      <c r="E2279" s="10" t="s">
        <v>34</v>
      </c>
      <c r="F2279" s="10">
        <v>16000000</v>
      </c>
      <c r="G2279" s="10">
        <v>16000000</v>
      </c>
      <c r="H2279" s="10">
        <v>1</v>
      </c>
      <c r="I2279" s="38"/>
    </row>
    <row r="2280" spans="1:9" ht="40.5" x14ac:dyDescent="0.25">
      <c r="A2280" s="10">
        <v>4239</v>
      </c>
      <c r="B2280" s="10" t="s">
        <v>3893</v>
      </c>
      <c r="C2280" s="10" t="s">
        <v>118</v>
      </c>
      <c r="D2280" s="10" t="s">
        <v>33</v>
      </c>
      <c r="E2280" s="10" t="s">
        <v>34</v>
      </c>
      <c r="F2280" s="10">
        <v>4000000</v>
      </c>
      <c r="G2280" s="10">
        <v>4000000</v>
      </c>
      <c r="H2280" s="10">
        <v>1</v>
      </c>
      <c r="I2280" s="38"/>
    </row>
    <row r="2281" spans="1:9" ht="40.5" x14ac:dyDescent="0.25">
      <c r="A2281" s="10">
        <v>4239</v>
      </c>
      <c r="B2281" s="10" t="s">
        <v>3894</v>
      </c>
      <c r="C2281" s="10" t="s">
        <v>118</v>
      </c>
      <c r="D2281" s="10" t="s">
        <v>33</v>
      </c>
      <c r="E2281" s="10" t="s">
        <v>34</v>
      </c>
      <c r="F2281" s="10">
        <v>1125000</v>
      </c>
      <c r="G2281" s="10">
        <v>1125000</v>
      </c>
      <c r="H2281" s="10">
        <v>1</v>
      </c>
      <c r="I2281" s="38"/>
    </row>
    <row r="2282" spans="1:9" ht="27" x14ac:dyDescent="0.25">
      <c r="A2282" s="10">
        <v>4239</v>
      </c>
      <c r="B2282" s="10" t="s">
        <v>3882</v>
      </c>
      <c r="C2282" s="10" t="s">
        <v>193</v>
      </c>
      <c r="D2282" s="10" t="s">
        <v>33</v>
      </c>
      <c r="E2282" s="10" t="s">
        <v>11</v>
      </c>
      <c r="F2282" s="10">
        <v>82</v>
      </c>
      <c r="G2282" s="10">
        <f>+F2282*H2282</f>
        <v>1804000</v>
      </c>
      <c r="H2282" s="10">
        <v>22000</v>
      </c>
      <c r="I2282" s="38"/>
    </row>
    <row r="2283" spans="1:9" ht="27" x14ac:dyDescent="0.25">
      <c r="A2283" s="10">
        <v>4239</v>
      </c>
      <c r="B2283" s="10" t="s">
        <v>3883</v>
      </c>
      <c r="C2283" s="10" t="s">
        <v>193</v>
      </c>
      <c r="D2283" s="10" t="s">
        <v>33</v>
      </c>
      <c r="E2283" s="10" t="s">
        <v>11</v>
      </c>
      <c r="F2283" s="10">
        <v>95</v>
      </c>
      <c r="G2283" s="10">
        <f>+F2283*H2283</f>
        <v>2090000</v>
      </c>
      <c r="H2283" s="10">
        <v>22000</v>
      </c>
      <c r="I2283" s="38"/>
    </row>
    <row r="2284" spans="1:9" ht="40.5" x14ac:dyDescent="0.25">
      <c r="A2284" s="10">
        <v>4239</v>
      </c>
      <c r="B2284" s="10" t="s">
        <v>3680</v>
      </c>
      <c r="C2284" s="10" t="s">
        <v>118</v>
      </c>
      <c r="D2284" s="10" t="s">
        <v>33</v>
      </c>
      <c r="E2284" s="10" t="s">
        <v>34</v>
      </c>
      <c r="F2284" s="10">
        <v>89280000</v>
      </c>
      <c r="G2284" s="10">
        <v>89280000</v>
      </c>
      <c r="H2284" s="10">
        <v>1</v>
      </c>
      <c r="I2284" s="38"/>
    </row>
    <row r="2285" spans="1:9" ht="27" x14ac:dyDescent="0.25">
      <c r="A2285" s="10">
        <v>4239</v>
      </c>
      <c r="B2285" s="10" t="s">
        <v>3005</v>
      </c>
      <c r="C2285" s="10" t="s">
        <v>119</v>
      </c>
      <c r="D2285" s="10" t="s">
        <v>33</v>
      </c>
      <c r="E2285" s="10" t="s">
        <v>34</v>
      </c>
      <c r="F2285" s="10">
        <v>1000000</v>
      </c>
      <c r="G2285" s="10">
        <v>1000000</v>
      </c>
      <c r="H2285" s="10">
        <v>1</v>
      </c>
      <c r="I2285" s="38"/>
    </row>
    <row r="2286" spans="1:9" x14ac:dyDescent="0.25">
      <c r="A2286" s="571" t="s">
        <v>8859</v>
      </c>
      <c r="B2286" s="572"/>
      <c r="C2286" s="572"/>
      <c r="D2286" s="572"/>
      <c r="E2286" s="572"/>
      <c r="F2286" s="572"/>
      <c r="G2286" s="572"/>
      <c r="H2286" s="572"/>
      <c r="I2286" s="38"/>
    </row>
    <row r="2287" spans="1:9" x14ac:dyDescent="0.25">
      <c r="A2287" s="602" t="s">
        <v>3004</v>
      </c>
      <c r="B2287" s="603"/>
      <c r="C2287" s="603"/>
      <c r="D2287" s="603"/>
      <c r="E2287" s="603"/>
      <c r="F2287" s="603"/>
      <c r="G2287" s="603"/>
      <c r="H2287" s="604"/>
      <c r="I2287" s="38"/>
    </row>
    <row r="2288" spans="1:9" ht="40.5" x14ac:dyDescent="0.25">
      <c r="A2288" s="461">
        <v>4239</v>
      </c>
      <c r="B2288" s="461" t="s">
        <v>8860</v>
      </c>
      <c r="C2288" s="461" t="s">
        <v>2290</v>
      </c>
      <c r="D2288" s="461" t="s">
        <v>37</v>
      </c>
      <c r="E2288" s="461" t="s">
        <v>34</v>
      </c>
      <c r="F2288" s="461">
        <v>3500000</v>
      </c>
      <c r="G2288" s="461">
        <v>3500000</v>
      </c>
      <c r="H2288" s="461">
        <v>1</v>
      </c>
      <c r="I2288" s="38"/>
    </row>
    <row r="2289" spans="1:24" ht="15" customHeight="1" x14ac:dyDescent="0.25">
      <c r="A2289" s="571" t="s">
        <v>2597</v>
      </c>
      <c r="B2289" s="572"/>
      <c r="C2289" s="572"/>
      <c r="D2289" s="572"/>
      <c r="E2289" s="572"/>
      <c r="F2289" s="572"/>
      <c r="G2289" s="572"/>
      <c r="H2289" s="572"/>
      <c r="I2289" s="38"/>
    </row>
    <row r="2290" spans="1:24" ht="15" customHeight="1" x14ac:dyDescent="0.25">
      <c r="A2290" s="602" t="s">
        <v>8</v>
      </c>
      <c r="B2290" s="603"/>
      <c r="C2290" s="603"/>
      <c r="D2290" s="603"/>
      <c r="E2290" s="603"/>
      <c r="F2290" s="603"/>
      <c r="G2290" s="603"/>
      <c r="H2290" s="604"/>
      <c r="I2290" s="38"/>
    </row>
    <row r="2291" spans="1:24" ht="15" customHeight="1" x14ac:dyDescent="0.25">
      <c r="A2291" s="460">
        <v>5129</v>
      </c>
      <c r="B2291" s="460" t="s">
        <v>8748</v>
      </c>
      <c r="C2291" s="460" t="s">
        <v>252</v>
      </c>
      <c r="D2291" s="460" t="s">
        <v>35</v>
      </c>
      <c r="E2291" s="460" t="s">
        <v>11</v>
      </c>
      <c r="F2291" s="460">
        <v>0</v>
      </c>
      <c r="G2291" s="460">
        <v>0</v>
      </c>
      <c r="H2291" s="460">
        <v>250</v>
      </c>
      <c r="I2291" s="38"/>
    </row>
    <row r="2292" spans="1:24" ht="15" customHeight="1" x14ac:dyDescent="0.25">
      <c r="A2292" s="602" t="s">
        <v>38</v>
      </c>
      <c r="B2292" s="603"/>
      <c r="C2292" s="603"/>
      <c r="D2292" s="603"/>
      <c r="E2292" s="603"/>
      <c r="F2292" s="603"/>
      <c r="G2292" s="603"/>
      <c r="H2292" s="604"/>
      <c r="I2292" s="38"/>
    </row>
    <row r="2293" spans="1:24" ht="15" customHeight="1" x14ac:dyDescent="0.25">
      <c r="A2293" s="172">
        <v>5113</v>
      </c>
      <c r="B2293" s="172" t="s">
        <v>1010</v>
      </c>
      <c r="C2293" s="172" t="s">
        <v>104</v>
      </c>
      <c r="D2293" s="172" t="s">
        <v>37</v>
      </c>
      <c r="E2293" s="172" t="s">
        <v>34</v>
      </c>
      <c r="F2293" s="172">
        <v>0</v>
      </c>
      <c r="G2293" s="172">
        <v>0</v>
      </c>
      <c r="H2293" s="172">
        <v>1</v>
      </c>
      <c r="I2293" s="38"/>
    </row>
    <row r="2294" spans="1:24" s="66" customFormat="1" ht="27" x14ac:dyDescent="0.25">
      <c r="A2294" s="172">
        <v>4861</v>
      </c>
      <c r="B2294" s="172" t="s">
        <v>4137</v>
      </c>
      <c r="C2294" s="172" t="s">
        <v>104</v>
      </c>
      <c r="D2294" s="172" t="s">
        <v>35</v>
      </c>
      <c r="E2294" s="172" t="s">
        <v>34</v>
      </c>
      <c r="F2294" s="172">
        <v>25000000</v>
      </c>
      <c r="G2294" s="172">
        <v>25000000</v>
      </c>
      <c r="H2294" s="172">
        <v>1</v>
      </c>
      <c r="I2294" s="65"/>
      <c r="P2294" s="67"/>
      <c r="Q2294" s="67"/>
      <c r="R2294" s="67"/>
      <c r="S2294" s="67"/>
      <c r="T2294" s="67"/>
      <c r="U2294" s="67"/>
      <c r="V2294" s="67"/>
      <c r="W2294" s="67"/>
      <c r="X2294" s="67"/>
    </row>
    <row r="2295" spans="1:24" s="66" customFormat="1" ht="27" x14ac:dyDescent="0.25">
      <c r="A2295" s="172">
        <v>4861</v>
      </c>
      <c r="B2295" s="172" t="s">
        <v>4138</v>
      </c>
      <c r="C2295" s="172" t="s">
        <v>104</v>
      </c>
      <c r="D2295" s="172" t="s">
        <v>35</v>
      </c>
      <c r="E2295" s="172" t="s">
        <v>34</v>
      </c>
      <c r="F2295" s="172">
        <v>25000000</v>
      </c>
      <c r="G2295" s="172">
        <v>25000000</v>
      </c>
      <c r="H2295" s="172">
        <v>1</v>
      </c>
      <c r="I2295" s="65"/>
      <c r="P2295" s="67"/>
      <c r="Q2295" s="67"/>
      <c r="R2295" s="67"/>
      <c r="S2295" s="67"/>
      <c r="T2295" s="67"/>
      <c r="U2295" s="67"/>
      <c r="V2295" s="67"/>
      <c r="W2295" s="67"/>
      <c r="X2295" s="67"/>
    </row>
    <row r="2296" spans="1:24" s="66" customFormat="1" ht="27" x14ac:dyDescent="0.25">
      <c r="A2296" s="172">
        <v>4861</v>
      </c>
      <c r="B2296" s="172" t="s">
        <v>4139</v>
      </c>
      <c r="C2296" s="172" t="s">
        <v>104</v>
      </c>
      <c r="D2296" s="172" t="s">
        <v>35</v>
      </c>
      <c r="E2296" s="172" t="s">
        <v>34</v>
      </c>
      <c r="F2296" s="172">
        <v>25000000</v>
      </c>
      <c r="G2296" s="172">
        <v>25000000</v>
      </c>
      <c r="H2296" s="172">
        <v>1</v>
      </c>
      <c r="I2296" s="65"/>
      <c r="P2296" s="67"/>
      <c r="Q2296" s="67"/>
      <c r="R2296" s="67"/>
      <c r="S2296" s="67"/>
      <c r="T2296" s="67"/>
      <c r="U2296" s="67"/>
      <c r="V2296" s="67"/>
      <c r="W2296" s="67"/>
      <c r="X2296" s="67"/>
    </row>
    <row r="2297" spans="1:24" s="66" customFormat="1" ht="27" x14ac:dyDescent="0.25">
      <c r="A2297" s="172">
        <v>4861</v>
      </c>
      <c r="B2297" s="172" t="s">
        <v>4140</v>
      </c>
      <c r="C2297" s="172" t="s">
        <v>104</v>
      </c>
      <c r="D2297" s="172" t="s">
        <v>35</v>
      </c>
      <c r="E2297" s="172" t="s">
        <v>34</v>
      </c>
      <c r="F2297" s="172">
        <v>25000000</v>
      </c>
      <c r="G2297" s="172">
        <v>25000000</v>
      </c>
      <c r="H2297" s="172">
        <v>1</v>
      </c>
      <c r="I2297" s="65"/>
      <c r="P2297" s="67"/>
      <c r="Q2297" s="67"/>
      <c r="R2297" s="67"/>
      <c r="S2297" s="67"/>
      <c r="T2297" s="67"/>
      <c r="U2297" s="67"/>
      <c r="V2297" s="67"/>
      <c r="W2297" s="67"/>
      <c r="X2297" s="67"/>
    </row>
    <row r="2298" spans="1:24" s="66" customFormat="1" ht="27" x14ac:dyDescent="0.25">
      <c r="A2298" s="172">
        <v>4861</v>
      </c>
      <c r="B2298" s="172" t="s">
        <v>4141</v>
      </c>
      <c r="C2298" s="172" t="s">
        <v>104</v>
      </c>
      <c r="D2298" s="172" t="s">
        <v>35</v>
      </c>
      <c r="E2298" s="172" t="s">
        <v>34</v>
      </c>
      <c r="F2298" s="172">
        <v>25000000</v>
      </c>
      <c r="G2298" s="172">
        <v>25000000</v>
      </c>
      <c r="H2298" s="172">
        <v>1</v>
      </c>
      <c r="I2298" s="65"/>
      <c r="P2298" s="67"/>
      <c r="Q2298" s="67"/>
      <c r="R2298" s="67"/>
      <c r="S2298" s="67"/>
      <c r="T2298" s="67"/>
      <c r="U2298" s="67"/>
      <c r="V2298" s="67"/>
      <c r="W2298" s="67"/>
      <c r="X2298" s="67"/>
    </row>
    <row r="2299" spans="1:24" s="66" customFormat="1" ht="27" x14ac:dyDescent="0.25">
      <c r="A2299" s="172">
        <v>4861</v>
      </c>
      <c r="B2299" s="172" t="s">
        <v>4142</v>
      </c>
      <c r="C2299" s="172" t="s">
        <v>104</v>
      </c>
      <c r="D2299" s="172" t="s">
        <v>35</v>
      </c>
      <c r="E2299" s="172" t="s">
        <v>34</v>
      </c>
      <c r="F2299" s="172">
        <v>25000000</v>
      </c>
      <c r="G2299" s="172">
        <v>25000000</v>
      </c>
      <c r="H2299" s="172">
        <v>1</v>
      </c>
      <c r="I2299" s="65"/>
      <c r="P2299" s="67"/>
      <c r="Q2299" s="67"/>
      <c r="R2299" s="67"/>
      <c r="S2299" s="67"/>
      <c r="T2299" s="67"/>
      <c r="U2299" s="67"/>
      <c r="V2299" s="67"/>
      <c r="W2299" s="67"/>
      <c r="X2299" s="67"/>
    </row>
    <row r="2300" spans="1:24" ht="27" x14ac:dyDescent="0.25">
      <c r="A2300" s="172">
        <v>5112</v>
      </c>
      <c r="B2300" s="172" t="s">
        <v>5379</v>
      </c>
      <c r="C2300" s="172" t="s">
        <v>189</v>
      </c>
      <c r="D2300" s="172" t="s">
        <v>40</v>
      </c>
      <c r="E2300" s="172" t="s">
        <v>34</v>
      </c>
      <c r="F2300" s="172">
        <v>337646807</v>
      </c>
      <c r="G2300" s="172">
        <v>337646807</v>
      </c>
      <c r="H2300" s="172">
        <v>1</v>
      </c>
      <c r="I2300" s="38"/>
    </row>
    <row r="2301" spans="1:24" ht="27" x14ac:dyDescent="0.25">
      <c r="A2301" s="172">
        <v>5113</v>
      </c>
      <c r="B2301" s="172" t="s">
        <v>4907</v>
      </c>
      <c r="C2301" s="172" t="s">
        <v>189</v>
      </c>
      <c r="D2301" s="172" t="s">
        <v>37</v>
      </c>
      <c r="E2301" s="172" t="s">
        <v>34</v>
      </c>
      <c r="F2301" s="172">
        <v>126000000</v>
      </c>
      <c r="G2301" s="172">
        <v>126000000</v>
      </c>
      <c r="H2301" s="172">
        <v>1</v>
      </c>
      <c r="I2301" s="38"/>
    </row>
    <row r="2302" spans="1:24" ht="27" x14ac:dyDescent="0.25">
      <c r="A2302" s="153">
        <v>5113</v>
      </c>
      <c r="B2302" s="153" t="s">
        <v>4906</v>
      </c>
      <c r="C2302" s="153" t="s">
        <v>189</v>
      </c>
      <c r="D2302" s="153" t="s">
        <v>37</v>
      </c>
      <c r="E2302" s="153" t="s">
        <v>34</v>
      </c>
      <c r="F2302" s="153">
        <v>65000000</v>
      </c>
      <c r="G2302" s="153">
        <v>65000000</v>
      </c>
      <c r="H2302" s="153">
        <v>1</v>
      </c>
      <c r="I2302" s="38"/>
    </row>
    <row r="2303" spans="1:24" ht="27" x14ac:dyDescent="0.25">
      <c r="A2303" s="153">
        <v>5113</v>
      </c>
      <c r="B2303" s="153" t="s">
        <v>4905</v>
      </c>
      <c r="C2303" s="153" t="s">
        <v>189</v>
      </c>
      <c r="D2303" s="153" t="s">
        <v>37</v>
      </c>
      <c r="E2303" s="153" t="s">
        <v>34</v>
      </c>
      <c r="F2303" s="153">
        <v>70000000</v>
      </c>
      <c r="G2303" s="153">
        <v>70000000</v>
      </c>
      <c r="H2303" s="153">
        <v>1</v>
      </c>
      <c r="I2303" s="38"/>
    </row>
    <row r="2304" spans="1:24" ht="27" x14ac:dyDescent="0.25">
      <c r="A2304" s="153">
        <v>5113</v>
      </c>
      <c r="B2304" s="153" t="s">
        <v>4904</v>
      </c>
      <c r="C2304" s="153" t="s">
        <v>189</v>
      </c>
      <c r="D2304" s="153" t="s">
        <v>37</v>
      </c>
      <c r="E2304" s="153" t="s">
        <v>34</v>
      </c>
      <c r="F2304" s="153">
        <v>83595000</v>
      </c>
      <c r="G2304" s="153">
        <v>83595000</v>
      </c>
      <c r="H2304" s="153">
        <v>1</v>
      </c>
      <c r="I2304" s="38"/>
    </row>
    <row r="2305" spans="1:38" ht="27" x14ac:dyDescent="0.25">
      <c r="A2305" s="153">
        <v>5113</v>
      </c>
      <c r="B2305" s="153" t="s">
        <v>4903</v>
      </c>
      <c r="C2305" s="153" t="s">
        <v>189</v>
      </c>
      <c r="D2305" s="153" t="s">
        <v>40</v>
      </c>
      <c r="E2305" s="153" t="s">
        <v>34</v>
      </c>
      <c r="F2305" s="153">
        <v>250593676</v>
      </c>
      <c r="G2305" s="153">
        <v>250593676</v>
      </c>
      <c r="H2305" s="153">
        <v>1</v>
      </c>
      <c r="I2305" s="154"/>
      <c r="J2305" s="155"/>
      <c r="K2305" s="155"/>
      <c r="L2305" s="155"/>
      <c r="M2305" s="155"/>
      <c r="N2305" s="155"/>
      <c r="O2305" s="155"/>
      <c r="P2305" s="155"/>
      <c r="Q2305" s="155"/>
      <c r="R2305" s="155"/>
      <c r="S2305" s="155"/>
      <c r="T2305" s="155"/>
      <c r="U2305" s="155"/>
      <c r="V2305" s="155"/>
      <c r="W2305" s="155"/>
      <c r="X2305" s="155"/>
      <c r="Y2305" s="155"/>
      <c r="Z2305" s="155"/>
      <c r="AA2305" s="155"/>
      <c r="AB2305" s="155"/>
      <c r="AC2305" s="155"/>
      <c r="AD2305" s="155"/>
      <c r="AE2305" s="155"/>
      <c r="AF2305" s="155"/>
      <c r="AG2305" s="155"/>
      <c r="AH2305" s="155"/>
      <c r="AI2305" s="155"/>
      <c r="AJ2305" s="155"/>
      <c r="AK2305" s="155"/>
      <c r="AL2305" s="155"/>
    </row>
    <row r="2306" spans="1:38" s="66" customFormat="1" ht="27" x14ac:dyDescent="0.25">
      <c r="A2306" s="153">
        <v>5113</v>
      </c>
      <c r="B2306" s="153" t="s">
        <v>4902</v>
      </c>
      <c r="C2306" s="153" t="s">
        <v>189</v>
      </c>
      <c r="D2306" s="153" t="s">
        <v>40</v>
      </c>
      <c r="E2306" s="153" t="s">
        <v>34</v>
      </c>
      <c r="F2306" s="153">
        <v>295438011</v>
      </c>
      <c r="G2306" s="153">
        <v>295438011</v>
      </c>
      <c r="H2306" s="153">
        <v>1</v>
      </c>
      <c r="I2306" s="154"/>
      <c r="J2306" s="155"/>
      <c r="K2306" s="155"/>
      <c r="L2306" s="155"/>
      <c r="M2306" s="155"/>
      <c r="N2306" s="155"/>
      <c r="O2306" s="155"/>
      <c r="P2306" s="155"/>
      <c r="Q2306" s="155"/>
      <c r="R2306" s="155"/>
      <c r="S2306" s="155"/>
      <c r="T2306" s="155"/>
      <c r="U2306" s="155"/>
      <c r="V2306" s="155"/>
      <c r="W2306" s="155"/>
      <c r="X2306" s="155"/>
      <c r="Y2306" s="155"/>
      <c r="Z2306" s="155"/>
      <c r="AA2306" s="155"/>
      <c r="AB2306" s="155"/>
      <c r="AC2306" s="155"/>
      <c r="AD2306" s="155"/>
      <c r="AE2306" s="155"/>
      <c r="AF2306" s="155"/>
      <c r="AG2306" s="155"/>
      <c r="AH2306" s="155"/>
      <c r="AI2306" s="155"/>
      <c r="AJ2306" s="155"/>
      <c r="AK2306" s="155"/>
      <c r="AL2306" s="155"/>
    </row>
    <row r="2307" spans="1:38" s="66" customFormat="1" ht="27" x14ac:dyDescent="0.25">
      <c r="A2307" s="153">
        <v>5113</v>
      </c>
      <c r="B2307" s="153" t="s">
        <v>3002</v>
      </c>
      <c r="C2307" s="153" t="s">
        <v>104</v>
      </c>
      <c r="D2307" s="153" t="s">
        <v>37</v>
      </c>
      <c r="E2307" s="153" t="s">
        <v>34</v>
      </c>
      <c r="F2307" s="153">
        <v>80000000</v>
      </c>
      <c r="G2307" s="153">
        <v>80000000</v>
      </c>
      <c r="H2307" s="153">
        <v>1</v>
      </c>
      <c r="I2307" s="154"/>
      <c r="J2307" s="155"/>
      <c r="K2307" s="155"/>
      <c r="L2307" s="155"/>
      <c r="M2307" s="155"/>
      <c r="N2307" s="155"/>
      <c r="O2307" s="155"/>
      <c r="P2307" s="155"/>
      <c r="Q2307" s="155"/>
      <c r="R2307" s="155"/>
      <c r="S2307" s="155"/>
      <c r="T2307" s="155"/>
      <c r="U2307" s="155"/>
      <c r="V2307" s="155"/>
      <c r="W2307" s="155"/>
      <c r="X2307" s="155"/>
      <c r="Y2307" s="155"/>
      <c r="Z2307" s="155"/>
      <c r="AA2307" s="155"/>
      <c r="AB2307" s="155"/>
      <c r="AC2307" s="155"/>
      <c r="AD2307" s="155"/>
      <c r="AE2307" s="155"/>
      <c r="AF2307" s="155"/>
      <c r="AG2307" s="155"/>
      <c r="AH2307" s="155"/>
      <c r="AI2307" s="155"/>
      <c r="AJ2307" s="155"/>
      <c r="AK2307" s="155"/>
      <c r="AL2307" s="155"/>
    </row>
    <row r="2308" spans="1:38" ht="27" x14ac:dyDescent="0.25">
      <c r="A2308" s="153">
        <v>5113</v>
      </c>
      <c r="B2308" s="153" t="s">
        <v>3003</v>
      </c>
      <c r="C2308" s="153" t="s">
        <v>104</v>
      </c>
      <c r="D2308" s="153" t="s">
        <v>37</v>
      </c>
      <c r="E2308" s="153" t="s">
        <v>34</v>
      </c>
      <c r="F2308" s="153">
        <v>0</v>
      </c>
      <c r="G2308" s="153">
        <v>0</v>
      </c>
      <c r="H2308" s="153"/>
      <c r="I2308" s="154"/>
      <c r="J2308" s="155"/>
      <c r="K2308" s="155"/>
      <c r="L2308" s="155"/>
      <c r="M2308" s="155"/>
      <c r="N2308" s="155"/>
      <c r="O2308" s="155"/>
      <c r="P2308" s="155"/>
      <c r="Q2308" s="155"/>
      <c r="R2308" s="155"/>
      <c r="S2308" s="155"/>
      <c r="T2308" s="155"/>
      <c r="U2308" s="155"/>
      <c r="V2308" s="155"/>
      <c r="W2308" s="155"/>
      <c r="X2308" s="155"/>
      <c r="Y2308" s="155"/>
      <c r="Z2308" s="155"/>
      <c r="AA2308" s="155"/>
      <c r="AB2308" s="155"/>
      <c r="AC2308" s="155"/>
      <c r="AD2308" s="155"/>
      <c r="AE2308" s="155"/>
      <c r="AF2308" s="155"/>
      <c r="AG2308" s="155"/>
      <c r="AH2308" s="155"/>
      <c r="AI2308" s="155"/>
      <c r="AJ2308" s="155"/>
      <c r="AK2308" s="155"/>
      <c r="AL2308" s="155"/>
    </row>
    <row r="2309" spans="1:38" x14ac:dyDescent="0.25">
      <c r="A2309" s="153"/>
      <c r="B2309" s="153" t="s">
        <v>2100</v>
      </c>
      <c r="C2309" s="153" t="s">
        <v>2101</v>
      </c>
      <c r="D2309" s="153" t="s">
        <v>10</v>
      </c>
      <c r="E2309" s="153" t="s">
        <v>11</v>
      </c>
      <c r="F2309" s="153">
        <v>0</v>
      </c>
      <c r="G2309" s="153">
        <v>0</v>
      </c>
      <c r="H2309" s="153">
        <v>165</v>
      </c>
      <c r="I2309" s="154"/>
      <c r="J2309" s="155"/>
      <c r="K2309" s="155"/>
      <c r="L2309" s="155"/>
      <c r="M2309" s="155"/>
      <c r="N2309" s="155"/>
      <c r="O2309" s="155"/>
      <c r="P2309" s="155"/>
      <c r="Q2309" s="155"/>
      <c r="R2309" s="155"/>
      <c r="S2309" s="155"/>
      <c r="T2309" s="155"/>
      <c r="U2309" s="155"/>
      <c r="V2309" s="155"/>
      <c r="W2309" s="155"/>
      <c r="X2309" s="155"/>
      <c r="Y2309" s="155"/>
      <c r="Z2309" s="155"/>
      <c r="AA2309" s="155"/>
      <c r="AB2309" s="155"/>
      <c r="AC2309" s="155"/>
      <c r="AD2309" s="155"/>
      <c r="AE2309" s="155"/>
      <c r="AF2309" s="155"/>
      <c r="AG2309" s="155"/>
      <c r="AH2309" s="155"/>
      <c r="AI2309" s="155"/>
      <c r="AJ2309" s="155"/>
      <c r="AK2309" s="155"/>
      <c r="AL2309" s="155"/>
    </row>
    <row r="2310" spans="1:38" x14ac:dyDescent="0.25">
      <c r="A2310" s="153"/>
      <c r="B2310" s="153" t="s">
        <v>2102</v>
      </c>
      <c r="C2310" s="153" t="s">
        <v>2103</v>
      </c>
      <c r="D2310" s="153" t="s">
        <v>10</v>
      </c>
      <c r="E2310" s="153" t="s">
        <v>11</v>
      </c>
      <c r="F2310" s="153">
        <v>0</v>
      </c>
      <c r="G2310" s="153">
        <v>0</v>
      </c>
      <c r="H2310" s="153">
        <v>81</v>
      </c>
      <c r="I2310" s="154"/>
      <c r="J2310" s="155"/>
      <c r="K2310" s="155"/>
      <c r="L2310" s="155"/>
      <c r="M2310" s="155"/>
      <c r="N2310" s="155"/>
      <c r="O2310" s="155"/>
      <c r="P2310" s="155"/>
      <c r="Q2310" s="155"/>
      <c r="R2310" s="155"/>
      <c r="S2310" s="155"/>
      <c r="T2310" s="155"/>
      <c r="U2310" s="155"/>
      <c r="V2310" s="155"/>
      <c r="W2310" s="155"/>
      <c r="X2310" s="155"/>
      <c r="Y2310" s="155"/>
      <c r="Z2310" s="155"/>
      <c r="AA2310" s="155"/>
      <c r="AB2310" s="155"/>
      <c r="AC2310" s="155"/>
      <c r="AD2310" s="155"/>
      <c r="AE2310" s="155"/>
      <c r="AF2310" s="155"/>
      <c r="AG2310" s="155"/>
      <c r="AH2310" s="155"/>
      <c r="AI2310" s="155"/>
      <c r="AJ2310" s="155"/>
      <c r="AK2310" s="155"/>
      <c r="AL2310" s="155"/>
    </row>
    <row r="2311" spans="1:38" ht="27" x14ac:dyDescent="0.25">
      <c r="A2311" s="10"/>
      <c r="B2311" s="10" t="s">
        <v>2104</v>
      </c>
      <c r="C2311" s="10" t="s">
        <v>2105</v>
      </c>
      <c r="D2311" s="10" t="s">
        <v>10</v>
      </c>
      <c r="E2311" s="10" t="s">
        <v>11</v>
      </c>
      <c r="F2311" s="20">
        <v>0</v>
      </c>
      <c r="G2311" s="20">
        <v>0</v>
      </c>
      <c r="H2311" s="33">
        <v>81</v>
      </c>
      <c r="I2311" s="154"/>
      <c r="J2311" s="155"/>
      <c r="K2311" s="155"/>
      <c r="L2311" s="155"/>
      <c r="M2311" s="155"/>
      <c r="N2311" s="155"/>
      <c r="O2311" s="155"/>
      <c r="P2311" s="155"/>
      <c r="Q2311" s="155"/>
      <c r="R2311" s="155"/>
      <c r="S2311" s="155"/>
      <c r="T2311" s="155"/>
      <c r="U2311" s="155"/>
      <c r="V2311" s="155"/>
      <c r="W2311" s="155"/>
      <c r="X2311" s="155"/>
      <c r="Y2311" s="155"/>
      <c r="Z2311" s="155"/>
      <c r="AA2311" s="155"/>
      <c r="AB2311" s="155"/>
      <c r="AC2311" s="155"/>
      <c r="AD2311" s="155"/>
      <c r="AE2311" s="155"/>
      <c r="AF2311" s="155"/>
      <c r="AG2311" s="155"/>
      <c r="AH2311" s="155"/>
      <c r="AI2311" s="155"/>
      <c r="AJ2311" s="155"/>
      <c r="AK2311" s="155"/>
      <c r="AL2311" s="155"/>
    </row>
    <row r="2312" spans="1:38" ht="27" x14ac:dyDescent="0.25">
      <c r="A2312" s="10">
        <v>5113</v>
      </c>
      <c r="B2312" s="10" t="s">
        <v>2569</v>
      </c>
      <c r="C2312" s="10" t="s">
        <v>189</v>
      </c>
      <c r="D2312" s="10" t="s">
        <v>37</v>
      </c>
      <c r="E2312" s="10" t="s">
        <v>34</v>
      </c>
      <c r="F2312" s="10">
        <v>198867100</v>
      </c>
      <c r="G2312" s="10">
        <v>198867100</v>
      </c>
      <c r="H2312" s="10">
        <v>1</v>
      </c>
      <c r="I2312" s="154"/>
      <c r="J2312" s="155"/>
      <c r="K2312" s="155"/>
      <c r="L2312" s="155"/>
      <c r="M2312" s="155"/>
      <c r="N2312" s="155"/>
      <c r="O2312" s="155"/>
      <c r="P2312" s="155"/>
      <c r="Q2312" s="155"/>
      <c r="R2312" s="155"/>
      <c r="S2312" s="155"/>
      <c r="T2312" s="155"/>
      <c r="U2312" s="155"/>
      <c r="V2312" s="155"/>
      <c r="W2312" s="155"/>
      <c r="X2312" s="155"/>
      <c r="Y2312" s="155"/>
      <c r="Z2312" s="155"/>
      <c r="AA2312" s="155"/>
      <c r="AB2312" s="155"/>
      <c r="AC2312" s="155"/>
      <c r="AD2312" s="155"/>
      <c r="AE2312" s="155"/>
      <c r="AF2312" s="155"/>
      <c r="AG2312" s="155"/>
      <c r="AH2312" s="155"/>
      <c r="AI2312" s="155"/>
      <c r="AJ2312" s="155"/>
      <c r="AK2312" s="155"/>
      <c r="AL2312" s="155"/>
    </row>
    <row r="2313" spans="1:38" ht="27" x14ac:dyDescent="0.25">
      <c r="A2313" s="10">
        <v>5113</v>
      </c>
      <c r="B2313" s="10" t="s">
        <v>2424</v>
      </c>
      <c r="C2313" s="10" t="s">
        <v>189</v>
      </c>
      <c r="D2313" s="10" t="s">
        <v>37</v>
      </c>
      <c r="E2313" s="10" t="s">
        <v>34</v>
      </c>
      <c r="F2313" s="10">
        <v>222165000</v>
      </c>
      <c r="G2313" s="10">
        <v>222165000</v>
      </c>
      <c r="H2313" s="10">
        <v>1</v>
      </c>
      <c r="I2313" s="38"/>
    </row>
    <row r="2314" spans="1:38" ht="27" x14ac:dyDescent="0.25">
      <c r="A2314" s="10"/>
      <c r="B2314" s="10" t="s">
        <v>2417</v>
      </c>
      <c r="C2314" s="10" t="s">
        <v>104</v>
      </c>
      <c r="D2314" s="20" t="s">
        <v>37</v>
      </c>
      <c r="E2314" s="20" t="s">
        <v>34</v>
      </c>
      <c r="F2314" s="20">
        <v>0</v>
      </c>
      <c r="G2314" s="20">
        <v>0</v>
      </c>
      <c r="H2314" s="34">
        <v>1</v>
      </c>
      <c r="I2314" s="38"/>
    </row>
    <row r="2315" spans="1:38" x14ac:dyDescent="0.25">
      <c r="A2315" s="524" t="s">
        <v>32</v>
      </c>
      <c r="B2315" s="525"/>
      <c r="C2315" s="525"/>
      <c r="D2315" s="525"/>
      <c r="E2315" s="525"/>
      <c r="F2315" s="525"/>
      <c r="G2315" s="525"/>
      <c r="H2315" s="525"/>
      <c r="I2315" s="38"/>
    </row>
    <row r="2316" spans="1:38" s="66" customFormat="1" ht="15" customHeight="1" x14ac:dyDescent="0.25">
      <c r="A2316" s="172" t="s">
        <v>5006</v>
      </c>
      <c r="B2316" s="172" t="s">
        <v>7301</v>
      </c>
      <c r="C2316" s="172" t="s">
        <v>61</v>
      </c>
      <c r="D2316" s="172" t="s">
        <v>33</v>
      </c>
      <c r="E2316" s="172" t="s">
        <v>34</v>
      </c>
      <c r="F2316" s="172">
        <v>1290000</v>
      </c>
      <c r="G2316" s="172">
        <v>1290000</v>
      </c>
      <c r="H2316" s="172">
        <v>1</v>
      </c>
      <c r="I2316" s="65"/>
      <c r="P2316" s="67"/>
      <c r="Q2316" s="67"/>
      <c r="R2316" s="67"/>
      <c r="S2316" s="67"/>
      <c r="T2316" s="67"/>
      <c r="U2316" s="67"/>
      <c r="V2316" s="67"/>
      <c r="W2316" s="67"/>
      <c r="X2316" s="67"/>
    </row>
    <row r="2317" spans="1:38" s="66" customFormat="1" ht="15" customHeight="1" x14ac:dyDescent="0.25">
      <c r="A2317" s="172" t="s">
        <v>112</v>
      </c>
      <c r="B2317" s="172" t="s">
        <v>7302</v>
      </c>
      <c r="C2317" s="172" t="s">
        <v>61</v>
      </c>
      <c r="D2317" s="172" t="s">
        <v>33</v>
      </c>
      <c r="E2317" s="172" t="s">
        <v>34</v>
      </c>
      <c r="F2317" s="172">
        <v>0</v>
      </c>
      <c r="G2317" s="172">
        <v>0</v>
      </c>
      <c r="H2317" s="172">
        <v>1</v>
      </c>
      <c r="I2317" s="65"/>
      <c r="P2317" s="67"/>
      <c r="Q2317" s="67"/>
      <c r="R2317" s="67"/>
      <c r="S2317" s="67"/>
      <c r="T2317" s="67"/>
      <c r="U2317" s="67"/>
      <c r="V2317" s="67"/>
      <c r="W2317" s="67"/>
      <c r="X2317" s="67"/>
    </row>
    <row r="2318" spans="1:38" s="66" customFormat="1" ht="15" customHeight="1" x14ac:dyDescent="0.25">
      <c r="A2318" s="172">
        <v>5113</v>
      </c>
      <c r="B2318" s="172" t="s">
        <v>7300</v>
      </c>
      <c r="C2318" s="172" t="s">
        <v>61</v>
      </c>
      <c r="D2318" s="172" t="s">
        <v>33</v>
      </c>
      <c r="E2318" s="172" t="s">
        <v>34</v>
      </c>
      <c r="F2318" s="172">
        <v>1304000</v>
      </c>
      <c r="G2318" s="172">
        <v>1304000</v>
      </c>
      <c r="H2318" s="172">
        <v>1</v>
      </c>
      <c r="I2318" s="65"/>
      <c r="P2318" s="67"/>
      <c r="Q2318" s="67"/>
      <c r="R2318" s="67"/>
      <c r="S2318" s="67"/>
      <c r="T2318" s="67"/>
      <c r="U2318" s="67"/>
      <c r="V2318" s="67"/>
      <c r="W2318" s="67"/>
      <c r="X2318" s="67"/>
    </row>
    <row r="2319" spans="1:38" s="66" customFormat="1" ht="15" customHeight="1" x14ac:dyDescent="0.25">
      <c r="A2319" s="172">
        <v>5111</v>
      </c>
      <c r="B2319" s="172" t="s">
        <v>1082</v>
      </c>
      <c r="C2319" s="172" t="s">
        <v>61</v>
      </c>
      <c r="D2319" s="172" t="s">
        <v>33</v>
      </c>
      <c r="E2319" s="172" t="s">
        <v>34</v>
      </c>
      <c r="F2319" s="172">
        <v>0</v>
      </c>
      <c r="G2319" s="172">
        <v>0</v>
      </c>
      <c r="H2319" s="172">
        <v>1</v>
      </c>
      <c r="I2319" s="65"/>
      <c r="P2319" s="67"/>
      <c r="Q2319" s="67"/>
      <c r="R2319" s="67"/>
      <c r="S2319" s="67"/>
      <c r="T2319" s="67"/>
      <c r="U2319" s="67"/>
      <c r="V2319" s="67"/>
      <c r="W2319" s="67"/>
      <c r="X2319" s="67"/>
    </row>
    <row r="2320" spans="1:38" ht="27" x14ac:dyDescent="0.25">
      <c r="A2320" s="367">
        <v>5112</v>
      </c>
      <c r="B2320" s="367" t="s">
        <v>7920</v>
      </c>
      <c r="C2320" s="367" t="s">
        <v>61</v>
      </c>
      <c r="D2320" s="367" t="s">
        <v>33</v>
      </c>
      <c r="E2320" s="367" t="s">
        <v>34</v>
      </c>
      <c r="F2320" s="367">
        <v>824000</v>
      </c>
      <c r="G2320" s="367">
        <v>824000</v>
      </c>
      <c r="H2320" s="367">
        <v>1</v>
      </c>
      <c r="I2320" s="38"/>
    </row>
    <row r="2321" spans="1:9" ht="27" x14ac:dyDescent="0.25">
      <c r="A2321" s="367">
        <v>5113</v>
      </c>
      <c r="B2321" s="367" t="s">
        <v>7916</v>
      </c>
      <c r="C2321" s="367" t="s">
        <v>61</v>
      </c>
      <c r="D2321" s="367" t="s">
        <v>33</v>
      </c>
      <c r="E2321" s="367" t="s">
        <v>34</v>
      </c>
      <c r="F2321" s="367">
        <v>742000</v>
      </c>
      <c r="G2321" s="367">
        <v>742000</v>
      </c>
      <c r="H2321" s="367">
        <v>1</v>
      </c>
      <c r="I2321" s="38"/>
    </row>
    <row r="2322" spans="1:9" ht="27" x14ac:dyDescent="0.25">
      <c r="A2322" s="336">
        <v>5111</v>
      </c>
      <c r="B2322" s="367" t="s">
        <v>7672</v>
      </c>
      <c r="C2322" s="367" t="s">
        <v>61</v>
      </c>
      <c r="D2322" s="367" t="s">
        <v>33</v>
      </c>
      <c r="E2322" s="367" t="s">
        <v>34</v>
      </c>
      <c r="F2322" s="367">
        <v>775000</v>
      </c>
      <c r="G2322" s="367">
        <v>775000</v>
      </c>
      <c r="H2322" s="367">
        <v>1</v>
      </c>
      <c r="I2322" s="38"/>
    </row>
    <row r="2323" spans="1:9" ht="27" x14ac:dyDescent="0.25">
      <c r="A2323" s="367">
        <v>5113</v>
      </c>
      <c r="B2323" s="367" t="s">
        <v>7519</v>
      </c>
      <c r="C2323" s="367" t="s">
        <v>61</v>
      </c>
      <c r="D2323" s="367" t="s">
        <v>33</v>
      </c>
      <c r="E2323" s="367" t="s">
        <v>34</v>
      </c>
      <c r="F2323" s="367">
        <v>1165000</v>
      </c>
      <c r="G2323" s="367">
        <v>1165000</v>
      </c>
      <c r="H2323" s="367">
        <v>1</v>
      </c>
      <c r="I2323" s="38"/>
    </row>
    <row r="2324" spans="1:9" ht="27" x14ac:dyDescent="0.25">
      <c r="A2324" s="285">
        <v>5113</v>
      </c>
      <c r="B2324" s="299" t="s">
        <v>7147</v>
      </c>
      <c r="C2324" s="299" t="s">
        <v>61</v>
      </c>
      <c r="D2324" s="299" t="s">
        <v>33</v>
      </c>
      <c r="E2324" s="299" t="s">
        <v>34</v>
      </c>
      <c r="F2324" s="299">
        <v>522000</v>
      </c>
      <c r="G2324" s="299">
        <v>522000</v>
      </c>
      <c r="H2324" s="299">
        <v>1</v>
      </c>
      <c r="I2324" s="38"/>
    </row>
    <row r="2325" spans="1:9" ht="27" x14ac:dyDescent="0.25">
      <c r="A2325" s="285">
        <v>4251</v>
      </c>
      <c r="B2325" s="285" t="s">
        <v>6712</v>
      </c>
      <c r="C2325" s="285" t="s">
        <v>111</v>
      </c>
      <c r="D2325" s="285" t="s">
        <v>40</v>
      </c>
      <c r="E2325" s="285" t="s">
        <v>34</v>
      </c>
      <c r="F2325" s="285">
        <v>0</v>
      </c>
      <c r="G2325" s="285">
        <v>0</v>
      </c>
      <c r="H2325" s="285">
        <v>1</v>
      </c>
      <c r="I2325" s="38"/>
    </row>
    <row r="2326" spans="1:9" ht="27" x14ac:dyDescent="0.25">
      <c r="A2326" s="285">
        <v>5113</v>
      </c>
      <c r="B2326" s="285" t="s">
        <v>5528</v>
      </c>
      <c r="C2326" s="285" t="s">
        <v>61</v>
      </c>
      <c r="D2326" s="285" t="s">
        <v>33</v>
      </c>
      <c r="E2326" s="285" t="s">
        <v>34</v>
      </c>
      <c r="F2326" s="285">
        <v>440000</v>
      </c>
      <c r="G2326" s="285">
        <v>440000</v>
      </c>
      <c r="H2326" s="285">
        <v>1</v>
      </c>
      <c r="I2326" s="38"/>
    </row>
    <row r="2327" spans="1:9" ht="27" x14ac:dyDescent="0.25">
      <c r="A2327" s="180">
        <v>5113</v>
      </c>
      <c r="B2327" s="180" t="s">
        <v>5529</v>
      </c>
      <c r="C2327" s="180" t="s">
        <v>61</v>
      </c>
      <c r="D2327" s="320" t="s">
        <v>33</v>
      </c>
      <c r="E2327" s="320" t="s">
        <v>34</v>
      </c>
      <c r="F2327" s="320">
        <v>335000</v>
      </c>
      <c r="G2327" s="320">
        <v>335000</v>
      </c>
      <c r="H2327" s="320">
        <v>1</v>
      </c>
      <c r="I2327" s="38"/>
    </row>
    <row r="2328" spans="1:9" ht="27" x14ac:dyDescent="0.25">
      <c r="A2328" s="10">
        <v>5113</v>
      </c>
      <c r="B2328" s="10" t="s">
        <v>3531</v>
      </c>
      <c r="C2328" s="10" t="s">
        <v>111</v>
      </c>
      <c r="D2328" s="10" t="s">
        <v>37</v>
      </c>
      <c r="E2328" s="10" t="s">
        <v>34</v>
      </c>
      <c r="F2328" s="10">
        <v>116000</v>
      </c>
      <c r="G2328" s="10">
        <v>116000</v>
      </c>
      <c r="H2328" s="10">
        <v>1</v>
      </c>
      <c r="I2328" s="38"/>
    </row>
    <row r="2329" spans="1:9" ht="28.5" customHeight="1" x14ac:dyDescent="0.25">
      <c r="A2329" s="10">
        <v>5113</v>
      </c>
      <c r="B2329" s="10" t="s">
        <v>3532</v>
      </c>
      <c r="C2329" s="10" t="s">
        <v>111</v>
      </c>
      <c r="D2329" s="10" t="s">
        <v>37</v>
      </c>
      <c r="E2329" s="10" t="s">
        <v>34</v>
      </c>
      <c r="F2329" s="10">
        <v>1160000</v>
      </c>
      <c r="G2329" s="10">
        <v>1160000</v>
      </c>
      <c r="H2329" s="10">
        <v>1</v>
      </c>
      <c r="I2329" s="38"/>
    </row>
    <row r="2330" spans="1:9" ht="27" x14ac:dyDescent="0.25">
      <c r="A2330" s="10">
        <v>5112</v>
      </c>
      <c r="B2330" s="10" t="s">
        <v>2917</v>
      </c>
      <c r="C2330" s="10" t="s">
        <v>111</v>
      </c>
      <c r="D2330" s="10" t="s">
        <v>40</v>
      </c>
      <c r="E2330" s="10" t="s">
        <v>34</v>
      </c>
      <c r="F2330" s="10">
        <v>120000</v>
      </c>
      <c r="G2330" s="10">
        <v>120000</v>
      </c>
      <c r="H2330" s="10">
        <v>1</v>
      </c>
      <c r="I2330" s="38"/>
    </row>
    <row r="2331" spans="1:9" ht="27" x14ac:dyDescent="0.25">
      <c r="A2331" s="10">
        <v>4251</v>
      </c>
      <c r="B2331" s="10" t="s">
        <v>2899</v>
      </c>
      <c r="C2331" s="10" t="s">
        <v>111</v>
      </c>
      <c r="D2331" s="10" t="s">
        <v>37</v>
      </c>
      <c r="E2331" s="10" t="s">
        <v>34</v>
      </c>
      <c r="F2331" s="10">
        <v>176000</v>
      </c>
      <c r="G2331" s="10">
        <v>176000</v>
      </c>
      <c r="H2331" s="10">
        <v>1</v>
      </c>
      <c r="I2331" s="38"/>
    </row>
    <row r="2332" spans="1:9" ht="27" x14ac:dyDescent="0.25">
      <c r="A2332" s="10">
        <v>4251</v>
      </c>
      <c r="B2332" s="10" t="s">
        <v>2896</v>
      </c>
      <c r="C2332" s="10" t="s">
        <v>111</v>
      </c>
      <c r="D2332" s="10" t="s">
        <v>37</v>
      </c>
      <c r="E2332" s="10" t="s">
        <v>34</v>
      </c>
      <c r="F2332" s="10">
        <v>469000</v>
      </c>
      <c r="G2332" s="10">
        <v>469000</v>
      </c>
      <c r="H2332" s="10">
        <v>1</v>
      </c>
      <c r="I2332" s="38"/>
    </row>
    <row r="2333" spans="1:9" ht="27" x14ac:dyDescent="0.25">
      <c r="A2333" s="10">
        <v>4251</v>
      </c>
      <c r="B2333" s="10" t="s">
        <v>2895</v>
      </c>
      <c r="C2333" s="10" t="s">
        <v>111</v>
      </c>
      <c r="D2333" s="10" t="s">
        <v>37</v>
      </c>
      <c r="E2333" s="10" t="s">
        <v>34</v>
      </c>
      <c r="F2333" s="10">
        <v>235000</v>
      </c>
      <c r="G2333" s="10">
        <v>235000</v>
      </c>
      <c r="H2333" s="10">
        <v>1</v>
      </c>
      <c r="I2333" s="38"/>
    </row>
    <row r="2334" spans="1:9" ht="25.5" customHeight="1" x14ac:dyDescent="0.25">
      <c r="A2334" s="10">
        <v>5112</v>
      </c>
      <c r="B2334" s="10" t="s">
        <v>2178</v>
      </c>
      <c r="C2334" s="10" t="s">
        <v>111</v>
      </c>
      <c r="D2334" s="10" t="s">
        <v>37</v>
      </c>
      <c r="E2334" s="10" t="s">
        <v>34</v>
      </c>
      <c r="F2334" s="10">
        <v>293000</v>
      </c>
      <c r="G2334" s="10">
        <v>293000</v>
      </c>
      <c r="H2334" s="10">
        <v>1</v>
      </c>
      <c r="I2334" s="38"/>
    </row>
    <row r="2335" spans="1:9" ht="25.5" customHeight="1" x14ac:dyDescent="0.25">
      <c r="A2335" s="10">
        <v>5113</v>
      </c>
      <c r="B2335" s="10" t="s">
        <v>8621</v>
      </c>
      <c r="C2335" s="10" t="s">
        <v>111</v>
      </c>
      <c r="D2335" s="10" t="s">
        <v>40</v>
      </c>
      <c r="E2335" s="10" t="s">
        <v>34</v>
      </c>
      <c r="F2335" s="10">
        <v>0</v>
      </c>
      <c r="G2335" s="10">
        <v>0</v>
      </c>
      <c r="H2335" s="10">
        <v>1</v>
      </c>
      <c r="I2335" s="38"/>
    </row>
    <row r="2336" spans="1:9" ht="25.5" customHeight="1" x14ac:dyDescent="0.25">
      <c r="A2336" s="10" t="s">
        <v>112</v>
      </c>
      <c r="B2336" s="10" t="s">
        <v>8623</v>
      </c>
      <c r="C2336" s="10" t="s">
        <v>111</v>
      </c>
      <c r="D2336" s="10" t="s">
        <v>37</v>
      </c>
      <c r="E2336" s="10" t="s">
        <v>34</v>
      </c>
      <c r="F2336" s="10">
        <v>0</v>
      </c>
      <c r="G2336" s="10">
        <v>0</v>
      </c>
      <c r="H2336" s="10">
        <v>1</v>
      </c>
      <c r="I2336" s="38"/>
    </row>
    <row r="2337" spans="1:24" ht="15" customHeight="1" x14ac:dyDescent="0.25">
      <c r="A2337" s="524" t="s">
        <v>38</v>
      </c>
      <c r="B2337" s="525"/>
      <c r="C2337" s="525"/>
      <c r="D2337" s="525"/>
      <c r="E2337" s="525"/>
      <c r="F2337" s="525"/>
      <c r="G2337" s="525"/>
      <c r="H2337" s="539"/>
      <c r="I2337" s="38"/>
    </row>
    <row r="2338" spans="1:24" ht="27" x14ac:dyDescent="0.25">
      <c r="A2338" s="10"/>
      <c r="B2338" s="10" t="s">
        <v>2094</v>
      </c>
      <c r="C2338" s="10" t="s">
        <v>189</v>
      </c>
      <c r="D2338" s="20" t="s">
        <v>37</v>
      </c>
      <c r="E2338" s="20" t="s">
        <v>34</v>
      </c>
      <c r="F2338" s="20">
        <v>0</v>
      </c>
      <c r="G2338" s="20">
        <v>0</v>
      </c>
      <c r="H2338" s="34">
        <v>1</v>
      </c>
      <c r="I2338" s="38"/>
    </row>
    <row r="2339" spans="1:24" ht="27" x14ac:dyDescent="0.25">
      <c r="A2339" s="10" t="s">
        <v>112</v>
      </c>
      <c r="B2339" s="10" t="s">
        <v>1910</v>
      </c>
      <c r="C2339" s="10" t="s">
        <v>189</v>
      </c>
      <c r="D2339" s="20" t="s">
        <v>37</v>
      </c>
      <c r="E2339" s="20" t="s">
        <v>34</v>
      </c>
      <c r="F2339" s="20">
        <v>0</v>
      </c>
      <c r="G2339" s="20">
        <v>0</v>
      </c>
      <c r="H2339" s="34">
        <v>1</v>
      </c>
      <c r="I2339" s="38"/>
    </row>
    <row r="2340" spans="1:24" ht="27" x14ac:dyDescent="0.25">
      <c r="A2340" s="10" t="s">
        <v>112</v>
      </c>
      <c r="B2340" s="10" t="s">
        <v>1911</v>
      </c>
      <c r="C2340" s="10" t="s">
        <v>104</v>
      </c>
      <c r="D2340" s="20" t="s">
        <v>37</v>
      </c>
      <c r="E2340" s="20" t="s">
        <v>34</v>
      </c>
      <c r="F2340" s="20">
        <v>0</v>
      </c>
      <c r="G2340" s="20">
        <v>0</v>
      </c>
      <c r="H2340" s="34">
        <v>1</v>
      </c>
      <c r="I2340" s="38"/>
    </row>
    <row r="2341" spans="1:24" ht="27" x14ac:dyDescent="0.25">
      <c r="A2341" s="10" t="s">
        <v>115</v>
      </c>
      <c r="B2341" s="10" t="s">
        <v>1907</v>
      </c>
      <c r="C2341" s="10" t="s">
        <v>104</v>
      </c>
      <c r="D2341" s="20" t="s">
        <v>37</v>
      </c>
      <c r="E2341" s="20" t="s">
        <v>34</v>
      </c>
      <c r="F2341" s="20">
        <v>0</v>
      </c>
      <c r="G2341" s="20">
        <v>0</v>
      </c>
      <c r="H2341" s="34">
        <v>1</v>
      </c>
      <c r="I2341" s="38"/>
    </row>
    <row r="2342" spans="1:24" x14ac:dyDescent="0.25">
      <c r="A2342" s="571" t="s">
        <v>8039</v>
      </c>
      <c r="B2342" s="572"/>
      <c r="C2342" s="572"/>
      <c r="D2342" s="572"/>
      <c r="E2342" s="572"/>
      <c r="F2342" s="572"/>
      <c r="G2342" s="572"/>
      <c r="H2342" s="572"/>
      <c r="I2342" s="38"/>
    </row>
    <row r="2343" spans="1:24" x14ac:dyDescent="0.25">
      <c r="A2343" s="597" t="s">
        <v>32</v>
      </c>
      <c r="B2343" s="598"/>
      <c r="C2343" s="598"/>
      <c r="D2343" s="598"/>
      <c r="E2343" s="598"/>
      <c r="F2343" s="598"/>
      <c r="G2343" s="598"/>
      <c r="H2343" s="599"/>
      <c r="I2343" s="38"/>
    </row>
    <row r="2344" spans="1:24" ht="54" x14ac:dyDescent="0.25">
      <c r="A2344" s="383">
        <v>4239</v>
      </c>
      <c r="B2344" s="383" t="s">
        <v>8507</v>
      </c>
      <c r="C2344" s="383" t="s">
        <v>8041</v>
      </c>
      <c r="D2344" s="383" t="s">
        <v>10</v>
      </c>
      <c r="E2344" s="383" t="s">
        <v>34</v>
      </c>
      <c r="F2344" s="383">
        <v>9000000</v>
      </c>
      <c r="G2344" s="383">
        <v>9000000</v>
      </c>
      <c r="H2344" s="383">
        <v>1</v>
      </c>
      <c r="I2344" s="38"/>
    </row>
    <row r="2345" spans="1:24" ht="54" x14ac:dyDescent="0.25">
      <c r="A2345" s="383">
        <v>4239</v>
      </c>
      <c r="B2345" s="383" t="s">
        <v>8040</v>
      </c>
      <c r="C2345" s="383" t="s">
        <v>8041</v>
      </c>
      <c r="D2345" s="383" t="s">
        <v>10</v>
      </c>
      <c r="E2345" s="383" t="s">
        <v>34</v>
      </c>
      <c r="F2345" s="383">
        <v>9000000</v>
      </c>
      <c r="G2345" s="383">
        <v>9000000</v>
      </c>
      <c r="H2345" s="383">
        <v>1</v>
      </c>
      <c r="I2345" s="38"/>
    </row>
    <row r="2346" spans="1:24" x14ac:dyDescent="0.25">
      <c r="A2346" s="571" t="s">
        <v>7698</v>
      </c>
      <c r="B2346" s="572"/>
      <c r="C2346" s="572"/>
      <c r="D2346" s="572"/>
      <c r="E2346" s="572"/>
      <c r="F2346" s="572"/>
      <c r="G2346" s="572"/>
      <c r="H2346" s="572"/>
      <c r="I2346" s="38"/>
    </row>
    <row r="2347" spans="1:24" x14ac:dyDescent="0.25">
      <c r="A2347" s="597" t="s">
        <v>32</v>
      </c>
      <c r="B2347" s="598"/>
      <c r="C2347" s="598"/>
      <c r="D2347" s="598"/>
      <c r="E2347" s="598"/>
      <c r="F2347" s="598"/>
      <c r="G2347" s="598"/>
      <c r="H2347" s="599"/>
      <c r="I2347" s="38"/>
    </row>
    <row r="2348" spans="1:24" ht="54" x14ac:dyDescent="0.25">
      <c r="A2348" s="339">
        <v>4216</v>
      </c>
      <c r="B2348" s="339" t="s">
        <v>7699</v>
      </c>
      <c r="C2348" s="339" t="s">
        <v>208</v>
      </c>
      <c r="D2348" s="339" t="s">
        <v>33</v>
      </c>
      <c r="E2348" s="339" t="s">
        <v>34</v>
      </c>
      <c r="F2348" s="339">
        <v>3600000</v>
      </c>
      <c r="G2348" s="339">
        <v>3600000</v>
      </c>
      <c r="H2348" s="339">
        <v>1</v>
      </c>
      <c r="I2348" s="38"/>
    </row>
    <row r="2349" spans="1:24" s="66" customFormat="1" ht="15" customHeight="1" x14ac:dyDescent="0.25">
      <c r="A2349" s="571" t="s">
        <v>2672</v>
      </c>
      <c r="B2349" s="572"/>
      <c r="C2349" s="572"/>
      <c r="D2349" s="572"/>
      <c r="E2349" s="572"/>
      <c r="F2349" s="572"/>
      <c r="G2349" s="572"/>
      <c r="H2349" s="572"/>
      <c r="I2349" s="65"/>
      <c r="P2349" s="67"/>
      <c r="Q2349" s="67"/>
      <c r="R2349" s="67"/>
      <c r="S2349" s="67"/>
      <c r="T2349" s="67"/>
      <c r="U2349" s="67"/>
      <c r="V2349" s="67"/>
      <c r="W2349" s="67"/>
      <c r="X2349" s="67"/>
    </row>
    <row r="2350" spans="1:24" s="66" customFormat="1" ht="15" customHeight="1" x14ac:dyDescent="0.25">
      <c r="A2350" s="597" t="s">
        <v>8</v>
      </c>
      <c r="B2350" s="598"/>
      <c r="C2350" s="598"/>
      <c r="D2350" s="598"/>
      <c r="E2350" s="598"/>
      <c r="F2350" s="598"/>
      <c r="G2350" s="598"/>
      <c r="H2350" s="599"/>
      <c r="I2350" s="65"/>
      <c r="P2350" s="67"/>
      <c r="Q2350" s="67"/>
      <c r="R2350" s="67"/>
      <c r="S2350" s="67"/>
      <c r="T2350" s="67"/>
      <c r="U2350" s="67"/>
      <c r="V2350" s="67"/>
      <c r="W2350" s="67"/>
      <c r="X2350" s="67"/>
    </row>
    <row r="2351" spans="1:24" s="66" customFormat="1" ht="15" customHeight="1" x14ac:dyDescent="0.25">
      <c r="A2351" s="224">
        <v>5129</v>
      </c>
      <c r="B2351" s="224" t="s">
        <v>7065</v>
      </c>
      <c r="C2351" s="224" t="s">
        <v>7027</v>
      </c>
      <c r="D2351" s="224" t="s">
        <v>35</v>
      </c>
      <c r="E2351" s="224" t="s">
        <v>11</v>
      </c>
      <c r="F2351" s="224">
        <v>880000</v>
      </c>
      <c r="G2351" s="224">
        <f>+F2351*H2351</f>
        <v>4400000</v>
      </c>
      <c r="H2351" s="224">
        <v>5</v>
      </c>
      <c r="I2351" s="65"/>
      <c r="P2351" s="67"/>
      <c r="Q2351" s="67"/>
      <c r="R2351" s="67"/>
      <c r="S2351" s="67"/>
      <c r="T2351" s="67"/>
      <c r="U2351" s="67"/>
      <c r="V2351" s="67"/>
      <c r="W2351" s="67"/>
      <c r="X2351" s="67"/>
    </row>
    <row r="2352" spans="1:24" s="66" customFormat="1" ht="15" customHeight="1" x14ac:dyDescent="0.25">
      <c r="A2352" s="224">
        <v>5129</v>
      </c>
      <c r="B2352" s="224" t="s">
        <v>7066</v>
      </c>
      <c r="C2352" s="224" t="s">
        <v>7028</v>
      </c>
      <c r="D2352" s="224" t="s">
        <v>35</v>
      </c>
      <c r="E2352" s="224" t="s">
        <v>11</v>
      </c>
      <c r="F2352" s="224">
        <v>540000</v>
      </c>
      <c r="G2352" s="224">
        <f t="shared" ref="G2352:G2369" si="51">+F2352*H2352</f>
        <v>3240000</v>
      </c>
      <c r="H2352" s="224">
        <v>6</v>
      </c>
      <c r="I2352" s="65"/>
      <c r="P2352" s="67"/>
      <c r="Q2352" s="67"/>
      <c r="R2352" s="67"/>
      <c r="S2352" s="67"/>
      <c r="T2352" s="67"/>
      <c r="U2352" s="67"/>
      <c r="V2352" s="67"/>
      <c r="W2352" s="67"/>
      <c r="X2352" s="67"/>
    </row>
    <row r="2353" spans="1:24" s="66" customFormat="1" ht="15" customHeight="1" x14ac:dyDescent="0.25">
      <c r="A2353" s="224">
        <v>5129</v>
      </c>
      <c r="B2353" s="224" t="s">
        <v>7067</v>
      </c>
      <c r="C2353" s="224" t="s">
        <v>7029</v>
      </c>
      <c r="D2353" s="224" t="s">
        <v>35</v>
      </c>
      <c r="E2353" s="224" t="s">
        <v>11</v>
      </c>
      <c r="F2353" s="224">
        <v>450000</v>
      </c>
      <c r="G2353" s="224">
        <f t="shared" si="51"/>
        <v>2700000</v>
      </c>
      <c r="H2353" s="224">
        <v>6</v>
      </c>
      <c r="I2353" s="65"/>
      <c r="P2353" s="67"/>
      <c r="Q2353" s="67"/>
      <c r="R2353" s="67"/>
      <c r="S2353" s="67"/>
      <c r="T2353" s="67"/>
      <c r="U2353" s="67"/>
      <c r="V2353" s="67"/>
      <c r="W2353" s="67"/>
      <c r="X2353" s="67"/>
    </row>
    <row r="2354" spans="1:24" s="66" customFormat="1" ht="15" customHeight="1" x14ac:dyDescent="0.25">
      <c r="A2354" s="224">
        <v>5129</v>
      </c>
      <c r="B2354" s="224" t="s">
        <v>7068</v>
      </c>
      <c r="C2354" s="224" t="s">
        <v>7030</v>
      </c>
      <c r="D2354" s="224" t="s">
        <v>35</v>
      </c>
      <c r="E2354" s="224" t="s">
        <v>11</v>
      </c>
      <c r="F2354" s="224">
        <v>490000</v>
      </c>
      <c r="G2354" s="224">
        <f t="shared" si="51"/>
        <v>3920000</v>
      </c>
      <c r="H2354" s="224">
        <v>8</v>
      </c>
      <c r="I2354" s="65"/>
      <c r="P2354" s="67"/>
      <c r="Q2354" s="67"/>
      <c r="R2354" s="67"/>
      <c r="S2354" s="67"/>
      <c r="T2354" s="67"/>
      <c r="U2354" s="67"/>
      <c r="V2354" s="67"/>
      <c r="W2354" s="67"/>
      <c r="X2354" s="67"/>
    </row>
    <row r="2355" spans="1:24" s="66" customFormat="1" ht="15" customHeight="1" x14ac:dyDescent="0.25">
      <c r="A2355" s="224">
        <v>5129</v>
      </c>
      <c r="B2355" s="224" t="s">
        <v>7069</v>
      </c>
      <c r="C2355" s="224" t="s">
        <v>7031</v>
      </c>
      <c r="D2355" s="224" t="s">
        <v>35</v>
      </c>
      <c r="E2355" s="224" t="s">
        <v>11</v>
      </c>
      <c r="F2355" s="224">
        <v>330000</v>
      </c>
      <c r="G2355" s="224">
        <f t="shared" si="51"/>
        <v>1980000</v>
      </c>
      <c r="H2355" s="224">
        <v>6</v>
      </c>
      <c r="I2355" s="65"/>
      <c r="P2355" s="67"/>
      <c r="Q2355" s="67"/>
      <c r="R2355" s="67"/>
      <c r="S2355" s="67"/>
      <c r="T2355" s="67"/>
      <c r="U2355" s="67"/>
      <c r="V2355" s="67"/>
      <c r="W2355" s="67"/>
      <c r="X2355" s="67"/>
    </row>
    <row r="2356" spans="1:24" s="66" customFormat="1" ht="15" customHeight="1" x14ac:dyDescent="0.25">
      <c r="A2356" s="224">
        <v>5129</v>
      </c>
      <c r="B2356" s="224" t="s">
        <v>7070</v>
      </c>
      <c r="C2356" s="224" t="s">
        <v>7032</v>
      </c>
      <c r="D2356" s="224" t="s">
        <v>35</v>
      </c>
      <c r="E2356" s="224" t="s">
        <v>11</v>
      </c>
      <c r="F2356" s="224">
        <v>85000</v>
      </c>
      <c r="G2356" s="224">
        <f t="shared" si="51"/>
        <v>1700000</v>
      </c>
      <c r="H2356" s="224">
        <v>20</v>
      </c>
      <c r="I2356" s="65"/>
      <c r="P2356" s="67"/>
      <c r="Q2356" s="67"/>
      <c r="R2356" s="67"/>
      <c r="S2356" s="67"/>
      <c r="T2356" s="67"/>
      <c r="U2356" s="67"/>
      <c r="V2356" s="67"/>
      <c r="W2356" s="67"/>
      <c r="X2356" s="67"/>
    </row>
    <row r="2357" spans="1:24" s="66" customFormat="1" ht="15" customHeight="1" x14ac:dyDescent="0.25">
      <c r="A2357" s="224">
        <v>5129</v>
      </c>
      <c r="B2357" s="224" t="s">
        <v>7071</v>
      </c>
      <c r="C2357" s="224" t="s">
        <v>7032</v>
      </c>
      <c r="D2357" s="224" t="s">
        <v>35</v>
      </c>
      <c r="E2357" s="224" t="s">
        <v>11</v>
      </c>
      <c r="F2357" s="224">
        <v>85000</v>
      </c>
      <c r="G2357" s="224">
        <f t="shared" si="51"/>
        <v>1275000</v>
      </c>
      <c r="H2357" s="224">
        <v>15</v>
      </c>
      <c r="I2357" s="65"/>
      <c r="P2357" s="67"/>
      <c r="Q2357" s="67"/>
      <c r="R2357" s="67"/>
      <c r="S2357" s="67"/>
      <c r="T2357" s="67"/>
      <c r="U2357" s="67"/>
      <c r="V2357" s="67"/>
      <c r="W2357" s="67"/>
      <c r="X2357" s="67"/>
    </row>
    <row r="2358" spans="1:24" s="66" customFormat="1" ht="15" customHeight="1" x14ac:dyDescent="0.25">
      <c r="A2358" s="224">
        <v>5129</v>
      </c>
      <c r="B2358" s="224" t="s">
        <v>7072</v>
      </c>
      <c r="C2358" s="224" t="s">
        <v>7033</v>
      </c>
      <c r="D2358" s="224" t="s">
        <v>35</v>
      </c>
      <c r="E2358" s="224" t="s">
        <v>11</v>
      </c>
      <c r="F2358" s="224">
        <v>350000</v>
      </c>
      <c r="G2358" s="224">
        <f t="shared" si="51"/>
        <v>2800000</v>
      </c>
      <c r="H2358" s="224">
        <v>8</v>
      </c>
      <c r="I2358" s="65"/>
      <c r="P2358" s="67"/>
      <c r="Q2358" s="67"/>
      <c r="R2358" s="67"/>
      <c r="S2358" s="67"/>
      <c r="T2358" s="67"/>
      <c r="U2358" s="67"/>
      <c r="V2358" s="67"/>
      <c r="W2358" s="67"/>
      <c r="X2358" s="67"/>
    </row>
    <row r="2359" spans="1:24" s="66" customFormat="1" ht="15" customHeight="1" x14ac:dyDescent="0.25">
      <c r="A2359" s="224">
        <v>5129</v>
      </c>
      <c r="B2359" s="224" t="s">
        <v>7073</v>
      </c>
      <c r="C2359" s="224" t="s">
        <v>7033</v>
      </c>
      <c r="D2359" s="224" t="s">
        <v>35</v>
      </c>
      <c r="E2359" s="224" t="s">
        <v>11</v>
      </c>
      <c r="F2359" s="224">
        <v>370000</v>
      </c>
      <c r="G2359" s="224">
        <f t="shared" si="51"/>
        <v>2220000</v>
      </c>
      <c r="H2359" s="224">
        <v>6</v>
      </c>
      <c r="I2359" s="65"/>
      <c r="P2359" s="67"/>
      <c r="Q2359" s="67"/>
      <c r="R2359" s="67"/>
      <c r="S2359" s="67"/>
      <c r="T2359" s="67"/>
      <c r="U2359" s="67"/>
      <c r="V2359" s="67"/>
      <c r="W2359" s="67"/>
      <c r="X2359" s="67"/>
    </row>
    <row r="2360" spans="1:24" s="66" customFormat="1" ht="15" customHeight="1" x14ac:dyDescent="0.25">
      <c r="A2360" s="224">
        <v>5129</v>
      </c>
      <c r="B2360" s="224" t="s">
        <v>7074</v>
      </c>
      <c r="C2360" s="224" t="s">
        <v>7034</v>
      </c>
      <c r="D2360" s="224" t="s">
        <v>35</v>
      </c>
      <c r="E2360" s="224" t="s">
        <v>11</v>
      </c>
      <c r="F2360" s="224">
        <v>950000</v>
      </c>
      <c r="G2360" s="224">
        <f t="shared" si="51"/>
        <v>1900000</v>
      </c>
      <c r="H2360" s="224">
        <v>2</v>
      </c>
      <c r="I2360" s="65"/>
      <c r="P2360" s="67"/>
      <c r="Q2360" s="67"/>
      <c r="R2360" s="67"/>
      <c r="S2360" s="67"/>
      <c r="T2360" s="67"/>
      <c r="U2360" s="67"/>
      <c r="V2360" s="67"/>
      <c r="W2360" s="67"/>
      <c r="X2360" s="67"/>
    </row>
    <row r="2361" spans="1:24" s="66" customFormat="1" ht="15" customHeight="1" x14ac:dyDescent="0.25">
      <c r="A2361" s="224">
        <v>5129</v>
      </c>
      <c r="B2361" s="224" t="s">
        <v>7075</v>
      </c>
      <c r="C2361" s="224" t="s">
        <v>7035</v>
      </c>
      <c r="D2361" s="224" t="s">
        <v>35</v>
      </c>
      <c r="E2361" s="224" t="s">
        <v>11</v>
      </c>
      <c r="F2361" s="224">
        <v>850000</v>
      </c>
      <c r="G2361" s="224">
        <f t="shared" si="51"/>
        <v>2550000</v>
      </c>
      <c r="H2361" s="224">
        <v>3</v>
      </c>
      <c r="I2361" s="65"/>
      <c r="P2361" s="67"/>
      <c r="Q2361" s="67"/>
      <c r="R2361" s="67"/>
      <c r="S2361" s="67"/>
      <c r="T2361" s="67"/>
      <c r="U2361" s="67"/>
      <c r="V2361" s="67"/>
      <c r="W2361" s="67"/>
      <c r="X2361" s="67"/>
    </row>
    <row r="2362" spans="1:24" s="66" customFormat="1" ht="15" customHeight="1" x14ac:dyDescent="0.25">
      <c r="A2362" s="224">
        <v>5129</v>
      </c>
      <c r="B2362" s="224" t="s">
        <v>7076</v>
      </c>
      <c r="C2362" s="224" t="s">
        <v>7035</v>
      </c>
      <c r="D2362" s="224" t="s">
        <v>35</v>
      </c>
      <c r="E2362" s="224" t="s">
        <v>11</v>
      </c>
      <c r="F2362" s="224">
        <v>1650000</v>
      </c>
      <c r="G2362" s="224">
        <f t="shared" si="51"/>
        <v>4950000</v>
      </c>
      <c r="H2362" s="224">
        <v>3</v>
      </c>
      <c r="I2362" s="65"/>
      <c r="P2362" s="67"/>
      <c r="Q2362" s="67"/>
      <c r="R2362" s="67"/>
      <c r="S2362" s="67"/>
      <c r="T2362" s="67"/>
      <c r="U2362" s="67"/>
      <c r="V2362" s="67"/>
      <c r="W2362" s="67"/>
      <c r="X2362" s="67"/>
    </row>
    <row r="2363" spans="1:24" s="66" customFormat="1" ht="15" customHeight="1" x14ac:dyDescent="0.25">
      <c r="A2363" s="224">
        <v>5129</v>
      </c>
      <c r="B2363" s="224" t="s">
        <v>7077</v>
      </c>
      <c r="C2363" s="224" t="s">
        <v>7035</v>
      </c>
      <c r="D2363" s="224" t="s">
        <v>35</v>
      </c>
      <c r="E2363" s="224" t="s">
        <v>11</v>
      </c>
      <c r="F2363" s="224">
        <v>1600000</v>
      </c>
      <c r="G2363" s="224">
        <f t="shared" si="51"/>
        <v>4800000</v>
      </c>
      <c r="H2363" s="224">
        <v>3</v>
      </c>
      <c r="I2363" s="65"/>
      <c r="P2363" s="67"/>
      <c r="Q2363" s="67"/>
      <c r="R2363" s="67"/>
      <c r="S2363" s="67"/>
      <c r="T2363" s="67"/>
      <c r="U2363" s="67"/>
      <c r="V2363" s="67"/>
      <c r="W2363" s="67"/>
      <c r="X2363" s="67"/>
    </row>
    <row r="2364" spans="1:24" s="66" customFormat="1" ht="15" customHeight="1" x14ac:dyDescent="0.25">
      <c r="A2364" s="224">
        <v>5129</v>
      </c>
      <c r="B2364" s="224" t="s">
        <v>7078</v>
      </c>
      <c r="C2364" s="224" t="s">
        <v>7036</v>
      </c>
      <c r="D2364" s="224" t="s">
        <v>35</v>
      </c>
      <c r="E2364" s="224" t="s">
        <v>11</v>
      </c>
      <c r="F2364" s="224">
        <v>750000</v>
      </c>
      <c r="G2364" s="224">
        <f t="shared" si="51"/>
        <v>6000000</v>
      </c>
      <c r="H2364" s="224">
        <v>8</v>
      </c>
      <c r="I2364" s="65"/>
      <c r="P2364" s="67"/>
      <c r="Q2364" s="67"/>
      <c r="R2364" s="67"/>
      <c r="S2364" s="67"/>
      <c r="T2364" s="67"/>
      <c r="U2364" s="67"/>
      <c r="V2364" s="67"/>
      <c r="W2364" s="67"/>
      <c r="X2364" s="67"/>
    </row>
    <row r="2365" spans="1:24" s="66" customFormat="1" ht="15" customHeight="1" x14ac:dyDescent="0.25">
      <c r="A2365" s="224">
        <v>5129</v>
      </c>
      <c r="B2365" s="224" t="s">
        <v>7079</v>
      </c>
      <c r="C2365" s="224" t="s">
        <v>7037</v>
      </c>
      <c r="D2365" s="224" t="s">
        <v>35</v>
      </c>
      <c r="E2365" s="224" t="s">
        <v>11</v>
      </c>
      <c r="F2365" s="224">
        <v>1350000</v>
      </c>
      <c r="G2365" s="224">
        <f t="shared" si="51"/>
        <v>6750000</v>
      </c>
      <c r="H2365" s="224">
        <v>5</v>
      </c>
      <c r="I2365" s="65"/>
      <c r="P2365" s="67"/>
      <c r="Q2365" s="67"/>
      <c r="R2365" s="67"/>
      <c r="S2365" s="67"/>
      <c r="T2365" s="67"/>
      <c r="U2365" s="67"/>
      <c r="V2365" s="67"/>
      <c r="W2365" s="67"/>
      <c r="X2365" s="67"/>
    </row>
    <row r="2366" spans="1:24" s="66" customFormat="1" ht="15" customHeight="1" x14ac:dyDescent="0.25">
      <c r="A2366" s="224">
        <v>5129</v>
      </c>
      <c r="B2366" s="224" t="s">
        <v>7080</v>
      </c>
      <c r="C2366" s="224" t="s">
        <v>7038</v>
      </c>
      <c r="D2366" s="224" t="s">
        <v>35</v>
      </c>
      <c r="E2366" s="224" t="s">
        <v>11</v>
      </c>
      <c r="F2366" s="224">
        <v>290000</v>
      </c>
      <c r="G2366" s="224">
        <f t="shared" si="51"/>
        <v>3770000</v>
      </c>
      <c r="H2366" s="224">
        <v>13</v>
      </c>
      <c r="I2366" s="65"/>
      <c r="P2366" s="67"/>
      <c r="Q2366" s="67"/>
      <c r="R2366" s="67"/>
      <c r="S2366" s="67"/>
      <c r="T2366" s="67"/>
      <c r="U2366" s="67"/>
      <c r="V2366" s="67"/>
      <c r="W2366" s="67"/>
      <c r="X2366" s="67"/>
    </row>
    <row r="2367" spans="1:24" s="66" customFormat="1" ht="15" customHeight="1" x14ac:dyDescent="0.25">
      <c r="A2367" s="224">
        <v>5129</v>
      </c>
      <c r="B2367" s="224" t="s">
        <v>7081</v>
      </c>
      <c r="C2367" s="224" t="s">
        <v>7039</v>
      </c>
      <c r="D2367" s="224" t="s">
        <v>35</v>
      </c>
      <c r="E2367" s="224" t="s">
        <v>11</v>
      </c>
      <c r="F2367" s="224">
        <v>715000</v>
      </c>
      <c r="G2367" s="224">
        <f t="shared" si="51"/>
        <v>2145000</v>
      </c>
      <c r="H2367" s="224">
        <v>3</v>
      </c>
      <c r="I2367" s="65"/>
      <c r="P2367" s="67"/>
      <c r="Q2367" s="67"/>
      <c r="R2367" s="67"/>
      <c r="S2367" s="67"/>
      <c r="T2367" s="67"/>
      <c r="U2367" s="67"/>
      <c r="V2367" s="67"/>
      <c r="W2367" s="67"/>
      <c r="X2367" s="67"/>
    </row>
    <row r="2368" spans="1:24" s="66" customFormat="1" ht="15" customHeight="1" x14ac:dyDescent="0.25">
      <c r="A2368" s="224">
        <v>5129</v>
      </c>
      <c r="B2368" s="224" t="s">
        <v>7082</v>
      </c>
      <c r="C2368" s="224" t="s">
        <v>7039</v>
      </c>
      <c r="D2368" s="224" t="s">
        <v>35</v>
      </c>
      <c r="E2368" s="224" t="s">
        <v>11</v>
      </c>
      <c r="F2368" s="224">
        <v>2400000</v>
      </c>
      <c r="G2368" s="224">
        <f t="shared" si="51"/>
        <v>7200000</v>
      </c>
      <c r="H2368" s="224">
        <v>3</v>
      </c>
      <c r="I2368" s="65"/>
      <c r="P2368" s="67"/>
      <c r="Q2368" s="67"/>
      <c r="R2368" s="67"/>
      <c r="S2368" s="67"/>
      <c r="T2368" s="67"/>
      <c r="U2368" s="67"/>
      <c r="V2368" s="67"/>
      <c r="W2368" s="67"/>
      <c r="X2368" s="67"/>
    </row>
    <row r="2369" spans="1:24" s="66" customFormat="1" ht="15" customHeight="1" x14ac:dyDescent="0.25">
      <c r="A2369" s="224">
        <v>5129</v>
      </c>
      <c r="B2369" s="224" t="s">
        <v>7083</v>
      </c>
      <c r="C2369" s="224" t="s">
        <v>7040</v>
      </c>
      <c r="D2369" s="224" t="s">
        <v>35</v>
      </c>
      <c r="E2369" s="224" t="s">
        <v>11</v>
      </c>
      <c r="F2369" s="224">
        <v>1900000</v>
      </c>
      <c r="G2369" s="224">
        <f t="shared" si="51"/>
        <v>5700000</v>
      </c>
      <c r="H2369" s="224">
        <v>3</v>
      </c>
      <c r="I2369" s="65"/>
      <c r="P2369" s="67"/>
      <c r="Q2369" s="67"/>
      <c r="R2369" s="67"/>
      <c r="S2369" s="67"/>
      <c r="T2369" s="67"/>
      <c r="U2369" s="67"/>
      <c r="V2369" s="67"/>
      <c r="W2369" s="67"/>
      <c r="X2369" s="67"/>
    </row>
    <row r="2370" spans="1:24" s="66" customFormat="1" ht="15" customHeight="1" x14ac:dyDescent="0.25">
      <c r="A2370" s="224">
        <v>5129</v>
      </c>
      <c r="B2370" s="224" t="s">
        <v>6272</v>
      </c>
      <c r="C2370" s="224" t="s">
        <v>6273</v>
      </c>
      <c r="D2370" s="224" t="s">
        <v>35</v>
      </c>
      <c r="E2370" s="224" t="s">
        <v>11</v>
      </c>
      <c r="F2370" s="224">
        <v>20000</v>
      </c>
      <c r="G2370" s="224">
        <f>+F2370*H2370</f>
        <v>1700000</v>
      </c>
      <c r="H2370" s="224">
        <v>85</v>
      </c>
      <c r="I2370" s="65"/>
      <c r="P2370" s="67"/>
      <c r="Q2370" s="67"/>
      <c r="R2370" s="67"/>
      <c r="S2370" s="67"/>
      <c r="T2370" s="67"/>
      <c r="U2370" s="67"/>
      <c r="V2370" s="67"/>
      <c r="W2370" s="67"/>
      <c r="X2370" s="67"/>
    </row>
    <row r="2371" spans="1:24" s="66" customFormat="1" ht="15" customHeight="1" x14ac:dyDescent="0.25">
      <c r="A2371" s="224">
        <v>5129</v>
      </c>
      <c r="B2371" s="224" t="s">
        <v>6274</v>
      </c>
      <c r="C2371" s="224" t="s">
        <v>6275</v>
      </c>
      <c r="D2371" s="224" t="s">
        <v>35</v>
      </c>
      <c r="E2371" s="224" t="s">
        <v>11</v>
      </c>
      <c r="F2371" s="224">
        <v>10000</v>
      </c>
      <c r="G2371" s="224">
        <f t="shared" ref="G2371:G2376" si="52">+F2371*H2371</f>
        <v>50000</v>
      </c>
      <c r="H2371" s="224">
        <v>5</v>
      </c>
      <c r="I2371" s="65"/>
      <c r="P2371" s="67"/>
      <c r="Q2371" s="67"/>
      <c r="R2371" s="67"/>
      <c r="S2371" s="67"/>
      <c r="T2371" s="67"/>
      <c r="U2371" s="67"/>
      <c r="V2371" s="67"/>
      <c r="W2371" s="67"/>
      <c r="X2371" s="67"/>
    </row>
    <row r="2372" spans="1:24" s="66" customFormat="1" ht="15" customHeight="1" x14ac:dyDescent="0.25">
      <c r="A2372" s="224">
        <v>5129</v>
      </c>
      <c r="B2372" s="224" t="s">
        <v>6276</v>
      </c>
      <c r="C2372" s="224" t="s">
        <v>6277</v>
      </c>
      <c r="D2372" s="224" t="s">
        <v>35</v>
      </c>
      <c r="E2372" s="224" t="s">
        <v>11</v>
      </c>
      <c r="F2372" s="224">
        <v>40000</v>
      </c>
      <c r="G2372" s="224">
        <f t="shared" si="52"/>
        <v>80000</v>
      </c>
      <c r="H2372" s="224">
        <v>2</v>
      </c>
      <c r="I2372" s="65"/>
      <c r="P2372" s="67"/>
      <c r="Q2372" s="67"/>
      <c r="R2372" s="67"/>
      <c r="S2372" s="67"/>
      <c r="T2372" s="67"/>
      <c r="U2372" s="67"/>
      <c r="V2372" s="67"/>
      <c r="W2372" s="67"/>
      <c r="X2372" s="67"/>
    </row>
    <row r="2373" spans="1:24" s="66" customFormat="1" ht="15" customHeight="1" x14ac:dyDescent="0.25">
      <c r="A2373" s="224">
        <v>5129</v>
      </c>
      <c r="B2373" s="224" t="s">
        <v>6278</v>
      </c>
      <c r="C2373" s="224" t="s">
        <v>6277</v>
      </c>
      <c r="D2373" s="224" t="s">
        <v>35</v>
      </c>
      <c r="E2373" s="224" t="s">
        <v>11</v>
      </c>
      <c r="F2373" s="224">
        <v>35000</v>
      </c>
      <c r="G2373" s="224">
        <f t="shared" si="52"/>
        <v>70000</v>
      </c>
      <c r="H2373" s="224">
        <v>2</v>
      </c>
      <c r="I2373" s="65"/>
      <c r="P2373" s="67"/>
      <c r="Q2373" s="67"/>
      <c r="R2373" s="67"/>
      <c r="S2373" s="67"/>
      <c r="T2373" s="67"/>
      <c r="U2373" s="67"/>
      <c r="V2373" s="67"/>
      <c r="W2373" s="67"/>
      <c r="X2373" s="67"/>
    </row>
    <row r="2374" spans="1:24" s="66" customFormat="1" ht="15" customHeight="1" x14ac:dyDescent="0.25">
      <c r="A2374" s="224">
        <v>5129</v>
      </c>
      <c r="B2374" s="224" t="s">
        <v>6279</v>
      </c>
      <c r="C2374" s="224" t="s">
        <v>6280</v>
      </c>
      <c r="D2374" s="224" t="s">
        <v>35</v>
      </c>
      <c r="E2374" s="224" t="s">
        <v>11</v>
      </c>
      <c r="F2374" s="224">
        <v>28000</v>
      </c>
      <c r="G2374" s="224">
        <f t="shared" si="52"/>
        <v>28000</v>
      </c>
      <c r="H2374" s="224">
        <v>1</v>
      </c>
      <c r="I2374" s="65"/>
      <c r="P2374" s="67"/>
      <c r="Q2374" s="67"/>
      <c r="R2374" s="67"/>
      <c r="S2374" s="67"/>
      <c r="T2374" s="67"/>
      <c r="U2374" s="67"/>
      <c r="V2374" s="67"/>
      <c r="W2374" s="67"/>
      <c r="X2374" s="67"/>
    </row>
    <row r="2375" spans="1:24" s="66" customFormat="1" ht="15" customHeight="1" x14ac:dyDescent="0.25">
      <c r="A2375" s="224">
        <v>5129</v>
      </c>
      <c r="B2375" s="224" t="s">
        <v>6281</v>
      </c>
      <c r="C2375" s="224" t="s">
        <v>6282</v>
      </c>
      <c r="D2375" s="224" t="s">
        <v>35</v>
      </c>
      <c r="E2375" s="224" t="s">
        <v>11</v>
      </c>
      <c r="F2375" s="224">
        <v>50000</v>
      </c>
      <c r="G2375" s="224">
        <f t="shared" si="52"/>
        <v>750000</v>
      </c>
      <c r="H2375" s="224">
        <v>15</v>
      </c>
      <c r="I2375" s="65"/>
      <c r="P2375" s="67"/>
      <c r="Q2375" s="67"/>
      <c r="R2375" s="67"/>
      <c r="S2375" s="67"/>
      <c r="T2375" s="67"/>
      <c r="U2375" s="67"/>
      <c r="V2375" s="67"/>
      <c r="W2375" s="67"/>
      <c r="X2375" s="67"/>
    </row>
    <row r="2376" spans="1:24" s="66" customFormat="1" ht="15" customHeight="1" x14ac:dyDescent="0.25">
      <c r="A2376" s="224">
        <v>5129</v>
      </c>
      <c r="B2376" s="224" t="s">
        <v>6283</v>
      </c>
      <c r="C2376" s="224" t="s">
        <v>6284</v>
      </c>
      <c r="D2376" s="224" t="s">
        <v>35</v>
      </c>
      <c r="E2376" s="224" t="s">
        <v>11</v>
      </c>
      <c r="F2376" s="224">
        <v>17000</v>
      </c>
      <c r="G2376" s="224">
        <f t="shared" si="52"/>
        <v>204000</v>
      </c>
      <c r="H2376" s="224">
        <v>12</v>
      </c>
      <c r="I2376" s="65"/>
      <c r="P2376" s="67"/>
      <c r="Q2376" s="67"/>
      <c r="R2376" s="67"/>
      <c r="S2376" s="67"/>
      <c r="T2376" s="67"/>
      <c r="U2376" s="67"/>
      <c r="V2376" s="67"/>
      <c r="W2376" s="67"/>
      <c r="X2376" s="67"/>
    </row>
    <row r="2377" spans="1:24" s="66" customFormat="1" ht="15" customHeight="1" x14ac:dyDescent="0.25">
      <c r="A2377" s="224">
        <v>5129</v>
      </c>
      <c r="B2377" s="224" t="s">
        <v>6200</v>
      </c>
      <c r="C2377" s="224" t="s">
        <v>6201</v>
      </c>
      <c r="D2377" s="224" t="s">
        <v>10</v>
      </c>
      <c r="E2377" s="224" t="s">
        <v>11</v>
      </c>
      <c r="F2377" s="224">
        <v>12000</v>
      </c>
      <c r="G2377" s="224">
        <f>+F2377*H2377</f>
        <v>180000</v>
      </c>
      <c r="H2377" s="224">
        <v>15</v>
      </c>
      <c r="I2377" s="65"/>
      <c r="P2377" s="67"/>
      <c r="Q2377" s="67"/>
      <c r="R2377" s="67"/>
      <c r="S2377" s="67"/>
      <c r="T2377" s="67"/>
      <c r="U2377" s="67"/>
      <c r="V2377" s="67"/>
      <c r="W2377" s="67"/>
      <c r="X2377" s="67"/>
    </row>
    <row r="2378" spans="1:24" s="66" customFormat="1" ht="15" customHeight="1" x14ac:dyDescent="0.25">
      <c r="A2378" s="224">
        <v>5129</v>
      </c>
      <c r="B2378" s="224" t="s">
        <v>6202</v>
      </c>
      <c r="C2378" s="224" t="s">
        <v>6203</v>
      </c>
      <c r="D2378" s="224" t="s">
        <v>10</v>
      </c>
      <c r="E2378" s="224" t="s">
        <v>11</v>
      </c>
      <c r="F2378" s="224">
        <v>2000</v>
      </c>
      <c r="G2378" s="224">
        <f t="shared" ref="G2378:G2420" si="53">+F2378*H2378</f>
        <v>24000</v>
      </c>
      <c r="H2378" s="224">
        <v>12</v>
      </c>
      <c r="I2378" s="65"/>
      <c r="P2378" s="67"/>
      <c r="Q2378" s="67"/>
      <c r="R2378" s="67"/>
      <c r="S2378" s="67"/>
      <c r="T2378" s="67"/>
      <c r="U2378" s="67"/>
      <c r="V2378" s="67"/>
      <c r="W2378" s="67"/>
      <c r="X2378" s="67"/>
    </row>
    <row r="2379" spans="1:24" s="66" customFormat="1" ht="15" customHeight="1" x14ac:dyDescent="0.25">
      <c r="A2379" s="224">
        <v>5129</v>
      </c>
      <c r="B2379" s="224" t="s">
        <v>6204</v>
      </c>
      <c r="C2379" s="224" t="s">
        <v>6205</v>
      </c>
      <c r="D2379" s="224" t="s">
        <v>10</v>
      </c>
      <c r="E2379" s="224" t="s">
        <v>11</v>
      </c>
      <c r="F2379" s="224">
        <v>21000</v>
      </c>
      <c r="G2379" s="224">
        <f t="shared" si="53"/>
        <v>210000</v>
      </c>
      <c r="H2379" s="224">
        <v>10</v>
      </c>
      <c r="I2379" s="65"/>
      <c r="P2379" s="67"/>
      <c r="Q2379" s="67"/>
      <c r="R2379" s="67"/>
      <c r="S2379" s="67"/>
      <c r="T2379" s="67"/>
      <c r="U2379" s="67"/>
      <c r="V2379" s="67"/>
      <c r="W2379" s="67"/>
      <c r="X2379" s="67"/>
    </row>
    <row r="2380" spans="1:24" s="66" customFormat="1" ht="15" customHeight="1" x14ac:dyDescent="0.25">
      <c r="A2380" s="224">
        <v>5129</v>
      </c>
      <c r="B2380" s="224" t="s">
        <v>6206</v>
      </c>
      <c r="C2380" s="224" t="s">
        <v>6207</v>
      </c>
      <c r="D2380" s="224" t="s">
        <v>10</v>
      </c>
      <c r="E2380" s="224" t="s">
        <v>11</v>
      </c>
      <c r="F2380" s="224">
        <v>95000</v>
      </c>
      <c r="G2380" s="224">
        <f t="shared" si="53"/>
        <v>190000</v>
      </c>
      <c r="H2380" s="224">
        <v>2</v>
      </c>
      <c r="I2380" s="65"/>
      <c r="P2380" s="67"/>
      <c r="Q2380" s="67"/>
      <c r="R2380" s="67"/>
      <c r="S2380" s="67"/>
      <c r="T2380" s="67"/>
      <c r="U2380" s="67"/>
      <c r="V2380" s="67"/>
      <c r="W2380" s="67"/>
      <c r="X2380" s="67"/>
    </row>
    <row r="2381" spans="1:24" s="66" customFormat="1" ht="15" customHeight="1" x14ac:dyDescent="0.25">
      <c r="A2381" s="224">
        <v>5129</v>
      </c>
      <c r="B2381" s="224" t="s">
        <v>6208</v>
      </c>
      <c r="C2381" s="224" t="s">
        <v>6209</v>
      </c>
      <c r="D2381" s="224" t="s">
        <v>10</v>
      </c>
      <c r="E2381" s="224" t="s">
        <v>11</v>
      </c>
      <c r="F2381" s="224">
        <v>75000</v>
      </c>
      <c r="G2381" s="224">
        <f t="shared" si="53"/>
        <v>75000</v>
      </c>
      <c r="H2381" s="224">
        <v>1</v>
      </c>
      <c r="I2381" s="65"/>
      <c r="P2381" s="67"/>
      <c r="Q2381" s="67"/>
      <c r="R2381" s="67"/>
      <c r="S2381" s="67"/>
      <c r="T2381" s="67"/>
      <c r="U2381" s="67"/>
      <c r="V2381" s="67"/>
      <c r="W2381" s="67"/>
      <c r="X2381" s="67"/>
    </row>
    <row r="2382" spans="1:24" s="66" customFormat="1" ht="15" customHeight="1" x14ac:dyDescent="0.25">
      <c r="A2382" s="224">
        <v>5129</v>
      </c>
      <c r="B2382" s="224" t="s">
        <v>6210</v>
      </c>
      <c r="C2382" s="224" t="s">
        <v>6211</v>
      </c>
      <c r="D2382" s="224" t="s">
        <v>10</v>
      </c>
      <c r="E2382" s="224" t="s">
        <v>11</v>
      </c>
      <c r="F2382" s="224">
        <v>18000</v>
      </c>
      <c r="G2382" s="224">
        <f t="shared" si="53"/>
        <v>54000</v>
      </c>
      <c r="H2382" s="224">
        <v>3</v>
      </c>
      <c r="I2382" s="65"/>
      <c r="P2382" s="67"/>
      <c r="Q2382" s="67"/>
      <c r="R2382" s="67"/>
      <c r="S2382" s="67"/>
      <c r="T2382" s="67"/>
      <c r="U2382" s="67"/>
      <c r="V2382" s="67"/>
      <c r="W2382" s="67"/>
      <c r="X2382" s="67"/>
    </row>
    <row r="2383" spans="1:24" s="66" customFormat="1" ht="15" customHeight="1" x14ac:dyDescent="0.25">
      <c r="A2383" s="224">
        <v>5129</v>
      </c>
      <c r="B2383" s="224" t="s">
        <v>6212</v>
      </c>
      <c r="C2383" s="224" t="s">
        <v>6213</v>
      </c>
      <c r="D2383" s="224" t="s">
        <v>10</v>
      </c>
      <c r="E2383" s="224" t="s">
        <v>76</v>
      </c>
      <c r="F2383" s="224">
        <v>5000</v>
      </c>
      <c r="G2383" s="224">
        <f t="shared" si="53"/>
        <v>100000</v>
      </c>
      <c r="H2383" s="224">
        <v>20</v>
      </c>
      <c r="I2383" s="65"/>
      <c r="P2383" s="67"/>
      <c r="Q2383" s="67"/>
      <c r="R2383" s="67"/>
      <c r="S2383" s="67"/>
      <c r="T2383" s="67"/>
      <c r="U2383" s="67"/>
      <c r="V2383" s="67"/>
      <c r="W2383" s="67"/>
      <c r="X2383" s="67"/>
    </row>
    <row r="2384" spans="1:24" s="66" customFormat="1" ht="15" customHeight="1" x14ac:dyDescent="0.25">
      <c r="A2384" s="224">
        <v>5129</v>
      </c>
      <c r="B2384" s="224" t="s">
        <v>6214</v>
      </c>
      <c r="C2384" s="224" t="s">
        <v>6215</v>
      </c>
      <c r="D2384" s="224" t="s">
        <v>10</v>
      </c>
      <c r="E2384" s="224" t="s">
        <v>11</v>
      </c>
      <c r="F2384" s="224">
        <v>50000</v>
      </c>
      <c r="G2384" s="224">
        <f t="shared" si="53"/>
        <v>100000</v>
      </c>
      <c r="H2384" s="224">
        <v>2</v>
      </c>
      <c r="I2384" s="65"/>
      <c r="P2384" s="67"/>
      <c r="Q2384" s="67"/>
      <c r="R2384" s="67"/>
      <c r="S2384" s="67"/>
      <c r="T2384" s="67"/>
      <c r="U2384" s="67"/>
      <c r="V2384" s="67"/>
      <c r="W2384" s="67"/>
      <c r="X2384" s="67"/>
    </row>
    <row r="2385" spans="1:24" s="66" customFormat="1" ht="15" customHeight="1" x14ac:dyDescent="0.25">
      <c r="A2385" s="224">
        <v>5129</v>
      </c>
      <c r="B2385" s="224" t="s">
        <v>6216</v>
      </c>
      <c r="C2385" s="224" t="s">
        <v>6217</v>
      </c>
      <c r="D2385" s="224" t="s">
        <v>10</v>
      </c>
      <c r="E2385" s="224" t="s">
        <v>76</v>
      </c>
      <c r="F2385" s="224">
        <v>18000</v>
      </c>
      <c r="G2385" s="224">
        <f t="shared" si="53"/>
        <v>108000</v>
      </c>
      <c r="H2385" s="224">
        <v>6</v>
      </c>
      <c r="I2385" s="65"/>
      <c r="P2385" s="67"/>
      <c r="Q2385" s="67"/>
      <c r="R2385" s="67"/>
      <c r="S2385" s="67"/>
      <c r="T2385" s="67"/>
      <c r="U2385" s="67"/>
      <c r="V2385" s="67"/>
      <c r="W2385" s="67"/>
      <c r="X2385" s="67"/>
    </row>
    <row r="2386" spans="1:24" s="66" customFormat="1" ht="15" customHeight="1" x14ac:dyDescent="0.25">
      <c r="A2386" s="224">
        <v>5129</v>
      </c>
      <c r="B2386" s="224" t="s">
        <v>6218</v>
      </c>
      <c r="C2386" s="224" t="s">
        <v>6219</v>
      </c>
      <c r="D2386" s="224" t="s">
        <v>10</v>
      </c>
      <c r="E2386" s="224" t="s">
        <v>11</v>
      </c>
      <c r="F2386" s="224">
        <v>23000</v>
      </c>
      <c r="G2386" s="224">
        <f t="shared" si="53"/>
        <v>345000</v>
      </c>
      <c r="H2386" s="224">
        <v>15</v>
      </c>
      <c r="I2386" s="65"/>
      <c r="P2386" s="67"/>
      <c r="Q2386" s="67"/>
      <c r="R2386" s="67"/>
      <c r="S2386" s="67"/>
      <c r="T2386" s="67"/>
      <c r="U2386" s="67"/>
      <c r="V2386" s="67"/>
      <c r="W2386" s="67"/>
      <c r="X2386" s="67"/>
    </row>
    <row r="2387" spans="1:24" s="66" customFormat="1" ht="15" customHeight="1" x14ac:dyDescent="0.25">
      <c r="A2387" s="224">
        <v>5129</v>
      </c>
      <c r="B2387" s="224" t="s">
        <v>6220</v>
      </c>
      <c r="C2387" s="224" t="s">
        <v>6221</v>
      </c>
      <c r="D2387" s="224" t="s">
        <v>10</v>
      </c>
      <c r="E2387" s="224" t="s">
        <v>11</v>
      </c>
      <c r="F2387" s="224">
        <v>80000</v>
      </c>
      <c r="G2387" s="224">
        <f t="shared" si="53"/>
        <v>160000</v>
      </c>
      <c r="H2387" s="224">
        <v>2</v>
      </c>
      <c r="I2387" s="65"/>
      <c r="P2387" s="67"/>
      <c r="Q2387" s="67"/>
      <c r="R2387" s="67"/>
      <c r="S2387" s="67"/>
      <c r="T2387" s="67"/>
      <c r="U2387" s="67"/>
      <c r="V2387" s="67"/>
      <c r="W2387" s="67"/>
      <c r="X2387" s="67"/>
    </row>
    <row r="2388" spans="1:24" s="66" customFormat="1" ht="15" customHeight="1" x14ac:dyDescent="0.25">
      <c r="A2388" s="224">
        <v>5129</v>
      </c>
      <c r="B2388" s="224" t="s">
        <v>6222</v>
      </c>
      <c r="C2388" s="224" t="s">
        <v>6223</v>
      </c>
      <c r="D2388" s="224" t="s">
        <v>10</v>
      </c>
      <c r="E2388" s="224" t="s">
        <v>11</v>
      </c>
      <c r="F2388" s="224">
        <v>30000</v>
      </c>
      <c r="G2388" s="224">
        <f t="shared" si="53"/>
        <v>390000</v>
      </c>
      <c r="H2388" s="224">
        <v>13</v>
      </c>
      <c r="I2388" s="65"/>
      <c r="P2388" s="67"/>
      <c r="Q2388" s="67"/>
      <c r="R2388" s="67"/>
      <c r="S2388" s="67"/>
      <c r="T2388" s="67"/>
      <c r="U2388" s="67"/>
      <c r="V2388" s="67"/>
      <c r="W2388" s="67"/>
      <c r="X2388" s="67"/>
    </row>
    <row r="2389" spans="1:24" s="66" customFormat="1" ht="15" customHeight="1" x14ac:dyDescent="0.25">
      <c r="A2389" s="224">
        <v>5129</v>
      </c>
      <c r="B2389" s="224" t="s">
        <v>6224</v>
      </c>
      <c r="C2389" s="224" t="s">
        <v>6225</v>
      </c>
      <c r="D2389" s="224" t="s">
        <v>10</v>
      </c>
      <c r="E2389" s="224" t="s">
        <v>11</v>
      </c>
      <c r="F2389" s="224">
        <v>10000</v>
      </c>
      <c r="G2389" s="224">
        <f t="shared" si="53"/>
        <v>300000</v>
      </c>
      <c r="H2389" s="224">
        <v>30</v>
      </c>
      <c r="I2389" s="65"/>
      <c r="P2389" s="67"/>
      <c r="Q2389" s="67"/>
      <c r="R2389" s="67"/>
      <c r="S2389" s="67"/>
      <c r="T2389" s="67"/>
      <c r="U2389" s="67"/>
      <c r="V2389" s="67"/>
      <c r="W2389" s="67"/>
      <c r="X2389" s="67"/>
    </row>
    <row r="2390" spans="1:24" s="66" customFormat="1" ht="15" customHeight="1" x14ac:dyDescent="0.25">
      <c r="A2390" s="224">
        <v>5129</v>
      </c>
      <c r="B2390" s="224" t="s">
        <v>6226</v>
      </c>
      <c r="C2390" s="224" t="s">
        <v>6205</v>
      </c>
      <c r="D2390" s="224" t="s">
        <v>10</v>
      </c>
      <c r="E2390" s="224" t="s">
        <v>11</v>
      </c>
      <c r="F2390" s="224">
        <v>20000</v>
      </c>
      <c r="G2390" s="224">
        <f t="shared" si="53"/>
        <v>200000</v>
      </c>
      <c r="H2390" s="224">
        <v>10</v>
      </c>
      <c r="I2390" s="65"/>
      <c r="P2390" s="67"/>
      <c r="Q2390" s="67"/>
      <c r="R2390" s="67"/>
      <c r="S2390" s="67"/>
      <c r="T2390" s="67"/>
      <c r="U2390" s="67"/>
      <c r="V2390" s="67"/>
      <c r="W2390" s="67"/>
      <c r="X2390" s="67"/>
    </row>
    <row r="2391" spans="1:24" s="66" customFormat="1" ht="15" customHeight="1" x14ac:dyDescent="0.25">
      <c r="A2391" s="224">
        <v>5129</v>
      </c>
      <c r="B2391" s="224" t="s">
        <v>6227</v>
      </c>
      <c r="C2391" s="224" t="s">
        <v>6205</v>
      </c>
      <c r="D2391" s="224" t="s">
        <v>10</v>
      </c>
      <c r="E2391" s="224" t="s">
        <v>11</v>
      </c>
      <c r="F2391" s="224">
        <v>21000</v>
      </c>
      <c r="G2391" s="224">
        <f t="shared" si="53"/>
        <v>105000</v>
      </c>
      <c r="H2391" s="224">
        <v>5</v>
      </c>
      <c r="I2391" s="65"/>
      <c r="P2391" s="67"/>
      <c r="Q2391" s="67"/>
      <c r="R2391" s="67"/>
      <c r="S2391" s="67"/>
      <c r="T2391" s="67"/>
      <c r="U2391" s="67"/>
      <c r="V2391" s="67"/>
      <c r="W2391" s="67"/>
      <c r="X2391" s="67"/>
    </row>
    <row r="2392" spans="1:24" s="66" customFormat="1" ht="15" customHeight="1" x14ac:dyDescent="0.25">
      <c r="A2392" s="224">
        <v>5129</v>
      </c>
      <c r="B2392" s="224" t="s">
        <v>6228</v>
      </c>
      <c r="C2392" s="224" t="s">
        <v>6229</v>
      </c>
      <c r="D2392" s="224" t="s">
        <v>10</v>
      </c>
      <c r="E2392" s="224" t="s">
        <v>11</v>
      </c>
      <c r="F2392" s="224">
        <v>6000</v>
      </c>
      <c r="G2392" s="224">
        <f t="shared" si="53"/>
        <v>60000</v>
      </c>
      <c r="H2392" s="224">
        <v>10</v>
      </c>
      <c r="I2392" s="65"/>
      <c r="P2392" s="67"/>
      <c r="Q2392" s="67"/>
      <c r="R2392" s="67"/>
      <c r="S2392" s="67"/>
      <c r="T2392" s="67"/>
      <c r="U2392" s="67"/>
      <c r="V2392" s="67"/>
      <c r="W2392" s="67"/>
      <c r="X2392" s="67"/>
    </row>
    <row r="2393" spans="1:24" s="66" customFormat="1" ht="15" customHeight="1" x14ac:dyDescent="0.25">
      <c r="A2393" s="224">
        <v>5129</v>
      </c>
      <c r="B2393" s="224" t="s">
        <v>6230</v>
      </c>
      <c r="C2393" s="224" t="s">
        <v>6231</v>
      </c>
      <c r="D2393" s="224" t="s">
        <v>10</v>
      </c>
      <c r="E2393" s="224" t="s">
        <v>11</v>
      </c>
      <c r="F2393" s="224">
        <v>4000</v>
      </c>
      <c r="G2393" s="224">
        <f t="shared" si="53"/>
        <v>20000</v>
      </c>
      <c r="H2393" s="224">
        <v>5</v>
      </c>
      <c r="I2393" s="65"/>
      <c r="P2393" s="67"/>
      <c r="Q2393" s="67"/>
      <c r="R2393" s="67"/>
      <c r="S2393" s="67"/>
      <c r="T2393" s="67"/>
      <c r="U2393" s="67"/>
      <c r="V2393" s="67"/>
      <c r="W2393" s="67"/>
      <c r="X2393" s="67"/>
    </row>
    <row r="2394" spans="1:24" s="66" customFormat="1" ht="15" customHeight="1" x14ac:dyDescent="0.25">
      <c r="A2394" s="224">
        <v>5129</v>
      </c>
      <c r="B2394" s="224" t="s">
        <v>6232</v>
      </c>
      <c r="C2394" s="224" t="s">
        <v>6233</v>
      </c>
      <c r="D2394" s="224" t="s">
        <v>10</v>
      </c>
      <c r="E2394" s="224" t="s">
        <v>11</v>
      </c>
      <c r="F2394" s="224">
        <v>40000</v>
      </c>
      <c r="G2394" s="224">
        <f t="shared" si="53"/>
        <v>520000</v>
      </c>
      <c r="H2394" s="224">
        <v>13</v>
      </c>
      <c r="I2394" s="65"/>
      <c r="P2394" s="67"/>
      <c r="Q2394" s="67"/>
      <c r="R2394" s="67"/>
      <c r="S2394" s="67"/>
      <c r="T2394" s="67"/>
      <c r="U2394" s="67"/>
      <c r="V2394" s="67"/>
      <c r="W2394" s="67"/>
      <c r="X2394" s="67"/>
    </row>
    <row r="2395" spans="1:24" s="66" customFormat="1" ht="15" customHeight="1" x14ac:dyDescent="0.25">
      <c r="A2395" s="224">
        <v>5129</v>
      </c>
      <c r="B2395" s="224" t="s">
        <v>6234</v>
      </c>
      <c r="C2395" s="224" t="s">
        <v>6205</v>
      </c>
      <c r="D2395" s="224" t="s">
        <v>10</v>
      </c>
      <c r="E2395" s="224" t="s">
        <v>11</v>
      </c>
      <c r="F2395" s="224">
        <v>20000</v>
      </c>
      <c r="G2395" s="224">
        <f t="shared" si="53"/>
        <v>140000</v>
      </c>
      <c r="H2395" s="224">
        <v>7</v>
      </c>
      <c r="I2395" s="65"/>
      <c r="P2395" s="67"/>
      <c r="Q2395" s="67"/>
      <c r="R2395" s="67"/>
      <c r="S2395" s="67"/>
      <c r="T2395" s="67"/>
      <c r="U2395" s="67"/>
      <c r="V2395" s="67"/>
      <c r="W2395" s="67"/>
      <c r="X2395" s="67"/>
    </row>
    <row r="2396" spans="1:24" s="66" customFormat="1" ht="15" customHeight="1" x14ac:dyDescent="0.25">
      <c r="A2396" s="224">
        <v>5129</v>
      </c>
      <c r="B2396" s="224" t="s">
        <v>6235</v>
      </c>
      <c r="C2396" s="224" t="s">
        <v>6236</v>
      </c>
      <c r="D2396" s="224" t="s">
        <v>10</v>
      </c>
      <c r="E2396" s="224" t="s">
        <v>11</v>
      </c>
      <c r="F2396" s="224">
        <v>20000</v>
      </c>
      <c r="G2396" s="224">
        <f t="shared" si="53"/>
        <v>260000</v>
      </c>
      <c r="H2396" s="224">
        <v>13</v>
      </c>
      <c r="I2396" s="65"/>
      <c r="P2396" s="67"/>
      <c r="Q2396" s="67"/>
      <c r="R2396" s="67"/>
      <c r="S2396" s="67"/>
      <c r="T2396" s="67"/>
      <c r="U2396" s="67"/>
      <c r="V2396" s="67"/>
      <c r="W2396" s="67"/>
      <c r="X2396" s="67"/>
    </row>
    <row r="2397" spans="1:24" s="66" customFormat="1" ht="15" customHeight="1" x14ac:dyDescent="0.25">
      <c r="A2397" s="224">
        <v>5129</v>
      </c>
      <c r="B2397" s="224" t="s">
        <v>6237</v>
      </c>
      <c r="C2397" s="224" t="s">
        <v>6207</v>
      </c>
      <c r="D2397" s="224" t="s">
        <v>10</v>
      </c>
      <c r="E2397" s="224" t="s">
        <v>11</v>
      </c>
      <c r="F2397" s="224">
        <v>107000</v>
      </c>
      <c r="G2397" s="224">
        <f t="shared" si="53"/>
        <v>214000</v>
      </c>
      <c r="H2397" s="224">
        <v>2</v>
      </c>
      <c r="I2397" s="65"/>
      <c r="P2397" s="67"/>
      <c r="Q2397" s="67"/>
      <c r="R2397" s="67"/>
      <c r="S2397" s="67"/>
      <c r="T2397" s="67"/>
      <c r="U2397" s="67"/>
      <c r="V2397" s="67"/>
      <c r="W2397" s="67"/>
      <c r="X2397" s="67"/>
    </row>
    <row r="2398" spans="1:24" s="66" customFormat="1" ht="15" customHeight="1" x14ac:dyDescent="0.25">
      <c r="A2398" s="224">
        <v>5129</v>
      </c>
      <c r="B2398" s="224" t="s">
        <v>6238</v>
      </c>
      <c r="C2398" s="224" t="s">
        <v>6239</v>
      </c>
      <c r="D2398" s="224" t="s">
        <v>10</v>
      </c>
      <c r="E2398" s="224" t="s">
        <v>11</v>
      </c>
      <c r="F2398" s="224">
        <v>15000</v>
      </c>
      <c r="G2398" s="224">
        <f t="shared" si="53"/>
        <v>30000</v>
      </c>
      <c r="H2398" s="224">
        <v>2</v>
      </c>
      <c r="I2398" s="65"/>
      <c r="P2398" s="67"/>
      <c r="Q2398" s="67"/>
      <c r="R2398" s="67"/>
      <c r="S2398" s="67"/>
      <c r="T2398" s="67"/>
      <c r="U2398" s="67"/>
      <c r="V2398" s="67"/>
      <c r="W2398" s="67"/>
      <c r="X2398" s="67"/>
    </row>
    <row r="2399" spans="1:24" s="66" customFormat="1" ht="15" customHeight="1" x14ac:dyDescent="0.25">
      <c r="A2399" s="224">
        <v>5129</v>
      </c>
      <c r="B2399" s="224" t="s">
        <v>6240</v>
      </c>
      <c r="C2399" s="224" t="s">
        <v>4118</v>
      </c>
      <c r="D2399" s="224" t="s">
        <v>10</v>
      </c>
      <c r="E2399" s="224" t="s">
        <v>11</v>
      </c>
      <c r="F2399" s="224">
        <v>45000</v>
      </c>
      <c r="G2399" s="224">
        <f t="shared" si="53"/>
        <v>945000</v>
      </c>
      <c r="H2399" s="224">
        <v>21</v>
      </c>
      <c r="I2399" s="65"/>
      <c r="P2399" s="67"/>
      <c r="Q2399" s="67"/>
      <c r="R2399" s="67"/>
      <c r="S2399" s="67"/>
      <c r="T2399" s="67"/>
      <c r="U2399" s="67"/>
      <c r="V2399" s="67"/>
      <c r="W2399" s="67"/>
      <c r="X2399" s="67"/>
    </row>
    <row r="2400" spans="1:24" s="66" customFormat="1" ht="15" customHeight="1" x14ac:dyDescent="0.25">
      <c r="A2400" s="224">
        <v>5129</v>
      </c>
      <c r="B2400" s="224" t="s">
        <v>6241</v>
      </c>
      <c r="C2400" s="224" t="s">
        <v>6231</v>
      </c>
      <c r="D2400" s="224" t="s">
        <v>10</v>
      </c>
      <c r="E2400" s="224" t="s">
        <v>11</v>
      </c>
      <c r="F2400" s="224">
        <v>4000</v>
      </c>
      <c r="G2400" s="224">
        <f t="shared" si="53"/>
        <v>20000</v>
      </c>
      <c r="H2400" s="224">
        <v>5</v>
      </c>
      <c r="I2400" s="65"/>
      <c r="P2400" s="67"/>
      <c r="Q2400" s="67"/>
      <c r="R2400" s="67"/>
      <c r="S2400" s="67"/>
      <c r="T2400" s="67"/>
      <c r="U2400" s="67"/>
      <c r="V2400" s="67"/>
      <c r="W2400" s="67"/>
      <c r="X2400" s="67"/>
    </row>
    <row r="2401" spans="1:24" s="66" customFormat="1" ht="15" customHeight="1" x14ac:dyDescent="0.25">
      <c r="A2401" s="224">
        <v>5129</v>
      </c>
      <c r="B2401" s="224" t="s">
        <v>6242</v>
      </c>
      <c r="C2401" s="224" t="s">
        <v>6243</v>
      </c>
      <c r="D2401" s="224" t="s">
        <v>10</v>
      </c>
      <c r="E2401" s="224" t="s">
        <v>11</v>
      </c>
      <c r="F2401" s="224">
        <v>5500</v>
      </c>
      <c r="G2401" s="224">
        <f t="shared" si="53"/>
        <v>11000</v>
      </c>
      <c r="H2401" s="224">
        <v>2</v>
      </c>
      <c r="I2401" s="65"/>
      <c r="P2401" s="67"/>
      <c r="Q2401" s="67"/>
      <c r="R2401" s="67"/>
      <c r="S2401" s="67"/>
      <c r="T2401" s="67"/>
      <c r="U2401" s="67"/>
      <c r="V2401" s="67"/>
      <c r="W2401" s="67"/>
      <c r="X2401" s="67"/>
    </row>
    <row r="2402" spans="1:24" s="66" customFormat="1" ht="15" customHeight="1" x14ac:dyDescent="0.25">
      <c r="A2402" s="224">
        <v>5129</v>
      </c>
      <c r="B2402" s="224" t="s">
        <v>6244</v>
      </c>
      <c r="C2402" s="224" t="s">
        <v>341</v>
      </c>
      <c r="D2402" s="224" t="s">
        <v>10</v>
      </c>
      <c r="E2402" s="224" t="s">
        <v>11</v>
      </c>
      <c r="F2402" s="224">
        <v>25000</v>
      </c>
      <c r="G2402" s="224">
        <f t="shared" si="53"/>
        <v>2250000</v>
      </c>
      <c r="H2402" s="224">
        <v>90</v>
      </c>
      <c r="I2402" s="65"/>
      <c r="P2402" s="67"/>
      <c r="Q2402" s="67"/>
      <c r="R2402" s="67"/>
      <c r="S2402" s="67"/>
      <c r="T2402" s="67"/>
      <c r="U2402" s="67"/>
      <c r="V2402" s="67"/>
      <c r="W2402" s="67"/>
      <c r="X2402" s="67"/>
    </row>
    <row r="2403" spans="1:24" s="66" customFormat="1" ht="15" customHeight="1" x14ac:dyDescent="0.25">
      <c r="A2403" s="224">
        <v>5129</v>
      </c>
      <c r="B2403" s="224" t="s">
        <v>6245</v>
      </c>
      <c r="C2403" s="224" t="s">
        <v>6246</v>
      </c>
      <c r="D2403" s="224" t="s">
        <v>10</v>
      </c>
      <c r="E2403" s="224" t="s">
        <v>11</v>
      </c>
      <c r="F2403" s="224">
        <v>7000</v>
      </c>
      <c r="G2403" s="224">
        <f t="shared" si="53"/>
        <v>245000</v>
      </c>
      <c r="H2403" s="224">
        <v>35</v>
      </c>
      <c r="I2403" s="65"/>
      <c r="P2403" s="67"/>
      <c r="Q2403" s="67"/>
      <c r="R2403" s="67"/>
      <c r="S2403" s="67"/>
      <c r="T2403" s="67"/>
      <c r="U2403" s="67"/>
      <c r="V2403" s="67"/>
      <c r="W2403" s="67"/>
      <c r="X2403" s="67"/>
    </row>
    <row r="2404" spans="1:24" s="66" customFormat="1" ht="15" customHeight="1" x14ac:dyDescent="0.25">
      <c r="A2404" s="224">
        <v>5129</v>
      </c>
      <c r="B2404" s="224" t="s">
        <v>6247</v>
      </c>
      <c r="C2404" s="224" t="s">
        <v>6248</v>
      </c>
      <c r="D2404" s="224" t="s">
        <v>10</v>
      </c>
      <c r="E2404" s="224" t="s">
        <v>11</v>
      </c>
      <c r="F2404" s="224">
        <v>35000</v>
      </c>
      <c r="G2404" s="224">
        <f t="shared" si="53"/>
        <v>455000</v>
      </c>
      <c r="H2404" s="224">
        <v>13</v>
      </c>
      <c r="I2404" s="65"/>
      <c r="P2404" s="67"/>
      <c r="Q2404" s="67"/>
      <c r="R2404" s="67"/>
      <c r="S2404" s="67"/>
      <c r="T2404" s="67"/>
      <c r="U2404" s="67"/>
      <c r="V2404" s="67"/>
      <c r="W2404" s="67"/>
      <c r="X2404" s="67"/>
    </row>
    <row r="2405" spans="1:24" s="66" customFormat="1" ht="15" customHeight="1" x14ac:dyDescent="0.25">
      <c r="A2405" s="224">
        <v>5129</v>
      </c>
      <c r="B2405" s="224" t="s">
        <v>6249</v>
      </c>
      <c r="C2405" s="224" t="s">
        <v>6225</v>
      </c>
      <c r="D2405" s="224" t="s">
        <v>10</v>
      </c>
      <c r="E2405" s="224" t="s">
        <v>11</v>
      </c>
      <c r="F2405" s="224">
        <v>11000</v>
      </c>
      <c r="G2405" s="224">
        <f t="shared" si="53"/>
        <v>220000</v>
      </c>
      <c r="H2405" s="224">
        <v>20</v>
      </c>
      <c r="I2405" s="65"/>
      <c r="P2405" s="67"/>
      <c r="Q2405" s="67"/>
      <c r="R2405" s="67"/>
      <c r="S2405" s="67"/>
      <c r="T2405" s="67"/>
      <c r="U2405" s="67"/>
      <c r="V2405" s="67"/>
      <c r="W2405" s="67"/>
      <c r="X2405" s="67"/>
    </row>
    <row r="2406" spans="1:24" s="66" customFormat="1" ht="15" customHeight="1" x14ac:dyDescent="0.25">
      <c r="A2406" s="224">
        <v>5129</v>
      </c>
      <c r="B2406" s="224" t="s">
        <v>6250</v>
      </c>
      <c r="C2406" s="224" t="s">
        <v>6231</v>
      </c>
      <c r="D2406" s="224" t="s">
        <v>10</v>
      </c>
      <c r="E2406" s="224" t="s">
        <v>11</v>
      </c>
      <c r="F2406" s="224">
        <v>20000</v>
      </c>
      <c r="G2406" s="224">
        <f t="shared" si="53"/>
        <v>260000</v>
      </c>
      <c r="H2406" s="224">
        <v>13</v>
      </c>
      <c r="I2406" s="65"/>
      <c r="P2406" s="67"/>
      <c r="Q2406" s="67"/>
      <c r="R2406" s="67"/>
      <c r="S2406" s="67"/>
      <c r="T2406" s="67"/>
      <c r="U2406" s="67"/>
      <c r="V2406" s="67"/>
      <c r="W2406" s="67"/>
      <c r="X2406" s="67"/>
    </row>
    <row r="2407" spans="1:24" s="66" customFormat="1" ht="15" customHeight="1" x14ac:dyDescent="0.25">
      <c r="A2407" s="224">
        <v>5129</v>
      </c>
      <c r="B2407" s="224" t="s">
        <v>6251</v>
      </c>
      <c r="C2407" s="224" t="s">
        <v>6236</v>
      </c>
      <c r="D2407" s="224" t="s">
        <v>10</v>
      </c>
      <c r="E2407" s="224" t="s">
        <v>11</v>
      </c>
      <c r="F2407" s="224">
        <v>40000</v>
      </c>
      <c r="G2407" s="224">
        <f t="shared" si="53"/>
        <v>520000</v>
      </c>
      <c r="H2407" s="224">
        <v>13</v>
      </c>
      <c r="I2407" s="65"/>
      <c r="P2407" s="67"/>
      <c r="Q2407" s="67"/>
      <c r="R2407" s="67"/>
      <c r="S2407" s="67"/>
      <c r="T2407" s="67"/>
      <c r="U2407" s="67"/>
      <c r="V2407" s="67"/>
      <c r="W2407" s="67"/>
      <c r="X2407" s="67"/>
    </row>
    <row r="2408" spans="1:24" s="66" customFormat="1" ht="15" customHeight="1" x14ac:dyDescent="0.25">
      <c r="A2408" s="224">
        <v>5129</v>
      </c>
      <c r="B2408" s="224" t="s">
        <v>6252</v>
      </c>
      <c r="C2408" s="224" t="s">
        <v>6223</v>
      </c>
      <c r="D2408" s="224" t="s">
        <v>10</v>
      </c>
      <c r="E2408" s="224" t="s">
        <v>11</v>
      </c>
      <c r="F2408" s="224">
        <v>1800</v>
      </c>
      <c r="G2408" s="224">
        <f t="shared" si="53"/>
        <v>36000</v>
      </c>
      <c r="H2408" s="224">
        <v>20</v>
      </c>
      <c r="I2408" s="65"/>
      <c r="P2408" s="67"/>
      <c r="Q2408" s="67"/>
      <c r="R2408" s="67"/>
      <c r="S2408" s="67"/>
      <c r="T2408" s="67"/>
      <c r="U2408" s="67"/>
      <c r="V2408" s="67"/>
      <c r="W2408" s="67"/>
      <c r="X2408" s="67"/>
    </row>
    <row r="2409" spans="1:24" s="66" customFormat="1" ht="15" customHeight="1" x14ac:dyDescent="0.25">
      <c r="A2409" s="224">
        <v>5129</v>
      </c>
      <c r="B2409" s="224" t="s">
        <v>6253</v>
      </c>
      <c r="C2409" s="224" t="s">
        <v>6254</v>
      </c>
      <c r="D2409" s="224" t="s">
        <v>10</v>
      </c>
      <c r="E2409" s="224" t="s">
        <v>11</v>
      </c>
      <c r="F2409" s="224">
        <v>125500</v>
      </c>
      <c r="G2409" s="224">
        <f t="shared" si="53"/>
        <v>251000</v>
      </c>
      <c r="H2409" s="224">
        <v>2</v>
      </c>
      <c r="I2409" s="65"/>
      <c r="P2409" s="67"/>
      <c r="Q2409" s="67"/>
      <c r="R2409" s="67"/>
      <c r="S2409" s="67"/>
      <c r="T2409" s="67"/>
      <c r="U2409" s="67"/>
      <c r="V2409" s="67"/>
      <c r="W2409" s="67"/>
      <c r="X2409" s="67"/>
    </row>
    <row r="2410" spans="1:24" s="66" customFormat="1" ht="15" customHeight="1" x14ac:dyDescent="0.25">
      <c r="A2410" s="224">
        <v>5129</v>
      </c>
      <c r="B2410" s="224" t="s">
        <v>6255</v>
      </c>
      <c r="C2410" s="224" t="s">
        <v>6256</v>
      </c>
      <c r="D2410" s="224" t="s">
        <v>10</v>
      </c>
      <c r="E2410" s="224" t="s">
        <v>11</v>
      </c>
      <c r="F2410" s="224">
        <v>22000</v>
      </c>
      <c r="G2410" s="224">
        <f t="shared" si="53"/>
        <v>1100000</v>
      </c>
      <c r="H2410" s="224">
        <v>50</v>
      </c>
      <c r="I2410" s="65"/>
      <c r="P2410" s="67"/>
      <c r="Q2410" s="67"/>
      <c r="R2410" s="67"/>
      <c r="S2410" s="67"/>
      <c r="T2410" s="67"/>
      <c r="U2410" s="67"/>
      <c r="V2410" s="67"/>
      <c r="W2410" s="67"/>
      <c r="X2410" s="67"/>
    </row>
    <row r="2411" spans="1:24" s="66" customFormat="1" ht="15" customHeight="1" x14ac:dyDescent="0.25">
      <c r="A2411" s="224">
        <v>5129</v>
      </c>
      <c r="B2411" s="224" t="s">
        <v>6257</v>
      </c>
      <c r="C2411" s="224" t="s">
        <v>6258</v>
      </c>
      <c r="D2411" s="224" t="s">
        <v>10</v>
      </c>
      <c r="E2411" s="224" t="s">
        <v>76</v>
      </c>
      <c r="F2411" s="224">
        <v>1000</v>
      </c>
      <c r="G2411" s="224">
        <f t="shared" si="53"/>
        <v>30000</v>
      </c>
      <c r="H2411" s="224">
        <v>30</v>
      </c>
      <c r="I2411" s="65"/>
      <c r="P2411" s="67"/>
      <c r="Q2411" s="67"/>
      <c r="R2411" s="67"/>
      <c r="S2411" s="67"/>
      <c r="T2411" s="67"/>
      <c r="U2411" s="67"/>
      <c r="V2411" s="67"/>
      <c r="W2411" s="67"/>
      <c r="X2411" s="67"/>
    </row>
    <row r="2412" spans="1:24" s="66" customFormat="1" ht="15" customHeight="1" x14ac:dyDescent="0.25">
      <c r="A2412" s="224">
        <v>5129</v>
      </c>
      <c r="B2412" s="224" t="s">
        <v>6259</v>
      </c>
      <c r="C2412" s="224" t="s">
        <v>6201</v>
      </c>
      <c r="D2412" s="224" t="s">
        <v>10</v>
      </c>
      <c r="E2412" s="224" t="s">
        <v>11</v>
      </c>
      <c r="F2412" s="224">
        <v>13000</v>
      </c>
      <c r="G2412" s="224">
        <f t="shared" si="53"/>
        <v>260000</v>
      </c>
      <c r="H2412" s="224">
        <v>20</v>
      </c>
      <c r="I2412" s="65"/>
      <c r="P2412" s="67"/>
      <c r="Q2412" s="67"/>
      <c r="R2412" s="67"/>
      <c r="S2412" s="67"/>
      <c r="T2412" s="67"/>
      <c r="U2412" s="67"/>
      <c r="V2412" s="67"/>
      <c r="W2412" s="67"/>
      <c r="X2412" s="67"/>
    </row>
    <row r="2413" spans="1:24" s="66" customFormat="1" ht="15" customHeight="1" x14ac:dyDescent="0.25">
      <c r="A2413" s="224">
        <v>5129</v>
      </c>
      <c r="B2413" s="224" t="s">
        <v>6260</v>
      </c>
      <c r="C2413" s="224" t="s">
        <v>6201</v>
      </c>
      <c r="D2413" s="224" t="s">
        <v>10</v>
      </c>
      <c r="E2413" s="224" t="s">
        <v>11</v>
      </c>
      <c r="F2413" s="224">
        <v>17000</v>
      </c>
      <c r="G2413" s="224">
        <f t="shared" si="53"/>
        <v>170000</v>
      </c>
      <c r="H2413" s="224">
        <v>10</v>
      </c>
      <c r="I2413" s="65"/>
      <c r="P2413" s="67"/>
      <c r="Q2413" s="67"/>
      <c r="R2413" s="67"/>
      <c r="S2413" s="67"/>
      <c r="T2413" s="67"/>
      <c r="U2413" s="67"/>
      <c r="V2413" s="67"/>
      <c r="W2413" s="67"/>
      <c r="X2413" s="67"/>
    </row>
    <row r="2414" spans="1:24" s="66" customFormat="1" ht="15" customHeight="1" x14ac:dyDescent="0.25">
      <c r="A2414" s="224">
        <v>5129</v>
      </c>
      <c r="B2414" s="224" t="s">
        <v>6261</v>
      </c>
      <c r="C2414" s="224" t="s">
        <v>6262</v>
      </c>
      <c r="D2414" s="224" t="s">
        <v>10</v>
      </c>
      <c r="E2414" s="224" t="s">
        <v>11</v>
      </c>
      <c r="F2414" s="224">
        <v>11000</v>
      </c>
      <c r="G2414" s="224">
        <f t="shared" si="53"/>
        <v>440000</v>
      </c>
      <c r="H2414" s="224">
        <v>40</v>
      </c>
      <c r="I2414" s="65"/>
      <c r="P2414" s="67"/>
      <c r="Q2414" s="67"/>
      <c r="R2414" s="67"/>
      <c r="S2414" s="67"/>
      <c r="T2414" s="67"/>
      <c r="U2414" s="67"/>
      <c r="V2414" s="67"/>
      <c r="W2414" s="67"/>
      <c r="X2414" s="67"/>
    </row>
    <row r="2415" spans="1:24" s="66" customFormat="1" ht="15" customHeight="1" x14ac:dyDescent="0.25">
      <c r="A2415" s="224">
        <v>5129</v>
      </c>
      <c r="B2415" s="224" t="s">
        <v>6263</v>
      </c>
      <c r="C2415" s="224" t="s">
        <v>6264</v>
      </c>
      <c r="D2415" s="224" t="s">
        <v>10</v>
      </c>
      <c r="E2415" s="224" t="s">
        <v>11</v>
      </c>
      <c r="F2415" s="224">
        <v>15000</v>
      </c>
      <c r="G2415" s="224">
        <f t="shared" si="53"/>
        <v>1110000</v>
      </c>
      <c r="H2415" s="224">
        <v>74</v>
      </c>
      <c r="I2415" s="65"/>
      <c r="P2415" s="67"/>
      <c r="Q2415" s="67"/>
      <c r="R2415" s="67"/>
      <c r="S2415" s="67"/>
      <c r="T2415" s="67"/>
      <c r="U2415" s="67"/>
      <c r="V2415" s="67"/>
      <c r="W2415" s="67"/>
      <c r="X2415" s="67"/>
    </row>
    <row r="2416" spans="1:24" s="66" customFormat="1" ht="15" customHeight="1" x14ac:dyDescent="0.25">
      <c r="A2416" s="224">
        <v>5129</v>
      </c>
      <c r="B2416" s="224" t="s">
        <v>6265</v>
      </c>
      <c r="C2416" s="224" t="s">
        <v>6266</v>
      </c>
      <c r="D2416" s="224" t="s">
        <v>10</v>
      </c>
      <c r="E2416" s="224" t="s">
        <v>11</v>
      </c>
      <c r="F2416" s="224">
        <v>30000</v>
      </c>
      <c r="G2416" s="224">
        <f t="shared" si="53"/>
        <v>270000</v>
      </c>
      <c r="H2416" s="224">
        <v>9</v>
      </c>
      <c r="I2416" s="65"/>
      <c r="P2416" s="67"/>
      <c r="Q2416" s="67"/>
      <c r="R2416" s="67"/>
      <c r="S2416" s="67"/>
      <c r="T2416" s="67"/>
      <c r="U2416" s="67"/>
      <c r="V2416" s="67"/>
      <c r="W2416" s="67"/>
      <c r="X2416" s="67"/>
    </row>
    <row r="2417" spans="1:27" s="66" customFormat="1" ht="15" customHeight="1" x14ac:dyDescent="0.25">
      <c r="A2417" s="224">
        <v>5129</v>
      </c>
      <c r="B2417" s="224" t="s">
        <v>6267</v>
      </c>
      <c r="C2417" s="224" t="s">
        <v>6256</v>
      </c>
      <c r="D2417" s="224" t="s">
        <v>10</v>
      </c>
      <c r="E2417" s="224" t="s">
        <v>11</v>
      </c>
      <c r="F2417" s="224">
        <v>20000</v>
      </c>
      <c r="G2417" s="224">
        <f t="shared" si="53"/>
        <v>1600000</v>
      </c>
      <c r="H2417" s="224">
        <v>80</v>
      </c>
      <c r="I2417" s="65"/>
      <c r="P2417" s="67"/>
      <c r="Q2417" s="67"/>
      <c r="R2417" s="67"/>
      <c r="S2417" s="67"/>
      <c r="T2417" s="67"/>
      <c r="U2417" s="67"/>
      <c r="V2417" s="67"/>
      <c r="W2417" s="67"/>
      <c r="X2417" s="67"/>
    </row>
    <row r="2418" spans="1:27" s="66" customFormat="1" ht="15" customHeight="1" x14ac:dyDescent="0.25">
      <c r="A2418" s="224">
        <v>5129</v>
      </c>
      <c r="B2418" s="224" t="s">
        <v>6268</v>
      </c>
      <c r="C2418" s="224" t="s">
        <v>6203</v>
      </c>
      <c r="D2418" s="224" t="s">
        <v>10</v>
      </c>
      <c r="E2418" s="224" t="s">
        <v>11</v>
      </c>
      <c r="F2418" s="224">
        <v>25000</v>
      </c>
      <c r="G2418" s="224">
        <f t="shared" si="53"/>
        <v>100000</v>
      </c>
      <c r="H2418" s="224">
        <v>4</v>
      </c>
      <c r="I2418" s="65"/>
      <c r="P2418" s="67"/>
      <c r="Q2418" s="67"/>
      <c r="R2418" s="67"/>
      <c r="S2418" s="67"/>
      <c r="T2418" s="67"/>
      <c r="U2418" s="67"/>
      <c r="V2418" s="67"/>
      <c r="W2418" s="67"/>
      <c r="X2418" s="67"/>
    </row>
    <row r="2419" spans="1:27" s="66" customFormat="1" ht="15" customHeight="1" x14ac:dyDescent="0.25">
      <c r="A2419" s="224">
        <v>5129</v>
      </c>
      <c r="B2419" s="224" t="s">
        <v>6269</v>
      </c>
      <c r="C2419" s="224" t="s">
        <v>6207</v>
      </c>
      <c r="D2419" s="224" t="s">
        <v>10</v>
      </c>
      <c r="E2419" s="224" t="s">
        <v>11</v>
      </c>
      <c r="F2419" s="224">
        <v>80000</v>
      </c>
      <c r="G2419" s="224">
        <f t="shared" si="53"/>
        <v>160000</v>
      </c>
      <c r="H2419" s="224">
        <v>2</v>
      </c>
      <c r="I2419" s="65"/>
      <c r="P2419" s="67"/>
      <c r="Q2419" s="67"/>
      <c r="R2419" s="67"/>
      <c r="S2419" s="67"/>
      <c r="T2419" s="67"/>
      <c r="U2419" s="67"/>
      <c r="V2419" s="67"/>
      <c r="W2419" s="67"/>
      <c r="X2419" s="67"/>
    </row>
    <row r="2420" spans="1:27" ht="26.25" customHeight="1" x14ac:dyDescent="0.25">
      <c r="A2420" s="224">
        <v>5129</v>
      </c>
      <c r="B2420" s="224" t="s">
        <v>6270</v>
      </c>
      <c r="C2420" s="224" t="s">
        <v>6271</v>
      </c>
      <c r="D2420" s="224" t="s">
        <v>10</v>
      </c>
      <c r="E2420" s="224" t="s">
        <v>11</v>
      </c>
      <c r="F2420" s="224">
        <v>45000</v>
      </c>
      <c r="G2420" s="224">
        <f t="shared" si="53"/>
        <v>180000</v>
      </c>
      <c r="H2420" s="224">
        <v>4</v>
      </c>
      <c r="I2420" s="38"/>
    </row>
    <row r="2421" spans="1:27" x14ac:dyDescent="0.25">
      <c r="A2421" s="224"/>
      <c r="B2421" s="224" t="s">
        <v>2220</v>
      </c>
      <c r="C2421" s="224" t="s">
        <v>2101</v>
      </c>
      <c r="D2421" s="224" t="s">
        <v>10</v>
      </c>
      <c r="E2421" s="224" t="s">
        <v>11</v>
      </c>
      <c r="F2421" s="224">
        <v>16000</v>
      </c>
      <c r="G2421" s="224">
        <f>+F2421*H2421</f>
        <v>2640000</v>
      </c>
      <c r="H2421" s="224">
        <v>165</v>
      </c>
      <c r="I2421" s="38"/>
    </row>
    <row r="2422" spans="1:27" ht="27" x14ac:dyDescent="0.25">
      <c r="A2422" s="224"/>
      <c r="B2422" s="224" t="s">
        <v>2221</v>
      </c>
      <c r="C2422" s="224" t="s">
        <v>2105</v>
      </c>
      <c r="D2422" s="224" t="s">
        <v>10</v>
      </c>
      <c r="E2422" s="224" t="s">
        <v>11</v>
      </c>
      <c r="F2422" s="224">
        <v>113000</v>
      </c>
      <c r="G2422" s="224">
        <f t="shared" ref="G2422:G2428" si="54">+F2422*H2422</f>
        <v>18306000</v>
      </c>
      <c r="H2422" s="224">
        <v>162</v>
      </c>
      <c r="I2422" s="38"/>
    </row>
    <row r="2423" spans="1:27" ht="20.25" customHeight="1" x14ac:dyDescent="0.25">
      <c r="A2423" s="20"/>
      <c r="B2423" s="10" t="s">
        <v>2222</v>
      </c>
      <c r="C2423" s="10" t="s">
        <v>2103</v>
      </c>
      <c r="D2423" s="10" t="s">
        <v>10</v>
      </c>
      <c r="E2423" s="10" t="s">
        <v>11</v>
      </c>
      <c r="F2423" s="10">
        <v>100000</v>
      </c>
      <c r="G2423" s="10">
        <f t="shared" si="54"/>
        <v>16200000</v>
      </c>
      <c r="H2423" s="10">
        <v>162</v>
      </c>
      <c r="I2423" s="38"/>
    </row>
    <row r="2424" spans="1:27" x14ac:dyDescent="0.25">
      <c r="A2424" s="524" t="s">
        <v>38</v>
      </c>
      <c r="B2424" s="525"/>
      <c r="C2424" s="525"/>
      <c r="D2424" s="525"/>
      <c r="E2424" s="525"/>
      <c r="F2424" s="525"/>
      <c r="G2424" s="525"/>
      <c r="H2424" s="539"/>
    </row>
    <row r="2425" spans="1:27" ht="27" x14ac:dyDescent="0.25">
      <c r="A2425" s="232">
        <v>5113</v>
      </c>
      <c r="B2425" s="232" t="s">
        <v>443</v>
      </c>
      <c r="C2425" s="232" t="s">
        <v>104</v>
      </c>
      <c r="D2425" s="232" t="s">
        <v>37</v>
      </c>
      <c r="E2425" s="232" t="s">
        <v>34</v>
      </c>
      <c r="F2425" s="232">
        <v>28072529</v>
      </c>
      <c r="G2425" s="232">
        <v>28072529</v>
      </c>
      <c r="H2425" s="19">
        <v>1</v>
      </c>
      <c r="J2425" s="11"/>
      <c r="K2425" s="11"/>
      <c r="L2425" s="11"/>
      <c r="M2425" s="11"/>
      <c r="N2425" s="11"/>
      <c r="O2425" s="11"/>
      <c r="Y2425" s="11"/>
      <c r="Z2425" s="11"/>
      <c r="AA2425" s="11"/>
    </row>
    <row r="2426" spans="1:27" ht="27" x14ac:dyDescent="0.25">
      <c r="A2426" s="232">
        <v>5113</v>
      </c>
      <c r="B2426" s="232" t="s">
        <v>443</v>
      </c>
      <c r="C2426" s="232" t="s">
        <v>104</v>
      </c>
      <c r="D2426" s="232" t="s">
        <v>37</v>
      </c>
      <c r="E2426" s="376" t="s">
        <v>34</v>
      </c>
      <c r="F2426" s="376">
        <v>43092000</v>
      </c>
      <c r="G2426" s="376">
        <v>43092000</v>
      </c>
      <c r="H2426" s="376">
        <v>1</v>
      </c>
      <c r="I2426" s="38"/>
    </row>
    <row r="2427" spans="1:27" ht="27" x14ac:dyDescent="0.25">
      <c r="A2427" s="232">
        <v>4251</v>
      </c>
      <c r="B2427" s="232" t="s">
        <v>4214</v>
      </c>
      <c r="C2427" s="232" t="s">
        <v>104</v>
      </c>
      <c r="D2427" s="376" t="s">
        <v>35</v>
      </c>
      <c r="E2427" s="376" t="s">
        <v>34</v>
      </c>
      <c r="F2427" s="376">
        <v>15881400</v>
      </c>
      <c r="G2427" s="376">
        <v>15881400</v>
      </c>
      <c r="H2427" s="376">
        <v>1</v>
      </c>
      <c r="I2427" s="38"/>
    </row>
    <row r="2428" spans="1:27" ht="27" x14ac:dyDescent="0.25">
      <c r="A2428" s="10" t="s">
        <v>115</v>
      </c>
      <c r="B2428" s="10" t="s">
        <v>1908</v>
      </c>
      <c r="C2428" s="10" t="s">
        <v>104</v>
      </c>
      <c r="D2428" s="376" t="s">
        <v>37</v>
      </c>
      <c r="E2428" s="376" t="s">
        <v>34</v>
      </c>
      <c r="F2428" s="376">
        <v>0</v>
      </c>
      <c r="G2428" s="376">
        <f t="shared" si="54"/>
        <v>0</v>
      </c>
      <c r="H2428" s="376">
        <v>1</v>
      </c>
      <c r="I2428" s="38"/>
    </row>
    <row r="2429" spans="1:27" ht="27" x14ac:dyDescent="0.25">
      <c r="A2429" s="20">
        <v>5113</v>
      </c>
      <c r="B2429" s="20" t="s">
        <v>281</v>
      </c>
      <c r="C2429" s="10" t="s">
        <v>104</v>
      </c>
      <c r="D2429" s="10" t="s">
        <v>37</v>
      </c>
      <c r="E2429" s="10" t="s">
        <v>34</v>
      </c>
      <c r="F2429" s="10">
        <v>39465693</v>
      </c>
      <c r="G2429" s="10">
        <v>39465693</v>
      </c>
      <c r="H2429" s="10">
        <v>1</v>
      </c>
      <c r="I2429" s="38"/>
    </row>
    <row r="2430" spans="1:27" ht="25.5" customHeight="1" x14ac:dyDescent="0.25">
      <c r="A2430" s="20" t="s">
        <v>112</v>
      </c>
      <c r="B2430" s="20" t="s">
        <v>280</v>
      </c>
      <c r="C2430" s="10" t="s">
        <v>104</v>
      </c>
      <c r="D2430" s="20" t="s">
        <v>37</v>
      </c>
      <c r="E2430" s="20" t="s">
        <v>34</v>
      </c>
      <c r="F2430" s="20">
        <v>7141284</v>
      </c>
      <c r="G2430" s="20">
        <v>7141284</v>
      </c>
      <c r="H2430" s="20">
        <v>1</v>
      </c>
      <c r="I2430" s="38"/>
    </row>
    <row r="2431" spans="1:27" x14ac:dyDescent="0.25">
      <c r="A2431" s="524" t="s">
        <v>32</v>
      </c>
      <c r="B2431" s="525"/>
      <c r="C2431" s="525"/>
      <c r="D2431" s="525"/>
      <c r="E2431" s="525"/>
      <c r="F2431" s="525"/>
      <c r="G2431" s="525"/>
      <c r="H2431" s="539"/>
      <c r="I2431" s="38"/>
    </row>
    <row r="2432" spans="1:27" ht="25.5" customHeight="1" x14ac:dyDescent="0.25">
      <c r="A2432" s="161">
        <v>5113</v>
      </c>
      <c r="B2432" s="161" t="s">
        <v>5066</v>
      </c>
      <c r="C2432" s="161" t="s">
        <v>61</v>
      </c>
      <c r="D2432" s="161" t="s">
        <v>33</v>
      </c>
      <c r="E2432" s="161" t="s">
        <v>34</v>
      </c>
      <c r="F2432" s="161">
        <v>477000</v>
      </c>
      <c r="G2432" s="161">
        <v>477000</v>
      </c>
      <c r="H2432" s="161">
        <v>1</v>
      </c>
      <c r="I2432" s="38"/>
    </row>
    <row r="2433" spans="1:9" ht="25.5" customHeight="1" x14ac:dyDescent="0.25">
      <c r="A2433" s="10">
        <v>5113</v>
      </c>
      <c r="B2433" s="10" t="s">
        <v>3765</v>
      </c>
      <c r="C2433" s="10" t="s">
        <v>61</v>
      </c>
      <c r="D2433" s="10" t="s">
        <v>33</v>
      </c>
      <c r="E2433" s="10" t="s">
        <v>34</v>
      </c>
      <c r="F2433" s="10">
        <v>260000</v>
      </c>
      <c r="G2433" s="10">
        <v>260000</v>
      </c>
      <c r="H2433" s="10">
        <v>1</v>
      </c>
      <c r="I2433" s="38"/>
    </row>
    <row r="2434" spans="1:9" ht="27" x14ac:dyDescent="0.25">
      <c r="A2434" s="10" t="s">
        <v>112</v>
      </c>
      <c r="B2434" s="10" t="s">
        <v>891</v>
      </c>
      <c r="C2434" s="10" t="s">
        <v>111</v>
      </c>
      <c r="D2434" s="10" t="s">
        <v>37</v>
      </c>
      <c r="E2434" s="10" t="s">
        <v>34</v>
      </c>
      <c r="F2434" s="10">
        <v>260000</v>
      </c>
      <c r="G2434" s="10">
        <v>260000</v>
      </c>
      <c r="H2434" s="10">
        <v>1</v>
      </c>
      <c r="I2434" s="38"/>
    </row>
    <row r="2435" spans="1:9" ht="27" x14ac:dyDescent="0.25">
      <c r="A2435" s="10" t="s">
        <v>112</v>
      </c>
      <c r="B2435" s="10" t="s">
        <v>880</v>
      </c>
      <c r="C2435" s="10" t="s">
        <v>111</v>
      </c>
      <c r="D2435" s="20" t="s">
        <v>37</v>
      </c>
      <c r="E2435" s="20" t="s">
        <v>34</v>
      </c>
      <c r="F2435" s="20">
        <v>430000</v>
      </c>
      <c r="G2435" s="20">
        <v>430000</v>
      </c>
      <c r="H2435" s="20">
        <v>1</v>
      </c>
      <c r="I2435" s="38"/>
    </row>
    <row r="2436" spans="1:9" x14ac:dyDescent="0.25">
      <c r="A2436" s="571" t="s">
        <v>3242</v>
      </c>
      <c r="B2436" s="572"/>
      <c r="C2436" s="572"/>
      <c r="D2436" s="572"/>
      <c r="E2436" s="572"/>
      <c r="F2436" s="572"/>
      <c r="G2436" s="572"/>
      <c r="H2436" s="572"/>
      <c r="I2436" s="38"/>
    </row>
    <row r="2437" spans="1:9" x14ac:dyDescent="0.25">
      <c r="A2437" s="524" t="s">
        <v>3004</v>
      </c>
      <c r="B2437" s="525"/>
      <c r="C2437" s="525"/>
      <c r="D2437" s="525"/>
      <c r="E2437" s="525"/>
      <c r="F2437" s="525"/>
      <c r="G2437" s="525"/>
      <c r="H2437" s="539"/>
      <c r="I2437" s="38"/>
    </row>
    <row r="2438" spans="1:9" ht="27" x14ac:dyDescent="0.25">
      <c r="A2438" s="456">
        <v>5113</v>
      </c>
      <c r="B2438" s="456" t="s">
        <v>8750</v>
      </c>
      <c r="C2438" s="456" t="s">
        <v>111</v>
      </c>
      <c r="D2438" s="456" t="s">
        <v>40</v>
      </c>
      <c r="E2438" s="456" t="s">
        <v>34</v>
      </c>
      <c r="F2438" s="456">
        <v>0</v>
      </c>
      <c r="G2438" s="456">
        <v>0</v>
      </c>
      <c r="H2438" s="456">
        <v>1</v>
      </c>
      <c r="I2438" s="38"/>
    </row>
    <row r="2439" spans="1:9" ht="27" x14ac:dyDescent="0.25">
      <c r="A2439" s="456">
        <v>5113</v>
      </c>
      <c r="B2439" s="456" t="s">
        <v>8751</v>
      </c>
      <c r="C2439" s="456" t="s">
        <v>111</v>
      </c>
      <c r="D2439" s="456" t="s">
        <v>40</v>
      </c>
      <c r="E2439" s="456" t="s">
        <v>34</v>
      </c>
      <c r="F2439" s="456">
        <v>0</v>
      </c>
      <c r="G2439" s="456">
        <v>0</v>
      </c>
      <c r="H2439" s="456">
        <v>1</v>
      </c>
      <c r="I2439" s="38"/>
    </row>
    <row r="2440" spans="1:9" ht="27" x14ac:dyDescent="0.25">
      <c r="A2440" s="456">
        <v>5113</v>
      </c>
      <c r="B2440" s="456" t="s">
        <v>8752</v>
      </c>
      <c r="C2440" s="456" t="s">
        <v>111</v>
      </c>
      <c r="D2440" s="456" t="s">
        <v>40</v>
      </c>
      <c r="E2440" s="456" t="s">
        <v>34</v>
      </c>
      <c r="F2440" s="456">
        <v>0</v>
      </c>
      <c r="G2440" s="456">
        <v>0</v>
      </c>
      <c r="H2440" s="456">
        <v>1</v>
      </c>
      <c r="I2440" s="38"/>
    </row>
    <row r="2441" spans="1:9" ht="27" x14ac:dyDescent="0.25">
      <c r="A2441" s="456">
        <v>5113</v>
      </c>
      <c r="B2441" s="456" t="s">
        <v>8753</v>
      </c>
      <c r="C2441" s="456" t="s">
        <v>111</v>
      </c>
      <c r="D2441" s="456" t="s">
        <v>40</v>
      </c>
      <c r="E2441" s="456" t="s">
        <v>34</v>
      </c>
      <c r="F2441" s="456">
        <v>0</v>
      </c>
      <c r="G2441" s="456">
        <v>0</v>
      </c>
      <c r="H2441" s="456">
        <v>1</v>
      </c>
      <c r="I2441" s="38"/>
    </row>
    <row r="2442" spans="1:9" ht="27" x14ac:dyDescent="0.25">
      <c r="A2442" s="456">
        <v>5113</v>
      </c>
      <c r="B2442" s="456" t="s">
        <v>8754</v>
      </c>
      <c r="C2442" s="456" t="s">
        <v>111</v>
      </c>
      <c r="D2442" s="456" t="s">
        <v>40</v>
      </c>
      <c r="E2442" s="456" t="s">
        <v>34</v>
      </c>
      <c r="F2442" s="456">
        <v>0</v>
      </c>
      <c r="G2442" s="456">
        <v>0</v>
      </c>
      <c r="H2442" s="456">
        <v>1</v>
      </c>
      <c r="I2442" s="38"/>
    </row>
    <row r="2443" spans="1:9" ht="27" x14ac:dyDescent="0.25">
      <c r="A2443" s="456">
        <v>5113</v>
      </c>
      <c r="B2443" s="456" t="s">
        <v>8755</v>
      </c>
      <c r="C2443" s="456" t="s">
        <v>111</v>
      </c>
      <c r="D2443" s="456" t="s">
        <v>40</v>
      </c>
      <c r="E2443" s="456" t="s">
        <v>34</v>
      </c>
      <c r="F2443" s="456">
        <v>0</v>
      </c>
      <c r="G2443" s="456">
        <v>0</v>
      </c>
      <c r="H2443" s="456">
        <v>1</v>
      </c>
      <c r="I2443" s="38"/>
    </row>
    <row r="2444" spans="1:9" ht="27" x14ac:dyDescent="0.25">
      <c r="A2444" s="456">
        <v>5113</v>
      </c>
      <c r="B2444" s="456" t="s">
        <v>8756</v>
      </c>
      <c r="C2444" s="456" t="s">
        <v>111</v>
      </c>
      <c r="D2444" s="456" t="s">
        <v>40</v>
      </c>
      <c r="E2444" s="456" t="s">
        <v>34</v>
      </c>
      <c r="F2444" s="456">
        <v>0</v>
      </c>
      <c r="G2444" s="456">
        <v>0</v>
      </c>
      <c r="H2444" s="456">
        <v>1</v>
      </c>
      <c r="I2444" s="38"/>
    </row>
    <row r="2445" spans="1:9" ht="27" x14ac:dyDescent="0.25">
      <c r="A2445" s="456">
        <v>5113</v>
      </c>
      <c r="B2445" s="456" t="s">
        <v>8757</v>
      </c>
      <c r="C2445" s="456" t="s">
        <v>111</v>
      </c>
      <c r="D2445" s="456" t="s">
        <v>40</v>
      </c>
      <c r="E2445" s="456" t="s">
        <v>34</v>
      </c>
      <c r="F2445" s="456">
        <v>0</v>
      </c>
      <c r="G2445" s="456">
        <v>0</v>
      </c>
      <c r="H2445" s="456">
        <v>1</v>
      </c>
      <c r="I2445" s="38"/>
    </row>
    <row r="2446" spans="1:9" ht="27" x14ac:dyDescent="0.25">
      <c r="A2446" s="456">
        <v>5113</v>
      </c>
      <c r="B2446" s="456" t="s">
        <v>8758</v>
      </c>
      <c r="C2446" s="456" t="s">
        <v>111</v>
      </c>
      <c r="D2446" s="456" t="s">
        <v>40</v>
      </c>
      <c r="E2446" s="456" t="s">
        <v>34</v>
      </c>
      <c r="F2446" s="456">
        <v>0</v>
      </c>
      <c r="G2446" s="456">
        <v>0</v>
      </c>
      <c r="H2446" s="456">
        <v>1</v>
      </c>
      <c r="I2446" s="38"/>
    </row>
    <row r="2447" spans="1:9" ht="27" x14ac:dyDescent="0.25">
      <c r="A2447" s="456">
        <v>5113</v>
      </c>
      <c r="B2447" s="456" t="s">
        <v>8759</v>
      </c>
      <c r="C2447" s="456" t="s">
        <v>111</v>
      </c>
      <c r="D2447" s="456" t="s">
        <v>40</v>
      </c>
      <c r="E2447" s="456" t="s">
        <v>34</v>
      </c>
      <c r="F2447" s="456">
        <v>0</v>
      </c>
      <c r="G2447" s="456">
        <v>0</v>
      </c>
      <c r="H2447" s="456">
        <v>1</v>
      </c>
      <c r="I2447" s="38"/>
    </row>
    <row r="2448" spans="1:9" ht="27" x14ac:dyDescent="0.25">
      <c r="A2448" s="456">
        <v>5113</v>
      </c>
      <c r="B2448" s="456" t="s">
        <v>8760</v>
      </c>
      <c r="C2448" s="456" t="s">
        <v>111</v>
      </c>
      <c r="D2448" s="456" t="s">
        <v>40</v>
      </c>
      <c r="E2448" s="456" t="s">
        <v>34</v>
      </c>
      <c r="F2448" s="456">
        <v>0</v>
      </c>
      <c r="G2448" s="456">
        <v>0</v>
      </c>
      <c r="H2448" s="456">
        <v>1</v>
      </c>
      <c r="I2448" s="38"/>
    </row>
    <row r="2449" spans="1:9" ht="27" x14ac:dyDescent="0.25">
      <c r="A2449" s="456">
        <v>5113</v>
      </c>
      <c r="B2449" s="456" t="s">
        <v>8761</v>
      </c>
      <c r="C2449" s="456" t="s">
        <v>111</v>
      </c>
      <c r="D2449" s="456" t="s">
        <v>40</v>
      </c>
      <c r="E2449" s="456" t="s">
        <v>34</v>
      </c>
      <c r="F2449" s="456">
        <v>0</v>
      </c>
      <c r="G2449" s="456">
        <v>0</v>
      </c>
      <c r="H2449" s="456">
        <v>1</v>
      </c>
      <c r="I2449" s="38"/>
    </row>
    <row r="2450" spans="1:9" ht="27" x14ac:dyDescent="0.25">
      <c r="A2450" s="456">
        <v>5113</v>
      </c>
      <c r="B2450" s="456" t="s">
        <v>8762</v>
      </c>
      <c r="C2450" s="456" t="s">
        <v>111</v>
      </c>
      <c r="D2450" s="456" t="s">
        <v>40</v>
      </c>
      <c r="E2450" s="456" t="s">
        <v>34</v>
      </c>
      <c r="F2450" s="456">
        <v>0</v>
      </c>
      <c r="G2450" s="456">
        <v>0</v>
      </c>
      <c r="H2450" s="456">
        <v>1</v>
      </c>
      <c r="I2450" s="38"/>
    </row>
    <row r="2451" spans="1:9" ht="27" x14ac:dyDescent="0.25">
      <c r="A2451" s="456">
        <v>5113</v>
      </c>
      <c r="B2451" s="456" t="s">
        <v>8763</v>
      </c>
      <c r="C2451" s="456" t="s">
        <v>111</v>
      </c>
      <c r="D2451" s="456" t="s">
        <v>40</v>
      </c>
      <c r="E2451" s="456" t="s">
        <v>34</v>
      </c>
      <c r="F2451" s="456">
        <v>0</v>
      </c>
      <c r="G2451" s="456">
        <v>0</v>
      </c>
      <c r="H2451" s="456">
        <v>1</v>
      </c>
      <c r="I2451" s="38"/>
    </row>
    <row r="2452" spans="1:9" ht="27" x14ac:dyDescent="0.25">
      <c r="A2452" s="456">
        <v>5113</v>
      </c>
      <c r="B2452" s="456" t="s">
        <v>8764</v>
      </c>
      <c r="C2452" s="456" t="s">
        <v>111</v>
      </c>
      <c r="D2452" s="456" t="s">
        <v>40</v>
      </c>
      <c r="E2452" s="456" t="s">
        <v>34</v>
      </c>
      <c r="F2452" s="456">
        <v>0</v>
      </c>
      <c r="G2452" s="456">
        <v>0</v>
      </c>
      <c r="H2452" s="456">
        <v>1</v>
      </c>
      <c r="I2452" s="38"/>
    </row>
    <row r="2453" spans="1:9" ht="27" x14ac:dyDescent="0.25">
      <c r="A2453" s="456">
        <v>5113</v>
      </c>
      <c r="B2453" s="456" t="s">
        <v>8765</v>
      </c>
      <c r="C2453" s="456" t="s">
        <v>111</v>
      </c>
      <c r="D2453" s="456" t="s">
        <v>40</v>
      </c>
      <c r="E2453" s="456" t="s">
        <v>34</v>
      </c>
      <c r="F2453" s="456">
        <v>0</v>
      </c>
      <c r="G2453" s="456">
        <v>0</v>
      </c>
      <c r="H2453" s="456">
        <v>1</v>
      </c>
      <c r="I2453" s="38"/>
    </row>
    <row r="2454" spans="1:9" ht="27" x14ac:dyDescent="0.25">
      <c r="A2454" s="456">
        <v>5113</v>
      </c>
      <c r="B2454" s="456" t="s">
        <v>8766</v>
      </c>
      <c r="C2454" s="456" t="s">
        <v>111</v>
      </c>
      <c r="D2454" s="456" t="s">
        <v>40</v>
      </c>
      <c r="E2454" s="456" t="s">
        <v>34</v>
      </c>
      <c r="F2454" s="456">
        <v>0</v>
      </c>
      <c r="G2454" s="456">
        <v>0</v>
      </c>
      <c r="H2454" s="456">
        <v>1</v>
      </c>
      <c r="I2454" s="38"/>
    </row>
    <row r="2455" spans="1:9" ht="27" x14ac:dyDescent="0.25">
      <c r="A2455" s="456">
        <v>5113</v>
      </c>
      <c r="B2455" s="456" t="s">
        <v>8767</v>
      </c>
      <c r="C2455" s="456" t="s">
        <v>111</v>
      </c>
      <c r="D2455" s="456" t="s">
        <v>40</v>
      </c>
      <c r="E2455" s="456" t="s">
        <v>34</v>
      </c>
      <c r="F2455" s="456">
        <v>0</v>
      </c>
      <c r="G2455" s="456">
        <v>0</v>
      </c>
      <c r="H2455" s="456">
        <v>1</v>
      </c>
      <c r="I2455" s="38"/>
    </row>
    <row r="2456" spans="1:9" ht="27" x14ac:dyDescent="0.25">
      <c r="A2456" s="456">
        <v>5113</v>
      </c>
      <c r="B2456" s="456" t="s">
        <v>8768</v>
      </c>
      <c r="C2456" s="456" t="s">
        <v>111</v>
      </c>
      <c r="D2456" s="456" t="s">
        <v>40</v>
      </c>
      <c r="E2456" s="456" t="s">
        <v>34</v>
      </c>
      <c r="F2456" s="456">
        <v>0</v>
      </c>
      <c r="G2456" s="456">
        <v>0</v>
      </c>
      <c r="H2456" s="456">
        <v>1</v>
      </c>
      <c r="I2456" s="38"/>
    </row>
    <row r="2457" spans="1:9" ht="27" x14ac:dyDescent="0.25">
      <c r="A2457" s="456">
        <v>5113</v>
      </c>
      <c r="B2457" s="456" t="s">
        <v>8769</v>
      </c>
      <c r="C2457" s="456" t="s">
        <v>111</v>
      </c>
      <c r="D2457" s="456" t="s">
        <v>40</v>
      </c>
      <c r="E2457" s="456" t="s">
        <v>34</v>
      </c>
      <c r="F2457" s="456">
        <v>0</v>
      </c>
      <c r="G2457" s="456">
        <v>0</v>
      </c>
      <c r="H2457" s="456">
        <v>1</v>
      </c>
      <c r="I2457" s="38"/>
    </row>
    <row r="2458" spans="1:9" ht="27" x14ac:dyDescent="0.25">
      <c r="A2458" s="456">
        <v>5113</v>
      </c>
      <c r="B2458" s="456" t="s">
        <v>8770</v>
      </c>
      <c r="C2458" s="456" t="s">
        <v>111</v>
      </c>
      <c r="D2458" s="456" t="s">
        <v>40</v>
      </c>
      <c r="E2458" s="456" t="s">
        <v>34</v>
      </c>
      <c r="F2458" s="456">
        <v>0</v>
      </c>
      <c r="G2458" s="456">
        <v>0</v>
      </c>
      <c r="H2458" s="456">
        <v>1</v>
      </c>
      <c r="I2458" s="38"/>
    </row>
    <row r="2459" spans="1:9" ht="27" x14ac:dyDescent="0.25">
      <c r="A2459" s="456">
        <v>5113</v>
      </c>
      <c r="B2459" s="456" t="s">
        <v>8771</v>
      </c>
      <c r="C2459" s="456" t="s">
        <v>111</v>
      </c>
      <c r="D2459" s="456" t="s">
        <v>40</v>
      </c>
      <c r="E2459" s="456" t="s">
        <v>34</v>
      </c>
      <c r="F2459" s="456">
        <v>0</v>
      </c>
      <c r="G2459" s="456">
        <v>0</v>
      </c>
      <c r="H2459" s="456">
        <v>1</v>
      </c>
      <c r="I2459" s="38"/>
    </row>
    <row r="2460" spans="1:9" ht="27" x14ac:dyDescent="0.25">
      <c r="A2460" s="456">
        <v>5113</v>
      </c>
      <c r="B2460" s="456" t="s">
        <v>8772</v>
      </c>
      <c r="C2460" s="456" t="s">
        <v>111</v>
      </c>
      <c r="D2460" s="456" t="s">
        <v>40</v>
      </c>
      <c r="E2460" s="456" t="s">
        <v>34</v>
      </c>
      <c r="F2460" s="456">
        <v>0</v>
      </c>
      <c r="G2460" s="456">
        <v>0</v>
      </c>
      <c r="H2460" s="456">
        <v>1</v>
      </c>
      <c r="I2460" s="38"/>
    </row>
    <row r="2461" spans="1:9" ht="27" x14ac:dyDescent="0.25">
      <c r="A2461" s="456">
        <v>5113</v>
      </c>
      <c r="B2461" s="456" t="s">
        <v>8773</v>
      </c>
      <c r="C2461" s="456" t="s">
        <v>111</v>
      </c>
      <c r="D2461" s="456" t="s">
        <v>40</v>
      </c>
      <c r="E2461" s="456" t="s">
        <v>34</v>
      </c>
      <c r="F2461" s="456">
        <v>0</v>
      </c>
      <c r="G2461" s="456">
        <v>0</v>
      </c>
      <c r="H2461" s="456">
        <v>1</v>
      </c>
      <c r="I2461" s="38"/>
    </row>
    <row r="2462" spans="1:9" ht="27" x14ac:dyDescent="0.25">
      <c r="A2462" s="456">
        <v>5113</v>
      </c>
      <c r="B2462" s="456" t="s">
        <v>8774</v>
      </c>
      <c r="C2462" s="456" t="s">
        <v>111</v>
      </c>
      <c r="D2462" s="456" t="s">
        <v>40</v>
      </c>
      <c r="E2462" s="456" t="s">
        <v>34</v>
      </c>
      <c r="F2462" s="456">
        <v>0</v>
      </c>
      <c r="G2462" s="456">
        <v>0</v>
      </c>
      <c r="H2462" s="456">
        <v>1</v>
      </c>
      <c r="I2462" s="38"/>
    </row>
    <row r="2463" spans="1:9" ht="27" x14ac:dyDescent="0.25">
      <c r="A2463" s="456">
        <v>5113</v>
      </c>
      <c r="B2463" s="456" t="s">
        <v>8775</v>
      </c>
      <c r="C2463" s="456" t="s">
        <v>111</v>
      </c>
      <c r="D2463" s="456" t="s">
        <v>40</v>
      </c>
      <c r="E2463" s="456" t="s">
        <v>34</v>
      </c>
      <c r="F2463" s="456">
        <v>0</v>
      </c>
      <c r="G2463" s="456">
        <v>0</v>
      </c>
      <c r="H2463" s="456">
        <v>1</v>
      </c>
      <c r="I2463" s="38"/>
    </row>
    <row r="2464" spans="1:9" x14ac:dyDescent="0.25">
      <c r="A2464" s="571" t="s">
        <v>5904</v>
      </c>
      <c r="B2464" s="572"/>
      <c r="C2464" s="572"/>
      <c r="D2464" s="572"/>
      <c r="E2464" s="572"/>
      <c r="F2464" s="572"/>
      <c r="G2464" s="572"/>
      <c r="H2464" s="572"/>
      <c r="I2464" s="38"/>
    </row>
    <row r="2465" spans="1:10" x14ac:dyDescent="0.25">
      <c r="A2465" s="524" t="s">
        <v>38</v>
      </c>
      <c r="B2465" s="525"/>
      <c r="C2465" s="525"/>
      <c r="D2465" s="525"/>
      <c r="E2465" s="525"/>
      <c r="F2465" s="525"/>
      <c r="G2465" s="525"/>
      <c r="H2465" s="539"/>
      <c r="I2465" s="38"/>
    </row>
    <row r="2466" spans="1:10" ht="27" x14ac:dyDescent="0.25">
      <c r="A2466" s="200">
        <v>4251</v>
      </c>
      <c r="B2466" s="217" t="s">
        <v>6163</v>
      </c>
      <c r="C2466" s="217" t="s">
        <v>111</v>
      </c>
      <c r="D2466" s="217" t="s">
        <v>40</v>
      </c>
      <c r="E2466" s="217" t="s">
        <v>34</v>
      </c>
      <c r="F2466" s="217">
        <v>376000</v>
      </c>
      <c r="G2466" s="217">
        <v>376000</v>
      </c>
      <c r="H2466" s="217">
        <v>1</v>
      </c>
      <c r="I2466" s="38"/>
    </row>
    <row r="2467" spans="1:10" x14ac:dyDescent="0.25">
      <c r="A2467" s="524" t="s">
        <v>32</v>
      </c>
      <c r="B2467" s="525"/>
      <c r="C2467" s="525"/>
      <c r="D2467" s="525"/>
      <c r="E2467" s="525"/>
      <c r="F2467" s="525"/>
      <c r="G2467" s="525"/>
      <c r="H2467" s="539"/>
      <c r="I2467" s="38"/>
    </row>
    <row r="2468" spans="1:10" ht="27" x14ac:dyDescent="0.25">
      <c r="A2468" s="245">
        <v>4251</v>
      </c>
      <c r="B2468" s="245" t="s">
        <v>6654</v>
      </c>
      <c r="C2468" s="245" t="s">
        <v>61</v>
      </c>
      <c r="D2468" s="245" t="s">
        <v>33</v>
      </c>
      <c r="E2468" s="245" t="s">
        <v>34</v>
      </c>
      <c r="F2468" s="245">
        <v>113000</v>
      </c>
      <c r="G2468" s="245">
        <v>113000</v>
      </c>
      <c r="H2468" s="245">
        <v>1</v>
      </c>
      <c r="I2468" s="38"/>
    </row>
    <row r="2469" spans="1:10" x14ac:dyDescent="0.25">
      <c r="A2469" s="571" t="s">
        <v>2598</v>
      </c>
      <c r="B2469" s="572"/>
      <c r="C2469" s="572"/>
      <c r="D2469" s="572"/>
      <c r="E2469" s="572"/>
      <c r="F2469" s="572"/>
      <c r="G2469" s="572"/>
      <c r="H2469" s="572"/>
      <c r="I2469" s="38"/>
    </row>
    <row r="2470" spans="1:10" x14ac:dyDescent="0.25">
      <c r="A2470" s="524" t="s">
        <v>38</v>
      </c>
      <c r="B2470" s="525"/>
      <c r="C2470" s="525"/>
      <c r="D2470" s="525"/>
      <c r="E2470" s="525"/>
      <c r="F2470" s="525"/>
      <c r="G2470" s="525"/>
      <c r="H2470" s="539"/>
      <c r="I2470" s="38"/>
    </row>
    <row r="2471" spans="1:10" ht="30.75" customHeight="1" x14ac:dyDescent="0.25">
      <c r="A2471" s="237">
        <v>4251</v>
      </c>
      <c r="B2471" s="237" t="s">
        <v>6518</v>
      </c>
      <c r="C2471" s="237" t="s">
        <v>63</v>
      </c>
      <c r="D2471" s="237" t="s">
        <v>35</v>
      </c>
      <c r="E2471" s="237" t="s">
        <v>34</v>
      </c>
      <c r="F2471" s="237">
        <v>0</v>
      </c>
      <c r="G2471" s="237">
        <v>0</v>
      </c>
      <c r="H2471" s="237">
        <v>1</v>
      </c>
      <c r="I2471" s="38"/>
    </row>
    <row r="2472" spans="1:10" ht="27" customHeight="1" x14ac:dyDescent="0.25">
      <c r="A2472" s="237">
        <v>4251</v>
      </c>
      <c r="B2472" s="237" t="s">
        <v>6285</v>
      </c>
      <c r="C2472" s="237" t="s">
        <v>104</v>
      </c>
      <c r="D2472" s="237" t="s">
        <v>37</v>
      </c>
      <c r="E2472" s="237" t="s">
        <v>34</v>
      </c>
      <c r="F2472" s="237">
        <v>0</v>
      </c>
      <c r="G2472" s="237">
        <v>0</v>
      </c>
      <c r="H2472" s="237">
        <v>1</v>
      </c>
      <c r="I2472" s="38"/>
    </row>
    <row r="2473" spans="1:10" ht="31.5" customHeight="1" x14ac:dyDescent="0.25">
      <c r="A2473" s="221">
        <v>5113</v>
      </c>
      <c r="B2473" s="221" t="s">
        <v>5883</v>
      </c>
      <c r="C2473" s="221" t="s">
        <v>63</v>
      </c>
      <c r="D2473" s="221" t="s">
        <v>40</v>
      </c>
      <c r="E2473" s="221" t="s">
        <v>34</v>
      </c>
      <c r="F2473" s="221">
        <v>80000000</v>
      </c>
      <c r="G2473" s="221">
        <v>80000000</v>
      </c>
      <c r="H2473" s="221">
        <v>1</v>
      </c>
      <c r="I2473" s="38"/>
      <c r="J2473" s="6"/>
    </row>
    <row r="2474" spans="1:10" ht="40.5" x14ac:dyDescent="0.25">
      <c r="A2474" s="193">
        <v>4251</v>
      </c>
      <c r="B2474" s="193" t="s">
        <v>5731</v>
      </c>
      <c r="C2474" s="193" t="s">
        <v>63</v>
      </c>
      <c r="D2474" s="296" t="s">
        <v>35</v>
      </c>
      <c r="E2474" s="296" t="s">
        <v>34</v>
      </c>
      <c r="F2474" s="296">
        <v>3420000</v>
      </c>
      <c r="G2474" s="296">
        <v>3420000</v>
      </c>
      <c r="H2474" s="296">
        <v>1</v>
      </c>
      <c r="I2474" s="38"/>
    </row>
    <row r="2475" spans="1:10" ht="27" x14ac:dyDescent="0.25">
      <c r="A2475" s="10" t="s">
        <v>135</v>
      </c>
      <c r="B2475" s="10" t="s">
        <v>4193</v>
      </c>
      <c r="C2475" s="10" t="s">
        <v>104</v>
      </c>
      <c r="D2475" s="10" t="s">
        <v>35</v>
      </c>
      <c r="E2475" s="10" t="s">
        <v>34</v>
      </c>
      <c r="F2475" s="10">
        <v>899895</v>
      </c>
      <c r="G2475" s="10">
        <v>899895</v>
      </c>
      <c r="H2475" s="10">
        <v>1</v>
      </c>
      <c r="I2475" s="38"/>
    </row>
    <row r="2476" spans="1:10" ht="27" x14ac:dyDescent="0.25">
      <c r="A2476" s="10" t="s">
        <v>112</v>
      </c>
      <c r="B2476" s="10" t="s">
        <v>867</v>
      </c>
      <c r="C2476" s="10" t="s">
        <v>104</v>
      </c>
      <c r="D2476" s="10" t="s">
        <v>37</v>
      </c>
      <c r="E2476" s="10" t="s">
        <v>34</v>
      </c>
      <c r="F2476" s="10">
        <v>7485000</v>
      </c>
      <c r="G2476" s="10">
        <v>7485000</v>
      </c>
      <c r="H2476" s="10">
        <v>1</v>
      </c>
      <c r="I2476" s="38"/>
    </row>
    <row r="2477" spans="1:10" x14ac:dyDescent="0.25">
      <c r="A2477" s="524" t="s">
        <v>8</v>
      </c>
      <c r="B2477" s="525"/>
      <c r="C2477" s="525"/>
      <c r="D2477" s="525"/>
      <c r="E2477" s="525"/>
      <c r="F2477" s="525"/>
      <c r="G2477" s="525"/>
      <c r="H2477" s="539"/>
      <c r="I2477" s="38"/>
    </row>
    <row r="2478" spans="1:10" x14ac:dyDescent="0.25">
      <c r="A2478" s="232">
        <v>5129</v>
      </c>
      <c r="B2478" s="232" t="s">
        <v>6455</v>
      </c>
      <c r="C2478" s="232" t="s">
        <v>6379</v>
      </c>
      <c r="D2478" s="232" t="s">
        <v>10</v>
      </c>
      <c r="E2478" s="232" t="s">
        <v>11</v>
      </c>
      <c r="F2478" s="232">
        <v>0</v>
      </c>
      <c r="G2478" s="232">
        <v>0</v>
      </c>
      <c r="H2478" s="232">
        <v>10</v>
      </c>
      <c r="I2478" s="38"/>
    </row>
    <row r="2479" spans="1:10" x14ac:dyDescent="0.25">
      <c r="A2479" s="232">
        <v>5129</v>
      </c>
      <c r="B2479" s="232" t="s">
        <v>6456</v>
      </c>
      <c r="C2479" s="232" t="s">
        <v>6243</v>
      </c>
      <c r="D2479" s="232" t="s">
        <v>10</v>
      </c>
      <c r="E2479" s="232" t="s">
        <v>11</v>
      </c>
      <c r="F2479" s="232">
        <v>0</v>
      </c>
      <c r="G2479" s="232">
        <v>0</v>
      </c>
      <c r="H2479" s="232">
        <v>5</v>
      </c>
      <c r="I2479" s="38"/>
    </row>
    <row r="2480" spans="1:10" x14ac:dyDescent="0.25">
      <c r="A2480" s="232">
        <v>5129</v>
      </c>
      <c r="B2480" s="232" t="s">
        <v>6457</v>
      </c>
      <c r="C2480" s="232" t="s">
        <v>6382</v>
      </c>
      <c r="D2480" s="232" t="s">
        <v>10</v>
      </c>
      <c r="E2480" s="232" t="s">
        <v>11</v>
      </c>
      <c r="F2480" s="232">
        <v>0</v>
      </c>
      <c r="G2480" s="232">
        <v>0</v>
      </c>
      <c r="H2480" s="232">
        <v>5</v>
      </c>
      <c r="I2480" s="38"/>
    </row>
    <row r="2481" spans="1:9" x14ac:dyDescent="0.25">
      <c r="A2481" s="232">
        <v>5129</v>
      </c>
      <c r="B2481" s="232" t="s">
        <v>6449</v>
      </c>
      <c r="C2481" s="232" t="s">
        <v>6450</v>
      </c>
      <c r="D2481" s="232" t="s">
        <v>10</v>
      </c>
      <c r="E2481" s="232" t="s">
        <v>11</v>
      </c>
      <c r="F2481" s="232">
        <v>0</v>
      </c>
      <c r="G2481" s="232">
        <v>0</v>
      </c>
      <c r="H2481" s="232">
        <v>18</v>
      </c>
      <c r="I2481" s="38"/>
    </row>
    <row r="2482" spans="1:9" x14ac:dyDescent="0.25">
      <c r="A2482" s="232">
        <v>5129</v>
      </c>
      <c r="B2482" s="232" t="s">
        <v>6451</v>
      </c>
      <c r="C2482" s="232" t="s">
        <v>6452</v>
      </c>
      <c r="D2482" s="232" t="s">
        <v>10</v>
      </c>
      <c r="E2482" s="232" t="s">
        <v>11</v>
      </c>
      <c r="F2482" s="233">
        <v>0</v>
      </c>
      <c r="G2482" s="232">
        <v>0</v>
      </c>
      <c r="H2482" s="232">
        <v>18</v>
      </c>
      <c r="I2482" s="38"/>
    </row>
    <row r="2483" spans="1:9" x14ac:dyDescent="0.25">
      <c r="A2483" s="232">
        <v>5129</v>
      </c>
      <c r="B2483" s="232" t="s">
        <v>6453</v>
      </c>
      <c r="C2483" s="232" t="s">
        <v>6454</v>
      </c>
      <c r="D2483" s="232" t="s">
        <v>10</v>
      </c>
      <c r="E2483" s="232" t="s">
        <v>11</v>
      </c>
      <c r="F2483" s="232">
        <v>0</v>
      </c>
      <c r="G2483" s="232">
        <v>0</v>
      </c>
      <c r="H2483" s="232">
        <v>18</v>
      </c>
      <c r="I2483" s="38"/>
    </row>
    <row r="2484" spans="1:9" x14ac:dyDescent="0.25">
      <c r="A2484" s="232">
        <v>5129</v>
      </c>
      <c r="B2484" s="232" t="s">
        <v>3051</v>
      </c>
      <c r="C2484" s="232" t="s">
        <v>252</v>
      </c>
      <c r="D2484" s="232" t="s">
        <v>35</v>
      </c>
      <c r="E2484" s="232" t="s">
        <v>11</v>
      </c>
      <c r="F2484" s="232">
        <v>250000</v>
      </c>
      <c r="G2484" s="232">
        <f>+F2484*H2484</f>
        <v>50750000</v>
      </c>
      <c r="H2484" s="232">
        <v>203</v>
      </c>
      <c r="I2484" s="38"/>
    </row>
    <row r="2485" spans="1:9" x14ac:dyDescent="0.25">
      <c r="A2485" s="232">
        <v>5129</v>
      </c>
      <c r="B2485" s="232" t="s">
        <v>6374</v>
      </c>
      <c r="C2485" s="232" t="s">
        <v>6375</v>
      </c>
      <c r="D2485" s="232" t="s">
        <v>35</v>
      </c>
      <c r="E2485" s="232" t="s">
        <v>11</v>
      </c>
      <c r="F2485" s="232">
        <v>0</v>
      </c>
      <c r="G2485" s="232">
        <v>0</v>
      </c>
      <c r="H2485" s="232">
        <v>3</v>
      </c>
      <c r="I2485" s="38"/>
    </row>
    <row r="2486" spans="1:9" ht="27" x14ac:dyDescent="0.25">
      <c r="A2486" s="230">
        <v>5129</v>
      </c>
      <c r="B2486" s="230" t="s">
        <v>6376</v>
      </c>
      <c r="C2486" s="230" t="s">
        <v>6377</v>
      </c>
      <c r="D2486" s="230" t="s">
        <v>35</v>
      </c>
      <c r="E2486" s="230" t="s">
        <v>11</v>
      </c>
      <c r="F2486" s="230">
        <v>0</v>
      </c>
      <c r="G2486" s="230">
        <v>0</v>
      </c>
      <c r="H2486" s="230">
        <v>3</v>
      </c>
      <c r="I2486" s="38"/>
    </row>
    <row r="2487" spans="1:9" x14ac:dyDescent="0.25">
      <c r="A2487" s="230">
        <v>5129</v>
      </c>
      <c r="B2487" s="230" t="s">
        <v>6378</v>
      </c>
      <c r="C2487" s="230" t="s">
        <v>6379</v>
      </c>
      <c r="D2487" s="230" t="s">
        <v>35</v>
      </c>
      <c r="E2487" s="230" t="s">
        <v>11</v>
      </c>
      <c r="F2487" s="230">
        <v>0</v>
      </c>
      <c r="G2487" s="230">
        <v>0</v>
      </c>
      <c r="H2487" s="230">
        <v>10</v>
      </c>
      <c r="I2487" s="38"/>
    </row>
    <row r="2488" spans="1:9" x14ac:dyDescent="0.25">
      <c r="A2488" s="230">
        <v>5129</v>
      </c>
      <c r="B2488" s="230" t="s">
        <v>6380</v>
      </c>
      <c r="C2488" s="230" t="s">
        <v>6243</v>
      </c>
      <c r="D2488" s="230" t="s">
        <v>35</v>
      </c>
      <c r="E2488" s="230" t="s">
        <v>11</v>
      </c>
      <c r="F2488" s="230">
        <v>0</v>
      </c>
      <c r="G2488" s="230">
        <v>0</v>
      </c>
      <c r="H2488" s="230">
        <v>5</v>
      </c>
      <c r="I2488" s="38"/>
    </row>
    <row r="2489" spans="1:9" x14ac:dyDescent="0.25">
      <c r="A2489" s="230">
        <v>5129</v>
      </c>
      <c r="B2489" s="230" t="s">
        <v>6381</v>
      </c>
      <c r="C2489" s="230" t="s">
        <v>6382</v>
      </c>
      <c r="D2489" s="230" t="s">
        <v>35</v>
      </c>
      <c r="E2489" s="230" t="s">
        <v>11</v>
      </c>
      <c r="F2489" s="230">
        <v>0</v>
      </c>
      <c r="G2489" s="230">
        <v>0</v>
      </c>
      <c r="H2489" s="230">
        <v>5</v>
      </c>
      <c r="I2489" s="38"/>
    </row>
    <row r="2490" spans="1:9" x14ac:dyDescent="0.25">
      <c r="A2490" s="524" t="s">
        <v>32</v>
      </c>
      <c r="B2490" s="525"/>
      <c r="C2490" s="525"/>
      <c r="D2490" s="525"/>
      <c r="E2490" s="525"/>
      <c r="F2490" s="525"/>
      <c r="G2490" s="525"/>
      <c r="H2490" s="539"/>
      <c r="I2490" s="38"/>
    </row>
    <row r="2491" spans="1:9" ht="27" x14ac:dyDescent="0.25">
      <c r="A2491" s="345">
        <v>4251</v>
      </c>
      <c r="B2491" s="345" t="s">
        <v>7768</v>
      </c>
      <c r="C2491" s="345" t="s">
        <v>111</v>
      </c>
      <c r="D2491" s="345" t="s">
        <v>40</v>
      </c>
      <c r="E2491" s="345" t="s">
        <v>34</v>
      </c>
      <c r="F2491" s="345">
        <v>196000</v>
      </c>
      <c r="G2491" s="345">
        <v>196000</v>
      </c>
      <c r="H2491" s="345">
        <v>1</v>
      </c>
      <c r="I2491" s="38"/>
    </row>
    <row r="2492" spans="1:9" ht="27" x14ac:dyDescent="0.25">
      <c r="A2492" s="345">
        <v>4251</v>
      </c>
      <c r="B2492" s="345" t="s">
        <v>7767</v>
      </c>
      <c r="C2492" s="345" t="s">
        <v>111</v>
      </c>
      <c r="D2492" s="345" t="s">
        <v>40</v>
      </c>
      <c r="E2492" s="345" t="s">
        <v>34</v>
      </c>
      <c r="F2492" s="345">
        <v>15000</v>
      </c>
      <c r="G2492" s="345">
        <v>15000</v>
      </c>
      <c r="H2492" s="345">
        <v>1</v>
      </c>
      <c r="I2492" s="38"/>
    </row>
    <row r="2493" spans="1:9" ht="27" x14ac:dyDescent="0.25">
      <c r="A2493" s="197">
        <v>5113</v>
      </c>
      <c r="B2493" s="345" t="s">
        <v>5882</v>
      </c>
      <c r="C2493" s="345" t="s">
        <v>61</v>
      </c>
      <c r="D2493" s="345" t="s">
        <v>33</v>
      </c>
      <c r="E2493" s="345" t="s">
        <v>34</v>
      </c>
      <c r="F2493" s="345">
        <v>68000</v>
      </c>
      <c r="G2493" s="345">
        <v>68000</v>
      </c>
      <c r="H2493" s="345">
        <v>1</v>
      </c>
      <c r="I2493" s="38"/>
    </row>
    <row r="2494" spans="1:9" ht="27" x14ac:dyDescent="0.25">
      <c r="A2494" s="204">
        <v>4251</v>
      </c>
      <c r="B2494" s="204" t="s">
        <v>5951</v>
      </c>
      <c r="C2494" s="204" t="s">
        <v>61</v>
      </c>
      <c r="D2494" s="204" t="s">
        <v>33</v>
      </c>
      <c r="E2494" s="204" t="s">
        <v>34</v>
      </c>
      <c r="F2494" s="204">
        <v>17000</v>
      </c>
      <c r="G2494" s="204">
        <v>17000</v>
      </c>
      <c r="H2494" s="204">
        <v>1</v>
      </c>
      <c r="I2494" s="38"/>
    </row>
    <row r="2495" spans="1:9" ht="27" x14ac:dyDescent="0.25">
      <c r="A2495" s="96">
        <v>5113</v>
      </c>
      <c r="B2495" s="96" t="s">
        <v>3766</v>
      </c>
      <c r="C2495" s="96" t="s">
        <v>61</v>
      </c>
      <c r="D2495" s="96" t="s">
        <v>33</v>
      </c>
      <c r="E2495" s="96" t="s">
        <v>34</v>
      </c>
      <c r="F2495" s="96">
        <v>194000</v>
      </c>
      <c r="G2495" s="96">
        <v>194000</v>
      </c>
      <c r="H2495" s="96">
        <v>1</v>
      </c>
      <c r="I2495" s="38"/>
    </row>
    <row r="2496" spans="1:9" x14ac:dyDescent="0.25">
      <c r="A2496" s="571" t="s">
        <v>2599</v>
      </c>
      <c r="B2496" s="572"/>
      <c r="C2496" s="572"/>
      <c r="D2496" s="572"/>
      <c r="E2496" s="572"/>
      <c r="F2496" s="572"/>
      <c r="G2496" s="572"/>
      <c r="H2496" s="572"/>
      <c r="I2496" s="38"/>
    </row>
    <row r="2497" spans="1:9" x14ac:dyDescent="0.25">
      <c r="A2497" s="605" t="s">
        <v>32</v>
      </c>
      <c r="B2497" s="606"/>
      <c r="C2497" s="606"/>
      <c r="D2497" s="606"/>
      <c r="E2497" s="606"/>
      <c r="F2497" s="606"/>
      <c r="G2497" s="606"/>
      <c r="H2497" s="607"/>
      <c r="I2497" s="38"/>
    </row>
    <row r="2498" spans="1:9" ht="27" x14ac:dyDescent="0.25">
      <c r="A2498" s="81">
        <v>4239</v>
      </c>
      <c r="B2498" s="81" t="s">
        <v>8310</v>
      </c>
      <c r="C2498" s="81" t="s">
        <v>119</v>
      </c>
      <c r="D2498" s="81" t="s">
        <v>10</v>
      </c>
      <c r="E2498" s="81" t="s">
        <v>34</v>
      </c>
      <c r="F2498" s="81">
        <v>10000000</v>
      </c>
      <c r="G2498" s="81">
        <v>10000000</v>
      </c>
      <c r="H2498" s="81">
        <v>1</v>
      </c>
      <c r="I2498" s="38"/>
    </row>
    <row r="2499" spans="1:9" ht="27" x14ac:dyDescent="0.25">
      <c r="A2499" s="81">
        <v>4239</v>
      </c>
      <c r="B2499" s="81" t="s">
        <v>8305</v>
      </c>
      <c r="C2499" s="81" t="s">
        <v>119</v>
      </c>
      <c r="D2499" s="81" t="s">
        <v>10</v>
      </c>
      <c r="E2499" s="81" t="s">
        <v>34</v>
      </c>
      <c r="F2499" s="81">
        <v>10000000</v>
      </c>
      <c r="G2499" s="81">
        <v>10000000</v>
      </c>
      <c r="H2499" s="81">
        <v>1</v>
      </c>
      <c r="I2499" s="38"/>
    </row>
    <row r="2500" spans="1:9" ht="27" x14ac:dyDescent="0.25">
      <c r="A2500" s="81">
        <v>4239</v>
      </c>
      <c r="B2500" s="81" t="s">
        <v>7331</v>
      </c>
      <c r="C2500" s="81" t="s">
        <v>119</v>
      </c>
      <c r="D2500" s="81" t="s">
        <v>10</v>
      </c>
      <c r="E2500" s="81" t="s">
        <v>34</v>
      </c>
      <c r="F2500" s="81">
        <v>3400000</v>
      </c>
      <c r="G2500" s="81">
        <v>3400000</v>
      </c>
      <c r="H2500" s="81">
        <v>1</v>
      </c>
      <c r="I2500" s="38"/>
    </row>
    <row r="2501" spans="1:9" ht="40.5" x14ac:dyDescent="0.25">
      <c r="A2501" s="80">
        <v>4239</v>
      </c>
      <c r="B2501" s="80" t="s">
        <v>5771</v>
      </c>
      <c r="C2501" s="81" t="s">
        <v>2290</v>
      </c>
      <c r="D2501" s="80" t="s">
        <v>37</v>
      </c>
      <c r="E2501" s="80" t="s">
        <v>34</v>
      </c>
      <c r="F2501" s="80">
        <v>2000000</v>
      </c>
      <c r="G2501" s="80">
        <v>2000000</v>
      </c>
      <c r="H2501" s="80">
        <v>1</v>
      </c>
      <c r="I2501" s="38"/>
    </row>
    <row r="2502" spans="1:9" x14ac:dyDescent="0.25">
      <c r="A2502" s="593" t="s">
        <v>120</v>
      </c>
      <c r="B2502" s="594"/>
      <c r="C2502" s="594"/>
      <c r="D2502" s="594"/>
      <c r="E2502" s="594"/>
      <c r="F2502" s="594"/>
      <c r="G2502" s="594"/>
      <c r="H2502" s="595"/>
      <c r="I2502" s="38"/>
    </row>
    <row r="2503" spans="1:9" x14ac:dyDescent="0.25">
      <c r="A2503" s="10" t="s">
        <v>129</v>
      </c>
      <c r="B2503" s="10" t="s">
        <v>4078</v>
      </c>
      <c r="C2503" s="10" t="s">
        <v>4079</v>
      </c>
      <c r="D2503" s="10" t="s">
        <v>33</v>
      </c>
      <c r="E2503" s="10" t="s">
        <v>11</v>
      </c>
      <c r="F2503" s="10">
        <v>3315.5</v>
      </c>
      <c r="G2503" s="10">
        <f>+F2503*H2503</f>
        <v>39786</v>
      </c>
      <c r="H2503" s="10">
        <v>12</v>
      </c>
      <c r="I2503" s="38"/>
    </row>
    <row r="2504" spans="1:9" x14ac:dyDescent="0.25">
      <c r="A2504" s="10">
        <v>4239</v>
      </c>
      <c r="B2504" s="10" t="s">
        <v>4391</v>
      </c>
      <c r="C2504" s="10" t="s">
        <v>3896</v>
      </c>
      <c r="D2504" s="10" t="s">
        <v>33</v>
      </c>
      <c r="E2504" s="10" t="s">
        <v>11</v>
      </c>
      <c r="F2504" s="10">
        <v>8455</v>
      </c>
      <c r="G2504" s="10">
        <f>+F2504*H2504</f>
        <v>1285160</v>
      </c>
      <c r="H2504" s="10">
        <v>152</v>
      </c>
      <c r="I2504" s="38"/>
    </row>
    <row r="2505" spans="1:9" x14ac:dyDescent="0.25">
      <c r="A2505" s="10" t="s">
        <v>129</v>
      </c>
      <c r="B2505" s="10" t="s">
        <v>4080</v>
      </c>
      <c r="C2505" s="10" t="s">
        <v>4079</v>
      </c>
      <c r="D2505" s="10" t="s">
        <v>33</v>
      </c>
      <c r="E2505" s="10" t="s">
        <v>11</v>
      </c>
      <c r="F2505" s="10">
        <v>3277.5</v>
      </c>
      <c r="G2505" s="10">
        <f>+F2505*H2505</f>
        <v>498180</v>
      </c>
      <c r="H2505" s="10">
        <v>152</v>
      </c>
      <c r="I2505" s="38"/>
    </row>
    <row r="2506" spans="1:9" x14ac:dyDescent="0.25">
      <c r="A2506" s="10" t="s">
        <v>129</v>
      </c>
      <c r="B2506" s="10" t="s">
        <v>4081</v>
      </c>
      <c r="C2506" s="10" t="s">
        <v>4079</v>
      </c>
      <c r="D2506" s="10" t="s">
        <v>33</v>
      </c>
      <c r="E2506" s="10" t="s">
        <v>11</v>
      </c>
      <c r="F2506" s="10">
        <v>560.5</v>
      </c>
      <c r="G2506" s="10">
        <f>+F2506*H2506</f>
        <v>85196</v>
      </c>
      <c r="H2506" s="10">
        <v>152</v>
      </c>
      <c r="I2506" s="38"/>
    </row>
    <row r="2507" spans="1:9" ht="27" x14ac:dyDescent="0.25">
      <c r="A2507" s="10" t="s">
        <v>129</v>
      </c>
      <c r="B2507" s="10" t="s">
        <v>945</v>
      </c>
      <c r="C2507" s="10" t="s">
        <v>119</v>
      </c>
      <c r="D2507" s="10" t="s">
        <v>35</v>
      </c>
      <c r="E2507" s="10" t="s">
        <v>34</v>
      </c>
      <c r="F2507" s="10">
        <v>0</v>
      </c>
      <c r="G2507" s="10">
        <f>+F2507*H2507</f>
        <v>0</v>
      </c>
      <c r="H2507" s="10">
        <v>1</v>
      </c>
      <c r="I2507" s="38"/>
    </row>
    <row r="2508" spans="1:9" ht="15" customHeight="1" x14ac:dyDescent="0.25">
      <c r="A2508" s="571" t="s">
        <v>4101</v>
      </c>
      <c r="B2508" s="572"/>
      <c r="C2508" s="572"/>
      <c r="D2508" s="572"/>
      <c r="E2508" s="572"/>
      <c r="F2508" s="572"/>
      <c r="G2508" s="572"/>
      <c r="H2508" s="572"/>
      <c r="I2508" s="38"/>
    </row>
    <row r="2509" spans="1:9" ht="15" customHeight="1" x14ac:dyDescent="0.25">
      <c r="A2509" s="611" t="s">
        <v>120</v>
      </c>
      <c r="B2509" s="622"/>
      <c r="C2509" s="622"/>
      <c r="D2509" s="622"/>
      <c r="E2509" s="622"/>
      <c r="F2509" s="622"/>
      <c r="G2509" s="622"/>
      <c r="H2509" s="623"/>
      <c r="I2509" s="38"/>
    </row>
    <row r="2510" spans="1:9" ht="15" customHeight="1" x14ac:dyDescent="0.25">
      <c r="A2510" s="20" t="s">
        <v>6899</v>
      </c>
      <c r="B2510" s="20" t="s">
        <v>4102</v>
      </c>
      <c r="C2510" s="20" t="s">
        <v>342</v>
      </c>
      <c r="D2510" s="20" t="s">
        <v>10</v>
      </c>
      <c r="E2510" s="20" t="s">
        <v>11</v>
      </c>
      <c r="F2510" s="20">
        <v>65000</v>
      </c>
      <c r="G2510" s="20">
        <f>+F2510*H2510</f>
        <v>2015000</v>
      </c>
      <c r="H2510" s="20">
        <v>31</v>
      </c>
      <c r="I2510" s="38"/>
    </row>
    <row r="2511" spans="1:9" ht="15" customHeight="1" x14ac:dyDescent="0.25">
      <c r="A2511" s="20" t="s">
        <v>6900</v>
      </c>
      <c r="B2511" s="20" t="s">
        <v>4104</v>
      </c>
      <c r="C2511" s="20" t="s">
        <v>235</v>
      </c>
      <c r="D2511" s="20" t="s">
        <v>10</v>
      </c>
      <c r="E2511" s="20" t="s">
        <v>11</v>
      </c>
      <c r="F2511" s="20">
        <v>4000</v>
      </c>
      <c r="G2511" s="20">
        <f t="shared" ref="G2511:G2530" si="55">+F2511*H2511</f>
        <v>3660000</v>
      </c>
      <c r="H2511" s="20">
        <v>915</v>
      </c>
      <c r="I2511" s="38"/>
    </row>
    <row r="2512" spans="1:9" ht="15" customHeight="1" x14ac:dyDescent="0.25">
      <c r="A2512" s="20" t="s">
        <v>6901</v>
      </c>
      <c r="B2512" s="20" t="s">
        <v>4105</v>
      </c>
      <c r="C2512" s="20" t="s">
        <v>4106</v>
      </c>
      <c r="D2512" s="20" t="s">
        <v>10</v>
      </c>
      <c r="E2512" s="20" t="s">
        <v>11</v>
      </c>
      <c r="F2512" s="20">
        <v>85000</v>
      </c>
      <c r="G2512" s="20">
        <f t="shared" si="55"/>
        <v>11390000</v>
      </c>
      <c r="H2512" s="20">
        <v>134</v>
      </c>
      <c r="I2512" s="38"/>
    </row>
    <row r="2513" spans="1:9" ht="15" customHeight="1" x14ac:dyDescent="0.25">
      <c r="A2513" s="20" t="s">
        <v>5006</v>
      </c>
      <c r="B2513" s="20" t="s">
        <v>4107</v>
      </c>
      <c r="C2513" s="20" t="s">
        <v>342</v>
      </c>
      <c r="D2513" s="20" t="s">
        <v>10</v>
      </c>
      <c r="E2513" s="20" t="s">
        <v>11</v>
      </c>
      <c r="F2513" s="20">
        <v>35000</v>
      </c>
      <c r="G2513" s="20">
        <f t="shared" si="55"/>
        <v>9030000</v>
      </c>
      <c r="H2513" s="20">
        <v>258</v>
      </c>
      <c r="I2513" s="38"/>
    </row>
    <row r="2514" spans="1:9" ht="15" customHeight="1" x14ac:dyDescent="0.25">
      <c r="A2514" s="20" t="s">
        <v>115</v>
      </c>
      <c r="B2514" s="20" t="s">
        <v>4108</v>
      </c>
      <c r="C2514" s="20" t="s">
        <v>4109</v>
      </c>
      <c r="D2514" s="20" t="s">
        <v>10</v>
      </c>
      <c r="E2514" s="20" t="s">
        <v>11</v>
      </c>
      <c r="F2514" s="20">
        <v>55000</v>
      </c>
      <c r="G2514" s="20">
        <f t="shared" si="55"/>
        <v>1320000</v>
      </c>
      <c r="H2514" s="20">
        <v>24</v>
      </c>
      <c r="I2514" s="38"/>
    </row>
    <row r="2515" spans="1:9" ht="15" customHeight="1" x14ac:dyDescent="0.25">
      <c r="A2515" s="20" t="s">
        <v>112</v>
      </c>
      <c r="B2515" s="20" t="s">
        <v>4110</v>
      </c>
      <c r="C2515" s="20" t="s">
        <v>341</v>
      </c>
      <c r="D2515" s="20" t="s">
        <v>10</v>
      </c>
      <c r="E2515" s="20" t="s">
        <v>11</v>
      </c>
      <c r="F2515" s="20">
        <v>14000</v>
      </c>
      <c r="G2515" s="20">
        <f t="shared" si="55"/>
        <v>5222000</v>
      </c>
      <c r="H2515" s="20">
        <v>373</v>
      </c>
      <c r="I2515" s="38"/>
    </row>
    <row r="2516" spans="1:9" ht="15" customHeight="1" x14ac:dyDescent="0.25">
      <c r="A2516" s="20" t="s">
        <v>6902</v>
      </c>
      <c r="B2516" s="20" t="s">
        <v>4111</v>
      </c>
      <c r="C2516" s="20" t="s">
        <v>341</v>
      </c>
      <c r="D2516" s="20" t="s">
        <v>10</v>
      </c>
      <c r="E2516" s="20" t="s">
        <v>11</v>
      </c>
      <c r="F2516" s="20">
        <v>52000</v>
      </c>
      <c r="G2516" s="20">
        <f t="shared" si="55"/>
        <v>1508000</v>
      </c>
      <c r="H2516" s="20">
        <v>29</v>
      </c>
      <c r="I2516" s="38"/>
    </row>
    <row r="2517" spans="1:9" ht="15" customHeight="1" x14ac:dyDescent="0.25">
      <c r="A2517" s="20" t="s">
        <v>6903</v>
      </c>
      <c r="B2517" s="20" t="s">
        <v>4112</v>
      </c>
      <c r="C2517" s="20" t="s">
        <v>187</v>
      </c>
      <c r="D2517" s="20" t="s">
        <v>10</v>
      </c>
      <c r="E2517" s="20" t="s">
        <v>11</v>
      </c>
      <c r="F2517" s="20">
        <v>40000</v>
      </c>
      <c r="G2517" s="20">
        <f t="shared" si="55"/>
        <v>17920000</v>
      </c>
      <c r="H2517" s="20">
        <v>448</v>
      </c>
      <c r="I2517" s="38"/>
    </row>
    <row r="2518" spans="1:9" ht="15" customHeight="1" x14ac:dyDescent="0.25">
      <c r="A2518" s="20" t="s">
        <v>6904</v>
      </c>
      <c r="B2518" s="20" t="s">
        <v>4113</v>
      </c>
      <c r="C2518" s="20" t="s">
        <v>235</v>
      </c>
      <c r="D2518" s="20" t="s">
        <v>10</v>
      </c>
      <c r="E2518" s="20" t="s">
        <v>11</v>
      </c>
      <c r="F2518" s="20">
        <v>18000</v>
      </c>
      <c r="G2518" s="20">
        <f t="shared" si="55"/>
        <v>9432000</v>
      </c>
      <c r="H2518" s="20">
        <v>524</v>
      </c>
      <c r="I2518" s="38"/>
    </row>
    <row r="2519" spans="1:9" ht="15" customHeight="1" x14ac:dyDescent="0.25">
      <c r="A2519" s="20" t="s">
        <v>6905</v>
      </c>
      <c r="B2519" s="20" t="s">
        <v>4114</v>
      </c>
      <c r="C2519" s="20" t="s">
        <v>341</v>
      </c>
      <c r="D2519" s="20" t="s">
        <v>10</v>
      </c>
      <c r="E2519" s="20" t="s">
        <v>11</v>
      </c>
      <c r="F2519" s="20">
        <v>14000</v>
      </c>
      <c r="G2519" s="20">
        <f t="shared" si="55"/>
        <v>3416000</v>
      </c>
      <c r="H2519" s="20">
        <v>244</v>
      </c>
      <c r="I2519" s="38"/>
    </row>
    <row r="2520" spans="1:9" ht="15" customHeight="1" x14ac:dyDescent="0.25">
      <c r="A2520" s="20" t="s">
        <v>6906</v>
      </c>
      <c r="B2520" s="20" t="s">
        <v>4115</v>
      </c>
      <c r="C2520" s="20" t="s">
        <v>235</v>
      </c>
      <c r="D2520" s="20" t="s">
        <v>10</v>
      </c>
      <c r="E2520" s="20" t="s">
        <v>11</v>
      </c>
      <c r="F2520" s="20">
        <v>4000</v>
      </c>
      <c r="G2520" s="20">
        <f t="shared" si="55"/>
        <v>9052000</v>
      </c>
      <c r="H2520" s="20">
        <v>2263</v>
      </c>
      <c r="I2520" s="38"/>
    </row>
    <row r="2521" spans="1:9" ht="15" customHeight="1" x14ac:dyDescent="0.25">
      <c r="A2521" s="20" t="s">
        <v>6907</v>
      </c>
      <c r="B2521" s="20" t="s">
        <v>4117</v>
      </c>
      <c r="C2521" s="20" t="s">
        <v>4118</v>
      </c>
      <c r="D2521" s="20" t="s">
        <v>10</v>
      </c>
      <c r="E2521" s="20" t="s">
        <v>11</v>
      </c>
      <c r="F2521" s="20">
        <v>30000</v>
      </c>
      <c r="G2521" s="20">
        <f t="shared" si="55"/>
        <v>1530000</v>
      </c>
      <c r="H2521" s="20">
        <v>51</v>
      </c>
      <c r="I2521" s="38"/>
    </row>
    <row r="2522" spans="1:9" ht="15" customHeight="1" x14ac:dyDescent="0.25">
      <c r="A2522" s="20" t="s">
        <v>6908</v>
      </c>
      <c r="B2522" s="20" t="s">
        <v>4119</v>
      </c>
      <c r="C2522" s="20" t="s">
        <v>341</v>
      </c>
      <c r="D2522" s="20" t="s">
        <v>10</v>
      </c>
      <c r="E2522" s="20" t="s">
        <v>11</v>
      </c>
      <c r="F2522" s="20">
        <v>75000</v>
      </c>
      <c r="G2522" s="20">
        <f t="shared" si="55"/>
        <v>2925000</v>
      </c>
      <c r="H2522" s="20">
        <v>39</v>
      </c>
      <c r="I2522" s="38"/>
    </row>
    <row r="2523" spans="1:9" ht="15" customHeight="1" x14ac:dyDescent="0.25">
      <c r="A2523" s="20" t="s">
        <v>203</v>
      </c>
      <c r="B2523" s="20" t="s">
        <v>4120</v>
      </c>
      <c r="C2523" s="20" t="s">
        <v>100</v>
      </c>
      <c r="D2523" s="20" t="s">
        <v>10</v>
      </c>
      <c r="E2523" s="20" t="s">
        <v>11</v>
      </c>
      <c r="F2523" s="20">
        <v>52000</v>
      </c>
      <c r="G2523" s="20">
        <f t="shared" si="55"/>
        <v>18044000</v>
      </c>
      <c r="H2523" s="20">
        <v>347</v>
      </c>
      <c r="I2523" s="38"/>
    </row>
    <row r="2524" spans="1:9" ht="15" customHeight="1" x14ac:dyDescent="0.25">
      <c r="A2524" s="20" t="s">
        <v>153</v>
      </c>
      <c r="B2524" s="20" t="s">
        <v>4121</v>
      </c>
      <c r="C2524" s="20" t="s">
        <v>341</v>
      </c>
      <c r="D2524" s="20" t="s">
        <v>10</v>
      </c>
      <c r="E2524" s="20" t="s">
        <v>11</v>
      </c>
      <c r="F2524" s="20">
        <v>14000</v>
      </c>
      <c r="G2524" s="20">
        <f t="shared" si="55"/>
        <v>6272000</v>
      </c>
      <c r="H2524" s="20">
        <v>448</v>
      </c>
      <c r="I2524" s="38"/>
    </row>
    <row r="2525" spans="1:9" ht="15" customHeight="1" x14ac:dyDescent="0.25">
      <c r="A2525" s="20" t="s">
        <v>6909</v>
      </c>
      <c r="B2525" s="20" t="s">
        <v>4122</v>
      </c>
      <c r="C2525" s="20" t="s">
        <v>4123</v>
      </c>
      <c r="D2525" s="20" t="s">
        <v>10</v>
      </c>
      <c r="E2525" s="20" t="s">
        <v>11</v>
      </c>
      <c r="F2525" s="20">
        <v>30000</v>
      </c>
      <c r="G2525" s="20">
        <f t="shared" si="55"/>
        <v>7740000</v>
      </c>
      <c r="H2525" s="20">
        <v>258</v>
      </c>
      <c r="I2525" s="38"/>
    </row>
    <row r="2526" spans="1:9" ht="15" customHeight="1" x14ac:dyDescent="0.25">
      <c r="A2526" s="20" t="s">
        <v>6910</v>
      </c>
      <c r="B2526" s="20" t="s">
        <v>4124</v>
      </c>
      <c r="C2526" s="20" t="s">
        <v>235</v>
      </c>
      <c r="D2526" s="20" t="s">
        <v>10</v>
      </c>
      <c r="E2526" s="20" t="s">
        <v>11</v>
      </c>
      <c r="F2526" s="20">
        <v>4000</v>
      </c>
      <c r="G2526" s="20">
        <f t="shared" si="55"/>
        <v>6660000</v>
      </c>
      <c r="H2526" s="20">
        <v>1665</v>
      </c>
      <c r="I2526" s="38"/>
    </row>
    <row r="2527" spans="1:9" ht="15" customHeight="1" x14ac:dyDescent="0.25">
      <c r="A2527" s="20" t="s">
        <v>6911</v>
      </c>
      <c r="B2527" s="20" t="s">
        <v>4125</v>
      </c>
      <c r="C2527" s="20" t="s">
        <v>341</v>
      </c>
      <c r="D2527" s="20" t="s">
        <v>10</v>
      </c>
      <c r="E2527" s="20" t="s">
        <v>11</v>
      </c>
      <c r="F2527" s="20">
        <v>45000</v>
      </c>
      <c r="G2527" s="20">
        <f t="shared" si="55"/>
        <v>5085000</v>
      </c>
      <c r="H2527" s="20">
        <v>113</v>
      </c>
      <c r="I2527" s="38"/>
    </row>
    <row r="2528" spans="1:9" ht="15" customHeight="1" x14ac:dyDescent="0.25">
      <c r="A2528" s="20" t="s">
        <v>6912</v>
      </c>
      <c r="B2528" s="20" t="s">
        <v>4126</v>
      </c>
      <c r="C2528" s="20" t="s">
        <v>342</v>
      </c>
      <c r="D2528" s="20" t="s">
        <v>10</v>
      </c>
      <c r="E2528" s="20" t="s">
        <v>11</v>
      </c>
      <c r="F2528" s="20">
        <v>45000</v>
      </c>
      <c r="G2528" s="20">
        <f t="shared" si="55"/>
        <v>720000</v>
      </c>
      <c r="H2528" s="20">
        <v>16</v>
      </c>
      <c r="I2528" s="38"/>
    </row>
    <row r="2529" spans="1:16380" ht="15" customHeight="1" x14ac:dyDescent="0.25">
      <c r="A2529" s="20" t="s">
        <v>6913</v>
      </c>
      <c r="B2529" s="20" t="s">
        <v>4127</v>
      </c>
      <c r="C2529" s="20" t="s">
        <v>342</v>
      </c>
      <c r="D2529" s="20" t="s">
        <v>10</v>
      </c>
      <c r="E2529" s="20" t="s">
        <v>11</v>
      </c>
      <c r="F2529" s="20">
        <v>18000</v>
      </c>
      <c r="G2529" s="20">
        <f t="shared" si="55"/>
        <v>5508000</v>
      </c>
      <c r="H2529" s="20">
        <v>306</v>
      </c>
      <c r="I2529" s="38"/>
    </row>
    <row r="2530" spans="1:16380" ht="15" customHeight="1" x14ac:dyDescent="0.25">
      <c r="A2530" s="20" t="s">
        <v>6914</v>
      </c>
      <c r="B2530" s="20" t="s">
        <v>4128</v>
      </c>
      <c r="C2530" s="20" t="s">
        <v>185</v>
      </c>
      <c r="D2530" s="20" t="s">
        <v>10</v>
      </c>
      <c r="E2530" s="20" t="s">
        <v>11</v>
      </c>
      <c r="F2530" s="20">
        <v>35000</v>
      </c>
      <c r="G2530" s="20">
        <f t="shared" si="55"/>
        <v>10010000</v>
      </c>
      <c r="H2530" s="20">
        <v>286</v>
      </c>
      <c r="I2530" s="38"/>
    </row>
    <row r="2531" spans="1:16380" ht="15" customHeight="1" x14ac:dyDescent="0.25">
      <c r="A2531" s="20" t="s">
        <v>135</v>
      </c>
      <c r="B2531" s="20" t="s">
        <v>4129</v>
      </c>
      <c r="C2531" s="20" t="s">
        <v>103</v>
      </c>
      <c r="D2531" s="20" t="s">
        <v>10</v>
      </c>
      <c r="E2531" s="20" t="s">
        <v>11</v>
      </c>
      <c r="F2531" s="20">
        <v>350000</v>
      </c>
      <c r="G2531" s="20">
        <f>+F2531*H2531</f>
        <v>4900000</v>
      </c>
      <c r="H2531" s="20">
        <v>14</v>
      </c>
      <c r="I2531" s="38"/>
    </row>
    <row r="2532" spans="1:16380" ht="15" customHeight="1" x14ac:dyDescent="0.25">
      <c r="A2532" s="20" t="s">
        <v>135</v>
      </c>
      <c r="B2532" s="20" t="s">
        <v>4130</v>
      </c>
      <c r="C2532" s="20" t="s">
        <v>4131</v>
      </c>
      <c r="D2532" s="20" t="s">
        <v>10</v>
      </c>
      <c r="E2532" s="20" t="s">
        <v>11</v>
      </c>
      <c r="F2532" s="20">
        <v>0</v>
      </c>
      <c r="G2532" s="20">
        <v>0</v>
      </c>
      <c r="H2532" s="20">
        <v>20</v>
      </c>
      <c r="I2532" s="38"/>
    </row>
    <row r="2533" spans="1:16380" ht="15" customHeight="1" x14ac:dyDescent="0.25">
      <c r="A2533" s="20" t="s">
        <v>135</v>
      </c>
      <c r="B2533" s="20" t="s">
        <v>4132</v>
      </c>
      <c r="C2533" s="20" t="s">
        <v>101</v>
      </c>
      <c r="D2533" s="20" t="s">
        <v>10</v>
      </c>
      <c r="E2533" s="20" t="s">
        <v>11</v>
      </c>
      <c r="F2533" s="20">
        <v>350000</v>
      </c>
      <c r="G2533" s="20">
        <f>+F2533*H2533</f>
        <v>8750000</v>
      </c>
      <c r="H2533" s="20">
        <v>25</v>
      </c>
      <c r="I2533" s="38"/>
    </row>
    <row r="2534" spans="1:16380" ht="15" customHeight="1" x14ac:dyDescent="0.25">
      <c r="A2534" s="20">
        <v>5129</v>
      </c>
      <c r="B2534" s="20" t="s">
        <v>4103</v>
      </c>
      <c r="C2534" s="20" t="s">
        <v>99</v>
      </c>
      <c r="D2534" s="20" t="s">
        <v>10</v>
      </c>
      <c r="E2534" s="20" t="s">
        <v>11</v>
      </c>
      <c r="F2534" s="20">
        <v>75000</v>
      </c>
      <c r="G2534" s="20">
        <f>+F2534*H2534</f>
        <v>31275000</v>
      </c>
      <c r="H2534" s="20">
        <v>417</v>
      </c>
      <c r="I2534" s="38"/>
    </row>
    <row r="2535" spans="1:16380" ht="15" customHeight="1" x14ac:dyDescent="0.25">
      <c r="A2535" s="20" t="s">
        <v>135</v>
      </c>
      <c r="B2535" s="20" t="s">
        <v>4116</v>
      </c>
      <c r="C2535" s="20" t="s">
        <v>99</v>
      </c>
      <c r="D2535" s="20" t="s">
        <v>10</v>
      </c>
      <c r="E2535" s="20" t="s">
        <v>11</v>
      </c>
      <c r="F2535" s="20">
        <v>55000</v>
      </c>
      <c r="G2535" s="20">
        <f>+F2535*H2535</f>
        <v>34430000</v>
      </c>
      <c r="H2535" s="20">
        <v>626</v>
      </c>
      <c r="I2535" s="38"/>
    </row>
    <row r="2536" spans="1:16380" x14ac:dyDescent="0.25">
      <c r="A2536" s="571" t="s">
        <v>2600</v>
      </c>
      <c r="B2536" s="572"/>
      <c r="C2536" s="572"/>
      <c r="D2536" s="572"/>
      <c r="E2536" s="572"/>
      <c r="F2536" s="572"/>
      <c r="G2536" s="572"/>
      <c r="H2536" s="572"/>
      <c r="I2536" s="38"/>
      <c r="J2536" s="11"/>
      <c r="K2536" s="11"/>
      <c r="L2536" s="11"/>
      <c r="M2536" s="11"/>
      <c r="N2536" s="11"/>
      <c r="O2536" s="11"/>
    </row>
    <row r="2537" spans="1:16380" x14ac:dyDescent="0.25">
      <c r="A2537" s="524" t="s">
        <v>38</v>
      </c>
      <c r="B2537" s="525"/>
      <c r="C2537" s="525"/>
      <c r="D2537" s="525"/>
      <c r="E2537" s="525"/>
      <c r="F2537" s="525"/>
      <c r="G2537" s="525"/>
      <c r="H2537" s="539"/>
      <c r="I2537" s="38"/>
      <c r="J2537" s="11"/>
      <c r="K2537" s="11"/>
      <c r="L2537" s="11"/>
      <c r="M2537" s="11"/>
      <c r="N2537" s="11"/>
      <c r="O2537" s="11"/>
    </row>
    <row r="2538" spans="1:16380" ht="27" x14ac:dyDescent="0.25">
      <c r="A2538" s="20">
        <v>5113</v>
      </c>
      <c r="B2538" s="20" t="s">
        <v>8493</v>
      </c>
      <c r="C2538" s="20" t="s">
        <v>104</v>
      </c>
      <c r="D2538" s="20" t="s">
        <v>35</v>
      </c>
      <c r="E2538" s="20" t="s">
        <v>34</v>
      </c>
      <c r="F2538" s="20">
        <v>0</v>
      </c>
      <c r="G2538" s="20">
        <v>0</v>
      </c>
      <c r="H2538" s="20">
        <v>1</v>
      </c>
      <c r="I2538" s="38"/>
      <c r="J2538" s="11"/>
      <c r="K2538" s="11"/>
      <c r="L2538" s="11"/>
      <c r="M2538" s="11"/>
      <c r="N2538" s="11"/>
      <c r="O2538" s="11"/>
    </row>
    <row r="2539" spans="1:16380" ht="27" x14ac:dyDescent="0.25">
      <c r="A2539" s="20">
        <v>5113</v>
      </c>
      <c r="B2539" s="20" t="s">
        <v>3685</v>
      </c>
      <c r="C2539" s="20" t="s">
        <v>104</v>
      </c>
      <c r="D2539" s="20" t="s">
        <v>37</v>
      </c>
      <c r="E2539" s="20" t="s">
        <v>34</v>
      </c>
      <c r="F2539" s="20">
        <v>113011202</v>
      </c>
      <c r="G2539" s="20">
        <v>113011202</v>
      </c>
      <c r="H2539" s="20">
        <v>1</v>
      </c>
      <c r="I2539" s="38"/>
      <c r="J2539" s="11"/>
      <c r="K2539" s="11"/>
      <c r="L2539" s="11"/>
      <c r="M2539" s="11"/>
      <c r="N2539" s="11"/>
      <c r="O2539" s="11"/>
    </row>
    <row r="2540" spans="1:16380" ht="27" x14ac:dyDescent="0.25">
      <c r="A2540" s="20" t="s">
        <v>112</v>
      </c>
      <c r="B2540" s="20" t="s">
        <v>3686</v>
      </c>
      <c r="C2540" s="20" t="s">
        <v>104</v>
      </c>
      <c r="D2540" s="20" t="s">
        <v>37</v>
      </c>
      <c r="E2540" s="20" t="s">
        <v>34</v>
      </c>
      <c r="F2540" s="20">
        <v>0</v>
      </c>
      <c r="G2540" s="20">
        <v>0</v>
      </c>
      <c r="H2540" s="20">
        <v>1</v>
      </c>
      <c r="I2540" s="38"/>
      <c r="J2540" s="11"/>
      <c r="K2540" s="11"/>
      <c r="L2540" s="11"/>
      <c r="M2540" s="11"/>
      <c r="N2540" s="11"/>
      <c r="O2540" s="11"/>
    </row>
    <row r="2541" spans="1:16380" x14ac:dyDescent="0.25">
      <c r="A2541" s="20">
        <v>5212</v>
      </c>
      <c r="B2541" s="20" t="s">
        <v>1132</v>
      </c>
      <c r="C2541" s="20" t="s">
        <v>848</v>
      </c>
      <c r="D2541" s="20" t="s">
        <v>35</v>
      </c>
      <c r="E2541" s="20" t="s">
        <v>34</v>
      </c>
      <c r="F2541" s="20">
        <v>0</v>
      </c>
      <c r="G2541" s="20">
        <v>0</v>
      </c>
      <c r="H2541" s="20">
        <v>1</v>
      </c>
      <c r="I2541" s="39"/>
      <c r="J2541" s="7"/>
      <c r="K2541" s="7"/>
      <c r="L2541" s="7"/>
      <c r="M2541" s="7"/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8"/>
      <c r="Z2541" s="5"/>
      <c r="AA2541" s="5"/>
      <c r="AB2541" s="5"/>
      <c r="AC2541" s="5"/>
      <c r="AD2541" s="5"/>
      <c r="AE2541" s="5"/>
      <c r="AF2541" s="5"/>
      <c r="AG2541" s="5"/>
      <c r="AH2541" s="5"/>
      <c r="AI2541" s="5"/>
      <c r="AJ2541" s="5"/>
      <c r="AK2541" s="5"/>
      <c r="AL2541" s="5"/>
      <c r="AM2541" s="5"/>
      <c r="AN2541" s="5"/>
      <c r="AO2541" s="5"/>
      <c r="AP2541" s="5"/>
      <c r="AQ2541" s="5"/>
      <c r="AR2541" s="5"/>
      <c r="AS2541" s="5"/>
      <c r="AT2541" s="5"/>
      <c r="AU2541" s="5"/>
      <c r="AV2541" s="5"/>
      <c r="AW2541" s="5"/>
      <c r="AX2541" s="5"/>
      <c r="AY2541" s="5"/>
      <c r="AZ2541" s="5"/>
      <c r="BA2541" s="5"/>
      <c r="BB2541" s="5"/>
      <c r="BC2541" s="5"/>
      <c r="BD2541" s="5"/>
      <c r="BE2541" s="5"/>
      <c r="BF2541" s="5"/>
      <c r="BG2541" s="5"/>
      <c r="BH2541" s="5"/>
      <c r="BI2541" s="5"/>
      <c r="BJ2541" s="5"/>
      <c r="BK2541" s="5"/>
      <c r="BL2541" s="5"/>
      <c r="BM2541" s="5"/>
      <c r="BN2541" s="5"/>
      <c r="BO2541" s="5"/>
      <c r="BP2541" s="5"/>
      <c r="BQ2541" s="5"/>
      <c r="BR2541" s="5"/>
      <c r="BS2541" s="5"/>
      <c r="BT2541" s="5"/>
      <c r="BU2541" s="5"/>
      <c r="BV2541" s="5"/>
      <c r="BW2541" s="5"/>
      <c r="BX2541" s="5"/>
      <c r="BY2541" s="5"/>
      <c r="BZ2541" s="5"/>
      <c r="CA2541" s="5"/>
      <c r="CB2541" s="5"/>
      <c r="CC2541" s="5"/>
      <c r="CD2541" s="5"/>
      <c r="CE2541" s="5"/>
      <c r="CF2541" s="5"/>
      <c r="CG2541" s="5"/>
      <c r="CH2541" s="5"/>
      <c r="CI2541" s="5"/>
      <c r="CJ2541" s="5"/>
      <c r="CK2541" s="5"/>
      <c r="CL2541" s="5"/>
      <c r="CM2541" s="5"/>
      <c r="CN2541" s="5"/>
      <c r="CO2541" s="5"/>
      <c r="CP2541" s="5"/>
      <c r="CQ2541" s="5"/>
      <c r="CR2541" s="5"/>
      <c r="CS2541" s="5"/>
      <c r="CT2541" s="5"/>
      <c r="CU2541" s="5"/>
      <c r="CV2541" s="5"/>
      <c r="CW2541" s="5"/>
      <c r="CX2541" s="5"/>
      <c r="CY2541" s="5"/>
      <c r="CZ2541" s="5"/>
      <c r="DA2541" s="5"/>
      <c r="DB2541" s="5"/>
      <c r="DC2541" s="5"/>
      <c r="DD2541" s="5"/>
      <c r="DE2541" s="5"/>
      <c r="DF2541" s="5"/>
      <c r="DG2541" s="5"/>
      <c r="DH2541" s="5"/>
      <c r="DI2541" s="5"/>
      <c r="DJ2541" s="5"/>
      <c r="DK2541" s="5"/>
      <c r="DL2541" s="5"/>
      <c r="DM2541" s="5"/>
      <c r="DN2541" s="5"/>
      <c r="DO2541" s="5"/>
      <c r="DP2541" s="5"/>
      <c r="DQ2541" s="5"/>
      <c r="DR2541" s="5"/>
      <c r="DS2541" s="5"/>
      <c r="DT2541" s="5"/>
      <c r="DU2541" s="5"/>
      <c r="DV2541" s="5"/>
      <c r="DW2541" s="5"/>
      <c r="DX2541" s="5"/>
      <c r="DY2541" s="5"/>
      <c r="DZ2541" s="5"/>
      <c r="EA2541" s="5"/>
      <c r="EB2541" s="5"/>
      <c r="EC2541" s="5"/>
      <c r="ED2541" s="5"/>
      <c r="EE2541" s="5"/>
      <c r="EF2541" s="5"/>
      <c r="EG2541" s="5"/>
      <c r="EH2541" s="5"/>
      <c r="EI2541" s="5"/>
      <c r="EJ2541" s="5"/>
      <c r="EK2541" s="5"/>
      <c r="EL2541" s="5"/>
      <c r="EM2541" s="5"/>
      <c r="EN2541" s="5"/>
      <c r="EO2541" s="5"/>
      <c r="EP2541" s="5"/>
      <c r="EQ2541" s="5"/>
      <c r="ER2541" s="5"/>
      <c r="ES2541" s="5"/>
      <c r="ET2541" s="5"/>
      <c r="EU2541" s="5"/>
      <c r="EV2541" s="5"/>
      <c r="EW2541" s="5"/>
      <c r="EX2541" s="5"/>
      <c r="EY2541" s="5"/>
      <c r="EZ2541" s="5"/>
      <c r="FA2541" s="5"/>
      <c r="FB2541" s="5"/>
      <c r="FC2541" s="5"/>
      <c r="FD2541" s="5"/>
      <c r="FE2541" s="5"/>
      <c r="FF2541" s="5"/>
      <c r="FG2541" s="5"/>
      <c r="FH2541" s="5"/>
      <c r="FI2541" s="5"/>
      <c r="FJ2541" s="5"/>
      <c r="FK2541" s="5"/>
      <c r="FL2541" s="5"/>
      <c r="FM2541" s="5"/>
      <c r="FN2541" s="5"/>
      <c r="FO2541" s="5"/>
      <c r="FP2541" s="5"/>
      <c r="FQ2541" s="5"/>
      <c r="FR2541" s="5"/>
      <c r="FS2541" s="5"/>
      <c r="FT2541" s="5"/>
      <c r="FU2541" s="5"/>
      <c r="FV2541" s="5"/>
      <c r="FW2541" s="5"/>
      <c r="FX2541" s="5"/>
      <c r="FY2541" s="5"/>
      <c r="FZ2541" s="5"/>
      <c r="GA2541" s="5"/>
      <c r="GB2541" s="5"/>
      <c r="GC2541" s="5"/>
      <c r="GD2541" s="5"/>
      <c r="GE2541" s="5"/>
      <c r="GF2541" s="5"/>
      <c r="GG2541" s="5"/>
      <c r="GH2541" s="5"/>
      <c r="GI2541" s="5"/>
      <c r="GJ2541" s="5"/>
      <c r="GK2541" s="5"/>
      <c r="GL2541" s="5"/>
      <c r="GM2541" s="5"/>
      <c r="GN2541" s="5"/>
      <c r="GO2541" s="5"/>
      <c r="GP2541" s="5"/>
      <c r="GQ2541" s="5"/>
      <c r="GR2541" s="5"/>
      <c r="GS2541" s="5"/>
      <c r="GT2541" s="5"/>
      <c r="GU2541" s="5"/>
      <c r="GV2541" s="5"/>
      <c r="GW2541" s="5"/>
      <c r="GX2541" s="5"/>
      <c r="GY2541" s="5"/>
      <c r="GZ2541" s="5"/>
      <c r="HA2541" s="5"/>
      <c r="HB2541" s="5"/>
      <c r="HC2541" s="5"/>
      <c r="HD2541" s="5"/>
      <c r="HE2541" s="5"/>
      <c r="HF2541" s="5"/>
      <c r="HG2541" s="5"/>
      <c r="HH2541" s="5"/>
      <c r="HI2541" s="5"/>
      <c r="HJ2541" s="5"/>
      <c r="HK2541" s="5"/>
      <c r="HL2541" s="5"/>
      <c r="HM2541" s="5"/>
      <c r="HN2541" s="5"/>
      <c r="HO2541" s="5"/>
      <c r="HP2541" s="5"/>
      <c r="HQ2541" s="5"/>
      <c r="HR2541" s="5"/>
      <c r="HS2541" s="5"/>
      <c r="HT2541" s="5"/>
      <c r="HU2541" s="5"/>
      <c r="HV2541" s="5"/>
      <c r="HW2541" s="5"/>
      <c r="HX2541" s="5"/>
      <c r="HY2541" s="5"/>
      <c r="HZ2541" s="5"/>
      <c r="IA2541" s="5"/>
      <c r="IB2541" s="5"/>
      <c r="IC2541" s="5"/>
      <c r="ID2541" s="5"/>
      <c r="IE2541" s="5"/>
      <c r="IF2541" s="5"/>
      <c r="IG2541" s="5"/>
      <c r="IH2541" s="5"/>
      <c r="II2541" s="5"/>
      <c r="IJ2541" s="5"/>
      <c r="IK2541" s="5"/>
      <c r="IL2541" s="5"/>
      <c r="IM2541" s="5"/>
      <c r="IN2541" s="5"/>
      <c r="IO2541" s="5"/>
      <c r="IP2541" s="5"/>
      <c r="IQ2541" s="5"/>
      <c r="IR2541" s="5"/>
      <c r="IS2541" s="5"/>
      <c r="IT2541" s="5"/>
      <c r="IU2541" s="5"/>
      <c r="IV2541" s="5"/>
      <c r="IW2541" s="5"/>
      <c r="IX2541" s="5"/>
      <c r="IY2541" s="5"/>
      <c r="IZ2541" s="5"/>
      <c r="JA2541" s="5"/>
      <c r="JB2541" s="5"/>
      <c r="JC2541" s="5"/>
      <c r="JD2541" s="5"/>
      <c r="JE2541" s="5"/>
      <c r="JF2541" s="5"/>
      <c r="JG2541" s="5"/>
      <c r="JH2541" s="5"/>
      <c r="JI2541" s="5"/>
      <c r="JJ2541" s="5"/>
      <c r="JK2541" s="5"/>
      <c r="JL2541" s="5"/>
      <c r="JM2541" s="5"/>
      <c r="JN2541" s="5"/>
      <c r="JO2541" s="5"/>
      <c r="JP2541" s="5"/>
      <c r="JQ2541" s="5"/>
      <c r="JR2541" s="5"/>
      <c r="JS2541" s="5"/>
      <c r="JT2541" s="5"/>
      <c r="JU2541" s="5"/>
      <c r="JV2541" s="5"/>
      <c r="JW2541" s="5"/>
      <c r="JX2541" s="5"/>
      <c r="JY2541" s="5"/>
      <c r="JZ2541" s="5"/>
      <c r="KA2541" s="5"/>
      <c r="KB2541" s="5"/>
      <c r="KC2541" s="5"/>
      <c r="KD2541" s="5"/>
      <c r="KE2541" s="5"/>
      <c r="KF2541" s="5"/>
      <c r="KG2541" s="5"/>
      <c r="KH2541" s="5"/>
      <c r="KI2541" s="5"/>
      <c r="KJ2541" s="5"/>
      <c r="KK2541" s="5"/>
      <c r="KL2541" s="5"/>
      <c r="KM2541" s="5"/>
      <c r="KN2541" s="5"/>
      <c r="KO2541" s="5"/>
      <c r="KP2541" s="5"/>
      <c r="KQ2541" s="5"/>
      <c r="KR2541" s="5"/>
      <c r="KS2541" s="5"/>
      <c r="KT2541" s="5"/>
      <c r="KU2541" s="5"/>
      <c r="KV2541" s="5"/>
      <c r="KW2541" s="5"/>
      <c r="KX2541" s="5"/>
      <c r="KY2541" s="5"/>
      <c r="KZ2541" s="5"/>
      <c r="LA2541" s="5"/>
      <c r="LB2541" s="5"/>
      <c r="LC2541" s="5"/>
      <c r="LD2541" s="5"/>
      <c r="LE2541" s="5"/>
      <c r="LF2541" s="5"/>
      <c r="LG2541" s="5"/>
      <c r="LH2541" s="5"/>
      <c r="LI2541" s="5"/>
      <c r="LJ2541" s="5"/>
      <c r="LK2541" s="5"/>
      <c r="LL2541" s="5"/>
      <c r="LM2541" s="5"/>
      <c r="LN2541" s="5"/>
      <c r="LO2541" s="5"/>
      <c r="LP2541" s="5"/>
      <c r="LQ2541" s="5"/>
      <c r="LR2541" s="5"/>
      <c r="LS2541" s="5"/>
      <c r="LT2541" s="5"/>
      <c r="LU2541" s="5"/>
      <c r="LV2541" s="5"/>
      <c r="LW2541" s="5"/>
      <c r="LX2541" s="5"/>
      <c r="LY2541" s="5"/>
      <c r="LZ2541" s="5"/>
      <c r="MA2541" s="5"/>
      <c r="MB2541" s="5"/>
      <c r="MC2541" s="5"/>
      <c r="MD2541" s="5"/>
      <c r="ME2541" s="5"/>
      <c r="MF2541" s="5"/>
      <c r="MG2541" s="5"/>
      <c r="MH2541" s="5"/>
      <c r="MI2541" s="5"/>
      <c r="MJ2541" s="5"/>
      <c r="MK2541" s="5"/>
      <c r="ML2541" s="5"/>
      <c r="MM2541" s="5"/>
      <c r="MN2541" s="5"/>
      <c r="MO2541" s="5"/>
      <c r="MP2541" s="5"/>
      <c r="MQ2541" s="5"/>
      <c r="MR2541" s="5"/>
      <c r="MS2541" s="5"/>
      <c r="MT2541" s="5"/>
      <c r="MU2541" s="5"/>
      <c r="MV2541" s="5"/>
      <c r="MW2541" s="5"/>
      <c r="MX2541" s="5"/>
      <c r="MY2541" s="5"/>
      <c r="MZ2541" s="5"/>
      <c r="NA2541" s="5"/>
      <c r="NB2541" s="5"/>
      <c r="NC2541" s="5"/>
      <c r="ND2541" s="5"/>
      <c r="NE2541" s="5"/>
      <c r="NF2541" s="5"/>
      <c r="NG2541" s="5"/>
      <c r="NH2541" s="5"/>
      <c r="NI2541" s="5"/>
      <c r="NJ2541" s="5"/>
      <c r="NK2541" s="5"/>
      <c r="NL2541" s="5"/>
      <c r="NM2541" s="5"/>
      <c r="NN2541" s="5"/>
      <c r="NO2541" s="5"/>
      <c r="NP2541" s="5"/>
      <c r="NQ2541" s="5"/>
      <c r="NR2541" s="5"/>
      <c r="NS2541" s="5"/>
      <c r="NT2541" s="5"/>
      <c r="NU2541" s="5"/>
      <c r="NV2541" s="5"/>
      <c r="NW2541" s="5"/>
      <c r="NX2541" s="5"/>
      <c r="NY2541" s="5"/>
      <c r="NZ2541" s="5"/>
      <c r="OA2541" s="5"/>
      <c r="OB2541" s="5"/>
      <c r="OC2541" s="5"/>
      <c r="OD2541" s="5"/>
      <c r="OE2541" s="5"/>
      <c r="OF2541" s="5"/>
      <c r="OG2541" s="5"/>
      <c r="OH2541" s="5"/>
      <c r="OI2541" s="5"/>
      <c r="OJ2541" s="5"/>
      <c r="OK2541" s="5"/>
      <c r="OL2541" s="5"/>
      <c r="OM2541" s="5"/>
      <c r="ON2541" s="5"/>
      <c r="OO2541" s="5"/>
      <c r="OP2541" s="5"/>
      <c r="OQ2541" s="5"/>
      <c r="OR2541" s="5"/>
      <c r="OS2541" s="5"/>
      <c r="OT2541" s="5"/>
      <c r="OU2541" s="5"/>
      <c r="OV2541" s="5"/>
      <c r="OW2541" s="5"/>
      <c r="OX2541" s="5"/>
      <c r="OY2541" s="5"/>
      <c r="OZ2541" s="5"/>
      <c r="PA2541" s="5"/>
      <c r="PB2541" s="5"/>
      <c r="PC2541" s="5"/>
      <c r="PD2541" s="5"/>
      <c r="PE2541" s="5"/>
      <c r="PF2541" s="5"/>
      <c r="PG2541" s="5"/>
      <c r="PH2541" s="5"/>
      <c r="PI2541" s="5"/>
      <c r="PJ2541" s="5"/>
      <c r="PK2541" s="5"/>
      <c r="PL2541" s="5"/>
      <c r="PM2541" s="5"/>
      <c r="PN2541" s="5"/>
      <c r="PO2541" s="5"/>
      <c r="PP2541" s="5"/>
      <c r="PQ2541" s="5"/>
      <c r="PR2541" s="5"/>
      <c r="PS2541" s="5"/>
      <c r="PT2541" s="5"/>
      <c r="PU2541" s="5"/>
      <c r="PV2541" s="5"/>
      <c r="PW2541" s="5"/>
      <c r="PX2541" s="5"/>
      <c r="PY2541" s="5"/>
      <c r="PZ2541" s="5"/>
      <c r="QA2541" s="5"/>
      <c r="QB2541" s="5"/>
      <c r="QC2541" s="5"/>
      <c r="QD2541" s="5"/>
      <c r="QE2541" s="5"/>
      <c r="QF2541" s="5"/>
      <c r="QG2541" s="5"/>
      <c r="QH2541" s="5"/>
      <c r="QI2541" s="5"/>
      <c r="QJ2541" s="5"/>
      <c r="QK2541" s="5"/>
      <c r="QL2541" s="5"/>
      <c r="QM2541" s="5"/>
      <c r="QN2541" s="5"/>
      <c r="QO2541" s="5"/>
      <c r="QP2541" s="5"/>
      <c r="QQ2541" s="5"/>
      <c r="QR2541" s="5"/>
      <c r="QS2541" s="5"/>
      <c r="QT2541" s="5"/>
      <c r="QU2541" s="5"/>
      <c r="QV2541" s="5"/>
      <c r="QW2541" s="5"/>
      <c r="QX2541" s="5"/>
      <c r="QY2541" s="5"/>
      <c r="QZ2541" s="5"/>
      <c r="RA2541" s="5"/>
      <c r="RB2541" s="5"/>
      <c r="RC2541" s="5"/>
      <c r="RD2541" s="5"/>
      <c r="RE2541" s="5"/>
      <c r="RF2541" s="5"/>
      <c r="RG2541" s="5"/>
      <c r="RH2541" s="5"/>
      <c r="RI2541" s="5"/>
      <c r="RJ2541" s="5"/>
      <c r="RK2541" s="5"/>
      <c r="RL2541" s="5"/>
      <c r="RM2541" s="5"/>
      <c r="RN2541" s="5"/>
      <c r="RO2541" s="5"/>
      <c r="RP2541" s="5"/>
      <c r="RQ2541" s="5"/>
      <c r="RR2541" s="5"/>
      <c r="RS2541" s="5"/>
      <c r="RT2541" s="5"/>
      <c r="RU2541" s="5"/>
      <c r="RV2541" s="5"/>
      <c r="RW2541" s="5"/>
      <c r="RX2541" s="5"/>
      <c r="RY2541" s="5"/>
      <c r="RZ2541" s="5"/>
      <c r="SA2541" s="5"/>
      <c r="SB2541" s="5"/>
      <c r="SC2541" s="5"/>
      <c r="SD2541" s="5"/>
      <c r="SE2541" s="5"/>
      <c r="SF2541" s="5"/>
      <c r="SG2541" s="5"/>
      <c r="SH2541" s="5"/>
      <c r="SI2541" s="5"/>
      <c r="SJ2541" s="5"/>
      <c r="SK2541" s="5"/>
      <c r="SL2541" s="5"/>
      <c r="SM2541" s="5"/>
      <c r="SN2541" s="5"/>
      <c r="SO2541" s="5"/>
      <c r="SP2541" s="5"/>
      <c r="SQ2541" s="5"/>
      <c r="SR2541" s="5"/>
      <c r="SS2541" s="5"/>
      <c r="ST2541" s="5"/>
      <c r="SU2541" s="5"/>
      <c r="SV2541" s="5"/>
      <c r="SW2541" s="5"/>
      <c r="SX2541" s="5"/>
      <c r="SY2541" s="5"/>
      <c r="SZ2541" s="5"/>
      <c r="TA2541" s="5"/>
      <c r="TB2541" s="5"/>
      <c r="TC2541" s="5"/>
      <c r="TD2541" s="5"/>
      <c r="TE2541" s="5"/>
      <c r="TF2541" s="5"/>
      <c r="TG2541" s="5"/>
      <c r="TH2541" s="5"/>
      <c r="TI2541" s="5"/>
      <c r="TJ2541" s="5"/>
      <c r="TK2541" s="5"/>
      <c r="TL2541" s="5"/>
      <c r="TM2541" s="5"/>
      <c r="TN2541" s="5"/>
      <c r="TO2541" s="5"/>
      <c r="TP2541" s="5"/>
      <c r="TQ2541" s="5"/>
      <c r="TR2541" s="5"/>
      <c r="TS2541" s="5"/>
      <c r="TT2541" s="5"/>
      <c r="TU2541" s="5"/>
      <c r="TV2541" s="5"/>
      <c r="TW2541" s="5"/>
      <c r="TX2541" s="5"/>
      <c r="TY2541" s="5"/>
      <c r="TZ2541" s="5"/>
      <c r="UA2541" s="5"/>
      <c r="UB2541" s="5"/>
      <c r="UC2541" s="5"/>
      <c r="UD2541" s="5"/>
      <c r="UE2541" s="5"/>
      <c r="UF2541" s="5"/>
      <c r="UG2541" s="5"/>
      <c r="UH2541" s="5"/>
      <c r="UI2541" s="5"/>
      <c r="UJ2541" s="5"/>
      <c r="UK2541" s="5"/>
      <c r="UL2541" s="5"/>
      <c r="UM2541" s="5"/>
      <c r="UN2541" s="5"/>
      <c r="UO2541" s="5"/>
      <c r="UP2541" s="5"/>
      <c r="UQ2541" s="5"/>
      <c r="UR2541" s="5"/>
      <c r="US2541" s="5"/>
      <c r="UT2541" s="5"/>
      <c r="UU2541" s="5"/>
      <c r="UV2541" s="5"/>
      <c r="UW2541" s="5"/>
      <c r="UX2541" s="5"/>
      <c r="UY2541" s="5"/>
      <c r="UZ2541" s="5"/>
      <c r="VA2541" s="5"/>
      <c r="VB2541" s="5"/>
      <c r="VC2541" s="5"/>
      <c r="VD2541" s="5"/>
      <c r="VE2541" s="5"/>
      <c r="VF2541" s="5"/>
      <c r="VG2541" s="5"/>
      <c r="VH2541" s="5"/>
      <c r="VI2541" s="5"/>
      <c r="VJ2541" s="5"/>
      <c r="VK2541" s="5"/>
      <c r="VL2541" s="5"/>
      <c r="VM2541" s="5"/>
      <c r="VN2541" s="5"/>
      <c r="VO2541" s="5"/>
      <c r="VP2541" s="5"/>
      <c r="VQ2541" s="5"/>
      <c r="VR2541" s="5"/>
      <c r="VS2541" s="5"/>
      <c r="VT2541" s="5"/>
      <c r="VU2541" s="5"/>
      <c r="VV2541" s="5"/>
      <c r="VW2541" s="5"/>
      <c r="VX2541" s="5"/>
      <c r="VY2541" s="5"/>
      <c r="VZ2541" s="5"/>
      <c r="WA2541" s="5"/>
      <c r="WB2541" s="5"/>
      <c r="WC2541" s="5"/>
      <c r="WD2541" s="5"/>
      <c r="WE2541" s="5"/>
      <c r="WF2541" s="5"/>
      <c r="WG2541" s="5"/>
      <c r="WH2541" s="5"/>
      <c r="WI2541" s="5"/>
      <c r="WJ2541" s="5"/>
      <c r="WK2541" s="5"/>
      <c r="WL2541" s="5"/>
      <c r="WM2541" s="5"/>
      <c r="WN2541" s="5"/>
      <c r="WO2541" s="5"/>
      <c r="WP2541" s="5"/>
      <c r="WQ2541" s="5"/>
      <c r="WR2541" s="5"/>
      <c r="WS2541" s="5"/>
      <c r="WT2541" s="5"/>
      <c r="WU2541" s="5"/>
      <c r="WV2541" s="5"/>
      <c r="WW2541" s="5"/>
      <c r="WX2541" s="5"/>
      <c r="WY2541" s="5"/>
      <c r="WZ2541" s="5"/>
      <c r="XA2541" s="5"/>
      <c r="XB2541" s="5"/>
      <c r="XC2541" s="5"/>
      <c r="XD2541" s="5"/>
      <c r="XE2541" s="5"/>
      <c r="XF2541" s="5"/>
      <c r="XG2541" s="5"/>
      <c r="XH2541" s="5"/>
      <c r="XI2541" s="5"/>
      <c r="XJ2541" s="5"/>
      <c r="XK2541" s="5"/>
      <c r="XL2541" s="5"/>
      <c r="XM2541" s="5"/>
      <c r="XN2541" s="5"/>
      <c r="XO2541" s="5"/>
      <c r="XP2541" s="5"/>
      <c r="XQ2541" s="5"/>
      <c r="XR2541" s="5"/>
      <c r="XS2541" s="5"/>
      <c r="XT2541" s="5"/>
      <c r="XU2541" s="5"/>
      <c r="XV2541" s="5"/>
      <c r="XW2541" s="5"/>
      <c r="XX2541" s="5"/>
      <c r="XY2541" s="5"/>
      <c r="XZ2541" s="5"/>
      <c r="YA2541" s="5"/>
      <c r="YB2541" s="5"/>
      <c r="YC2541" s="5"/>
      <c r="YD2541" s="5"/>
      <c r="YE2541" s="5"/>
      <c r="YF2541" s="5"/>
      <c r="YG2541" s="5"/>
      <c r="YH2541" s="5"/>
      <c r="YI2541" s="5"/>
      <c r="YJ2541" s="5"/>
      <c r="YK2541" s="5"/>
      <c r="YL2541" s="5"/>
      <c r="YM2541" s="5"/>
      <c r="YN2541" s="5"/>
      <c r="YO2541" s="5"/>
      <c r="YP2541" s="5"/>
      <c r="YQ2541" s="5"/>
      <c r="YR2541" s="5"/>
      <c r="YS2541" s="5"/>
      <c r="YT2541" s="5"/>
      <c r="YU2541" s="5"/>
      <c r="YV2541" s="5"/>
      <c r="YW2541" s="5"/>
      <c r="YX2541" s="5"/>
      <c r="YY2541" s="5"/>
      <c r="YZ2541" s="5"/>
      <c r="ZA2541" s="5"/>
      <c r="ZB2541" s="5"/>
      <c r="ZC2541" s="5"/>
      <c r="ZD2541" s="5"/>
      <c r="ZE2541" s="5"/>
      <c r="ZF2541" s="5"/>
      <c r="ZG2541" s="5"/>
      <c r="ZH2541" s="5"/>
      <c r="ZI2541" s="5"/>
      <c r="ZJ2541" s="5"/>
      <c r="ZK2541" s="5"/>
      <c r="ZL2541" s="5"/>
      <c r="ZM2541" s="5"/>
      <c r="ZN2541" s="5"/>
      <c r="ZO2541" s="5"/>
      <c r="ZP2541" s="5"/>
      <c r="ZQ2541" s="5"/>
      <c r="ZR2541" s="5"/>
      <c r="ZS2541" s="5"/>
      <c r="ZT2541" s="5"/>
      <c r="ZU2541" s="5"/>
      <c r="ZV2541" s="5"/>
      <c r="ZW2541" s="5"/>
      <c r="ZX2541" s="5"/>
      <c r="ZY2541" s="5"/>
      <c r="ZZ2541" s="5"/>
      <c r="AAA2541" s="5"/>
      <c r="AAB2541" s="5"/>
      <c r="AAC2541" s="5"/>
      <c r="AAD2541" s="5"/>
      <c r="AAE2541" s="5"/>
      <c r="AAF2541" s="5"/>
      <c r="AAG2541" s="5"/>
      <c r="AAH2541" s="5"/>
      <c r="AAI2541" s="5"/>
      <c r="AAJ2541" s="5"/>
      <c r="AAK2541" s="5"/>
      <c r="AAL2541" s="5"/>
      <c r="AAM2541" s="5"/>
      <c r="AAN2541" s="5"/>
      <c r="AAO2541" s="5"/>
      <c r="AAP2541" s="5"/>
      <c r="AAQ2541" s="5"/>
      <c r="AAR2541" s="5"/>
      <c r="AAS2541" s="5"/>
      <c r="AAT2541" s="5"/>
      <c r="AAU2541" s="5"/>
      <c r="AAV2541" s="5"/>
      <c r="AAW2541" s="5"/>
      <c r="AAX2541" s="5"/>
      <c r="AAY2541" s="5"/>
      <c r="AAZ2541" s="5"/>
      <c r="ABA2541" s="5"/>
      <c r="ABB2541" s="5"/>
      <c r="ABC2541" s="5"/>
      <c r="ABD2541" s="5"/>
      <c r="ABE2541" s="5"/>
      <c r="ABF2541" s="5"/>
      <c r="ABG2541" s="5"/>
      <c r="ABH2541" s="5"/>
      <c r="ABI2541" s="5"/>
      <c r="ABJ2541" s="5"/>
      <c r="ABK2541" s="5"/>
      <c r="ABL2541" s="5"/>
      <c r="ABM2541" s="5"/>
      <c r="ABN2541" s="5"/>
      <c r="ABO2541" s="5"/>
      <c r="ABP2541" s="5"/>
      <c r="ABQ2541" s="5"/>
      <c r="ABR2541" s="5"/>
      <c r="ABS2541" s="5"/>
      <c r="ABT2541" s="5"/>
      <c r="ABU2541" s="5"/>
      <c r="ABV2541" s="5"/>
      <c r="ABW2541" s="5"/>
      <c r="ABX2541" s="5"/>
      <c r="ABY2541" s="5"/>
      <c r="ABZ2541" s="5"/>
      <c r="ACA2541" s="5"/>
      <c r="ACB2541" s="5"/>
      <c r="ACC2541" s="5"/>
      <c r="ACD2541" s="5"/>
      <c r="ACE2541" s="5"/>
      <c r="ACF2541" s="5"/>
      <c r="ACG2541" s="5"/>
      <c r="ACH2541" s="5"/>
      <c r="ACI2541" s="5"/>
      <c r="ACJ2541" s="5"/>
      <c r="ACK2541" s="5"/>
      <c r="ACL2541" s="5"/>
      <c r="ACM2541" s="5"/>
      <c r="ACN2541" s="5"/>
      <c r="ACO2541" s="5"/>
      <c r="ACP2541" s="5"/>
      <c r="ACQ2541" s="5"/>
      <c r="ACR2541" s="5"/>
      <c r="ACS2541" s="5"/>
      <c r="ACT2541" s="5"/>
      <c r="ACU2541" s="5"/>
      <c r="ACV2541" s="5"/>
      <c r="ACW2541" s="5"/>
      <c r="ACX2541" s="5"/>
      <c r="ACY2541" s="5"/>
      <c r="ACZ2541" s="5"/>
      <c r="ADA2541" s="5"/>
      <c r="ADB2541" s="5"/>
      <c r="ADC2541" s="5"/>
      <c r="ADD2541" s="5"/>
      <c r="ADE2541" s="5"/>
      <c r="ADF2541" s="5"/>
      <c r="ADG2541" s="5"/>
      <c r="ADH2541" s="5"/>
      <c r="ADI2541" s="5"/>
      <c r="ADJ2541" s="5"/>
      <c r="ADK2541" s="5"/>
      <c r="ADL2541" s="5"/>
      <c r="ADM2541" s="5"/>
      <c r="ADN2541" s="5"/>
      <c r="ADO2541" s="5"/>
      <c r="ADP2541" s="5"/>
      <c r="ADQ2541" s="5"/>
      <c r="ADR2541" s="5"/>
      <c r="ADS2541" s="5"/>
      <c r="ADT2541" s="5"/>
      <c r="ADU2541" s="5"/>
      <c r="ADV2541" s="5"/>
      <c r="ADW2541" s="5"/>
      <c r="ADX2541" s="5"/>
      <c r="ADY2541" s="5"/>
      <c r="ADZ2541" s="5"/>
      <c r="AEA2541" s="5"/>
      <c r="AEB2541" s="5"/>
      <c r="AEC2541" s="5"/>
      <c r="AED2541" s="5"/>
      <c r="AEE2541" s="5"/>
      <c r="AEF2541" s="5"/>
      <c r="AEG2541" s="5"/>
      <c r="AEH2541" s="5"/>
      <c r="AEI2541" s="5"/>
      <c r="AEJ2541" s="5"/>
      <c r="AEK2541" s="5"/>
      <c r="AEL2541" s="5"/>
      <c r="AEM2541" s="5"/>
      <c r="AEN2541" s="5"/>
      <c r="AEO2541" s="5"/>
      <c r="AEP2541" s="5"/>
      <c r="AEQ2541" s="5"/>
      <c r="AER2541" s="5"/>
      <c r="AES2541" s="5"/>
      <c r="AET2541" s="5"/>
      <c r="AEU2541" s="5"/>
      <c r="AEV2541" s="5"/>
      <c r="AEW2541" s="5"/>
      <c r="AEX2541" s="5"/>
      <c r="AEY2541" s="5"/>
      <c r="AEZ2541" s="5"/>
      <c r="AFA2541" s="5"/>
      <c r="AFB2541" s="5"/>
      <c r="AFC2541" s="5"/>
      <c r="AFD2541" s="5"/>
      <c r="AFE2541" s="5"/>
      <c r="AFF2541" s="5"/>
      <c r="AFG2541" s="5"/>
      <c r="AFH2541" s="5"/>
      <c r="AFI2541" s="5"/>
      <c r="AFJ2541" s="5"/>
      <c r="AFK2541" s="5"/>
      <c r="AFL2541" s="5"/>
      <c r="AFM2541" s="5"/>
      <c r="AFN2541" s="5"/>
      <c r="AFO2541" s="5"/>
      <c r="AFP2541" s="5"/>
      <c r="AFQ2541" s="5"/>
      <c r="AFR2541" s="5"/>
      <c r="AFS2541" s="5"/>
      <c r="AFT2541" s="5"/>
      <c r="AFU2541" s="5"/>
      <c r="AFV2541" s="5"/>
      <c r="AFW2541" s="5"/>
      <c r="AFX2541" s="5"/>
      <c r="AFY2541" s="5"/>
      <c r="AFZ2541" s="5"/>
      <c r="AGA2541" s="5"/>
      <c r="AGB2541" s="5"/>
      <c r="AGC2541" s="5"/>
      <c r="AGD2541" s="5"/>
      <c r="AGE2541" s="5"/>
      <c r="AGF2541" s="5"/>
      <c r="AGG2541" s="5"/>
      <c r="AGH2541" s="5"/>
      <c r="AGI2541" s="5"/>
      <c r="AGJ2541" s="5"/>
      <c r="AGK2541" s="5"/>
      <c r="AGL2541" s="5"/>
      <c r="AGM2541" s="5"/>
      <c r="AGN2541" s="5"/>
      <c r="AGO2541" s="5"/>
      <c r="AGP2541" s="5"/>
      <c r="AGQ2541" s="5"/>
      <c r="AGR2541" s="5"/>
      <c r="AGS2541" s="5"/>
      <c r="AGT2541" s="5"/>
      <c r="AGU2541" s="5"/>
      <c r="AGV2541" s="5"/>
      <c r="AGW2541" s="5"/>
      <c r="AGX2541" s="5"/>
      <c r="AGY2541" s="5"/>
      <c r="AGZ2541" s="5"/>
      <c r="AHA2541" s="5"/>
      <c r="AHB2541" s="5"/>
      <c r="AHC2541" s="5"/>
      <c r="AHD2541" s="5"/>
      <c r="AHE2541" s="5"/>
      <c r="AHF2541" s="5"/>
      <c r="AHG2541" s="5"/>
      <c r="AHH2541" s="5"/>
      <c r="AHI2541" s="5"/>
      <c r="AHJ2541" s="5"/>
      <c r="AHK2541" s="5"/>
      <c r="AHL2541" s="5"/>
      <c r="AHM2541" s="5"/>
      <c r="AHN2541" s="5"/>
      <c r="AHO2541" s="5"/>
      <c r="AHP2541" s="5"/>
      <c r="AHQ2541" s="5"/>
      <c r="AHR2541" s="5"/>
      <c r="AHS2541" s="5"/>
      <c r="AHT2541" s="5"/>
      <c r="AHU2541" s="5"/>
      <c r="AHV2541" s="5"/>
      <c r="AHW2541" s="5"/>
      <c r="AHX2541" s="5"/>
      <c r="AHY2541" s="5"/>
      <c r="AHZ2541" s="5"/>
      <c r="AIA2541" s="5"/>
      <c r="AIB2541" s="5"/>
      <c r="AIC2541" s="5"/>
      <c r="AID2541" s="5"/>
      <c r="AIE2541" s="5"/>
      <c r="AIF2541" s="5"/>
      <c r="AIG2541" s="5"/>
      <c r="AIH2541" s="5"/>
      <c r="AII2541" s="5"/>
      <c r="AIJ2541" s="5"/>
      <c r="AIK2541" s="5"/>
      <c r="AIL2541" s="5"/>
      <c r="AIM2541" s="5"/>
      <c r="AIN2541" s="5"/>
      <c r="AIO2541" s="5"/>
      <c r="AIP2541" s="5"/>
      <c r="AIQ2541" s="5"/>
      <c r="AIR2541" s="5"/>
      <c r="AIS2541" s="5"/>
      <c r="AIT2541" s="5"/>
      <c r="AIU2541" s="5"/>
      <c r="AIV2541" s="5"/>
      <c r="AIW2541" s="5"/>
      <c r="AIX2541" s="5"/>
      <c r="AIY2541" s="5"/>
      <c r="AIZ2541" s="5"/>
      <c r="AJA2541" s="5"/>
      <c r="AJB2541" s="5"/>
      <c r="AJC2541" s="5"/>
      <c r="AJD2541" s="5"/>
      <c r="AJE2541" s="5"/>
      <c r="AJF2541" s="5"/>
      <c r="AJG2541" s="5"/>
      <c r="AJH2541" s="5"/>
      <c r="AJI2541" s="5"/>
      <c r="AJJ2541" s="5"/>
      <c r="AJK2541" s="5"/>
      <c r="AJL2541" s="5"/>
      <c r="AJM2541" s="5"/>
      <c r="AJN2541" s="5"/>
      <c r="AJO2541" s="5"/>
      <c r="AJP2541" s="5"/>
      <c r="AJQ2541" s="5"/>
      <c r="AJR2541" s="5"/>
      <c r="AJS2541" s="5"/>
      <c r="AJT2541" s="5"/>
      <c r="AJU2541" s="5"/>
      <c r="AJV2541" s="5"/>
      <c r="AJW2541" s="5"/>
      <c r="AJX2541" s="5"/>
      <c r="AJY2541" s="5"/>
      <c r="AJZ2541" s="5"/>
      <c r="AKA2541" s="5"/>
      <c r="AKB2541" s="5"/>
      <c r="AKC2541" s="5"/>
      <c r="AKD2541" s="5"/>
      <c r="AKE2541" s="5"/>
      <c r="AKF2541" s="5"/>
      <c r="AKG2541" s="5"/>
      <c r="AKH2541" s="5"/>
      <c r="AKI2541" s="5"/>
      <c r="AKJ2541" s="5"/>
      <c r="AKK2541" s="5"/>
      <c r="AKL2541" s="5"/>
      <c r="AKM2541" s="5"/>
      <c r="AKN2541" s="5"/>
      <c r="AKO2541" s="5"/>
      <c r="AKP2541" s="5"/>
      <c r="AKQ2541" s="5"/>
      <c r="AKR2541" s="5"/>
      <c r="AKS2541" s="5"/>
      <c r="AKT2541" s="5"/>
      <c r="AKU2541" s="5"/>
      <c r="AKV2541" s="5"/>
      <c r="AKW2541" s="5"/>
      <c r="AKX2541" s="5"/>
      <c r="AKY2541" s="5"/>
      <c r="AKZ2541" s="5"/>
      <c r="ALA2541" s="5"/>
      <c r="ALB2541" s="5"/>
      <c r="ALC2541" s="5"/>
      <c r="ALD2541" s="5"/>
      <c r="ALE2541" s="5"/>
      <c r="ALF2541" s="5"/>
      <c r="ALG2541" s="5"/>
      <c r="ALH2541" s="5"/>
      <c r="ALI2541" s="5"/>
      <c r="ALJ2541" s="5"/>
      <c r="ALK2541" s="5"/>
      <c r="ALL2541" s="5"/>
      <c r="ALM2541" s="5"/>
      <c r="ALN2541" s="5"/>
      <c r="ALO2541" s="5"/>
      <c r="ALP2541" s="5"/>
      <c r="ALQ2541" s="5"/>
      <c r="ALR2541" s="5"/>
      <c r="ALS2541" s="5"/>
      <c r="ALT2541" s="5"/>
      <c r="ALU2541" s="5"/>
      <c r="ALV2541" s="5"/>
      <c r="ALW2541" s="5"/>
      <c r="ALX2541" s="5"/>
      <c r="ALY2541" s="5"/>
      <c r="ALZ2541" s="5"/>
      <c r="AMA2541" s="5"/>
      <c r="AMB2541" s="5"/>
      <c r="AMC2541" s="5"/>
      <c r="AMD2541" s="5"/>
      <c r="AME2541" s="5"/>
      <c r="AMF2541" s="5"/>
      <c r="AMG2541" s="5"/>
      <c r="AMH2541" s="5"/>
      <c r="AMI2541" s="5"/>
      <c r="AMJ2541" s="5"/>
      <c r="AMK2541" s="5"/>
      <c r="AML2541" s="5"/>
      <c r="AMM2541" s="5"/>
      <c r="AMN2541" s="5"/>
      <c r="AMO2541" s="5"/>
      <c r="AMP2541" s="5"/>
      <c r="AMQ2541" s="5"/>
      <c r="AMR2541" s="5"/>
      <c r="AMS2541" s="5"/>
      <c r="AMT2541" s="5"/>
      <c r="AMU2541" s="5"/>
      <c r="AMV2541" s="5"/>
      <c r="AMW2541" s="5"/>
      <c r="AMX2541" s="5"/>
      <c r="AMY2541" s="5"/>
      <c r="AMZ2541" s="5"/>
      <c r="ANA2541" s="5"/>
      <c r="ANB2541" s="5"/>
      <c r="ANC2541" s="5"/>
      <c r="AND2541" s="5"/>
      <c r="ANE2541" s="5"/>
      <c r="ANF2541" s="5"/>
      <c r="ANG2541" s="5"/>
      <c r="ANH2541" s="5"/>
      <c r="ANI2541" s="5"/>
      <c r="ANJ2541" s="5"/>
      <c r="ANK2541" s="5"/>
      <c r="ANL2541" s="5"/>
      <c r="ANM2541" s="5"/>
      <c r="ANN2541" s="5"/>
      <c r="ANO2541" s="5"/>
      <c r="ANP2541" s="5"/>
      <c r="ANQ2541" s="5"/>
      <c r="ANR2541" s="5"/>
      <c r="ANS2541" s="5"/>
      <c r="ANT2541" s="5"/>
      <c r="ANU2541" s="5"/>
      <c r="ANV2541" s="5"/>
      <c r="ANW2541" s="5"/>
      <c r="ANX2541" s="5"/>
      <c r="ANY2541" s="5"/>
      <c r="ANZ2541" s="5"/>
      <c r="AOA2541" s="5"/>
      <c r="AOB2541" s="5"/>
      <c r="AOC2541" s="5"/>
      <c r="AOD2541" s="5"/>
      <c r="AOE2541" s="5"/>
      <c r="AOF2541" s="5"/>
      <c r="AOG2541" s="5"/>
      <c r="AOH2541" s="5"/>
      <c r="AOI2541" s="5"/>
      <c r="AOJ2541" s="5"/>
      <c r="AOK2541" s="5"/>
      <c r="AOL2541" s="5"/>
      <c r="AOM2541" s="5"/>
      <c r="AON2541" s="5"/>
      <c r="AOO2541" s="5"/>
      <c r="AOP2541" s="5"/>
      <c r="AOQ2541" s="5"/>
      <c r="AOR2541" s="5"/>
      <c r="AOS2541" s="5"/>
      <c r="AOT2541" s="5"/>
      <c r="AOU2541" s="5"/>
      <c r="AOV2541" s="5"/>
      <c r="AOW2541" s="5"/>
      <c r="AOX2541" s="5"/>
      <c r="AOY2541" s="5"/>
      <c r="AOZ2541" s="5"/>
      <c r="APA2541" s="5"/>
      <c r="APB2541" s="5"/>
      <c r="APC2541" s="5"/>
      <c r="APD2541" s="5"/>
      <c r="APE2541" s="5"/>
      <c r="APF2541" s="5"/>
      <c r="APG2541" s="5"/>
      <c r="APH2541" s="5"/>
      <c r="API2541" s="5"/>
      <c r="APJ2541" s="5"/>
      <c r="APK2541" s="5"/>
      <c r="APL2541" s="5"/>
      <c r="APM2541" s="5"/>
      <c r="APN2541" s="5"/>
      <c r="APO2541" s="5"/>
      <c r="APP2541" s="5"/>
      <c r="APQ2541" s="5"/>
      <c r="APR2541" s="5"/>
      <c r="APS2541" s="5"/>
      <c r="APT2541" s="5"/>
      <c r="APU2541" s="5"/>
      <c r="APV2541" s="5"/>
      <c r="APW2541" s="5"/>
      <c r="APX2541" s="5"/>
      <c r="APY2541" s="5"/>
      <c r="APZ2541" s="5"/>
      <c r="AQA2541" s="5"/>
      <c r="AQB2541" s="5"/>
      <c r="AQC2541" s="5"/>
      <c r="AQD2541" s="5"/>
      <c r="AQE2541" s="5"/>
      <c r="AQF2541" s="5"/>
      <c r="AQG2541" s="5"/>
      <c r="AQH2541" s="5"/>
      <c r="AQI2541" s="5"/>
      <c r="AQJ2541" s="5"/>
      <c r="AQK2541" s="5"/>
      <c r="AQL2541" s="5"/>
      <c r="AQM2541" s="5"/>
      <c r="AQN2541" s="5"/>
      <c r="AQO2541" s="5"/>
      <c r="AQP2541" s="5"/>
      <c r="AQQ2541" s="5"/>
      <c r="AQR2541" s="5"/>
      <c r="AQS2541" s="5"/>
      <c r="AQT2541" s="5"/>
      <c r="AQU2541" s="5"/>
      <c r="AQV2541" s="5"/>
      <c r="AQW2541" s="5"/>
      <c r="AQX2541" s="5"/>
      <c r="AQY2541" s="5"/>
      <c r="AQZ2541" s="5"/>
      <c r="ARA2541" s="5"/>
      <c r="ARB2541" s="5"/>
      <c r="ARC2541" s="5"/>
      <c r="ARD2541" s="5"/>
      <c r="ARE2541" s="5"/>
      <c r="ARF2541" s="5"/>
      <c r="ARG2541" s="5"/>
      <c r="ARH2541" s="5"/>
      <c r="ARI2541" s="5"/>
      <c r="ARJ2541" s="5"/>
      <c r="ARK2541" s="5"/>
      <c r="ARL2541" s="5"/>
      <c r="ARM2541" s="5"/>
      <c r="ARN2541" s="5"/>
      <c r="ARO2541" s="5"/>
      <c r="ARP2541" s="5"/>
      <c r="ARQ2541" s="5"/>
      <c r="ARR2541" s="5"/>
      <c r="ARS2541" s="5"/>
      <c r="ART2541" s="5"/>
      <c r="ARU2541" s="5"/>
      <c r="ARV2541" s="5"/>
      <c r="ARW2541" s="5"/>
      <c r="ARX2541" s="5"/>
      <c r="ARY2541" s="5"/>
      <c r="ARZ2541" s="5"/>
      <c r="ASA2541" s="5"/>
      <c r="ASB2541" s="5"/>
      <c r="ASC2541" s="5"/>
      <c r="ASD2541" s="5"/>
      <c r="ASE2541" s="5"/>
      <c r="ASF2541" s="5"/>
      <c r="ASG2541" s="5"/>
      <c r="ASH2541" s="5"/>
      <c r="ASI2541" s="5"/>
      <c r="ASJ2541" s="5"/>
      <c r="ASK2541" s="5"/>
      <c r="ASL2541" s="5"/>
      <c r="ASM2541" s="5"/>
      <c r="ASN2541" s="5"/>
      <c r="ASO2541" s="5"/>
      <c r="ASP2541" s="5"/>
      <c r="ASQ2541" s="5"/>
      <c r="ASR2541" s="5"/>
      <c r="ASS2541" s="5"/>
      <c r="AST2541" s="5"/>
      <c r="ASU2541" s="5"/>
      <c r="ASV2541" s="5"/>
      <c r="ASW2541" s="5"/>
      <c r="ASX2541" s="5"/>
      <c r="ASY2541" s="5"/>
      <c r="ASZ2541" s="5"/>
      <c r="ATA2541" s="5"/>
      <c r="ATB2541" s="5"/>
      <c r="ATC2541" s="5"/>
      <c r="ATD2541" s="5"/>
      <c r="ATE2541" s="5"/>
      <c r="ATF2541" s="5"/>
      <c r="ATG2541" s="5"/>
      <c r="ATH2541" s="5"/>
      <c r="ATI2541" s="5"/>
      <c r="ATJ2541" s="5"/>
      <c r="ATK2541" s="5"/>
      <c r="ATL2541" s="5"/>
      <c r="ATM2541" s="5"/>
      <c r="ATN2541" s="5"/>
      <c r="ATO2541" s="5"/>
      <c r="ATP2541" s="5"/>
      <c r="ATQ2541" s="5"/>
      <c r="ATR2541" s="5"/>
      <c r="ATS2541" s="5"/>
      <c r="ATT2541" s="5"/>
      <c r="ATU2541" s="5"/>
      <c r="ATV2541" s="5"/>
      <c r="ATW2541" s="5"/>
      <c r="ATX2541" s="5"/>
      <c r="ATY2541" s="5"/>
      <c r="ATZ2541" s="5"/>
      <c r="AUA2541" s="5"/>
      <c r="AUB2541" s="5"/>
      <c r="AUC2541" s="5"/>
      <c r="AUD2541" s="5"/>
      <c r="AUE2541" s="5"/>
      <c r="AUF2541" s="5"/>
      <c r="AUG2541" s="5"/>
      <c r="AUH2541" s="5"/>
      <c r="AUI2541" s="5"/>
      <c r="AUJ2541" s="5"/>
      <c r="AUK2541" s="5"/>
      <c r="AUL2541" s="5"/>
      <c r="AUM2541" s="5"/>
      <c r="AUN2541" s="5"/>
      <c r="AUO2541" s="5"/>
      <c r="AUP2541" s="5"/>
      <c r="AUQ2541" s="5"/>
      <c r="AUR2541" s="5"/>
      <c r="AUS2541" s="5"/>
      <c r="AUT2541" s="5"/>
      <c r="AUU2541" s="5"/>
      <c r="AUV2541" s="5"/>
      <c r="AUW2541" s="5"/>
      <c r="AUX2541" s="5"/>
      <c r="AUY2541" s="5"/>
      <c r="AUZ2541" s="5"/>
      <c r="AVA2541" s="5"/>
      <c r="AVB2541" s="5"/>
      <c r="AVC2541" s="5"/>
      <c r="AVD2541" s="5"/>
      <c r="AVE2541" s="5"/>
      <c r="AVF2541" s="5"/>
      <c r="AVG2541" s="5"/>
      <c r="AVH2541" s="5"/>
      <c r="AVI2541" s="5"/>
      <c r="AVJ2541" s="5"/>
      <c r="AVK2541" s="5"/>
      <c r="AVL2541" s="5"/>
      <c r="AVM2541" s="5"/>
      <c r="AVN2541" s="5"/>
      <c r="AVO2541" s="5"/>
      <c r="AVP2541" s="5"/>
      <c r="AVQ2541" s="5"/>
      <c r="AVR2541" s="5"/>
      <c r="AVS2541" s="5"/>
      <c r="AVT2541" s="5"/>
      <c r="AVU2541" s="5"/>
      <c r="AVV2541" s="5"/>
      <c r="AVW2541" s="5"/>
      <c r="AVX2541" s="5"/>
      <c r="AVY2541" s="5"/>
      <c r="AVZ2541" s="5"/>
      <c r="AWA2541" s="5"/>
      <c r="AWB2541" s="5"/>
      <c r="AWC2541" s="5"/>
      <c r="AWD2541" s="5"/>
      <c r="AWE2541" s="5"/>
      <c r="AWF2541" s="5"/>
      <c r="AWG2541" s="5"/>
      <c r="AWH2541" s="5"/>
      <c r="AWI2541" s="5"/>
      <c r="AWJ2541" s="5"/>
      <c r="AWK2541" s="5"/>
      <c r="AWL2541" s="5"/>
      <c r="AWM2541" s="5"/>
      <c r="AWN2541" s="5"/>
      <c r="AWO2541" s="5"/>
      <c r="AWP2541" s="5"/>
      <c r="AWQ2541" s="5"/>
      <c r="AWR2541" s="5"/>
      <c r="AWS2541" s="5"/>
      <c r="AWT2541" s="5"/>
      <c r="AWU2541" s="5"/>
      <c r="AWV2541" s="5"/>
      <c r="AWW2541" s="5"/>
      <c r="AWX2541" s="5"/>
      <c r="AWY2541" s="5"/>
      <c r="AWZ2541" s="5"/>
      <c r="AXA2541" s="5"/>
      <c r="AXB2541" s="5"/>
      <c r="AXC2541" s="5"/>
      <c r="AXD2541" s="5"/>
      <c r="AXE2541" s="5"/>
      <c r="AXF2541" s="5"/>
      <c r="AXG2541" s="5"/>
      <c r="AXH2541" s="5"/>
      <c r="AXI2541" s="5"/>
      <c r="AXJ2541" s="5"/>
      <c r="AXK2541" s="5"/>
      <c r="AXL2541" s="5"/>
      <c r="AXM2541" s="5"/>
      <c r="AXN2541" s="5"/>
      <c r="AXO2541" s="5"/>
      <c r="AXP2541" s="5"/>
      <c r="AXQ2541" s="5"/>
      <c r="AXR2541" s="5"/>
      <c r="AXS2541" s="5"/>
      <c r="AXT2541" s="5"/>
      <c r="AXU2541" s="5"/>
      <c r="AXV2541" s="5"/>
      <c r="AXW2541" s="5"/>
      <c r="AXX2541" s="5"/>
      <c r="AXY2541" s="5"/>
      <c r="AXZ2541" s="5"/>
      <c r="AYA2541" s="5"/>
      <c r="AYB2541" s="5"/>
      <c r="AYC2541" s="5"/>
      <c r="AYD2541" s="5"/>
      <c r="AYE2541" s="5"/>
      <c r="AYF2541" s="5"/>
      <c r="AYG2541" s="5"/>
      <c r="AYH2541" s="5"/>
      <c r="AYI2541" s="5"/>
      <c r="AYJ2541" s="5"/>
      <c r="AYK2541" s="5"/>
      <c r="AYL2541" s="5"/>
      <c r="AYM2541" s="5"/>
      <c r="AYN2541" s="5"/>
      <c r="AYO2541" s="5"/>
      <c r="AYP2541" s="5"/>
      <c r="AYQ2541" s="5"/>
      <c r="AYR2541" s="5"/>
      <c r="AYS2541" s="5"/>
      <c r="AYT2541" s="5"/>
      <c r="AYU2541" s="5"/>
      <c r="AYV2541" s="5"/>
      <c r="AYW2541" s="5"/>
      <c r="AYX2541" s="5"/>
      <c r="AYY2541" s="5"/>
      <c r="AYZ2541" s="5"/>
      <c r="AZA2541" s="5"/>
      <c r="AZB2541" s="5"/>
      <c r="AZC2541" s="5"/>
      <c r="AZD2541" s="5"/>
      <c r="AZE2541" s="5"/>
      <c r="AZF2541" s="5"/>
      <c r="AZG2541" s="5"/>
      <c r="AZH2541" s="5"/>
      <c r="AZI2541" s="5"/>
      <c r="AZJ2541" s="5"/>
      <c r="AZK2541" s="5"/>
      <c r="AZL2541" s="5"/>
      <c r="AZM2541" s="5"/>
      <c r="AZN2541" s="5"/>
      <c r="AZO2541" s="5"/>
      <c r="AZP2541" s="5"/>
      <c r="AZQ2541" s="5"/>
      <c r="AZR2541" s="5"/>
      <c r="AZS2541" s="5"/>
      <c r="AZT2541" s="5"/>
      <c r="AZU2541" s="5"/>
      <c r="AZV2541" s="5"/>
      <c r="AZW2541" s="5"/>
      <c r="AZX2541" s="5"/>
      <c r="AZY2541" s="5"/>
      <c r="AZZ2541" s="5"/>
      <c r="BAA2541" s="5"/>
      <c r="BAB2541" s="5"/>
      <c r="BAC2541" s="5"/>
      <c r="BAD2541" s="5"/>
      <c r="BAE2541" s="5"/>
      <c r="BAF2541" s="5"/>
      <c r="BAG2541" s="5"/>
      <c r="BAH2541" s="5"/>
      <c r="BAI2541" s="5"/>
      <c r="BAJ2541" s="5"/>
      <c r="BAK2541" s="5"/>
      <c r="BAL2541" s="5"/>
      <c r="BAM2541" s="5"/>
      <c r="BAN2541" s="5"/>
      <c r="BAO2541" s="5"/>
      <c r="BAP2541" s="5"/>
      <c r="BAQ2541" s="5"/>
      <c r="BAR2541" s="5"/>
      <c r="BAS2541" s="5"/>
      <c r="BAT2541" s="5"/>
      <c r="BAU2541" s="5"/>
      <c r="BAV2541" s="5"/>
      <c r="BAW2541" s="5"/>
      <c r="BAX2541" s="5"/>
      <c r="BAY2541" s="5"/>
      <c r="BAZ2541" s="5"/>
      <c r="BBA2541" s="5"/>
      <c r="BBB2541" s="5"/>
      <c r="BBC2541" s="5"/>
      <c r="BBD2541" s="5"/>
      <c r="BBE2541" s="5"/>
      <c r="BBF2541" s="5"/>
      <c r="BBG2541" s="5"/>
      <c r="BBH2541" s="5"/>
      <c r="BBI2541" s="5"/>
      <c r="BBJ2541" s="5"/>
      <c r="BBK2541" s="5"/>
      <c r="BBL2541" s="5"/>
      <c r="BBM2541" s="5"/>
      <c r="BBN2541" s="5"/>
      <c r="BBO2541" s="5"/>
      <c r="BBP2541" s="5"/>
      <c r="BBQ2541" s="5"/>
      <c r="BBR2541" s="5"/>
      <c r="BBS2541" s="5"/>
      <c r="BBT2541" s="5"/>
      <c r="BBU2541" s="5"/>
      <c r="BBV2541" s="5"/>
      <c r="BBW2541" s="5"/>
      <c r="BBX2541" s="5"/>
      <c r="BBY2541" s="5"/>
      <c r="BBZ2541" s="5"/>
      <c r="BCA2541" s="5"/>
      <c r="BCB2541" s="5"/>
      <c r="BCC2541" s="5"/>
      <c r="BCD2541" s="5"/>
      <c r="BCE2541" s="5"/>
      <c r="BCF2541" s="5"/>
      <c r="BCG2541" s="5"/>
      <c r="BCH2541" s="5"/>
      <c r="BCI2541" s="5"/>
      <c r="BCJ2541" s="5"/>
      <c r="BCK2541" s="5"/>
      <c r="BCL2541" s="5"/>
      <c r="BCM2541" s="5"/>
      <c r="BCN2541" s="5"/>
      <c r="BCO2541" s="5"/>
      <c r="BCP2541" s="5"/>
      <c r="BCQ2541" s="5"/>
      <c r="BCR2541" s="5"/>
      <c r="BCS2541" s="5"/>
      <c r="BCT2541" s="5"/>
      <c r="BCU2541" s="5"/>
      <c r="BCV2541" s="5"/>
      <c r="BCW2541" s="5"/>
      <c r="BCX2541" s="5"/>
      <c r="BCY2541" s="5"/>
      <c r="BCZ2541" s="5"/>
      <c r="BDA2541" s="5"/>
      <c r="BDB2541" s="5"/>
      <c r="BDC2541" s="5"/>
      <c r="BDD2541" s="5"/>
      <c r="BDE2541" s="5"/>
      <c r="BDF2541" s="5"/>
      <c r="BDG2541" s="5"/>
      <c r="BDH2541" s="5"/>
      <c r="BDI2541" s="5"/>
      <c r="BDJ2541" s="5"/>
      <c r="BDK2541" s="5"/>
      <c r="BDL2541" s="5"/>
      <c r="BDM2541" s="5"/>
      <c r="BDN2541" s="5"/>
      <c r="BDO2541" s="5"/>
      <c r="BDP2541" s="5"/>
      <c r="BDQ2541" s="5"/>
      <c r="BDR2541" s="5"/>
      <c r="BDS2541" s="5"/>
      <c r="BDT2541" s="5"/>
      <c r="BDU2541" s="5"/>
      <c r="BDV2541" s="5"/>
      <c r="BDW2541" s="5"/>
      <c r="BDX2541" s="5"/>
      <c r="BDY2541" s="5"/>
      <c r="BDZ2541" s="5"/>
      <c r="BEA2541" s="5"/>
      <c r="BEB2541" s="5"/>
      <c r="BEC2541" s="5"/>
      <c r="BED2541" s="5"/>
      <c r="BEE2541" s="5"/>
      <c r="BEF2541" s="5"/>
      <c r="BEG2541" s="5"/>
      <c r="BEH2541" s="5"/>
      <c r="BEI2541" s="5"/>
      <c r="BEJ2541" s="5"/>
      <c r="BEK2541" s="5"/>
      <c r="BEL2541" s="5"/>
      <c r="BEM2541" s="5"/>
      <c r="BEN2541" s="5"/>
      <c r="BEO2541" s="5"/>
      <c r="BEP2541" s="5"/>
      <c r="BEQ2541" s="5"/>
      <c r="BER2541" s="5"/>
      <c r="BES2541" s="5"/>
      <c r="BET2541" s="5"/>
      <c r="BEU2541" s="5"/>
      <c r="BEV2541" s="5"/>
      <c r="BEW2541" s="5"/>
      <c r="BEX2541" s="5"/>
      <c r="BEY2541" s="5"/>
      <c r="BEZ2541" s="5"/>
      <c r="BFA2541" s="5"/>
      <c r="BFB2541" s="5"/>
      <c r="BFC2541" s="5"/>
      <c r="BFD2541" s="5"/>
      <c r="BFE2541" s="5"/>
      <c r="BFF2541" s="5"/>
      <c r="BFG2541" s="5"/>
      <c r="BFH2541" s="5"/>
      <c r="BFI2541" s="5"/>
      <c r="BFJ2541" s="5"/>
      <c r="BFK2541" s="5"/>
      <c r="BFL2541" s="5"/>
      <c r="BFM2541" s="5"/>
      <c r="BFN2541" s="5"/>
      <c r="BFO2541" s="5"/>
      <c r="BFP2541" s="5"/>
      <c r="BFQ2541" s="5"/>
      <c r="BFR2541" s="5"/>
      <c r="BFS2541" s="5"/>
      <c r="BFT2541" s="5"/>
      <c r="BFU2541" s="5"/>
      <c r="BFV2541" s="5"/>
      <c r="BFW2541" s="5"/>
      <c r="BFX2541" s="5"/>
      <c r="BFY2541" s="5"/>
      <c r="BFZ2541" s="5"/>
      <c r="BGA2541" s="5"/>
      <c r="BGB2541" s="5"/>
      <c r="BGC2541" s="5"/>
      <c r="BGD2541" s="5"/>
      <c r="BGE2541" s="5"/>
      <c r="BGF2541" s="5"/>
      <c r="BGG2541" s="5"/>
      <c r="BGH2541" s="5"/>
      <c r="BGI2541" s="5"/>
      <c r="BGJ2541" s="5"/>
      <c r="BGK2541" s="5"/>
      <c r="BGL2541" s="5"/>
      <c r="BGM2541" s="5"/>
      <c r="BGN2541" s="5"/>
      <c r="BGO2541" s="5"/>
      <c r="BGP2541" s="5"/>
      <c r="BGQ2541" s="5"/>
      <c r="BGR2541" s="5"/>
      <c r="BGS2541" s="5"/>
      <c r="BGT2541" s="5"/>
      <c r="BGU2541" s="5"/>
      <c r="BGV2541" s="5"/>
      <c r="BGW2541" s="5"/>
      <c r="BGX2541" s="5"/>
      <c r="BGY2541" s="5"/>
      <c r="BGZ2541" s="5"/>
      <c r="BHA2541" s="5"/>
      <c r="BHB2541" s="5"/>
      <c r="BHC2541" s="5"/>
      <c r="BHD2541" s="5"/>
      <c r="BHE2541" s="5"/>
      <c r="BHF2541" s="5"/>
      <c r="BHG2541" s="5"/>
      <c r="BHH2541" s="5"/>
      <c r="BHI2541" s="5"/>
      <c r="BHJ2541" s="5"/>
      <c r="BHK2541" s="5"/>
      <c r="BHL2541" s="5"/>
      <c r="BHM2541" s="5"/>
      <c r="BHN2541" s="5"/>
      <c r="BHO2541" s="5"/>
      <c r="BHP2541" s="5"/>
      <c r="BHQ2541" s="5"/>
      <c r="BHR2541" s="5"/>
      <c r="BHS2541" s="5"/>
      <c r="BHT2541" s="5"/>
      <c r="BHU2541" s="5"/>
      <c r="BHV2541" s="5"/>
      <c r="BHW2541" s="5"/>
      <c r="BHX2541" s="5"/>
      <c r="BHY2541" s="5"/>
      <c r="BHZ2541" s="5"/>
      <c r="BIA2541" s="5"/>
      <c r="BIB2541" s="5"/>
      <c r="BIC2541" s="5"/>
      <c r="BID2541" s="5"/>
      <c r="BIE2541" s="5"/>
      <c r="BIF2541" s="5"/>
      <c r="BIG2541" s="5"/>
      <c r="BIH2541" s="5"/>
      <c r="BII2541" s="5"/>
      <c r="BIJ2541" s="5"/>
      <c r="BIK2541" s="5"/>
      <c r="BIL2541" s="5"/>
      <c r="BIM2541" s="5"/>
      <c r="BIN2541" s="5"/>
      <c r="BIO2541" s="5"/>
      <c r="BIP2541" s="5"/>
      <c r="BIQ2541" s="5"/>
      <c r="BIR2541" s="5"/>
      <c r="BIS2541" s="5"/>
      <c r="BIT2541" s="5"/>
      <c r="BIU2541" s="5"/>
      <c r="BIV2541" s="5"/>
      <c r="BIW2541" s="5"/>
      <c r="BIX2541" s="5"/>
      <c r="BIY2541" s="5"/>
      <c r="BIZ2541" s="5"/>
      <c r="BJA2541" s="5"/>
      <c r="BJB2541" s="5"/>
      <c r="BJC2541" s="5"/>
      <c r="BJD2541" s="5"/>
      <c r="BJE2541" s="5"/>
      <c r="BJF2541" s="5"/>
      <c r="BJG2541" s="5"/>
      <c r="BJH2541" s="5"/>
      <c r="BJI2541" s="5"/>
      <c r="BJJ2541" s="5"/>
      <c r="BJK2541" s="5"/>
      <c r="BJL2541" s="5"/>
      <c r="BJM2541" s="5"/>
      <c r="BJN2541" s="5"/>
      <c r="BJO2541" s="5"/>
      <c r="BJP2541" s="5"/>
      <c r="BJQ2541" s="5"/>
      <c r="BJR2541" s="5"/>
      <c r="BJS2541" s="5"/>
      <c r="BJT2541" s="5"/>
      <c r="BJU2541" s="5"/>
      <c r="BJV2541" s="5"/>
      <c r="BJW2541" s="5"/>
      <c r="BJX2541" s="5"/>
      <c r="BJY2541" s="5"/>
      <c r="BJZ2541" s="5"/>
      <c r="BKA2541" s="5"/>
      <c r="BKB2541" s="5"/>
      <c r="BKC2541" s="5"/>
      <c r="BKD2541" s="5"/>
      <c r="BKE2541" s="5"/>
      <c r="BKF2541" s="5"/>
      <c r="BKG2541" s="5"/>
      <c r="BKH2541" s="5"/>
      <c r="BKI2541" s="5"/>
      <c r="BKJ2541" s="5"/>
      <c r="BKK2541" s="5"/>
      <c r="BKL2541" s="5"/>
      <c r="BKM2541" s="5"/>
      <c r="BKN2541" s="5"/>
      <c r="BKO2541" s="5"/>
      <c r="BKP2541" s="5"/>
      <c r="BKQ2541" s="5"/>
      <c r="BKR2541" s="5"/>
      <c r="BKS2541" s="5"/>
      <c r="BKT2541" s="5"/>
      <c r="BKU2541" s="5"/>
      <c r="BKV2541" s="5"/>
      <c r="BKW2541" s="5"/>
      <c r="BKX2541" s="5"/>
      <c r="BKY2541" s="5"/>
      <c r="BKZ2541" s="5"/>
      <c r="BLA2541" s="5"/>
      <c r="BLB2541" s="5"/>
      <c r="BLC2541" s="5"/>
      <c r="BLD2541" s="5"/>
      <c r="BLE2541" s="5"/>
      <c r="BLF2541" s="5"/>
      <c r="BLG2541" s="5"/>
      <c r="BLH2541" s="5"/>
      <c r="BLI2541" s="5"/>
      <c r="BLJ2541" s="5"/>
      <c r="BLK2541" s="5"/>
      <c r="BLL2541" s="5"/>
      <c r="BLM2541" s="5"/>
      <c r="BLN2541" s="5"/>
      <c r="BLO2541" s="5"/>
      <c r="BLP2541" s="5"/>
      <c r="BLQ2541" s="5"/>
      <c r="BLR2541" s="5"/>
      <c r="BLS2541" s="5"/>
      <c r="BLT2541" s="5"/>
      <c r="BLU2541" s="5"/>
      <c r="BLV2541" s="5"/>
      <c r="BLW2541" s="5"/>
      <c r="BLX2541" s="5"/>
      <c r="BLY2541" s="5"/>
      <c r="BLZ2541" s="5"/>
      <c r="BMA2541" s="5"/>
      <c r="BMB2541" s="5"/>
      <c r="BMC2541" s="5"/>
      <c r="BMD2541" s="5"/>
      <c r="BME2541" s="5"/>
      <c r="BMF2541" s="5"/>
      <c r="BMG2541" s="5"/>
      <c r="BMH2541" s="5"/>
      <c r="BMI2541" s="5"/>
      <c r="BMJ2541" s="5"/>
      <c r="BMK2541" s="5"/>
      <c r="BML2541" s="5"/>
      <c r="BMM2541" s="5"/>
      <c r="BMN2541" s="5"/>
      <c r="BMO2541" s="5"/>
      <c r="BMP2541" s="5"/>
      <c r="BMQ2541" s="5"/>
      <c r="BMR2541" s="5"/>
      <c r="BMS2541" s="5"/>
      <c r="BMT2541" s="5"/>
      <c r="BMU2541" s="5"/>
      <c r="BMV2541" s="5"/>
      <c r="BMW2541" s="5"/>
      <c r="BMX2541" s="5"/>
      <c r="BMY2541" s="5"/>
      <c r="BMZ2541" s="5"/>
      <c r="BNA2541" s="5"/>
      <c r="BNB2541" s="5"/>
      <c r="BNC2541" s="5"/>
      <c r="BND2541" s="5"/>
      <c r="BNE2541" s="5"/>
      <c r="BNF2541" s="5"/>
      <c r="BNG2541" s="5"/>
      <c r="BNH2541" s="5"/>
      <c r="BNI2541" s="5"/>
      <c r="BNJ2541" s="5"/>
      <c r="BNK2541" s="5"/>
      <c r="BNL2541" s="5"/>
      <c r="BNM2541" s="5"/>
      <c r="BNN2541" s="5"/>
      <c r="BNO2541" s="5"/>
      <c r="BNP2541" s="5"/>
      <c r="BNQ2541" s="5"/>
      <c r="BNR2541" s="5"/>
      <c r="BNS2541" s="5"/>
      <c r="BNT2541" s="5"/>
      <c r="BNU2541" s="5"/>
      <c r="BNV2541" s="5"/>
      <c r="BNW2541" s="5"/>
      <c r="BNX2541" s="5"/>
      <c r="BNY2541" s="5"/>
      <c r="BNZ2541" s="5"/>
      <c r="BOA2541" s="5"/>
      <c r="BOB2541" s="5"/>
      <c r="BOC2541" s="5"/>
      <c r="BOD2541" s="5"/>
      <c r="BOE2541" s="5"/>
      <c r="BOF2541" s="5"/>
      <c r="BOG2541" s="5"/>
      <c r="BOH2541" s="5"/>
      <c r="BOI2541" s="5"/>
      <c r="BOJ2541" s="5"/>
      <c r="BOK2541" s="5"/>
      <c r="BOL2541" s="5"/>
      <c r="BOM2541" s="5"/>
      <c r="BON2541" s="5"/>
      <c r="BOO2541" s="5"/>
      <c r="BOP2541" s="5"/>
      <c r="BOQ2541" s="5"/>
      <c r="BOR2541" s="5"/>
      <c r="BOS2541" s="5"/>
      <c r="BOT2541" s="5"/>
      <c r="BOU2541" s="5"/>
      <c r="BOV2541" s="5"/>
      <c r="BOW2541" s="5"/>
      <c r="BOX2541" s="5"/>
      <c r="BOY2541" s="5"/>
      <c r="BOZ2541" s="5"/>
      <c r="BPA2541" s="5"/>
      <c r="BPB2541" s="5"/>
      <c r="BPC2541" s="5"/>
      <c r="BPD2541" s="5"/>
      <c r="BPE2541" s="5"/>
      <c r="BPF2541" s="5"/>
      <c r="BPG2541" s="5"/>
      <c r="BPH2541" s="5"/>
      <c r="BPI2541" s="5"/>
      <c r="BPJ2541" s="5"/>
      <c r="BPK2541" s="5"/>
      <c r="BPL2541" s="5"/>
      <c r="BPM2541" s="5"/>
      <c r="BPN2541" s="5"/>
      <c r="BPO2541" s="5"/>
      <c r="BPP2541" s="5"/>
      <c r="BPQ2541" s="5"/>
      <c r="BPR2541" s="5"/>
      <c r="BPS2541" s="5"/>
      <c r="BPT2541" s="5"/>
      <c r="BPU2541" s="5"/>
      <c r="BPV2541" s="5"/>
      <c r="BPW2541" s="5"/>
      <c r="BPX2541" s="5"/>
      <c r="BPY2541" s="5"/>
      <c r="BPZ2541" s="5"/>
      <c r="BQA2541" s="5"/>
      <c r="BQB2541" s="5"/>
      <c r="BQC2541" s="5"/>
      <c r="BQD2541" s="5"/>
      <c r="BQE2541" s="5"/>
      <c r="BQF2541" s="5"/>
      <c r="BQG2541" s="5"/>
      <c r="BQH2541" s="5"/>
      <c r="BQI2541" s="5"/>
      <c r="BQJ2541" s="5"/>
      <c r="BQK2541" s="5"/>
      <c r="BQL2541" s="5"/>
      <c r="BQM2541" s="5"/>
      <c r="BQN2541" s="5"/>
      <c r="BQO2541" s="5"/>
      <c r="BQP2541" s="5"/>
      <c r="BQQ2541" s="5"/>
      <c r="BQR2541" s="5"/>
      <c r="BQS2541" s="5"/>
      <c r="BQT2541" s="5"/>
      <c r="BQU2541" s="5"/>
      <c r="BQV2541" s="5"/>
      <c r="BQW2541" s="5"/>
      <c r="BQX2541" s="5"/>
      <c r="BQY2541" s="5"/>
      <c r="BQZ2541" s="5"/>
      <c r="BRA2541" s="5"/>
      <c r="BRB2541" s="5"/>
      <c r="BRC2541" s="5"/>
      <c r="BRD2541" s="5"/>
      <c r="BRE2541" s="5"/>
      <c r="BRF2541" s="5"/>
      <c r="BRG2541" s="5"/>
      <c r="BRH2541" s="5"/>
      <c r="BRI2541" s="5"/>
      <c r="BRJ2541" s="5"/>
      <c r="BRK2541" s="5"/>
      <c r="BRL2541" s="5"/>
      <c r="BRM2541" s="5"/>
      <c r="BRN2541" s="5"/>
      <c r="BRO2541" s="5"/>
      <c r="BRP2541" s="5"/>
      <c r="BRQ2541" s="5"/>
      <c r="BRR2541" s="5"/>
      <c r="BRS2541" s="5"/>
      <c r="BRT2541" s="5"/>
      <c r="BRU2541" s="5"/>
      <c r="BRV2541" s="5"/>
      <c r="BRW2541" s="5"/>
      <c r="BRX2541" s="5"/>
      <c r="BRY2541" s="5"/>
      <c r="BRZ2541" s="5"/>
      <c r="BSA2541" s="5"/>
      <c r="BSB2541" s="5"/>
      <c r="BSC2541" s="5"/>
      <c r="BSD2541" s="5"/>
      <c r="BSE2541" s="5"/>
      <c r="BSF2541" s="5"/>
      <c r="BSG2541" s="5"/>
      <c r="BSH2541" s="5"/>
      <c r="BSI2541" s="5"/>
      <c r="BSJ2541" s="5"/>
      <c r="BSK2541" s="5"/>
      <c r="BSL2541" s="5"/>
      <c r="BSM2541" s="5"/>
      <c r="BSN2541" s="5"/>
      <c r="BSO2541" s="5"/>
      <c r="BSP2541" s="5"/>
      <c r="BSQ2541" s="5"/>
      <c r="BSR2541" s="5"/>
      <c r="BSS2541" s="5"/>
      <c r="BST2541" s="5"/>
      <c r="BSU2541" s="5"/>
      <c r="BSV2541" s="5"/>
      <c r="BSW2541" s="5"/>
      <c r="BSX2541" s="5"/>
      <c r="BSY2541" s="5"/>
      <c r="BSZ2541" s="5"/>
      <c r="BTA2541" s="5"/>
      <c r="BTB2541" s="5"/>
      <c r="BTC2541" s="5"/>
      <c r="BTD2541" s="5"/>
      <c r="BTE2541" s="5"/>
      <c r="BTF2541" s="5"/>
      <c r="BTG2541" s="5"/>
      <c r="BTH2541" s="5"/>
      <c r="BTI2541" s="5"/>
      <c r="BTJ2541" s="5"/>
      <c r="BTK2541" s="5"/>
      <c r="BTL2541" s="5"/>
      <c r="BTM2541" s="5"/>
      <c r="BTN2541" s="5"/>
      <c r="BTO2541" s="5"/>
      <c r="BTP2541" s="5"/>
      <c r="BTQ2541" s="5"/>
      <c r="BTR2541" s="5"/>
      <c r="BTS2541" s="5"/>
      <c r="BTT2541" s="5"/>
      <c r="BTU2541" s="5"/>
      <c r="BTV2541" s="5"/>
      <c r="BTW2541" s="5"/>
      <c r="BTX2541" s="5"/>
      <c r="BTY2541" s="5"/>
      <c r="BTZ2541" s="5"/>
      <c r="BUA2541" s="5"/>
      <c r="BUB2541" s="5"/>
      <c r="BUC2541" s="5"/>
      <c r="BUD2541" s="5"/>
      <c r="BUE2541" s="5"/>
      <c r="BUF2541" s="5"/>
      <c r="BUG2541" s="5"/>
      <c r="BUH2541" s="5"/>
      <c r="BUI2541" s="5"/>
      <c r="BUJ2541" s="5"/>
      <c r="BUK2541" s="5"/>
      <c r="BUL2541" s="5"/>
      <c r="BUM2541" s="5"/>
      <c r="BUN2541" s="5"/>
      <c r="BUO2541" s="5"/>
      <c r="BUP2541" s="5"/>
      <c r="BUQ2541" s="5"/>
      <c r="BUR2541" s="5"/>
      <c r="BUS2541" s="5"/>
      <c r="BUT2541" s="5"/>
      <c r="BUU2541" s="5"/>
      <c r="BUV2541" s="5"/>
      <c r="BUW2541" s="5"/>
      <c r="BUX2541" s="5"/>
      <c r="BUY2541" s="5"/>
      <c r="BUZ2541" s="5"/>
      <c r="BVA2541" s="5"/>
      <c r="BVB2541" s="5"/>
      <c r="BVC2541" s="5"/>
      <c r="BVD2541" s="5"/>
      <c r="BVE2541" s="5"/>
      <c r="BVF2541" s="5"/>
      <c r="BVG2541" s="5"/>
      <c r="BVH2541" s="5"/>
      <c r="BVI2541" s="5"/>
      <c r="BVJ2541" s="5"/>
      <c r="BVK2541" s="5"/>
      <c r="BVL2541" s="5"/>
      <c r="BVM2541" s="5"/>
      <c r="BVN2541" s="5"/>
      <c r="BVO2541" s="5"/>
      <c r="BVP2541" s="5"/>
      <c r="BVQ2541" s="5"/>
      <c r="BVR2541" s="5"/>
      <c r="BVS2541" s="5"/>
      <c r="BVT2541" s="5"/>
      <c r="BVU2541" s="5"/>
      <c r="BVV2541" s="5"/>
      <c r="BVW2541" s="5"/>
      <c r="BVX2541" s="5"/>
      <c r="BVY2541" s="5"/>
      <c r="BVZ2541" s="5"/>
      <c r="BWA2541" s="5"/>
      <c r="BWB2541" s="5"/>
      <c r="BWC2541" s="5"/>
      <c r="BWD2541" s="5"/>
      <c r="BWE2541" s="5"/>
      <c r="BWF2541" s="5"/>
      <c r="BWG2541" s="5"/>
      <c r="BWH2541" s="5"/>
      <c r="BWI2541" s="5"/>
      <c r="BWJ2541" s="5"/>
      <c r="BWK2541" s="5"/>
      <c r="BWL2541" s="5"/>
      <c r="BWM2541" s="5"/>
      <c r="BWN2541" s="5"/>
      <c r="BWO2541" s="5"/>
      <c r="BWP2541" s="5"/>
      <c r="BWQ2541" s="5"/>
      <c r="BWR2541" s="5"/>
      <c r="BWS2541" s="5"/>
      <c r="BWT2541" s="5"/>
      <c r="BWU2541" s="5"/>
      <c r="BWV2541" s="5"/>
      <c r="BWW2541" s="5"/>
      <c r="BWX2541" s="5"/>
      <c r="BWY2541" s="5"/>
      <c r="BWZ2541" s="5"/>
      <c r="BXA2541" s="5"/>
      <c r="BXB2541" s="5"/>
      <c r="BXC2541" s="5"/>
      <c r="BXD2541" s="5"/>
      <c r="BXE2541" s="5"/>
      <c r="BXF2541" s="5"/>
      <c r="BXG2541" s="5"/>
      <c r="BXH2541" s="5"/>
      <c r="BXI2541" s="5"/>
      <c r="BXJ2541" s="5"/>
      <c r="BXK2541" s="5"/>
      <c r="BXL2541" s="5"/>
      <c r="BXM2541" s="5"/>
      <c r="BXN2541" s="5"/>
      <c r="BXO2541" s="5"/>
      <c r="BXP2541" s="5"/>
      <c r="BXQ2541" s="5"/>
      <c r="BXR2541" s="5"/>
      <c r="BXS2541" s="5"/>
      <c r="BXT2541" s="5"/>
      <c r="BXU2541" s="5"/>
      <c r="BXV2541" s="5"/>
      <c r="BXW2541" s="5"/>
      <c r="BXX2541" s="5"/>
      <c r="BXY2541" s="5"/>
      <c r="BXZ2541" s="5"/>
      <c r="BYA2541" s="5"/>
      <c r="BYB2541" s="5"/>
      <c r="BYC2541" s="5"/>
      <c r="BYD2541" s="5"/>
      <c r="BYE2541" s="5"/>
      <c r="BYF2541" s="5"/>
      <c r="BYG2541" s="5"/>
      <c r="BYH2541" s="5"/>
      <c r="BYI2541" s="5"/>
      <c r="BYJ2541" s="5"/>
      <c r="BYK2541" s="5"/>
      <c r="BYL2541" s="5"/>
      <c r="BYM2541" s="5"/>
      <c r="BYN2541" s="5"/>
      <c r="BYO2541" s="5"/>
      <c r="BYP2541" s="5"/>
      <c r="BYQ2541" s="5"/>
      <c r="BYR2541" s="5"/>
      <c r="BYS2541" s="5"/>
      <c r="BYT2541" s="5"/>
      <c r="BYU2541" s="5"/>
      <c r="BYV2541" s="5"/>
      <c r="BYW2541" s="5"/>
      <c r="BYX2541" s="5"/>
      <c r="BYY2541" s="5"/>
      <c r="BYZ2541" s="5"/>
      <c r="BZA2541" s="5"/>
      <c r="BZB2541" s="5"/>
      <c r="BZC2541" s="5"/>
      <c r="BZD2541" s="5"/>
      <c r="BZE2541" s="5"/>
      <c r="BZF2541" s="5"/>
      <c r="BZG2541" s="5"/>
      <c r="BZH2541" s="5"/>
      <c r="BZI2541" s="5"/>
      <c r="BZJ2541" s="5"/>
      <c r="BZK2541" s="5"/>
      <c r="BZL2541" s="5"/>
      <c r="BZM2541" s="5"/>
      <c r="BZN2541" s="5"/>
      <c r="BZO2541" s="5"/>
      <c r="BZP2541" s="5"/>
      <c r="BZQ2541" s="5"/>
      <c r="BZR2541" s="5"/>
      <c r="BZS2541" s="5"/>
      <c r="BZT2541" s="5"/>
      <c r="BZU2541" s="5"/>
      <c r="BZV2541" s="5"/>
      <c r="BZW2541" s="5"/>
      <c r="BZX2541" s="5"/>
      <c r="BZY2541" s="5"/>
      <c r="BZZ2541" s="5"/>
      <c r="CAA2541" s="5"/>
      <c r="CAB2541" s="5"/>
      <c r="CAC2541" s="5"/>
      <c r="CAD2541" s="5"/>
      <c r="CAE2541" s="5"/>
      <c r="CAF2541" s="5"/>
      <c r="CAG2541" s="5"/>
      <c r="CAH2541" s="5"/>
      <c r="CAI2541" s="5"/>
      <c r="CAJ2541" s="5"/>
      <c r="CAK2541" s="5"/>
      <c r="CAL2541" s="5"/>
      <c r="CAM2541" s="5"/>
      <c r="CAN2541" s="5"/>
      <c r="CAO2541" s="5"/>
      <c r="CAP2541" s="5"/>
      <c r="CAQ2541" s="5"/>
      <c r="CAR2541" s="5"/>
      <c r="CAS2541" s="5"/>
      <c r="CAT2541" s="5"/>
      <c r="CAU2541" s="5"/>
      <c r="CAV2541" s="5"/>
      <c r="CAW2541" s="5"/>
      <c r="CAX2541" s="5"/>
      <c r="CAY2541" s="5"/>
      <c r="CAZ2541" s="5"/>
      <c r="CBA2541" s="5"/>
      <c r="CBB2541" s="5"/>
      <c r="CBC2541" s="5"/>
      <c r="CBD2541" s="5"/>
      <c r="CBE2541" s="5"/>
      <c r="CBF2541" s="5"/>
      <c r="CBG2541" s="5"/>
      <c r="CBH2541" s="5"/>
      <c r="CBI2541" s="5"/>
      <c r="CBJ2541" s="5"/>
      <c r="CBK2541" s="5"/>
      <c r="CBL2541" s="5"/>
      <c r="CBM2541" s="5"/>
      <c r="CBN2541" s="5"/>
      <c r="CBO2541" s="5"/>
      <c r="CBP2541" s="5"/>
      <c r="CBQ2541" s="5"/>
      <c r="CBR2541" s="5"/>
      <c r="CBS2541" s="5"/>
      <c r="CBT2541" s="5"/>
      <c r="CBU2541" s="5"/>
      <c r="CBV2541" s="5"/>
      <c r="CBW2541" s="5"/>
      <c r="CBX2541" s="5"/>
      <c r="CBY2541" s="5"/>
      <c r="CBZ2541" s="5"/>
      <c r="CCA2541" s="5"/>
      <c r="CCB2541" s="5"/>
      <c r="CCC2541" s="5"/>
      <c r="CCD2541" s="5"/>
      <c r="CCE2541" s="5"/>
      <c r="CCF2541" s="5"/>
      <c r="CCG2541" s="5"/>
      <c r="CCH2541" s="5"/>
      <c r="CCI2541" s="5"/>
      <c r="CCJ2541" s="5"/>
      <c r="CCK2541" s="5"/>
      <c r="CCL2541" s="5"/>
      <c r="CCM2541" s="5"/>
      <c r="CCN2541" s="5"/>
      <c r="CCO2541" s="5"/>
      <c r="CCP2541" s="5"/>
      <c r="CCQ2541" s="5"/>
      <c r="CCR2541" s="5"/>
      <c r="CCS2541" s="5"/>
      <c r="CCT2541" s="5"/>
      <c r="CCU2541" s="5"/>
      <c r="CCV2541" s="5"/>
      <c r="CCW2541" s="5"/>
      <c r="CCX2541" s="5"/>
      <c r="CCY2541" s="5"/>
      <c r="CCZ2541" s="5"/>
      <c r="CDA2541" s="5"/>
      <c r="CDB2541" s="5"/>
      <c r="CDC2541" s="5"/>
      <c r="CDD2541" s="5"/>
      <c r="CDE2541" s="5"/>
      <c r="CDF2541" s="5"/>
      <c r="CDG2541" s="5"/>
      <c r="CDH2541" s="5"/>
      <c r="CDI2541" s="5"/>
      <c r="CDJ2541" s="5"/>
      <c r="CDK2541" s="5"/>
      <c r="CDL2541" s="5"/>
      <c r="CDM2541" s="5"/>
      <c r="CDN2541" s="5"/>
      <c r="CDO2541" s="5"/>
      <c r="CDP2541" s="5"/>
      <c r="CDQ2541" s="5"/>
      <c r="CDR2541" s="5"/>
      <c r="CDS2541" s="5"/>
      <c r="CDT2541" s="5"/>
      <c r="CDU2541" s="5"/>
      <c r="CDV2541" s="5"/>
      <c r="CDW2541" s="5"/>
      <c r="CDX2541" s="5"/>
      <c r="CDY2541" s="5"/>
      <c r="CDZ2541" s="5"/>
      <c r="CEA2541" s="5"/>
      <c r="CEB2541" s="5"/>
      <c r="CEC2541" s="5"/>
      <c r="CED2541" s="5"/>
      <c r="CEE2541" s="5"/>
      <c r="CEF2541" s="5"/>
      <c r="CEG2541" s="5"/>
      <c r="CEH2541" s="5"/>
      <c r="CEI2541" s="5"/>
      <c r="CEJ2541" s="5"/>
      <c r="CEK2541" s="5"/>
      <c r="CEL2541" s="5"/>
      <c r="CEM2541" s="5"/>
      <c r="CEN2541" s="5"/>
      <c r="CEO2541" s="5"/>
      <c r="CEP2541" s="5"/>
      <c r="CEQ2541" s="5"/>
      <c r="CER2541" s="5"/>
      <c r="CES2541" s="5"/>
      <c r="CET2541" s="5"/>
      <c r="CEU2541" s="5"/>
      <c r="CEV2541" s="5"/>
      <c r="CEW2541" s="5"/>
      <c r="CEX2541" s="5"/>
      <c r="CEY2541" s="5"/>
      <c r="CEZ2541" s="5"/>
      <c r="CFA2541" s="5"/>
      <c r="CFB2541" s="5"/>
      <c r="CFC2541" s="5"/>
      <c r="CFD2541" s="5"/>
      <c r="CFE2541" s="5"/>
      <c r="CFF2541" s="5"/>
      <c r="CFG2541" s="5"/>
      <c r="CFH2541" s="5"/>
      <c r="CFI2541" s="5"/>
      <c r="CFJ2541" s="5"/>
      <c r="CFK2541" s="5"/>
      <c r="CFL2541" s="5"/>
      <c r="CFM2541" s="5"/>
      <c r="CFN2541" s="5"/>
      <c r="CFO2541" s="5"/>
      <c r="CFP2541" s="5"/>
      <c r="CFQ2541" s="5"/>
      <c r="CFR2541" s="5"/>
      <c r="CFS2541" s="5"/>
      <c r="CFT2541" s="5"/>
      <c r="CFU2541" s="5"/>
      <c r="CFV2541" s="5"/>
      <c r="CFW2541" s="5"/>
      <c r="CFX2541" s="5"/>
      <c r="CFY2541" s="5"/>
      <c r="CFZ2541" s="5"/>
      <c r="CGA2541" s="5"/>
      <c r="CGB2541" s="5"/>
      <c r="CGC2541" s="5"/>
      <c r="CGD2541" s="5"/>
      <c r="CGE2541" s="5"/>
      <c r="CGF2541" s="5"/>
      <c r="CGG2541" s="5"/>
      <c r="CGH2541" s="5"/>
      <c r="CGI2541" s="5"/>
      <c r="CGJ2541" s="5"/>
      <c r="CGK2541" s="5"/>
      <c r="CGL2541" s="5"/>
      <c r="CGM2541" s="5"/>
      <c r="CGN2541" s="5"/>
      <c r="CGO2541" s="5"/>
      <c r="CGP2541" s="5"/>
      <c r="CGQ2541" s="5"/>
      <c r="CGR2541" s="5"/>
      <c r="CGS2541" s="5"/>
      <c r="CGT2541" s="5"/>
      <c r="CGU2541" s="5"/>
      <c r="CGV2541" s="5"/>
      <c r="CGW2541" s="5"/>
      <c r="CGX2541" s="5"/>
      <c r="CGY2541" s="5"/>
      <c r="CGZ2541" s="5"/>
      <c r="CHA2541" s="5"/>
      <c r="CHB2541" s="5"/>
      <c r="CHC2541" s="5"/>
      <c r="CHD2541" s="5"/>
      <c r="CHE2541" s="5"/>
      <c r="CHF2541" s="5"/>
      <c r="CHG2541" s="5"/>
      <c r="CHH2541" s="5"/>
      <c r="CHI2541" s="5"/>
      <c r="CHJ2541" s="5"/>
      <c r="CHK2541" s="5"/>
      <c r="CHL2541" s="5"/>
      <c r="CHM2541" s="5"/>
      <c r="CHN2541" s="5"/>
      <c r="CHO2541" s="5"/>
      <c r="CHP2541" s="5"/>
      <c r="CHQ2541" s="5"/>
      <c r="CHR2541" s="5"/>
      <c r="CHS2541" s="5"/>
      <c r="CHT2541" s="5"/>
      <c r="CHU2541" s="5"/>
      <c r="CHV2541" s="5"/>
      <c r="CHW2541" s="5"/>
      <c r="CHX2541" s="5"/>
      <c r="CHY2541" s="5"/>
      <c r="CHZ2541" s="5"/>
      <c r="CIA2541" s="5"/>
      <c r="CIB2541" s="5"/>
      <c r="CIC2541" s="5"/>
      <c r="CID2541" s="5"/>
      <c r="CIE2541" s="5"/>
      <c r="CIF2541" s="5"/>
      <c r="CIG2541" s="5"/>
      <c r="CIH2541" s="5"/>
      <c r="CII2541" s="5"/>
      <c r="CIJ2541" s="5"/>
      <c r="CIK2541" s="5"/>
      <c r="CIL2541" s="5"/>
      <c r="CIM2541" s="5"/>
      <c r="CIN2541" s="5"/>
      <c r="CIO2541" s="5"/>
      <c r="CIP2541" s="5"/>
      <c r="CIQ2541" s="5"/>
      <c r="CIR2541" s="5"/>
      <c r="CIS2541" s="5"/>
      <c r="CIT2541" s="5"/>
      <c r="CIU2541" s="5"/>
      <c r="CIV2541" s="5"/>
      <c r="CIW2541" s="5"/>
      <c r="CIX2541" s="5"/>
      <c r="CIY2541" s="5"/>
      <c r="CIZ2541" s="5"/>
      <c r="CJA2541" s="5"/>
      <c r="CJB2541" s="5"/>
      <c r="CJC2541" s="5"/>
      <c r="CJD2541" s="5"/>
      <c r="CJE2541" s="5"/>
      <c r="CJF2541" s="5"/>
      <c r="CJG2541" s="5"/>
      <c r="CJH2541" s="5"/>
      <c r="CJI2541" s="5"/>
      <c r="CJJ2541" s="5"/>
      <c r="CJK2541" s="5"/>
      <c r="CJL2541" s="5"/>
      <c r="CJM2541" s="5"/>
      <c r="CJN2541" s="5"/>
      <c r="CJO2541" s="5"/>
      <c r="CJP2541" s="5"/>
      <c r="CJQ2541" s="5"/>
      <c r="CJR2541" s="5"/>
      <c r="CJS2541" s="5"/>
      <c r="CJT2541" s="5"/>
      <c r="CJU2541" s="5"/>
      <c r="CJV2541" s="5"/>
      <c r="CJW2541" s="5"/>
      <c r="CJX2541" s="5"/>
      <c r="CJY2541" s="5"/>
      <c r="CJZ2541" s="5"/>
      <c r="CKA2541" s="5"/>
      <c r="CKB2541" s="5"/>
      <c r="CKC2541" s="5"/>
      <c r="CKD2541" s="5"/>
      <c r="CKE2541" s="5"/>
      <c r="CKF2541" s="5"/>
      <c r="CKG2541" s="5"/>
      <c r="CKH2541" s="5"/>
      <c r="CKI2541" s="5"/>
      <c r="CKJ2541" s="5"/>
      <c r="CKK2541" s="5"/>
      <c r="CKL2541" s="5"/>
      <c r="CKM2541" s="5"/>
      <c r="CKN2541" s="5"/>
      <c r="CKO2541" s="5"/>
      <c r="CKP2541" s="5"/>
      <c r="CKQ2541" s="5"/>
      <c r="CKR2541" s="5"/>
      <c r="CKS2541" s="5"/>
      <c r="CKT2541" s="5"/>
      <c r="CKU2541" s="5"/>
      <c r="CKV2541" s="5"/>
      <c r="CKW2541" s="5"/>
      <c r="CKX2541" s="5"/>
      <c r="CKY2541" s="5"/>
      <c r="CKZ2541" s="5"/>
      <c r="CLA2541" s="5"/>
      <c r="CLB2541" s="5"/>
      <c r="CLC2541" s="5"/>
      <c r="CLD2541" s="5"/>
      <c r="CLE2541" s="5"/>
      <c r="CLF2541" s="5"/>
      <c r="CLG2541" s="5"/>
      <c r="CLH2541" s="5"/>
      <c r="CLI2541" s="5"/>
      <c r="CLJ2541" s="5"/>
      <c r="CLK2541" s="5"/>
      <c r="CLL2541" s="5"/>
      <c r="CLM2541" s="5"/>
      <c r="CLN2541" s="5"/>
      <c r="CLO2541" s="5"/>
      <c r="CLP2541" s="5"/>
      <c r="CLQ2541" s="5"/>
      <c r="CLR2541" s="5"/>
      <c r="CLS2541" s="5"/>
      <c r="CLT2541" s="5"/>
      <c r="CLU2541" s="5"/>
      <c r="CLV2541" s="5"/>
      <c r="CLW2541" s="5"/>
      <c r="CLX2541" s="5"/>
      <c r="CLY2541" s="5"/>
      <c r="CLZ2541" s="5"/>
      <c r="CMA2541" s="5"/>
      <c r="CMB2541" s="5"/>
      <c r="CMC2541" s="5"/>
      <c r="CMD2541" s="5"/>
      <c r="CME2541" s="5"/>
      <c r="CMF2541" s="5"/>
      <c r="CMG2541" s="5"/>
      <c r="CMH2541" s="5"/>
      <c r="CMI2541" s="5"/>
      <c r="CMJ2541" s="5"/>
      <c r="CMK2541" s="5"/>
      <c r="CML2541" s="5"/>
      <c r="CMM2541" s="5"/>
      <c r="CMN2541" s="5"/>
      <c r="CMO2541" s="5"/>
      <c r="CMP2541" s="5"/>
      <c r="CMQ2541" s="5"/>
      <c r="CMR2541" s="5"/>
      <c r="CMS2541" s="5"/>
      <c r="CMT2541" s="5"/>
      <c r="CMU2541" s="5"/>
      <c r="CMV2541" s="5"/>
      <c r="CMW2541" s="5"/>
      <c r="CMX2541" s="5"/>
      <c r="CMY2541" s="5"/>
      <c r="CMZ2541" s="5"/>
      <c r="CNA2541" s="5"/>
      <c r="CNB2541" s="5"/>
      <c r="CNC2541" s="5"/>
      <c r="CND2541" s="5"/>
      <c r="CNE2541" s="5"/>
      <c r="CNF2541" s="5"/>
      <c r="CNG2541" s="5"/>
      <c r="CNH2541" s="5"/>
      <c r="CNI2541" s="5"/>
      <c r="CNJ2541" s="5"/>
      <c r="CNK2541" s="5"/>
      <c r="CNL2541" s="5"/>
      <c r="CNM2541" s="5"/>
      <c r="CNN2541" s="5"/>
      <c r="CNO2541" s="5"/>
      <c r="CNP2541" s="5"/>
      <c r="CNQ2541" s="5"/>
      <c r="CNR2541" s="5"/>
      <c r="CNS2541" s="5"/>
      <c r="CNT2541" s="5"/>
      <c r="CNU2541" s="5"/>
      <c r="CNV2541" s="5"/>
      <c r="CNW2541" s="5"/>
      <c r="CNX2541" s="5"/>
      <c r="CNY2541" s="5"/>
      <c r="CNZ2541" s="5"/>
      <c r="COA2541" s="5"/>
      <c r="COB2541" s="5"/>
      <c r="COC2541" s="5"/>
      <c r="COD2541" s="5"/>
      <c r="COE2541" s="5"/>
      <c r="COF2541" s="5"/>
      <c r="COG2541" s="5"/>
      <c r="COH2541" s="5"/>
      <c r="COI2541" s="5"/>
      <c r="COJ2541" s="5"/>
      <c r="COK2541" s="5"/>
      <c r="COL2541" s="5"/>
      <c r="COM2541" s="5"/>
      <c r="CON2541" s="5"/>
      <c r="COO2541" s="5"/>
      <c r="COP2541" s="5"/>
      <c r="COQ2541" s="5"/>
      <c r="COR2541" s="5"/>
      <c r="COS2541" s="5"/>
      <c r="COT2541" s="5"/>
      <c r="COU2541" s="5"/>
      <c r="COV2541" s="5"/>
      <c r="COW2541" s="5"/>
      <c r="COX2541" s="5"/>
      <c r="COY2541" s="5"/>
      <c r="COZ2541" s="5"/>
      <c r="CPA2541" s="5"/>
      <c r="CPB2541" s="5"/>
      <c r="CPC2541" s="5"/>
      <c r="CPD2541" s="5"/>
      <c r="CPE2541" s="5"/>
      <c r="CPF2541" s="5"/>
      <c r="CPG2541" s="5"/>
      <c r="CPH2541" s="5"/>
      <c r="CPI2541" s="5"/>
      <c r="CPJ2541" s="5"/>
      <c r="CPK2541" s="5"/>
      <c r="CPL2541" s="5"/>
      <c r="CPM2541" s="5"/>
      <c r="CPN2541" s="5"/>
      <c r="CPO2541" s="5"/>
      <c r="CPP2541" s="5"/>
      <c r="CPQ2541" s="5"/>
      <c r="CPR2541" s="5"/>
      <c r="CPS2541" s="5"/>
      <c r="CPT2541" s="5"/>
      <c r="CPU2541" s="5"/>
      <c r="CPV2541" s="5"/>
      <c r="CPW2541" s="5"/>
      <c r="CPX2541" s="5"/>
      <c r="CPY2541" s="5"/>
      <c r="CPZ2541" s="5"/>
      <c r="CQA2541" s="5"/>
      <c r="CQB2541" s="5"/>
      <c r="CQC2541" s="5"/>
      <c r="CQD2541" s="5"/>
      <c r="CQE2541" s="5"/>
      <c r="CQF2541" s="5"/>
      <c r="CQG2541" s="5"/>
      <c r="CQH2541" s="5"/>
      <c r="CQI2541" s="5"/>
      <c r="CQJ2541" s="5"/>
      <c r="CQK2541" s="5"/>
      <c r="CQL2541" s="5"/>
      <c r="CQM2541" s="5"/>
      <c r="CQN2541" s="5"/>
      <c r="CQO2541" s="5"/>
      <c r="CQP2541" s="5"/>
      <c r="CQQ2541" s="5"/>
      <c r="CQR2541" s="5"/>
      <c r="CQS2541" s="5"/>
      <c r="CQT2541" s="5"/>
      <c r="CQU2541" s="5"/>
      <c r="CQV2541" s="5"/>
      <c r="CQW2541" s="5"/>
      <c r="CQX2541" s="5"/>
      <c r="CQY2541" s="5"/>
      <c r="CQZ2541" s="5"/>
      <c r="CRA2541" s="5"/>
      <c r="CRB2541" s="5"/>
      <c r="CRC2541" s="5"/>
      <c r="CRD2541" s="5"/>
      <c r="CRE2541" s="5"/>
      <c r="CRF2541" s="5"/>
      <c r="CRG2541" s="5"/>
      <c r="CRH2541" s="5"/>
      <c r="CRI2541" s="5"/>
      <c r="CRJ2541" s="5"/>
      <c r="CRK2541" s="5"/>
      <c r="CRL2541" s="5"/>
      <c r="CRM2541" s="5"/>
      <c r="CRN2541" s="5"/>
      <c r="CRO2541" s="5"/>
      <c r="CRP2541" s="5"/>
      <c r="CRQ2541" s="5"/>
      <c r="CRR2541" s="5"/>
      <c r="CRS2541" s="5"/>
      <c r="CRT2541" s="5"/>
      <c r="CRU2541" s="5"/>
      <c r="CRV2541" s="5"/>
      <c r="CRW2541" s="5"/>
      <c r="CRX2541" s="5"/>
      <c r="CRY2541" s="5"/>
      <c r="CRZ2541" s="5"/>
      <c r="CSA2541" s="5"/>
      <c r="CSB2541" s="5"/>
      <c r="CSC2541" s="5"/>
      <c r="CSD2541" s="5"/>
      <c r="CSE2541" s="5"/>
      <c r="CSF2541" s="5"/>
      <c r="CSG2541" s="5"/>
      <c r="CSH2541" s="5"/>
      <c r="CSI2541" s="5"/>
      <c r="CSJ2541" s="5"/>
      <c r="CSK2541" s="5"/>
      <c r="CSL2541" s="5"/>
      <c r="CSM2541" s="5"/>
      <c r="CSN2541" s="5"/>
      <c r="CSO2541" s="5"/>
      <c r="CSP2541" s="5"/>
      <c r="CSQ2541" s="5"/>
      <c r="CSR2541" s="5"/>
      <c r="CSS2541" s="5"/>
      <c r="CST2541" s="5"/>
      <c r="CSU2541" s="5"/>
      <c r="CSV2541" s="5"/>
      <c r="CSW2541" s="5"/>
      <c r="CSX2541" s="5"/>
      <c r="CSY2541" s="5"/>
      <c r="CSZ2541" s="5"/>
      <c r="CTA2541" s="5"/>
      <c r="CTB2541" s="5"/>
      <c r="CTC2541" s="5"/>
      <c r="CTD2541" s="5"/>
      <c r="CTE2541" s="5"/>
      <c r="CTF2541" s="5"/>
      <c r="CTG2541" s="5"/>
      <c r="CTH2541" s="5"/>
      <c r="CTI2541" s="5"/>
      <c r="CTJ2541" s="5"/>
      <c r="CTK2541" s="5"/>
      <c r="CTL2541" s="5"/>
      <c r="CTM2541" s="5"/>
      <c r="CTN2541" s="5"/>
      <c r="CTO2541" s="5"/>
      <c r="CTP2541" s="5"/>
      <c r="CTQ2541" s="5"/>
      <c r="CTR2541" s="5"/>
      <c r="CTS2541" s="5"/>
      <c r="CTT2541" s="5"/>
      <c r="CTU2541" s="5"/>
      <c r="CTV2541" s="5"/>
      <c r="CTW2541" s="5"/>
      <c r="CTX2541" s="5"/>
      <c r="CTY2541" s="5"/>
      <c r="CTZ2541" s="5"/>
      <c r="CUA2541" s="5"/>
      <c r="CUB2541" s="5"/>
      <c r="CUC2541" s="5"/>
      <c r="CUD2541" s="5"/>
      <c r="CUE2541" s="5"/>
      <c r="CUF2541" s="5"/>
      <c r="CUG2541" s="5"/>
      <c r="CUH2541" s="5"/>
      <c r="CUI2541" s="5"/>
      <c r="CUJ2541" s="5"/>
      <c r="CUK2541" s="5"/>
      <c r="CUL2541" s="5"/>
      <c r="CUM2541" s="5"/>
      <c r="CUN2541" s="5"/>
      <c r="CUO2541" s="5"/>
      <c r="CUP2541" s="5"/>
      <c r="CUQ2541" s="5"/>
      <c r="CUR2541" s="5"/>
      <c r="CUS2541" s="5"/>
      <c r="CUT2541" s="5"/>
      <c r="CUU2541" s="5"/>
      <c r="CUV2541" s="5"/>
      <c r="CUW2541" s="5"/>
      <c r="CUX2541" s="5"/>
      <c r="CUY2541" s="5"/>
      <c r="CUZ2541" s="5"/>
      <c r="CVA2541" s="5"/>
      <c r="CVB2541" s="5"/>
      <c r="CVC2541" s="5"/>
      <c r="CVD2541" s="5"/>
      <c r="CVE2541" s="5"/>
      <c r="CVF2541" s="5"/>
      <c r="CVG2541" s="5"/>
      <c r="CVH2541" s="5"/>
      <c r="CVI2541" s="5"/>
      <c r="CVJ2541" s="5"/>
      <c r="CVK2541" s="5"/>
      <c r="CVL2541" s="5"/>
      <c r="CVM2541" s="5"/>
      <c r="CVN2541" s="5"/>
      <c r="CVO2541" s="5"/>
      <c r="CVP2541" s="5"/>
      <c r="CVQ2541" s="5"/>
      <c r="CVR2541" s="5"/>
      <c r="CVS2541" s="5"/>
      <c r="CVT2541" s="5"/>
      <c r="CVU2541" s="5"/>
      <c r="CVV2541" s="5"/>
      <c r="CVW2541" s="5"/>
      <c r="CVX2541" s="5"/>
      <c r="CVY2541" s="5"/>
      <c r="CVZ2541" s="5"/>
      <c r="CWA2541" s="5"/>
      <c r="CWB2541" s="5"/>
      <c r="CWC2541" s="5"/>
      <c r="CWD2541" s="5"/>
      <c r="CWE2541" s="5"/>
      <c r="CWF2541" s="5"/>
      <c r="CWG2541" s="5"/>
      <c r="CWH2541" s="5"/>
      <c r="CWI2541" s="5"/>
      <c r="CWJ2541" s="5"/>
      <c r="CWK2541" s="5"/>
      <c r="CWL2541" s="5"/>
      <c r="CWM2541" s="5"/>
      <c r="CWN2541" s="5"/>
      <c r="CWO2541" s="5"/>
      <c r="CWP2541" s="5"/>
      <c r="CWQ2541" s="5"/>
      <c r="CWR2541" s="5"/>
      <c r="CWS2541" s="5"/>
      <c r="CWT2541" s="5"/>
      <c r="CWU2541" s="5"/>
      <c r="CWV2541" s="5"/>
      <c r="CWW2541" s="5"/>
      <c r="CWX2541" s="5"/>
      <c r="CWY2541" s="5"/>
      <c r="CWZ2541" s="5"/>
      <c r="CXA2541" s="5"/>
      <c r="CXB2541" s="5"/>
      <c r="CXC2541" s="5"/>
      <c r="CXD2541" s="5"/>
      <c r="CXE2541" s="5"/>
      <c r="CXF2541" s="5"/>
      <c r="CXG2541" s="5"/>
      <c r="CXH2541" s="5"/>
      <c r="CXI2541" s="5"/>
      <c r="CXJ2541" s="5"/>
      <c r="CXK2541" s="5"/>
      <c r="CXL2541" s="5"/>
      <c r="CXM2541" s="5"/>
      <c r="CXN2541" s="5"/>
      <c r="CXO2541" s="5"/>
      <c r="CXP2541" s="5"/>
      <c r="CXQ2541" s="5"/>
      <c r="CXR2541" s="5"/>
      <c r="CXS2541" s="5"/>
      <c r="CXT2541" s="5"/>
      <c r="CXU2541" s="5"/>
      <c r="CXV2541" s="5"/>
      <c r="CXW2541" s="5"/>
      <c r="CXX2541" s="5"/>
      <c r="CXY2541" s="5"/>
      <c r="CXZ2541" s="5"/>
      <c r="CYA2541" s="5"/>
      <c r="CYB2541" s="5"/>
      <c r="CYC2541" s="5"/>
      <c r="CYD2541" s="5"/>
      <c r="CYE2541" s="5"/>
      <c r="CYF2541" s="5"/>
      <c r="CYG2541" s="5"/>
      <c r="CYH2541" s="5"/>
      <c r="CYI2541" s="5"/>
      <c r="CYJ2541" s="5"/>
      <c r="CYK2541" s="5"/>
      <c r="CYL2541" s="5"/>
      <c r="CYM2541" s="5"/>
      <c r="CYN2541" s="5"/>
      <c r="CYO2541" s="5"/>
      <c r="CYP2541" s="5"/>
      <c r="CYQ2541" s="5"/>
      <c r="CYR2541" s="5"/>
      <c r="CYS2541" s="5"/>
      <c r="CYT2541" s="5"/>
      <c r="CYU2541" s="5"/>
      <c r="CYV2541" s="5"/>
      <c r="CYW2541" s="5"/>
      <c r="CYX2541" s="5"/>
      <c r="CYY2541" s="5"/>
      <c r="CYZ2541" s="5"/>
      <c r="CZA2541" s="5"/>
      <c r="CZB2541" s="5"/>
      <c r="CZC2541" s="5"/>
      <c r="CZD2541" s="5"/>
      <c r="CZE2541" s="5"/>
      <c r="CZF2541" s="5"/>
      <c r="CZG2541" s="5"/>
      <c r="CZH2541" s="5"/>
      <c r="CZI2541" s="5"/>
      <c r="CZJ2541" s="5"/>
      <c r="CZK2541" s="5"/>
      <c r="CZL2541" s="5"/>
      <c r="CZM2541" s="5"/>
      <c r="CZN2541" s="5"/>
      <c r="CZO2541" s="5"/>
      <c r="CZP2541" s="5"/>
      <c r="CZQ2541" s="5"/>
      <c r="CZR2541" s="5"/>
      <c r="CZS2541" s="5"/>
      <c r="CZT2541" s="5"/>
      <c r="CZU2541" s="5"/>
      <c r="CZV2541" s="5"/>
      <c r="CZW2541" s="5"/>
      <c r="CZX2541" s="5"/>
      <c r="CZY2541" s="5"/>
      <c r="CZZ2541" s="5"/>
      <c r="DAA2541" s="5"/>
      <c r="DAB2541" s="5"/>
      <c r="DAC2541" s="5"/>
      <c r="DAD2541" s="5"/>
      <c r="DAE2541" s="5"/>
      <c r="DAF2541" s="5"/>
      <c r="DAG2541" s="5"/>
      <c r="DAH2541" s="5"/>
      <c r="DAI2541" s="5"/>
      <c r="DAJ2541" s="5"/>
      <c r="DAK2541" s="5"/>
      <c r="DAL2541" s="5"/>
      <c r="DAM2541" s="5"/>
      <c r="DAN2541" s="5"/>
      <c r="DAO2541" s="5"/>
      <c r="DAP2541" s="5"/>
      <c r="DAQ2541" s="5"/>
      <c r="DAR2541" s="5"/>
      <c r="DAS2541" s="5"/>
      <c r="DAT2541" s="5"/>
      <c r="DAU2541" s="5"/>
      <c r="DAV2541" s="5"/>
      <c r="DAW2541" s="5"/>
      <c r="DAX2541" s="5"/>
      <c r="DAY2541" s="5"/>
      <c r="DAZ2541" s="5"/>
      <c r="DBA2541" s="5"/>
      <c r="DBB2541" s="5"/>
      <c r="DBC2541" s="5"/>
      <c r="DBD2541" s="5"/>
      <c r="DBE2541" s="5"/>
      <c r="DBF2541" s="5"/>
      <c r="DBG2541" s="5"/>
      <c r="DBH2541" s="5"/>
      <c r="DBI2541" s="5"/>
      <c r="DBJ2541" s="5"/>
      <c r="DBK2541" s="5"/>
      <c r="DBL2541" s="5"/>
      <c r="DBM2541" s="5"/>
      <c r="DBN2541" s="5"/>
      <c r="DBO2541" s="5"/>
      <c r="DBP2541" s="5"/>
      <c r="DBQ2541" s="5"/>
      <c r="DBR2541" s="5"/>
      <c r="DBS2541" s="5"/>
      <c r="DBT2541" s="5"/>
      <c r="DBU2541" s="5"/>
      <c r="DBV2541" s="5"/>
      <c r="DBW2541" s="5"/>
      <c r="DBX2541" s="5"/>
      <c r="DBY2541" s="5"/>
      <c r="DBZ2541" s="5"/>
      <c r="DCA2541" s="5"/>
      <c r="DCB2541" s="5"/>
      <c r="DCC2541" s="5"/>
      <c r="DCD2541" s="5"/>
      <c r="DCE2541" s="5"/>
      <c r="DCF2541" s="5"/>
      <c r="DCG2541" s="5"/>
      <c r="DCH2541" s="5"/>
      <c r="DCI2541" s="5"/>
      <c r="DCJ2541" s="5"/>
      <c r="DCK2541" s="5"/>
      <c r="DCL2541" s="5"/>
      <c r="DCM2541" s="5"/>
      <c r="DCN2541" s="5"/>
      <c r="DCO2541" s="5"/>
      <c r="DCP2541" s="5"/>
      <c r="DCQ2541" s="5"/>
      <c r="DCR2541" s="5"/>
      <c r="DCS2541" s="5"/>
      <c r="DCT2541" s="5"/>
      <c r="DCU2541" s="5"/>
      <c r="DCV2541" s="5"/>
      <c r="DCW2541" s="5"/>
      <c r="DCX2541" s="5"/>
      <c r="DCY2541" s="5"/>
      <c r="DCZ2541" s="5"/>
      <c r="DDA2541" s="5"/>
      <c r="DDB2541" s="5"/>
      <c r="DDC2541" s="5"/>
      <c r="DDD2541" s="5"/>
      <c r="DDE2541" s="5"/>
      <c r="DDF2541" s="5"/>
      <c r="DDG2541" s="5"/>
      <c r="DDH2541" s="5"/>
      <c r="DDI2541" s="5"/>
      <c r="DDJ2541" s="5"/>
      <c r="DDK2541" s="5"/>
      <c r="DDL2541" s="5"/>
      <c r="DDM2541" s="5"/>
      <c r="DDN2541" s="5"/>
      <c r="DDO2541" s="5"/>
      <c r="DDP2541" s="5"/>
      <c r="DDQ2541" s="5"/>
      <c r="DDR2541" s="5"/>
      <c r="DDS2541" s="5"/>
      <c r="DDT2541" s="5"/>
      <c r="DDU2541" s="5"/>
      <c r="DDV2541" s="5"/>
      <c r="DDW2541" s="5"/>
      <c r="DDX2541" s="5"/>
      <c r="DDY2541" s="5"/>
      <c r="DDZ2541" s="5"/>
      <c r="DEA2541" s="5"/>
      <c r="DEB2541" s="5"/>
      <c r="DEC2541" s="5"/>
      <c r="DED2541" s="5"/>
      <c r="DEE2541" s="5"/>
      <c r="DEF2541" s="5"/>
      <c r="DEG2541" s="5"/>
      <c r="DEH2541" s="5"/>
      <c r="DEI2541" s="5"/>
      <c r="DEJ2541" s="5"/>
      <c r="DEK2541" s="5"/>
      <c r="DEL2541" s="5"/>
      <c r="DEM2541" s="5"/>
      <c r="DEN2541" s="5"/>
      <c r="DEO2541" s="5"/>
      <c r="DEP2541" s="5"/>
      <c r="DEQ2541" s="5"/>
      <c r="DER2541" s="5"/>
      <c r="DES2541" s="5"/>
      <c r="DET2541" s="5"/>
      <c r="DEU2541" s="5"/>
      <c r="DEV2541" s="5"/>
      <c r="DEW2541" s="5"/>
      <c r="DEX2541" s="5"/>
      <c r="DEY2541" s="5"/>
      <c r="DEZ2541" s="5"/>
      <c r="DFA2541" s="5"/>
      <c r="DFB2541" s="5"/>
      <c r="DFC2541" s="5"/>
      <c r="DFD2541" s="5"/>
      <c r="DFE2541" s="5"/>
      <c r="DFF2541" s="5"/>
      <c r="DFG2541" s="5"/>
      <c r="DFH2541" s="5"/>
      <c r="DFI2541" s="5"/>
      <c r="DFJ2541" s="5"/>
      <c r="DFK2541" s="5"/>
      <c r="DFL2541" s="5"/>
      <c r="DFM2541" s="5"/>
      <c r="DFN2541" s="5"/>
      <c r="DFO2541" s="5"/>
      <c r="DFP2541" s="5"/>
      <c r="DFQ2541" s="5"/>
      <c r="DFR2541" s="5"/>
      <c r="DFS2541" s="5"/>
      <c r="DFT2541" s="5"/>
      <c r="DFU2541" s="5"/>
      <c r="DFV2541" s="5"/>
      <c r="DFW2541" s="5"/>
      <c r="DFX2541" s="5"/>
      <c r="DFY2541" s="5"/>
      <c r="DFZ2541" s="5"/>
      <c r="DGA2541" s="5"/>
      <c r="DGB2541" s="5"/>
      <c r="DGC2541" s="5"/>
      <c r="DGD2541" s="5"/>
      <c r="DGE2541" s="5"/>
      <c r="DGF2541" s="5"/>
      <c r="DGG2541" s="5"/>
      <c r="DGH2541" s="5"/>
      <c r="DGI2541" s="5"/>
      <c r="DGJ2541" s="5"/>
      <c r="DGK2541" s="5"/>
      <c r="DGL2541" s="5"/>
      <c r="DGM2541" s="5"/>
      <c r="DGN2541" s="5"/>
      <c r="DGO2541" s="5"/>
      <c r="DGP2541" s="5"/>
      <c r="DGQ2541" s="5"/>
      <c r="DGR2541" s="5"/>
      <c r="DGS2541" s="5"/>
      <c r="DGT2541" s="5"/>
      <c r="DGU2541" s="5"/>
      <c r="DGV2541" s="5"/>
      <c r="DGW2541" s="5"/>
      <c r="DGX2541" s="5"/>
      <c r="DGY2541" s="5"/>
      <c r="DGZ2541" s="5"/>
      <c r="DHA2541" s="5"/>
      <c r="DHB2541" s="5"/>
      <c r="DHC2541" s="5"/>
      <c r="DHD2541" s="5"/>
      <c r="DHE2541" s="5"/>
      <c r="DHF2541" s="5"/>
      <c r="DHG2541" s="5"/>
      <c r="DHH2541" s="5"/>
      <c r="DHI2541" s="5"/>
      <c r="DHJ2541" s="5"/>
      <c r="DHK2541" s="5"/>
      <c r="DHL2541" s="5"/>
      <c r="DHM2541" s="5"/>
      <c r="DHN2541" s="5"/>
      <c r="DHO2541" s="5"/>
      <c r="DHP2541" s="5"/>
      <c r="DHQ2541" s="5"/>
      <c r="DHR2541" s="5"/>
      <c r="DHS2541" s="5"/>
      <c r="DHT2541" s="5"/>
      <c r="DHU2541" s="5"/>
      <c r="DHV2541" s="5"/>
      <c r="DHW2541" s="5"/>
      <c r="DHX2541" s="5"/>
      <c r="DHY2541" s="5"/>
      <c r="DHZ2541" s="5"/>
      <c r="DIA2541" s="5"/>
      <c r="DIB2541" s="5"/>
      <c r="DIC2541" s="5"/>
      <c r="DID2541" s="5"/>
      <c r="DIE2541" s="5"/>
      <c r="DIF2541" s="5"/>
      <c r="DIG2541" s="5"/>
      <c r="DIH2541" s="5"/>
      <c r="DII2541" s="5"/>
      <c r="DIJ2541" s="5"/>
      <c r="DIK2541" s="5"/>
      <c r="DIL2541" s="5"/>
      <c r="DIM2541" s="5"/>
      <c r="DIN2541" s="5"/>
      <c r="DIO2541" s="5"/>
      <c r="DIP2541" s="5"/>
      <c r="DIQ2541" s="5"/>
      <c r="DIR2541" s="5"/>
      <c r="DIS2541" s="5"/>
      <c r="DIT2541" s="5"/>
      <c r="DIU2541" s="5"/>
      <c r="DIV2541" s="5"/>
      <c r="DIW2541" s="5"/>
      <c r="DIX2541" s="5"/>
      <c r="DIY2541" s="5"/>
      <c r="DIZ2541" s="5"/>
      <c r="DJA2541" s="5"/>
      <c r="DJB2541" s="5"/>
      <c r="DJC2541" s="5"/>
      <c r="DJD2541" s="5"/>
      <c r="DJE2541" s="5"/>
      <c r="DJF2541" s="5"/>
      <c r="DJG2541" s="5"/>
      <c r="DJH2541" s="5"/>
      <c r="DJI2541" s="5"/>
      <c r="DJJ2541" s="5"/>
      <c r="DJK2541" s="5"/>
      <c r="DJL2541" s="5"/>
      <c r="DJM2541" s="5"/>
      <c r="DJN2541" s="5"/>
      <c r="DJO2541" s="5"/>
      <c r="DJP2541" s="5"/>
      <c r="DJQ2541" s="5"/>
      <c r="DJR2541" s="5"/>
      <c r="DJS2541" s="5"/>
      <c r="DJT2541" s="5"/>
      <c r="DJU2541" s="5"/>
      <c r="DJV2541" s="5"/>
      <c r="DJW2541" s="5"/>
      <c r="DJX2541" s="5"/>
      <c r="DJY2541" s="5"/>
      <c r="DJZ2541" s="5"/>
      <c r="DKA2541" s="5"/>
      <c r="DKB2541" s="5"/>
      <c r="DKC2541" s="5"/>
      <c r="DKD2541" s="5"/>
      <c r="DKE2541" s="5"/>
      <c r="DKF2541" s="5"/>
      <c r="DKG2541" s="5"/>
      <c r="DKH2541" s="5"/>
      <c r="DKI2541" s="5"/>
      <c r="DKJ2541" s="5"/>
      <c r="DKK2541" s="5"/>
      <c r="DKL2541" s="5"/>
      <c r="DKM2541" s="5"/>
      <c r="DKN2541" s="5"/>
      <c r="DKO2541" s="5"/>
      <c r="DKP2541" s="5"/>
      <c r="DKQ2541" s="5"/>
      <c r="DKR2541" s="5"/>
      <c r="DKS2541" s="5"/>
      <c r="DKT2541" s="5"/>
      <c r="DKU2541" s="5"/>
      <c r="DKV2541" s="5"/>
      <c r="DKW2541" s="5"/>
      <c r="DKX2541" s="5"/>
      <c r="DKY2541" s="5"/>
      <c r="DKZ2541" s="5"/>
      <c r="DLA2541" s="5"/>
      <c r="DLB2541" s="5"/>
      <c r="DLC2541" s="5"/>
      <c r="DLD2541" s="5"/>
      <c r="DLE2541" s="5"/>
      <c r="DLF2541" s="5"/>
      <c r="DLG2541" s="5"/>
      <c r="DLH2541" s="5"/>
      <c r="DLI2541" s="5"/>
      <c r="DLJ2541" s="5"/>
      <c r="DLK2541" s="5"/>
      <c r="DLL2541" s="5"/>
      <c r="DLM2541" s="5"/>
      <c r="DLN2541" s="5"/>
      <c r="DLO2541" s="5"/>
      <c r="DLP2541" s="5"/>
      <c r="DLQ2541" s="5"/>
      <c r="DLR2541" s="5"/>
      <c r="DLS2541" s="5"/>
      <c r="DLT2541" s="5"/>
      <c r="DLU2541" s="5"/>
      <c r="DLV2541" s="5"/>
      <c r="DLW2541" s="5"/>
      <c r="DLX2541" s="5"/>
      <c r="DLY2541" s="5"/>
      <c r="DLZ2541" s="5"/>
      <c r="DMA2541" s="5"/>
      <c r="DMB2541" s="5"/>
      <c r="DMC2541" s="5"/>
      <c r="DMD2541" s="5"/>
      <c r="DME2541" s="5"/>
      <c r="DMF2541" s="5"/>
      <c r="DMG2541" s="5"/>
      <c r="DMH2541" s="5"/>
      <c r="DMI2541" s="5"/>
      <c r="DMJ2541" s="5"/>
      <c r="DMK2541" s="5"/>
      <c r="DML2541" s="5"/>
      <c r="DMM2541" s="5"/>
      <c r="DMN2541" s="5"/>
      <c r="DMO2541" s="5"/>
      <c r="DMP2541" s="5"/>
      <c r="DMQ2541" s="5"/>
      <c r="DMR2541" s="5"/>
      <c r="DMS2541" s="5"/>
      <c r="DMT2541" s="5"/>
      <c r="DMU2541" s="5"/>
      <c r="DMV2541" s="5"/>
      <c r="DMW2541" s="5"/>
      <c r="DMX2541" s="5"/>
      <c r="DMY2541" s="5"/>
      <c r="DMZ2541" s="5"/>
      <c r="DNA2541" s="5"/>
      <c r="DNB2541" s="5"/>
      <c r="DNC2541" s="5"/>
      <c r="DND2541" s="5"/>
      <c r="DNE2541" s="5"/>
      <c r="DNF2541" s="5"/>
      <c r="DNG2541" s="5"/>
      <c r="DNH2541" s="5"/>
      <c r="DNI2541" s="5"/>
      <c r="DNJ2541" s="5"/>
      <c r="DNK2541" s="5"/>
      <c r="DNL2541" s="5"/>
      <c r="DNM2541" s="5"/>
      <c r="DNN2541" s="5"/>
      <c r="DNO2541" s="5"/>
      <c r="DNP2541" s="5"/>
      <c r="DNQ2541" s="5"/>
      <c r="DNR2541" s="5"/>
      <c r="DNS2541" s="5"/>
      <c r="DNT2541" s="5"/>
      <c r="DNU2541" s="5"/>
      <c r="DNV2541" s="5"/>
      <c r="DNW2541" s="5"/>
      <c r="DNX2541" s="5"/>
      <c r="DNY2541" s="5"/>
      <c r="DNZ2541" s="5"/>
      <c r="DOA2541" s="5"/>
      <c r="DOB2541" s="5"/>
      <c r="DOC2541" s="5"/>
      <c r="DOD2541" s="5"/>
      <c r="DOE2541" s="5"/>
      <c r="DOF2541" s="5"/>
      <c r="DOG2541" s="5"/>
      <c r="DOH2541" s="5"/>
      <c r="DOI2541" s="5"/>
      <c r="DOJ2541" s="5"/>
      <c r="DOK2541" s="5"/>
      <c r="DOL2541" s="5"/>
      <c r="DOM2541" s="5"/>
      <c r="DON2541" s="5"/>
      <c r="DOO2541" s="5"/>
      <c r="DOP2541" s="5"/>
      <c r="DOQ2541" s="5"/>
      <c r="DOR2541" s="5"/>
      <c r="DOS2541" s="5"/>
      <c r="DOT2541" s="5"/>
      <c r="DOU2541" s="5"/>
      <c r="DOV2541" s="5"/>
      <c r="DOW2541" s="5"/>
      <c r="DOX2541" s="5"/>
      <c r="DOY2541" s="5"/>
      <c r="DOZ2541" s="5"/>
      <c r="DPA2541" s="5"/>
      <c r="DPB2541" s="5"/>
      <c r="DPC2541" s="5"/>
      <c r="DPD2541" s="5"/>
      <c r="DPE2541" s="5"/>
      <c r="DPF2541" s="5"/>
      <c r="DPG2541" s="5"/>
      <c r="DPH2541" s="5"/>
      <c r="DPI2541" s="5"/>
      <c r="DPJ2541" s="5"/>
      <c r="DPK2541" s="5"/>
      <c r="DPL2541" s="5"/>
      <c r="DPM2541" s="5"/>
      <c r="DPN2541" s="5"/>
      <c r="DPO2541" s="5"/>
      <c r="DPP2541" s="5"/>
      <c r="DPQ2541" s="5"/>
      <c r="DPR2541" s="5"/>
      <c r="DPS2541" s="5"/>
      <c r="DPT2541" s="5"/>
      <c r="DPU2541" s="5"/>
      <c r="DPV2541" s="5"/>
      <c r="DPW2541" s="5"/>
      <c r="DPX2541" s="5"/>
      <c r="DPY2541" s="5"/>
      <c r="DPZ2541" s="5"/>
      <c r="DQA2541" s="5"/>
      <c r="DQB2541" s="5"/>
      <c r="DQC2541" s="5"/>
      <c r="DQD2541" s="5"/>
      <c r="DQE2541" s="5"/>
      <c r="DQF2541" s="5"/>
      <c r="DQG2541" s="5"/>
      <c r="DQH2541" s="5"/>
      <c r="DQI2541" s="5"/>
      <c r="DQJ2541" s="5"/>
      <c r="DQK2541" s="5"/>
      <c r="DQL2541" s="5"/>
      <c r="DQM2541" s="5"/>
      <c r="DQN2541" s="5"/>
      <c r="DQO2541" s="5"/>
      <c r="DQP2541" s="5"/>
      <c r="DQQ2541" s="5"/>
      <c r="DQR2541" s="5"/>
      <c r="DQS2541" s="5"/>
      <c r="DQT2541" s="5"/>
      <c r="DQU2541" s="5"/>
      <c r="DQV2541" s="5"/>
      <c r="DQW2541" s="5"/>
      <c r="DQX2541" s="5"/>
      <c r="DQY2541" s="5"/>
      <c r="DQZ2541" s="5"/>
      <c r="DRA2541" s="5"/>
      <c r="DRB2541" s="5"/>
      <c r="DRC2541" s="5"/>
      <c r="DRD2541" s="5"/>
      <c r="DRE2541" s="5"/>
      <c r="DRF2541" s="5"/>
      <c r="DRG2541" s="5"/>
      <c r="DRH2541" s="5"/>
      <c r="DRI2541" s="5"/>
      <c r="DRJ2541" s="5"/>
      <c r="DRK2541" s="5"/>
      <c r="DRL2541" s="5"/>
      <c r="DRM2541" s="5"/>
      <c r="DRN2541" s="5"/>
      <c r="DRO2541" s="5"/>
      <c r="DRP2541" s="5"/>
      <c r="DRQ2541" s="5"/>
      <c r="DRR2541" s="5"/>
      <c r="DRS2541" s="5"/>
      <c r="DRT2541" s="5"/>
      <c r="DRU2541" s="5"/>
      <c r="DRV2541" s="5"/>
      <c r="DRW2541" s="5"/>
      <c r="DRX2541" s="5"/>
      <c r="DRY2541" s="5"/>
      <c r="DRZ2541" s="5"/>
      <c r="DSA2541" s="5"/>
      <c r="DSB2541" s="5"/>
      <c r="DSC2541" s="5"/>
      <c r="DSD2541" s="5"/>
      <c r="DSE2541" s="5"/>
      <c r="DSF2541" s="5"/>
      <c r="DSG2541" s="5"/>
      <c r="DSH2541" s="5"/>
      <c r="DSI2541" s="5"/>
      <c r="DSJ2541" s="5"/>
      <c r="DSK2541" s="5"/>
      <c r="DSL2541" s="5"/>
      <c r="DSM2541" s="5"/>
      <c r="DSN2541" s="5"/>
      <c r="DSO2541" s="5"/>
      <c r="DSP2541" s="5"/>
      <c r="DSQ2541" s="5"/>
      <c r="DSR2541" s="5"/>
      <c r="DSS2541" s="5"/>
      <c r="DST2541" s="5"/>
      <c r="DSU2541" s="5"/>
      <c r="DSV2541" s="5"/>
      <c r="DSW2541" s="5"/>
      <c r="DSX2541" s="5"/>
      <c r="DSY2541" s="5"/>
      <c r="DSZ2541" s="5"/>
      <c r="DTA2541" s="5"/>
      <c r="DTB2541" s="5"/>
      <c r="DTC2541" s="5"/>
      <c r="DTD2541" s="5"/>
      <c r="DTE2541" s="5"/>
      <c r="DTF2541" s="5"/>
      <c r="DTG2541" s="5"/>
      <c r="DTH2541" s="5"/>
      <c r="DTI2541" s="5"/>
      <c r="DTJ2541" s="5"/>
      <c r="DTK2541" s="5"/>
      <c r="DTL2541" s="5"/>
      <c r="DTM2541" s="5"/>
      <c r="DTN2541" s="5"/>
      <c r="DTO2541" s="5"/>
      <c r="DTP2541" s="5"/>
      <c r="DTQ2541" s="5"/>
      <c r="DTR2541" s="5"/>
      <c r="DTS2541" s="5"/>
      <c r="DTT2541" s="5"/>
      <c r="DTU2541" s="5"/>
      <c r="DTV2541" s="5"/>
      <c r="DTW2541" s="5"/>
      <c r="DTX2541" s="5"/>
      <c r="DTY2541" s="5"/>
      <c r="DTZ2541" s="5"/>
      <c r="DUA2541" s="5"/>
      <c r="DUB2541" s="5"/>
      <c r="DUC2541" s="5"/>
      <c r="DUD2541" s="5"/>
      <c r="DUE2541" s="5"/>
      <c r="DUF2541" s="5"/>
      <c r="DUG2541" s="5"/>
      <c r="DUH2541" s="5"/>
      <c r="DUI2541" s="5"/>
      <c r="DUJ2541" s="5"/>
      <c r="DUK2541" s="5"/>
      <c r="DUL2541" s="5"/>
      <c r="DUM2541" s="5"/>
      <c r="DUN2541" s="5"/>
      <c r="DUO2541" s="5"/>
      <c r="DUP2541" s="5"/>
      <c r="DUQ2541" s="5"/>
      <c r="DUR2541" s="5"/>
      <c r="DUS2541" s="5"/>
      <c r="DUT2541" s="5"/>
      <c r="DUU2541" s="5"/>
      <c r="DUV2541" s="5"/>
      <c r="DUW2541" s="5"/>
      <c r="DUX2541" s="5"/>
      <c r="DUY2541" s="5"/>
      <c r="DUZ2541" s="5"/>
      <c r="DVA2541" s="5"/>
      <c r="DVB2541" s="5"/>
      <c r="DVC2541" s="5"/>
      <c r="DVD2541" s="5"/>
      <c r="DVE2541" s="5"/>
      <c r="DVF2541" s="5"/>
      <c r="DVG2541" s="5"/>
      <c r="DVH2541" s="5"/>
      <c r="DVI2541" s="5"/>
      <c r="DVJ2541" s="5"/>
      <c r="DVK2541" s="5"/>
      <c r="DVL2541" s="5"/>
      <c r="DVM2541" s="5"/>
      <c r="DVN2541" s="5"/>
      <c r="DVO2541" s="5"/>
      <c r="DVP2541" s="5"/>
      <c r="DVQ2541" s="5"/>
      <c r="DVR2541" s="5"/>
      <c r="DVS2541" s="5"/>
      <c r="DVT2541" s="5"/>
      <c r="DVU2541" s="5"/>
      <c r="DVV2541" s="5"/>
      <c r="DVW2541" s="5"/>
      <c r="DVX2541" s="5"/>
      <c r="DVY2541" s="5"/>
      <c r="DVZ2541" s="5"/>
      <c r="DWA2541" s="5"/>
      <c r="DWB2541" s="5"/>
      <c r="DWC2541" s="5"/>
      <c r="DWD2541" s="5"/>
      <c r="DWE2541" s="5"/>
      <c r="DWF2541" s="5"/>
      <c r="DWG2541" s="5"/>
      <c r="DWH2541" s="5"/>
      <c r="DWI2541" s="5"/>
      <c r="DWJ2541" s="5"/>
      <c r="DWK2541" s="5"/>
      <c r="DWL2541" s="5"/>
      <c r="DWM2541" s="5"/>
      <c r="DWN2541" s="5"/>
      <c r="DWO2541" s="5"/>
      <c r="DWP2541" s="5"/>
      <c r="DWQ2541" s="5"/>
      <c r="DWR2541" s="5"/>
      <c r="DWS2541" s="5"/>
      <c r="DWT2541" s="5"/>
      <c r="DWU2541" s="5"/>
      <c r="DWV2541" s="5"/>
      <c r="DWW2541" s="5"/>
      <c r="DWX2541" s="5"/>
      <c r="DWY2541" s="5"/>
      <c r="DWZ2541" s="5"/>
      <c r="DXA2541" s="5"/>
      <c r="DXB2541" s="5"/>
      <c r="DXC2541" s="5"/>
      <c r="DXD2541" s="5"/>
      <c r="DXE2541" s="5"/>
      <c r="DXF2541" s="5"/>
      <c r="DXG2541" s="5"/>
      <c r="DXH2541" s="5"/>
      <c r="DXI2541" s="5"/>
      <c r="DXJ2541" s="5"/>
      <c r="DXK2541" s="5"/>
      <c r="DXL2541" s="5"/>
      <c r="DXM2541" s="5"/>
      <c r="DXN2541" s="5"/>
      <c r="DXO2541" s="5"/>
      <c r="DXP2541" s="5"/>
      <c r="DXQ2541" s="5"/>
      <c r="DXR2541" s="5"/>
      <c r="DXS2541" s="5"/>
      <c r="DXT2541" s="5"/>
      <c r="DXU2541" s="5"/>
      <c r="DXV2541" s="5"/>
      <c r="DXW2541" s="5"/>
      <c r="DXX2541" s="5"/>
      <c r="DXY2541" s="5"/>
      <c r="DXZ2541" s="5"/>
      <c r="DYA2541" s="5"/>
      <c r="DYB2541" s="5"/>
      <c r="DYC2541" s="5"/>
      <c r="DYD2541" s="5"/>
      <c r="DYE2541" s="5"/>
      <c r="DYF2541" s="5"/>
      <c r="DYG2541" s="5"/>
      <c r="DYH2541" s="5"/>
      <c r="DYI2541" s="5"/>
      <c r="DYJ2541" s="5"/>
      <c r="DYK2541" s="5"/>
      <c r="DYL2541" s="5"/>
      <c r="DYM2541" s="5"/>
      <c r="DYN2541" s="5"/>
      <c r="DYO2541" s="5"/>
      <c r="DYP2541" s="5"/>
      <c r="DYQ2541" s="5"/>
      <c r="DYR2541" s="5"/>
      <c r="DYS2541" s="5"/>
      <c r="DYT2541" s="5"/>
      <c r="DYU2541" s="5"/>
      <c r="DYV2541" s="5"/>
      <c r="DYW2541" s="5"/>
      <c r="DYX2541" s="5"/>
      <c r="DYY2541" s="5"/>
      <c r="DYZ2541" s="5"/>
      <c r="DZA2541" s="5"/>
      <c r="DZB2541" s="5"/>
      <c r="DZC2541" s="5"/>
      <c r="DZD2541" s="5"/>
      <c r="DZE2541" s="5"/>
      <c r="DZF2541" s="5"/>
      <c r="DZG2541" s="5"/>
      <c r="DZH2541" s="5"/>
      <c r="DZI2541" s="5"/>
      <c r="DZJ2541" s="5"/>
      <c r="DZK2541" s="5"/>
      <c r="DZL2541" s="5"/>
      <c r="DZM2541" s="5"/>
      <c r="DZN2541" s="5"/>
      <c r="DZO2541" s="5"/>
      <c r="DZP2541" s="5"/>
      <c r="DZQ2541" s="5"/>
      <c r="DZR2541" s="5"/>
      <c r="DZS2541" s="5"/>
      <c r="DZT2541" s="5"/>
      <c r="DZU2541" s="5"/>
      <c r="DZV2541" s="5"/>
      <c r="DZW2541" s="5"/>
      <c r="DZX2541" s="5"/>
      <c r="DZY2541" s="5"/>
      <c r="DZZ2541" s="5"/>
      <c r="EAA2541" s="5"/>
      <c r="EAB2541" s="5"/>
      <c r="EAC2541" s="5"/>
      <c r="EAD2541" s="5"/>
      <c r="EAE2541" s="5"/>
      <c r="EAF2541" s="5"/>
      <c r="EAG2541" s="5"/>
      <c r="EAH2541" s="5"/>
      <c r="EAI2541" s="5"/>
      <c r="EAJ2541" s="5"/>
      <c r="EAK2541" s="5"/>
      <c r="EAL2541" s="5"/>
      <c r="EAM2541" s="5"/>
      <c r="EAN2541" s="5"/>
      <c r="EAO2541" s="5"/>
      <c r="EAP2541" s="5"/>
      <c r="EAQ2541" s="5"/>
      <c r="EAR2541" s="5"/>
      <c r="EAS2541" s="5"/>
      <c r="EAT2541" s="5"/>
      <c r="EAU2541" s="5"/>
      <c r="EAV2541" s="5"/>
      <c r="EAW2541" s="5"/>
      <c r="EAX2541" s="5"/>
      <c r="EAY2541" s="5"/>
      <c r="EAZ2541" s="5"/>
      <c r="EBA2541" s="5"/>
      <c r="EBB2541" s="5"/>
      <c r="EBC2541" s="5"/>
      <c r="EBD2541" s="5"/>
      <c r="EBE2541" s="5"/>
      <c r="EBF2541" s="5"/>
      <c r="EBG2541" s="5"/>
      <c r="EBH2541" s="5"/>
      <c r="EBI2541" s="5"/>
      <c r="EBJ2541" s="5"/>
      <c r="EBK2541" s="5"/>
      <c r="EBL2541" s="5"/>
      <c r="EBM2541" s="5"/>
      <c r="EBN2541" s="5"/>
      <c r="EBO2541" s="5"/>
      <c r="EBP2541" s="5"/>
      <c r="EBQ2541" s="5"/>
      <c r="EBR2541" s="5"/>
      <c r="EBS2541" s="5"/>
      <c r="EBT2541" s="5"/>
      <c r="EBU2541" s="5"/>
      <c r="EBV2541" s="5"/>
      <c r="EBW2541" s="5"/>
      <c r="EBX2541" s="5"/>
      <c r="EBY2541" s="5"/>
      <c r="EBZ2541" s="5"/>
      <c r="ECA2541" s="5"/>
      <c r="ECB2541" s="5"/>
      <c r="ECC2541" s="5"/>
      <c r="ECD2541" s="5"/>
      <c r="ECE2541" s="5"/>
      <c r="ECF2541" s="5"/>
      <c r="ECG2541" s="5"/>
      <c r="ECH2541" s="5"/>
      <c r="ECI2541" s="5"/>
      <c r="ECJ2541" s="5"/>
      <c r="ECK2541" s="5"/>
      <c r="ECL2541" s="5"/>
      <c r="ECM2541" s="5"/>
      <c r="ECN2541" s="5"/>
      <c r="ECO2541" s="5"/>
      <c r="ECP2541" s="5"/>
      <c r="ECQ2541" s="5"/>
      <c r="ECR2541" s="5"/>
      <c r="ECS2541" s="5"/>
      <c r="ECT2541" s="5"/>
      <c r="ECU2541" s="5"/>
      <c r="ECV2541" s="5"/>
      <c r="ECW2541" s="5"/>
      <c r="ECX2541" s="5"/>
      <c r="ECY2541" s="5"/>
      <c r="ECZ2541" s="5"/>
      <c r="EDA2541" s="5"/>
      <c r="EDB2541" s="5"/>
      <c r="EDC2541" s="5"/>
      <c r="EDD2541" s="5"/>
      <c r="EDE2541" s="5"/>
      <c r="EDF2541" s="5"/>
      <c r="EDG2541" s="5"/>
      <c r="EDH2541" s="5"/>
      <c r="EDI2541" s="5"/>
      <c r="EDJ2541" s="5"/>
      <c r="EDK2541" s="5"/>
      <c r="EDL2541" s="5"/>
      <c r="EDM2541" s="5"/>
      <c r="EDN2541" s="5"/>
      <c r="EDO2541" s="5"/>
      <c r="EDP2541" s="5"/>
      <c r="EDQ2541" s="5"/>
      <c r="EDR2541" s="5"/>
      <c r="EDS2541" s="5"/>
      <c r="EDT2541" s="5"/>
      <c r="EDU2541" s="5"/>
      <c r="EDV2541" s="5"/>
      <c r="EDW2541" s="5"/>
      <c r="EDX2541" s="5"/>
      <c r="EDY2541" s="5"/>
      <c r="EDZ2541" s="5"/>
      <c r="EEA2541" s="5"/>
      <c r="EEB2541" s="5"/>
      <c r="EEC2541" s="5"/>
      <c r="EED2541" s="5"/>
      <c r="EEE2541" s="5"/>
      <c r="EEF2541" s="5"/>
      <c r="EEG2541" s="5"/>
      <c r="EEH2541" s="5"/>
      <c r="EEI2541" s="5"/>
      <c r="EEJ2541" s="5"/>
      <c r="EEK2541" s="5"/>
      <c r="EEL2541" s="5"/>
      <c r="EEM2541" s="5"/>
      <c r="EEN2541" s="5"/>
      <c r="EEO2541" s="5"/>
      <c r="EEP2541" s="5"/>
      <c r="EEQ2541" s="5"/>
      <c r="EER2541" s="5"/>
      <c r="EES2541" s="5"/>
      <c r="EET2541" s="5"/>
      <c r="EEU2541" s="5"/>
      <c r="EEV2541" s="5"/>
      <c r="EEW2541" s="5"/>
      <c r="EEX2541" s="5"/>
      <c r="EEY2541" s="5"/>
      <c r="EEZ2541" s="5"/>
      <c r="EFA2541" s="5"/>
      <c r="EFB2541" s="5"/>
      <c r="EFC2541" s="5"/>
      <c r="EFD2541" s="5"/>
      <c r="EFE2541" s="5"/>
      <c r="EFF2541" s="5"/>
      <c r="EFG2541" s="5"/>
      <c r="EFH2541" s="5"/>
      <c r="EFI2541" s="5"/>
      <c r="EFJ2541" s="5"/>
      <c r="EFK2541" s="5"/>
      <c r="EFL2541" s="5"/>
      <c r="EFM2541" s="5"/>
      <c r="EFN2541" s="5"/>
      <c r="EFO2541" s="5"/>
      <c r="EFP2541" s="5"/>
      <c r="EFQ2541" s="5"/>
      <c r="EFR2541" s="5"/>
      <c r="EFS2541" s="5"/>
      <c r="EFT2541" s="5"/>
      <c r="EFU2541" s="5"/>
      <c r="EFV2541" s="5"/>
      <c r="EFW2541" s="5"/>
      <c r="EFX2541" s="5"/>
      <c r="EFY2541" s="5"/>
      <c r="EFZ2541" s="5"/>
      <c r="EGA2541" s="5"/>
      <c r="EGB2541" s="5"/>
      <c r="EGC2541" s="5"/>
      <c r="EGD2541" s="5"/>
      <c r="EGE2541" s="5"/>
      <c r="EGF2541" s="5"/>
      <c r="EGG2541" s="5"/>
      <c r="EGH2541" s="5"/>
      <c r="EGI2541" s="5"/>
      <c r="EGJ2541" s="5"/>
      <c r="EGK2541" s="5"/>
      <c r="EGL2541" s="5"/>
      <c r="EGM2541" s="5"/>
      <c r="EGN2541" s="5"/>
      <c r="EGO2541" s="5"/>
      <c r="EGP2541" s="5"/>
      <c r="EGQ2541" s="5"/>
      <c r="EGR2541" s="5"/>
      <c r="EGS2541" s="5"/>
      <c r="EGT2541" s="5"/>
      <c r="EGU2541" s="5"/>
      <c r="EGV2541" s="5"/>
      <c r="EGW2541" s="5"/>
      <c r="EGX2541" s="5"/>
      <c r="EGY2541" s="5"/>
      <c r="EGZ2541" s="5"/>
      <c r="EHA2541" s="5"/>
      <c r="EHB2541" s="5"/>
      <c r="EHC2541" s="5"/>
      <c r="EHD2541" s="5"/>
      <c r="EHE2541" s="5"/>
      <c r="EHF2541" s="5"/>
      <c r="EHG2541" s="5"/>
      <c r="EHH2541" s="5"/>
      <c r="EHI2541" s="5"/>
      <c r="EHJ2541" s="5"/>
      <c r="EHK2541" s="5"/>
      <c r="EHL2541" s="5"/>
      <c r="EHM2541" s="5"/>
      <c r="EHN2541" s="5"/>
      <c r="EHO2541" s="5"/>
      <c r="EHP2541" s="5"/>
      <c r="EHQ2541" s="5"/>
      <c r="EHR2541" s="5"/>
      <c r="EHS2541" s="5"/>
      <c r="EHT2541" s="5"/>
      <c r="EHU2541" s="5"/>
      <c r="EHV2541" s="5"/>
      <c r="EHW2541" s="5"/>
      <c r="EHX2541" s="5"/>
      <c r="EHY2541" s="5"/>
      <c r="EHZ2541" s="5"/>
      <c r="EIA2541" s="5"/>
      <c r="EIB2541" s="5"/>
      <c r="EIC2541" s="5"/>
      <c r="EID2541" s="5"/>
      <c r="EIE2541" s="5"/>
      <c r="EIF2541" s="5"/>
      <c r="EIG2541" s="5"/>
      <c r="EIH2541" s="5"/>
      <c r="EII2541" s="5"/>
      <c r="EIJ2541" s="5"/>
      <c r="EIK2541" s="5"/>
      <c r="EIL2541" s="5"/>
      <c r="EIM2541" s="5"/>
      <c r="EIN2541" s="5"/>
      <c r="EIO2541" s="5"/>
      <c r="EIP2541" s="5"/>
      <c r="EIQ2541" s="5"/>
      <c r="EIR2541" s="5"/>
      <c r="EIS2541" s="5"/>
      <c r="EIT2541" s="5"/>
      <c r="EIU2541" s="5"/>
      <c r="EIV2541" s="5"/>
      <c r="EIW2541" s="5"/>
      <c r="EIX2541" s="5"/>
      <c r="EIY2541" s="5"/>
      <c r="EIZ2541" s="5"/>
      <c r="EJA2541" s="5"/>
      <c r="EJB2541" s="5"/>
      <c r="EJC2541" s="5"/>
      <c r="EJD2541" s="5"/>
      <c r="EJE2541" s="5"/>
      <c r="EJF2541" s="5"/>
      <c r="EJG2541" s="5"/>
      <c r="EJH2541" s="5"/>
      <c r="EJI2541" s="5"/>
      <c r="EJJ2541" s="5"/>
      <c r="EJK2541" s="5"/>
      <c r="EJL2541" s="5"/>
      <c r="EJM2541" s="5"/>
      <c r="EJN2541" s="5"/>
      <c r="EJO2541" s="5"/>
      <c r="EJP2541" s="5"/>
      <c r="EJQ2541" s="5"/>
      <c r="EJR2541" s="5"/>
      <c r="EJS2541" s="5"/>
      <c r="EJT2541" s="5"/>
      <c r="EJU2541" s="5"/>
      <c r="EJV2541" s="5"/>
      <c r="EJW2541" s="5"/>
      <c r="EJX2541" s="5"/>
      <c r="EJY2541" s="5"/>
      <c r="EJZ2541" s="5"/>
      <c r="EKA2541" s="5"/>
      <c r="EKB2541" s="5"/>
      <c r="EKC2541" s="5"/>
      <c r="EKD2541" s="5"/>
      <c r="EKE2541" s="5"/>
      <c r="EKF2541" s="5"/>
      <c r="EKG2541" s="5"/>
      <c r="EKH2541" s="5"/>
      <c r="EKI2541" s="5"/>
      <c r="EKJ2541" s="5"/>
      <c r="EKK2541" s="5"/>
      <c r="EKL2541" s="5"/>
      <c r="EKM2541" s="5"/>
      <c r="EKN2541" s="5"/>
      <c r="EKO2541" s="5"/>
      <c r="EKP2541" s="5"/>
      <c r="EKQ2541" s="5"/>
      <c r="EKR2541" s="5"/>
      <c r="EKS2541" s="5"/>
      <c r="EKT2541" s="5"/>
      <c r="EKU2541" s="5"/>
      <c r="EKV2541" s="5"/>
      <c r="EKW2541" s="5"/>
      <c r="EKX2541" s="5"/>
      <c r="EKY2541" s="5"/>
      <c r="EKZ2541" s="5"/>
      <c r="ELA2541" s="5"/>
      <c r="ELB2541" s="5"/>
      <c r="ELC2541" s="5"/>
      <c r="ELD2541" s="5"/>
      <c r="ELE2541" s="5"/>
      <c r="ELF2541" s="5"/>
      <c r="ELG2541" s="5"/>
      <c r="ELH2541" s="5"/>
      <c r="ELI2541" s="5"/>
      <c r="ELJ2541" s="5"/>
      <c r="ELK2541" s="5"/>
      <c r="ELL2541" s="5"/>
      <c r="ELM2541" s="5"/>
      <c r="ELN2541" s="5"/>
      <c r="ELO2541" s="5"/>
      <c r="ELP2541" s="5"/>
      <c r="ELQ2541" s="5"/>
      <c r="ELR2541" s="5"/>
      <c r="ELS2541" s="5"/>
      <c r="ELT2541" s="5"/>
      <c r="ELU2541" s="5"/>
      <c r="ELV2541" s="5"/>
      <c r="ELW2541" s="5"/>
      <c r="ELX2541" s="5"/>
      <c r="ELY2541" s="5"/>
      <c r="ELZ2541" s="5"/>
      <c r="EMA2541" s="5"/>
      <c r="EMB2541" s="5"/>
      <c r="EMC2541" s="5"/>
      <c r="EMD2541" s="5"/>
      <c r="EME2541" s="5"/>
      <c r="EMF2541" s="5"/>
      <c r="EMG2541" s="5"/>
      <c r="EMH2541" s="5"/>
      <c r="EMI2541" s="5"/>
      <c r="EMJ2541" s="5"/>
      <c r="EMK2541" s="5"/>
      <c r="EML2541" s="5"/>
      <c r="EMM2541" s="5"/>
      <c r="EMN2541" s="5"/>
      <c r="EMO2541" s="5"/>
      <c r="EMP2541" s="5"/>
      <c r="EMQ2541" s="5"/>
      <c r="EMR2541" s="5"/>
      <c r="EMS2541" s="5"/>
      <c r="EMT2541" s="5"/>
      <c r="EMU2541" s="5"/>
      <c r="EMV2541" s="5"/>
      <c r="EMW2541" s="5"/>
      <c r="EMX2541" s="5"/>
      <c r="EMY2541" s="5"/>
      <c r="EMZ2541" s="5"/>
      <c r="ENA2541" s="5"/>
      <c r="ENB2541" s="5"/>
      <c r="ENC2541" s="5"/>
      <c r="END2541" s="5"/>
      <c r="ENE2541" s="5"/>
      <c r="ENF2541" s="5"/>
      <c r="ENG2541" s="5"/>
      <c r="ENH2541" s="5"/>
      <c r="ENI2541" s="5"/>
      <c r="ENJ2541" s="5"/>
      <c r="ENK2541" s="5"/>
      <c r="ENL2541" s="5"/>
      <c r="ENM2541" s="5"/>
      <c r="ENN2541" s="5"/>
      <c r="ENO2541" s="5"/>
      <c r="ENP2541" s="5"/>
      <c r="ENQ2541" s="5"/>
      <c r="ENR2541" s="5"/>
      <c r="ENS2541" s="5"/>
      <c r="ENT2541" s="5"/>
      <c r="ENU2541" s="5"/>
      <c r="ENV2541" s="5"/>
      <c r="ENW2541" s="5"/>
      <c r="ENX2541" s="5"/>
      <c r="ENY2541" s="5"/>
      <c r="ENZ2541" s="5"/>
      <c r="EOA2541" s="5"/>
      <c r="EOB2541" s="5"/>
      <c r="EOC2541" s="5"/>
      <c r="EOD2541" s="5"/>
      <c r="EOE2541" s="5"/>
      <c r="EOF2541" s="5"/>
      <c r="EOG2541" s="5"/>
      <c r="EOH2541" s="5"/>
      <c r="EOI2541" s="5"/>
      <c r="EOJ2541" s="5"/>
      <c r="EOK2541" s="5"/>
      <c r="EOL2541" s="5"/>
      <c r="EOM2541" s="5"/>
      <c r="EON2541" s="5"/>
      <c r="EOO2541" s="5"/>
      <c r="EOP2541" s="5"/>
      <c r="EOQ2541" s="5"/>
      <c r="EOR2541" s="5"/>
      <c r="EOS2541" s="5"/>
      <c r="EOT2541" s="5"/>
      <c r="EOU2541" s="5"/>
      <c r="EOV2541" s="5"/>
      <c r="EOW2541" s="5"/>
      <c r="EOX2541" s="5"/>
      <c r="EOY2541" s="5"/>
      <c r="EOZ2541" s="5"/>
      <c r="EPA2541" s="5"/>
      <c r="EPB2541" s="5"/>
      <c r="EPC2541" s="5"/>
      <c r="EPD2541" s="5"/>
      <c r="EPE2541" s="5"/>
      <c r="EPF2541" s="5"/>
      <c r="EPG2541" s="5"/>
      <c r="EPH2541" s="5"/>
      <c r="EPI2541" s="5"/>
      <c r="EPJ2541" s="5"/>
      <c r="EPK2541" s="5"/>
      <c r="EPL2541" s="5"/>
      <c r="EPM2541" s="5"/>
      <c r="EPN2541" s="5"/>
      <c r="EPO2541" s="5"/>
      <c r="EPP2541" s="5"/>
      <c r="EPQ2541" s="5"/>
      <c r="EPR2541" s="5"/>
      <c r="EPS2541" s="5"/>
      <c r="EPT2541" s="5"/>
      <c r="EPU2541" s="5"/>
      <c r="EPV2541" s="5"/>
      <c r="EPW2541" s="5"/>
      <c r="EPX2541" s="5"/>
      <c r="EPY2541" s="5"/>
      <c r="EPZ2541" s="5"/>
      <c r="EQA2541" s="5"/>
      <c r="EQB2541" s="5"/>
      <c r="EQC2541" s="5"/>
      <c r="EQD2541" s="5"/>
      <c r="EQE2541" s="5"/>
      <c r="EQF2541" s="5"/>
      <c r="EQG2541" s="5"/>
      <c r="EQH2541" s="5"/>
      <c r="EQI2541" s="5"/>
      <c r="EQJ2541" s="5"/>
      <c r="EQK2541" s="5"/>
      <c r="EQL2541" s="5"/>
      <c r="EQM2541" s="5"/>
      <c r="EQN2541" s="5"/>
      <c r="EQO2541" s="5"/>
      <c r="EQP2541" s="5"/>
      <c r="EQQ2541" s="5"/>
      <c r="EQR2541" s="5"/>
      <c r="EQS2541" s="5"/>
      <c r="EQT2541" s="5"/>
      <c r="EQU2541" s="5"/>
      <c r="EQV2541" s="5"/>
      <c r="EQW2541" s="5"/>
      <c r="EQX2541" s="5"/>
      <c r="EQY2541" s="5"/>
      <c r="EQZ2541" s="5"/>
      <c r="ERA2541" s="5"/>
      <c r="ERB2541" s="5"/>
      <c r="ERC2541" s="5"/>
      <c r="ERD2541" s="5"/>
      <c r="ERE2541" s="5"/>
      <c r="ERF2541" s="5"/>
      <c r="ERG2541" s="5"/>
      <c r="ERH2541" s="5"/>
      <c r="ERI2541" s="5"/>
      <c r="ERJ2541" s="5"/>
      <c r="ERK2541" s="5"/>
      <c r="ERL2541" s="5"/>
      <c r="ERM2541" s="5"/>
      <c r="ERN2541" s="5"/>
      <c r="ERO2541" s="5"/>
      <c r="ERP2541" s="5"/>
      <c r="ERQ2541" s="5"/>
      <c r="ERR2541" s="5"/>
      <c r="ERS2541" s="5"/>
      <c r="ERT2541" s="5"/>
      <c r="ERU2541" s="5"/>
      <c r="ERV2541" s="5"/>
      <c r="ERW2541" s="5"/>
      <c r="ERX2541" s="5"/>
      <c r="ERY2541" s="5"/>
      <c r="ERZ2541" s="5"/>
      <c r="ESA2541" s="5"/>
      <c r="ESB2541" s="5"/>
      <c r="ESC2541" s="5"/>
      <c r="ESD2541" s="5"/>
      <c r="ESE2541" s="5"/>
      <c r="ESF2541" s="5"/>
      <c r="ESG2541" s="5"/>
      <c r="ESH2541" s="5"/>
      <c r="ESI2541" s="5"/>
      <c r="ESJ2541" s="5"/>
      <c r="ESK2541" s="5"/>
      <c r="ESL2541" s="5"/>
      <c r="ESM2541" s="5"/>
      <c r="ESN2541" s="5"/>
      <c r="ESO2541" s="5"/>
      <c r="ESP2541" s="5"/>
      <c r="ESQ2541" s="5"/>
      <c r="ESR2541" s="5"/>
      <c r="ESS2541" s="5"/>
      <c r="EST2541" s="5"/>
      <c r="ESU2541" s="5"/>
      <c r="ESV2541" s="5"/>
      <c r="ESW2541" s="5"/>
      <c r="ESX2541" s="5"/>
      <c r="ESY2541" s="5"/>
      <c r="ESZ2541" s="5"/>
      <c r="ETA2541" s="5"/>
      <c r="ETB2541" s="5"/>
      <c r="ETC2541" s="5"/>
      <c r="ETD2541" s="5"/>
      <c r="ETE2541" s="5"/>
      <c r="ETF2541" s="5"/>
      <c r="ETG2541" s="5"/>
      <c r="ETH2541" s="5"/>
      <c r="ETI2541" s="5"/>
      <c r="ETJ2541" s="5"/>
      <c r="ETK2541" s="5"/>
      <c r="ETL2541" s="5"/>
      <c r="ETM2541" s="5"/>
      <c r="ETN2541" s="5"/>
      <c r="ETO2541" s="5"/>
      <c r="ETP2541" s="5"/>
      <c r="ETQ2541" s="5"/>
      <c r="ETR2541" s="5"/>
      <c r="ETS2541" s="5"/>
      <c r="ETT2541" s="5"/>
      <c r="ETU2541" s="5"/>
      <c r="ETV2541" s="5"/>
      <c r="ETW2541" s="5"/>
      <c r="ETX2541" s="5"/>
      <c r="ETY2541" s="5"/>
      <c r="ETZ2541" s="5"/>
      <c r="EUA2541" s="5"/>
      <c r="EUB2541" s="5"/>
      <c r="EUC2541" s="5"/>
      <c r="EUD2541" s="5"/>
      <c r="EUE2541" s="5"/>
      <c r="EUF2541" s="5"/>
      <c r="EUG2541" s="5"/>
      <c r="EUH2541" s="5"/>
      <c r="EUI2541" s="5"/>
      <c r="EUJ2541" s="5"/>
      <c r="EUK2541" s="5"/>
      <c r="EUL2541" s="5"/>
      <c r="EUM2541" s="5"/>
      <c r="EUN2541" s="5"/>
      <c r="EUO2541" s="5"/>
      <c r="EUP2541" s="5"/>
      <c r="EUQ2541" s="5"/>
      <c r="EUR2541" s="5"/>
      <c r="EUS2541" s="5"/>
      <c r="EUT2541" s="5"/>
      <c r="EUU2541" s="5"/>
      <c r="EUV2541" s="5"/>
      <c r="EUW2541" s="5"/>
      <c r="EUX2541" s="5"/>
      <c r="EUY2541" s="5"/>
      <c r="EUZ2541" s="5"/>
      <c r="EVA2541" s="5"/>
      <c r="EVB2541" s="5"/>
      <c r="EVC2541" s="5"/>
      <c r="EVD2541" s="5"/>
      <c r="EVE2541" s="5"/>
      <c r="EVF2541" s="5"/>
      <c r="EVG2541" s="5"/>
      <c r="EVH2541" s="5"/>
      <c r="EVI2541" s="5"/>
      <c r="EVJ2541" s="5"/>
      <c r="EVK2541" s="5"/>
      <c r="EVL2541" s="5"/>
      <c r="EVM2541" s="5"/>
      <c r="EVN2541" s="5"/>
      <c r="EVO2541" s="5"/>
      <c r="EVP2541" s="5"/>
      <c r="EVQ2541" s="5"/>
      <c r="EVR2541" s="5"/>
      <c r="EVS2541" s="5"/>
      <c r="EVT2541" s="5"/>
      <c r="EVU2541" s="5"/>
      <c r="EVV2541" s="5"/>
      <c r="EVW2541" s="5"/>
      <c r="EVX2541" s="5"/>
      <c r="EVY2541" s="5"/>
      <c r="EVZ2541" s="5"/>
      <c r="EWA2541" s="5"/>
      <c r="EWB2541" s="5"/>
      <c r="EWC2541" s="5"/>
      <c r="EWD2541" s="5"/>
      <c r="EWE2541" s="5"/>
      <c r="EWF2541" s="5"/>
      <c r="EWG2541" s="5"/>
      <c r="EWH2541" s="5"/>
      <c r="EWI2541" s="5"/>
      <c r="EWJ2541" s="5"/>
      <c r="EWK2541" s="5"/>
      <c r="EWL2541" s="5"/>
      <c r="EWM2541" s="5"/>
      <c r="EWN2541" s="5"/>
      <c r="EWO2541" s="5"/>
      <c r="EWP2541" s="5"/>
      <c r="EWQ2541" s="5"/>
      <c r="EWR2541" s="5"/>
      <c r="EWS2541" s="5"/>
      <c r="EWT2541" s="5"/>
      <c r="EWU2541" s="5"/>
      <c r="EWV2541" s="5"/>
      <c r="EWW2541" s="5"/>
      <c r="EWX2541" s="5"/>
      <c r="EWY2541" s="5"/>
      <c r="EWZ2541" s="5"/>
      <c r="EXA2541" s="5"/>
      <c r="EXB2541" s="5"/>
      <c r="EXC2541" s="5"/>
      <c r="EXD2541" s="5"/>
      <c r="EXE2541" s="5"/>
      <c r="EXF2541" s="5"/>
      <c r="EXG2541" s="5"/>
      <c r="EXH2541" s="5"/>
      <c r="EXI2541" s="5"/>
      <c r="EXJ2541" s="5"/>
      <c r="EXK2541" s="5"/>
      <c r="EXL2541" s="5"/>
      <c r="EXM2541" s="5"/>
      <c r="EXN2541" s="5"/>
      <c r="EXO2541" s="5"/>
      <c r="EXP2541" s="5"/>
      <c r="EXQ2541" s="5"/>
      <c r="EXR2541" s="5"/>
      <c r="EXS2541" s="5"/>
      <c r="EXT2541" s="5"/>
      <c r="EXU2541" s="5"/>
      <c r="EXV2541" s="5"/>
      <c r="EXW2541" s="5"/>
      <c r="EXX2541" s="5"/>
      <c r="EXY2541" s="5"/>
      <c r="EXZ2541" s="5"/>
      <c r="EYA2541" s="5"/>
      <c r="EYB2541" s="5"/>
      <c r="EYC2541" s="5"/>
      <c r="EYD2541" s="5"/>
      <c r="EYE2541" s="5"/>
      <c r="EYF2541" s="5"/>
      <c r="EYG2541" s="5"/>
      <c r="EYH2541" s="5"/>
      <c r="EYI2541" s="5"/>
      <c r="EYJ2541" s="5"/>
      <c r="EYK2541" s="5"/>
      <c r="EYL2541" s="5"/>
      <c r="EYM2541" s="5"/>
      <c r="EYN2541" s="5"/>
      <c r="EYO2541" s="5"/>
      <c r="EYP2541" s="5"/>
      <c r="EYQ2541" s="5"/>
      <c r="EYR2541" s="5"/>
      <c r="EYS2541" s="5"/>
      <c r="EYT2541" s="5"/>
      <c r="EYU2541" s="5"/>
      <c r="EYV2541" s="5"/>
      <c r="EYW2541" s="5"/>
      <c r="EYX2541" s="5"/>
      <c r="EYY2541" s="5"/>
      <c r="EYZ2541" s="5"/>
      <c r="EZA2541" s="5"/>
      <c r="EZB2541" s="5"/>
      <c r="EZC2541" s="5"/>
      <c r="EZD2541" s="5"/>
      <c r="EZE2541" s="5"/>
      <c r="EZF2541" s="5"/>
      <c r="EZG2541" s="5"/>
      <c r="EZH2541" s="5"/>
      <c r="EZI2541" s="5"/>
      <c r="EZJ2541" s="5"/>
      <c r="EZK2541" s="5"/>
      <c r="EZL2541" s="5"/>
      <c r="EZM2541" s="5"/>
      <c r="EZN2541" s="5"/>
      <c r="EZO2541" s="5"/>
      <c r="EZP2541" s="5"/>
      <c r="EZQ2541" s="5"/>
      <c r="EZR2541" s="5"/>
      <c r="EZS2541" s="5"/>
      <c r="EZT2541" s="5"/>
      <c r="EZU2541" s="5"/>
      <c r="EZV2541" s="5"/>
      <c r="EZW2541" s="5"/>
      <c r="EZX2541" s="5"/>
      <c r="EZY2541" s="5"/>
      <c r="EZZ2541" s="5"/>
      <c r="FAA2541" s="5"/>
      <c r="FAB2541" s="5"/>
      <c r="FAC2541" s="5"/>
      <c r="FAD2541" s="5"/>
      <c r="FAE2541" s="5"/>
      <c r="FAF2541" s="5"/>
      <c r="FAG2541" s="5"/>
      <c r="FAH2541" s="5"/>
      <c r="FAI2541" s="5"/>
      <c r="FAJ2541" s="5"/>
      <c r="FAK2541" s="5"/>
      <c r="FAL2541" s="5"/>
      <c r="FAM2541" s="5"/>
      <c r="FAN2541" s="5"/>
      <c r="FAO2541" s="5"/>
      <c r="FAP2541" s="5"/>
      <c r="FAQ2541" s="5"/>
      <c r="FAR2541" s="5"/>
      <c r="FAS2541" s="5"/>
      <c r="FAT2541" s="5"/>
      <c r="FAU2541" s="5"/>
      <c r="FAV2541" s="5"/>
      <c r="FAW2541" s="5"/>
      <c r="FAX2541" s="5"/>
      <c r="FAY2541" s="5"/>
      <c r="FAZ2541" s="5"/>
      <c r="FBA2541" s="5"/>
      <c r="FBB2541" s="5"/>
      <c r="FBC2541" s="5"/>
      <c r="FBD2541" s="5"/>
      <c r="FBE2541" s="5"/>
      <c r="FBF2541" s="5"/>
      <c r="FBG2541" s="5"/>
      <c r="FBH2541" s="5"/>
      <c r="FBI2541" s="5"/>
      <c r="FBJ2541" s="5"/>
      <c r="FBK2541" s="5"/>
      <c r="FBL2541" s="5"/>
      <c r="FBM2541" s="5"/>
      <c r="FBN2541" s="5"/>
      <c r="FBO2541" s="5"/>
      <c r="FBP2541" s="5"/>
      <c r="FBQ2541" s="5"/>
      <c r="FBR2541" s="5"/>
      <c r="FBS2541" s="5"/>
      <c r="FBT2541" s="5"/>
      <c r="FBU2541" s="5"/>
      <c r="FBV2541" s="5"/>
      <c r="FBW2541" s="5"/>
      <c r="FBX2541" s="5"/>
      <c r="FBY2541" s="5"/>
      <c r="FBZ2541" s="5"/>
      <c r="FCA2541" s="5"/>
      <c r="FCB2541" s="5"/>
      <c r="FCC2541" s="5"/>
      <c r="FCD2541" s="5"/>
      <c r="FCE2541" s="5"/>
      <c r="FCF2541" s="5"/>
      <c r="FCG2541" s="5"/>
      <c r="FCH2541" s="5"/>
      <c r="FCI2541" s="5"/>
      <c r="FCJ2541" s="5"/>
      <c r="FCK2541" s="5"/>
      <c r="FCL2541" s="5"/>
      <c r="FCM2541" s="5"/>
      <c r="FCN2541" s="5"/>
      <c r="FCO2541" s="5"/>
      <c r="FCP2541" s="5"/>
      <c r="FCQ2541" s="5"/>
      <c r="FCR2541" s="5"/>
      <c r="FCS2541" s="5"/>
      <c r="FCT2541" s="5"/>
      <c r="FCU2541" s="5"/>
      <c r="FCV2541" s="5"/>
      <c r="FCW2541" s="5"/>
      <c r="FCX2541" s="5"/>
      <c r="FCY2541" s="5"/>
      <c r="FCZ2541" s="5"/>
      <c r="FDA2541" s="5"/>
      <c r="FDB2541" s="5"/>
      <c r="FDC2541" s="5"/>
      <c r="FDD2541" s="5"/>
      <c r="FDE2541" s="5"/>
      <c r="FDF2541" s="5"/>
      <c r="FDG2541" s="5"/>
      <c r="FDH2541" s="5"/>
      <c r="FDI2541" s="5"/>
      <c r="FDJ2541" s="5"/>
      <c r="FDK2541" s="5"/>
      <c r="FDL2541" s="5"/>
      <c r="FDM2541" s="5"/>
      <c r="FDN2541" s="5"/>
      <c r="FDO2541" s="5"/>
      <c r="FDP2541" s="5"/>
      <c r="FDQ2541" s="5"/>
      <c r="FDR2541" s="5"/>
      <c r="FDS2541" s="5"/>
      <c r="FDT2541" s="5"/>
      <c r="FDU2541" s="5"/>
      <c r="FDV2541" s="5"/>
      <c r="FDW2541" s="5"/>
      <c r="FDX2541" s="5"/>
      <c r="FDY2541" s="5"/>
      <c r="FDZ2541" s="5"/>
      <c r="FEA2541" s="5"/>
      <c r="FEB2541" s="5"/>
      <c r="FEC2541" s="5"/>
      <c r="FED2541" s="5"/>
      <c r="FEE2541" s="5"/>
      <c r="FEF2541" s="5"/>
      <c r="FEG2541" s="5"/>
      <c r="FEH2541" s="5"/>
      <c r="FEI2541" s="5"/>
      <c r="FEJ2541" s="5"/>
      <c r="FEK2541" s="5"/>
      <c r="FEL2541" s="5"/>
      <c r="FEM2541" s="5"/>
      <c r="FEN2541" s="5"/>
      <c r="FEO2541" s="5"/>
      <c r="FEP2541" s="5"/>
      <c r="FEQ2541" s="5"/>
      <c r="FER2541" s="5"/>
      <c r="FES2541" s="5"/>
      <c r="FET2541" s="5"/>
      <c r="FEU2541" s="5"/>
      <c r="FEV2541" s="5"/>
      <c r="FEW2541" s="5"/>
      <c r="FEX2541" s="5"/>
      <c r="FEY2541" s="5"/>
      <c r="FEZ2541" s="5"/>
      <c r="FFA2541" s="5"/>
      <c r="FFB2541" s="5"/>
      <c r="FFC2541" s="5"/>
      <c r="FFD2541" s="5"/>
      <c r="FFE2541" s="5"/>
      <c r="FFF2541" s="5"/>
      <c r="FFG2541" s="5"/>
      <c r="FFH2541" s="5"/>
      <c r="FFI2541" s="5"/>
      <c r="FFJ2541" s="5"/>
      <c r="FFK2541" s="5"/>
      <c r="FFL2541" s="5"/>
      <c r="FFM2541" s="5"/>
      <c r="FFN2541" s="5"/>
      <c r="FFO2541" s="5"/>
      <c r="FFP2541" s="5"/>
      <c r="FFQ2541" s="5"/>
      <c r="FFR2541" s="5"/>
      <c r="FFS2541" s="5"/>
      <c r="FFT2541" s="5"/>
      <c r="FFU2541" s="5"/>
      <c r="FFV2541" s="5"/>
      <c r="FFW2541" s="5"/>
      <c r="FFX2541" s="5"/>
      <c r="FFY2541" s="5"/>
      <c r="FFZ2541" s="5"/>
      <c r="FGA2541" s="5"/>
      <c r="FGB2541" s="5"/>
      <c r="FGC2541" s="5"/>
      <c r="FGD2541" s="5"/>
      <c r="FGE2541" s="5"/>
      <c r="FGF2541" s="5"/>
      <c r="FGG2541" s="5"/>
      <c r="FGH2541" s="5"/>
      <c r="FGI2541" s="5"/>
      <c r="FGJ2541" s="5"/>
      <c r="FGK2541" s="5"/>
      <c r="FGL2541" s="5"/>
      <c r="FGM2541" s="5"/>
      <c r="FGN2541" s="5"/>
      <c r="FGO2541" s="5"/>
      <c r="FGP2541" s="5"/>
      <c r="FGQ2541" s="5"/>
      <c r="FGR2541" s="5"/>
      <c r="FGS2541" s="5"/>
      <c r="FGT2541" s="5"/>
      <c r="FGU2541" s="5"/>
      <c r="FGV2541" s="5"/>
      <c r="FGW2541" s="5"/>
      <c r="FGX2541" s="5"/>
      <c r="FGY2541" s="5"/>
      <c r="FGZ2541" s="5"/>
      <c r="FHA2541" s="5"/>
      <c r="FHB2541" s="5"/>
      <c r="FHC2541" s="5"/>
      <c r="FHD2541" s="5"/>
      <c r="FHE2541" s="5"/>
      <c r="FHF2541" s="5"/>
      <c r="FHG2541" s="5"/>
      <c r="FHH2541" s="5"/>
      <c r="FHI2541" s="5"/>
      <c r="FHJ2541" s="5"/>
      <c r="FHK2541" s="5"/>
      <c r="FHL2541" s="5"/>
      <c r="FHM2541" s="5"/>
      <c r="FHN2541" s="5"/>
      <c r="FHO2541" s="5"/>
      <c r="FHP2541" s="5"/>
      <c r="FHQ2541" s="5"/>
      <c r="FHR2541" s="5"/>
      <c r="FHS2541" s="5"/>
      <c r="FHT2541" s="5"/>
      <c r="FHU2541" s="5"/>
      <c r="FHV2541" s="5"/>
      <c r="FHW2541" s="5"/>
      <c r="FHX2541" s="5"/>
      <c r="FHY2541" s="5"/>
      <c r="FHZ2541" s="5"/>
      <c r="FIA2541" s="5"/>
      <c r="FIB2541" s="5"/>
      <c r="FIC2541" s="5"/>
      <c r="FID2541" s="5"/>
      <c r="FIE2541" s="5"/>
      <c r="FIF2541" s="5"/>
      <c r="FIG2541" s="5"/>
      <c r="FIH2541" s="5"/>
      <c r="FII2541" s="5"/>
      <c r="FIJ2541" s="5"/>
      <c r="FIK2541" s="5"/>
      <c r="FIL2541" s="5"/>
      <c r="FIM2541" s="5"/>
      <c r="FIN2541" s="5"/>
      <c r="FIO2541" s="5"/>
      <c r="FIP2541" s="5"/>
      <c r="FIQ2541" s="5"/>
      <c r="FIR2541" s="5"/>
      <c r="FIS2541" s="5"/>
      <c r="FIT2541" s="5"/>
      <c r="FIU2541" s="5"/>
      <c r="FIV2541" s="5"/>
      <c r="FIW2541" s="5"/>
      <c r="FIX2541" s="5"/>
      <c r="FIY2541" s="5"/>
      <c r="FIZ2541" s="5"/>
      <c r="FJA2541" s="5"/>
      <c r="FJB2541" s="5"/>
      <c r="FJC2541" s="5"/>
      <c r="FJD2541" s="5"/>
      <c r="FJE2541" s="5"/>
      <c r="FJF2541" s="5"/>
      <c r="FJG2541" s="5"/>
      <c r="FJH2541" s="5"/>
      <c r="FJI2541" s="5"/>
      <c r="FJJ2541" s="5"/>
      <c r="FJK2541" s="5"/>
      <c r="FJL2541" s="5"/>
      <c r="FJM2541" s="5"/>
      <c r="FJN2541" s="5"/>
      <c r="FJO2541" s="5"/>
      <c r="FJP2541" s="5"/>
      <c r="FJQ2541" s="5"/>
      <c r="FJR2541" s="5"/>
      <c r="FJS2541" s="5"/>
      <c r="FJT2541" s="5"/>
      <c r="FJU2541" s="5"/>
      <c r="FJV2541" s="5"/>
      <c r="FJW2541" s="5"/>
      <c r="FJX2541" s="5"/>
      <c r="FJY2541" s="5"/>
      <c r="FJZ2541" s="5"/>
      <c r="FKA2541" s="5"/>
      <c r="FKB2541" s="5"/>
      <c r="FKC2541" s="5"/>
      <c r="FKD2541" s="5"/>
      <c r="FKE2541" s="5"/>
      <c r="FKF2541" s="5"/>
      <c r="FKG2541" s="5"/>
      <c r="FKH2541" s="5"/>
      <c r="FKI2541" s="5"/>
      <c r="FKJ2541" s="5"/>
      <c r="FKK2541" s="5"/>
      <c r="FKL2541" s="5"/>
      <c r="FKM2541" s="5"/>
      <c r="FKN2541" s="5"/>
      <c r="FKO2541" s="5"/>
      <c r="FKP2541" s="5"/>
      <c r="FKQ2541" s="5"/>
      <c r="FKR2541" s="5"/>
      <c r="FKS2541" s="5"/>
      <c r="FKT2541" s="5"/>
      <c r="FKU2541" s="5"/>
      <c r="FKV2541" s="5"/>
      <c r="FKW2541" s="5"/>
      <c r="FKX2541" s="5"/>
      <c r="FKY2541" s="5"/>
      <c r="FKZ2541" s="5"/>
      <c r="FLA2541" s="5"/>
      <c r="FLB2541" s="5"/>
      <c r="FLC2541" s="5"/>
      <c r="FLD2541" s="5"/>
      <c r="FLE2541" s="5"/>
      <c r="FLF2541" s="5"/>
      <c r="FLG2541" s="5"/>
      <c r="FLH2541" s="5"/>
      <c r="FLI2541" s="5"/>
      <c r="FLJ2541" s="5"/>
      <c r="FLK2541" s="5"/>
      <c r="FLL2541" s="5"/>
      <c r="FLM2541" s="5"/>
      <c r="FLN2541" s="5"/>
      <c r="FLO2541" s="5"/>
      <c r="FLP2541" s="5"/>
      <c r="FLQ2541" s="5"/>
      <c r="FLR2541" s="5"/>
      <c r="FLS2541" s="5"/>
      <c r="FLT2541" s="5"/>
      <c r="FLU2541" s="5"/>
      <c r="FLV2541" s="5"/>
      <c r="FLW2541" s="5"/>
      <c r="FLX2541" s="5"/>
      <c r="FLY2541" s="5"/>
      <c r="FLZ2541" s="5"/>
      <c r="FMA2541" s="5"/>
      <c r="FMB2541" s="5"/>
      <c r="FMC2541" s="5"/>
      <c r="FMD2541" s="5"/>
      <c r="FME2541" s="5"/>
      <c r="FMF2541" s="5"/>
      <c r="FMG2541" s="5"/>
      <c r="FMH2541" s="5"/>
      <c r="FMI2541" s="5"/>
      <c r="FMJ2541" s="5"/>
      <c r="FMK2541" s="5"/>
      <c r="FML2541" s="5"/>
      <c r="FMM2541" s="5"/>
      <c r="FMN2541" s="5"/>
      <c r="FMO2541" s="5"/>
      <c r="FMP2541" s="5"/>
      <c r="FMQ2541" s="5"/>
      <c r="FMR2541" s="5"/>
      <c r="FMS2541" s="5"/>
      <c r="FMT2541" s="5"/>
      <c r="FMU2541" s="5"/>
      <c r="FMV2541" s="5"/>
      <c r="FMW2541" s="5"/>
      <c r="FMX2541" s="5"/>
      <c r="FMY2541" s="5"/>
      <c r="FMZ2541" s="5"/>
      <c r="FNA2541" s="5"/>
      <c r="FNB2541" s="5"/>
      <c r="FNC2541" s="5"/>
      <c r="FND2541" s="5"/>
      <c r="FNE2541" s="5"/>
      <c r="FNF2541" s="5"/>
      <c r="FNG2541" s="5"/>
      <c r="FNH2541" s="5"/>
      <c r="FNI2541" s="5"/>
      <c r="FNJ2541" s="5"/>
      <c r="FNK2541" s="5"/>
      <c r="FNL2541" s="5"/>
      <c r="FNM2541" s="5"/>
      <c r="FNN2541" s="5"/>
      <c r="FNO2541" s="5"/>
      <c r="FNP2541" s="5"/>
      <c r="FNQ2541" s="5"/>
      <c r="FNR2541" s="5"/>
      <c r="FNS2541" s="5"/>
      <c r="FNT2541" s="5"/>
      <c r="FNU2541" s="5"/>
      <c r="FNV2541" s="5"/>
      <c r="FNW2541" s="5"/>
      <c r="FNX2541" s="5"/>
      <c r="FNY2541" s="5"/>
      <c r="FNZ2541" s="5"/>
      <c r="FOA2541" s="5"/>
      <c r="FOB2541" s="5"/>
      <c r="FOC2541" s="5"/>
      <c r="FOD2541" s="5"/>
      <c r="FOE2541" s="5"/>
      <c r="FOF2541" s="5"/>
      <c r="FOG2541" s="5"/>
      <c r="FOH2541" s="5"/>
      <c r="FOI2541" s="5"/>
      <c r="FOJ2541" s="5"/>
      <c r="FOK2541" s="5"/>
      <c r="FOL2541" s="5"/>
      <c r="FOM2541" s="5"/>
      <c r="FON2541" s="5"/>
      <c r="FOO2541" s="5"/>
      <c r="FOP2541" s="5"/>
      <c r="FOQ2541" s="5"/>
      <c r="FOR2541" s="5"/>
      <c r="FOS2541" s="5"/>
      <c r="FOT2541" s="5"/>
      <c r="FOU2541" s="5"/>
      <c r="FOV2541" s="5"/>
      <c r="FOW2541" s="5"/>
      <c r="FOX2541" s="5"/>
      <c r="FOY2541" s="5"/>
      <c r="FOZ2541" s="5"/>
      <c r="FPA2541" s="5"/>
      <c r="FPB2541" s="5"/>
      <c r="FPC2541" s="5"/>
      <c r="FPD2541" s="5"/>
      <c r="FPE2541" s="5"/>
      <c r="FPF2541" s="5"/>
      <c r="FPG2541" s="5"/>
      <c r="FPH2541" s="5"/>
      <c r="FPI2541" s="5"/>
      <c r="FPJ2541" s="5"/>
      <c r="FPK2541" s="5"/>
      <c r="FPL2541" s="5"/>
      <c r="FPM2541" s="5"/>
      <c r="FPN2541" s="5"/>
      <c r="FPO2541" s="5"/>
      <c r="FPP2541" s="5"/>
      <c r="FPQ2541" s="5"/>
      <c r="FPR2541" s="5"/>
      <c r="FPS2541" s="5"/>
      <c r="FPT2541" s="5"/>
      <c r="FPU2541" s="5"/>
      <c r="FPV2541" s="5"/>
      <c r="FPW2541" s="5"/>
      <c r="FPX2541" s="5"/>
      <c r="FPY2541" s="5"/>
      <c r="FPZ2541" s="5"/>
      <c r="FQA2541" s="5"/>
      <c r="FQB2541" s="5"/>
      <c r="FQC2541" s="5"/>
      <c r="FQD2541" s="5"/>
      <c r="FQE2541" s="5"/>
      <c r="FQF2541" s="5"/>
      <c r="FQG2541" s="5"/>
      <c r="FQH2541" s="5"/>
      <c r="FQI2541" s="5"/>
      <c r="FQJ2541" s="5"/>
      <c r="FQK2541" s="5"/>
      <c r="FQL2541" s="5"/>
      <c r="FQM2541" s="5"/>
      <c r="FQN2541" s="5"/>
      <c r="FQO2541" s="5"/>
      <c r="FQP2541" s="5"/>
      <c r="FQQ2541" s="5"/>
      <c r="FQR2541" s="5"/>
      <c r="FQS2541" s="5"/>
      <c r="FQT2541" s="5"/>
      <c r="FQU2541" s="5"/>
      <c r="FQV2541" s="5"/>
      <c r="FQW2541" s="5"/>
      <c r="FQX2541" s="5"/>
      <c r="FQY2541" s="5"/>
      <c r="FQZ2541" s="5"/>
      <c r="FRA2541" s="5"/>
      <c r="FRB2541" s="5"/>
      <c r="FRC2541" s="5"/>
      <c r="FRD2541" s="5"/>
      <c r="FRE2541" s="5"/>
      <c r="FRF2541" s="5"/>
      <c r="FRG2541" s="5"/>
      <c r="FRH2541" s="5"/>
      <c r="FRI2541" s="5"/>
      <c r="FRJ2541" s="5"/>
      <c r="FRK2541" s="5"/>
      <c r="FRL2541" s="5"/>
      <c r="FRM2541" s="5"/>
      <c r="FRN2541" s="5"/>
      <c r="FRO2541" s="5"/>
      <c r="FRP2541" s="5"/>
      <c r="FRQ2541" s="5"/>
      <c r="FRR2541" s="5"/>
      <c r="FRS2541" s="5"/>
      <c r="FRT2541" s="5"/>
      <c r="FRU2541" s="5"/>
      <c r="FRV2541" s="5"/>
      <c r="FRW2541" s="5"/>
      <c r="FRX2541" s="5"/>
      <c r="FRY2541" s="5"/>
      <c r="FRZ2541" s="5"/>
      <c r="FSA2541" s="5"/>
      <c r="FSB2541" s="5"/>
      <c r="FSC2541" s="5"/>
      <c r="FSD2541" s="5"/>
      <c r="FSE2541" s="5"/>
      <c r="FSF2541" s="5"/>
      <c r="FSG2541" s="5"/>
      <c r="FSH2541" s="5"/>
      <c r="FSI2541" s="5"/>
      <c r="FSJ2541" s="5"/>
      <c r="FSK2541" s="5"/>
      <c r="FSL2541" s="5"/>
      <c r="FSM2541" s="5"/>
      <c r="FSN2541" s="5"/>
      <c r="FSO2541" s="5"/>
      <c r="FSP2541" s="5"/>
      <c r="FSQ2541" s="5"/>
      <c r="FSR2541" s="5"/>
      <c r="FSS2541" s="5"/>
      <c r="FST2541" s="5"/>
      <c r="FSU2541" s="5"/>
      <c r="FSV2541" s="5"/>
      <c r="FSW2541" s="5"/>
      <c r="FSX2541" s="5"/>
      <c r="FSY2541" s="5"/>
      <c r="FSZ2541" s="5"/>
      <c r="FTA2541" s="5"/>
      <c r="FTB2541" s="5"/>
      <c r="FTC2541" s="5"/>
      <c r="FTD2541" s="5"/>
      <c r="FTE2541" s="5"/>
      <c r="FTF2541" s="5"/>
      <c r="FTG2541" s="5"/>
      <c r="FTH2541" s="5"/>
      <c r="FTI2541" s="5"/>
      <c r="FTJ2541" s="5"/>
      <c r="FTK2541" s="5"/>
      <c r="FTL2541" s="5"/>
      <c r="FTM2541" s="5"/>
      <c r="FTN2541" s="5"/>
      <c r="FTO2541" s="5"/>
      <c r="FTP2541" s="5"/>
      <c r="FTQ2541" s="5"/>
      <c r="FTR2541" s="5"/>
      <c r="FTS2541" s="5"/>
      <c r="FTT2541" s="5"/>
      <c r="FTU2541" s="5"/>
      <c r="FTV2541" s="5"/>
      <c r="FTW2541" s="5"/>
      <c r="FTX2541" s="5"/>
      <c r="FTY2541" s="5"/>
      <c r="FTZ2541" s="5"/>
      <c r="FUA2541" s="5"/>
      <c r="FUB2541" s="5"/>
      <c r="FUC2541" s="5"/>
      <c r="FUD2541" s="5"/>
      <c r="FUE2541" s="5"/>
      <c r="FUF2541" s="5"/>
      <c r="FUG2541" s="5"/>
      <c r="FUH2541" s="5"/>
      <c r="FUI2541" s="5"/>
      <c r="FUJ2541" s="5"/>
      <c r="FUK2541" s="5"/>
      <c r="FUL2541" s="5"/>
      <c r="FUM2541" s="5"/>
      <c r="FUN2541" s="5"/>
      <c r="FUO2541" s="5"/>
      <c r="FUP2541" s="5"/>
      <c r="FUQ2541" s="5"/>
      <c r="FUR2541" s="5"/>
      <c r="FUS2541" s="5"/>
      <c r="FUT2541" s="5"/>
      <c r="FUU2541" s="5"/>
      <c r="FUV2541" s="5"/>
      <c r="FUW2541" s="5"/>
      <c r="FUX2541" s="5"/>
      <c r="FUY2541" s="5"/>
      <c r="FUZ2541" s="5"/>
      <c r="FVA2541" s="5"/>
      <c r="FVB2541" s="5"/>
      <c r="FVC2541" s="5"/>
      <c r="FVD2541" s="5"/>
      <c r="FVE2541" s="5"/>
      <c r="FVF2541" s="5"/>
      <c r="FVG2541" s="5"/>
      <c r="FVH2541" s="5"/>
      <c r="FVI2541" s="5"/>
      <c r="FVJ2541" s="5"/>
      <c r="FVK2541" s="5"/>
      <c r="FVL2541" s="5"/>
      <c r="FVM2541" s="5"/>
      <c r="FVN2541" s="5"/>
      <c r="FVO2541" s="5"/>
      <c r="FVP2541" s="5"/>
      <c r="FVQ2541" s="5"/>
      <c r="FVR2541" s="5"/>
      <c r="FVS2541" s="5"/>
      <c r="FVT2541" s="5"/>
      <c r="FVU2541" s="5"/>
      <c r="FVV2541" s="5"/>
      <c r="FVW2541" s="5"/>
      <c r="FVX2541" s="5"/>
      <c r="FVY2541" s="5"/>
      <c r="FVZ2541" s="5"/>
      <c r="FWA2541" s="5"/>
      <c r="FWB2541" s="5"/>
      <c r="FWC2541" s="5"/>
      <c r="FWD2541" s="5"/>
      <c r="FWE2541" s="5"/>
      <c r="FWF2541" s="5"/>
      <c r="FWG2541" s="5"/>
      <c r="FWH2541" s="5"/>
      <c r="FWI2541" s="5"/>
      <c r="FWJ2541" s="5"/>
      <c r="FWK2541" s="5"/>
      <c r="FWL2541" s="5"/>
      <c r="FWM2541" s="5"/>
      <c r="FWN2541" s="5"/>
      <c r="FWO2541" s="5"/>
      <c r="FWP2541" s="5"/>
      <c r="FWQ2541" s="5"/>
      <c r="FWR2541" s="5"/>
      <c r="FWS2541" s="5"/>
      <c r="FWT2541" s="5"/>
      <c r="FWU2541" s="5"/>
      <c r="FWV2541" s="5"/>
      <c r="FWW2541" s="5"/>
      <c r="FWX2541" s="5"/>
      <c r="FWY2541" s="5"/>
      <c r="FWZ2541" s="5"/>
      <c r="FXA2541" s="5"/>
      <c r="FXB2541" s="5"/>
      <c r="FXC2541" s="5"/>
      <c r="FXD2541" s="5"/>
      <c r="FXE2541" s="5"/>
      <c r="FXF2541" s="5"/>
      <c r="FXG2541" s="5"/>
      <c r="FXH2541" s="5"/>
      <c r="FXI2541" s="5"/>
      <c r="FXJ2541" s="5"/>
      <c r="FXK2541" s="5"/>
      <c r="FXL2541" s="5"/>
      <c r="FXM2541" s="5"/>
      <c r="FXN2541" s="5"/>
      <c r="FXO2541" s="5"/>
      <c r="FXP2541" s="5"/>
      <c r="FXQ2541" s="5"/>
      <c r="FXR2541" s="5"/>
      <c r="FXS2541" s="5"/>
      <c r="FXT2541" s="5"/>
      <c r="FXU2541" s="5"/>
      <c r="FXV2541" s="5"/>
      <c r="FXW2541" s="5"/>
      <c r="FXX2541" s="5"/>
      <c r="FXY2541" s="5"/>
      <c r="FXZ2541" s="5"/>
      <c r="FYA2541" s="5"/>
      <c r="FYB2541" s="5"/>
      <c r="FYC2541" s="5"/>
      <c r="FYD2541" s="5"/>
      <c r="FYE2541" s="5"/>
      <c r="FYF2541" s="5"/>
      <c r="FYG2541" s="5"/>
      <c r="FYH2541" s="5"/>
      <c r="FYI2541" s="5"/>
      <c r="FYJ2541" s="5"/>
      <c r="FYK2541" s="5"/>
      <c r="FYL2541" s="5"/>
      <c r="FYM2541" s="5"/>
      <c r="FYN2541" s="5"/>
      <c r="FYO2541" s="5"/>
      <c r="FYP2541" s="5"/>
      <c r="FYQ2541" s="5"/>
      <c r="FYR2541" s="5"/>
      <c r="FYS2541" s="5"/>
      <c r="FYT2541" s="5"/>
      <c r="FYU2541" s="5"/>
      <c r="FYV2541" s="5"/>
      <c r="FYW2541" s="5"/>
      <c r="FYX2541" s="5"/>
      <c r="FYY2541" s="5"/>
      <c r="FYZ2541" s="5"/>
      <c r="FZA2541" s="5"/>
      <c r="FZB2541" s="5"/>
      <c r="FZC2541" s="5"/>
      <c r="FZD2541" s="5"/>
      <c r="FZE2541" s="5"/>
      <c r="FZF2541" s="5"/>
      <c r="FZG2541" s="5"/>
      <c r="FZH2541" s="5"/>
      <c r="FZI2541" s="5"/>
      <c r="FZJ2541" s="5"/>
      <c r="FZK2541" s="5"/>
      <c r="FZL2541" s="5"/>
      <c r="FZM2541" s="5"/>
      <c r="FZN2541" s="5"/>
      <c r="FZO2541" s="5"/>
      <c r="FZP2541" s="5"/>
      <c r="FZQ2541" s="5"/>
      <c r="FZR2541" s="5"/>
      <c r="FZS2541" s="5"/>
      <c r="FZT2541" s="5"/>
      <c r="FZU2541" s="5"/>
      <c r="FZV2541" s="5"/>
      <c r="FZW2541" s="5"/>
      <c r="FZX2541" s="5"/>
      <c r="FZY2541" s="5"/>
      <c r="FZZ2541" s="5"/>
      <c r="GAA2541" s="5"/>
      <c r="GAB2541" s="5"/>
      <c r="GAC2541" s="5"/>
      <c r="GAD2541" s="5"/>
      <c r="GAE2541" s="5"/>
      <c r="GAF2541" s="5"/>
      <c r="GAG2541" s="5"/>
      <c r="GAH2541" s="5"/>
      <c r="GAI2541" s="5"/>
      <c r="GAJ2541" s="5"/>
      <c r="GAK2541" s="5"/>
      <c r="GAL2541" s="5"/>
      <c r="GAM2541" s="5"/>
      <c r="GAN2541" s="5"/>
      <c r="GAO2541" s="5"/>
      <c r="GAP2541" s="5"/>
      <c r="GAQ2541" s="5"/>
      <c r="GAR2541" s="5"/>
      <c r="GAS2541" s="5"/>
      <c r="GAT2541" s="5"/>
      <c r="GAU2541" s="5"/>
      <c r="GAV2541" s="5"/>
      <c r="GAW2541" s="5"/>
      <c r="GAX2541" s="5"/>
      <c r="GAY2541" s="5"/>
      <c r="GAZ2541" s="5"/>
      <c r="GBA2541" s="5"/>
      <c r="GBB2541" s="5"/>
      <c r="GBC2541" s="5"/>
      <c r="GBD2541" s="5"/>
      <c r="GBE2541" s="5"/>
      <c r="GBF2541" s="5"/>
      <c r="GBG2541" s="5"/>
      <c r="GBH2541" s="5"/>
      <c r="GBI2541" s="5"/>
      <c r="GBJ2541" s="5"/>
      <c r="GBK2541" s="5"/>
      <c r="GBL2541" s="5"/>
      <c r="GBM2541" s="5"/>
      <c r="GBN2541" s="5"/>
      <c r="GBO2541" s="5"/>
      <c r="GBP2541" s="5"/>
      <c r="GBQ2541" s="5"/>
      <c r="GBR2541" s="5"/>
      <c r="GBS2541" s="5"/>
      <c r="GBT2541" s="5"/>
      <c r="GBU2541" s="5"/>
      <c r="GBV2541" s="5"/>
      <c r="GBW2541" s="5"/>
      <c r="GBX2541" s="5"/>
      <c r="GBY2541" s="5"/>
      <c r="GBZ2541" s="5"/>
      <c r="GCA2541" s="5"/>
      <c r="GCB2541" s="5"/>
      <c r="GCC2541" s="5"/>
      <c r="GCD2541" s="5"/>
      <c r="GCE2541" s="5"/>
      <c r="GCF2541" s="5"/>
      <c r="GCG2541" s="5"/>
      <c r="GCH2541" s="5"/>
      <c r="GCI2541" s="5"/>
      <c r="GCJ2541" s="5"/>
      <c r="GCK2541" s="5"/>
      <c r="GCL2541" s="5"/>
      <c r="GCM2541" s="5"/>
      <c r="GCN2541" s="5"/>
      <c r="GCO2541" s="5"/>
      <c r="GCP2541" s="5"/>
      <c r="GCQ2541" s="5"/>
      <c r="GCR2541" s="5"/>
      <c r="GCS2541" s="5"/>
      <c r="GCT2541" s="5"/>
      <c r="GCU2541" s="5"/>
      <c r="GCV2541" s="5"/>
      <c r="GCW2541" s="5"/>
      <c r="GCX2541" s="5"/>
      <c r="GCY2541" s="5"/>
      <c r="GCZ2541" s="5"/>
      <c r="GDA2541" s="5"/>
      <c r="GDB2541" s="5"/>
      <c r="GDC2541" s="5"/>
      <c r="GDD2541" s="5"/>
      <c r="GDE2541" s="5"/>
      <c r="GDF2541" s="5"/>
      <c r="GDG2541" s="5"/>
      <c r="GDH2541" s="5"/>
      <c r="GDI2541" s="5"/>
      <c r="GDJ2541" s="5"/>
      <c r="GDK2541" s="5"/>
      <c r="GDL2541" s="5"/>
      <c r="GDM2541" s="5"/>
      <c r="GDN2541" s="5"/>
      <c r="GDO2541" s="5"/>
      <c r="GDP2541" s="5"/>
      <c r="GDQ2541" s="5"/>
      <c r="GDR2541" s="5"/>
      <c r="GDS2541" s="5"/>
      <c r="GDT2541" s="5"/>
      <c r="GDU2541" s="5"/>
      <c r="GDV2541" s="5"/>
      <c r="GDW2541" s="5"/>
      <c r="GDX2541" s="5"/>
      <c r="GDY2541" s="5"/>
      <c r="GDZ2541" s="5"/>
      <c r="GEA2541" s="5"/>
      <c r="GEB2541" s="5"/>
      <c r="GEC2541" s="5"/>
      <c r="GED2541" s="5"/>
      <c r="GEE2541" s="5"/>
      <c r="GEF2541" s="5"/>
      <c r="GEG2541" s="5"/>
      <c r="GEH2541" s="5"/>
      <c r="GEI2541" s="5"/>
      <c r="GEJ2541" s="5"/>
      <c r="GEK2541" s="5"/>
      <c r="GEL2541" s="5"/>
      <c r="GEM2541" s="5"/>
      <c r="GEN2541" s="5"/>
      <c r="GEO2541" s="5"/>
      <c r="GEP2541" s="5"/>
      <c r="GEQ2541" s="5"/>
      <c r="GER2541" s="5"/>
      <c r="GES2541" s="5"/>
      <c r="GET2541" s="5"/>
      <c r="GEU2541" s="5"/>
      <c r="GEV2541" s="5"/>
      <c r="GEW2541" s="5"/>
      <c r="GEX2541" s="5"/>
      <c r="GEY2541" s="5"/>
      <c r="GEZ2541" s="5"/>
      <c r="GFA2541" s="5"/>
      <c r="GFB2541" s="5"/>
      <c r="GFC2541" s="5"/>
      <c r="GFD2541" s="5"/>
      <c r="GFE2541" s="5"/>
      <c r="GFF2541" s="5"/>
      <c r="GFG2541" s="5"/>
      <c r="GFH2541" s="5"/>
      <c r="GFI2541" s="5"/>
      <c r="GFJ2541" s="5"/>
      <c r="GFK2541" s="5"/>
      <c r="GFL2541" s="5"/>
      <c r="GFM2541" s="5"/>
      <c r="GFN2541" s="5"/>
      <c r="GFO2541" s="5"/>
      <c r="GFP2541" s="5"/>
      <c r="GFQ2541" s="5"/>
      <c r="GFR2541" s="5"/>
      <c r="GFS2541" s="5"/>
      <c r="GFT2541" s="5"/>
      <c r="GFU2541" s="5"/>
      <c r="GFV2541" s="5"/>
      <c r="GFW2541" s="5"/>
      <c r="GFX2541" s="5"/>
      <c r="GFY2541" s="5"/>
      <c r="GFZ2541" s="5"/>
      <c r="GGA2541" s="5"/>
      <c r="GGB2541" s="5"/>
      <c r="GGC2541" s="5"/>
      <c r="GGD2541" s="5"/>
      <c r="GGE2541" s="5"/>
      <c r="GGF2541" s="5"/>
      <c r="GGG2541" s="5"/>
      <c r="GGH2541" s="5"/>
      <c r="GGI2541" s="5"/>
      <c r="GGJ2541" s="5"/>
      <c r="GGK2541" s="5"/>
      <c r="GGL2541" s="5"/>
      <c r="GGM2541" s="5"/>
      <c r="GGN2541" s="5"/>
      <c r="GGO2541" s="5"/>
      <c r="GGP2541" s="5"/>
      <c r="GGQ2541" s="5"/>
      <c r="GGR2541" s="5"/>
      <c r="GGS2541" s="5"/>
      <c r="GGT2541" s="5"/>
      <c r="GGU2541" s="5"/>
      <c r="GGV2541" s="5"/>
      <c r="GGW2541" s="5"/>
      <c r="GGX2541" s="5"/>
      <c r="GGY2541" s="5"/>
      <c r="GGZ2541" s="5"/>
      <c r="GHA2541" s="5"/>
      <c r="GHB2541" s="5"/>
      <c r="GHC2541" s="5"/>
      <c r="GHD2541" s="5"/>
      <c r="GHE2541" s="5"/>
      <c r="GHF2541" s="5"/>
      <c r="GHG2541" s="5"/>
      <c r="GHH2541" s="5"/>
      <c r="GHI2541" s="5"/>
      <c r="GHJ2541" s="5"/>
      <c r="GHK2541" s="5"/>
      <c r="GHL2541" s="5"/>
      <c r="GHM2541" s="5"/>
      <c r="GHN2541" s="5"/>
      <c r="GHO2541" s="5"/>
      <c r="GHP2541" s="5"/>
      <c r="GHQ2541" s="5"/>
      <c r="GHR2541" s="5"/>
      <c r="GHS2541" s="5"/>
      <c r="GHT2541" s="5"/>
      <c r="GHU2541" s="5"/>
      <c r="GHV2541" s="5"/>
      <c r="GHW2541" s="5"/>
      <c r="GHX2541" s="5"/>
      <c r="GHY2541" s="5"/>
      <c r="GHZ2541" s="5"/>
      <c r="GIA2541" s="5"/>
      <c r="GIB2541" s="5"/>
      <c r="GIC2541" s="5"/>
      <c r="GID2541" s="5"/>
      <c r="GIE2541" s="5"/>
      <c r="GIF2541" s="5"/>
      <c r="GIG2541" s="5"/>
      <c r="GIH2541" s="5"/>
      <c r="GII2541" s="5"/>
      <c r="GIJ2541" s="5"/>
      <c r="GIK2541" s="5"/>
      <c r="GIL2541" s="5"/>
      <c r="GIM2541" s="5"/>
      <c r="GIN2541" s="5"/>
      <c r="GIO2541" s="5"/>
      <c r="GIP2541" s="5"/>
      <c r="GIQ2541" s="5"/>
      <c r="GIR2541" s="5"/>
      <c r="GIS2541" s="5"/>
      <c r="GIT2541" s="5"/>
      <c r="GIU2541" s="5"/>
      <c r="GIV2541" s="5"/>
      <c r="GIW2541" s="5"/>
      <c r="GIX2541" s="5"/>
      <c r="GIY2541" s="5"/>
      <c r="GIZ2541" s="5"/>
      <c r="GJA2541" s="5"/>
      <c r="GJB2541" s="5"/>
      <c r="GJC2541" s="5"/>
      <c r="GJD2541" s="5"/>
      <c r="GJE2541" s="5"/>
      <c r="GJF2541" s="5"/>
      <c r="GJG2541" s="5"/>
      <c r="GJH2541" s="5"/>
      <c r="GJI2541" s="5"/>
      <c r="GJJ2541" s="5"/>
      <c r="GJK2541" s="5"/>
      <c r="GJL2541" s="5"/>
      <c r="GJM2541" s="5"/>
      <c r="GJN2541" s="5"/>
      <c r="GJO2541" s="5"/>
      <c r="GJP2541" s="5"/>
      <c r="GJQ2541" s="5"/>
      <c r="GJR2541" s="5"/>
      <c r="GJS2541" s="5"/>
      <c r="GJT2541" s="5"/>
      <c r="GJU2541" s="5"/>
      <c r="GJV2541" s="5"/>
      <c r="GJW2541" s="5"/>
      <c r="GJX2541" s="5"/>
      <c r="GJY2541" s="5"/>
      <c r="GJZ2541" s="5"/>
      <c r="GKA2541" s="5"/>
      <c r="GKB2541" s="5"/>
      <c r="GKC2541" s="5"/>
      <c r="GKD2541" s="5"/>
      <c r="GKE2541" s="5"/>
      <c r="GKF2541" s="5"/>
      <c r="GKG2541" s="5"/>
      <c r="GKH2541" s="5"/>
      <c r="GKI2541" s="5"/>
      <c r="GKJ2541" s="5"/>
      <c r="GKK2541" s="5"/>
      <c r="GKL2541" s="5"/>
      <c r="GKM2541" s="5"/>
      <c r="GKN2541" s="5"/>
      <c r="GKO2541" s="5"/>
      <c r="GKP2541" s="5"/>
      <c r="GKQ2541" s="5"/>
      <c r="GKR2541" s="5"/>
      <c r="GKS2541" s="5"/>
      <c r="GKT2541" s="5"/>
      <c r="GKU2541" s="5"/>
      <c r="GKV2541" s="5"/>
      <c r="GKW2541" s="5"/>
      <c r="GKX2541" s="5"/>
      <c r="GKY2541" s="5"/>
      <c r="GKZ2541" s="5"/>
      <c r="GLA2541" s="5"/>
      <c r="GLB2541" s="5"/>
      <c r="GLC2541" s="5"/>
      <c r="GLD2541" s="5"/>
      <c r="GLE2541" s="5"/>
      <c r="GLF2541" s="5"/>
      <c r="GLG2541" s="5"/>
      <c r="GLH2541" s="5"/>
      <c r="GLI2541" s="5"/>
      <c r="GLJ2541" s="5"/>
      <c r="GLK2541" s="5"/>
      <c r="GLL2541" s="5"/>
      <c r="GLM2541" s="5"/>
      <c r="GLN2541" s="5"/>
      <c r="GLO2541" s="5"/>
      <c r="GLP2541" s="5"/>
      <c r="GLQ2541" s="5"/>
      <c r="GLR2541" s="5"/>
      <c r="GLS2541" s="5"/>
      <c r="GLT2541" s="5"/>
      <c r="GLU2541" s="5"/>
      <c r="GLV2541" s="5"/>
      <c r="GLW2541" s="5"/>
      <c r="GLX2541" s="5"/>
      <c r="GLY2541" s="5"/>
      <c r="GLZ2541" s="5"/>
      <c r="GMA2541" s="5"/>
      <c r="GMB2541" s="5"/>
      <c r="GMC2541" s="5"/>
      <c r="GMD2541" s="5"/>
      <c r="GME2541" s="5"/>
      <c r="GMF2541" s="5"/>
      <c r="GMG2541" s="5"/>
      <c r="GMH2541" s="5"/>
      <c r="GMI2541" s="5"/>
      <c r="GMJ2541" s="5"/>
      <c r="GMK2541" s="5"/>
      <c r="GML2541" s="5"/>
      <c r="GMM2541" s="5"/>
      <c r="GMN2541" s="5"/>
      <c r="GMO2541" s="5"/>
      <c r="GMP2541" s="5"/>
      <c r="GMQ2541" s="5"/>
      <c r="GMR2541" s="5"/>
      <c r="GMS2541" s="5"/>
      <c r="GMT2541" s="5"/>
      <c r="GMU2541" s="5"/>
      <c r="GMV2541" s="5"/>
      <c r="GMW2541" s="5"/>
      <c r="GMX2541" s="5"/>
      <c r="GMY2541" s="5"/>
      <c r="GMZ2541" s="5"/>
      <c r="GNA2541" s="5"/>
      <c r="GNB2541" s="5"/>
      <c r="GNC2541" s="5"/>
      <c r="GND2541" s="5"/>
      <c r="GNE2541" s="5"/>
      <c r="GNF2541" s="5"/>
      <c r="GNG2541" s="5"/>
      <c r="GNH2541" s="5"/>
      <c r="GNI2541" s="5"/>
      <c r="GNJ2541" s="5"/>
      <c r="GNK2541" s="5"/>
      <c r="GNL2541" s="5"/>
      <c r="GNM2541" s="5"/>
      <c r="GNN2541" s="5"/>
      <c r="GNO2541" s="5"/>
      <c r="GNP2541" s="5"/>
      <c r="GNQ2541" s="5"/>
      <c r="GNR2541" s="5"/>
      <c r="GNS2541" s="5"/>
      <c r="GNT2541" s="5"/>
      <c r="GNU2541" s="5"/>
      <c r="GNV2541" s="5"/>
      <c r="GNW2541" s="5"/>
      <c r="GNX2541" s="5"/>
      <c r="GNY2541" s="5"/>
      <c r="GNZ2541" s="5"/>
      <c r="GOA2541" s="5"/>
      <c r="GOB2541" s="5"/>
      <c r="GOC2541" s="5"/>
      <c r="GOD2541" s="5"/>
      <c r="GOE2541" s="5"/>
      <c r="GOF2541" s="5"/>
      <c r="GOG2541" s="5"/>
      <c r="GOH2541" s="5"/>
      <c r="GOI2541" s="5"/>
      <c r="GOJ2541" s="5"/>
      <c r="GOK2541" s="5"/>
      <c r="GOL2541" s="5"/>
      <c r="GOM2541" s="5"/>
      <c r="GON2541" s="5"/>
      <c r="GOO2541" s="5"/>
      <c r="GOP2541" s="5"/>
      <c r="GOQ2541" s="5"/>
      <c r="GOR2541" s="5"/>
      <c r="GOS2541" s="5"/>
      <c r="GOT2541" s="5"/>
      <c r="GOU2541" s="5"/>
      <c r="GOV2541" s="5"/>
      <c r="GOW2541" s="5"/>
      <c r="GOX2541" s="5"/>
      <c r="GOY2541" s="5"/>
      <c r="GOZ2541" s="5"/>
      <c r="GPA2541" s="5"/>
      <c r="GPB2541" s="5"/>
      <c r="GPC2541" s="5"/>
      <c r="GPD2541" s="5"/>
      <c r="GPE2541" s="5"/>
      <c r="GPF2541" s="5"/>
      <c r="GPG2541" s="5"/>
      <c r="GPH2541" s="5"/>
      <c r="GPI2541" s="5"/>
      <c r="GPJ2541" s="5"/>
      <c r="GPK2541" s="5"/>
      <c r="GPL2541" s="5"/>
      <c r="GPM2541" s="5"/>
      <c r="GPN2541" s="5"/>
      <c r="GPO2541" s="5"/>
      <c r="GPP2541" s="5"/>
      <c r="GPQ2541" s="5"/>
      <c r="GPR2541" s="5"/>
      <c r="GPS2541" s="5"/>
      <c r="GPT2541" s="5"/>
      <c r="GPU2541" s="5"/>
      <c r="GPV2541" s="5"/>
      <c r="GPW2541" s="5"/>
      <c r="GPX2541" s="5"/>
      <c r="GPY2541" s="5"/>
      <c r="GPZ2541" s="5"/>
      <c r="GQA2541" s="5"/>
      <c r="GQB2541" s="5"/>
      <c r="GQC2541" s="5"/>
      <c r="GQD2541" s="5"/>
      <c r="GQE2541" s="5"/>
      <c r="GQF2541" s="5"/>
      <c r="GQG2541" s="5"/>
      <c r="GQH2541" s="5"/>
      <c r="GQI2541" s="5"/>
      <c r="GQJ2541" s="5"/>
      <c r="GQK2541" s="5"/>
      <c r="GQL2541" s="5"/>
      <c r="GQM2541" s="5"/>
      <c r="GQN2541" s="5"/>
      <c r="GQO2541" s="5"/>
      <c r="GQP2541" s="5"/>
      <c r="GQQ2541" s="5"/>
      <c r="GQR2541" s="5"/>
      <c r="GQS2541" s="5"/>
      <c r="GQT2541" s="5"/>
      <c r="GQU2541" s="5"/>
      <c r="GQV2541" s="5"/>
      <c r="GQW2541" s="5"/>
      <c r="GQX2541" s="5"/>
      <c r="GQY2541" s="5"/>
      <c r="GQZ2541" s="5"/>
      <c r="GRA2541" s="5"/>
      <c r="GRB2541" s="5"/>
      <c r="GRC2541" s="5"/>
      <c r="GRD2541" s="5"/>
      <c r="GRE2541" s="5"/>
      <c r="GRF2541" s="5"/>
      <c r="GRG2541" s="5"/>
      <c r="GRH2541" s="5"/>
      <c r="GRI2541" s="5"/>
      <c r="GRJ2541" s="5"/>
      <c r="GRK2541" s="5"/>
      <c r="GRL2541" s="5"/>
      <c r="GRM2541" s="5"/>
      <c r="GRN2541" s="5"/>
      <c r="GRO2541" s="5"/>
      <c r="GRP2541" s="5"/>
      <c r="GRQ2541" s="5"/>
      <c r="GRR2541" s="5"/>
      <c r="GRS2541" s="5"/>
      <c r="GRT2541" s="5"/>
      <c r="GRU2541" s="5"/>
      <c r="GRV2541" s="5"/>
      <c r="GRW2541" s="5"/>
      <c r="GRX2541" s="5"/>
      <c r="GRY2541" s="5"/>
      <c r="GRZ2541" s="5"/>
      <c r="GSA2541" s="5"/>
      <c r="GSB2541" s="5"/>
      <c r="GSC2541" s="5"/>
      <c r="GSD2541" s="5"/>
      <c r="GSE2541" s="5"/>
      <c r="GSF2541" s="5"/>
      <c r="GSG2541" s="5"/>
      <c r="GSH2541" s="5"/>
      <c r="GSI2541" s="5"/>
      <c r="GSJ2541" s="5"/>
      <c r="GSK2541" s="5"/>
      <c r="GSL2541" s="5"/>
      <c r="GSM2541" s="5"/>
      <c r="GSN2541" s="5"/>
      <c r="GSO2541" s="5"/>
      <c r="GSP2541" s="5"/>
      <c r="GSQ2541" s="5"/>
      <c r="GSR2541" s="5"/>
      <c r="GSS2541" s="5"/>
      <c r="GST2541" s="5"/>
      <c r="GSU2541" s="5"/>
      <c r="GSV2541" s="5"/>
      <c r="GSW2541" s="5"/>
      <c r="GSX2541" s="5"/>
      <c r="GSY2541" s="5"/>
      <c r="GSZ2541" s="5"/>
      <c r="GTA2541" s="5"/>
      <c r="GTB2541" s="5"/>
      <c r="GTC2541" s="5"/>
      <c r="GTD2541" s="5"/>
      <c r="GTE2541" s="5"/>
      <c r="GTF2541" s="5"/>
      <c r="GTG2541" s="5"/>
      <c r="GTH2541" s="5"/>
      <c r="GTI2541" s="5"/>
      <c r="GTJ2541" s="5"/>
      <c r="GTK2541" s="5"/>
      <c r="GTL2541" s="5"/>
      <c r="GTM2541" s="5"/>
      <c r="GTN2541" s="5"/>
      <c r="GTO2541" s="5"/>
      <c r="GTP2541" s="5"/>
      <c r="GTQ2541" s="5"/>
      <c r="GTR2541" s="5"/>
      <c r="GTS2541" s="5"/>
      <c r="GTT2541" s="5"/>
      <c r="GTU2541" s="5"/>
      <c r="GTV2541" s="5"/>
      <c r="GTW2541" s="5"/>
      <c r="GTX2541" s="5"/>
      <c r="GTY2541" s="5"/>
      <c r="GTZ2541" s="5"/>
      <c r="GUA2541" s="5"/>
      <c r="GUB2541" s="5"/>
      <c r="GUC2541" s="5"/>
      <c r="GUD2541" s="5"/>
      <c r="GUE2541" s="5"/>
      <c r="GUF2541" s="5"/>
      <c r="GUG2541" s="5"/>
      <c r="GUH2541" s="5"/>
      <c r="GUI2541" s="5"/>
      <c r="GUJ2541" s="5"/>
      <c r="GUK2541" s="5"/>
      <c r="GUL2541" s="5"/>
      <c r="GUM2541" s="5"/>
      <c r="GUN2541" s="5"/>
      <c r="GUO2541" s="5"/>
      <c r="GUP2541" s="5"/>
      <c r="GUQ2541" s="5"/>
      <c r="GUR2541" s="5"/>
      <c r="GUS2541" s="5"/>
      <c r="GUT2541" s="5"/>
      <c r="GUU2541" s="5"/>
      <c r="GUV2541" s="5"/>
      <c r="GUW2541" s="5"/>
      <c r="GUX2541" s="5"/>
      <c r="GUY2541" s="5"/>
      <c r="GUZ2541" s="5"/>
      <c r="GVA2541" s="5"/>
      <c r="GVB2541" s="5"/>
      <c r="GVC2541" s="5"/>
      <c r="GVD2541" s="5"/>
      <c r="GVE2541" s="5"/>
      <c r="GVF2541" s="5"/>
      <c r="GVG2541" s="5"/>
      <c r="GVH2541" s="5"/>
      <c r="GVI2541" s="5"/>
      <c r="GVJ2541" s="5"/>
      <c r="GVK2541" s="5"/>
      <c r="GVL2541" s="5"/>
      <c r="GVM2541" s="5"/>
      <c r="GVN2541" s="5"/>
      <c r="GVO2541" s="5"/>
      <c r="GVP2541" s="5"/>
      <c r="GVQ2541" s="5"/>
      <c r="GVR2541" s="5"/>
      <c r="GVS2541" s="5"/>
      <c r="GVT2541" s="5"/>
      <c r="GVU2541" s="5"/>
      <c r="GVV2541" s="5"/>
      <c r="GVW2541" s="5"/>
      <c r="GVX2541" s="5"/>
      <c r="GVY2541" s="5"/>
      <c r="GVZ2541" s="5"/>
      <c r="GWA2541" s="5"/>
      <c r="GWB2541" s="5"/>
      <c r="GWC2541" s="5"/>
      <c r="GWD2541" s="5"/>
      <c r="GWE2541" s="5"/>
      <c r="GWF2541" s="5"/>
      <c r="GWG2541" s="5"/>
      <c r="GWH2541" s="5"/>
      <c r="GWI2541" s="5"/>
      <c r="GWJ2541" s="5"/>
      <c r="GWK2541" s="5"/>
      <c r="GWL2541" s="5"/>
      <c r="GWM2541" s="5"/>
      <c r="GWN2541" s="5"/>
      <c r="GWO2541" s="5"/>
      <c r="GWP2541" s="5"/>
      <c r="GWQ2541" s="5"/>
      <c r="GWR2541" s="5"/>
      <c r="GWS2541" s="5"/>
      <c r="GWT2541" s="5"/>
      <c r="GWU2541" s="5"/>
      <c r="GWV2541" s="5"/>
      <c r="GWW2541" s="5"/>
      <c r="GWX2541" s="5"/>
      <c r="GWY2541" s="5"/>
      <c r="GWZ2541" s="5"/>
      <c r="GXA2541" s="5"/>
      <c r="GXB2541" s="5"/>
      <c r="GXC2541" s="5"/>
      <c r="GXD2541" s="5"/>
      <c r="GXE2541" s="5"/>
      <c r="GXF2541" s="5"/>
      <c r="GXG2541" s="5"/>
      <c r="GXH2541" s="5"/>
      <c r="GXI2541" s="5"/>
      <c r="GXJ2541" s="5"/>
      <c r="GXK2541" s="5"/>
      <c r="GXL2541" s="5"/>
      <c r="GXM2541" s="5"/>
      <c r="GXN2541" s="5"/>
      <c r="GXO2541" s="5"/>
      <c r="GXP2541" s="5"/>
      <c r="GXQ2541" s="5"/>
      <c r="GXR2541" s="5"/>
      <c r="GXS2541" s="5"/>
      <c r="GXT2541" s="5"/>
      <c r="GXU2541" s="5"/>
      <c r="GXV2541" s="5"/>
      <c r="GXW2541" s="5"/>
      <c r="GXX2541" s="5"/>
      <c r="GXY2541" s="5"/>
      <c r="GXZ2541" s="5"/>
      <c r="GYA2541" s="5"/>
      <c r="GYB2541" s="5"/>
      <c r="GYC2541" s="5"/>
      <c r="GYD2541" s="5"/>
      <c r="GYE2541" s="5"/>
      <c r="GYF2541" s="5"/>
      <c r="GYG2541" s="5"/>
      <c r="GYH2541" s="5"/>
      <c r="GYI2541" s="5"/>
      <c r="GYJ2541" s="5"/>
      <c r="GYK2541" s="5"/>
      <c r="GYL2541" s="5"/>
      <c r="GYM2541" s="5"/>
      <c r="GYN2541" s="5"/>
      <c r="GYO2541" s="5"/>
      <c r="GYP2541" s="5"/>
      <c r="GYQ2541" s="5"/>
      <c r="GYR2541" s="5"/>
      <c r="GYS2541" s="5"/>
      <c r="GYT2541" s="5"/>
      <c r="GYU2541" s="5"/>
      <c r="GYV2541" s="5"/>
      <c r="GYW2541" s="5"/>
      <c r="GYX2541" s="5"/>
      <c r="GYY2541" s="5"/>
      <c r="GYZ2541" s="5"/>
      <c r="GZA2541" s="5"/>
      <c r="GZB2541" s="5"/>
      <c r="GZC2541" s="5"/>
      <c r="GZD2541" s="5"/>
      <c r="GZE2541" s="5"/>
      <c r="GZF2541" s="5"/>
      <c r="GZG2541" s="5"/>
      <c r="GZH2541" s="5"/>
      <c r="GZI2541" s="5"/>
      <c r="GZJ2541" s="5"/>
      <c r="GZK2541" s="5"/>
      <c r="GZL2541" s="5"/>
      <c r="GZM2541" s="5"/>
      <c r="GZN2541" s="5"/>
      <c r="GZO2541" s="5"/>
      <c r="GZP2541" s="5"/>
      <c r="GZQ2541" s="5"/>
      <c r="GZR2541" s="5"/>
      <c r="GZS2541" s="5"/>
      <c r="GZT2541" s="5"/>
      <c r="GZU2541" s="5"/>
      <c r="GZV2541" s="5"/>
      <c r="GZW2541" s="5"/>
      <c r="GZX2541" s="5"/>
      <c r="GZY2541" s="5"/>
      <c r="GZZ2541" s="5"/>
      <c r="HAA2541" s="5"/>
      <c r="HAB2541" s="5"/>
      <c r="HAC2541" s="5"/>
      <c r="HAD2541" s="5"/>
      <c r="HAE2541" s="5"/>
      <c r="HAF2541" s="5"/>
      <c r="HAG2541" s="5"/>
      <c r="HAH2541" s="5"/>
      <c r="HAI2541" s="5"/>
      <c r="HAJ2541" s="5"/>
      <c r="HAK2541" s="5"/>
      <c r="HAL2541" s="5"/>
      <c r="HAM2541" s="5"/>
      <c r="HAN2541" s="5"/>
      <c r="HAO2541" s="5"/>
      <c r="HAP2541" s="5"/>
      <c r="HAQ2541" s="5"/>
      <c r="HAR2541" s="5"/>
      <c r="HAS2541" s="5"/>
      <c r="HAT2541" s="5"/>
      <c r="HAU2541" s="5"/>
      <c r="HAV2541" s="5"/>
      <c r="HAW2541" s="5"/>
      <c r="HAX2541" s="5"/>
      <c r="HAY2541" s="5"/>
      <c r="HAZ2541" s="5"/>
      <c r="HBA2541" s="5"/>
      <c r="HBB2541" s="5"/>
      <c r="HBC2541" s="5"/>
      <c r="HBD2541" s="5"/>
      <c r="HBE2541" s="5"/>
      <c r="HBF2541" s="5"/>
      <c r="HBG2541" s="5"/>
      <c r="HBH2541" s="5"/>
      <c r="HBI2541" s="5"/>
      <c r="HBJ2541" s="5"/>
      <c r="HBK2541" s="5"/>
      <c r="HBL2541" s="5"/>
      <c r="HBM2541" s="5"/>
      <c r="HBN2541" s="5"/>
      <c r="HBO2541" s="5"/>
      <c r="HBP2541" s="5"/>
      <c r="HBQ2541" s="5"/>
      <c r="HBR2541" s="5"/>
      <c r="HBS2541" s="5"/>
      <c r="HBT2541" s="5"/>
      <c r="HBU2541" s="5"/>
      <c r="HBV2541" s="5"/>
      <c r="HBW2541" s="5"/>
      <c r="HBX2541" s="5"/>
      <c r="HBY2541" s="5"/>
      <c r="HBZ2541" s="5"/>
      <c r="HCA2541" s="5"/>
      <c r="HCB2541" s="5"/>
      <c r="HCC2541" s="5"/>
      <c r="HCD2541" s="5"/>
      <c r="HCE2541" s="5"/>
      <c r="HCF2541" s="5"/>
      <c r="HCG2541" s="5"/>
      <c r="HCH2541" s="5"/>
      <c r="HCI2541" s="5"/>
      <c r="HCJ2541" s="5"/>
      <c r="HCK2541" s="5"/>
      <c r="HCL2541" s="5"/>
      <c r="HCM2541" s="5"/>
      <c r="HCN2541" s="5"/>
      <c r="HCO2541" s="5"/>
      <c r="HCP2541" s="5"/>
      <c r="HCQ2541" s="5"/>
      <c r="HCR2541" s="5"/>
      <c r="HCS2541" s="5"/>
      <c r="HCT2541" s="5"/>
      <c r="HCU2541" s="5"/>
      <c r="HCV2541" s="5"/>
      <c r="HCW2541" s="5"/>
      <c r="HCX2541" s="5"/>
      <c r="HCY2541" s="5"/>
      <c r="HCZ2541" s="5"/>
      <c r="HDA2541" s="5"/>
      <c r="HDB2541" s="5"/>
      <c r="HDC2541" s="5"/>
      <c r="HDD2541" s="5"/>
      <c r="HDE2541" s="5"/>
      <c r="HDF2541" s="5"/>
      <c r="HDG2541" s="5"/>
      <c r="HDH2541" s="5"/>
      <c r="HDI2541" s="5"/>
      <c r="HDJ2541" s="5"/>
      <c r="HDK2541" s="5"/>
      <c r="HDL2541" s="5"/>
      <c r="HDM2541" s="5"/>
      <c r="HDN2541" s="5"/>
      <c r="HDO2541" s="5"/>
      <c r="HDP2541" s="5"/>
      <c r="HDQ2541" s="5"/>
      <c r="HDR2541" s="5"/>
      <c r="HDS2541" s="5"/>
      <c r="HDT2541" s="5"/>
      <c r="HDU2541" s="5"/>
      <c r="HDV2541" s="5"/>
      <c r="HDW2541" s="5"/>
      <c r="HDX2541" s="5"/>
      <c r="HDY2541" s="5"/>
      <c r="HDZ2541" s="5"/>
      <c r="HEA2541" s="5"/>
      <c r="HEB2541" s="5"/>
      <c r="HEC2541" s="5"/>
      <c r="HED2541" s="5"/>
      <c r="HEE2541" s="5"/>
      <c r="HEF2541" s="5"/>
      <c r="HEG2541" s="5"/>
      <c r="HEH2541" s="5"/>
      <c r="HEI2541" s="5"/>
      <c r="HEJ2541" s="5"/>
      <c r="HEK2541" s="5"/>
      <c r="HEL2541" s="5"/>
      <c r="HEM2541" s="5"/>
      <c r="HEN2541" s="5"/>
      <c r="HEO2541" s="5"/>
      <c r="HEP2541" s="5"/>
      <c r="HEQ2541" s="5"/>
      <c r="HER2541" s="5"/>
      <c r="HES2541" s="5"/>
      <c r="HET2541" s="5"/>
      <c r="HEU2541" s="5"/>
      <c r="HEV2541" s="5"/>
      <c r="HEW2541" s="5"/>
      <c r="HEX2541" s="5"/>
      <c r="HEY2541" s="5"/>
      <c r="HEZ2541" s="5"/>
      <c r="HFA2541" s="5"/>
      <c r="HFB2541" s="5"/>
      <c r="HFC2541" s="5"/>
      <c r="HFD2541" s="5"/>
      <c r="HFE2541" s="5"/>
      <c r="HFF2541" s="5"/>
      <c r="HFG2541" s="5"/>
      <c r="HFH2541" s="5"/>
      <c r="HFI2541" s="5"/>
      <c r="HFJ2541" s="5"/>
      <c r="HFK2541" s="5"/>
      <c r="HFL2541" s="5"/>
      <c r="HFM2541" s="5"/>
      <c r="HFN2541" s="5"/>
      <c r="HFO2541" s="5"/>
      <c r="HFP2541" s="5"/>
      <c r="HFQ2541" s="5"/>
      <c r="HFR2541" s="5"/>
      <c r="HFS2541" s="5"/>
      <c r="HFT2541" s="5"/>
      <c r="HFU2541" s="5"/>
      <c r="HFV2541" s="5"/>
      <c r="HFW2541" s="5"/>
      <c r="HFX2541" s="5"/>
      <c r="HFY2541" s="5"/>
      <c r="HFZ2541" s="5"/>
      <c r="HGA2541" s="5"/>
      <c r="HGB2541" s="5"/>
      <c r="HGC2541" s="5"/>
      <c r="HGD2541" s="5"/>
      <c r="HGE2541" s="5"/>
      <c r="HGF2541" s="5"/>
      <c r="HGG2541" s="5"/>
      <c r="HGH2541" s="5"/>
      <c r="HGI2541" s="5"/>
      <c r="HGJ2541" s="5"/>
      <c r="HGK2541" s="5"/>
      <c r="HGL2541" s="5"/>
      <c r="HGM2541" s="5"/>
      <c r="HGN2541" s="5"/>
      <c r="HGO2541" s="5"/>
      <c r="HGP2541" s="5"/>
      <c r="HGQ2541" s="5"/>
      <c r="HGR2541" s="5"/>
      <c r="HGS2541" s="5"/>
      <c r="HGT2541" s="5"/>
      <c r="HGU2541" s="5"/>
      <c r="HGV2541" s="5"/>
      <c r="HGW2541" s="5"/>
      <c r="HGX2541" s="5"/>
      <c r="HGY2541" s="5"/>
      <c r="HGZ2541" s="5"/>
      <c r="HHA2541" s="5"/>
      <c r="HHB2541" s="5"/>
      <c r="HHC2541" s="5"/>
      <c r="HHD2541" s="5"/>
      <c r="HHE2541" s="5"/>
      <c r="HHF2541" s="5"/>
      <c r="HHG2541" s="5"/>
      <c r="HHH2541" s="5"/>
      <c r="HHI2541" s="5"/>
      <c r="HHJ2541" s="5"/>
      <c r="HHK2541" s="5"/>
      <c r="HHL2541" s="5"/>
      <c r="HHM2541" s="5"/>
      <c r="HHN2541" s="5"/>
      <c r="HHO2541" s="5"/>
      <c r="HHP2541" s="5"/>
      <c r="HHQ2541" s="5"/>
      <c r="HHR2541" s="5"/>
      <c r="HHS2541" s="5"/>
      <c r="HHT2541" s="5"/>
      <c r="HHU2541" s="5"/>
      <c r="HHV2541" s="5"/>
      <c r="HHW2541" s="5"/>
      <c r="HHX2541" s="5"/>
      <c r="HHY2541" s="5"/>
      <c r="HHZ2541" s="5"/>
      <c r="HIA2541" s="5"/>
      <c r="HIB2541" s="5"/>
      <c r="HIC2541" s="5"/>
      <c r="HID2541" s="5"/>
      <c r="HIE2541" s="5"/>
      <c r="HIF2541" s="5"/>
      <c r="HIG2541" s="5"/>
      <c r="HIH2541" s="5"/>
      <c r="HII2541" s="5"/>
      <c r="HIJ2541" s="5"/>
      <c r="HIK2541" s="5"/>
      <c r="HIL2541" s="5"/>
      <c r="HIM2541" s="5"/>
      <c r="HIN2541" s="5"/>
      <c r="HIO2541" s="5"/>
      <c r="HIP2541" s="5"/>
      <c r="HIQ2541" s="5"/>
      <c r="HIR2541" s="5"/>
      <c r="HIS2541" s="5"/>
      <c r="HIT2541" s="5"/>
      <c r="HIU2541" s="5"/>
      <c r="HIV2541" s="5"/>
      <c r="HIW2541" s="5"/>
      <c r="HIX2541" s="5"/>
      <c r="HIY2541" s="5"/>
      <c r="HIZ2541" s="5"/>
      <c r="HJA2541" s="5"/>
      <c r="HJB2541" s="5"/>
      <c r="HJC2541" s="5"/>
      <c r="HJD2541" s="5"/>
      <c r="HJE2541" s="5"/>
      <c r="HJF2541" s="5"/>
      <c r="HJG2541" s="5"/>
      <c r="HJH2541" s="5"/>
      <c r="HJI2541" s="5"/>
      <c r="HJJ2541" s="5"/>
      <c r="HJK2541" s="5"/>
      <c r="HJL2541" s="5"/>
      <c r="HJM2541" s="5"/>
      <c r="HJN2541" s="5"/>
      <c r="HJO2541" s="5"/>
      <c r="HJP2541" s="5"/>
      <c r="HJQ2541" s="5"/>
      <c r="HJR2541" s="5"/>
      <c r="HJS2541" s="5"/>
      <c r="HJT2541" s="5"/>
      <c r="HJU2541" s="5"/>
      <c r="HJV2541" s="5"/>
      <c r="HJW2541" s="5"/>
      <c r="HJX2541" s="5"/>
      <c r="HJY2541" s="5"/>
      <c r="HJZ2541" s="5"/>
      <c r="HKA2541" s="5"/>
      <c r="HKB2541" s="5"/>
      <c r="HKC2541" s="5"/>
      <c r="HKD2541" s="5"/>
      <c r="HKE2541" s="5"/>
      <c r="HKF2541" s="5"/>
      <c r="HKG2541" s="5"/>
      <c r="HKH2541" s="5"/>
      <c r="HKI2541" s="5"/>
      <c r="HKJ2541" s="5"/>
      <c r="HKK2541" s="5"/>
      <c r="HKL2541" s="5"/>
      <c r="HKM2541" s="5"/>
      <c r="HKN2541" s="5"/>
      <c r="HKO2541" s="5"/>
      <c r="HKP2541" s="5"/>
      <c r="HKQ2541" s="5"/>
      <c r="HKR2541" s="5"/>
      <c r="HKS2541" s="5"/>
      <c r="HKT2541" s="5"/>
      <c r="HKU2541" s="5"/>
      <c r="HKV2541" s="5"/>
      <c r="HKW2541" s="5"/>
      <c r="HKX2541" s="5"/>
      <c r="HKY2541" s="5"/>
      <c r="HKZ2541" s="5"/>
      <c r="HLA2541" s="5"/>
      <c r="HLB2541" s="5"/>
      <c r="HLC2541" s="5"/>
      <c r="HLD2541" s="5"/>
      <c r="HLE2541" s="5"/>
      <c r="HLF2541" s="5"/>
      <c r="HLG2541" s="5"/>
      <c r="HLH2541" s="5"/>
      <c r="HLI2541" s="5"/>
      <c r="HLJ2541" s="5"/>
      <c r="HLK2541" s="5"/>
      <c r="HLL2541" s="5"/>
      <c r="HLM2541" s="5"/>
      <c r="HLN2541" s="5"/>
      <c r="HLO2541" s="5"/>
      <c r="HLP2541" s="5"/>
      <c r="HLQ2541" s="5"/>
      <c r="HLR2541" s="5"/>
      <c r="HLS2541" s="5"/>
      <c r="HLT2541" s="5"/>
      <c r="HLU2541" s="5"/>
      <c r="HLV2541" s="5"/>
      <c r="HLW2541" s="5"/>
      <c r="HLX2541" s="5"/>
      <c r="HLY2541" s="5"/>
      <c r="HLZ2541" s="5"/>
      <c r="HMA2541" s="5"/>
      <c r="HMB2541" s="5"/>
      <c r="HMC2541" s="5"/>
      <c r="HMD2541" s="5"/>
      <c r="HME2541" s="5"/>
      <c r="HMF2541" s="5"/>
      <c r="HMG2541" s="5"/>
      <c r="HMH2541" s="5"/>
      <c r="HMI2541" s="5"/>
      <c r="HMJ2541" s="5"/>
      <c r="HMK2541" s="5"/>
      <c r="HML2541" s="5"/>
      <c r="HMM2541" s="5"/>
      <c r="HMN2541" s="5"/>
      <c r="HMO2541" s="5"/>
      <c r="HMP2541" s="5"/>
      <c r="HMQ2541" s="5"/>
      <c r="HMR2541" s="5"/>
      <c r="HMS2541" s="5"/>
      <c r="HMT2541" s="5"/>
      <c r="HMU2541" s="5"/>
      <c r="HMV2541" s="5"/>
      <c r="HMW2541" s="5"/>
      <c r="HMX2541" s="5"/>
      <c r="HMY2541" s="5"/>
      <c r="HMZ2541" s="5"/>
      <c r="HNA2541" s="5"/>
      <c r="HNB2541" s="5"/>
      <c r="HNC2541" s="5"/>
      <c r="HND2541" s="5"/>
      <c r="HNE2541" s="5"/>
      <c r="HNF2541" s="5"/>
      <c r="HNG2541" s="5"/>
      <c r="HNH2541" s="5"/>
      <c r="HNI2541" s="5"/>
      <c r="HNJ2541" s="5"/>
      <c r="HNK2541" s="5"/>
      <c r="HNL2541" s="5"/>
      <c r="HNM2541" s="5"/>
      <c r="HNN2541" s="5"/>
      <c r="HNO2541" s="5"/>
      <c r="HNP2541" s="5"/>
      <c r="HNQ2541" s="5"/>
      <c r="HNR2541" s="5"/>
      <c r="HNS2541" s="5"/>
      <c r="HNT2541" s="5"/>
      <c r="HNU2541" s="5"/>
      <c r="HNV2541" s="5"/>
      <c r="HNW2541" s="5"/>
      <c r="HNX2541" s="5"/>
      <c r="HNY2541" s="5"/>
      <c r="HNZ2541" s="5"/>
      <c r="HOA2541" s="5"/>
      <c r="HOB2541" s="5"/>
      <c r="HOC2541" s="5"/>
      <c r="HOD2541" s="5"/>
      <c r="HOE2541" s="5"/>
      <c r="HOF2541" s="5"/>
      <c r="HOG2541" s="5"/>
      <c r="HOH2541" s="5"/>
      <c r="HOI2541" s="5"/>
      <c r="HOJ2541" s="5"/>
      <c r="HOK2541" s="5"/>
      <c r="HOL2541" s="5"/>
      <c r="HOM2541" s="5"/>
      <c r="HON2541" s="5"/>
      <c r="HOO2541" s="5"/>
      <c r="HOP2541" s="5"/>
      <c r="HOQ2541" s="5"/>
      <c r="HOR2541" s="5"/>
      <c r="HOS2541" s="5"/>
      <c r="HOT2541" s="5"/>
      <c r="HOU2541" s="5"/>
      <c r="HOV2541" s="5"/>
      <c r="HOW2541" s="5"/>
      <c r="HOX2541" s="5"/>
      <c r="HOY2541" s="5"/>
      <c r="HOZ2541" s="5"/>
      <c r="HPA2541" s="5"/>
      <c r="HPB2541" s="5"/>
      <c r="HPC2541" s="5"/>
      <c r="HPD2541" s="5"/>
      <c r="HPE2541" s="5"/>
      <c r="HPF2541" s="5"/>
      <c r="HPG2541" s="5"/>
      <c r="HPH2541" s="5"/>
      <c r="HPI2541" s="5"/>
      <c r="HPJ2541" s="5"/>
      <c r="HPK2541" s="5"/>
      <c r="HPL2541" s="5"/>
      <c r="HPM2541" s="5"/>
      <c r="HPN2541" s="5"/>
      <c r="HPO2541" s="5"/>
      <c r="HPP2541" s="5"/>
      <c r="HPQ2541" s="5"/>
      <c r="HPR2541" s="5"/>
      <c r="HPS2541" s="5"/>
      <c r="HPT2541" s="5"/>
      <c r="HPU2541" s="5"/>
      <c r="HPV2541" s="5"/>
      <c r="HPW2541" s="5"/>
      <c r="HPX2541" s="5"/>
      <c r="HPY2541" s="5"/>
      <c r="HPZ2541" s="5"/>
      <c r="HQA2541" s="5"/>
      <c r="HQB2541" s="5"/>
      <c r="HQC2541" s="5"/>
      <c r="HQD2541" s="5"/>
      <c r="HQE2541" s="5"/>
      <c r="HQF2541" s="5"/>
      <c r="HQG2541" s="5"/>
      <c r="HQH2541" s="5"/>
      <c r="HQI2541" s="5"/>
      <c r="HQJ2541" s="5"/>
      <c r="HQK2541" s="5"/>
      <c r="HQL2541" s="5"/>
      <c r="HQM2541" s="5"/>
      <c r="HQN2541" s="5"/>
      <c r="HQO2541" s="5"/>
      <c r="HQP2541" s="5"/>
      <c r="HQQ2541" s="5"/>
      <c r="HQR2541" s="5"/>
      <c r="HQS2541" s="5"/>
      <c r="HQT2541" s="5"/>
      <c r="HQU2541" s="5"/>
      <c r="HQV2541" s="5"/>
      <c r="HQW2541" s="5"/>
      <c r="HQX2541" s="5"/>
      <c r="HQY2541" s="5"/>
      <c r="HQZ2541" s="5"/>
      <c r="HRA2541" s="5"/>
      <c r="HRB2541" s="5"/>
      <c r="HRC2541" s="5"/>
      <c r="HRD2541" s="5"/>
      <c r="HRE2541" s="5"/>
      <c r="HRF2541" s="5"/>
      <c r="HRG2541" s="5"/>
      <c r="HRH2541" s="5"/>
      <c r="HRI2541" s="5"/>
      <c r="HRJ2541" s="5"/>
      <c r="HRK2541" s="5"/>
      <c r="HRL2541" s="5"/>
      <c r="HRM2541" s="5"/>
      <c r="HRN2541" s="5"/>
      <c r="HRO2541" s="5"/>
      <c r="HRP2541" s="5"/>
      <c r="HRQ2541" s="5"/>
      <c r="HRR2541" s="5"/>
      <c r="HRS2541" s="5"/>
      <c r="HRT2541" s="5"/>
      <c r="HRU2541" s="5"/>
      <c r="HRV2541" s="5"/>
      <c r="HRW2541" s="5"/>
      <c r="HRX2541" s="5"/>
      <c r="HRY2541" s="5"/>
      <c r="HRZ2541" s="5"/>
      <c r="HSA2541" s="5"/>
      <c r="HSB2541" s="5"/>
      <c r="HSC2541" s="5"/>
      <c r="HSD2541" s="5"/>
      <c r="HSE2541" s="5"/>
      <c r="HSF2541" s="5"/>
      <c r="HSG2541" s="5"/>
      <c r="HSH2541" s="5"/>
      <c r="HSI2541" s="5"/>
      <c r="HSJ2541" s="5"/>
      <c r="HSK2541" s="5"/>
      <c r="HSL2541" s="5"/>
      <c r="HSM2541" s="5"/>
      <c r="HSN2541" s="5"/>
      <c r="HSO2541" s="5"/>
      <c r="HSP2541" s="5"/>
      <c r="HSQ2541" s="5"/>
      <c r="HSR2541" s="5"/>
      <c r="HSS2541" s="5"/>
      <c r="HST2541" s="5"/>
      <c r="HSU2541" s="5"/>
      <c r="HSV2541" s="5"/>
      <c r="HSW2541" s="5"/>
      <c r="HSX2541" s="5"/>
      <c r="HSY2541" s="5"/>
      <c r="HSZ2541" s="5"/>
      <c r="HTA2541" s="5"/>
      <c r="HTB2541" s="5"/>
      <c r="HTC2541" s="5"/>
      <c r="HTD2541" s="5"/>
      <c r="HTE2541" s="5"/>
      <c r="HTF2541" s="5"/>
      <c r="HTG2541" s="5"/>
      <c r="HTH2541" s="5"/>
      <c r="HTI2541" s="5"/>
      <c r="HTJ2541" s="5"/>
      <c r="HTK2541" s="5"/>
      <c r="HTL2541" s="5"/>
      <c r="HTM2541" s="5"/>
      <c r="HTN2541" s="5"/>
      <c r="HTO2541" s="5"/>
      <c r="HTP2541" s="5"/>
      <c r="HTQ2541" s="5"/>
      <c r="HTR2541" s="5"/>
      <c r="HTS2541" s="5"/>
      <c r="HTT2541" s="5"/>
      <c r="HTU2541" s="5"/>
      <c r="HTV2541" s="5"/>
      <c r="HTW2541" s="5"/>
      <c r="HTX2541" s="5"/>
      <c r="HTY2541" s="5"/>
      <c r="HTZ2541" s="5"/>
      <c r="HUA2541" s="5"/>
      <c r="HUB2541" s="5"/>
      <c r="HUC2541" s="5"/>
      <c r="HUD2541" s="5"/>
      <c r="HUE2541" s="5"/>
      <c r="HUF2541" s="5"/>
      <c r="HUG2541" s="5"/>
      <c r="HUH2541" s="5"/>
      <c r="HUI2541" s="5"/>
      <c r="HUJ2541" s="5"/>
      <c r="HUK2541" s="5"/>
      <c r="HUL2541" s="5"/>
      <c r="HUM2541" s="5"/>
      <c r="HUN2541" s="5"/>
      <c r="HUO2541" s="5"/>
      <c r="HUP2541" s="5"/>
      <c r="HUQ2541" s="5"/>
      <c r="HUR2541" s="5"/>
      <c r="HUS2541" s="5"/>
      <c r="HUT2541" s="5"/>
      <c r="HUU2541" s="5"/>
      <c r="HUV2541" s="5"/>
      <c r="HUW2541" s="5"/>
      <c r="HUX2541" s="5"/>
      <c r="HUY2541" s="5"/>
      <c r="HUZ2541" s="5"/>
      <c r="HVA2541" s="5"/>
      <c r="HVB2541" s="5"/>
      <c r="HVC2541" s="5"/>
      <c r="HVD2541" s="5"/>
      <c r="HVE2541" s="5"/>
      <c r="HVF2541" s="5"/>
      <c r="HVG2541" s="5"/>
      <c r="HVH2541" s="5"/>
      <c r="HVI2541" s="5"/>
      <c r="HVJ2541" s="5"/>
      <c r="HVK2541" s="5"/>
      <c r="HVL2541" s="5"/>
      <c r="HVM2541" s="5"/>
      <c r="HVN2541" s="5"/>
      <c r="HVO2541" s="5"/>
      <c r="HVP2541" s="5"/>
      <c r="HVQ2541" s="5"/>
      <c r="HVR2541" s="5"/>
      <c r="HVS2541" s="5"/>
      <c r="HVT2541" s="5"/>
      <c r="HVU2541" s="5"/>
      <c r="HVV2541" s="5"/>
      <c r="HVW2541" s="5"/>
      <c r="HVX2541" s="5"/>
      <c r="HVY2541" s="5"/>
      <c r="HVZ2541" s="5"/>
      <c r="HWA2541" s="5"/>
      <c r="HWB2541" s="5"/>
      <c r="HWC2541" s="5"/>
      <c r="HWD2541" s="5"/>
      <c r="HWE2541" s="5"/>
      <c r="HWF2541" s="5"/>
      <c r="HWG2541" s="5"/>
      <c r="HWH2541" s="5"/>
      <c r="HWI2541" s="5"/>
      <c r="HWJ2541" s="5"/>
      <c r="HWK2541" s="5"/>
      <c r="HWL2541" s="5"/>
      <c r="HWM2541" s="5"/>
      <c r="HWN2541" s="5"/>
      <c r="HWO2541" s="5"/>
      <c r="HWP2541" s="5"/>
      <c r="HWQ2541" s="5"/>
      <c r="HWR2541" s="5"/>
      <c r="HWS2541" s="5"/>
      <c r="HWT2541" s="5"/>
      <c r="HWU2541" s="5"/>
      <c r="HWV2541" s="5"/>
      <c r="HWW2541" s="5"/>
      <c r="HWX2541" s="5"/>
      <c r="HWY2541" s="5"/>
      <c r="HWZ2541" s="5"/>
      <c r="HXA2541" s="5"/>
      <c r="HXB2541" s="5"/>
      <c r="HXC2541" s="5"/>
      <c r="HXD2541" s="5"/>
      <c r="HXE2541" s="5"/>
      <c r="HXF2541" s="5"/>
      <c r="HXG2541" s="5"/>
      <c r="HXH2541" s="5"/>
      <c r="HXI2541" s="5"/>
      <c r="HXJ2541" s="5"/>
      <c r="HXK2541" s="5"/>
      <c r="HXL2541" s="5"/>
      <c r="HXM2541" s="5"/>
      <c r="HXN2541" s="5"/>
      <c r="HXO2541" s="5"/>
      <c r="HXP2541" s="5"/>
      <c r="HXQ2541" s="5"/>
      <c r="HXR2541" s="5"/>
      <c r="HXS2541" s="5"/>
      <c r="HXT2541" s="5"/>
      <c r="HXU2541" s="5"/>
      <c r="HXV2541" s="5"/>
      <c r="HXW2541" s="5"/>
      <c r="HXX2541" s="5"/>
      <c r="HXY2541" s="5"/>
      <c r="HXZ2541" s="5"/>
      <c r="HYA2541" s="5"/>
      <c r="HYB2541" s="5"/>
      <c r="HYC2541" s="5"/>
      <c r="HYD2541" s="5"/>
      <c r="HYE2541" s="5"/>
      <c r="HYF2541" s="5"/>
      <c r="HYG2541" s="5"/>
      <c r="HYH2541" s="5"/>
      <c r="HYI2541" s="5"/>
      <c r="HYJ2541" s="5"/>
      <c r="HYK2541" s="5"/>
      <c r="HYL2541" s="5"/>
      <c r="HYM2541" s="5"/>
      <c r="HYN2541" s="5"/>
      <c r="HYO2541" s="5"/>
      <c r="HYP2541" s="5"/>
      <c r="HYQ2541" s="5"/>
      <c r="HYR2541" s="5"/>
      <c r="HYS2541" s="5"/>
      <c r="HYT2541" s="5"/>
      <c r="HYU2541" s="5"/>
      <c r="HYV2541" s="5"/>
      <c r="HYW2541" s="5"/>
      <c r="HYX2541" s="5"/>
      <c r="HYY2541" s="5"/>
      <c r="HYZ2541" s="5"/>
      <c r="HZA2541" s="5"/>
      <c r="HZB2541" s="5"/>
      <c r="HZC2541" s="5"/>
      <c r="HZD2541" s="5"/>
      <c r="HZE2541" s="5"/>
      <c r="HZF2541" s="5"/>
      <c r="HZG2541" s="5"/>
      <c r="HZH2541" s="5"/>
      <c r="HZI2541" s="5"/>
      <c r="HZJ2541" s="5"/>
      <c r="HZK2541" s="5"/>
      <c r="HZL2541" s="5"/>
      <c r="HZM2541" s="5"/>
      <c r="HZN2541" s="5"/>
      <c r="HZO2541" s="5"/>
      <c r="HZP2541" s="5"/>
      <c r="HZQ2541" s="5"/>
      <c r="HZR2541" s="5"/>
      <c r="HZS2541" s="5"/>
      <c r="HZT2541" s="5"/>
      <c r="HZU2541" s="5"/>
      <c r="HZV2541" s="5"/>
      <c r="HZW2541" s="5"/>
      <c r="HZX2541" s="5"/>
      <c r="HZY2541" s="5"/>
      <c r="HZZ2541" s="5"/>
      <c r="IAA2541" s="5"/>
      <c r="IAB2541" s="5"/>
      <c r="IAC2541" s="5"/>
      <c r="IAD2541" s="5"/>
      <c r="IAE2541" s="5"/>
      <c r="IAF2541" s="5"/>
      <c r="IAG2541" s="5"/>
      <c r="IAH2541" s="5"/>
      <c r="IAI2541" s="5"/>
      <c r="IAJ2541" s="5"/>
      <c r="IAK2541" s="5"/>
      <c r="IAL2541" s="5"/>
      <c r="IAM2541" s="5"/>
      <c r="IAN2541" s="5"/>
      <c r="IAO2541" s="5"/>
      <c r="IAP2541" s="5"/>
      <c r="IAQ2541" s="5"/>
      <c r="IAR2541" s="5"/>
      <c r="IAS2541" s="5"/>
      <c r="IAT2541" s="5"/>
      <c r="IAU2541" s="5"/>
      <c r="IAV2541" s="5"/>
      <c r="IAW2541" s="5"/>
      <c r="IAX2541" s="5"/>
      <c r="IAY2541" s="5"/>
      <c r="IAZ2541" s="5"/>
      <c r="IBA2541" s="5"/>
      <c r="IBB2541" s="5"/>
      <c r="IBC2541" s="5"/>
      <c r="IBD2541" s="5"/>
      <c r="IBE2541" s="5"/>
      <c r="IBF2541" s="5"/>
      <c r="IBG2541" s="5"/>
      <c r="IBH2541" s="5"/>
      <c r="IBI2541" s="5"/>
      <c r="IBJ2541" s="5"/>
      <c r="IBK2541" s="5"/>
      <c r="IBL2541" s="5"/>
      <c r="IBM2541" s="5"/>
      <c r="IBN2541" s="5"/>
      <c r="IBO2541" s="5"/>
      <c r="IBP2541" s="5"/>
      <c r="IBQ2541" s="5"/>
      <c r="IBR2541" s="5"/>
      <c r="IBS2541" s="5"/>
      <c r="IBT2541" s="5"/>
      <c r="IBU2541" s="5"/>
      <c r="IBV2541" s="5"/>
      <c r="IBW2541" s="5"/>
      <c r="IBX2541" s="5"/>
      <c r="IBY2541" s="5"/>
      <c r="IBZ2541" s="5"/>
      <c r="ICA2541" s="5"/>
      <c r="ICB2541" s="5"/>
      <c r="ICC2541" s="5"/>
      <c r="ICD2541" s="5"/>
      <c r="ICE2541" s="5"/>
      <c r="ICF2541" s="5"/>
      <c r="ICG2541" s="5"/>
      <c r="ICH2541" s="5"/>
      <c r="ICI2541" s="5"/>
      <c r="ICJ2541" s="5"/>
      <c r="ICK2541" s="5"/>
      <c r="ICL2541" s="5"/>
      <c r="ICM2541" s="5"/>
      <c r="ICN2541" s="5"/>
      <c r="ICO2541" s="5"/>
      <c r="ICP2541" s="5"/>
      <c r="ICQ2541" s="5"/>
      <c r="ICR2541" s="5"/>
      <c r="ICS2541" s="5"/>
      <c r="ICT2541" s="5"/>
      <c r="ICU2541" s="5"/>
      <c r="ICV2541" s="5"/>
      <c r="ICW2541" s="5"/>
      <c r="ICX2541" s="5"/>
      <c r="ICY2541" s="5"/>
      <c r="ICZ2541" s="5"/>
      <c r="IDA2541" s="5"/>
      <c r="IDB2541" s="5"/>
      <c r="IDC2541" s="5"/>
      <c r="IDD2541" s="5"/>
      <c r="IDE2541" s="5"/>
      <c r="IDF2541" s="5"/>
      <c r="IDG2541" s="5"/>
      <c r="IDH2541" s="5"/>
      <c r="IDI2541" s="5"/>
      <c r="IDJ2541" s="5"/>
      <c r="IDK2541" s="5"/>
      <c r="IDL2541" s="5"/>
      <c r="IDM2541" s="5"/>
      <c r="IDN2541" s="5"/>
      <c r="IDO2541" s="5"/>
      <c r="IDP2541" s="5"/>
      <c r="IDQ2541" s="5"/>
      <c r="IDR2541" s="5"/>
      <c r="IDS2541" s="5"/>
      <c r="IDT2541" s="5"/>
      <c r="IDU2541" s="5"/>
      <c r="IDV2541" s="5"/>
      <c r="IDW2541" s="5"/>
      <c r="IDX2541" s="5"/>
      <c r="IDY2541" s="5"/>
      <c r="IDZ2541" s="5"/>
      <c r="IEA2541" s="5"/>
      <c r="IEB2541" s="5"/>
      <c r="IEC2541" s="5"/>
      <c r="IED2541" s="5"/>
      <c r="IEE2541" s="5"/>
      <c r="IEF2541" s="5"/>
      <c r="IEG2541" s="5"/>
      <c r="IEH2541" s="5"/>
      <c r="IEI2541" s="5"/>
      <c r="IEJ2541" s="5"/>
      <c r="IEK2541" s="5"/>
      <c r="IEL2541" s="5"/>
      <c r="IEM2541" s="5"/>
      <c r="IEN2541" s="5"/>
      <c r="IEO2541" s="5"/>
      <c r="IEP2541" s="5"/>
      <c r="IEQ2541" s="5"/>
      <c r="IER2541" s="5"/>
      <c r="IES2541" s="5"/>
      <c r="IET2541" s="5"/>
      <c r="IEU2541" s="5"/>
      <c r="IEV2541" s="5"/>
      <c r="IEW2541" s="5"/>
      <c r="IEX2541" s="5"/>
      <c r="IEY2541" s="5"/>
      <c r="IEZ2541" s="5"/>
      <c r="IFA2541" s="5"/>
      <c r="IFB2541" s="5"/>
      <c r="IFC2541" s="5"/>
      <c r="IFD2541" s="5"/>
      <c r="IFE2541" s="5"/>
      <c r="IFF2541" s="5"/>
      <c r="IFG2541" s="5"/>
      <c r="IFH2541" s="5"/>
      <c r="IFI2541" s="5"/>
      <c r="IFJ2541" s="5"/>
      <c r="IFK2541" s="5"/>
      <c r="IFL2541" s="5"/>
      <c r="IFM2541" s="5"/>
      <c r="IFN2541" s="5"/>
      <c r="IFO2541" s="5"/>
      <c r="IFP2541" s="5"/>
      <c r="IFQ2541" s="5"/>
      <c r="IFR2541" s="5"/>
      <c r="IFS2541" s="5"/>
      <c r="IFT2541" s="5"/>
      <c r="IFU2541" s="5"/>
      <c r="IFV2541" s="5"/>
      <c r="IFW2541" s="5"/>
      <c r="IFX2541" s="5"/>
      <c r="IFY2541" s="5"/>
      <c r="IFZ2541" s="5"/>
      <c r="IGA2541" s="5"/>
      <c r="IGB2541" s="5"/>
      <c r="IGC2541" s="5"/>
      <c r="IGD2541" s="5"/>
      <c r="IGE2541" s="5"/>
      <c r="IGF2541" s="5"/>
      <c r="IGG2541" s="5"/>
      <c r="IGH2541" s="5"/>
      <c r="IGI2541" s="5"/>
      <c r="IGJ2541" s="5"/>
      <c r="IGK2541" s="5"/>
      <c r="IGL2541" s="5"/>
      <c r="IGM2541" s="5"/>
      <c r="IGN2541" s="5"/>
      <c r="IGO2541" s="5"/>
      <c r="IGP2541" s="5"/>
      <c r="IGQ2541" s="5"/>
      <c r="IGR2541" s="5"/>
      <c r="IGS2541" s="5"/>
      <c r="IGT2541" s="5"/>
      <c r="IGU2541" s="5"/>
      <c r="IGV2541" s="5"/>
      <c r="IGW2541" s="5"/>
      <c r="IGX2541" s="5"/>
      <c r="IGY2541" s="5"/>
      <c r="IGZ2541" s="5"/>
      <c r="IHA2541" s="5"/>
      <c r="IHB2541" s="5"/>
      <c r="IHC2541" s="5"/>
      <c r="IHD2541" s="5"/>
      <c r="IHE2541" s="5"/>
      <c r="IHF2541" s="5"/>
      <c r="IHG2541" s="5"/>
      <c r="IHH2541" s="5"/>
      <c r="IHI2541" s="5"/>
      <c r="IHJ2541" s="5"/>
      <c r="IHK2541" s="5"/>
      <c r="IHL2541" s="5"/>
      <c r="IHM2541" s="5"/>
      <c r="IHN2541" s="5"/>
      <c r="IHO2541" s="5"/>
      <c r="IHP2541" s="5"/>
      <c r="IHQ2541" s="5"/>
      <c r="IHR2541" s="5"/>
      <c r="IHS2541" s="5"/>
      <c r="IHT2541" s="5"/>
      <c r="IHU2541" s="5"/>
      <c r="IHV2541" s="5"/>
      <c r="IHW2541" s="5"/>
      <c r="IHX2541" s="5"/>
      <c r="IHY2541" s="5"/>
      <c r="IHZ2541" s="5"/>
      <c r="IIA2541" s="5"/>
      <c r="IIB2541" s="5"/>
      <c r="IIC2541" s="5"/>
      <c r="IID2541" s="5"/>
      <c r="IIE2541" s="5"/>
      <c r="IIF2541" s="5"/>
      <c r="IIG2541" s="5"/>
      <c r="IIH2541" s="5"/>
      <c r="III2541" s="5"/>
      <c r="IIJ2541" s="5"/>
      <c r="IIK2541" s="5"/>
      <c r="IIL2541" s="5"/>
      <c r="IIM2541" s="5"/>
      <c r="IIN2541" s="5"/>
      <c r="IIO2541" s="5"/>
      <c r="IIP2541" s="5"/>
      <c r="IIQ2541" s="5"/>
      <c r="IIR2541" s="5"/>
      <c r="IIS2541" s="5"/>
      <c r="IIT2541" s="5"/>
      <c r="IIU2541" s="5"/>
      <c r="IIV2541" s="5"/>
      <c r="IIW2541" s="5"/>
      <c r="IIX2541" s="5"/>
      <c r="IIY2541" s="5"/>
      <c r="IIZ2541" s="5"/>
      <c r="IJA2541" s="5"/>
      <c r="IJB2541" s="5"/>
      <c r="IJC2541" s="5"/>
      <c r="IJD2541" s="5"/>
      <c r="IJE2541" s="5"/>
      <c r="IJF2541" s="5"/>
      <c r="IJG2541" s="5"/>
      <c r="IJH2541" s="5"/>
      <c r="IJI2541" s="5"/>
      <c r="IJJ2541" s="5"/>
      <c r="IJK2541" s="5"/>
      <c r="IJL2541" s="5"/>
      <c r="IJM2541" s="5"/>
      <c r="IJN2541" s="5"/>
      <c r="IJO2541" s="5"/>
      <c r="IJP2541" s="5"/>
      <c r="IJQ2541" s="5"/>
      <c r="IJR2541" s="5"/>
      <c r="IJS2541" s="5"/>
      <c r="IJT2541" s="5"/>
      <c r="IJU2541" s="5"/>
      <c r="IJV2541" s="5"/>
      <c r="IJW2541" s="5"/>
      <c r="IJX2541" s="5"/>
      <c r="IJY2541" s="5"/>
      <c r="IJZ2541" s="5"/>
      <c r="IKA2541" s="5"/>
      <c r="IKB2541" s="5"/>
      <c r="IKC2541" s="5"/>
      <c r="IKD2541" s="5"/>
      <c r="IKE2541" s="5"/>
      <c r="IKF2541" s="5"/>
      <c r="IKG2541" s="5"/>
      <c r="IKH2541" s="5"/>
      <c r="IKI2541" s="5"/>
      <c r="IKJ2541" s="5"/>
      <c r="IKK2541" s="5"/>
      <c r="IKL2541" s="5"/>
      <c r="IKM2541" s="5"/>
      <c r="IKN2541" s="5"/>
      <c r="IKO2541" s="5"/>
      <c r="IKP2541" s="5"/>
      <c r="IKQ2541" s="5"/>
      <c r="IKR2541" s="5"/>
      <c r="IKS2541" s="5"/>
      <c r="IKT2541" s="5"/>
      <c r="IKU2541" s="5"/>
      <c r="IKV2541" s="5"/>
      <c r="IKW2541" s="5"/>
      <c r="IKX2541" s="5"/>
      <c r="IKY2541" s="5"/>
      <c r="IKZ2541" s="5"/>
      <c r="ILA2541" s="5"/>
      <c r="ILB2541" s="5"/>
      <c r="ILC2541" s="5"/>
      <c r="ILD2541" s="5"/>
      <c r="ILE2541" s="5"/>
      <c r="ILF2541" s="5"/>
      <c r="ILG2541" s="5"/>
      <c r="ILH2541" s="5"/>
      <c r="ILI2541" s="5"/>
      <c r="ILJ2541" s="5"/>
      <c r="ILK2541" s="5"/>
      <c r="ILL2541" s="5"/>
      <c r="ILM2541" s="5"/>
      <c r="ILN2541" s="5"/>
      <c r="ILO2541" s="5"/>
      <c r="ILP2541" s="5"/>
      <c r="ILQ2541" s="5"/>
      <c r="ILR2541" s="5"/>
      <c r="ILS2541" s="5"/>
      <c r="ILT2541" s="5"/>
      <c r="ILU2541" s="5"/>
      <c r="ILV2541" s="5"/>
      <c r="ILW2541" s="5"/>
      <c r="ILX2541" s="5"/>
      <c r="ILY2541" s="5"/>
      <c r="ILZ2541" s="5"/>
      <c r="IMA2541" s="5"/>
      <c r="IMB2541" s="5"/>
      <c r="IMC2541" s="5"/>
      <c r="IMD2541" s="5"/>
      <c r="IME2541" s="5"/>
      <c r="IMF2541" s="5"/>
      <c r="IMG2541" s="5"/>
      <c r="IMH2541" s="5"/>
      <c r="IMI2541" s="5"/>
      <c r="IMJ2541" s="5"/>
      <c r="IMK2541" s="5"/>
      <c r="IML2541" s="5"/>
      <c r="IMM2541" s="5"/>
      <c r="IMN2541" s="5"/>
      <c r="IMO2541" s="5"/>
      <c r="IMP2541" s="5"/>
      <c r="IMQ2541" s="5"/>
      <c r="IMR2541" s="5"/>
      <c r="IMS2541" s="5"/>
      <c r="IMT2541" s="5"/>
      <c r="IMU2541" s="5"/>
      <c r="IMV2541" s="5"/>
      <c r="IMW2541" s="5"/>
      <c r="IMX2541" s="5"/>
      <c r="IMY2541" s="5"/>
      <c r="IMZ2541" s="5"/>
      <c r="INA2541" s="5"/>
      <c r="INB2541" s="5"/>
      <c r="INC2541" s="5"/>
      <c r="IND2541" s="5"/>
      <c r="INE2541" s="5"/>
      <c r="INF2541" s="5"/>
      <c r="ING2541" s="5"/>
      <c r="INH2541" s="5"/>
      <c r="INI2541" s="5"/>
      <c r="INJ2541" s="5"/>
      <c r="INK2541" s="5"/>
      <c r="INL2541" s="5"/>
      <c r="INM2541" s="5"/>
      <c r="INN2541" s="5"/>
      <c r="INO2541" s="5"/>
      <c r="INP2541" s="5"/>
      <c r="INQ2541" s="5"/>
      <c r="INR2541" s="5"/>
      <c r="INS2541" s="5"/>
      <c r="INT2541" s="5"/>
      <c r="INU2541" s="5"/>
      <c r="INV2541" s="5"/>
      <c r="INW2541" s="5"/>
      <c r="INX2541" s="5"/>
      <c r="INY2541" s="5"/>
      <c r="INZ2541" s="5"/>
      <c r="IOA2541" s="5"/>
      <c r="IOB2541" s="5"/>
      <c r="IOC2541" s="5"/>
      <c r="IOD2541" s="5"/>
      <c r="IOE2541" s="5"/>
      <c r="IOF2541" s="5"/>
      <c r="IOG2541" s="5"/>
      <c r="IOH2541" s="5"/>
      <c r="IOI2541" s="5"/>
      <c r="IOJ2541" s="5"/>
      <c r="IOK2541" s="5"/>
      <c r="IOL2541" s="5"/>
      <c r="IOM2541" s="5"/>
      <c r="ION2541" s="5"/>
      <c r="IOO2541" s="5"/>
      <c r="IOP2541" s="5"/>
      <c r="IOQ2541" s="5"/>
      <c r="IOR2541" s="5"/>
      <c r="IOS2541" s="5"/>
      <c r="IOT2541" s="5"/>
      <c r="IOU2541" s="5"/>
      <c r="IOV2541" s="5"/>
      <c r="IOW2541" s="5"/>
      <c r="IOX2541" s="5"/>
      <c r="IOY2541" s="5"/>
      <c r="IOZ2541" s="5"/>
      <c r="IPA2541" s="5"/>
      <c r="IPB2541" s="5"/>
      <c r="IPC2541" s="5"/>
      <c r="IPD2541" s="5"/>
      <c r="IPE2541" s="5"/>
      <c r="IPF2541" s="5"/>
      <c r="IPG2541" s="5"/>
      <c r="IPH2541" s="5"/>
      <c r="IPI2541" s="5"/>
      <c r="IPJ2541" s="5"/>
      <c r="IPK2541" s="5"/>
      <c r="IPL2541" s="5"/>
      <c r="IPM2541" s="5"/>
      <c r="IPN2541" s="5"/>
      <c r="IPO2541" s="5"/>
      <c r="IPP2541" s="5"/>
      <c r="IPQ2541" s="5"/>
      <c r="IPR2541" s="5"/>
      <c r="IPS2541" s="5"/>
      <c r="IPT2541" s="5"/>
      <c r="IPU2541" s="5"/>
      <c r="IPV2541" s="5"/>
      <c r="IPW2541" s="5"/>
      <c r="IPX2541" s="5"/>
      <c r="IPY2541" s="5"/>
      <c r="IPZ2541" s="5"/>
      <c r="IQA2541" s="5"/>
      <c r="IQB2541" s="5"/>
      <c r="IQC2541" s="5"/>
      <c r="IQD2541" s="5"/>
      <c r="IQE2541" s="5"/>
      <c r="IQF2541" s="5"/>
      <c r="IQG2541" s="5"/>
      <c r="IQH2541" s="5"/>
      <c r="IQI2541" s="5"/>
      <c r="IQJ2541" s="5"/>
      <c r="IQK2541" s="5"/>
      <c r="IQL2541" s="5"/>
      <c r="IQM2541" s="5"/>
      <c r="IQN2541" s="5"/>
      <c r="IQO2541" s="5"/>
      <c r="IQP2541" s="5"/>
      <c r="IQQ2541" s="5"/>
      <c r="IQR2541" s="5"/>
      <c r="IQS2541" s="5"/>
      <c r="IQT2541" s="5"/>
      <c r="IQU2541" s="5"/>
      <c r="IQV2541" s="5"/>
      <c r="IQW2541" s="5"/>
      <c r="IQX2541" s="5"/>
      <c r="IQY2541" s="5"/>
      <c r="IQZ2541" s="5"/>
      <c r="IRA2541" s="5"/>
      <c r="IRB2541" s="5"/>
      <c r="IRC2541" s="5"/>
      <c r="IRD2541" s="5"/>
      <c r="IRE2541" s="5"/>
      <c r="IRF2541" s="5"/>
      <c r="IRG2541" s="5"/>
      <c r="IRH2541" s="5"/>
      <c r="IRI2541" s="5"/>
      <c r="IRJ2541" s="5"/>
      <c r="IRK2541" s="5"/>
      <c r="IRL2541" s="5"/>
      <c r="IRM2541" s="5"/>
      <c r="IRN2541" s="5"/>
      <c r="IRO2541" s="5"/>
      <c r="IRP2541" s="5"/>
      <c r="IRQ2541" s="5"/>
      <c r="IRR2541" s="5"/>
      <c r="IRS2541" s="5"/>
      <c r="IRT2541" s="5"/>
      <c r="IRU2541" s="5"/>
      <c r="IRV2541" s="5"/>
      <c r="IRW2541" s="5"/>
      <c r="IRX2541" s="5"/>
      <c r="IRY2541" s="5"/>
      <c r="IRZ2541" s="5"/>
      <c r="ISA2541" s="5"/>
      <c r="ISB2541" s="5"/>
      <c r="ISC2541" s="5"/>
      <c r="ISD2541" s="5"/>
      <c r="ISE2541" s="5"/>
      <c r="ISF2541" s="5"/>
      <c r="ISG2541" s="5"/>
      <c r="ISH2541" s="5"/>
      <c r="ISI2541" s="5"/>
      <c r="ISJ2541" s="5"/>
      <c r="ISK2541" s="5"/>
      <c r="ISL2541" s="5"/>
      <c r="ISM2541" s="5"/>
      <c r="ISN2541" s="5"/>
      <c r="ISO2541" s="5"/>
      <c r="ISP2541" s="5"/>
      <c r="ISQ2541" s="5"/>
      <c r="ISR2541" s="5"/>
      <c r="ISS2541" s="5"/>
      <c r="IST2541" s="5"/>
      <c r="ISU2541" s="5"/>
      <c r="ISV2541" s="5"/>
      <c r="ISW2541" s="5"/>
      <c r="ISX2541" s="5"/>
      <c r="ISY2541" s="5"/>
      <c r="ISZ2541" s="5"/>
      <c r="ITA2541" s="5"/>
      <c r="ITB2541" s="5"/>
      <c r="ITC2541" s="5"/>
      <c r="ITD2541" s="5"/>
      <c r="ITE2541" s="5"/>
      <c r="ITF2541" s="5"/>
      <c r="ITG2541" s="5"/>
      <c r="ITH2541" s="5"/>
      <c r="ITI2541" s="5"/>
      <c r="ITJ2541" s="5"/>
      <c r="ITK2541" s="5"/>
      <c r="ITL2541" s="5"/>
      <c r="ITM2541" s="5"/>
      <c r="ITN2541" s="5"/>
      <c r="ITO2541" s="5"/>
      <c r="ITP2541" s="5"/>
      <c r="ITQ2541" s="5"/>
      <c r="ITR2541" s="5"/>
      <c r="ITS2541" s="5"/>
      <c r="ITT2541" s="5"/>
      <c r="ITU2541" s="5"/>
      <c r="ITV2541" s="5"/>
      <c r="ITW2541" s="5"/>
      <c r="ITX2541" s="5"/>
      <c r="ITY2541" s="5"/>
      <c r="ITZ2541" s="5"/>
      <c r="IUA2541" s="5"/>
      <c r="IUB2541" s="5"/>
      <c r="IUC2541" s="5"/>
      <c r="IUD2541" s="5"/>
      <c r="IUE2541" s="5"/>
      <c r="IUF2541" s="5"/>
      <c r="IUG2541" s="5"/>
      <c r="IUH2541" s="5"/>
      <c r="IUI2541" s="5"/>
      <c r="IUJ2541" s="5"/>
      <c r="IUK2541" s="5"/>
      <c r="IUL2541" s="5"/>
      <c r="IUM2541" s="5"/>
      <c r="IUN2541" s="5"/>
      <c r="IUO2541" s="5"/>
      <c r="IUP2541" s="5"/>
      <c r="IUQ2541" s="5"/>
      <c r="IUR2541" s="5"/>
      <c r="IUS2541" s="5"/>
      <c r="IUT2541" s="5"/>
      <c r="IUU2541" s="5"/>
      <c r="IUV2541" s="5"/>
      <c r="IUW2541" s="5"/>
      <c r="IUX2541" s="5"/>
      <c r="IUY2541" s="5"/>
      <c r="IUZ2541" s="5"/>
      <c r="IVA2541" s="5"/>
      <c r="IVB2541" s="5"/>
      <c r="IVC2541" s="5"/>
      <c r="IVD2541" s="5"/>
      <c r="IVE2541" s="5"/>
      <c r="IVF2541" s="5"/>
      <c r="IVG2541" s="5"/>
      <c r="IVH2541" s="5"/>
      <c r="IVI2541" s="5"/>
      <c r="IVJ2541" s="5"/>
      <c r="IVK2541" s="5"/>
      <c r="IVL2541" s="5"/>
      <c r="IVM2541" s="5"/>
      <c r="IVN2541" s="5"/>
      <c r="IVO2541" s="5"/>
      <c r="IVP2541" s="5"/>
      <c r="IVQ2541" s="5"/>
      <c r="IVR2541" s="5"/>
      <c r="IVS2541" s="5"/>
      <c r="IVT2541" s="5"/>
      <c r="IVU2541" s="5"/>
      <c r="IVV2541" s="5"/>
      <c r="IVW2541" s="5"/>
      <c r="IVX2541" s="5"/>
      <c r="IVY2541" s="5"/>
      <c r="IVZ2541" s="5"/>
      <c r="IWA2541" s="5"/>
      <c r="IWB2541" s="5"/>
      <c r="IWC2541" s="5"/>
      <c r="IWD2541" s="5"/>
      <c r="IWE2541" s="5"/>
      <c r="IWF2541" s="5"/>
      <c r="IWG2541" s="5"/>
      <c r="IWH2541" s="5"/>
      <c r="IWI2541" s="5"/>
      <c r="IWJ2541" s="5"/>
      <c r="IWK2541" s="5"/>
      <c r="IWL2541" s="5"/>
      <c r="IWM2541" s="5"/>
      <c r="IWN2541" s="5"/>
      <c r="IWO2541" s="5"/>
      <c r="IWP2541" s="5"/>
      <c r="IWQ2541" s="5"/>
      <c r="IWR2541" s="5"/>
      <c r="IWS2541" s="5"/>
      <c r="IWT2541" s="5"/>
      <c r="IWU2541" s="5"/>
      <c r="IWV2541" s="5"/>
      <c r="IWW2541" s="5"/>
      <c r="IWX2541" s="5"/>
      <c r="IWY2541" s="5"/>
      <c r="IWZ2541" s="5"/>
      <c r="IXA2541" s="5"/>
      <c r="IXB2541" s="5"/>
      <c r="IXC2541" s="5"/>
      <c r="IXD2541" s="5"/>
      <c r="IXE2541" s="5"/>
      <c r="IXF2541" s="5"/>
      <c r="IXG2541" s="5"/>
      <c r="IXH2541" s="5"/>
      <c r="IXI2541" s="5"/>
      <c r="IXJ2541" s="5"/>
      <c r="IXK2541" s="5"/>
      <c r="IXL2541" s="5"/>
      <c r="IXM2541" s="5"/>
      <c r="IXN2541" s="5"/>
      <c r="IXO2541" s="5"/>
      <c r="IXP2541" s="5"/>
      <c r="IXQ2541" s="5"/>
      <c r="IXR2541" s="5"/>
      <c r="IXS2541" s="5"/>
      <c r="IXT2541" s="5"/>
      <c r="IXU2541" s="5"/>
      <c r="IXV2541" s="5"/>
      <c r="IXW2541" s="5"/>
      <c r="IXX2541" s="5"/>
      <c r="IXY2541" s="5"/>
      <c r="IXZ2541" s="5"/>
      <c r="IYA2541" s="5"/>
      <c r="IYB2541" s="5"/>
      <c r="IYC2541" s="5"/>
      <c r="IYD2541" s="5"/>
      <c r="IYE2541" s="5"/>
      <c r="IYF2541" s="5"/>
      <c r="IYG2541" s="5"/>
      <c r="IYH2541" s="5"/>
      <c r="IYI2541" s="5"/>
      <c r="IYJ2541" s="5"/>
      <c r="IYK2541" s="5"/>
      <c r="IYL2541" s="5"/>
      <c r="IYM2541" s="5"/>
      <c r="IYN2541" s="5"/>
      <c r="IYO2541" s="5"/>
      <c r="IYP2541" s="5"/>
      <c r="IYQ2541" s="5"/>
      <c r="IYR2541" s="5"/>
      <c r="IYS2541" s="5"/>
      <c r="IYT2541" s="5"/>
      <c r="IYU2541" s="5"/>
      <c r="IYV2541" s="5"/>
      <c r="IYW2541" s="5"/>
      <c r="IYX2541" s="5"/>
      <c r="IYY2541" s="5"/>
      <c r="IYZ2541" s="5"/>
      <c r="IZA2541" s="5"/>
      <c r="IZB2541" s="5"/>
      <c r="IZC2541" s="5"/>
      <c r="IZD2541" s="5"/>
      <c r="IZE2541" s="5"/>
      <c r="IZF2541" s="5"/>
      <c r="IZG2541" s="5"/>
      <c r="IZH2541" s="5"/>
      <c r="IZI2541" s="5"/>
      <c r="IZJ2541" s="5"/>
      <c r="IZK2541" s="5"/>
      <c r="IZL2541" s="5"/>
      <c r="IZM2541" s="5"/>
      <c r="IZN2541" s="5"/>
      <c r="IZO2541" s="5"/>
      <c r="IZP2541" s="5"/>
      <c r="IZQ2541" s="5"/>
      <c r="IZR2541" s="5"/>
      <c r="IZS2541" s="5"/>
      <c r="IZT2541" s="5"/>
      <c r="IZU2541" s="5"/>
      <c r="IZV2541" s="5"/>
      <c r="IZW2541" s="5"/>
      <c r="IZX2541" s="5"/>
      <c r="IZY2541" s="5"/>
      <c r="IZZ2541" s="5"/>
      <c r="JAA2541" s="5"/>
      <c r="JAB2541" s="5"/>
      <c r="JAC2541" s="5"/>
      <c r="JAD2541" s="5"/>
      <c r="JAE2541" s="5"/>
      <c r="JAF2541" s="5"/>
      <c r="JAG2541" s="5"/>
      <c r="JAH2541" s="5"/>
      <c r="JAI2541" s="5"/>
      <c r="JAJ2541" s="5"/>
      <c r="JAK2541" s="5"/>
      <c r="JAL2541" s="5"/>
      <c r="JAM2541" s="5"/>
      <c r="JAN2541" s="5"/>
      <c r="JAO2541" s="5"/>
      <c r="JAP2541" s="5"/>
      <c r="JAQ2541" s="5"/>
      <c r="JAR2541" s="5"/>
      <c r="JAS2541" s="5"/>
      <c r="JAT2541" s="5"/>
      <c r="JAU2541" s="5"/>
      <c r="JAV2541" s="5"/>
      <c r="JAW2541" s="5"/>
      <c r="JAX2541" s="5"/>
      <c r="JAY2541" s="5"/>
      <c r="JAZ2541" s="5"/>
      <c r="JBA2541" s="5"/>
      <c r="JBB2541" s="5"/>
      <c r="JBC2541" s="5"/>
      <c r="JBD2541" s="5"/>
      <c r="JBE2541" s="5"/>
      <c r="JBF2541" s="5"/>
      <c r="JBG2541" s="5"/>
      <c r="JBH2541" s="5"/>
      <c r="JBI2541" s="5"/>
      <c r="JBJ2541" s="5"/>
      <c r="JBK2541" s="5"/>
      <c r="JBL2541" s="5"/>
      <c r="JBM2541" s="5"/>
      <c r="JBN2541" s="5"/>
      <c r="JBO2541" s="5"/>
      <c r="JBP2541" s="5"/>
      <c r="JBQ2541" s="5"/>
      <c r="JBR2541" s="5"/>
      <c r="JBS2541" s="5"/>
      <c r="JBT2541" s="5"/>
      <c r="JBU2541" s="5"/>
      <c r="JBV2541" s="5"/>
      <c r="JBW2541" s="5"/>
      <c r="JBX2541" s="5"/>
      <c r="JBY2541" s="5"/>
      <c r="JBZ2541" s="5"/>
      <c r="JCA2541" s="5"/>
      <c r="JCB2541" s="5"/>
      <c r="JCC2541" s="5"/>
      <c r="JCD2541" s="5"/>
      <c r="JCE2541" s="5"/>
      <c r="JCF2541" s="5"/>
      <c r="JCG2541" s="5"/>
      <c r="JCH2541" s="5"/>
      <c r="JCI2541" s="5"/>
      <c r="JCJ2541" s="5"/>
      <c r="JCK2541" s="5"/>
      <c r="JCL2541" s="5"/>
      <c r="JCM2541" s="5"/>
      <c r="JCN2541" s="5"/>
      <c r="JCO2541" s="5"/>
      <c r="JCP2541" s="5"/>
      <c r="JCQ2541" s="5"/>
      <c r="JCR2541" s="5"/>
      <c r="JCS2541" s="5"/>
      <c r="JCT2541" s="5"/>
      <c r="JCU2541" s="5"/>
      <c r="JCV2541" s="5"/>
      <c r="JCW2541" s="5"/>
      <c r="JCX2541" s="5"/>
      <c r="JCY2541" s="5"/>
      <c r="JCZ2541" s="5"/>
      <c r="JDA2541" s="5"/>
      <c r="JDB2541" s="5"/>
      <c r="JDC2541" s="5"/>
      <c r="JDD2541" s="5"/>
      <c r="JDE2541" s="5"/>
      <c r="JDF2541" s="5"/>
      <c r="JDG2541" s="5"/>
      <c r="JDH2541" s="5"/>
      <c r="JDI2541" s="5"/>
      <c r="JDJ2541" s="5"/>
      <c r="JDK2541" s="5"/>
      <c r="JDL2541" s="5"/>
      <c r="JDM2541" s="5"/>
      <c r="JDN2541" s="5"/>
      <c r="JDO2541" s="5"/>
      <c r="JDP2541" s="5"/>
      <c r="JDQ2541" s="5"/>
      <c r="JDR2541" s="5"/>
      <c r="JDS2541" s="5"/>
      <c r="JDT2541" s="5"/>
      <c r="JDU2541" s="5"/>
      <c r="JDV2541" s="5"/>
      <c r="JDW2541" s="5"/>
      <c r="JDX2541" s="5"/>
      <c r="JDY2541" s="5"/>
      <c r="JDZ2541" s="5"/>
      <c r="JEA2541" s="5"/>
      <c r="JEB2541" s="5"/>
      <c r="JEC2541" s="5"/>
      <c r="JED2541" s="5"/>
      <c r="JEE2541" s="5"/>
      <c r="JEF2541" s="5"/>
      <c r="JEG2541" s="5"/>
      <c r="JEH2541" s="5"/>
      <c r="JEI2541" s="5"/>
      <c r="JEJ2541" s="5"/>
      <c r="JEK2541" s="5"/>
      <c r="JEL2541" s="5"/>
      <c r="JEM2541" s="5"/>
      <c r="JEN2541" s="5"/>
      <c r="JEO2541" s="5"/>
      <c r="JEP2541" s="5"/>
      <c r="JEQ2541" s="5"/>
      <c r="JER2541" s="5"/>
      <c r="JES2541" s="5"/>
      <c r="JET2541" s="5"/>
      <c r="JEU2541" s="5"/>
      <c r="JEV2541" s="5"/>
      <c r="JEW2541" s="5"/>
      <c r="JEX2541" s="5"/>
      <c r="JEY2541" s="5"/>
      <c r="JEZ2541" s="5"/>
      <c r="JFA2541" s="5"/>
      <c r="JFB2541" s="5"/>
      <c r="JFC2541" s="5"/>
      <c r="JFD2541" s="5"/>
      <c r="JFE2541" s="5"/>
      <c r="JFF2541" s="5"/>
      <c r="JFG2541" s="5"/>
      <c r="JFH2541" s="5"/>
      <c r="JFI2541" s="5"/>
      <c r="JFJ2541" s="5"/>
      <c r="JFK2541" s="5"/>
      <c r="JFL2541" s="5"/>
      <c r="JFM2541" s="5"/>
      <c r="JFN2541" s="5"/>
      <c r="JFO2541" s="5"/>
      <c r="JFP2541" s="5"/>
      <c r="JFQ2541" s="5"/>
      <c r="JFR2541" s="5"/>
      <c r="JFS2541" s="5"/>
      <c r="JFT2541" s="5"/>
      <c r="JFU2541" s="5"/>
      <c r="JFV2541" s="5"/>
      <c r="JFW2541" s="5"/>
      <c r="JFX2541" s="5"/>
      <c r="JFY2541" s="5"/>
      <c r="JFZ2541" s="5"/>
      <c r="JGA2541" s="5"/>
      <c r="JGB2541" s="5"/>
      <c r="JGC2541" s="5"/>
      <c r="JGD2541" s="5"/>
      <c r="JGE2541" s="5"/>
      <c r="JGF2541" s="5"/>
      <c r="JGG2541" s="5"/>
      <c r="JGH2541" s="5"/>
      <c r="JGI2541" s="5"/>
      <c r="JGJ2541" s="5"/>
      <c r="JGK2541" s="5"/>
      <c r="JGL2541" s="5"/>
      <c r="JGM2541" s="5"/>
      <c r="JGN2541" s="5"/>
      <c r="JGO2541" s="5"/>
      <c r="JGP2541" s="5"/>
      <c r="JGQ2541" s="5"/>
      <c r="JGR2541" s="5"/>
      <c r="JGS2541" s="5"/>
      <c r="JGT2541" s="5"/>
      <c r="JGU2541" s="5"/>
      <c r="JGV2541" s="5"/>
      <c r="JGW2541" s="5"/>
      <c r="JGX2541" s="5"/>
      <c r="JGY2541" s="5"/>
      <c r="JGZ2541" s="5"/>
      <c r="JHA2541" s="5"/>
      <c r="JHB2541" s="5"/>
      <c r="JHC2541" s="5"/>
      <c r="JHD2541" s="5"/>
      <c r="JHE2541" s="5"/>
      <c r="JHF2541" s="5"/>
      <c r="JHG2541" s="5"/>
      <c r="JHH2541" s="5"/>
      <c r="JHI2541" s="5"/>
      <c r="JHJ2541" s="5"/>
      <c r="JHK2541" s="5"/>
      <c r="JHL2541" s="5"/>
      <c r="JHM2541" s="5"/>
      <c r="JHN2541" s="5"/>
      <c r="JHO2541" s="5"/>
      <c r="JHP2541" s="5"/>
      <c r="JHQ2541" s="5"/>
      <c r="JHR2541" s="5"/>
      <c r="JHS2541" s="5"/>
      <c r="JHT2541" s="5"/>
      <c r="JHU2541" s="5"/>
      <c r="JHV2541" s="5"/>
      <c r="JHW2541" s="5"/>
      <c r="JHX2541" s="5"/>
      <c r="JHY2541" s="5"/>
      <c r="JHZ2541" s="5"/>
      <c r="JIA2541" s="5"/>
      <c r="JIB2541" s="5"/>
      <c r="JIC2541" s="5"/>
      <c r="JID2541" s="5"/>
      <c r="JIE2541" s="5"/>
      <c r="JIF2541" s="5"/>
      <c r="JIG2541" s="5"/>
      <c r="JIH2541" s="5"/>
      <c r="JII2541" s="5"/>
      <c r="JIJ2541" s="5"/>
      <c r="JIK2541" s="5"/>
      <c r="JIL2541" s="5"/>
      <c r="JIM2541" s="5"/>
      <c r="JIN2541" s="5"/>
      <c r="JIO2541" s="5"/>
      <c r="JIP2541" s="5"/>
      <c r="JIQ2541" s="5"/>
      <c r="JIR2541" s="5"/>
      <c r="JIS2541" s="5"/>
      <c r="JIT2541" s="5"/>
      <c r="JIU2541" s="5"/>
      <c r="JIV2541" s="5"/>
      <c r="JIW2541" s="5"/>
      <c r="JIX2541" s="5"/>
      <c r="JIY2541" s="5"/>
      <c r="JIZ2541" s="5"/>
      <c r="JJA2541" s="5"/>
      <c r="JJB2541" s="5"/>
      <c r="JJC2541" s="5"/>
      <c r="JJD2541" s="5"/>
      <c r="JJE2541" s="5"/>
      <c r="JJF2541" s="5"/>
      <c r="JJG2541" s="5"/>
      <c r="JJH2541" s="5"/>
      <c r="JJI2541" s="5"/>
      <c r="JJJ2541" s="5"/>
      <c r="JJK2541" s="5"/>
      <c r="JJL2541" s="5"/>
      <c r="JJM2541" s="5"/>
      <c r="JJN2541" s="5"/>
      <c r="JJO2541" s="5"/>
      <c r="JJP2541" s="5"/>
      <c r="JJQ2541" s="5"/>
      <c r="JJR2541" s="5"/>
      <c r="JJS2541" s="5"/>
      <c r="JJT2541" s="5"/>
      <c r="JJU2541" s="5"/>
      <c r="JJV2541" s="5"/>
      <c r="JJW2541" s="5"/>
      <c r="JJX2541" s="5"/>
      <c r="JJY2541" s="5"/>
      <c r="JJZ2541" s="5"/>
      <c r="JKA2541" s="5"/>
      <c r="JKB2541" s="5"/>
      <c r="JKC2541" s="5"/>
      <c r="JKD2541" s="5"/>
      <c r="JKE2541" s="5"/>
      <c r="JKF2541" s="5"/>
      <c r="JKG2541" s="5"/>
      <c r="JKH2541" s="5"/>
      <c r="JKI2541" s="5"/>
      <c r="JKJ2541" s="5"/>
      <c r="JKK2541" s="5"/>
      <c r="JKL2541" s="5"/>
      <c r="JKM2541" s="5"/>
      <c r="JKN2541" s="5"/>
      <c r="JKO2541" s="5"/>
      <c r="JKP2541" s="5"/>
      <c r="JKQ2541" s="5"/>
      <c r="JKR2541" s="5"/>
      <c r="JKS2541" s="5"/>
      <c r="JKT2541" s="5"/>
      <c r="JKU2541" s="5"/>
      <c r="JKV2541" s="5"/>
      <c r="JKW2541" s="5"/>
      <c r="JKX2541" s="5"/>
      <c r="JKY2541" s="5"/>
      <c r="JKZ2541" s="5"/>
      <c r="JLA2541" s="5"/>
      <c r="JLB2541" s="5"/>
      <c r="JLC2541" s="5"/>
      <c r="JLD2541" s="5"/>
      <c r="JLE2541" s="5"/>
      <c r="JLF2541" s="5"/>
      <c r="JLG2541" s="5"/>
      <c r="JLH2541" s="5"/>
      <c r="JLI2541" s="5"/>
      <c r="JLJ2541" s="5"/>
      <c r="JLK2541" s="5"/>
      <c r="JLL2541" s="5"/>
      <c r="JLM2541" s="5"/>
      <c r="JLN2541" s="5"/>
      <c r="JLO2541" s="5"/>
      <c r="JLP2541" s="5"/>
      <c r="JLQ2541" s="5"/>
      <c r="JLR2541" s="5"/>
      <c r="JLS2541" s="5"/>
      <c r="JLT2541" s="5"/>
      <c r="JLU2541" s="5"/>
      <c r="JLV2541" s="5"/>
      <c r="JLW2541" s="5"/>
      <c r="JLX2541" s="5"/>
      <c r="JLY2541" s="5"/>
      <c r="JLZ2541" s="5"/>
      <c r="JMA2541" s="5"/>
      <c r="JMB2541" s="5"/>
      <c r="JMC2541" s="5"/>
      <c r="JMD2541" s="5"/>
      <c r="JME2541" s="5"/>
      <c r="JMF2541" s="5"/>
      <c r="JMG2541" s="5"/>
      <c r="JMH2541" s="5"/>
      <c r="JMI2541" s="5"/>
      <c r="JMJ2541" s="5"/>
      <c r="JMK2541" s="5"/>
      <c r="JML2541" s="5"/>
      <c r="JMM2541" s="5"/>
      <c r="JMN2541" s="5"/>
      <c r="JMO2541" s="5"/>
      <c r="JMP2541" s="5"/>
      <c r="JMQ2541" s="5"/>
      <c r="JMR2541" s="5"/>
      <c r="JMS2541" s="5"/>
      <c r="JMT2541" s="5"/>
      <c r="JMU2541" s="5"/>
      <c r="JMV2541" s="5"/>
      <c r="JMW2541" s="5"/>
      <c r="JMX2541" s="5"/>
      <c r="JMY2541" s="5"/>
      <c r="JMZ2541" s="5"/>
      <c r="JNA2541" s="5"/>
      <c r="JNB2541" s="5"/>
      <c r="JNC2541" s="5"/>
      <c r="JND2541" s="5"/>
      <c r="JNE2541" s="5"/>
      <c r="JNF2541" s="5"/>
      <c r="JNG2541" s="5"/>
      <c r="JNH2541" s="5"/>
      <c r="JNI2541" s="5"/>
      <c r="JNJ2541" s="5"/>
      <c r="JNK2541" s="5"/>
      <c r="JNL2541" s="5"/>
      <c r="JNM2541" s="5"/>
      <c r="JNN2541" s="5"/>
      <c r="JNO2541" s="5"/>
      <c r="JNP2541" s="5"/>
      <c r="JNQ2541" s="5"/>
      <c r="JNR2541" s="5"/>
      <c r="JNS2541" s="5"/>
      <c r="JNT2541" s="5"/>
      <c r="JNU2541" s="5"/>
      <c r="JNV2541" s="5"/>
      <c r="JNW2541" s="5"/>
      <c r="JNX2541" s="5"/>
      <c r="JNY2541" s="5"/>
      <c r="JNZ2541" s="5"/>
      <c r="JOA2541" s="5"/>
      <c r="JOB2541" s="5"/>
      <c r="JOC2541" s="5"/>
      <c r="JOD2541" s="5"/>
      <c r="JOE2541" s="5"/>
      <c r="JOF2541" s="5"/>
      <c r="JOG2541" s="5"/>
      <c r="JOH2541" s="5"/>
      <c r="JOI2541" s="5"/>
      <c r="JOJ2541" s="5"/>
      <c r="JOK2541" s="5"/>
      <c r="JOL2541" s="5"/>
      <c r="JOM2541" s="5"/>
      <c r="JON2541" s="5"/>
      <c r="JOO2541" s="5"/>
      <c r="JOP2541" s="5"/>
      <c r="JOQ2541" s="5"/>
      <c r="JOR2541" s="5"/>
      <c r="JOS2541" s="5"/>
      <c r="JOT2541" s="5"/>
      <c r="JOU2541" s="5"/>
      <c r="JOV2541" s="5"/>
      <c r="JOW2541" s="5"/>
      <c r="JOX2541" s="5"/>
      <c r="JOY2541" s="5"/>
      <c r="JOZ2541" s="5"/>
      <c r="JPA2541" s="5"/>
      <c r="JPB2541" s="5"/>
      <c r="JPC2541" s="5"/>
      <c r="JPD2541" s="5"/>
      <c r="JPE2541" s="5"/>
      <c r="JPF2541" s="5"/>
      <c r="JPG2541" s="5"/>
      <c r="JPH2541" s="5"/>
      <c r="JPI2541" s="5"/>
      <c r="JPJ2541" s="5"/>
      <c r="JPK2541" s="5"/>
      <c r="JPL2541" s="5"/>
      <c r="JPM2541" s="5"/>
      <c r="JPN2541" s="5"/>
      <c r="JPO2541" s="5"/>
      <c r="JPP2541" s="5"/>
      <c r="JPQ2541" s="5"/>
      <c r="JPR2541" s="5"/>
      <c r="JPS2541" s="5"/>
      <c r="JPT2541" s="5"/>
      <c r="JPU2541" s="5"/>
      <c r="JPV2541" s="5"/>
      <c r="JPW2541" s="5"/>
      <c r="JPX2541" s="5"/>
      <c r="JPY2541" s="5"/>
      <c r="JPZ2541" s="5"/>
      <c r="JQA2541" s="5"/>
      <c r="JQB2541" s="5"/>
      <c r="JQC2541" s="5"/>
      <c r="JQD2541" s="5"/>
      <c r="JQE2541" s="5"/>
      <c r="JQF2541" s="5"/>
      <c r="JQG2541" s="5"/>
      <c r="JQH2541" s="5"/>
      <c r="JQI2541" s="5"/>
      <c r="JQJ2541" s="5"/>
      <c r="JQK2541" s="5"/>
      <c r="JQL2541" s="5"/>
      <c r="JQM2541" s="5"/>
      <c r="JQN2541" s="5"/>
      <c r="JQO2541" s="5"/>
      <c r="JQP2541" s="5"/>
      <c r="JQQ2541" s="5"/>
      <c r="JQR2541" s="5"/>
      <c r="JQS2541" s="5"/>
      <c r="JQT2541" s="5"/>
      <c r="JQU2541" s="5"/>
      <c r="JQV2541" s="5"/>
      <c r="JQW2541" s="5"/>
      <c r="JQX2541" s="5"/>
      <c r="JQY2541" s="5"/>
      <c r="JQZ2541" s="5"/>
      <c r="JRA2541" s="5"/>
      <c r="JRB2541" s="5"/>
      <c r="JRC2541" s="5"/>
      <c r="JRD2541" s="5"/>
      <c r="JRE2541" s="5"/>
      <c r="JRF2541" s="5"/>
      <c r="JRG2541" s="5"/>
      <c r="JRH2541" s="5"/>
      <c r="JRI2541" s="5"/>
      <c r="JRJ2541" s="5"/>
      <c r="JRK2541" s="5"/>
      <c r="JRL2541" s="5"/>
      <c r="JRM2541" s="5"/>
      <c r="JRN2541" s="5"/>
      <c r="JRO2541" s="5"/>
      <c r="JRP2541" s="5"/>
      <c r="JRQ2541" s="5"/>
      <c r="JRR2541" s="5"/>
      <c r="JRS2541" s="5"/>
      <c r="JRT2541" s="5"/>
      <c r="JRU2541" s="5"/>
      <c r="JRV2541" s="5"/>
      <c r="JRW2541" s="5"/>
      <c r="JRX2541" s="5"/>
      <c r="JRY2541" s="5"/>
      <c r="JRZ2541" s="5"/>
      <c r="JSA2541" s="5"/>
      <c r="JSB2541" s="5"/>
      <c r="JSC2541" s="5"/>
      <c r="JSD2541" s="5"/>
      <c r="JSE2541" s="5"/>
      <c r="JSF2541" s="5"/>
      <c r="JSG2541" s="5"/>
      <c r="JSH2541" s="5"/>
      <c r="JSI2541" s="5"/>
      <c r="JSJ2541" s="5"/>
      <c r="JSK2541" s="5"/>
      <c r="JSL2541" s="5"/>
      <c r="JSM2541" s="5"/>
      <c r="JSN2541" s="5"/>
      <c r="JSO2541" s="5"/>
      <c r="JSP2541" s="5"/>
      <c r="JSQ2541" s="5"/>
      <c r="JSR2541" s="5"/>
      <c r="JSS2541" s="5"/>
      <c r="JST2541" s="5"/>
      <c r="JSU2541" s="5"/>
      <c r="JSV2541" s="5"/>
      <c r="JSW2541" s="5"/>
      <c r="JSX2541" s="5"/>
      <c r="JSY2541" s="5"/>
      <c r="JSZ2541" s="5"/>
      <c r="JTA2541" s="5"/>
      <c r="JTB2541" s="5"/>
      <c r="JTC2541" s="5"/>
      <c r="JTD2541" s="5"/>
      <c r="JTE2541" s="5"/>
      <c r="JTF2541" s="5"/>
      <c r="JTG2541" s="5"/>
      <c r="JTH2541" s="5"/>
      <c r="JTI2541" s="5"/>
      <c r="JTJ2541" s="5"/>
      <c r="JTK2541" s="5"/>
      <c r="JTL2541" s="5"/>
      <c r="JTM2541" s="5"/>
      <c r="JTN2541" s="5"/>
      <c r="JTO2541" s="5"/>
      <c r="JTP2541" s="5"/>
      <c r="JTQ2541" s="5"/>
      <c r="JTR2541" s="5"/>
      <c r="JTS2541" s="5"/>
      <c r="JTT2541" s="5"/>
      <c r="JTU2541" s="5"/>
      <c r="JTV2541" s="5"/>
      <c r="JTW2541" s="5"/>
      <c r="JTX2541" s="5"/>
      <c r="JTY2541" s="5"/>
      <c r="JTZ2541" s="5"/>
      <c r="JUA2541" s="5"/>
      <c r="JUB2541" s="5"/>
      <c r="JUC2541" s="5"/>
      <c r="JUD2541" s="5"/>
      <c r="JUE2541" s="5"/>
      <c r="JUF2541" s="5"/>
      <c r="JUG2541" s="5"/>
      <c r="JUH2541" s="5"/>
      <c r="JUI2541" s="5"/>
      <c r="JUJ2541" s="5"/>
      <c r="JUK2541" s="5"/>
      <c r="JUL2541" s="5"/>
      <c r="JUM2541" s="5"/>
      <c r="JUN2541" s="5"/>
      <c r="JUO2541" s="5"/>
      <c r="JUP2541" s="5"/>
      <c r="JUQ2541" s="5"/>
      <c r="JUR2541" s="5"/>
      <c r="JUS2541" s="5"/>
      <c r="JUT2541" s="5"/>
      <c r="JUU2541" s="5"/>
      <c r="JUV2541" s="5"/>
      <c r="JUW2541" s="5"/>
      <c r="JUX2541" s="5"/>
      <c r="JUY2541" s="5"/>
      <c r="JUZ2541" s="5"/>
      <c r="JVA2541" s="5"/>
      <c r="JVB2541" s="5"/>
      <c r="JVC2541" s="5"/>
      <c r="JVD2541" s="5"/>
      <c r="JVE2541" s="5"/>
      <c r="JVF2541" s="5"/>
      <c r="JVG2541" s="5"/>
      <c r="JVH2541" s="5"/>
      <c r="JVI2541" s="5"/>
      <c r="JVJ2541" s="5"/>
      <c r="JVK2541" s="5"/>
      <c r="JVL2541" s="5"/>
      <c r="JVM2541" s="5"/>
      <c r="JVN2541" s="5"/>
      <c r="JVO2541" s="5"/>
      <c r="JVP2541" s="5"/>
      <c r="JVQ2541" s="5"/>
      <c r="JVR2541" s="5"/>
      <c r="JVS2541" s="5"/>
      <c r="JVT2541" s="5"/>
      <c r="JVU2541" s="5"/>
      <c r="JVV2541" s="5"/>
      <c r="JVW2541" s="5"/>
      <c r="JVX2541" s="5"/>
      <c r="JVY2541" s="5"/>
      <c r="JVZ2541" s="5"/>
      <c r="JWA2541" s="5"/>
      <c r="JWB2541" s="5"/>
      <c r="JWC2541" s="5"/>
      <c r="JWD2541" s="5"/>
      <c r="JWE2541" s="5"/>
      <c r="JWF2541" s="5"/>
      <c r="JWG2541" s="5"/>
      <c r="JWH2541" s="5"/>
      <c r="JWI2541" s="5"/>
      <c r="JWJ2541" s="5"/>
      <c r="JWK2541" s="5"/>
      <c r="JWL2541" s="5"/>
      <c r="JWM2541" s="5"/>
      <c r="JWN2541" s="5"/>
      <c r="JWO2541" s="5"/>
      <c r="JWP2541" s="5"/>
      <c r="JWQ2541" s="5"/>
      <c r="JWR2541" s="5"/>
      <c r="JWS2541" s="5"/>
      <c r="JWT2541" s="5"/>
      <c r="JWU2541" s="5"/>
      <c r="JWV2541" s="5"/>
      <c r="JWW2541" s="5"/>
      <c r="JWX2541" s="5"/>
      <c r="JWY2541" s="5"/>
      <c r="JWZ2541" s="5"/>
      <c r="JXA2541" s="5"/>
      <c r="JXB2541" s="5"/>
      <c r="JXC2541" s="5"/>
      <c r="JXD2541" s="5"/>
      <c r="JXE2541" s="5"/>
      <c r="JXF2541" s="5"/>
      <c r="JXG2541" s="5"/>
      <c r="JXH2541" s="5"/>
      <c r="JXI2541" s="5"/>
      <c r="JXJ2541" s="5"/>
      <c r="JXK2541" s="5"/>
      <c r="JXL2541" s="5"/>
      <c r="JXM2541" s="5"/>
      <c r="JXN2541" s="5"/>
      <c r="JXO2541" s="5"/>
      <c r="JXP2541" s="5"/>
      <c r="JXQ2541" s="5"/>
      <c r="JXR2541" s="5"/>
      <c r="JXS2541" s="5"/>
      <c r="JXT2541" s="5"/>
      <c r="JXU2541" s="5"/>
      <c r="JXV2541" s="5"/>
      <c r="JXW2541" s="5"/>
      <c r="JXX2541" s="5"/>
      <c r="JXY2541" s="5"/>
      <c r="JXZ2541" s="5"/>
      <c r="JYA2541" s="5"/>
      <c r="JYB2541" s="5"/>
      <c r="JYC2541" s="5"/>
      <c r="JYD2541" s="5"/>
      <c r="JYE2541" s="5"/>
      <c r="JYF2541" s="5"/>
      <c r="JYG2541" s="5"/>
      <c r="JYH2541" s="5"/>
      <c r="JYI2541" s="5"/>
      <c r="JYJ2541" s="5"/>
      <c r="JYK2541" s="5"/>
      <c r="JYL2541" s="5"/>
      <c r="JYM2541" s="5"/>
      <c r="JYN2541" s="5"/>
      <c r="JYO2541" s="5"/>
      <c r="JYP2541" s="5"/>
      <c r="JYQ2541" s="5"/>
      <c r="JYR2541" s="5"/>
      <c r="JYS2541" s="5"/>
      <c r="JYT2541" s="5"/>
      <c r="JYU2541" s="5"/>
      <c r="JYV2541" s="5"/>
      <c r="JYW2541" s="5"/>
      <c r="JYX2541" s="5"/>
      <c r="JYY2541" s="5"/>
      <c r="JYZ2541" s="5"/>
      <c r="JZA2541" s="5"/>
      <c r="JZB2541" s="5"/>
      <c r="JZC2541" s="5"/>
      <c r="JZD2541" s="5"/>
      <c r="JZE2541" s="5"/>
      <c r="JZF2541" s="5"/>
      <c r="JZG2541" s="5"/>
      <c r="JZH2541" s="5"/>
      <c r="JZI2541" s="5"/>
      <c r="JZJ2541" s="5"/>
      <c r="JZK2541" s="5"/>
      <c r="JZL2541" s="5"/>
      <c r="JZM2541" s="5"/>
      <c r="JZN2541" s="5"/>
      <c r="JZO2541" s="5"/>
      <c r="JZP2541" s="5"/>
      <c r="JZQ2541" s="5"/>
      <c r="JZR2541" s="5"/>
      <c r="JZS2541" s="5"/>
      <c r="JZT2541" s="5"/>
      <c r="JZU2541" s="5"/>
      <c r="JZV2541" s="5"/>
      <c r="JZW2541" s="5"/>
      <c r="JZX2541" s="5"/>
      <c r="JZY2541" s="5"/>
      <c r="JZZ2541" s="5"/>
      <c r="KAA2541" s="5"/>
      <c r="KAB2541" s="5"/>
      <c r="KAC2541" s="5"/>
      <c r="KAD2541" s="5"/>
      <c r="KAE2541" s="5"/>
      <c r="KAF2541" s="5"/>
      <c r="KAG2541" s="5"/>
      <c r="KAH2541" s="5"/>
      <c r="KAI2541" s="5"/>
      <c r="KAJ2541" s="5"/>
      <c r="KAK2541" s="5"/>
      <c r="KAL2541" s="5"/>
      <c r="KAM2541" s="5"/>
      <c r="KAN2541" s="5"/>
      <c r="KAO2541" s="5"/>
      <c r="KAP2541" s="5"/>
      <c r="KAQ2541" s="5"/>
      <c r="KAR2541" s="5"/>
      <c r="KAS2541" s="5"/>
      <c r="KAT2541" s="5"/>
      <c r="KAU2541" s="5"/>
      <c r="KAV2541" s="5"/>
      <c r="KAW2541" s="5"/>
      <c r="KAX2541" s="5"/>
      <c r="KAY2541" s="5"/>
      <c r="KAZ2541" s="5"/>
      <c r="KBA2541" s="5"/>
      <c r="KBB2541" s="5"/>
      <c r="KBC2541" s="5"/>
      <c r="KBD2541" s="5"/>
      <c r="KBE2541" s="5"/>
      <c r="KBF2541" s="5"/>
      <c r="KBG2541" s="5"/>
      <c r="KBH2541" s="5"/>
      <c r="KBI2541" s="5"/>
      <c r="KBJ2541" s="5"/>
      <c r="KBK2541" s="5"/>
      <c r="KBL2541" s="5"/>
      <c r="KBM2541" s="5"/>
      <c r="KBN2541" s="5"/>
      <c r="KBO2541" s="5"/>
      <c r="KBP2541" s="5"/>
      <c r="KBQ2541" s="5"/>
      <c r="KBR2541" s="5"/>
      <c r="KBS2541" s="5"/>
      <c r="KBT2541" s="5"/>
      <c r="KBU2541" s="5"/>
      <c r="KBV2541" s="5"/>
      <c r="KBW2541" s="5"/>
      <c r="KBX2541" s="5"/>
      <c r="KBY2541" s="5"/>
      <c r="KBZ2541" s="5"/>
      <c r="KCA2541" s="5"/>
      <c r="KCB2541" s="5"/>
      <c r="KCC2541" s="5"/>
      <c r="KCD2541" s="5"/>
      <c r="KCE2541" s="5"/>
      <c r="KCF2541" s="5"/>
      <c r="KCG2541" s="5"/>
      <c r="KCH2541" s="5"/>
      <c r="KCI2541" s="5"/>
      <c r="KCJ2541" s="5"/>
      <c r="KCK2541" s="5"/>
      <c r="KCL2541" s="5"/>
      <c r="KCM2541" s="5"/>
      <c r="KCN2541" s="5"/>
      <c r="KCO2541" s="5"/>
      <c r="KCP2541" s="5"/>
      <c r="KCQ2541" s="5"/>
      <c r="KCR2541" s="5"/>
      <c r="KCS2541" s="5"/>
      <c r="KCT2541" s="5"/>
      <c r="KCU2541" s="5"/>
      <c r="KCV2541" s="5"/>
      <c r="KCW2541" s="5"/>
      <c r="KCX2541" s="5"/>
      <c r="KCY2541" s="5"/>
      <c r="KCZ2541" s="5"/>
      <c r="KDA2541" s="5"/>
      <c r="KDB2541" s="5"/>
      <c r="KDC2541" s="5"/>
      <c r="KDD2541" s="5"/>
      <c r="KDE2541" s="5"/>
      <c r="KDF2541" s="5"/>
      <c r="KDG2541" s="5"/>
      <c r="KDH2541" s="5"/>
      <c r="KDI2541" s="5"/>
      <c r="KDJ2541" s="5"/>
      <c r="KDK2541" s="5"/>
      <c r="KDL2541" s="5"/>
      <c r="KDM2541" s="5"/>
      <c r="KDN2541" s="5"/>
      <c r="KDO2541" s="5"/>
      <c r="KDP2541" s="5"/>
      <c r="KDQ2541" s="5"/>
      <c r="KDR2541" s="5"/>
      <c r="KDS2541" s="5"/>
      <c r="KDT2541" s="5"/>
      <c r="KDU2541" s="5"/>
      <c r="KDV2541" s="5"/>
      <c r="KDW2541" s="5"/>
      <c r="KDX2541" s="5"/>
      <c r="KDY2541" s="5"/>
      <c r="KDZ2541" s="5"/>
      <c r="KEA2541" s="5"/>
      <c r="KEB2541" s="5"/>
      <c r="KEC2541" s="5"/>
      <c r="KED2541" s="5"/>
      <c r="KEE2541" s="5"/>
      <c r="KEF2541" s="5"/>
      <c r="KEG2541" s="5"/>
      <c r="KEH2541" s="5"/>
      <c r="KEI2541" s="5"/>
      <c r="KEJ2541" s="5"/>
      <c r="KEK2541" s="5"/>
      <c r="KEL2541" s="5"/>
      <c r="KEM2541" s="5"/>
      <c r="KEN2541" s="5"/>
      <c r="KEO2541" s="5"/>
      <c r="KEP2541" s="5"/>
      <c r="KEQ2541" s="5"/>
      <c r="KER2541" s="5"/>
      <c r="KES2541" s="5"/>
      <c r="KET2541" s="5"/>
      <c r="KEU2541" s="5"/>
      <c r="KEV2541" s="5"/>
      <c r="KEW2541" s="5"/>
      <c r="KEX2541" s="5"/>
      <c r="KEY2541" s="5"/>
      <c r="KEZ2541" s="5"/>
      <c r="KFA2541" s="5"/>
      <c r="KFB2541" s="5"/>
      <c r="KFC2541" s="5"/>
      <c r="KFD2541" s="5"/>
      <c r="KFE2541" s="5"/>
      <c r="KFF2541" s="5"/>
      <c r="KFG2541" s="5"/>
      <c r="KFH2541" s="5"/>
      <c r="KFI2541" s="5"/>
      <c r="KFJ2541" s="5"/>
      <c r="KFK2541" s="5"/>
      <c r="KFL2541" s="5"/>
      <c r="KFM2541" s="5"/>
      <c r="KFN2541" s="5"/>
      <c r="KFO2541" s="5"/>
      <c r="KFP2541" s="5"/>
      <c r="KFQ2541" s="5"/>
      <c r="KFR2541" s="5"/>
      <c r="KFS2541" s="5"/>
      <c r="KFT2541" s="5"/>
      <c r="KFU2541" s="5"/>
      <c r="KFV2541" s="5"/>
      <c r="KFW2541" s="5"/>
      <c r="KFX2541" s="5"/>
      <c r="KFY2541" s="5"/>
      <c r="KFZ2541" s="5"/>
      <c r="KGA2541" s="5"/>
      <c r="KGB2541" s="5"/>
      <c r="KGC2541" s="5"/>
      <c r="KGD2541" s="5"/>
      <c r="KGE2541" s="5"/>
      <c r="KGF2541" s="5"/>
      <c r="KGG2541" s="5"/>
      <c r="KGH2541" s="5"/>
      <c r="KGI2541" s="5"/>
      <c r="KGJ2541" s="5"/>
      <c r="KGK2541" s="5"/>
      <c r="KGL2541" s="5"/>
      <c r="KGM2541" s="5"/>
      <c r="KGN2541" s="5"/>
      <c r="KGO2541" s="5"/>
      <c r="KGP2541" s="5"/>
      <c r="KGQ2541" s="5"/>
      <c r="KGR2541" s="5"/>
      <c r="KGS2541" s="5"/>
      <c r="KGT2541" s="5"/>
      <c r="KGU2541" s="5"/>
      <c r="KGV2541" s="5"/>
      <c r="KGW2541" s="5"/>
      <c r="KGX2541" s="5"/>
      <c r="KGY2541" s="5"/>
      <c r="KGZ2541" s="5"/>
      <c r="KHA2541" s="5"/>
      <c r="KHB2541" s="5"/>
      <c r="KHC2541" s="5"/>
      <c r="KHD2541" s="5"/>
      <c r="KHE2541" s="5"/>
      <c r="KHF2541" s="5"/>
      <c r="KHG2541" s="5"/>
      <c r="KHH2541" s="5"/>
      <c r="KHI2541" s="5"/>
      <c r="KHJ2541" s="5"/>
      <c r="KHK2541" s="5"/>
      <c r="KHL2541" s="5"/>
      <c r="KHM2541" s="5"/>
      <c r="KHN2541" s="5"/>
      <c r="KHO2541" s="5"/>
      <c r="KHP2541" s="5"/>
      <c r="KHQ2541" s="5"/>
      <c r="KHR2541" s="5"/>
      <c r="KHS2541" s="5"/>
      <c r="KHT2541" s="5"/>
      <c r="KHU2541" s="5"/>
      <c r="KHV2541" s="5"/>
      <c r="KHW2541" s="5"/>
      <c r="KHX2541" s="5"/>
      <c r="KHY2541" s="5"/>
      <c r="KHZ2541" s="5"/>
      <c r="KIA2541" s="5"/>
      <c r="KIB2541" s="5"/>
      <c r="KIC2541" s="5"/>
      <c r="KID2541" s="5"/>
      <c r="KIE2541" s="5"/>
      <c r="KIF2541" s="5"/>
      <c r="KIG2541" s="5"/>
      <c r="KIH2541" s="5"/>
      <c r="KII2541" s="5"/>
      <c r="KIJ2541" s="5"/>
      <c r="KIK2541" s="5"/>
      <c r="KIL2541" s="5"/>
      <c r="KIM2541" s="5"/>
      <c r="KIN2541" s="5"/>
      <c r="KIO2541" s="5"/>
      <c r="KIP2541" s="5"/>
      <c r="KIQ2541" s="5"/>
      <c r="KIR2541" s="5"/>
      <c r="KIS2541" s="5"/>
      <c r="KIT2541" s="5"/>
      <c r="KIU2541" s="5"/>
      <c r="KIV2541" s="5"/>
      <c r="KIW2541" s="5"/>
      <c r="KIX2541" s="5"/>
      <c r="KIY2541" s="5"/>
      <c r="KIZ2541" s="5"/>
      <c r="KJA2541" s="5"/>
      <c r="KJB2541" s="5"/>
      <c r="KJC2541" s="5"/>
      <c r="KJD2541" s="5"/>
      <c r="KJE2541" s="5"/>
      <c r="KJF2541" s="5"/>
      <c r="KJG2541" s="5"/>
      <c r="KJH2541" s="5"/>
      <c r="KJI2541" s="5"/>
      <c r="KJJ2541" s="5"/>
      <c r="KJK2541" s="5"/>
      <c r="KJL2541" s="5"/>
      <c r="KJM2541" s="5"/>
      <c r="KJN2541" s="5"/>
      <c r="KJO2541" s="5"/>
      <c r="KJP2541" s="5"/>
      <c r="KJQ2541" s="5"/>
      <c r="KJR2541" s="5"/>
      <c r="KJS2541" s="5"/>
      <c r="KJT2541" s="5"/>
      <c r="KJU2541" s="5"/>
      <c r="KJV2541" s="5"/>
      <c r="KJW2541" s="5"/>
      <c r="KJX2541" s="5"/>
      <c r="KJY2541" s="5"/>
      <c r="KJZ2541" s="5"/>
      <c r="KKA2541" s="5"/>
      <c r="KKB2541" s="5"/>
      <c r="KKC2541" s="5"/>
      <c r="KKD2541" s="5"/>
      <c r="KKE2541" s="5"/>
      <c r="KKF2541" s="5"/>
      <c r="KKG2541" s="5"/>
      <c r="KKH2541" s="5"/>
      <c r="KKI2541" s="5"/>
      <c r="KKJ2541" s="5"/>
      <c r="KKK2541" s="5"/>
      <c r="KKL2541" s="5"/>
      <c r="KKM2541" s="5"/>
      <c r="KKN2541" s="5"/>
      <c r="KKO2541" s="5"/>
      <c r="KKP2541" s="5"/>
      <c r="KKQ2541" s="5"/>
      <c r="KKR2541" s="5"/>
      <c r="KKS2541" s="5"/>
      <c r="KKT2541" s="5"/>
      <c r="KKU2541" s="5"/>
      <c r="KKV2541" s="5"/>
      <c r="KKW2541" s="5"/>
      <c r="KKX2541" s="5"/>
      <c r="KKY2541" s="5"/>
      <c r="KKZ2541" s="5"/>
      <c r="KLA2541" s="5"/>
      <c r="KLB2541" s="5"/>
      <c r="KLC2541" s="5"/>
      <c r="KLD2541" s="5"/>
      <c r="KLE2541" s="5"/>
      <c r="KLF2541" s="5"/>
      <c r="KLG2541" s="5"/>
      <c r="KLH2541" s="5"/>
      <c r="KLI2541" s="5"/>
      <c r="KLJ2541" s="5"/>
      <c r="KLK2541" s="5"/>
      <c r="KLL2541" s="5"/>
      <c r="KLM2541" s="5"/>
      <c r="KLN2541" s="5"/>
      <c r="KLO2541" s="5"/>
      <c r="KLP2541" s="5"/>
      <c r="KLQ2541" s="5"/>
      <c r="KLR2541" s="5"/>
      <c r="KLS2541" s="5"/>
      <c r="KLT2541" s="5"/>
      <c r="KLU2541" s="5"/>
      <c r="KLV2541" s="5"/>
      <c r="KLW2541" s="5"/>
      <c r="KLX2541" s="5"/>
      <c r="KLY2541" s="5"/>
      <c r="KLZ2541" s="5"/>
      <c r="KMA2541" s="5"/>
      <c r="KMB2541" s="5"/>
      <c r="KMC2541" s="5"/>
      <c r="KMD2541" s="5"/>
      <c r="KME2541" s="5"/>
      <c r="KMF2541" s="5"/>
      <c r="KMG2541" s="5"/>
      <c r="KMH2541" s="5"/>
      <c r="KMI2541" s="5"/>
      <c r="KMJ2541" s="5"/>
      <c r="KMK2541" s="5"/>
      <c r="KML2541" s="5"/>
      <c r="KMM2541" s="5"/>
      <c r="KMN2541" s="5"/>
      <c r="KMO2541" s="5"/>
      <c r="KMP2541" s="5"/>
      <c r="KMQ2541" s="5"/>
      <c r="KMR2541" s="5"/>
      <c r="KMS2541" s="5"/>
      <c r="KMT2541" s="5"/>
      <c r="KMU2541" s="5"/>
      <c r="KMV2541" s="5"/>
      <c r="KMW2541" s="5"/>
      <c r="KMX2541" s="5"/>
      <c r="KMY2541" s="5"/>
      <c r="KMZ2541" s="5"/>
      <c r="KNA2541" s="5"/>
      <c r="KNB2541" s="5"/>
      <c r="KNC2541" s="5"/>
      <c r="KND2541" s="5"/>
      <c r="KNE2541" s="5"/>
      <c r="KNF2541" s="5"/>
      <c r="KNG2541" s="5"/>
      <c r="KNH2541" s="5"/>
      <c r="KNI2541" s="5"/>
      <c r="KNJ2541" s="5"/>
      <c r="KNK2541" s="5"/>
      <c r="KNL2541" s="5"/>
      <c r="KNM2541" s="5"/>
      <c r="KNN2541" s="5"/>
      <c r="KNO2541" s="5"/>
      <c r="KNP2541" s="5"/>
      <c r="KNQ2541" s="5"/>
      <c r="KNR2541" s="5"/>
      <c r="KNS2541" s="5"/>
      <c r="KNT2541" s="5"/>
      <c r="KNU2541" s="5"/>
      <c r="KNV2541" s="5"/>
      <c r="KNW2541" s="5"/>
      <c r="KNX2541" s="5"/>
      <c r="KNY2541" s="5"/>
      <c r="KNZ2541" s="5"/>
      <c r="KOA2541" s="5"/>
      <c r="KOB2541" s="5"/>
      <c r="KOC2541" s="5"/>
      <c r="KOD2541" s="5"/>
      <c r="KOE2541" s="5"/>
      <c r="KOF2541" s="5"/>
      <c r="KOG2541" s="5"/>
      <c r="KOH2541" s="5"/>
      <c r="KOI2541" s="5"/>
      <c r="KOJ2541" s="5"/>
      <c r="KOK2541" s="5"/>
      <c r="KOL2541" s="5"/>
      <c r="KOM2541" s="5"/>
      <c r="KON2541" s="5"/>
      <c r="KOO2541" s="5"/>
      <c r="KOP2541" s="5"/>
      <c r="KOQ2541" s="5"/>
      <c r="KOR2541" s="5"/>
      <c r="KOS2541" s="5"/>
      <c r="KOT2541" s="5"/>
      <c r="KOU2541" s="5"/>
      <c r="KOV2541" s="5"/>
      <c r="KOW2541" s="5"/>
      <c r="KOX2541" s="5"/>
      <c r="KOY2541" s="5"/>
      <c r="KOZ2541" s="5"/>
      <c r="KPA2541" s="5"/>
      <c r="KPB2541" s="5"/>
      <c r="KPC2541" s="5"/>
      <c r="KPD2541" s="5"/>
      <c r="KPE2541" s="5"/>
      <c r="KPF2541" s="5"/>
      <c r="KPG2541" s="5"/>
      <c r="KPH2541" s="5"/>
      <c r="KPI2541" s="5"/>
      <c r="KPJ2541" s="5"/>
      <c r="KPK2541" s="5"/>
      <c r="KPL2541" s="5"/>
      <c r="KPM2541" s="5"/>
      <c r="KPN2541" s="5"/>
      <c r="KPO2541" s="5"/>
      <c r="KPP2541" s="5"/>
      <c r="KPQ2541" s="5"/>
      <c r="KPR2541" s="5"/>
      <c r="KPS2541" s="5"/>
      <c r="KPT2541" s="5"/>
      <c r="KPU2541" s="5"/>
      <c r="KPV2541" s="5"/>
      <c r="KPW2541" s="5"/>
      <c r="KPX2541" s="5"/>
      <c r="KPY2541" s="5"/>
      <c r="KPZ2541" s="5"/>
      <c r="KQA2541" s="5"/>
      <c r="KQB2541" s="5"/>
      <c r="KQC2541" s="5"/>
      <c r="KQD2541" s="5"/>
      <c r="KQE2541" s="5"/>
      <c r="KQF2541" s="5"/>
      <c r="KQG2541" s="5"/>
      <c r="KQH2541" s="5"/>
      <c r="KQI2541" s="5"/>
      <c r="KQJ2541" s="5"/>
      <c r="KQK2541" s="5"/>
      <c r="KQL2541" s="5"/>
      <c r="KQM2541" s="5"/>
      <c r="KQN2541" s="5"/>
      <c r="KQO2541" s="5"/>
      <c r="KQP2541" s="5"/>
      <c r="KQQ2541" s="5"/>
      <c r="KQR2541" s="5"/>
      <c r="KQS2541" s="5"/>
      <c r="KQT2541" s="5"/>
      <c r="KQU2541" s="5"/>
      <c r="KQV2541" s="5"/>
      <c r="KQW2541" s="5"/>
      <c r="KQX2541" s="5"/>
      <c r="KQY2541" s="5"/>
      <c r="KQZ2541" s="5"/>
      <c r="KRA2541" s="5"/>
      <c r="KRB2541" s="5"/>
      <c r="KRC2541" s="5"/>
      <c r="KRD2541" s="5"/>
      <c r="KRE2541" s="5"/>
      <c r="KRF2541" s="5"/>
      <c r="KRG2541" s="5"/>
      <c r="KRH2541" s="5"/>
      <c r="KRI2541" s="5"/>
      <c r="KRJ2541" s="5"/>
      <c r="KRK2541" s="5"/>
      <c r="KRL2541" s="5"/>
      <c r="KRM2541" s="5"/>
      <c r="KRN2541" s="5"/>
      <c r="KRO2541" s="5"/>
      <c r="KRP2541" s="5"/>
      <c r="KRQ2541" s="5"/>
      <c r="KRR2541" s="5"/>
      <c r="KRS2541" s="5"/>
      <c r="KRT2541" s="5"/>
      <c r="KRU2541" s="5"/>
      <c r="KRV2541" s="5"/>
      <c r="KRW2541" s="5"/>
      <c r="KRX2541" s="5"/>
      <c r="KRY2541" s="5"/>
      <c r="KRZ2541" s="5"/>
      <c r="KSA2541" s="5"/>
      <c r="KSB2541" s="5"/>
      <c r="KSC2541" s="5"/>
      <c r="KSD2541" s="5"/>
      <c r="KSE2541" s="5"/>
      <c r="KSF2541" s="5"/>
      <c r="KSG2541" s="5"/>
      <c r="KSH2541" s="5"/>
      <c r="KSI2541" s="5"/>
      <c r="KSJ2541" s="5"/>
      <c r="KSK2541" s="5"/>
      <c r="KSL2541" s="5"/>
      <c r="KSM2541" s="5"/>
      <c r="KSN2541" s="5"/>
      <c r="KSO2541" s="5"/>
      <c r="KSP2541" s="5"/>
      <c r="KSQ2541" s="5"/>
      <c r="KSR2541" s="5"/>
      <c r="KSS2541" s="5"/>
      <c r="KST2541" s="5"/>
      <c r="KSU2541" s="5"/>
      <c r="KSV2541" s="5"/>
      <c r="KSW2541" s="5"/>
      <c r="KSX2541" s="5"/>
      <c r="KSY2541" s="5"/>
      <c r="KSZ2541" s="5"/>
      <c r="KTA2541" s="5"/>
      <c r="KTB2541" s="5"/>
      <c r="KTC2541" s="5"/>
      <c r="KTD2541" s="5"/>
      <c r="KTE2541" s="5"/>
      <c r="KTF2541" s="5"/>
      <c r="KTG2541" s="5"/>
      <c r="KTH2541" s="5"/>
      <c r="KTI2541" s="5"/>
      <c r="KTJ2541" s="5"/>
      <c r="KTK2541" s="5"/>
      <c r="KTL2541" s="5"/>
      <c r="KTM2541" s="5"/>
      <c r="KTN2541" s="5"/>
      <c r="KTO2541" s="5"/>
      <c r="KTP2541" s="5"/>
      <c r="KTQ2541" s="5"/>
      <c r="KTR2541" s="5"/>
      <c r="KTS2541" s="5"/>
      <c r="KTT2541" s="5"/>
      <c r="KTU2541" s="5"/>
      <c r="KTV2541" s="5"/>
      <c r="KTW2541" s="5"/>
      <c r="KTX2541" s="5"/>
      <c r="KTY2541" s="5"/>
      <c r="KTZ2541" s="5"/>
      <c r="KUA2541" s="5"/>
      <c r="KUB2541" s="5"/>
      <c r="KUC2541" s="5"/>
      <c r="KUD2541" s="5"/>
      <c r="KUE2541" s="5"/>
      <c r="KUF2541" s="5"/>
      <c r="KUG2541" s="5"/>
      <c r="KUH2541" s="5"/>
      <c r="KUI2541" s="5"/>
      <c r="KUJ2541" s="5"/>
      <c r="KUK2541" s="5"/>
      <c r="KUL2541" s="5"/>
      <c r="KUM2541" s="5"/>
      <c r="KUN2541" s="5"/>
      <c r="KUO2541" s="5"/>
      <c r="KUP2541" s="5"/>
      <c r="KUQ2541" s="5"/>
      <c r="KUR2541" s="5"/>
      <c r="KUS2541" s="5"/>
      <c r="KUT2541" s="5"/>
      <c r="KUU2541" s="5"/>
      <c r="KUV2541" s="5"/>
      <c r="KUW2541" s="5"/>
      <c r="KUX2541" s="5"/>
      <c r="KUY2541" s="5"/>
      <c r="KUZ2541" s="5"/>
      <c r="KVA2541" s="5"/>
      <c r="KVB2541" s="5"/>
      <c r="KVC2541" s="5"/>
      <c r="KVD2541" s="5"/>
      <c r="KVE2541" s="5"/>
      <c r="KVF2541" s="5"/>
      <c r="KVG2541" s="5"/>
      <c r="KVH2541" s="5"/>
      <c r="KVI2541" s="5"/>
      <c r="KVJ2541" s="5"/>
      <c r="KVK2541" s="5"/>
      <c r="KVL2541" s="5"/>
      <c r="KVM2541" s="5"/>
      <c r="KVN2541" s="5"/>
      <c r="KVO2541" s="5"/>
      <c r="KVP2541" s="5"/>
      <c r="KVQ2541" s="5"/>
      <c r="KVR2541" s="5"/>
      <c r="KVS2541" s="5"/>
      <c r="KVT2541" s="5"/>
      <c r="KVU2541" s="5"/>
      <c r="KVV2541" s="5"/>
      <c r="KVW2541" s="5"/>
      <c r="KVX2541" s="5"/>
      <c r="KVY2541" s="5"/>
      <c r="KVZ2541" s="5"/>
      <c r="KWA2541" s="5"/>
      <c r="KWB2541" s="5"/>
      <c r="KWC2541" s="5"/>
      <c r="KWD2541" s="5"/>
      <c r="KWE2541" s="5"/>
      <c r="KWF2541" s="5"/>
      <c r="KWG2541" s="5"/>
      <c r="KWH2541" s="5"/>
      <c r="KWI2541" s="5"/>
      <c r="KWJ2541" s="5"/>
      <c r="KWK2541" s="5"/>
      <c r="KWL2541" s="5"/>
      <c r="KWM2541" s="5"/>
      <c r="KWN2541" s="5"/>
      <c r="KWO2541" s="5"/>
      <c r="KWP2541" s="5"/>
      <c r="KWQ2541" s="5"/>
      <c r="KWR2541" s="5"/>
      <c r="KWS2541" s="5"/>
      <c r="KWT2541" s="5"/>
      <c r="KWU2541" s="5"/>
      <c r="KWV2541" s="5"/>
      <c r="KWW2541" s="5"/>
      <c r="KWX2541" s="5"/>
      <c r="KWY2541" s="5"/>
      <c r="KWZ2541" s="5"/>
      <c r="KXA2541" s="5"/>
      <c r="KXB2541" s="5"/>
      <c r="KXC2541" s="5"/>
      <c r="KXD2541" s="5"/>
      <c r="KXE2541" s="5"/>
      <c r="KXF2541" s="5"/>
      <c r="KXG2541" s="5"/>
      <c r="KXH2541" s="5"/>
      <c r="KXI2541" s="5"/>
      <c r="KXJ2541" s="5"/>
      <c r="KXK2541" s="5"/>
      <c r="KXL2541" s="5"/>
      <c r="KXM2541" s="5"/>
      <c r="KXN2541" s="5"/>
      <c r="KXO2541" s="5"/>
      <c r="KXP2541" s="5"/>
      <c r="KXQ2541" s="5"/>
      <c r="KXR2541" s="5"/>
      <c r="KXS2541" s="5"/>
      <c r="KXT2541" s="5"/>
      <c r="KXU2541" s="5"/>
      <c r="KXV2541" s="5"/>
      <c r="KXW2541" s="5"/>
      <c r="KXX2541" s="5"/>
      <c r="KXY2541" s="5"/>
      <c r="KXZ2541" s="5"/>
      <c r="KYA2541" s="5"/>
      <c r="KYB2541" s="5"/>
      <c r="KYC2541" s="5"/>
      <c r="KYD2541" s="5"/>
      <c r="KYE2541" s="5"/>
      <c r="KYF2541" s="5"/>
      <c r="KYG2541" s="5"/>
      <c r="KYH2541" s="5"/>
      <c r="KYI2541" s="5"/>
      <c r="KYJ2541" s="5"/>
      <c r="KYK2541" s="5"/>
      <c r="KYL2541" s="5"/>
      <c r="KYM2541" s="5"/>
      <c r="KYN2541" s="5"/>
      <c r="KYO2541" s="5"/>
      <c r="KYP2541" s="5"/>
      <c r="KYQ2541" s="5"/>
      <c r="KYR2541" s="5"/>
      <c r="KYS2541" s="5"/>
      <c r="KYT2541" s="5"/>
      <c r="KYU2541" s="5"/>
      <c r="KYV2541" s="5"/>
      <c r="KYW2541" s="5"/>
      <c r="KYX2541" s="5"/>
      <c r="KYY2541" s="5"/>
      <c r="KYZ2541" s="5"/>
      <c r="KZA2541" s="5"/>
      <c r="KZB2541" s="5"/>
      <c r="KZC2541" s="5"/>
      <c r="KZD2541" s="5"/>
      <c r="KZE2541" s="5"/>
      <c r="KZF2541" s="5"/>
      <c r="KZG2541" s="5"/>
      <c r="KZH2541" s="5"/>
      <c r="KZI2541" s="5"/>
      <c r="KZJ2541" s="5"/>
      <c r="KZK2541" s="5"/>
      <c r="KZL2541" s="5"/>
      <c r="KZM2541" s="5"/>
      <c r="KZN2541" s="5"/>
      <c r="KZO2541" s="5"/>
      <c r="KZP2541" s="5"/>
      <c r="KZQ2541" s="5"/>
      <c r="KZR2541" s="5"/>
      <c r="KZS2541" s="5"/>
      <c r="KZT2541" s="5"/>
      <c r="KZU2541" s="5"/>
      <c r="KZV2541" s="5"/>
      <c r="KZW2541" s="5"/>
      <c r="KZX2541" s="5"/>
      <c r="KZY2541" s="5"/>
      <c r="KZZ2541" s="5"/>
      <c r="LAA2541" s="5"/>
      <c r="LAB2541" s="5"/>
      <c r="LAC2541" s="5"/>
      <c r="LAD2541" s="5"/>
      <c r="LAE2541" s="5"/>
      <c r="LAF2541" s="5"/>
      <c r="LAG2541" s="5"/>
      <c r="LAH2541" s="5"/>
      <c r="LAI2541" s="5"/>
      <c r="LAJ2541" s="5"/>
      <c r="LAK2541" s="5"/>
      <c r="LAL2541" s="5"/>
      <c r="LAM2541" s="5"/>
      <c r="LAN2541" s="5"/>
      <c r="LAO2541" s="5"/>
      <c r="LAP2541" s="5"/>
      <c r="LAQ2541" s="5"/>
      <c r="LAR2541" s="5"/>
      <c r="LAS2541" s="5"/>
      <c r="LAT2541" s="5"/>
      <c r="LAU2541" s="5"/>
      <c r="LAV2541" s="5"/>
      <c r="LAW2541" s="5"/>
      <c r="LAX2541" s="5"/>
      <c r="LAY2541" s="5"/>
      <c r="LAZ2541" s="5"/>
      <c r="LBA2541" s="5"/>
      <c r="LBB2541" s="5"/>
      <c r="LBC2541" s="5"/>
      <c r="LBD2541" s="5"/>
      <c r="LBE2541" s="5"/>
      <c r="LBF2541" s="5"/>
      <c r="LBG2541" s="5"/>
      <c r="LBH2541" s="5"/>
      <c r="LBI2541" s="5"/>
      <c r="LBJ2541" s="5"/>
      <c r="LBK2541" s="5"/>
      <c r="LBL2541" s="5"/>
      <c r="LBM2541" s="5"/>
      <c r="LBN2541" s="5"/>
      <c r="LBO2541" s="5"/>
      <c r="LBP2541" s="5"/>
      <c r="LBQ2541" s="5"/>
      <c r="LBR2541" s="5"/>
      <c r="LBS2541" s="5"/>
      <c r="LBT2541" s="5"/>
      <c r="LBU2541" s="5"/>
      <c r="LBV2541" s="5"/>
      <c r="LBW2541" s="5"/>
      <c r="LBX2541" s="5"/>
      <c r="LBY2541" s="5"/>
      <c r="LBZ2541" s="5"/>
      <c r="LCA2541" s="5"/>
      <c r="LCB2541" s="5"/>
      <c r="LCC2541" s="5"/>
      <c r="LCD2541" s="5"/>
      <c r="LCE2541" s="5"/>
      <c r="LCF2541" s="5"/>
      <c r="LCG2541" s="5"/>
      <c r="LCH2541" s="5"/>
      <c r="LCI2541" s="5"/>
      <c r="LCJ2541" s="5"/>
      <c r="LCK2541" s="5"/>
      <c r="LCL2541" s="5"/>
      <c r="LCM2541" s="5"/>
      <c r="LCN2541" s="5"/>
      <c r="LCO2541" s="5"/>
      <c r="LCP2541" s="5"/>
      <c r="LCQ2541" s="5"/>
      <c r="LCR2541" s="5"/>
      <c r="LCS2541" s="5"/>
      <c r="LCT2541" s="5"/>
      <c r="LCU2541" s="5"/>
      <c r="LCV2541" s="5"/>
      <c r="LCW2541" s="5"/>
      <c r="LCX2541" s="5"/>
      <c r="LCY2541" s="5"/>
      <c r="LCZ2541" s="5"/>
      <c r="LDA2541" s="5"/>
      <c r="LDB2541" s="5"/>
      <c r="LDC2541" s="5"/>
      <c r="LDD2541" s="5"/>
      <c r="LDE2541" s="5"/>
      <c r="LDF2541" s="5"/>
      <c r="LDG2541" s="5"/>
      <c r="LDH2541" s="5"/>
      <c r="LDI2541" s="5"/>
      <c r="LDJ2541" s="5"/>
      <c r="LDK2541" s="5"/>
      <c r="LDL2541" s="5"/>
      <c r="LDM2541" s="5"/>
      <c r="LDN2541" s="5"/>
      <c r="LDO2541" s="5"/>
      <c r="LDP2541" s="5"/>
      <c r="LDQ2541" s="5"/>
      <c r="LDR2541" s="5"/>
      <c r="LDS2541" s="5"/>
      <c r="LDT2541" s="5"/>
      <c r="LDU2541" s="5"/>
      <c r="LDV2541" s="5"/>
      <c r="LDW2541" s="5"/>
      <c r="LDX2541" s="5"/>
      <c r="LDY2541" s="5"/>
      <c r="LDZ2541" s="5"/>
      <c r="LEA2541" s="5"/>
      <c r="LEB2541" s="5"/>
      <c r="LEC2541" s="5"/>
      <c r="LED2541" s="5"/>
      <c r="LEE2541" s="5"/>
      <c r="LEF2541" s="5"/>
      <c r="LEG2541" s="5"/>
      <c r="LEH2541" s="5"/>
      <c r="LEI2541" s="5"/>
      <c r="LEJ2541" s="5"/>
      <c r="LEK2541" s="5"/>
      <c r="LEL2541" s="5"/>
      <c r="LEM2541" s="5"/>
      <c r="LEN2541" s="5"/>
      <c r="LEO2541" s="5"/>
      <c r="LEP2541" s="5"/>
      <c r="LEQ2541" s="5"/>
      <c r="LER2541" s="5"/>
      <c r="LES2541" s="5"/>
      <c r="LET2541" s="5"/>
      <c r="LEU2541" s="5"/>
      <c r="LEV2541" s="5"/>
      <c r="LEW2541" s="5"/>
      <c r="LEX2541" s="5"/>
      <c r="LEY2541" s="5"/>
      <c r="LEZ2541" s="5"/>
      <c r="LFA2541" s="5"/>
      <c r="LFB2541" s="5"/>
      <c r="LFC2541" s="5"/>
      <c r="LFD2541" s="5"/>
      <c r="LFE2541" s="5"/>
      <c r="LFF2541" s="5"/>
      <c r="LFG2541" s="5"/>
      <c r="LFH2541" s="5"/>
      <c r="LFI2541" s="5"/>
      <c r="LFJ2541" s="5"/>
      <c r="LFK2541" s="5"/>
      <c r="LFL2541" s="5"/>
      <c r="LFM2541" s="5"/>
      <c r="LFN2541" s="5"/>
      <c r="LFO2541" s="5"/>
      <c r="LFP2541" s="5"/>
      <c r="LFQ2541" s="5"/>
      <c r="LFR2541" s="5"/>
      <c r="LFS2541" s="5"/>
      <c r="LFT2541" s="5"/>
      <c r="LFU2541" s="5"/>
      <c r="LFV2541" s="5"/>
      <c r="LFW2541" s="5"/>
      <c r="LFX2541" s="5"/>
      <c r="LFY2541" s="5"/>
      <c r="LFZ2541" s="5"/>
      <c r="LGA2541" s="5"/>
      <c r="LGB2541" s="5"/>
      <c r="LGC2541" s="5"/>
      <c r="LGD2541" s="5"/>
      <c r="LGE2541" s="5"/>
      <c r="LGF2541" s="5"/>
      <c r="LGG2541" s="5"/>
      <c r="LGH2541" s="5"/>
      <c r="LGI2541" s="5"/>
      <c r="LGJ2541" s="5"/>
      <c r="LGK2541" s="5"/>
      <c r="LGL2541" s="5"/>
      <c r="LGM2541" s="5"/>
      <c r="LGN2541" s="5"/>
      <c r="LGO2541" s="5"/>
      <c r="LGP2541" s="5"/>
      <c r="LGQ2541" s="5"/>
      <c r="LGR2541" s="5"/>
      <c r="LGS2541" s="5"/>
      <c r="LGT2541" s="5"/>
      <c r="LGU2541" s="5"/>
      <c r="LGV2541" s="5"/>
      <c r="LGW2541" s="5"/>
      <c r="LGX2541" s="5"/>
      <c r="LGY2541" s="5"/>
      <c r="LGZ2541" s="5"/>
      <c r="LHA2541" s="5"/>
      <c r="LHB2541" s="5"/>
      <c r="LHC2541" s="5"/>
      <c r="LHD2541" s="5"/>
      <c r="LHE2541" s="5"/>
      <c r="LHF2541" s="5"/>
      <c r="LHG2541" s="5"/>
      <c r="LHH2541" s="5"/>
      <c r="LHI2541" s="5"/>
      <c r="LHJ2541" s="5"/>
      <c r="LHK2541" s="5"/>
      <c r="LHL2541" s="5"/>
      <c r="LHM2541" s="5"/>
      <c r="LHN2541" s="5"/>
      <c r="LHO2541" s="5"/>
      <c r="LHP2541" s="5"/>
      <c r="LHQ2541" s="5"/>
      <c r="LHR2541" s="5"/>
      <c r="LHS2541" s="5"/>
      <c r="LHT2541" s="5"/>
      <c r="LHU2541" s="5"/>
      <c r="LHV2541" s="5"/>
      <c r="LHW2541" s="5"/>
      <c r="LHX2541" s="5"/>
      <c r="LHY2541" s="5"/>
      <c r="LHZ2541" s="5"/>
      <c r="LIA2541" s="5"/>
      <c r="LIB2541" s="5"/>
      <c r="LIC2541" s="5"/>
      <c r="LID2541" s="5"/>
      <c r="LIE2541" s="5"/>
      <c r="LIF2541" s="5"/>
      <c r="LIG2541" s="5"/>
      <c r="LIH2541" s="5"/>
      <c r="LII2541" s="5"/>
      <c r="LIJ2541" s="5"/>
      <c r="LIK2541" s="5"/>
      <c r="LIL2541" s="5"/>
      <c r="LIM2541" s="5"/>
      <c r="LIN2541" s="5"/>
      <c r="LIO2541" s="5"/>
      <c r="LIP2541" s="5"/>
      <c r="LIQ2541" s="5"/>
      <c r="LIR2541" s="5"/>
      <c r="LIS2541" s="5"/>
      <c r="LIT2541" s="5"/>
      <c r="LIU2541" s="5"/>
      <c r="LIV2541" s="5"/>
      <c r="LIW2541" s="5"/>
      <c r="LIX2541" s="5"/>
      <c r="LIY2541" s="5"/>
      <c r="LIZ2541" s="5"/>
      <c r="LJA2541" s="5"/>
      <c r="LJB2541" s="5"/>
      <c r="LJC2541" s="5"/>
      <c r="LJD2541" s="5"/>
      <c r="LJE2541" s="5"/>
      <c r="LJF2541" s="5"/>
      <c r="LJG2541" s="5"/>
      <c r="LJH2541" s="5"/>
      <c r="LJI2541" s="5"/>
      <c r="LJJ2541" s="5"/>
      <c r="LJK2541" s="5"/>
      <c r="LJL2541" s="5"/>
      <c r="LJM2541" s="5"/>
      <c r="LJN2541" s="5"/>
      <c r="LJO2541" s="5"/>
      <c r="LJP2541" s="5"/>
      <c r="LJQ2541" s="5"/>
      <c r="LJR2541" s="5"/>
      <c r="LJS2541" s="5"/>
      <c r="LJT2541" s="5"/>
      <c r="LJU2541" s="5"/>
      <c r="LJV2541" s="5"/>
      <c r="LJW2541" s="5"/>
      <c r="LJX2541" s="5"/>
      <c r="LJY2541" s="5"/>
      <c r="LJZ2541" s="5"/>
      <c r="LKA2541" s="5"/>
      <c r="LKB2541" s="5"/>
      <c r="LKC2541" s="5"/>
      <c r="LKD2541" s="5"/>
      <c r="LKE2541" s="5"/>
      <c r="LKF2541" s="5"/>
      <c r="LKG2541" s="5"/>
      <c r="LKH2541" s="5"/>
      <c r="LKI2541" s="5"/>
      <c r="LKJ2541" s="5"/>
      <c r="LKK2541" s="5"/>
      <c r="LKL2541" s="5"/>
      <c r="LKM2541" s="5"/>
      <c r="LKN2541" s="5"/>
      <c r="LKO2541" s="5"/>
      <c r="LKP2541" s="5"/>
      <c r="LKQ2541" s="5"/>
      <c r="LKR2541" s="5"/>
      <c r="LKS2541" s="5"/>
      <c r="LKT2541" s="5"/>
      <c r="LKU2541" s="5"/>
      <c r="LKV2541" s="5"/>
      <c r="LKW2541" s="5"/>
      <c r="LKX2541" s="5"/>
      <c r="LKY2541" s="5"/>
      <c r="LKZ2541" s="5"/>
      <c r="LLA2541" s="5"/>
      <c r="LLB2541" s="5"/>
      <c r="LLC2541" s="5"/>
      <c r="LLD2541" s="5"/>
      <c r="LLE2541" s="5"/>
      <c r="LLF2541" s="5"/>
      <c r="LLG2541" s="5"/>
      <c r="LLH2541" s="5"/>
      <c r="LLI2541" s="5"/>
      <c r="LLJ2541" s="5"/>
      <c r="LLK2541" s="5"/>
      <c r="LLL2541" s="5"/>
      <c r="LLM2541" s="5"/>
      <c r="LLN2541" s="5"/>
      <c r="LLO2541" s="5"/>
      <c r="LLP2541" s="5"/>
      <c r="LLQ2541" s="5"/>
      <c r="LLR2541" s="5"/>
      <c r="LLS2541" s="5"/>
      <c r="LLT2541" s="5"/>
      <c r="LLU2541" s="5"/>
      <c r="LLV2541" s="5"/>
      <c r="LLW2541" s="5"/>
      <c r="LLX2541" s="5"/>
      <c r="LLY2541" s="5"/>
      <c r="LLZ2541" s="5"/>
      <c r="LMA2541" s="5"/>
      <c r="LMB2541" s="5"/>
      <c r="LMC2541" s="5"/>
      <c r="LMD2541" s="5"/>
      <c r="LME2541" s="5"/>
      <c r="LMF2541" s="5"/>
      <c r="LMG2541" s="5"/>
      <c r="LMH2541" s="5"/>
      <c r="LMI2541" s="5"/>
      <c r="LMJ2541" s="5"/>
      <c r="LMK2541" s="5"/>
      <c r="LML2541" s="5"/>
      <c r="LMM2541" s="5"/>
      <c r="LMN2541" s="5"/>
      <c r="LMO2541" s="5"/>
      <c r="LMP2541" s="5"/>
      <c r="LMQ2541" s="5"/>
      <c r="LMR2541" s="5"/>
      <c r="LMS2541" s="5"/>
      <c r="LMT2541" s="5"/>
      <c r="LMU2541" s="5"/>
      <c r="LMV2541" s="5"/>
      <c r="LMW2541" s="5"/>
      <c r="LMX2541" s="5"/>
      <c r="LMY2541" s="5"/>
      <c r="LMZ2541" s="5"/>
      <c r="LNA2541" s="5"/>
      <c r="LNB2541" s="5"/>
      <c r="LNC2541" s="5"/>
      <c r="LND2541" s="5"/>
      <c r="LNE2541" s="5"/>
      <c r="LNF2541" s="5"/>
      <c r="LNG2541" s="5"/>
      <c r="LNH2541" s="5"/>
      <c r="LNI2541" s="5"/>
      <c r="LNJ2541" s="5"/>
      <c r="LNK2541" s="5"/>
      <c r="LNL2541" s="5"/>
      <c r="LNM2541" s="5"/>
      <c r="LNN2541" s="5"/>
      <c r="LNO2541" s="5"/>
      <c r="LNP2541" s="5"/>
      <c r="LNQ2541" s="5"/>
      <c r="LNR2541" s="5"/>
      <c r="LNS2541" s="5"/>
      <c r="LNT2541" s="5"/>
      <c r="LNU2541" s="5"/>
      <c r="LNV2541" s="5"/>
      <c r="LNW2541" s="5"/>
      <c r="LNX2541" s="5"/>
      <c r="LNY2541" s="5"/>
      <c r="LNZ2541" s="5"/>
      <c r="LOA2541" s="5"/>
      <c r="LOB2541" s="5"/>
      <c r="LOC2541" s="5"/>
      <c r="LOD2541" s="5"/>
      <c r="LOE2541" s="5"/>
      <c r="LOF2541" s="5"/>
      <c r="LOG2541" s="5"/>
      <c r="LOH2541" s="5"/>
      <c r="LOI2541" s="5"/>
      <c r="LOJ2541" s="5"/>
      <c r="LOK2541" s="5"/>
      <c r="LOL2541" s="5"/>
      <c r="LOM2541" s="5"/>
      <c r="LON2541" s="5"/>
      <c r="LOO2541" s="5"/>
      <c r="LOP2541" s="5"/>
      <c r="LOQ2541" s="5"/>
      <c r="LOR2541" s="5"/>
      <c r="LOS2541" s="5"/>
      <c r="LOT2541" s="5"/>
      <c r="LOU2541" s="5"/>
      <c r="LOV2541" s="5"/>
      <c r="LOW2541" s="5"/>
      <c r="LOX2541" s="5"/>
      <c r="LOY2541" s="5"/>
      <c r="LOZ2541" s="5"/>
      <c r="LPA2541" s="5"/>
      <c r="LPB2541" s="5"/>
      <c r="LPC2541" s="5"/>
      <c r="LPD2541" s="5"/>
      <c r="LPE2541" s="5"/>
      <c r="LPF2541" s="5"/>
      <c r="LPG2541" s="5"/>
      <c r="LPH2541" s="5"/>
      <c r="LPI2541" s="5"/>
      <c r="LPJ2541" s="5"/>
      <c r="LPK2541" s="5"/>
      <c r="LPL2541" s="5"/>
      <c r="LPM2541" s="5"/>
      <c r="LPN2541" s="5"/>
      <c r="LPO2541" s="5"/>
      <c r="LPP2541" s="5"/>
      <c r="LPQ2541" s="5"/>
      <c r="LPR2541" s="5"/>
      <c r="LPS2541" s="5"/>
      <c r="LPT2541" s="5"/>
      <c r="LPU2541" s="5"/>
      <c r="LPV2541" s="5"/>
      <c r="LPW2541" s="5"/>
      <c r="LPX2541" s="5"/>
      <c r="LPY2541" s="5"/>
      <c r="LPZ2541" s="5"/>
      <c r="LQA2541" s="5"/>
      <c r="LQB2541" s="5"/>
      <c r="LQC2541" s="5"/>
      <c r="LQD2541" s="5"/>
      <c r="LQE2541" s="5"/>
      <c r="LQF2541" s="5"/>
      <c r="LQG2541" s="5"/>
      <c r="LQH2541" s="5"/>
      <c r="LQI2541" s="5"/>
      <c r="LQJ2541" s="5"/>
      <c r="LQK2541" s="5"/>
      <c r="LQL2541" s="5"/>
      <c r="LQM2541" s="5"/>
      <c r="LQN2541" s="5"/>
      <c r="LQO2541" s="5"/>
      <c r="LQP2541" s="5"/>
      <c r="LQQ2541" s="5"/>
      <c r="LQR2541" s="5"/>
      <c r="LQS2541" s="5"/>
      <c r="LQT2541" s="5"/>
      <c r="LQU2541" s="5"/>
      <c r="LQV2541" s="5"/>
      <c r="LQW2541" s="5"/>
      <c r="LQX2541" s="5"/>
      <c r="LQY2541" s="5"/>
      <c r="LQZ2541" s="5"/>
      <c r="LRA2541" s="5"/>
      <c r="LRB2541" s="5"/>
      <c r="LRC2541" s="5"/>
      <c r="LRD2541" s="5"/>
      <c r="LRE2541" s="5"/>
      <c r="LRF2541" s="5"/>
      <c r="LRG2541" s="5"/>
      <c r="LRH2541" s="5"/>
      <c r="LRI2541" s="5"/>
      <c r="LRJ2541" s="5"/>
      <c r="LRK2541" s="5"/>
      <c r="LRL2541" s="5"/>
      <c r="LRM2541" s="5"/>
      <c r="LRN2541" s="5"/>
      <c r="LRO2541" s="5"/>
      <c r="LRP2541" s="5"/>
      <c r="LRQ2541" s="5"/>
      <c r="LRR2541" s="5"/>
      <c r="LRS2541" s="5"/>
      <c r="LRT2541" s="5"/>
      <c r="LRU2541" s="5"/>
      <c r="LRV2541" s="5"/>
      <c r="LRW2541" s="5"/>
      <c r="LRX2541" s="5"/>
      <c r="LRY2541" s="5"/>
      <c r="LRZ2541" s="5"/>
      <c r="LSA2541" s="5"/>
      <c r="LSB2541" s="5"/>
      <c r="LSC2541" s="5"/>
      <c r="LSD2541" s="5"/>
      <c r="LSE2541" s="5"/>
      <c r="LSF2541" s="5"/>
      <c r="LSG2541" s="5"/>
      <c r="LSH2541" s="5"/>
      <c r="LSI2541" s="5"/>
      <c r="LSJ2541" s="5"/>
      <c r="LSK2541" s="5"/>
      <c r="LSL2541" s="5"/>
      <c r="LSM2541" s="5"/>
      <c r="LSN2541" s="5"/>
      <c r="LSO2541" s="5"/>
      <c r="LSP2541" s="5"/>
      <c r="LSQ2541" s="5"/>
      <c r="LSR2541" s="5"/>
      <c r="LSS2541" s="5"/>
      <c r="LST2541" s="5"/>
      <c r="LSU2541" s="5"/>
      <c r="LSV2541" s="5"/>
      <c r="LSW2541" s="5"/>
      <c r="LSX2541" s="5"/>
      <c r="LSY2541" s="5"/>
      <c r="LSZ2541" s="5"/>
      <c r="LTA2541" s="5"/>
      <c r="LTB2541" s="5"/>
      <c r="LTC2541" s="5"/>
      <c r="LTD2541" s="5"/>
      <c r="LTE2541" s="5"/>
      <c r="LTF2541" s="5"/>
      <c r="LTG2541" s="5"/>
      <c r="LTH2541" s="5"/>
      <c r="LTI2541" s="5"/>
      <c r="LTJ2541" s="5"/>
      <c r="LTK2541" s="5"/>
      <c r="LTL2541" s="5"/>
      <c r="LTM2541" s="5"/>
      <c r="LTN2541" s="5"/>
      <c r="LTO2541" s="5"/>
      <c r="LTP2541" s="5"/>
      <c r="LTQ2541" s="5"/>
      <c r="LTR2541" s="5"/>
      <c r="LTS2541" s="5"/>
      <c r="LTT2541" s="5"/>
      <c r="LTU2541" s="5"/>
      <c r="LTV2541" s="5"/>
      <c r="LTW2541" s="5"/>
      <c r="LTX2541" s="5"/>
      <c r="LTY2541" s="5"/>
      <c r="LTZ2541" s="5"/>
      <c r="LUA2541" s="5"/>
      <c r="LUB2541" s="5"/>
      <c r="LUC2541" s="5"/>
      <c r="LUD2541" s="5"/>
      <c r="LUE2541" s="5"/>
      <c r="LUF2541" s="5"/>
      <c r="LUG2541" s="5"/>
      <c r="LUH2541" s="5"/>
      <c r="LUI2541" s="5"/>
      <c r="LUJ2541" s="5"/>
      <c r="LUK2541" s="5"/>
      <c r="LUL2541" s="5"/>
      <c r="LUM2541" s="5"/>
      <c r="LUN2541" s="5"/>
      <c r="LUO2541" s="5"/>
      <c r="LUP2541" s="5"/>
      <c r="LUQ2541" s="5"/>
      <c r="LUR2541" s="5"/>
      <c r="LUS2541" s="5"/>
      <c r="LUT2541" s="5"/>
      <c r="LUU2541" s="5"/>
      <c r="LUV2541" s="5"/>
      <c r="LUW2541" s="5"/>
      <c r="LUX2541" s="5"/>
      <c r="LUY2541" s="5"/>
      <c r="LUZ2541" s="5"/>
      <c r="LVA2541" s="5"/>
      <c r="LVB2541" s="5"/>
      <c r="LVC2541" s="5"/>
      <c r="LVD2541" s="5"/>
      <c r="LVE2541" s="5"/>
      <c r="LVF2541" s="5"/>
      <c r="LVG2541" s="5"/>
      <c r="LVH2541" s="5"/>
      <c r="LVI2541" s="5"/>
      <c r="LVJ2541" s="5"/>
      <c r="LVK2541" s="5"/>
      <c r="LVL2541" s="5"/>
      <c r="LVM2541" s="5"/>
      <c r="LVN2541" s="5"/>
      <c r="LVO2541" s="5"/>
      <c r="LVP2541" s="5"/>
      <c r="LVQ2541" s="5"/>
      <c r="LVR2541" s="5"/>
      <c r="LVS2541" s="5"/>
      <c r="LVT2541" s="5"/>
      <c r="LVU2541" s="5"/>
      <c r="LVV2541" s="5"/>
      <c r="LVW2541" s="5"/>
      <c r="LVX2541" s="5"/>
      <c r="LVY2541" s="5"/>
      <c r="LVZ2541" s="5"/>
      <c r="LWA2541" s="5"/>
      <c r="LWB2541" s="5"/>
      <c r="LWC2541" s="5"/>
      <c r="LWD2541" s="5"/>
      <c r="LWE2541" s="5"/>
      <c r="LWF2541" s="5"/>
      <c r="LWG2541" s="5"/>
      <c r="LWH2541" s="5"/>
      <c r="LWI2541" s="5"/>
      <c r="LWJ2541" s="5"/>
      <c r="LWK2541" s="5"/>
      <c r="LWL2541" s="5"/>
      <c r="LWM2541" s="5"/>
      <c r="LWN2541" s="5"/>
      <c r="LWO2541" s="5"/>
      <c r="LWP2541" s="5"/>
      <c r="LWQ2541" s="5"/>
      <c r="LWR2541" s="5"/>
      <c r="LWS2541" s="5"/>
      <c r="LWT2541" s="5"/>
      <c r="LWU2541" s="5"/>
      <c r="LWV2541" s="5"/>
      <c r="LWW2541" s="5"/>
      <c r="LWX2541" s="5"/>
      <c r="LWY2541" s="5"/>
      <c r="LWZ2541" s="5"/>
      <c r="LXA2541" s="5"/>
      <c r="LXB2541" s="5"/>
      <c r="LXC2541" s="5"/>
      <c r="LXD2541" s="5"/>
      <c r="LXE2541" s="5"/>
      <c r="LXF2541" s="5"/>
      <c r="LXG2541" s="5"/>
      <c r="LXH2541" s="5"/>
      <c r="LXI2541" s="5"/>
      <c r="LXJ2541" s="5"/>
      <c r="LXK2541" s="5"/>
      <c r="LXL2541" s="5"/>
      <c r="LXM2541" s="5"/>
      <c r="LXN2541" s="5"/>
      <c r="LXO2541" s="5"/>
      <c r="LXP2541" s="5"/>
      <c r="LXQ2541" s="5"/>
      <c r="LXR2541" s="5"/>
      <c r="LXS2541" s="5"/>
      <c r="LXT2541" s="5"/>
      <c r="LXU2541" s="5"/>
      <c r="LXV2541" s="5"/>
      <c r="LXW2541" s="5"/>
      <c r="LXX2541" s="5"/>
      <c r="LXY2541" s="5"/>
      <c r="LXZ2541" s="5"/>
      <c r="LYA2541" s="5"/>
      <c r="LYB2541" s="5"/>
      <c r="LYC2541" s="5"/>
      <c r="LYD2541" s="5"/>
      <c r="LYE2541" s="5"/>
      <c r="LYF2541" s="5"/>
      <c r="LYG2541" s="5"/>
      <c r="LYH2541" s="5"/>
      <c r="LYI2541" s="5"/>
      <c r="LYJ2541" s="5"/>
      <c r="LYK2541" s="5"/>
      <c r="LYL2541" s="5"/>
      <c r="LYM2541" s="5"/>
      <c r="LYN2541" s="5"/>
      <c r="LYO2541" s="5"/>
      <c r="LYP2541" s="5"/>
      <c r="LYQ2541" s="5"/>
      <c r="LYR2541" s="5"/>
      <c r="LYS2541" s="5"/>
      <c r="LYT2541" s="5"/>
      <c r="LYU2541" s="5"/>
      <c r="LYV2541" s="5"/>
      <c r="LYW2541" s="5"/>
      <c r="LYX2541" s="5"/>
      <c r="LYY2541" s="5"/>
      <c r="LYZ2541" s="5"/>
      <c r="LZA2541" s="5"/>
      <c r="LZB2541" s="5"/>
      <c r="LZC2541" s="5"/>
      <c r="LZD2541" s="5"/>
      <c r="LZE2541" s="5"/>
      <c r="LZF2541" s="5"/>
      <c r="LZG2541" s="5"/>
      <c r="LZH2541" s="5"/>
      <c r="LZI2541" s="5"/>
      <c r="LZJ2541" s="5"/>
      <c r="LZK2541" s="5"/>
      <c r="LZL2541" s="5"/>
      <c r="LZM2541" s="5"/>
      <c r="LZN2541" s="5"/>
      <c r="LZO2541" s="5"/>
      <c r="LZP2541" s="5"/>
      <c r="LZQ2541" s="5"/>
      <c r="LZR2541" s="5"/>
      <c r="LZS2541" s="5"/>
      <c r="LZT2541" s="5"/>
      <c r="LZU2541" s="5"/>
      <c r="LZV2541" s="5"/>
      <c r="LZW2541" s="5"/>
      <c r="LZX2541" s="5"/>
      <c r="LZY2541" s="5"/>
      <c r="LZZ2541" s="5"/>
      <c r="MAA2541" s="5"/>
      <c r="MAB2541" s="5"/>
      <c r="MAC2541" s="5"/>
      <c r="MAD2541" s="5"/>
      <c r="MAE2541" s="5"/>
      <c r="MAF2541" s="5"/>
      <c r="MAG2541" s="5"/>
      <c r="MAH2541" s="5"/>
      <c r="MAI2541" s="5"/>
      <c r="MAJ2541" s="5"/>
      <c r="MAK2541" s="5"/>
      <c r="MAL2541" s="5"/>
      <c r="MAM2541" s="5"/>
      <c r="MAN2541" s="5"/>
      <c r="MAO2541" s="5"/>
      <c r="MAP2541" s="5"/>
      <c r="MAQ2541" s="5"/>
      <c r="MAR2541" s="5"/>
      <c r="MAS2541" s="5"/>
      <c r="MAT2541" s="5"/>
      <c r="MAU2541" s="5"/>
      <c r="MAV2541" s="5"/>
      <c r="MAW2541" s="5"/>
      <c r="MAX2541" s="5"/>
      <c r="MAY2541" s="5"/>
      <c r="MAZ2541" s="5"/>
      <c r="MBA2541" s="5"/>
      <c r="MBB2541" s="5"/>
      <c r="MBC2541" s="5"/>
      <c r="MBD2541" s="5"/>
      <c r="MBE2541" s="5"/>
      <c r="MBF2541" s="5"/>
      <c r="MBG2541" s="5"/>
      <c r="MBH2541" s="5"/>
      <c r="MBI2541" s="5"/>
      <c r="MBJ2541" s="5"/>
      <c r="MBK2541" s="5"/>
      <c r="MBL2541" s="5"/>
      <c r="MBM2541" s="5"/>
      <c r="MBN2541" s="5"/>
      <c r="MBO2541" s="5"/>
      <c r="MBP2541" s="5"/>
      <c r="MBQ2541" s="5"/>
      <c r="MBR2541" s="5"/>
      <c r="MBS2541" s="5"/>
      <c r="MBT2541" s="5"/>
      <c r="MBU2541" s="5"/>
      <c r="MBV2541" s="5"/>
      <c r="MBW2541" s="5"/>
      <c r="MBX2541" s="5"/>
      <c r="MBY2541" s="5"/>
      <c r="MBZ2541" s="5"/>
      <c r="MCA2541" s="5"/>
      <c r="MCB2541" s="5"/>
      <c r="MCC2541" s="5"/>
      <c r="MCD2541" s="5"/>
      <c r="MCE2541" s="5"/>
      <c r="MCF2541" s="5"/>
      <c r="MCG2541" s="5"/>
      <c r="MCH2541" s="5"/>
      <c r="MCI2541" s="5"/>
      <c r="MCJ2541" s="5"/>
      <c r="MCK2541" s="5"/>
      <c r="MCL2541" s="5"/>
      <c r="MCM2541" s="5"/>
      <c r="MCN2541" s="5"/>
      <c r="MCO2541" s="5"/>
      <c r="MCP2541" s="5"/>
      <c r="MCQ2541" s="5"/>
      <c r="MCR2541" s="5"/>
      <c r="MCS2541" s="5"/>
      <c r="MCT2541" s="5"/>
      <c r="MCU2541" s="5"/>
      <c r="MCV2541" s="5"/>
      <c r="MCW2541" s="5"/>
      <c r="MCX2541" s="5"/>
      <c r="MCY2541" s="5"/>
      <c r="MCZ2541" s="5"/>
      <c r="MDA2541" s="5"/>
      <c r="MDB2541" s="5"/>
      <c r="MDC2541" s="5"/>
      <c r="MDD2541" s="5"/>
      <c r="MDE2541" s="5"/>
      <c r="MDF2541" s="5"/>
      <c r="MDG2541" s="5"/>
      <c r="MDH2541" s="5"/>
      <c r="MDI2541" s="5"/>
      <c r="MDJ2541" s="5"/>
      <c r="MDK2541" s="5"/>
      <c r="MDL2541" s="5"/>
      <c r="MDM2541" s="5"/>
      <c r="MDN2541" s="5"/>
      <c r="MDO2541" s="5"/>
      <c r="MDP2541" s="5"/>
      <c r="MDQ2541" s="5"/>
      <c r="MDR2541" s="5"/>
      <c r="MDS2541" s="5"/>
      <c r="MDT2541" s="5"/>
      <c r="MDU2541" s="5"/>
      <c r="MDV2541" s="5"/>
      <c r="MDW2541" s="5"/>
      <c r="MDX2541" s="5"/>
      <c r="MDY2541" s="5"/>
      <c r="MDZ2541" s="5"/>
      <c r="MEA2541" s="5"/>
      <c r="MEB2541" s="5"/>
      <c r="MEC2541" s="5"/>
      <c r="MED2541" s="5"/>
      <c r="MEE2541" s="5"/>
      <c r="MEF2541" s="5"/>
      <c r="MEG2541" s="5"/>
      <c r="MEH2541" s="5"/>
      <c r="MEI2541" s="5"/>
      <c r="MEJ2541" s="5"/>
      <c r="MEK2541" s="5"/>
      <c r="MEL2541" s="5"/>
      <c r="MEM2541" s="5"/>
      <c r="MEN2541" s="5"/>
      <c r="MEO2541" s="5"/>
      <c r="MEP2541" s="5"/>
      <c r="MEQ2541" s="5"/>
      <c r="MER2541" s="5"/>
      <c r="MES2541" s="5"/>
      <c r="MET2541" s="5"/>
      <c r="MEU2541" s="5"/>
      <c r="MEV2541" s="5"/>
      <c r="MEW2541" s="5"/>
      <c r="MEX2541" s="5"/>
      <c r="MEY2541" s="5"/>
      <c r="MEZ2541" s="5"/>
      <c r="MFA2541" s="5"/>
      <c r="MFB2541" s="5"/>
      <c r="MFC2541" s="5"/>
      <c r="MFD2541" s="5"/>
      <c r="MFE2541" s="5"/>
      <c r="MFF2541" s="5"/>
      <c r="MFG2541" s="5"/>
      <c r="MFH2541" s="5"/>
      <c r="MFI2541" s="5"/>
      <c r="MFJ2541" s="5"/>
      <c r="MFK2541" s="5"/>
      <c r="MFL2541" s="5"/>
      <c r="MFM2541" s="5"/>
      <c r="MFN2541" s="5"/>
      <c r="MFO2541" s="5"/>
      <c r="MFP2541" s="5"/>
      <c r="MFQ2541" s="5"/>
      <c r="MFR2541" s="5"/>
      <c r="MFS2541" s="5"/>
      <c r="MFT2541" s="5"/>
      <c r="MFU2541" s="5"/>
      <c r="MFV2541" s="5"/>
      <c r="MFW2541" s="5"/>
      <c r="MFX2541" s="5"/>
      <c r="MFY2541" s="5"/>
      <c r="MFZ2541" s="5"/>
      <c r="MGA2541" s="5"/>
      <c r="MGB2541" s="5"/>
      <c r="MGC2541" s="5"/>
      <c r="MGD2541" s="5"/>
      <c r="MGE2541" s="5"/>
      <c r="MGF2541" s="5"/>
      <c r="MGG2541" s="5"/>
      <c r="MGH2541" s="5"/>
      <c r="MGI2541" s="5"/>
      <c r="MGJ2541" s="5"/>
      <c r="MGK2541" s="5"/>
      <c r="MGL2541" s="5"/>
      <c r="MGM2541" s="5"/>
      <c r="MGN2541" s="5"/>
      <c r="MGO2541" s="5"/>
      <c r="MGP2541" s="5"/>
      <c r="MGQ2541" s="5"/>
      <c r="MGR2541" s="5"/>
      <c r="MGS2541" s="5"/>
      <c r="MGT2541" s="5"/>
      <c r="MGU2541" s="5"/>
      <c r="MGV2541" s="5"/>
      <c r="MGW2541" s="5"/>
      <c r="MGX2541" s="5"/>
      <c r="MGY2541" s="5"/>
      <c r="MGZ2541" s="5"/>
      <c r="MHA2541" s="5"/>
      <c r="MHB2541" s="5"/>
      <c r="MHC2541" s="5"/>
      <c r="MHD2541" s="5"/>
      <c r="MHE2541" s="5"/>
      <c r="MHF2541" s="5"/>
      <c r="MHG2541" s="5"/>
      <c r="MHH2541" s="5"/>
      <c r="MHI2541" s="5"/>
      <c r="MHJ2541" s="5"/>
      <c r="MHK2541" s="5"/>
      <c r="MHL2541" s="5"/>
      <c r="MHM2541" s="5"/>
      <c r="MHN2541" s="5"/>
      <c r="MHO2541" s="5"/>
      <c r="MHP2541" s="5"/>
      <c r="MHQ2541" s="5"/>
      <c r="MHR2541" s="5"/>
      <c r="MHS2541" s="5"/>
      <c r="MHT2541" s="5"/>
      <c r="MHU2541" s="5"/>
      <c r="MHV2541" s="5"/>
      <c r="MHW2541" s="5"/>
      <c r="MHX2541" s="5"/>
      <c r="MHY2541" s="5"/>
      <c r="MHZ2541" s="5"/>
      <c r="MIA2541" s="5"/>
      <c r="MIB2541" s="5"/>
      <c r="MIC2541" s="5"/>
      <c r="MID2541" s="5"/>
      <c r="MIE2541" s="5"/>
      <c r="MIF2541" s="5"/>
      <c r="MIG2541" s="5"/>
      <c r="MIH2541" s="5"/>
      <c r="MII2541" s="5"/>
      <c r="MIJ2541" s="5"/>
      <c r="MIK2541" s="5"/>
      <c r="MIL2541" s="5"/>
      <c r="MIM2541" s="5"/>
      <c r="MIN2541" s="5"/>
      <c r="MIO2541" s="5"/>
      <c r="MIP2541" s="5"/>
      <c r="MIQ2541" s="5"/>
      <c r="MIR2541" s="5"/>
      <c r="MIS2541" s="5"/>
      <c r="MIT2541" s="5"/>
      <c r="MIU2541" s="5"/>
      <c r="MIV2541" s="5"/>
      <c r="MIW2541" s="5"/>
      <c r="MIX2541" s="5"/>
      <c r="MIY2541" s="5"/>
      <c r="MIZ2541" s="5"/>
      <c r="MJA2541" s="5"/>
      <c r="MJB2541" s="5"/>
      <c r="MJC2541" s="5"/>
      <c r="MJD2541" s="5"/>
      <c r="MJE2541" s="5"/>
      <c r="MJF2541" s="5"/>
      <c r="MJG2541" s="5"/>
      <c r="MJH2541" s="5"/>
      <c r="MJI2541" s="5"/>
      <c r="MJJ2541" s="5"/>
      <c r="MJK2541" s="5"/>
      <c r="MJL2541" s="5"/>
      <c r="MJM2541" s="5"/>
      <c r="MJN2541" s="5"/>
      <c r="MJO2541" s="5"/>
      <c r="MJP2541" s="5"/>
      <c r="MJQ2541" s="5"/>
      <c r="MJR2541" s="5"/>
      <c r="MJS2541" s="5"/>
      <c r="MJT2541" s="5"/>
      <c r="MJU2541" s="5"/>
      <c r="MJV2541" s="5"/>
      <c r="MJW2541" s="5"/>
      <c r="MJX2541" s="5"/>
      <c r="MJY2541" s="5"/>
      <c r="MJZ2541" s="5"/>
      <c r="MKA2541" s="5"/>
      <c r="MKB2541" s="5"/>
      <c r="MKC2541" s="5"/>
      <c r="MKD2541" s="5"/>
      <c r="MKE2541" s="5"/>
      <c r="MKF2541" s="5"/>
      <c r="MKG2541" s="5"/>
      <c r="MKH2541" s="5"/>
      <c r="MKI2541" s="5"/>
      <c r="MKJ2541" s="5"/>
      <c r="MKK2541" s="5"/>
      <c r="MKL2541" s="5"/>
      <c r="MKM2541" s="5"/>
      <c r="MKN2541" s="5"/>
      <c r="MKO2541" s="5"/>
      <c r="MKP2541" s="5"/>
      <c r="MKQ2541" s="5"/>
      <c r="MKR2541" s="5"/>
      <c r="MKS2541" s="5"/>
      <c r="MKT2541" s="5"/>
      <c r="MKU2541" s="5"/>
      <c r="MKV2541" s="5"/>
      <c r="MKW2541" s="5"/>
      <c r="MKX2541" s="5"/>
      <c r="MKY2541" s="5"/>
      <c r="MKZ2541" s="5"/>
      <c r="MLA2541" s="5"/>
      <c r="MLB2541" s="5"/>
      <c r="MLC2541" s="5"/>
      <c r="MLD2541" s="5"/>
      <c r="MLE2541" s="5"/>
      <c r="MLF2541" s="5"/>
      <c r="MLG2541" s="5"/>
      <c r="MLH2541" s="5"/>
      <c r="MLI2541" s="5"/>
      <c r="MLJ2541" s="5"/>
      <c r="MLK2541" s="5"/>
      <c r="MLL2541" s="5"/>
      <c r="MLM2541" s="5"/>
      <c r="MLN2541" s="5"/>
      <c r="MLO2541" s="5"/>
      <c r="MLP2541" s="5"/>
      <c r="MLQ2541" s="5"/>
      <c r="MLR2541" s="5"/>
      <c r="MLS2541" s="5"/>
      <c r="MLT2541" s="5"/>
      <c r="MLU2541" s="5"/>
      <c r="MLV2541" s="5"/>
      <c r="MLW2541" s="5"/>
      <c r="MLX2541" s="5"/>
      <c r="MLY2541" s="5"/>
      <c r="MLZ2541" s="5"/>
      <c r="MMA2541" s="5"/>
      <c r="MMB2541" s="5"/>
      <c r="MMC2541" s="5"/>
      <c r="MMD2541" s="5"/>
      <c r="MME2541" s="5"/>
      <c r="MMF2541" s="5"/>
      <c r="MMG2541" s="5"/>
      <c r="MMH2541" s="5"/>
      <c r="MMI2541" s="5"/>
      <c r="MMJ2541" s="5"/>
      <c r="MMK2541" s="5"/>
      <c r="MML2541" s="5"/>
      <c r="MMM2541" s="5"/>
      <c r="MMN2541" s="5"/>
      <c r="MMO2541" s="5"/>
      <c r="MMP2541" s="5"/>
      <c r="MMQ2541" s="5"/>
      <c r="MMR2541" s="5"/>
      <c r="MMS2541" s="5"/>
      <c r="MMT2541" s="5"/>
      <c r="MMU2541" s="5"/>
      <c r="MMV2541" s="5"/>
      <c r="MMW2541" s="5"/>
      <c r="MMX2541" s="5"/>
      <c r="MMY2541" s="5"/>
      <c r="MMZ2541" s="5"/>
      <c r="MNA2541" s="5"/>
      <c r="MNB2541" s="5"/>
      <c r="MNC2541" s="5"/>
      <c r="MND2541" s="5"/>
      <c r="MNE2541" s="5"/>
      <c r="MNF2541" s="5"/>
      <c r="MNG2541" s="5"/>
      <c r="MNH2541" s="5"/>
      <c r="MNI2541" s="5"/>
      <c r="MNJ2541" s="5"/>
      <c r="MNK2541" s="5"/>
      <c r="MNL2541" s="5"/>
      <c r="MNM2541" s="5"/>
      <c r="MNN2541" s="5"/>
      <c r="MNO2541" s="5"/>
      <c r="MNP2541" s="5"/>
      <c r="MNQ2541" s="5"/>
      <c r="MNR2541" s="5"/>
      <c r="MNS2541" s="5"/>
      <c r="MNT2541" s="5"/>
      <c r="MNU2541" s="5"/>
      <c r="MNV2541" s="5"/>
      <c r="MNW2541" s="5"/>
      <c r="MNX2541" s="5"/>
      <c r="MNY2541" s="5"/>
      <c r="MNZ2541" s="5"/>
      <c r="MOA2541" s="5"/>
      <c r="MOB2541" s="5"/>
      <c r="MOC2541" s="5"/>
      <c r="MOD2541" s="5"/>
      <c r="MOE2541" s="5"/>
      <c r="MOF2541" s="5"/>
      <c r="MOG2541" s="5"/>
      <c r="MOH2541" s="5"/>
      <c r="MOI2541" s="5"/>
      <c r="MOJ2541" s="5"/>
      <c r="MOK2541" s="5"/>
      <c r="MOL2541" s="5"/>
      <c r="MOM2541" s="5"/>
      <c r="MON2541" s="5"/>
      <c r="MOO2541" s="5"/>
      <c r="MOP2541" s="5"/>
      <c r="MOQ2541" s="5"/>
      <c r="MOR2541" s="5"/>
      <c r="MOS2541" s="5"/>
      <c r="MOT2541" s="5"/>
      <c r="MOU2541" s="5"/>
      <c r="MOV2541" s="5"/>
      <c r="MOW2541" s="5"/>
      <c r="MOX2541" s="5"/>
      <c r="MOY2541" s="5"/>
      <c r="MOZ2541" s="5"/>
      <c r="MPA2541" s="5"/>
      <c r="MPB2541" s="5"/>
      <c r="MPC2541" s="5"/>
      <c r="MPD2541" s="5"/>
      <c r="MPE2541" s="5"/>
      <c r="MPF2541" s="5"/>
      <c r="MPG2541" s="5"/>
      <c r="MPH2541" s="5"/>
      <c r="MPI2541" s="5"/>
      <c r="MPJ2541" s="5"/>
      <c r="MPK2541" s="5"/>
      <c r="MPL2541" s="5"/>
      <c r="MPM2541" s="5"/>
      <c r="MPN2541" s="5"/>
      <c r="MPO2541" s="5"/>
      <c r="MPP2541" s="5"/>
      <c r="MPQ2541" s="5"/>
      <c r="MPR2541" s="5"/>
      <c r="MPS2541" s="5"/>
      <c r="MPT2541" s="5"/>
      <c r="MPU2541" s="5"/>
      <c r="MPV2541" s="5"/>
      <c r="MPW2541" s="5"/>
      <c r="MPX2541" s="5"/>
      <c r="MPY2541" s="5"/>
      <c r="MPZ2541" s="5"/>
      <c r="MQA2541" s="5"/>
      <c r="MQB2541" s="5"/>
      <c r="MQC2541" s="5"/>
      <c r="MQD2541" s="5"/>
      <c r="MQE2541" s="5"/>
      <c r="MQF2541" s="5"/>
      <c r="MQG2541" s="5"/>
      <c r="MQH2541" s="5"/>
      <c r="MQI2541" s="5"/>
      <c r="MQJ2541" s="5"/>
      <c r="MQK2541" s="5"/>
      <c r="MQL2541" s="5"/>
      <c r="MQM2541" s="5"/>
      <c r="MQN2541" s="5"/>
      <c r="MQO2541" s="5"/>
      <c r="MQP2541" s="5"/>
      <c r="MQQ2541" s="5"/>
      <c r="MQR2541" s="5"/>
      <c r="MQS2541" s="5"/>
      <c r="MQT2541" s="5"/>
      <c r="MQU2541" s="5"/>
      <c r="MQV2541" s="5"/>
      <c r="MQW2541" s="5"/>
      <c r="MQX2541" s="5"/>
      <c r="MQY2541" s="5"/>
      <c r="MQZ2541" s="5"/>
      <c r="MRA2541" s="5"/>
      <c r="MRB2541" s="5"/>
      <c r="MRC2541" s="5"/>
      <c r="MRD2541" s="5"/>
      <c r="MRE2541" s="5"/>
      <c r="MRF2541" s="5"/>
      <c r="MRG2541" s="5"/>
      <c r="MRH2541" s="5"/>
      <c r="MRI2541" s="5"/>
      <c r="MRJ2541" s="5"/>
      <c r="MRK2541" s="5"/>
      <c r="MRL2541" s="5"/>
      <c r="MRM2541" s="5"/>
      <c r="MRN2541" s="5"/>
      <c r="MRO2541" s="5"/>
      <c r="MRP2541" s="5"/>
      <c r="MRQ2541" s="5"/>
      <c r="MRR2541" s="5"/>
      <c r="MRS2541" s="5"/>
      <c r="MRT2541" s="5"/>
      <c r="MRU2541" s="5"/>
      <c r="MRV2541" s="5"/>
      <c r="MRW2541" s="5"/>
      <c r="MRX2541" s="5"/>
      <c r="MRY2541" s="5"/>
      <c r="MRZ2541" s="5"/>
      <c r="MSA2541" s="5"/>
      <c r="MSB2541" s="5"/>
      <c r="MSC2541" s="5"/>
      <c r="MSD2541" s="5"/>
      <c r="MSE2541" s="5"/>
      <c r="MSF2541" s="5"/>
      <c r="MSG2541" s="5"/>
      <c r="MSH2541" s="5"/>
      <c r="MSI2541" s="5"/>
      <c r="MSJ2541" s="5"/>
      <c r="MSK2541" s="5"/>
      <c r="MSL2541" s="5"/>
      <c r="MSM2541" s="5"/>
      <c r="MSN2541" s="5"/>
      <c r="MSO2541" s="5"/>
      <c r="MSP2541" s="5"/>
      <c r="MSQ2541" s="5"/>
      <c r="MSR2541" s="5"/>
      <c r="MSS2541" s="5"/>
      <c r="MST2541" s="5"/>
      <c r="MSU2541" s="5"/>
      <c r="MSV2541" s="5"/>
      <c r="MSW2541" s="5"/>
      <c r="MSX2541" s="5"/>
      <c r="MSY2541" s="5"/>
      <c r="MSZ2541" s="5"/>
      <c r="MTA2541" s="5"/>
      <c r="MTB2541" s="5"/>
      <c r="MTC2541" s="5"/>
      <c r="MTD2541" s="5"/>
      <c r="MTE2541" s="5"/>
      <c r="MTF2541" s="5"/>
      <c r="MTG2541" s="5"/>
      <c r="MTH2541" s="5"/>
      <c r="MTI2541" s="5"/>
      <c r="MTJ2541" s="5"/>
      <c r="MTK2541" s="5"/>
      <c r="MTL2541" s="5"/>
      <c r="MTM2541" s="5"/>
      <c r="MTN2541" s="5"/>
      <c r="MTO2541" s="5"/>
      <c r="MTP2541" s="5"/>
      <c r="MTQ2541" s="5"/>
      <c r="MTR2541" s="5"/>
      <c r="MTS2541" s="5"/>
      <c r="MTT2541" s="5"/>
      <c r="MTU2541" s="5"/>
      <c r="MTV2541" s="5"/>
      <c r="MTW2541" s="5"/>
      <c r="MTX2541" s="5"/>
      <c r="MTY2541" s="5"/>
      <c r="MTZ2541" s="5"/>
      <c r="MUA2541" s="5"/>
      <c r="MUB2541" s="5"/>
      <c r="MUC2541" s="5"/>
      <c r="MUD2541" s="5"/>
      <c r="MUE2541" s="5"/>
      <c r="MUF2541" s="5"/>
      <c r="MUG2541" s="5"/>
      <c r="MUH2541" s="5"/>
      <c r="MUI2541" s="5"/>
      <c r="MUJ2541" s="5"/>
      <c r="MUK2541" s="5"/>
      <c r="MUL2541" s="5"/>
      <c r="MUM2541" s="5"/>
      <c r="MUN2541" s="5"/>
      <c r="MUO2541" s="5"/>
      <c r="MUP2541" s="5"/>
      <c r="MUQ2541" s="5"/>
      <c r="MUR2541" s="5"/>
      <c r="MUS2541" s="5"/>
      <c r="MUT2541" s="5"/>
      <c r="MUU2541" s="5"/>
      <c r="MUV2541" s="5"/>
      <c r="MUW2541" s="5"/>
      <c r="MUX2541" s="5"/>
      <c r="MUY2541" s="5"/>
      <c r="MUZ2541" s="5"/>
      <c r="MVA2541" s="5"/>
      <c r="MVB2541" s="5"/>
      <c r="MVC2541" s="5"/>
      <c r="MVD2541" s="5"/>
      <c r="MVE2541" s="5"/>
      <c r="MVF2541" s="5"/>
      <c r="MVG2541" s="5"/>
      <c r="MVH2541" s="5"/>
      <c r="MVI2541" s="5"/>
      <c r="MVJ2541" s="5"/>
      <c r="MVK2541" s="5"/>
      <c r="MVL2541" s="5"/>
      <c r="MVM2541" s="5"/>
      <c r="MVN2541" s="5"/>
      <c r="MVO2541" s="5"/>
      <c r="MVP2541" s="5"/>
      <c r="MVQ2541" s="5"/>
      <c r="MVR2541" s="5"/>
      <c r="MVS2541" s="5"/>
      <c r="MVT2541" s="5"/>
      <c r="MVU2541" s="5"/>
      <c r="MVV2541" s="5"/>
      <c r="MVW2541" s="5"/>
      <c r="MVX2541" s="5"/>
      <c r="MVY2541" s="5"/>
      <c r="MVZ2541" s="5"/>
      <c r="MWA2541" s="5"/>
      <c r="MWB2541" s="5"/>
      <c r="MWC2541" s="5"/>
      <c r="MWD2541" s="5"/>
      <c r="MWE2541" s="5"/>
      <c r="MWF2541" s="5"/>
      <c r="MWG2541" s="5"/>
      <c r="MWH2541" s="5"/>
      <c r="MWI2541" s="5"/>
      <c r="MWJ2541" s="5"/>
      <c r="MWK2541" s="5"/>
      <c r="MWL2541" s="5"/>
      <c r="MWM2541" s="5"/>
      <c r="MWN2541" s="5"/>
      <c r="MWO2541" s="5"/>
      <c r="MWP2541" s="5"/>
      <c r="MWQ2541" s="5"/>
      <c r="MWR2541" s="5"/>
      <c r="MWS2541" s="5"/>
      <c r="MWT2541" s="5"/>
      <c r="MWU2541" s="5"/>
      <c r="MWV2541" s="5"/>
      <c r="MWW2541" s="5"/>
      <c r="MWX2541" s="5"/>
      <c r="MWY2541" s="5"/>
      <c r="MWZ2541" s="5"/>
      <c r="MXA2541" s="5"/>
      <c r="MXB2541" s="5"/>
      <c r="MXC2541" s="5"/>
      <c r="MXD2541" s="5"/>
      <c r="MXE2541" s="5"/>
      <c r="MXF2541" s="5"/>
      <c r="MXG2541" s="5"/>
      <c r="MXH2541" s="5"/>
      <c r="MXI2541" s="5"/>
      <c r="MXJ2541" s="5"/>
      <c r="MXK2541" s="5"/>
      <c r="MXL2541" s="5"/>
      <c r="MXM2541" s="5"/>
      <c r="MXN2541" s="5"/>
      <c r="MXO2541" s="5"/>
      <c r="MXP2541" s="5"/>
      <c r="MXQ2541" s="5"/>
      <c r="MXR2541" s="5"/>
      <c r="MXS2541" s="5"/>
      <c r="MXT2541" s="5"/>
      <c r="MXU2541" s="5"/>
      <c r="MXV2541" s="5"/>
      <c r="MXW2541" s="5"/>
      <c r="MXX2541" s="5"/>
      <c r="MXY2541" s="5"/>
      <c r="MXZ2541" s="5"/>
      <c r="MYA2541" s="5"/>
      <c r="MYB2541" s="5"/>
      <c r="MYC2541" s="5"/>
      <c r="MYD2541" s="5"/>
      <c r="MYE2541" s="5"/>
      <c r="MYF2541" s="5"/>
      <c r="MYG2541" s="5"/>
      <c r="MYH2541" s="5"/>
      <c r="MYI2541" s="5"/>
      <c r="MYJ2541" s="5"/>
      <c r="MYK2541" s="5"/>
      <c r="MYL2541" s="5"/>
      <c r="MYM2541" s="5"/>
      <c r="MYN2541" s="5"/>
      <c r="MYO2541" s="5"/>
      <c r="MYP2541" s="5"/>
      <c r="MYQ2541" s="5"/>
      <c r="MYR2541" s="5"/>
      <c r="MYS2541" s="5"/>
      <c r="MYT2541" s="5"/>
      <c r="MYU2541" s="5"/>
      <c r="MYV2541" s="5"/>
      <c r="MYW2541" s="5"/>
      <c r="MYX2541" s="5"/>
      <c r="MYY2541" s="5"/>
      <c r="MYZ2541" s="5"/>
      <c r="MZA2541" s="5"/>
      <c r="MZB2541" s="5"/>
      <c r="MZC2541" s="5"/>
      <c r="MZD2541" s="5"/>
      <c r="MZE2541" s="5"/>
      <c r="MZF2541" s="5"/>
      <c r="MZG2541" s="5"/>
      <c r="MZH2541" s="5"/>
      <c r="MZI2541" s="5"/>
      <c r="MZJ2541" s="5"/>
      <c r="MZK2541" s="5"/>
      <c r="MZL2541" s="5"/>
      <c r="MZM2541" s="5"/>
      <c r="MZN2541" s="5"/>
      <c r="MZO2541" s="5"/>
      <c r="MZP2541" s="5"/>
      <c r="MZQ2541" s="5"/>
      <c r="MZR2541" s="5"/>
      <c r="MZS2541" s="5"/>
      <c r="MZT2541" s="5"/>
      <c r="MZU2541" s="5"/>
      <c r="MZV2541" s="5"/>
      <c r="MZW2541" s="5"/>
      <c r="MZX2541" s="5"/>
      <c r="MZY2541" s="5"/>
      <c r="MZZ2541" s="5"/>
      <c r="NAA2541" s="5"/>
      <c r="NAB2541" s="5"/>
      <c r="NAC2541" s="5"/>
      <c r="NAD2541" s="5"/>
      <c r="NAE2541" s="5"/>
      <c r="NAF2541" s="5"/>
      <c r="NAG2541" s="5"/>
      <c r="NAH2541" s="5"/>
      <c r="NAI2541" s="5"/>
      <c r="NAJ2541" s="5"/>
      <c r="NAK2541" s="5"/>
      <c r="NAL2541" s="5"/>
      <c r="NAM2541" s="5"/>
      <c r="NAN2541" s="5"/>
      <c r="NAO2541" s="5"/>
      <c r="NAP2541" s="5"/>
      <c r="NAQ2541" s="5"/>
      <c r="NAR2541" s="5"/>
      <c r="NAS2541" s="5"/>
      <c r="NAT2541" s="5"/>
      <c r="NAU2541" s="5"/>
      <c r="NAV2541" s="5"/>
      <c r="NAW2541" s="5"/>
      <c r="NAX2541" s="5"/>
      <c r="NAY2541" s="5"/>
      <c r="NAZ2541" s="5"/>
      <c r="NBA2541" s="5"/>
      <c r="NBB2541" s="5"/>
      <c r="NBC2541" s="5"/>
      <c r="NBD2541" s="5"/>
      <c r="NBE2541" s="5"/>
      <c r="NBF2541" s="5"/>
      <c r="NBG2541" s="5"/>
      <c r="NBH2541" s="5"/>
      <c r="NBI2541" s="5"/>
      <c r="NBJ2541" s="5"/>
      <c r="NBK2541" s="5"/>
      <c r="NBL2541" s="5"/>
      <c r="NBM2541" s="5"/>
      <c r="NBN2541" s="5"/>
      <c r="NBO2541" s="5"/>
      <c r="NBP2541" s="5"/>
      <c r="NBQ2541" s="5"/>
      <c r="NBR2541" s="5"/>
      <c r="NBS2541" s="5"/>
      <c r="NBT2541" s="5"/>
      <c r="NBU2541" s="5"/>
      <c r="NBV2541" s="5"/>
      <c r="NBW2541" s="5"/>
      <c r="NBX2541" s="5"/>
      <c r="NBY2541" s="5"/>
      <c r="NBZ2541" s="5"/>
      <c r="NCA2541" s="5"/>
      <c r="NCB2541" s="5"/>
      <c r="NCC2541" s="5"/>
      <c r="NCD2541" s="5"/>
      <c r="NCE2541" s="5"/>
      <c r="NCF2541" s="5"/>
      <c r="NCG2541" s="5"/>
      <c r="NCH2541" s="5"/>
      <c r="NCI2541" s="5"/>
      <c r="NCJ2541" s="5"/>
      <c r="NCK2541" s="5"/>
      <c r="NCL2541" s="5"/>
      <c r="NCM2541" s="5"/>
      <c r="NCN2541" s="5"/>
      <c r="NCO2541" s="5"/>
      <c r="NCP2541" s="5"/>
      <c r="NCQ2541" s="5"/>
      <c r="NCR2541" s="5"/>
      <c r="NCS2541" s="5"/>
      <c r="NCT2541" s="5"/>
      <c r="NCU2541" s="5"/>
      <c r="NCV2541" s="5"/>
      <c r="NCW2541" s="5"/>
      <c r="NCX2541" s="5"/>
      <c r="NCY2541" s="5"/>
      <c r="NCZ2541" s="5"/>
      <c r="NDA2541" s="5"/>
      <c r="NDB2541" s="5"/>
      <c r="NDC2541" s="5"/>
      <c r="NDD2541" s="5"/>
      <c r="NDE2541" s="5"/>
      <c r="NDF2541" s="5"/>
      <c r="NDG2541" s="5"/>
      <c r="NDH2541" s="5"/>
      <c r="NDI2541" s="5"/>
      <c r="NDJ2541" s="5"/>
      <c r="NDK2541" s="5"/>
      <c r="NDL2541" s="5"/>
      <c r="NDM2541" s="5"/>
      <c r="NDN2541" s="5"/>
      <c r="NDO2541" s="5"/>
      <c r="NDP2541" s="5"/>
      <c r="NDQ2541" s="5"/>
      <c r="NDR2541" s="5"/>
      <c r="NDS2541" s="5"/>
      <c r="NDT2541" s="5"/>
      <c r="NDU2541" s="5"/>
      <c r="NDV2541" s="5"/>
      <c r="NDW2541" s="5"/>
      <c r="NDX2541" s="5"/>
      <c r="NDY2541" s="5"/>
      <c r="NDZ2541" s="5"/>
      <c r="NEA2541" s="5"/>
      <c r="NEB2541" s="5"/>
      <c r="NEC2541" s="5"/>
      <c r="NED2541" s="5"/>
      <c r="NEE2541" s="5"/>
      <c r="NEF2541" s="5"/>
      <c r="NEG2541" s="5"/>
      <c r="NEH2541" s="5"/>
      <c r="NEI2541" s="5"/>
      <c r="NEJ2541" s="5"/>
      <c r="NEK2541" s="5"/>
      <c r="NEL2541" s="5"/>
      <c r="NEM2541" s="5"/>
      <c r="NEN2541" s="5"/>
      <c r="NEO2541" s="5"/>
      <c r="NEP2541" s="5"/>
      <c r="NEQ2541" s="5"/>
      <c r="NER2541" s="5"/>
      <c r="NES2541" s="5"/>
      <c r="NET2541" s="5"/>
      <c r="NEU2541" s="5"/>
      <c r="NEV2541" s="5"/>
      <c r="NEW2541" s="5"/>
      <c r="NEX2541" s="5"/>
      <c r="NEY2541" s="5"/>
      <c r="NEZ2541" s="5"/>
      <c r="NFA2541" s="5"/>
      <c r="NFB2541" s="5"/>
      <c r="NFC2541" s="5"/>
      <c r="NFD2541" s="5"/>
      <c r="NFE2541" s="5"/>
      <c r="NFF2541" s="5"/>
      <c r="NFG2541" s="5"/>
      <c r="NFH2541" s="5"/>
      <c r="NFI2541" s="5"/>
      <c r="NFJ2541" s="5"/>
      <c r="NFK2541" s="5"/>
      <c r="NFL2541" s="5"/>
      <c r="NFM2541" s="5"/>
      <c r="NFN2541" s="5"/>
      <c r="NFO2541" s="5"/>
      <c r="NFP2541" s="5"/>
      <c r="NFQ2541" s="5"/>
      <c r="NFR2541" s="5"/>
      <c r="NFS2541" s="5"/>
      <c r="NFT2541" s="5"/>
      <c r="NFU2541" s="5"/>
      <c r="NFV2541" s="5"/>
      <c r="NFW2541" s="5"/>
      <c r="NFX2541" s="5"/>
      <c r="NFY2541" s="5"/>
      <c r="NFZ2541" s="5"/>
      <c r="NGA2541" s="5"/>
      <c r="NGB2541" s="5"/>
      <c r="NGC2541" s="5"/>
      <c r="NGD2541" s="5"/>
      <c r="NGE2541" s="5"/>
      <c r="NGF2541" s="5"/>
      <c r="NGG2541" s="5"/>
      <c r="NGH2541" s="5"/>
      <c r="NGI2541" s="5"/>
      <c r="NGJ2541" s="5"/>
      <c r="NGK2541" s="5"/>
      <c r="NGL2541" s="5"/>
      <c r="NGM2541" s="5"/>
      <c r="NGN2541" s="5"/>
      <c r="NGO2541" s="5"/>
      <c r="NGP2541" s="5"/>
      <c r="NGQ2541" s="5"/>
      <c r="NGR2541" s="5"/>
      <c r="NGS2541" s="5"/>
      <c r="NGT2541" s="5"/>
      <c r="NGU2541" s="5"/>
      <c r="NGV2541" s="5"/>
      <c r="NGW2541" s="5"/>
      <c r="NGX2541" s="5"/>
      <c r="NGY2541" s="5"/>
      <c r="NGZ2541" s="5"/>
      <c r="NHA2541" s="5"/>
      <c r="NHB2541" s="5"/>
      <c r="NHC2541" s="5"/>
      <c r="NHD2541" s="5"/>
      <c r="NHE2541" s="5"/>
      <c r="NHF2541" s="5"/>
      <c r="NHG2541" s="5"/>
      <c r="NHH2541" s="5"/>
      <c r="NHI2541" s="5"/>
      <c r="NHJ2541" s="5"/>
      <c r="NHK2541" s="5"/>
      <c r="NHL2541" s="5"/>
      <c r="NHM2541" s="5"/>
      <c r="NHN2541" s="5"/>
      <c r="NHO2541" s="5"/>
      <c r="NHP2541" s="5"/>
      <c r="NHQ2541" s="5"/>
      <c r="NHR2541" s="5"/>
      <c r="NHS2541" s="5"/>
      <c r="NHT2541" s="5"/>
      <c r="NHU2541" s="5"/>
      <c r="NHV2541" s="5"/>
      <c r="NHW2541" s="5"/>
      <c r="NHX2541" s="5"/>
      <c r="NHY2541" s="5"/>
      <c r="NHZ2541" s="5"/>
      <c r="NIA2541" s="5"/>
      <c r="NIB2541" s="5"/>
      <c r="NIC2541" s="5"/>
      <c r="NID2541" s="5"/>
      <c r="NIE2541" s="5"/>
      <c r="NIF2541" s="5"/>
      <c r="NIG2541" s="5"/>
      <c r="NIH2541" s="5"/>
      <c r="NII2541" s="5"/>
      <c r="NIJ2541" s="5"/>
      <c r="NIK2541" s="5"/>
      <c r="NIL2541" s="5"/>
      <c r="NIM2541" s="5"/>
      <c r="NIN2541" s="5"/>
      <c r="NIO2541" s="5"/>
      <c r="NIP2541" s="5"/>
      <c r="NIQ2541" s="5"/>
      <c r="NIR2541" s="5"/>
      <c r="NIS2541" s="5"/>
      <c r="NIT2541" s="5"/>
      <c r="NIU2541" s="5"/>
      <c r="NIV2541" s="5"/>
      <c r="NIW2541" s="5"/>
      <c r="NIX2541" s="5"/>
      <c r="NIY2541" s="5"/>
      <c r="NIZ2541" s="5"/>
      <c r="NJA2541" s="5"/>
      <c r="NJB2541" s="5"/>
      <c r="NJC2541" s="5"/>
      <c r="NJD2541" s="5"/>
      <c r="NJE2541" s="5"/>
      <c r="NJF2541" s="5"/>
      <c r="NJG2541" s="5"/>
      <c r="NJH2541" s="5"/>
      <c r="NJI2541" s="5"/>
      <c r="NJJ2541" s="5"/>
      <c r="NJK2541" s="5"/>
      <c r="NJL2541" s="5"/>
      <c r="NJM2541" s="5"/>
      <c r="NJN2541" s="5"/>
      <c r="NJO2541" s="5"/>
      <c r="NJP2541" s="5"/>
      <c r="NJQ2541" s="5"/>
      <c r="NJR2541" s="5"/>
      <c r="NJS2541" s="5"/>
      <c r="NJT2541" s="5"/>
      <c r="NJU2541" s="5"/>
      <c r="NJV2541" s="5"/>
      <c r="NJW2541" s="5"/>
      <c r="NJX2541" s="5"/>
      <c r="NJY2541" s="5"/>
      <c r="NJZ2541" s="5"/>
      <c r="NKA2541" s="5"/>
      <c r="NKB2541" s="5"/>
      <c r="NKC2541" s="5"/>
      <c r="NKD2541" s="5"/>
      <c r="NKE2541" s="5"/>
      <c r="NKF2541" s="5"/>
      <c r="NKG2541" s="5"/>
      <c r="NKH2541" s="5"/>
      <c r="NKI2541" s="5"/>
      <c r="NKJ2541" s="5"/>
      <c r="NKK2541" s="5"/>
      <c r="NKL2541" s="5"/>
      <c r="NKM2541" s="5"/>
      <c r="NKN2541" s="5"/>
      <c r="NKO2541" s="5"/>
      <c r="NKP2541" s="5"/>
      <c r="NKQ2541" s="5"/>
      <c r="NKR2541" s="5"/>
      <c r="NKS2541" s="5"/>
      <c r="NKT2541" s="5"/>
      <c r="NKU2541" s="5"/>
      <c r="NKV2541" s="5"/>
      <c r="NKW2541" s="5"/>
      <c r="NKX2541" s="5"/>
      <c r="NKY2541" s="5"/>
      <c r="NKZ2541" s="5"/>
      <c r="NLA2541" s="5"/>
      <c r="NLB2541" s="5"/>
      <c r="NLC2541" s="5"/>
      <c r="NLD2541" s="5"/>
      <c r="NLE2541" s="5"/>
      <c r="NLF2541" s="5"/>
      <c r="NLG2541" s="5"/>
      <c r="NLH2541" s="5"/>
      <c r="NLI2541" s="5"/>
      <c r="NLJ2541" s="5"/>
      <c r="NLK2541" s="5"/>
      <c r="NLL2541" s="5"/>
      <c r="NLM2541" s="5"/>
      <c r="NLN2541" s="5"/>
      <c r="NLO2541" s="5"/>
      <c r="NLP2541" s="5"/>
      <c r="NLQ2541" s="5"/>
      <c r="NLR2541" s="5"/>
      <c r="NLS2541" s="5"/>
      <c r="NLT2541" s="5"/>
      <c r="NLU2541" s="5"/>
      <c r="NLV2541" s="5"/>
      <c r="NLW2541" s="5"/>
      <c r="NLX2541" s="5"/>
      <c r="NLY2541" s="5"/>
      <c r="NLZ2541" s="5"/>
      <c r="NMA2541" s="5"/>
      <c r="NMB2541" s="5"/>
      <c r="NMC2541" s="5"/>
      <c r="NMD2541" s="5"/>
      <c r="NME2541" s="5"/>
      <c r="NMF2541" s="5"/>
      <c r="NMG2541" s="5"/>
      <c r="NMH2541" s="5"/>
      <c r="NMI2541" s="5"/>
      <c r="NMJ2541" s="5"/>
      <c r="NMK2541" s="5"/>
      <c r="NML2541" s="5"/>
      <c r="NMM2541" s="5"/>
      <c r="NMN2541" s="5"/>
      <c r="NMO2541" s="5"/>
      <c r="NMP2541" s="5"/>
      <c r="NMQ2541" s="5"/>
      <c r="NMR2541" s="5"/>
      <c r="NMS2541" s="5"/>
      <c r="NMT2541" s="5"/>
      <c r="NMU2541" s="5"/>
      <c r="NMV2541" s="5"/>
      <c r="NMW2541" s="5"/>
      <c r="NMX2541" s="5"/>
      <c r="NMY2541" s="5"/>
      <c r="NMZ2541" s="5"/>
      <c r="NNA2541" s="5"/>
      <c r="NNB2541" s="5"/>
      <c r="NNC2541" s="5"/>
      <c r="NND2541" s="5"/>
      <c r="NNE2541" s="5"/>
      <c r="NNF2541" s="5"/>
      <c r="NNG2541" s="5"/>
      <c r="NNH2541" s="5"/>
      <c r="NNI2541" s="5"/>
      <c r="NNJ2541" s="5"/>
      <c r="NNK2541" s="5"/>
      <c r="NNL2541" s="5"/>
      <c r="NNM2541" s="5"/>
      <c r="NNN2541" s="5"/>
      <c r="NNO2541" s="5"/>
      <c r="NNP2541" s="5"/>
      <c r="NNQ2541" s="5"/>
      <c r="NNR2541" s="5"/>
      <c r="NNS2541" s="5"/>
      <c r="NNT2541" s="5"/>
      <c r="NNU2541" s="5"/>
      <c r="NNV2541" s="5"/>
      <c r="NNW2541" s="5"/>
      <c r="NNX2541" s="5"/>
      <c r="NNY2541" s="5"/>
      <c r="NNZ2541" s="5"/>
      <c r="NOA2541" s="5"/>
      <c r="NOB2541" s="5"/>
      <c r="NOC2541" s="5"/>
      <c r="NOD2541" s="5"/>
      <c r="NOE2541" s="5"/>
      <c r="NOF2541" s="5"/>
      <c r="NOG2541" s="5"/>
      <c r="NOH2541" s="5"/>
      <c r="NOI2541" s="5"/>
      <c r="NOJ2541" s="5"/>
      <c r="NOK2541" s="5"/>
      <c r="NOL2541" s="5"/>
      <c r="NOM2541" s="5"/>
      <c r="NON2541" s="5"/>
      <c r="NOO2541" s="5"/>
      <c r="NOP2541" s="5"/>
      <c r="NOQ2541" s="5"/>
      <c r="NOR2541" s="5"/>
      <c r="NOS2541" s="5"/>
      <c r="NOT2541" s="5"/>
      <c r="NOU2541" s="5"/>
      <c r="NOV2541" s="5"/>
      <c r="NOW2541" s="5"/>
      <c r="NOX2541" s="5"/>
      <c r="NOY2541" s="5"/>
      <c r="NOZ2541" s="5"/>
      <c r="NPA2541" s="5"/>
      <c r="NPB2541" s="5"/>
      <c r="NPC2541" s="5"/>
      <c r="NPD2541" s="5"/>
      <c r="NPE2541" s="5"/>
      <c r="NPF2541" s="5"/>
      <c r="NPG2541" s="5"/>
      <c r="NPH2541" s="5"/>
      <c r="NPI2541" s="5"/>
      <c r="NPJ2541" s="5"/>
      <c r="NPK2541" s="5"/>
      <c r="NPL2541" s="5"/>
      <c r="NPM2541" s="5"/>
      <c r="NPN2541" s="5"/>
      <c r="NPO2541" s="5"/>
      <c r="NPP2541" s="5"/>
      <c r="NPQ2541" s="5"/>
      <c r="NPR2541" s="5"/>
      <c r="NPS2541" s="5"/>
      <c r="NPT2541" s="5"/>
      <c r="NPU2541" s="5"/>
      <c r="NPV2541" s="5"/>
      <c r="NPW2541" s="5"/>
      <c r="NPX2541" s="5"/>
      <c r="NPY2541" s="5"/>
      <c r="NPZ2541" s="5"/>
      <c r="NQA2541" s="5"/>
      <c r="NQB2541" s="5"/>
      <c r="NQC2541" s="5"/>
      <c r="NQD2541" s="5"/>
      <c r="NQE2541" s="5"/>
      <c r="NQF2541" s="5"/>
      <c r="NQG2541" s="5"/>
      <c r="NQH2541" s="5"/>
      <c r="NQI2541" s="5"/>
      <c r="NQJ2541" s="5"/>
      <c r="NQK2541" s="5"/>
      <c r="NQL2541" s="5"/>
      <c r="NQM2541" s="5"/>
      <c r="NQN2541" s="5"/>
      <c r="NQO2541" s="5"/>
      <c r="NQP2541" s="5"/>
      <c r="NQQ2541" s="5"/>
      <c r="NQR2541" s="5"/>
      <c r="NQS2541" s="5"/>
      <c r="NQT2541" s="5"/>
      <c r="NQU2541" s="5"/>
      <c r="NQV2541" s="5"/>
      <c r="NQW2541" s="5"/>
      <c r="NQX2541" s="5"/>
      <c r="NQY2541" s="5"/>
      <c r="NQZ2541" s="5"/>
      <c r="NRA2541" s="5"/>
      <c r="NRB2541" s="5"/>
      <c r="NRC2541" s="5"/>
      <c r="NRD2541" s="5"/>
      <c r="NRE2541" s="5"/>
      <c r="NRF2541" s="5"/>
      <c r="NRG2541" s="5"/>
      <c r="NRH2541" s="5"/>
      <c r="NRI2541" s="5"/>
      <c r="NRJ2541" s="5"/>
      <c r="NRK2541" s="5"/>
      <c r="NRL2541" s="5"/>
      <c r="NRM2541" s="5"/>
      <c r="NRN2541" s="5"/>
      <c r="NRO2541" s="5"/>
      <c r="NRP2541" s="5"/>
      <c r="NRQ2541" s="5"/>
      <c r="NRR2541" s="5"/>
      <c r="NRS2541" s="5"/>
      <c r="NRT2541" s="5"/>
      <c r="NRU2541" s="5"/>
      <c r="NRV2541" s="5"/>
      <c r="NRW2541" s="5"/>
      <c r="NRX2541" s="5"/>
      <c r="NRY2541" s="5"/>
      <c r="NRZ2541" s="5"/>
      <c r="NSA2541" s="5"/>
      <c r="NSB2541" s="5"/>
      <c r="NSC2541" s="5"/>
      <c r="NSD2541" s="5"/>
      <c r="NSE2541" s="5"/>
      <c r="NSF2541" s="5"/>
      <c r="NSG2541" s="5"/>
      <c r="NSH2541" s="5"/>
      <c r="NSI2541" s="5"/>
      <c r="NSJ2541" s="5"/>
      <c r="NSK2541" s="5"/>
      <c r="NSL2541" s="5"/>
      <c r="NSM2541" s="5"/>
      <c r="NSN2541" s="5"/>
      <c r="NSO2541" s="5"/>
      <c r="NSP2541" s="5"/>
      <c r="NSQ2541" s="5"/>
      <c r="NSR2541" s="5"/>
      <c r="NSS2541" s="5"/>
      <c r="NST2541" s="5"/>
      <c r="NSU2541" s="5"/>
      <c r="NSV2541" s="5"/>
      <c r="NSW2541" s="5"/>
      <c r="NSX2541" s="5"/>
      <c r="NSY2541" s="5"/>
      <c r="NSZ2541" s="5"/>
      <c r="NTA2541" s="5"/>
      <c r="NTB2541" s="5"/>
      <c r="NTC2541" s="5"/>
      <c r="NTD2541" s="5"/>
      <c r="NTE2541" s="5"/>
      <c r="NTF2541" s="5"/>
      <c r="NTG2541" s="5"/>
      <c r="NTH2541" s="5"/>
      <c r="NTI2541" s="5"/>
      <c r="NTJ2541" s="5"/>
      <c r="NTK2541" s="5"/>
      <c r="NTL2541" s="5"/>
      <c r="NTM2541" s="5"/>
      <c r="NTN2541" s="5"/>
      <c r="NTO2541" s="5"/>
      <c r="NTP2541" s="5"/>
      <c r="NTQ2541" s="5"/>
      <c r="NTR2541" s="5"/>
      <c r="NTS2541" s="5"/>
      <c r="NTT2541" s="5"/>
      <c r="NTU2541" s="5"/>
      <c r="NTV2541" s="5"/>
      <c r="NTW2541" s="5"/>
      <c r="NTX2541" s="5"/>
      <c r="NTY2541" s="5"/>
      <c r="NTZ2541" s="5"/>
      <c r="NUA2541" s="5"/>
      <c r="NUB2541" s="5"/>
      <c r="NUC2541" s="5"/>
      <c r="NUD2541" s="5"/>
      <c r="NUE2541" s="5"/>
      <c r="NUF2541" s="5"/>
      <c r="NUG2541" s="5"/>
      <c r="NUH2541" s="5"/>
      <c r="NUI2541" s="5"/>
      <c r="NUJ2541" s="5"/>
      <c r="NUK2541" s="5"/>
      <c r="NUL2541" s="5"/>
      <c r="NUM2541" s="5"/>
      <c r="NUN2541" s="5"/>
      <c r="NUO2541" s="5"/>
      <c r="NUP2541" s="5"/>
      <c r="NUQ2541" s="5"/>
      <c r="NUR2541" s="5"/>
      <c r="NUS2541" s="5"/>
      <c r="NUT2541" s="5"/>
      <c r="NUU2541" s="5"/>
      <c r="NUV2541" s="5"/>
      <c r="NUW2541" s="5"/>
      <c r="NUX2541" s="5"/>
      <c r="NUY2541" s="5"/>
      <c r="NUZ2541" s="5"/>
      <c r="NVA2541" s="5"/>
      <c r="NVB2541" s="5"/>
      <c r="NVC2541" s="5"/>
      <c r="NVD2541" s="5"/>
      <c r="NVE2541" s="5"/>
      <c r="NVF2541" s="5"/>
      <c r="NVG2541" s="5"/>
      <c r="NVH2541" s="5"/>
      <c r="NVI2541" s="5"/>
      <c r="NVJ2541" s="5"/>
      <c r="NVK2541" s="5"/>
      <c r="NVL2541" s="5"/>
      <c r="NVM2541" s="5"/>
      <c r="NVN2541" s="5"/>
      <c r="NVO2541" s="5"/>
      <c r="NVP2541" s="5"/>
      <c r="NVQ2541" s="5"/>
      <c r="NVR2541" s="5"/>
      <c r="NVS2541" s="5"/>
      <c r="NVT2541" s="5"/>
      <c r="NVU2541" s="5"/>
      <c r="NVV2541" s="5"/>
      <c r="NVW2541" s="5"/>
      <c r="NVX2541" s="5"/>
      <c r="NVY2541" s="5"/>
      <c r="NVZ2541" s="5"/>
      <c r="NWA2541" s="5"/>
      <c r="NWB2541" s="5"/>
      <c r="NWC2541" s="5"/>
      <c r="NWD2541" s="5"/>
      <c r="NWE2541" s="5"/>
      <c r="NWF2541" s="5"/>
      <c r="NWG2541" s="5"/>
      <c r="NWH2541" s="5"/>
      <c r="NWI2541" s="5"/>
      <c r="NWJ2541" s="5"/>
      <c r="NWK2541" s="5"/>
      <c r="NWL2541" s="5"/>
      <c r="NWM2541" s="5"/>
      <c r="NWN2541" s="5"/>
      <c r="NWO2541" s="5"/>
      <c r="NWP2541" s="5"/>
      <c r="NWQ2541" s="5"/>
      <c r="NWR2541" s="5"/>
      <c r="NWS2541" s="5"/>
      <c r="NWT2541" s="5"/>
      <c r="NWU2541" s="5"/>
      <c r="NWV2541" s="5"/>
      <c r="NWW2541" s="5"/>
      <c r="NWX2541" s="5"/>
      <c r="NWY2541" s="5"/>
      <c r="NWZ2541" s="5"/>
      <c r="NXA2541" s="5"/>
      <c r="NXB2541" s="5"/>
      <c r="NXC2541" s="5"/>
      <c r="NXD2541" s="5"/>
      <c r="NXE2541" s="5"/>
      <c r="NXF2541" s="5"/>
      <c r="NXG2541" s="5"/>
      <c r="NXH2541" s="5"/>
      <c r="NXI2541" s="5"/>
      <c r="NXJ2541" s="5"/>
      <c r="NXK2541" s="5"/>
      <c r="NXL2541" s="5"/>
      <c r="NXM2541" s="5"/>
      <c r="NXN2541" s="5"/>
      <c r="NXO2541" s="5"/>
      <c r="NXP2541" s="5"/>
      <c r="NXQ2541" s="5"/>
      <c r="NXR2541" s="5"/>
      <c r="NXS2541" s="5"/>
      <c r="NXT2541" s="5"/>
      <c r="NXU2541" s="5"/>
      <c r="NXV2541" s="5"/>
      <c r="NXW2541" s="5"/>
      <c r="NXX2541" s="5"/>
      <c r="NXY2541" s="5"/>
      <c r="NXZ2541" s="5"/>
      <c r="NYA2541" s="5"/>
      <c r="NYB2541" s="5"/>
      <c r="NYC2541" s="5"/>
      <c r="NYD2541" s="5"/>
      <c r="NYE2541" s="5"/>
      <c r="NYF2541" s="5"/>
      <c r="NYG2541" s="5"/>
      <c r="NYH2541" s="5"/>
      <c r="NYI2541" s="5"/>
      <c r="NYJ2541" s="5"/>
      <c r="NYK2541" s="5"/>
      <c r="NYL2541" s="5"/>
      <c r="NYM2541" s="5"/>
      <c r="NYN2541" s="5"/>
      <c r="NYO2541" s="5"/>
      <c r="NYP2541" s="5"/>
      <c r="NYQ2541" s="5"/>
      <c r="NYR2541" s="5"/>
      <c r="NYS2541" s="5"/>
      <c r="NYT2541" s="5"/>
      <c r="NYU2541" s="5"/>
      <c r="NYV2541" s="5"/>
      <c r="NYW2541" s="5"/>
      <c r="NYX2541" s="5"/>
      <c r="NYY2541" s="5"/>
      <c r="NYZ2541" s="5"/>
      <c r="NZA2541" s="5"/>
      <c r="NZB2541" s="5"/>
      <c r="NZC2541" s="5"/>
      <c r="NZD2541" s="5"/>
      <c r="NZE2541" s="5"/>
      <c r="NZF2541" s="5"/>
      <c r="NZG2541" s="5"/>
      <c r="NZH2541" s="5"/>
      <c r="NZI2541" s="5"/>
      <c r="NZJ2541" s="5"/>
      <c r="NZK2541" s="5"/>
      <c r="NZL2541" s="5"/>
      <c r="NZM2541" s="5"/>
      <c r="NZN2541" s="5"/>
      <c r="NZO2541" s="5"/>
      <c r="NZP2541" s="5"/>
      <c r="NZQ2541" s="5"/>
      <c r="NZR2541" s="5"/>
      <c r="NZS2541" s="5"/>
      <c r="NZT2541" s="5"/>
      <c r="NZU2541" s="5"/>
      <c r="NZV2541" s="5"/>
      <c r="NZW2541" s="5"/>
      <c r="NZX2541" s="5"/>
      <c r="NZY2541" s="5"/>
      <c r="NZZ2541" s="5"/>
      <c r="OAA2541" s="5"/>
      <c r="OAB2541" s="5"/>
      <c r="OAC2541" s="5"/>
      <c r="OAD2541" s="5"/>
      <c r="OAE2541" s="5"/>
      <c r="OAF2541" s="5"/>
      <c r="OAG2541" s="5"/>
      <c r="OAH2541" s="5"/>
      <c r="OAI2541" s="5"/>
      <c r="OAJ2541" s="5"/>
      <c r="OAK2541" s="5"/>
      <c r="OAL2541" s="5"/>
      <c r="OAM2541" s="5"/>
      <c r="OAN2541" s="5"/>
      <c r="OAO2541" s="5"/>
      <c r="OAP2541" s="5"/>
      <c r="OAQ2541" s="5"/>
      <c r="OAR2541" s="5"/>
      <c r="OAS2541" s="5"/>
      <c r="OAT2541" s="5"/>
      <c r="OAU2541" s="5"/>
      <c r="OAV2541" s="5"/>
      <c r="OAW2541" s="5"/>
      <c r="OAX2541" s="5"/>
      <c r="OAY2541" s="5"/>
      <c r="OAZ2541" s="5"/>
      <c r="OBA2541" s="5"/>
      <c r="OBB2541" s="5"/>
      <c r="OBC2541" s="5"/>
      <c r="OBD2541" s="5"/>
      <c r="OBE2541" s="5"/>
      <c r="OBF2541" s="5"/>
      <c r="OBG2541" s="5"/>
      <c r="OBH2541" s="5"/>
      <c r="OBI2541" s="5"/>
      <c r="OBJ2541" s="5"/>
      <c r="OBK2541" s="5"/>
      <c r="OBL2541" s="5"/>
      <c r="OBM2541" s="5"/>
      <c r="OBN2541" s="5"/>
      <c r="OBO2541" s="5"/>
      <c r="OBP2541" s="5"/>
      <c r="OBQ2541" s="5"/>
      <c r="OBR2541" s="5"/>
      <c r="OBS2541" s="5"/>
      <c r="OBT2541" s="5"/>
      <c r="OBU2541" s="5"/>
      <c r="OBV2541" s="5"/>
      <c r="OBW2541" s="5"/>
      <c r="OBX2541" s="5"/>
      <c r="OBY2541" s="5"/>
      <c r="OBZ2541" s="5"/>
      <c r="OCA2541" s="5"/>
      <c r="OCB2541" s="5"/>
      <c r="OCC2541" s="5"/>
      <c r="OCD2541" s="5"/>
      <c r="OCE2541" s="5"/>
      <c r="OCF2541" s="5"/>
      <c r="OCG2541" s="5"/>
      <c r="OCH2541" s="5"/>
      <c r="OCI2541" s="5"/>
      <c r="OCJ2541" s="5"/>
      <c r="OCK2541" s="5"/>
      <c r="OCL2541" s="5"/>
      <c r="OCM2541" s="5"/>
      <c r="OCN2541" s="5"/>
      <c r="OCO2541" s="5"/>
      <c r="OCP2541" s="5"/>
      <c r="OCQ2541" s="5"/>
      <c r="OCR2541" s="5"/>
      <c r="OCS2541" s="5"/>
      <c r="OCT2541" s="5"/>
      <c r="OCU2541" s="5"/>
      <c r="OCV2541" s="5"/>
      <c r="OCW2541" s="5"/>
      <c r="OCX2541" s="5"/>
      <c r="OCY2541" s="5"/>
      <c r="OCZ2541" s="5"/>
      <c r="ODA2541" s="5"/>
      <c r="ODB2541" s="5"/>
      <c r="ODC2541" s="5"/>
      <c r="ODD2541" s="5"/>
      <c r="ODE2541" s="5"/>
      <c r="ODF2541" s="5"/>
      <c r="ODG2541" s="5"/>
      <c r="ODH2541" s="5"/>
      <c r="ODI2541" s="5"/>
      <c r="ODJ2541" s="5"/>
      <c r="ODK2541" s="5"/>
      <c r="ODL2541" s="5"/>
      <c r="ODM2541" s="5"/>
      <c r="ODN2541" s="5"/>
      <c r="ODO2541" s="5"/>
      <c r="ODP2541" s="5"/>
      <c r="ODQ2541" s="5"/>
      <c r="ODR2541" s="5"/>
      <c r="ODS2541" s="5"/>
      <c r="ODT2541" s="5"/>
      <c r="ODU2541" s="5"/>
      <c r="ODV2541" s="5"/>
      <c r="ODW2541" s="5"/>
      <c r="ODX2541" s="5"/>
      <c r="ODY2541" s="5"/>
      <c r="ODZ2541" s="5"/>
      <c r="OEA2541" s="5"/>
      <c r="OEB2541" s="5"/>
      <c r="OEC2541" s="5"/>
      <c r="OED2541" s="5"/>
      <c r="OEE2541" s="5"/>
      <c r="OEF2541" s="5"/>
      <c r="OEG2541" s="5"/>
      <c r="OEH2541" s="5"/>
      <c r="OEI2541" s="5"/>
      <c r="OEJ2541" s="5"/>
      <c r="OEK2541" s="5"/>
      <c r="OEL2541" s="5"/>
      <c r="OEM2541" s="5"/>
      <c r="OEN2541" s="5"/>
      <c r="OEO2541" s="5"/>
      <c r="OEP2541" s="5"/>
      <c r="OEQ2541" s="5"/>
      <c r="OER2541" s="5"/>
      <c r="OES2541" s="5"/>
      <c r="OET2541" s="5"/>
      <c r="OEU2541" s="5"/>
      <c r="OEV2541" s="5"/>
      <c r="OEW2541" s="5"/>
      <c r="OEX2541" s="5"/>
      <c r="OEY2541" s="5"/>
      <c r="OEZ2541" s="5"/>
      <c r="OFA2541" s="5"/>
      <c r="OFB2541" s="5"/>
      <c r="OFC2541" s="5"/>
      <c r="OFD2541" s="5"/>
      <c r="OFE2541" s="5"/>
      <c r="OFF2541" s="5"/>
      <c r="OFG2541" s="5"/>
      <c r="OFH2541" s="5"/>
      <c r="OFI2541" s="5"/>
      <c r="OFJ2541" s="5"/>
      <c r="OFK2541" s="5"/>
      <c r="OFL2541" s="5"/>
      <c r="OFM2541" s="5"/>
      <c r="OFN2541" s="5"/>
      <c r="OFO2541" s="5"/>
      <c r="OFP2541" s="5"/>
      <c r="OFQ2541" s="5"/>
      <c r="OFR2541" s="5"/>
      <c r="OFS2541" s="5"/>
      <c r="OFT2541" s="5"/>
      <c r="OFU2541" s="5"/>
      <c r="OFV2541" s="5"/>
      <c r="OFW2541" s="5"/>
      <c r="OFX2541" s="5"/>
      <c r="OFY2541" s="5"/>
      <c r="OFZ2541" s="5"/>
      <c r="OGA2541" s="5"/>
      <c r="OGB2541" s="5"/>
      <c r="OGC2541" s="5"/>
      <c r="OGD2541" s="5"/>
      <c r="OGE2541" s="5"/>
      <c r="OGF2541" s="5"/>
      <c r="OGG2541" s="5"/>
      <c r="OGH2541" s="5"/>
      <c r="OGI2541" s="5"/>
      <c r="OGJ2541" s="5"/>
      <c r="OGK2541" s="5"/>
      <c r="OGL2541" s="5"/>
      <c r="OGM2541" s="5"/>
      <c r="OGN2541" s="5"/>
      <c r="OGO2541" s="5"/>
      <c r="OGP2541" s="5"/>
      <c r="OGQ2541" s="5"/>
      <c r="OGR2541" s="5"/>
      <c r="OGS2541" s="5"/>
      <c r="OGT2541" s="5"/>
      <c r="OGU2541" s="5"/>
      <c r="OGV2541" s="5"/>
      <c r="OGW2541" s="5"/>
      <c r="OGX2541" s="5"/>
      <c r="OGY2541" s="5"/>
      <c r="OGZ2541" s="5"/>
      <c r="OHA2541" s="5"/>
      <c r="OHB2541" s="5"/>
      <c r="OHC2541" s="5"/>
      <c r="OHD2541" s="5"/>
      <c r="OHE2541" s="5"/>
      <c r="OHF2541" s="5"/>
      <c r="OHG2541" s="5"/>
      <c r="OHH2541" s="5"/>
      <c r="OHI2541" s="5"/>
      <c r="OHJ2541" s="5"/>
      <c r="OHK2541" s="5"/>
      <c r="OHL2541" s="5"/>
      <c r="OHM2541" s="5"/>
      <c r="OHN2541" s="5"/>
      <c r="OHO2541" s="5"/>
      <c r="OHP2541" s="5"/>
      <c r="OHQ2541" s="5"/>
      <c r="OHR2541" s="5"/>
      <c r="OHS2541" s="5"/>
      <c r="OHT2541" s="5"/>
      <c r="OHU2541" s="5"/>
      <c r="OHV2541" s="5"/>
      <c r="OHW2541" s="5"/>
      <c r="OHX2541" s="5"/>
      <c r="OHY2541" s="5"/>
      <c r="OHZ2541" s="5"/>
      <c r="OIA2541" s="5"/>
      <c r="OIB2541" s="5"/>
      <c r="OIC2541" s="5"/>
      <c r="OID2541" s="5"/>
      <c r="OIE2541" s="5"/>
      <c r="OIF2541" s="5"/>
      <c r="OIG2541" s="5"/>
      <c r="OIH2541" s="5"/>
      <c r="OII2541" s="5"/>
      <c r="OIJ2541" s="5"/>
      <c r="OIK2541" s="5"/>
      <c r="OIL2541" s="5"/>
      <c r="OIM2541" s="5"/>
      <c r="OIN2541" s="5"/>
      <c r="OIO2541" s="5"/>
      <c r="OIP2541" s="5"/>
      <c r="OIQ2541" s="5"/>
      <c r="OIR2541" s="5"/>
      <c r="OIS2541" s="5"/>
      <c r="OIT2541" s="5"/>
      <c r="OIU2541" s="5"/>
      <c r="OIV2541" s="5"/>
      <c r="OIW2541" s="5"/>
      <c r="OIX2541" s="5"/>
      <c r="OIY2541" s="5"/>
      <c r="OIZ2541" s="5"/>
      <c r="OJA2541" s="5"/>
      <c r="OJB2541" s="5"/>
      <c r="OJC2541" s="5"/>
      <c r="OJD2541" s="5"/>
      <c r="OJE2541" s="5"/>
      <c r="OJF2541" s="5"/>
      <c r="OJG2541" s="5"/>
      <c r="OJH2541" s="5"/>
      <c r="OJI2541" s="5"/>
      <c r="OJJ2541" s="5"/>
      <c r="OJK2541" s="5"/>
      <c r="OJL2541" s="5"/>
      <c r="OJM2541" s="5"/>
      <c r="OJN2541" s="5"/>
      <c r="OJO2541" s="5"/>
      <c r="OJP2541" s="5"/>
      <c r="OJQ2541" s="5"/>
      <c r="OJR2541" s="5"/>
      <c r="OJS2541" s="5"/>
      <c r="OJT2541" s="5"/>
      <c r="OJU2541" s="5"/>
      <c r="OJV2541" s="5"/>
      <c r="OJW2541" s="5"/>
      <c r="OJX2541" s="5"/>
      <c r="OJY2541" s="5"/>
      <c r="OJZ2541" s="5"/>
      <c r="OKA2541" s="5"/>
      <c r="OKB2541" s="5"/>
      <c r="OKC2541" s="5"/>
      <c r="OKD2541" s="5"/>
      <c r="OKE2541" s="5"/>
      <c r="OKF2541" s="5"/>
      <c r="OKG2541" s="5"/>
      <c r="OKH2541" s="5"/>
      <c r="OKI2541" s="5"/>
      <c r="OKJ2541" s="5"/>
      <c r="OKK2541" s="5"/>
      <c r="OKL2541" s="5"/>
      <c r="OKM2541" s="5"/>
      <c r="OKN2541" s="5"/>
      <c r="OKO2541" s="5"/>
      <c r="OKP2541" s="5"/>
      <c r="OKQ2541" s="5"/>
      <c r="OKR2541" s="5"/>
      <c r="OKS2541" s="5"/>
      <c r="OKT2541" s="5"/>
      <c r="OKU2541" s="5"/>
      <c r="OKV2541" s="5"/>
      <c r="OKW2541" s="5"/>
      <c r="OKX2541" s="5"/>
      <c r="OKY2541" s="5"/>
      <c r="OKZ2541" s="5"/>
      <c r="OLA2541" s="5"/>
      <c r="OLB2541" s="5"/>
      <c r="OLC2541" s="5"/>
      <c r="OLD2541" s="5"/>
      <c r="OLE2541" s="5"/>
      <c r="OLF2541" s="5"/>
      <c r="OLG2541" s="5"/>
      <c r="OLH2541" s="5"/>
      <c r="OLI2541" s="5"/>
      <c r="OLJ2541" s="5"/>
      <c r="OLK2541" s="5"/>
      <c r="OLL2541" s="5"/>
      <c r="OLM2541" s="5"/>
      <c r="OLN2541" s="5"/>
      <c r="OLO2541" s="5"/>
      <c r="OLP2541" s="5"/>
      <c r="OLQ2541" s="5"/>
      <c r="OLR2541" s="5"/>
      <c r="OLS2541" s="5"/>
      <c r="OLT2541" s="5"/>
      <c r="OLU2541" s="5"/>
      <c r="OLV2541" s="5"/>
      <c r="OLW2541" s="5"/>
      <c r="OLX2541" s="5"/>
      <c r="OLY2541" s="5"/>
      <c r="OLZ2541" s="5"/>
      <c r="OMA2541" s="5"/>
      <c r="OMB2541" s="5"/>
      <c r="OMC2541" s="5"/>
      <c r="OMD2541" s="5"/>
      <c r="OME2541" s="5"/>
      <c r="OMF2541" s="5"/>
      <c r="OMG2541" s="5"/>
      <c r="OMH2541" s="5"/>
      <c r="OMI2541" s="5"/>
      <c r="OMJ2541" s="5"/>
      <c r="OMK2541" s="5"/>
      <c r="OML2541" s="5"/>
      <c r="OMM2541" s="5"/>
      <c r="OMN2541" s="5"/>
      <c r="OMO2541" s="5"/>
      <c r="OMP2541" s="5"/>
      <c r="OMQ2541" s="5"/>
      <c r="OMR2541" s="5"/>
      <c r="OMS2541" s="5"/>
      <c r="OMT2541" s="5"/>
      <c r="OMU2541" s="5"/>
      <c r="OMV2541" s="5"/>
      <c r="OMW2541" s="5"/>
      <c r="OMX2541" s="5"/>
      <c r="OMY2541" s="5"/>
      <c r="OMZ2541" s="5"/>
      <c r="ONA2541" s="5"/>
      <c r="ONB2541" s="5"/>
      <c r="ONC2541" s="5"/>
      <c r="OND2541" s="5"/>
      <c r="ONE2541" s="5"/>
      <c r="ONF2541" s="5"/>
      <c r="ONG2541" s="5"/>
      <c r="ONH2541" s="5"/>
      <c r="ONI2541" s="5"/>
      <c r="ONJ2541" s="5"/>
      <c r="ONK2541" s="5"/>
      <c r="ONL2541" s="5"/>
      <c r="ONM2541" s="5"/>
      <c r="ONN2541" s="5"/>
      <c r="ONO2541" s="5"/>
      <c r="ONP2541" s="5"/>
      <c r="ONQ2541" s="5"/>
      <c r="ONR2541" s="5"/>
      <c r="ONS2541" s="5"/>
      <c r="ONT2541" s="5"/>
      <c r="ONU2541" s="5"/>
      <c r="ONV2541" s="5"/>
      <c r="ONW2541" s="5"/>
      <c r="ONX2541" s="5"/>
      <c r="ONY2541" s="5"/>
      <c r="ONZ2541" s="5"/>
      <c r="OOA2541" s="5"/>
      <c r="OOB2541" s="5"/>
      <c r="OOC2541" s="5"/>
      <c r="OOD2541" s="5"/>
      <c r="OOE2541" s="5"/>
      <c r="OOF2541" s="5"/>
      <c r="OOG2541" s="5"/>
      <c r="OOH2541" s="5"/>
      <c r="OOI2541" s="5"/>
      <c r="OOJ2541" s="5"/>
      <c r="OOK2541" s="5"/>
      <c r="OOL2541" s="5"/>
      <c r="OOM2541" s="5"/>
      <c r="OON2541" s="5"/>
      <c r="OOO2541" s="5"/>
      <c r="OOP2541" s="5"/>
      <c r="OOQ2541" s="5"/>
      <c r="OOR2541" s="5"/>
      <c r="OOS2541" s="5"/>
      <c r="OOT2541" s="5"/>
      <c r="OOU2541" s="5"/>
      <c r="OOV2541" s="5"/>
      <c r="OOW2541" s="5"/>
      <c r="OOX2541" s="5"/>
      <c r="OOY2541" s="5"/>
      <c r="OOZ2541" s="5"/>
      <c r="OPA2541" s="5"/>
      <c r="OPB2541" s="5"/>
      <c r="OPC2541" s="5"/>
      <c r="OPD2541" s="5"/>
      <c r="OPE2541" s="5"/>
      <c r="OPF2541" s="5"/>
      <c r="OPG2541" s="5"/>
      <c r="OPH2541" s="5"/>
      <c r="OPI2541" s="5"/>
      <c r="OPJ2541" s="5"/>
      <c r="OPK2541" s="5"/>
      <c r="OPL2541" s="5"/>
      <c r="OPM2541" s="5"/>
      <c r="OPN2541" s="5"/>
      <c r="OPO2541" s="5"/>
      <c r="OPP2541" s="5"/>
      <c r="OPQ2541" s="5"/>
      <c r="OPR2541" s="5"/>
      <c r="OPS2541" s="5"/>
      <c r="OPT2541" s="5"/>
      <c r="OPU2541" s="5"/>
      <c r="OPV2541" s="5"/>
      <c r="OPW2541" s="5"/>
      <c r="OPX2541" s="5"/>
      <c r="OPY2541" s="5"/>
      <c r="OPZ2541" s="5"/>
      <c r="OQA2541" s="5"/>
      <c r="OQB2541" s="5"/>
      <c r="OQC2541" s="5"/>
      <c r="OQD2541" s="5"/>
      <c r="OQE2541" s="5"/>
      <c r="OQF2541" s="5"/>
      <c r="OQG2541" s="5"/>
      <c r="OQH2541" s="5"/>
      <c r="OQI2541" s="5"/>
      <c r="OQJ2541" s="5"/>
      <c r="OQK2541" s="5"/>
      <c r="OQL2541" s="5"/>
      <c r="OQM2541" s="5"/>
      <c r="OQN2541" s="5"/>
      <c r="OQO2541" s="5"/>
      <c r="OQP2541" s="5"/>
      <c r="OQQ2541" s="5"/>
      <c r="OQR2541" s="5"/>
      <c r="OQS2541" s="5"/>
      <c r="OQT2541" s="5"/>
      <c r="OQU2541" s="5"/>
      <c r="OQV2541" s="5"/>
      <c r="OQW2541" s="5"/>
      <c r="OQX2541" s="5"/>
      <c r="OQY2541" s="5"/>
      <c r="OQZ2541" s="5"/>
      <c r="ORA2541" s="5"/>
      <c r="ORB2541" s="5"/>
      <c r="ORC2541" s="5"/>
      <c r="ORD2541" s="5"/>
      <c r="ORE2541" s="5"/>
      <c r="ORF2541" s="5"/>
      <c r="ORG2541" s="5"/>
      <c r="ORH2541" s="5"/>
      <c r="ORI2541" s="5"/>
      <c r="ORJ2541" s="5"/>
      <c r="ORK2541" s="5"/>
      <c r="ORL2541" s="5"/>
      <c r="ORM2541" s="5"/>
      <c r="ORN2541" s="5"/>
      <c r="ORO2541" s="5"/>
      <c r="ORP2541" s="5"/>
      <c r="ORQ2541" s="5"/>
      <c r="ORR2541" s="5"/>
      <c r="ORS2541" s="5"/>
      <c r="ORT2541" s="5"/>
      <c r="ORU2541" s="5"/>
      <c r="ORV2541" s="5"/>
      <c r="ORW2541" s="5"/>
      <c r="ORX2541" s="5"/>
      <c r="ORY2541" s="5"/>
      <c r="ORZ2541" s="5"/>
      <c r="OSA2541" s="5"/>
      <c r="OSB2541" s="5"/>
      <c r="OSC2541" s="5"/>
      <c r="OSD2541" s="5"/>
      <c r="OSE2541" s="5"/>
      <c r="OSF2541" s="5"/>
      <c r="OSG2541" s="5"/>
      <c r="OSH2541" s="5"/>
      <c r="OSI2541" s="5"/>
      <c r="OSJ2541" s="5"/>
      <c r="OSK2541" s="5"/>
      <c r="OSL2541" s="5"/>
      <c r="OSM2541" s="5"/>
      <c r="OSN2541" s="5"/>
      <c r="OSO2541" s="5"/>
      <c r="OSP2541" s="5"/>
      <c r="OSQ2541" s="5"/>
      <c r="OSR2541" s="5"/>
      <c r="OSS2541" s="5"/>
      <c r="OST2541" s="5"/>
      <c r="OSU2541" s="5"/>
      <c r="OSV2541" s="5"/>
      <c r="OSW2541" s="5"/>
      <c r="OSX2541" s="5"/>
      <c r="OSY2541" s="5"/>
      <c r="OSZ2541" s="5"/>
      <c r="OTA2541" s="5"/>
      <c r="OTB2541" s="5"/>
      <c r="OTC2541" s="5"/>
      <c r="OTD2541" s="5"/>
      <c r="OTE2541" s="5"/>
      <c r="OTF2541" s="5"/>
      <c r="OTG2541" s="5"/>
      <c r="OTH2541" s="5"/>
      <c r="OTI2541" s="5"/>
      <c r="OTJ2541" s="5"/>
      <c r="OTK2541" s="5"/>
      <c r="OTL2541" s="5"/>
      <c r="OTM2541" s="5"/>
      <c r="OTN2541" s="5"/>
      <c r="OTO2541" s="5"/>
      <c r="OTP2541" s="5"/>
      <c r="OTQ2541" s="5"/>
      <c r="OTR2541" s="5"/>
      <c r="OTS2541" s="5"/>
      <c r="OTT2541" s="5"/>
      <c r="OTU2541" s="5"/>
      <c r="OTV2541" s="5"/>
      <c r="OTW2541" s="5"/>
      <c r="OTX2541" s="5"/>
      <c r="OTY2541" s="5"/>
      <c r="OTZ2541" s="5"/>
      <c r="OUA2541" s="5"/>
      <c r="OUB2541" s="5"/>
      <c r="OUC2541" s="5"/>
      <c r="OUD2541" s="5"/>
      <c r="OUE2541" s="5"/>
      <c r="OUF2541" s="5"/>
      <c r="OUG2541" s="5"/>
      <c r="OUH2541" s="5"/>
      <c r="OUI2541" s="5"/>
      <c r="OUJ2541" s="5"/>
      <c r="OUK2541" s="5"/>
      <c r="OUL2541" s="5"/>
      <c r="OUM2541" s="5"/>
      <c r="OUN2541" s="5"/>
      <c r="OUO2541" s="5"/>
      <c r="OUP2541" s="5"/>
      <c r="OUQ2541" s="5"/>
      <c r="OUR2541" s="5"/>
      <c r="OUS2541" s="5"/>
      <c r="OUT2541" s="5"/>
      <c r="OUU2541" s="5"/>
      <c r="OUV2541" s="5"/>
      <c r="OUW2541" s="5"/>
      <c r="OUX2541" s="5"/>
      <c r="OUY2541" s="5"/>
      <c r="OUZ2541" s="5"/>
      <c r="OVA2541" s="5"/>
      <c r="OVB2541" s="5"/>
      <c r="OVC2541" s="5"/>
      <c r="OVD2541" s="5"/>
      <c r="OVE2541" s="5"/>
      <c r="OVF2541" s="5"/>
      <c r="OVG2541" s="5"/>
      <c r="OVH2541" s="5"/>
      <c r="OVI2541" s="5"/>
      <c r="OVJ2541" s="5"/>
      <c r="OVK2541" s="5"/>
      <c r="OVL2541" s="5"/>
      <c r="OVM2541" s="5"/>
      <c r="OVN2541" s="5"/>
      <c r="OVO2541" s="5"/>
      <c r="OVP2541" s="5"/>
      <c r="OVQ2541" s="5"/>
      <c r="OVR2541" s="5"/>
      <c r="OVS2541" s="5"/>
      <c r="OVT2541" s="5"/>
      <c r="OVU2541" s="5"/>
      <c r="OVV2541" s="5"/>
      <c r="OVW2541" s="5"/>
      <c r="OVX2541" s="5"/>
      <c r="OVY2541" s="5"/>
      <c r="OVZ2541" s="5"/>
      <c r="OWA2541" s="5"/>
      <c r="OWB2541" s="5"/>
      <c r="OWC2541" s="5"/>
      <c r="OWD2541" s="5"/>
      <c r="OWE2541" s="5"/>
      <c r="OWF2541" s="5"/>
      <c r="OWG2541" s="5"/>
      <c r="OWH2541" s="5"/>
      <c r="OWI2541" s="5"/>
      <c r="OWJ2541" s="5"/>
      <c r="OWK2541" s="5"/>
      <c r="OWL2541" s="5"/>
      <c r="OWM2541" s="5"/>
      <c r="OWN2541" s="5"/>
      <c r="OWO2541" s="5"/>
      <c r="OWP2541" s="5"/>
      <c r="OWQ2541" s="5"/>
      <c r="OWR2541" s="5"/>
      <c r="OWS2541" s="5"/>
      <c r="OWT2541" s="5"/>
      <c r="OWU2541" s="5"/>
      <c r="OWV2541" s="5"/>
      <c r="OWW2541" s="5"/>
      <c r="OWX2541" s="5"/>
      <c r="OWY2541" s="5"/>
      <c r="OWZ2541" s="5"/>
      <c r="OXA2541" s="5"/>
      <c r="OXB2541" s="5"/>
      <c r="OXC2541" s="5"/>
      <c r="OXD2541" s="5"/>
      <c r="OXE2541" s="5"/>
      <c r="OXF2541" s="5"/>
      <c r="OXG2541" s="5"/>
      <c r="OXH2541" s="5"/>
      <c r="OXI2541" s="5"/>
      <c r="OXJ2541" s="5"/>
      <c r="OXK2541" s="5"/>
      <c r="OXL2541" s="5"/>
      <c r="OXM2541" s="5"/>
      <c r="OXN2541" s="5"/>
      <c r="OXO2541" s="5"/>
      <c r="OXP2541" s="5"/>
      <c r="OXQ2541" s="5"/>
      <c r="OXR2541" s="5"/>
      <c r="OXS2541" s="5"/>
      <c r="OXT2541" s="5"/>
      <c r="OXU2541" s="5"/>
      <c r="OXV2541" s="5"/>
      <c r="OXW2541" s="5"/>
      <c r="OXX2541" s="5"/>
      <c r="OXY2541" s="5"/>
      <c r="OXZ2541" s="5"/>
      <c r="OYA2541" s="5"/>
      <c r="OYB2541" s="5"/>
      <c r="OYC2541" s="5"/>
      <c r="OYD2541" s="5"/>
      <c r="OYE2541" s="5"/>
      <c r="OYF2541" s="5"/>
      <c r="OYG2541" s="5"/>
      <c r="OYH2541" s="5"/>
      <c r="OYI2541" s="5"/>
      <c r="OYJ2541" s="5"/>
      <c r="OYK2541" s="5"/>
      <c r="OYL2541" s="5"/>
      <c r="OYM2541" s="5"/>
      <c r="OYN2541" s="5"/>
      <c r="OYO2541" s="5"/>
      <c r="OYP2541" s="5"/>
      <c r="OYQ2541" s="5"/>
      <c r="OYR2541" s="5"/>
      <c r="OYS2541" s="5"/>
      <c r="OYT2541" s="5"/>
      <c r="OYU2541" s="5"/>
      <c r="OYV2541" s="5"/>
      <c r="OYW2541" s="5"/>
      <c r="OYX2541" s="5"/>
      <c r="OYY2541" s="5"/>
      <c r="OYZ2541" s="5"/>
      <c r="OZA2541" s="5"/>
      <c r="OZB2541" s="5"/>
      <c r="OZC2541" s="5"/>
      <c r="OZD2541" s="5"/>
      <c r="OZE2541" s="5"/>
      <c r="OZF2541" s="5"/>
      <c r="OZG2541" s="5"/>
      <c r="OZH2541" s="5"/>
      <c r="OZI2541" s="5"/>
      <c r="OZJ2541" s="5"/>
      <c r="OZK2541" s="5"/>
      <c r="OZL2541" s="5"/>
      <c r="OZM2541" s="5"/>
      <c r="OZN2541" s="5"/>
      <c r="OZO2541" s="5"/>
      <c r="OZP2541" s="5"/>
      <c r="OZQ2541" s="5"/>
      <c r="OZR2541" s="5"/>
      <c r="OZS2541" s="5"/>
      <c r="OZT2541" s="5"/>
      <c r="OZU2541" s="5"/>
      <c r="OZV2541" s="5"/>
      <c r="OZW2541" s="5"/>
      <c r="OZX2541" s="5"/>
      <c r="OZY2541" s="5"/>
      <c r="OZZ2541" s="5"/>
      <c r="PAA2541" s="5"/>
      <c r="PAB2541" s="5"/>
      <c r="PAC2541" s="5"/>
      <c r="PAD2541" s="5"/>
      <c r="PAE2541" s="5"/>
      <c r="PAF2541" s="5"/>
      <c r="PAG2541" s="5"/>
      <c r="PAH2541" s="5"/>
      <c r="PAI2541" s="5"/>
      <c r="PAJ2541" s="5"/>
      <c r="PAK2541" s="5"/>
      <c r="PAL2541" s="5"/>
      <c r="PAM2541" s="5"/>
      <c r="PAN2541" s="5"/>
      <c r="PAO2541" s="5"/>
      <c r="PAP2541" s="5"/>
      <c r="PAQ2541" s="5"/>
      <c r="PAR2541" s="5"/>
      <c r="PAS2541" s="5"/>
      <c r="PAT2541" s="5"/>
      <c r="PAU2541" s="5"/>
      <c r="PAV2541" s="5"/>
      <c r="PAW2541" s="5"/>
      <c r="PAX2541" s="5"/>
      <c r="PAY2541" s="5"/>
      <c r="PAZ2541" s="5"/>
      <c r="PBA2541" s="5"/>
      <c r="PBB2541" s="5"/>
      <c r="PBC2541" s="5"/>
      <c r="PBD2541" s="5"/>
      <c r="PBE2541" s="5"/>
      <c r="PBF2541" s="5"/>
      <c r="PBG2541" s="5"/>
      <c r="PBH2541" s="5"/>
      <c r="PBI2541" s="5"/>
      <c r="PBJ2541" s="5"/>
      <c r="PBK2541" s="5"/>
      <c r="PBL2541" s="5"/>
      <c r="PBM2541" s="5"/>
      <c r="PBN2541" s="5"/>
      <c r="PBO2541" s="5"/>
      <c r="PBP2541" s="5"/>
      <c r="PBQ2541" s="5"/>
      <c r="PBR2541" s="5"/>
      <c r="PBS2541" s="5"/>
      <c r="PBT2541" s="5"/>
      <c r="PBU2541" s="5"/>
      <c r="PBV2541" s="5"/>
      <c r="PBW2541" s="5"/>
      <c r="PBX2541" s="5"/>
      <c r="PBY2541" s="5"/>
      <c r="PBZ2541" s="5"/>
      <c r="PCA2541" s="5"/>
      <c r="PCB2541" s="5"/>
      <c r="PCC2541" s="5"/>
      <c r="PCD2541" s="5"/>
      <c r="PCE2541" s="5"/>
      <c r="PCF2541" s="5"/>
      <c r="PCG2541" s="5"/>
      <c r="PCH2541" s="5"/>
      <c r="PCI2541" s="5"/>
      <c r="PCJ2541" s="5"/>
      <c r="PCK2541" s="5"/>
      <c r="PCL2541" s="5"/>
      <c r="PCM2541" s="5"/>
      <c r="PCN2541" s="5"/>
      <c r="PCO2541" s="5"/>
      <c r="PCP2541" s="5"/>
      <c r="PCQ2541" s="5"/>
      <c r="PCR2541" s="5"/>
      <c r="PCS2541" s="5"/>
      <c r="PCT2541" s="5"/>
      <c r="PCU2541" s="5"/>
      <c r="PCV2541" s="5"/>
      <c r="PCW2541" s="5"/>
      <c r="PCX2541" s="5"/>
      <c r="PCY2541" s="5"/>
      <c r="PCZ2541" s="5"/>
      <c r="PDA2541" s="5"/>
      <c r="PDB2541" s="5"/>
      <c r="PDC2541" s="5"/>
      <c r="PDD2541" s="5"/>
      <c r="PDE2541" s="5"/>
      <c r="PDF2541" s="5"/>
      <c r="PDG2541" s="5"/>
      <c r="PDH2541" s="5"/>
      <c r="PDI2541" s="5"/>
      <c r="PDJ2541" s="5"/>
      <c r="PDK2541" s="5"/>
      <c r="PDL2541" s="5"/>
      <c r="PDM2541" s="5"/>
      <c r="PDN2541" s="5"/>
      <c r="PDO2541" s="5"/>
      <c r="PDP2541" s="5"/>
      <c r="PDQ2541" s="5"/>
      <c r="PDR2541" s="5"/>
      <c r="PDS2541" s="5"/>
      <c r="PDT2541" s="5"/>
      <c r="PDU2541" s="5"/>
      <c r="PDV2541" s="5"/>
      <c r="PDW2541" s="5"/>
      <c r="PDX2541" s="5"/>
      <c r="PDY2541" s="5"/>
      <c r="PDZ2541" s="5"/>
      <c r="PEA2541" s="5"/>
      <c r="PEB2541" s="5"/>
      <c r="PEC2541" s="5"/>
      <c r="PED2541" s="5"/>
      <c r="PEE2541" s="5"/>
      <c r="PEF2541" s="5"/>
      <c r="PEG2541" s="5"/>
      <c r="PEH2541" s="5"/>
      <c r="PEI2541" s="5"/>
      <c r="PEJ2541" s="5"/>
      <c r="PEK2541" s="5"/>
      <c r="PEL2541" s="5"/>
      <c r="PEM2541" s="5"/>
      <c r="PEN2541" s="5"/>
      <c r="PEO2541" s="5"/>
      <c r="PEP2541" s="5"/>
      <c r="PEQ2541" s="5"/>
      <c r="PER2541" s="5"/>
      <c r="PES2541" s="5"/>
      <c r="PET2541" s="5"/>
      <c r="PEU2541" s="5"/>
      <c r="PEV2541" s="5"/>
      <c r="PEW2541" s="5"/>
      <c r="PEX2541" s="5"/>
      <c r="PEY2541" s="5"/>
      <c r="PEZ2541" s="5"/>
      <c r="PFA2541" s="5"/>
      <c r="PFB2541" s="5"/>
      <c r="PFC2541" s="5"/>
      <c r="PFD2541" s="5"/>
      <c r="PFE2541" s="5"/>
      <c r="PFF2541" s="5"/>
      <c r="PFG2541" s="5"/>
      <c r="PFH2541" s="5"/>
      <c r="PFI2541" s="5"/>
      <c r="PFJ2541" s="5"/>
      <c r="PFK2541" s="5"/>
      <c r="PFL2541" s="5"/>
      <c r="PFM2541" s="5"/>
      <c r="PFN2541" s="5"/>
      <c r="PFO2541" s="5"/>
      <c r="PFP2541" s="5"/>
      <c r="PFQ2541" s="5"/>
      <c r="PFR2541" s="5"/>
      <c r="PFS2541" s="5"/>
      <c r="PFT2541" s="5"/>
      <c r="PFU2541" s="5"/>
      <c r="PFV2541" s="5"/>
      <c r="PFW2541" s="5"/>
      <c r="PFX2541" s="5"/>
      <c r="PFY2541" s="5"/>
      <c r="PFZ2541" s="5"/>
      <c r="PGA2541" s="5"/>
      <c r="PGB2541" s="5"/>
      <c r="PGC2541" s="5"/>
      <c r="PGD2541" s="5"/>
      <c r="PGE2541" s="5"/>
      <c r="PGF2541" s="5"/>
      <c r="PGG2541" s="5"/>
      <c r="PGH2541" s="5"/>
      <c r="PGI2541" s="5"/>
      <c r="PGJ2541" s="5"/>
      <c r="PGK2541" s="5"/>
      <c r="PGL2541" s="5"/>
      <c r="PGM2541" s="5"/>
      <c r="PGN2541" s="5"/>
      <c r="PGO2541" s="5"/>
      <c r="PGP2541" s="5"/>
      <c r="PGQ2541" s="5"/>
      <c r="PGR2541" s="5"/>
      <c r="PGS2541" s="5"/>
      <c r="PGT2541" s="5"/>
      <c r="PGU2541" s="5"/>
      <c r="PGV2541" s="5"/>
      <c r="PGW2541" s="5"/>
      <c r="PGX2541" s="5"/>
      <c r="PGY2541" s="5"/>
      <c r="PGZ2541" s="5"/>
      <c r="PHA2541" s="5"/>
      <c r="PHB2541" s="5"/>
      <c r="PHC2541" s="5"/>
      <c r="PHD2541" s="5"/>
      <c r="PHE2541" s="5"/>
      <c r="PHF2541" s="5"/>
      <c r="PHG2541" s="5"/>
      <c r="PHH2541" s="5"/>
      <c r="PHI2541" s="5"/>
      <c r="PHJ2541" s="5"/>
      <c r="PHK2541" s="5"/>
      <c r="PHL2541" s="5"/>
      <c r="PHM2541" s="5"/>
      <c r="PHN2541" s="5"/>
      <c r="PHO2541" s="5"/>
      <c r="PHP2541" s="5"/>
      <c r="PHQ2541" s="5"/>
      <c r="PHR2541" s="5"/>
      <c r="PHS2541" s="5"/>
      <c r="PHT2541" s="5"/>
      <c r="PHU2541" s="5"/>
      <c r="PHV2541" s="5"/>
      <c r="PHW2541" s="5"/>
      <c r="PHX2541" s="5"/>
      <c r="PHY2541" s="5"/>
      <c r="PHZ2541" s="5"/>
      <c r="PIA2541" s="5"/>
      <c r="PIB2541" s="5"/>
      <c r="PIC2541" s="5"/>
      <c r="PID2541" s="5"/>
      <c r="PIE2541" s="5"/>
      <c r="PIF2541" s="5"/>
      <c r="PIG2541" s="5"/>
      <c r="PIH2541" s="5"/>
      <c r="PII2541" s="5"/>
      <c r="PIJ2541" s="5"/>
      <c r="PIK2541" s="5"/>
      <c r="PIL2541" s="5"/>
      <c r="PIM2541" s="5"/>
      <c r="PIN2541" s="5"/>
      <c r="PIO2541" s="5"/>
      <c r="PIP2541" s="5"/>
      <c r="PIQ2541" s="5"/>
      <c r="PIR2541" s="5"/>
      <c r="PIS2541" s="5"/>
      <c r="PIT2541" s="5"/>
      <c r="PIU2541" s="5"/>
      <c r="PIV2541" s="5"/>
      <c r="PIW2541" s="5"/>
      <c r="PIX2541" s="5"/>
      <c r="PIY2541" s="5"/>
      <c r="PIZ2541" s="5"/>
      <c r="PJA2541" s="5"/>
      <c r="PJB2541" s="5"/>
      <c r="PJC2541" s="5"/>
      <c r="PJD2541" s="5"/>
      <c r="PJE2541" s="5"/>
      <c r="PJF2541" s="5"/>
      <c r="PJG2541" s="5"/>
      <c r="PJH2541" s="5"/>
      <c r="PJI2541" s="5"/>
      <c r="PJJ2541" s="5"/>
      <c r="PJK2541" s="5"/>
      <c r="PJL2541" s="5"/>
      <c r="PJM2541" s="5"/>
      <c r="PJN2541" s="5"/>
      <c r="PJO2541" s="5"/>
      <c r="PJP2541" s="5"/>
      <c r="PJQ2541" s="5"/>
      <c r="PJR2541" s="5"/>
      <c r="PJS2541" s="5"/>
      <c r="PJT2541" s="5"/>
      <c r="PJU2541" s="5"/>
      <c r="PJV2541" s="5"/>
      <c r="PJW2541" s="5"/>
      <c r="PJX2541" s="5"/>
      <c r="PJY2541" s="5"/>
      <c r="PJZ2541" s="5"/>
      <c r="PKA2541" s="5"/>
      <c r="PKB2541" s="5"/>
      <c r="PKC2541" s="5"/>
      <c r="PKD2541" s="5"/>
      <c r="PKE2541" s="5"/>
      <c r="PKF2541" s="5"/>
      <c r="PKG2541" s="5"/>
      <c r="PKH2541" s="5"/>
      <c r="PKI2541" s="5"/>
      <c r="PKJ2541" s="5"/>
      <c r="PKK2541" s="5"/>
      <c r="PKL2541" s="5"/>
      <c r="PKM2541" s="5"/>
      <c r="PKN2541" s="5"/>
      <c r="PKO2541" s="5"/>
      <c r="PKP2541" s="5"/>
      <c r="PKQ2541" s="5"/>
      <c r="PKR2541" s="5"/>
      <c r="PKS2541" s="5"/>
      <c r="PKT2541" s="5"/>
      <c r="PKU2541" s="5"/>
      <c r="PKV2541" s="5"/>
      <c r="PKW2541" s="5"/>
      <c r="PKX2541" s="5"/>
      <c r="PKY2541" s="5"/>
      <c r="PKZ2541" s="5"/>
      <c r="PLA2541" s="5"/>
      <c r="PLB2541" s="5"/>
      <c r="PLC2541" s="5"/>
      <c r="PLD2541" s="5"/>
      <c r="PLE2541" s="5"/>
      <c r="PLF2541" s="5"/>
      <c r="PLG2541" s="5"/>
      <c r="PLH2541" s="5"/>
      <c r="PLI2541" s="5"/>
      <c r="PLJ2541" s="5"/>
      <c r="PLK2541" s="5"/>
      <c r="PLL2541" s="5"/>
      <c r="PLM2541" s="5"/>
      <c r="PLN2541" s="5"/>
      <c r="PLO2541" s="5"/>
      <c r="PLP2541" s="5"/>
      <c r="PLQ2541" s="5"/>
      <c r="PLR2541" s="5"/>
      <c r="PLS2541" s="5"/>
      <c r="PLT2541" s="5"/>
      <c r="PLU2541" s="5"/>
      <c r="PLV2541" s="5"/>
      <c r="PLW2541" s="5"/>
      <c r="PLX2541" s="5"/>
      <c r="PLY2541" s="5"/>
      <c r="PLZ2541" s="5"/>
      <c r="PMA2541" s="5"/>
      <c r="PMB2541" s="5"/>
      <c r="PMC2541" s="5"/>
      <c r="PMD2541" s="5"/>
      <c r="PME2541" s="5"/>
      <c r="PMF2541" s="5"/>
      <c r="PMG2541" s="5"/>
      <c r="PMH2541" s="5"/>
      <c r="PMI2541" s="5"/>
      <c r="PMJ2541" s="5"/>
      <c r="PMK2541" s="5"/>
      <c r="PML2541" s="5"/>
      <c r="PMM2541" s="5"/>
      <c r="PMN2541" s="5"/>
      <c r="PMO2541" s="5"/>
      <c r="PMP2541" s="5"/>
      <c r="PMQ2541" s="5"/>
      <c r="PMR2541" s="5"/>
      <c r="PMS2541" s="5"/>
      <c r="PMT2541" s="5"/>
      <c r="PMU2541" s="5"/>
      <c r="PMV2541" s="5"/>
      <c r="PMW2541" s="5"/>
      <c r="PMX2541" s="5"/>
      <c r="PMY2541" s="5"/>
      <c r="PMZ2541" s="5"/>
      <c r="PNA2541" s="5"/>
      <c r="PNB2541" s="5"/>
      <c r="PNC2541" s="5"/>
      <c r="PND2541" s="5"/>
      <c r="PNE2541" s="5"/>
      <c r="PNF2541" s="5"/>
      <c r="PNG2541" s="5"/>
      <c r="PNH2541" s="5"/>
      <c r="PNI2541" s="5"/>
      <c r="PNJ2541" s="5"/>
      <c r="PNK2541" s="5"/>
      <c r="PNL2541" s="5"/>
      <c r="PNM2541" s="5"/>
      <c r="PNN2541" s="5"/>
      <c r="PNO2541" s="5"/>
      <c r="PNP2541" s="5"/>
      <c r="PNQ2541" s="5"/>
      <c r="PNR2541" s="5"/>
      <c r="PNS2541" s="5"/>
      <c r="PNT2541" s="5"/>
      <c r="PNU2541" s="5"/>
      <c r="PNV2541" s="5"/>
      <c r="PNW2541" s="5"/>
      <c r="PNX2541" s="5"/>
      <c r="PNY2541" s="5"/>
      <c r="PNZ2541" s="5"/>
      <c r="POA2541" s="5"/>
      <c r="POB2541" s="5"/>
      <c r="POC2541" s="5"/>
      <c r="POD2541" s="5"/>
      <c r="POE2541" s="5"/>
      <c r="POF2541" s="5"/>
      <c r="POG2541" s="5"/>
      <c r="POH2541" s="5"/>
      <c r="POI2541" s="5"/>
      <c r="POJ2541" s="5"/>
      <c r="POK2541" s="5"/>
      <c r="POL2541" s="5"/>
      <c r="POM2541" s="5"/>
      <c r="PON2541" s="5"/>
      <c r="POO2541" s="5"/>
      <c r="POP2541" s="5"/>
      <c r="POQ2541" s="5"/>
      <c r="POR2541" s="5"/>
      <c r="POS2541" s="5"/>
      <c r="POT2541" s="5"/>
      <c r="POU2541" s="5"/>
      <c r="POV2541" s="5"/>
      <c r="POW2541" s="5"/>
      <c r="POX2541" s="5"/>
      <c r="POY2541" s="5"/>
      <c r="POZ2541" s="5"/>
      <c r="PPA2541" s="5"/>
      <c r="PPB2541" s="5"/>
      <c r="PPC2541" s="5"/>
      <c r="PPD2541" s="5"/>
      <c r="PPE2541" s="5"/>
      <c r="PPF2541" s="5"/>
      <c r="PPG2541" s="5"/>
      <c r="PPH2541" s="5"/>
      <c r="PPI2541" s="5"/>
      <c r="PPJ2541" s="5"/>
      <c r="PPK2541" s="5"/>
      <c r="PPL2541" s="5"/>
      <c r="PPM2541" s="5"/>
      <c r="PPN2541" s="5"/>
      <c r="PPO2541" s="5"/>
      <c r="PPP2541" s="5"/>
      <c r="PPQ2541" s="5"/>
      <c r="PPR2541" s="5"/>
      <c r="PPS2541" s="5"/>
      <c r="PPT2541" s="5"/>
      <c r="PPU2541" s="5"/>
      <c r="PPV2541" s="5"/>
      <c r="PPW2541" s="5"/>
      <c r="PPX2541" s="5"/>
      <c r="PPY2541" s="5"/>
      <c r="PPZ2541" s="5"/>
      <c r="PQA2541" s="5"/>
      <c r="PQB2541" s="5"/>
      <c r="PQC2541" s="5"/>
      <c r="PQD2541" s="5"/>
      <c r="PQE2541" s="5"/>
      <c r="PQF2541" s="5"/>
      <c r="PQG2541" s="5"/>
      <c r="PQH2541" s="5"/>
      <c r="PQI2541" s="5"/>
      <c r="PQJ2541" s="5"/>
      <c r="PQK2541" s="5"/>
      <c r="PQL2541" s="5"/>
      <c r="PQM2541" s="5"/>
      <c r="PQN2541" s="5"/>
      <c r="PQO2541" s="5"/>
      <c r="PQP2541" s="5"/>
      <c r="PQQ2541" s="5"/>
      <c r="PQR2541" s="5"/>
      <c r="PQS2541" s="5"/>
      <c r="PQT2541" s="5"/>
      <c r="PQU2541" s="5"/>
      <c r="PQV2541" s="5"/>
      <c r="PQW2541" s="5"/>
      <c r="PQX2541" s="5"/>
      <c r="PQY2541" s="5"/>
      <c r="PQZ2541" s="5"/>
      <c r="PRA2541" s="5"/>
      <c r="PRB2541" s="5"/>
      <c r="PRC2541" s="5"/>
      <c r="PRD2541" s="5"/>
      <c r="PRE2541" s="5"/>
      <c r="PRF2541" s="5"/>
      <c r="PRG2541" s="5"/>
      <c r="PRH2541" s="5"/>
      <c r="PRI2541" s="5"/>
      <c r="PRJ2541" s="5"/>
      <c r="PRK2541" s="5"/>
      <c r="PRL2541" s="5"/>
      <c r="PRM2541" s="5"/>
      <c r="PRN2541" s="5"/>
      <c r="PRO2541" s="5"/>
      <c r="PRP2541" s="5"/>
      <c r="PRQ2541" s="5"/>
      <c r="PRR2541" s="5"/>
      <c r="PRS2541" s="5"/>
      <c r="PRT2541" s="5"/>
      <c r="PRU2541" s="5"/>
      <c r="PRV2541" s="5"/>
      <c r="PRW2541" s="5"/>
      <c r="PRX2541" s="5"/>
      <c r="PRY2541" s="5"/>
      <c r="PRZ2541" s="5"/>
      <c r="PSA2541" s="5"/>
      <c r="PSB2541" s="5"/>
      <c r="PSC2541" s="5"/>
      <c r="PSD2541" s="5"/>
      <c r="PSE2541" s="5"/>
      <c r="PSF2541" s="5"/>
      <c r="PSG2541" s="5"/>
      <c r="PSH2541" s="5"/>
      <c r="PSI2541" s="5"/>
      <c r="PSJ2541" s="5"/>
      <c r="PSK2541" s="5"/>
      <c r="PSL2541" s="5"/>
      <c r="PSM2541" s="5"/>
      <c r="PSN2541" s="5"/>
      <c r="PSO2541" s="5"/>
      <c r="PSP2541" s="5"/>
      <c r="PSQ2541" s="5"/>
      <c r="PSR2541" s="5"/>
      <c r="PSS2541" s="5"/>
      <c r="PST2541" s="5"/>
      <c r="PSU2541" s="5"/>
      <c r="PSV2541" s="5"/>
      <c r="PSW2541" s="5"/>
      <c r="PSX2541" s="5"/>
      <c r="PSY2541" s="5"/>
      <c r="PSZ2541" s="5"/>
      <c r="PTA2541" s="5"/>
      <c r="PTB2541" s="5"/>
      <c r="PTC2541" s="5"/>
      <c r="PTD2541" s="5"/>
      <c r="PTE2541" s="5"/>
      <c r="PTF2541" s="5"/>
      <c r="PTG2541" s="5"/>
      <c r="PTH2541" s="5"/>
      <c r="PTI2541" s="5"/>
      <c r="PTJ2541" s="5"/>
      <c r="PTK2541" s="5"/>
      <c r="PTL2541" s="5"/>
      <c r="PTM2541" s="5"/>
      <c r="PTN2541" s="5"/>
      <c r="PTO2541" s="5"/>
      <c r="PTP2541" s="5"/>
      <c r="PTQ2541" s="5"/>
      <c r="PTR2541" s="5"/>
      <c r="PTS2541" s="5"/>
      <c r="PTT2541" s="5"/>
      <c r="PTU2541" s="5"/>
      <c r="PTV2541" s="5"/>
      <c r="PTW2541" s="5"/>
      <c r="PTX2541" s="5"/>
      <c r="PTY2541" s="5"/>
      <c r="PTZ2541" s="5"/>
      <c r="PUA2541" s="5"/>
      <c r="PUB2541" s="5"/>
      <c r="PUC2541" s="5"/>
      <c r="PUD2541" s="5"/>
      <c r="PUE2541" s="5"/>
      <c r="PUF2541" s="5"/>
      <c r="PUG2541" s="5"/>
      <c r="PUH2541" s="5"/>
      <c r="PUI2541" s="5"/>
      <c r="PUJ2541" s="5"/>
      <c r="PUK2541" s="5"/>
      <c r="PUL2541" s="5"/>
      <c r="PUM2541" s="5"/>
      <c r="PUN2541" s="5"/>
      <c r="PUO2541" s="5"/>
      <c r="PUP2541" s="5"/>
      <c r="PUQ2541" s="5"/>
      <c r="PUR2541" s="5"/>
      <c r="PUS2541" s="5"/>
      <c r="PUT2541" s="5"/>
      <c r="PUU2541" s="5"/>
      <c r="PUV2541" s="5"/>
      <c r="PUW2541" s="5"/>
      <c r="PUX2541" s="5"/>
      <c r="PUY2541" s="5"/>
      <c r="PUZ2541" s="5"/>
      <c r="PVA2541" s="5"/>
      <c r="PVB2541" s="5"/>
      <c r="PVC2541" s="5"/>
      <c r="PVD2541" s="5"/>
      <c r="PVE2541" s="5"/>
      <c r="PVF2541" s="5"/>
      <c r="PVG2541" s="5"/>
      <c r="PVH2541" s="5"/>
      <c r="PVI2541" s="5"/>
      <c r="PVJ2541" s="5"/>
      <c r="PVK2541" s="5"/>
      <c r="PVL2541" s="5"/>
      <c r="PVM2541" s="5"/>
      <c r="PVN2541" s="5"/>
      <c r="PVO2541" s="5"/>
      <c r="PVP2541" s="5"/>
      <c r="PVQ2541" s="5"/>
      <c r="PVR2541" s="5"/>
      <c r="PVS2541" s="5"/>
      <c r="PVT2541" s="5"/>
      <c r="PVU2541" s="5"/>
      <c r="PVV2541" s="5"/>
      <c r="PVW2541" s="5"/>
      <c r="PVX2541" s="5"/>
      <c r="PVY2541" s="5"/>
      <c r="PVZ2541" s="5"/>
      <c r="PWA2541" s="5"/>
      <c r="PWB2541" s="5"/>
      <c r="PWC2541" s="5"/>
      <c r="PWD2541" s="5"/>
      <c r="PWE2541" s="5"/>
      <c r="PWF2541" s="5"/>
      <c r="PWG2541" s="5"/>
      <c r="PWH2541" s="5"/>
      <c r="PWI2541" s="5"/>
      <c r="PWJ2541" s="5"/>
      <c r="PWK2541" s="5"/>
      <c r="PWL2541" s="5"/>
      <c r="PWM2541" s="5"/>
      <c r="PWN2541" s="5"/>
      <c r="PWO2541" s="5"/>
      <c r="PWP2541" s="5"/>
      <c r="PWQ2541" s="5"/>
      <c r="PWR2541" s="5"/>
      <c r="PWS2541" s="5"/>
      <c r="PWT2541" s="5"/>
      <c r="PWU2541" s="5"/>
      <c r="PWV2541" s="5"/>
      <c r="PWW2541" s="5"/>
      <c r="PWX2541" s="5"/>
      <c r="PWY2541" s="5"/>
      <c r="PWZ2541" s="5"/>
      <c r="PXA2541" s="5"/>
      <c r="PXB2541" s="5"/>
      <c r="PXC2541" s="5"/>
      <c r="PXD2541" s="5"/>
      <c r="PXE2541" s="5"/>
      <c r="PXF2541" s="5"/>
      <c r="PXG2541" s="5"/>
      <c r="PXH2541" s="5"/>
      <c r="PXI2541" s="5"/>
      <c r="PXJ2541" s="5"/>
      <c r="PXK2541" s="5"/>
      <c r="PXL2541" s="5"/>
      <c r="PXM2541" s="5"/>
      <c r="PXN2541" s="5"/>
      <c r="PXO2541" s="5"/>
      <c r="PXP2541" s="5"/>
      <c r="PXQ2541" s="5"/>
      <c r="PXR2541" s="5"/>
      <c r="PXS2541" s="5"/>
      <c r="PXT2541" s="5"/>
      <c r="PXU2541" s="5"/>
      <c r="PXV2541" s="5"/>
      <c r="PXW2541" s="5"/>
      <c r="PXX2541" s="5"/>
      <c r="PXY2541" s="5"/>
      <c r="PXZ2541" s="5"/>
      <c r="PYA2541" s="5"/>
      <c r="PYB2541" s="5"/>
      <c r="PYC2541" s="5"/>
      <c r="PYD2541" s="5"/>
      <c r="PYE2541" s="5"/>
      <c r="PYF2541" s="5"/>
      <c r="PYG2541" s="5"/>
      <c r="PYH2541" s="5"/>
      <c r="PYI2541" s="5"/>
      <c r="PYJ2541" s="5"/>
      <c r="PYK2541" s="5"/>
      <c r="PYL2541" s="5"/>
      <c r="PYM2541" s="5"/>
      <c r="PYN2541" s="5"/>
      <c r="PYO2541" s="5"/>
      <c r="PYP2541" s="5"/>
      <c r="PYQ2541" s="5"/>
      <c r="PYR2541" s="5"/>
      <c r="PYS2541" s="5"/>
      <c r="PYT2541" s="5"/>
      <c r="PYU2541" s="5"/>
      <c r="PYV2541" s="5"/>
      <c r="PYW2541" s="5"/>
      <c r="PYX2541" s="5"/>
      <c r="PYY2541" s="5"/>
      <c r="PYZ2541" s="5"/>
      <c r="PZA2541" s="5"/>
      <c r="PZB2541" s="5"/>
      <c r="PZC2541" s="5"/>
      <c r="PZD2541" s="5"/>
      <c r="PZE2541" s="5"/>
      <c r="PZF2541" s="5"/>
      <c r="PZG2541" s="5"/>
      <c r="PZH2541" s="5"/>
      <c r="PZI2541" s="5"/>
      <c r="PZJ2541" s="5"/>
      <c r="PZK2541" s="5"/>
      <c r="PZL2541" s="5"/>
      <c r="PZM2541" s="5"/>
      <c r="PZN2541" s="5"/>
      <c r="PZO2541" s="5"/>
      <c r="PZP2541" s="5"/>
      <c r="PZQ2541" s="5"/>
      <c r="PZR2541" s="5"/>
      <c r="PZS2541" s="5"/>
      <c r="PZT2541" s="5"/>
      <c r="PZU2541" s="5"/>
      <c r="PZV2541" s="5"/>
      <c r="PZW2541" s="5"/>
      <c r="PZX2541" s="5"/>
      <c r="PZY2541" s="5"/>
      <c r="PZZ2541" s="5"/>
      <c r="QAA2541" s="5"/>
      <c r="QAB2541" s="5"/>
      <c r="QAC2541" s="5"/>
      <c r="QAD2541" s="5"/>
      <c r="QAE2541" s="5"/>
      <c r="QAF2541" s="5"/>
      <c r="QAG2541" s="5"/>
      <c r="QAH2541" s="5"/>
      <c r="QAI2541" s="5"/>
      <c r="QAJ2541" s="5"/>
      <c r="QAK2541" s="5"/>
      <c r="QAL2541" s="5"/>
      <c r="QAM2541" s="5"/>
      <c r="QAN2541" s="5"/>
      <c r="QAO2541" s="5"/>
      <c r="QAP2541" s="5"/>
      <c r="QAQ2541" s="5"/>
      <c r="QAR2541" s="5"/>
      <c r="QAS2541" s="5"/>
      <c r="QAT2541" s="5"/>
      <c r="QAU2541" s="5"/>
      <c r="QAV2541" s="5"/>
      <c r="QAW2541" s="5"/>
      <c r="QAX2541" s="5"/>
      <c r="QAY2541" s="5"/>
      <c r="QAZ2541" s="5"/>
      <c r="QBA2541" s="5"/>
      <c r="QBB2541" s="5"/>
      <c r="QBC2541" s="5"/>
      <c r="QBD2541" s="5"/>
      <c r="QBE2541" s="5"/>
      <c r="QBF2541" s="5"/>
      <c r="QBG2541" s="5"/>
      <c r="QBH2541" s="5"/>
      <c r="QBI2541" s="5"/>
      <c r="QBJ2541" s="5"/>
      <c r="QBK2541" s="5"/>
      <c r="QBL2541" s="5"/>
      <c r="QBM2541" s="5"/>
      <c r="QBN2541" s="5"/>
      <c r="QBO2541" s="5"/>
      <c r="QBP2541" s="5"/>
      <c r="QBQ2541" s="5"/>
      <c r="QBR2541" s="5"/>
      <c r="QBS2541" s="5"/>
      <c r="QBT2541" s="5"/>
      <c r="QBU2541" s="5"/>
      <c r="QBV2541" s="5"/>
      <c r="QBW2541" s="5"/>
      <c r="QBX2541" s="5"/>
      <c r="QBY2541" s="5"/>
      <c r="QBZ2541" s="5"/>
      <c r="QCA2541" s="5"/>
      <c r="QCB2541" s="5"/>
      <c r="QCC2541" s="5"/>
      <c r="QCD2541" s="5"/>
      <c r="QCE2541" s="5"/>
      <c r="QCF2541" s="5"/>
      <c r="QCG2541" s="5"/>
      <c r="QCH2541" s="5"/>
      <c r="QCI2541" s="5"/>
      <c r="QCJ2541" s="5"/>
      <c r="QCK2541" s="5"/>
      <c r="QCL2541" s="5"/>
      <c r="QCM2541" s="5"/>
      <c r="QCN2541" s="5"/>
      <c r="QCO2541" s="5"/>
      <c r="QCP2541" s="5"/>
      <c r="QCQ2541" s="5"/>
      <c r="QCR2541" s="5"/>
      <c r="QCS2541" s="5"/>
      <c r="QCT2541" s="5"/>
      <c r="QCU2541" s="5"/>
      <c r="QCV2541" s="5"/>
      <c r="QCW2541" s="5"/>
      <c r="QCX2541" s="5"/>
      <c r="QCY2541" s="5"/>
      <c r="QCZ2541" s="5"/>
      <c r="QDA2541" s="5"/>
      <c r="QDB2541" s="5"/>
      <c r="QDC2541" s="5"/>
      <c r="QDD2541" s="5"/>
      <c r="QDE2541" s="5"/>
      <c r="QDF2541" s="5"/>
      <c r="QDG2541" s="5"/>
      <c r="QDH2541" s="5"/>
      <c r="QDI2541" s="5"/>
      <c r="QDJ2541" s="5"/>
      <c r="QDK2541" s="5"/>
      <c r="QDL2541" s="5"/>
      <c r="QDM2541" s="5"/>
      <c r="QDN2541" s="5"/>
      <c r="QDO2541" s="5"/>
      <c r="QDP2541" s="5"/>
      <c r="QDQ2541" s="5"/>
      <c r="QDR2541" s="5"/>
      <c r="QDS2541" s="5"/>
      <c r="QDT2541" s="5"/>
      <c r="QDU2541" s="5"/>
      <c r="QDV2541" s="5"/>
      <c r="QDW2541" s="5"/>
      <c r="QDX2541" s="5"/>
      <c r="QDY2541" s="5"/>
      <c r="QDZ2541" s="5"/>
      <c r="QEA2541" s="5"/>
      <c r="QEB2541" s="5"/>
      <c r="QEC2541" s="5"/>
      <c r="QED2541" s="5"/>
      <c r="QEE2541" s="5"/>
      <c r="QEF2541" s="5"/>
      <c r="QEG2541" s="5"/>
      <c r="QEH2541" s="5"/>
      <c r="QEI2541" s="5"/>
      <c r="QEJ2541" s="5"/>
      <c r="QEK2541" s="5"/>
      <c r="QEL2541" s="5"/>
      <c r="QEM2541" s="5"/>
      <c r="QEN2541" s="5"/>
      <c r="QEO2541" s="5"/>
      <c r="QEP2541" s="5"/>
      <c r="QEQ2541" s="5"/>
      <c r="QER2541" s="5"/>
      <c r="QES2541" s="5"/>
      <c r="QET2541" s="5"/>
      <c r="QEU2541" s="5"/>
      <c r="QEV2541" s="5"/>
      <c r="QEW2541" s="5"/>
      <c r="QEX2541" s="5"/>
      <c r="QEY2541" s="5"/>
      <c r="QEZ2541" s="5"/>
      <c r="QFA2541" s="5"/>
      <c r="QFB2541" s="5"/>
      <c r="QFC2541" s="5"/>
      <c r="QFD2541" s="5"/>
      <c r="QFE2541" s="5"/>
      <c r="QFF2541" s="5"/>
      <c r="QFG2541" s="5"/>
      <c r="QFH2541" s="5"/>
      <c r="QFI2541" s="5"/>
      <c r="QFJ2541" s="5"/>
      <c r="QFK2541" s="5"/>
      <c r="QFL2541" s="5"/>
      <c r="QFM2541" s="5"/>
      <c r="QFN2541" s="5"/>
      <c r="QFO2541" s="5"/>
      <c r="QFP2541" s="5"/>
      <c r="QFQ2541" s="5"/>
      <c r="QFR2541" s="5"/>
      <c r="QFS2541" s="5"/>
      <c r="QFT2541" s="5"/>
      <c r="QFU2541" s="5"/>
      <c r="QFV2541" s="5"/>
      <c r="QFW2541" s="5"/>
      <c r="QFX2541" s="5"/>
      <c r="QFY2541" s="5"/>
      <c r="QFZ2541" s="5"/>
      <c r="QGA2541" s="5"/>
      <c r="QGB2541" s="5"/>
      <c r="QGC2541" s="5"/>
      <c r="QGD2541" s="5"/>
      <c r="QGE2541" s="5"/>
      <c r="QGF2541" s="5"/>
      <c r="QGG2541" s="5"/>
      <c r="QGH2541" s="5"/>
      <c r="QGI2541" s="5"/>
      <c r="QGJ2541" s="5"/>
      <c r="QGK2541" s="5"/>
      <c r="QGL2541" s="5"/>
      <c r="QGM2541" s="5"/>
      <c r="QGN2541" s="5"/>
      <c r="QGO2541" s="5"/>
      <c r="QGP2541" s="5"/>
      <c r="QGQ2541" s="5"/>
      <c r="QGR2541" s="5"/>
      <c r="QGS2541" s="5"/>
      <c r="QGT2541" s="5"/>
      <c r="QGU2541" s="5"/>
      <c r="QGV2541" s="5"/>
      <c r="QGW2541" s="5"/>
      <c r="QGX2541" s="5"/>
      <c r="QGY2541" s="5"/>
      <c r="QGZ2541" s="5"/>
      <c r="QHA2541" s="5"/>
      <c r="QHB2541" s="5"/>
      <c r="QHC2541" s="5"/>
      <c r="QHD2541" s="5"/>
      <c r="QHE2541" s="5"/>
      <c r="QHF2541" s="5"/>
      <c r="QHG2541" s="5"/>
      <c r="QHH2541" s="5"/>
      <c r="QHI2541" s="5"/>
      <c r="QHJ2541" s="5"/>
      <c r="QHK2541" s="5"/>
      <c r="QHL2541" s="5"/>
      <c r="QHM2541" s="5"/>
      <c r="QHN2541" s="5"/>
      <c r="QHO2541" s="5"/>
      <c r="QHP2541" s="5"/>
      <c r="QHQ2541" s="5"/>
      <c r="QHR2541" s="5"/>
      <c r="QHS2541" s="5"/>
      <c r="QHT2541" s="5"/>
      <c r="QHU2541" s="5"/>
      <c r="QHV2541" s="5"/>
      <c r="QHW2541" s="5"/>
      <c r="QHX2541" s="5"/>
      <c r="QHY2541" s="5"/>
      <c r="QHZ2541" s="5"/>
      <c r="QIA2541" s="5"/>
      <c r="QIB2541" s="5"/>
      <c r="QIC2541" s="5"/>
      <c r="QID2541" s="5"/>
      <c r="QIE2541" s="5"/>
      <c r="QIF2541" s="5"/>
      <c r="QIG2541" s="5"/>
      <c r="QIH2541" s="5"/>
      <c r="QII2541" s="5"/>
      <c r="QIJ2541" s="5"/>
      <c r="QIK2541" s="5"/>
      <c r="QIL2541" s="5"/>
      <c r="QIM2541" s="5"/>
      <c r="QIN2541" s="5"/>
      <c r="QIO2541" s="5"/>
      <c r="QIP2541" s="5"/>
      <c r="QIQ2541" s="5"/>
      <c r="QIR2541" s="5"/>
      <c r="QIS2541" s="5"/>
      <c r="QIT2541" s="5"/>
      <c r="QIU2541" s="5"/>
      <c r="QIV2541" s="5"/>
      <c r="QIW2541" s="5"/>
      <c r="QIX2541" s="5"/>
      <c r="QIY2541" s="5"/>
      <c r="QIZ2541" s="5"/>
      <c r="QJA2541" s="5"/>
      <c r="QJB2541" s="5"/>
      <c r="QJC2541" s="5"/>
      <c r="QJD2541" s="5"/>
      <c r="QJE2541" s="5"/>
      <c r="QJF2541" s="5"/>
      <c r="QJG2541" s="5"/>
      <c r="QJH2541" s="5"/>
      <c r="QJI2541" s="5"/>
      <c r="QJJ2541" s="5"/>
      <c r="QJK2541" s="5"/>
      <c r="QJL2541" s="5"/>
      <c r="QJM2541" s="5"/>
      <c r="QJN2541" s="5"/>
      <c r="QJO2541" s="5"/>
      <c r="QJP2541" s="5"/>
      <c r="QJQ2541" s="5"/>
      <c r="QJR2541" s="5"/>
      <c r="QJS2541" s="5"/>
      <c r="QJT2541" s="5"/>
      <c r="QJU2541" s="5"/>
      <c r="QJV2541" s="5"/>
      <c r="QJW2541" s="5"/>
      <c r="QJX2541" s="5"/>
      <c r="QJY2541" s="5"/>
      <c r="QJZ2541" s="5"/>
      <c r="QKA2541" s="5"/>
      <c r="QKB2541" s="5"/>
      <c r="QKC2541" s="5"/>
      <c r="QKD2541" s="5"/>
      <c r="QKE2541" s="5"/>
      <c r="QKF2541" s="5"/>
      <c r="QKG2541" s="5"/>
      <c r="QKH2541" s="5"/>
      <c r="QKI2541" s="5"/>
      <c r="QKJ2541" s="5"/>
      <c r="QKK2541" s="5"/>
      <c r="QKL2541" s="5"/>
      <c r="QKM2541" s="5"/>
      <c r="QKN2541" s="5"/>
      <c r="QKO2541" s="5"/>
      <c r="QKP2541" s="5"/>
      <c r="QKQ2541" s="5"/>
      <c r="QKR2541" s="5"/>
      <c r="QKS2541" s="5"/>
      <c r="QKT2541" s="5"/>
      <c r="QKU2541" s="5"/>
      <c r="QKV2541" s="5"/>
      <c r="QKW2541" s="5"/>
      <c r="QKX2541" s="5"/>
      <c r="QKY2541" s="5"/>
      <c r="QKZ2541" s="5"/>
      <c r="QLA2541" s="5"/>
      <c r="QLB2541" s="5"/>
      <c r="QLC2541" s="5"/>
      <c r="QLD2541" s="5"/>
      <c r="QLE2541" s="5"/>
      <c r="QLF2541" s="5"/>
      <c r="QLG2541" s="5"/>
      <c r="QLH2541" s="5"/>
      <c r="QLI2541" s="5"/>
      <c r="QLJ2541" s="5"/>
      <c r="QLK2541" s="5"/>
      <c r="QLL2541" s="5"/>
      <c r="QLM2541" s="5"/>
      <c r="QLN2541" s="5"/>
      <c r="QLO2541" s="5"/>
      <c r="QLP2541" s="5"/>
      <c r="QLQ2541" s="5"/>
      <c r="QLR2541" s="5"/>
      <c r="QLS2541" s="5"/>
      <c r="QLT2541" s="5"/>
      <c r="QLU2541" s="5"/>
      <c r="QLV2541" s="5"/>
      <c r="QLW2541" s="5"/>
      <c r="QLX2541" s="5"/>
      <c r="QLY2541" s="5"/>
      <c r="QLZ2541" s="5"/>
      <c r="QMA2541" s="5"/>
      <c r="QMB2541" s="5"/>
      <c r="QMC2541" s="5"/>
      <c r="QMD2541" s="5"/>
      <c r="QME2541" s="5"/>
      <c r="QMF2541" s="5"/>
      <c r="QMG2541" s="5"/>
      <c r="QMH2541" s="5"/>
      <c r="QMI2541" s="5"/>
      <c r="QMJ2541" s="5"/>
      <c r="QMK2541" s="5"/>
      <c r="QML2541" s="5"/>
      <c r="QMM2541" s="5"/>
      <c r="QMN2541" s="5"/>
      <c r="QMO2541" s="5"/>
      <c r="QMP2541" s="5"/>
      <c r="QMQ2541" s="5"/>
      <c r="QMR2541" s="5"/>
      <c r="QMS2541" s="5"/>
      <c r="QMT2541" s="5"/>
      <c r="QMU2541" s="5"/>
      <c r="QMV2541" s="5"/>
      <c r="QMW2541" s="5"/>
      <c r="QMX2541" s="5"/>
      <c r="QMY2541" s="5"/>
      <c r="QMZ2541" s="5"/>
      <c r="QNA2541" s="5"/>
      <c r="QNB2541" s="5"/>
      <c r="QNC2541" s="5"/>
      <c r="QND2541" s="5"/>
      <c r="QNE2541" s="5"/>
      <c r="QNF2541" s="5"/>
      <c r="QNG2541" s="5"/>
      <c r="QNH2541" s="5"/>
      <c r="QNI2541" s="5"/>
      <c r="QNJ2541" s="5"/>
      <c r="QNK2541" s="5"/>
      <c r="QNL2541" s="5"/>
      <c r="QNM2541" s="5"/>
      <c r="QNN2541" s="5"/>
      <c r="QNO2541" s="5"/>
      <c r="QNP2541" s="5"/>
      <c r="QNQ2541" s="5"/>
      <c r="QNR2541" s="5"/>
      <c r="QNS2541" s="5"/>
      <c r="QNT2541" s="5"/>
      <c r="QNU2541" s="5"/>
      <c r="QNV2541" s="5"/>
      <c r="QNW2541" s="5"/>
      <c r="QNX2541" s="5"/>
      <c r="QNY2541" s="5"/>
      <c r="QNZ2541" s="5"/>
      <c r="QOA2541" s="5"/>
      <c r="QOB2541" s="5"/>
      <c r="QOC2541" s="5"/>
      <c r="QOD2541" s="5"/>
      <c r="QOE2541" s="5"/>
      <c r="QOF2541" s="5"/>
      <c r="QOG2541" s="5"/>
      <c r="QOH2541" s="5"/>
      <c r="QOI2541" s="5"/>
      <c r="QOJ2541" s="5"/>
      <c r="QOK2541" s="5"/>
      <c r="QOL2541" s="5"/>
      <c r="QOM2541" s="5"/>
      <c r="QON2541" s="5"/>
      <c r="QOO2541" s="5"/>
      <c r="QOP2541" s="5"/>
      <c r="QOQ2541" s="5"/>
      <c r="QOR2541" s="5"/>
      <c r="QOS2541" s="5"/>
      <c r="QOT2541" s="5"/>
      <c r="QOU2541" s="5"/>
      <c r="QOV2541" s="5"/>
      <c r="QOW2541" s="5"/>
      <c r="QOX2541" s="5"/>
      <c r="QOY2541" s="5"/>
      <c r="QOZ2541" s="5"/>
      <c r="QPA2541" s="5"/>
      <c r="QPB2541" s="5"/>
      <c r="QPC2541" s="5"/>
      <c r="QPD2541" s="5"/>
      <c r="QPE2541" s="5"/>
      <c r="QPF2541" s="5"/>
      <c r="QPG2541" s="5"/>
      <c r="QPH2541" s="5"/>
      <c r="QPI2541" s="5"/>
      <c r="QPJ2541" s="5"/>
      <c r="QPK2541" s="5"/>
      <c r="QPL2541" s="5"/>
      <c r="QPM2541" s="5"/>
      <c r="QPN2541" s="5"/>
      <c r="QPO2541" s="5"/>
      <c r="QPP2541" s="5"/>
      <c r="QPQ2541" s="5"/>
      <c r="QPR2541" s="5"/>
      <c r="QPS2541" s="5"/>
      <c r="QPT2541" s="5"/>
      <c r="QPU2541" s="5"/>
      <c r="QPV2541" s="5"/>
      <c r="QPW2541" s="5"/>
      <c r="QPX2541" s="5"/>
      <c r="QPY2541" s="5"/>
      <c r="QPZ2541" s="5"/>
      <c r="QQA2541" s="5"/>
      <c r="QQB2541" s="5"/>
      <c r="QQC2541" s="5"/>
      <c r="QQD2541" s="5"/>
      <c r="QQE2541" s="5"/>
      <c r="QQF2541" s="5"/>
      <c r="QQG2541" s="5"/>
      <c r="QQH2541" s="5"/>
      <c r="QQI2541" s="5"/>
      <c r="QQJ2541" s="5"/>
      <c r="QQK2541" s="5"/>
      <c r="QQL2541" s="5"/>
      <c r="QQM2541" s="5"/>
      <c r="QQN2541" s="5"/>
      <c r="QQO2541" s="5"/>
      <c r="QQP2541" s="5"/>
      <c r="QQQ2541" s="5"/>
      <c r="QQR2541" s="5"/>
      <c r="QQS2541" s="5"/>
      <c r="QQT2541" s="5"/>
      <c r="QQU2541" s="5"/>
      <c r="QQV2541" s="5"/>
      <c r="QQW2541" s="5"/>
      <c r="QQX2541" s="5"/>
      <c r="QQY2541" s="5"/>
      <c r="QQZ2541" s="5"/>
      <c r="QRA2541" s="5"/>
      <c r="QRB2541" s="5"/>
      <c r="QRC2541" s="5"/>
      <c r="QRD2541" s="5"/>
      <c r="QRE2541" s="5"/>
      <c r="QRF2541" s="5"/>
      <c r="QRG2541" s="5"/>
      <c r="QRH2541" s="5"/>
      <c r="QRI2541" s="5"/>
      <c r="QRJ2541" s="5"/>
      <c r="QRK2541" s="5"/>
      <c r="QRL2541" s="5"/>
      <c r="QRM2541" s="5"/>
      <c r="QRN2541" s="5"/>
      <c r="QRO2541" s="5"/>
      <c r="QRP2541" s="5"/>
      <c r="QRQ2541" s="5"/>
      <c r="QRR2541" s="5"/>
      <c r="QRS2541" s="5"/>
      <c r="QRT2541" s="5"/>
      <c r="QRU2541" s="5"/>
      <c r="QRV2541" s="5"/>
      <c r="QRW2541" s="5"/>
      <c r="QRX2541" s="5"/>
      <c r="QRY2541" s="5"/>
      <c r="QRZ2541" s="5"/>
      <c r="QSA2541" s="5"/>
      <c r="QSB2541" s="5"/>
      <c r="QSC2541" s="5"/>
      <c r="QSD2541" s="5"/>
      <c r="QSE2541" s="5"/>
      <c r="QSF2541" s="5"/>
      <c r="QSG2541" s="5"/>
      <c r="QSH2541" s="5"/>
      <c r="QSI2541" s="5"/>
      <c r="QSJ2541" s="5"/>
      <c r="QSK2541" s="5"/>
      <c r="QSL2541" s="5"/>
      <c r="QSM2541" s="5"/>
      <c r="QSN2541" s="5"/>
      <c r="QSO2541" s="5"/>
      <c r="QSP2541" s="5"/>
      <c r="QSQ2541" s="5"/>
      <c r="QSR2541" s="5"/>
      <c r="QSS2541" s="5"/>
      <c r="QST2541" s="5"/>
      <c r="QSU2541" s="5"/>
      <c r="QSV2541" s="5"/>
      <c r="QSW2541" s="5"/>
      <c r="QSX2541" s="5"/>
      <c r="QSY2541" s="5"/>
      <c r="QSZ2541" s="5"/>
      <c r="QTA2541" s="5"/>
      <c r="QTB2541" s="5"/>
      <c r="QTC2541" s="5"/>
      <c r="QTD2541" s="5"/>
      <c r="QTE2541" s="5"/>
      <c r="QTF2541" s="5"/>
      <c r="QTG2541" s="5"/>
      <c r="QTH2541" s="5"/>
      <c r="QTI2541" s="5"/>
      <c r="QTJ2541" s="5"/>
      <c r="QTK2541" s="5"/>
      <c r="QTL2541" s="5"/>
      <c r="QTM2541" s="5"/>
      <c r="QTN2541" s="5"/>
      <c r="QTO2541" s="5"/>
      <c r="QTP2541" s="5"/>
      <c r="QTQ2541" s="5"/>
      <c r="QTR2541" s="5"/>
      <c r="QTS2541" s="5"/>
      <c r="QTT2541" s="5"/>
      <c r="QTU2541" s="5"/>
      <c r="QTV2541" s="5"/>
      <c r="QTW2541" s="5"/>
      <c r="QTX2541" s="5"/>
      <c r="QTY2541" s="5"/>
      <c r="QTZ2541" s="5"/>
      <c r="QUA2541" s="5"/>
      <c r="QUB2541" s="5"/>
      <c r="QUC2541" s="5"/>
      <c r="QUD2541" s="5"/>
      <c r="QUE2541" s="5"/>
      <c r="QUF2541" s="5"/>
      <c r="QUG2541" s="5"/>
      <c r="QUH2541" s="5"/>
      <c r="QUI2541" s="5"/>
      <c r="QUJ2541" s="5"/>
      <c r="QUK2541" s="5"/>
      <c r="QUL2541" s="5"/>
      <c r="QUM2541" s="5"/>
      <c r="QUN2541" s="5"/>
      <c r="QUO2541" s="5"/>
      <c r="QUP2541" s="5"/>
      <c r="QUQ2541" s="5"/>
      <c r="QUR2541" s="5"/>
      <c r="QUS2541" s="5"/>
      <c r="QUT2541" s="5"/>
      <c r="QUU2541" s="5"/>
      <c r="QUV2541" s="5"/>
      <c r="QUW2541" s="5"/>
      <c r="QUX2541" s="5"/>
      <c r="QUY2541" s="5"/>
      <c r="QUZ2541" s="5"/>
      <c r="QVA2541" s="5"/>
      <c r="QVB2541" s="5"/>
      <c r="QVC2541" s="5"/>
      <c r="QVD2541" s="5"/>
      <c r="QVE2541" s="5"/>
      <c r="QVF2541" s="5"/>
      <c r="QVG2541" s="5"/>
      <c r="QVH2541" s="5"/>
      <c r="QVI2541" s="5"/>
      <c r="QVJ2541" s="5"/>
      <c r="QVK2541" s="5"/>
      <c r="QVL2541" s="5"/>
      <c r="QVM2541" s="5"/>
      <c r="QVN2541" s="5"/>
      <c r="QVO2541" s="5"/>
      <c r="QVP2541" s="5"/>
      <c r="QVQ2541" s="5"/>
      <c r="QVR2541" s="5"/>
      <c r="QVS2541" s="5"/>
      <c r="QVT2541" s="5"/>
      <c r="QVU2541" s="5"/>
      <c r="QVV2541" s="5"/>
      <c r="QVW2541" s="5"/>
      <c r="QVX2541" s="5"/>
      <c r="QVY2541" s="5"/>
      <c r="QVZ2541" s="5"/>
      <c r="QWA2541" s="5"/>
      <c r="QWB2541" s="5"/>
      <c r="QWC2541" s="5"/>
      <c r="QWD2541" s="5"/>
      <c r="QWE2541" s="5"/>
      <c r="QWF2541" s="5"/>
      <c r="QWG2541" s="5"/>
      <c r="QWH2541" s="5"/>
      <c r="QWI2541" s="5"/>
      <c r="QWJ2541" s="5"/>
      <c r="QWK2541" s="5"/>
      <c r="QWL2541" s="5"/>
      <c r="QWM2541" s="5"/>
      <c r="QWN2541" s="5"/>
      <c r="QWO2541" s="5"/>
      <c r="QWP2541" s="5"/>
      <c r="QWQ2541" s="5"/>
      <c r="QWR2541" s="5"/>
      <c r="QWS2541" s="5"/>
      <c r="QWT2541" s="5"/>
      <c r="QWU2541" s="5"/>
      <c r="QWV2541" s="5"/>
      <c r="QWW2541" s="5"/>
      <c r="QWX2541" s="5"/>
      <c r="QWY2541" s="5"/>
      <c r="QWZ2541" s="5"/>
      <c r="QXA2541" s="5"/>
      <c r="QXB2541" s="5"/>
      <c r="QXC2541" s="5"/>
      <c r="QXD2541" s="5"/>
      <c r="QXE2541" s="5"/>
      <c r="QXF2541" s="5"/>
      <c r="QXG2541" s="5"/>
      <c r="QXH2541" s="5"/>
      <c r="QXI2541" s="5"/>
      <c r="QXJ2541" s="5"/>
      <c r="QXK2541" s="5"/>
      <c r="QXL2541" s="5"/>
      <c r="QXM2541" s="5"/>
      <c r="QXN2541" s="5"/>
      <c r="QXO2541" s="5"/>
      <c r="QXP2541" s="5"/>
      <c r="QXQ2541" s="5"/>
      <c r="QXR2541" s="5"/>
      <c r="QXS2541" s="5"/>
      <c r="QXT2541" s="5"/>
      <c r="QXU2541" s="5"/>
      <c r="QXV2541" s="5"/>
      <c r="QXW2541" s="5"/>
      <c r="QXX2541" s="5"/>
      <c r="QXY2541" s="5"/>
      <c r="QXZ2541" s="5"/>
      <c r="QYA2541" s="5"/>
      <c r="QYB2541" s="5"/>
      <c r="QYC2541" s="5"/>
      <c r="QYD2541" s="5"/>
      <c r="QYE2541" s="5"/>
      <c r="QYF2541" s="5"/>
      <c r="QYG2541" s="5"/>
      <c r="QYH2541" s="5"/>
      <c r="QYI2541" s="5"/>
      <c r="QYJ2541" s="5"/>
      <c r="QYK2541" s="5"/>
      <c r="QYL2541" s="5"/>
      <c r="QYM2541" s="5"/>
      <c r="QYN2541" s="5"/>
      <c r="QYO2541" s="5"/>
      <c r="QYP2541" s="5"/>
      <c r="QYQ2541" s="5"/>
      <c r="QYR2541" s="5"/>
      <c r="QYS2541" s="5"/>
      <c r="QYT2541" s="5"/>
      <c r="QYU2541" s="5"/>
      <c r="QYV2541" s="5"/>
      <c r="QYW2541" s="5"/>
      <c r="QYX2541" s="5"/>
      <c r="QYY2541" s="5"/>
      <c r="QYZ2541" s="5"/>
      <c r="QZA2541" s="5"/>
      <c r="QZB2541" s="5"/>
      <c r="QZC2541" s="5"/>
      <c r="QZD2541" s="5"/>
      <c r="QZE2541" s="5"/>
      <c r="QZF2541" s="5"/>
      <c r="QZG2541" s="5"/>
      <c r="QZH2541" s="5"/>
      <c r="QZI2541" s="5"/>
      <c r="QZJ2541" s="5"/>
      <c r="QZK2541" s="5"/>
      <c r="QZL2541" s="5"/>
      <c r="QZM2541" s="5"/>
      <c r="QZN2541" s="5"/>
      <c r="QZO2541" s="5"/>
      <c r="QZP2541" s="5"/>
      <c r="QZQ2541" s="5"/>
      <c r="QZR2541" s="5"/>
      <c r="QZS2541" s="5"/>
      <c r="QZT2541" s="5"/>
      <c r="QZU2541" s="5"/>
      <c r="QZV2541" s="5"/>
      <c r="QZW2541" s="5"/>
      <c r="QZX2541" s="5"/>
      <c r="QZY2541" s="5"/>
      <c r="QZZ2541" s="5"/>
      <c r="RAA2541" s="5"/>
      <c r="RAB2541" s="5"/>
      <c r="RAC2541" s="5"/>
      <c r="RAD2541" s="5"/>
      <c r="RAE2541" s="5"/>
      <c r="RAF2541" s="5"/>
      <c r="RAG2541" s="5"/>
      <c r="RAH2541" s="5"/>
      <c r="RAI2541" s="5"/>
      <c r="RAJ2541" s="5"/>
      <c r="RAK2541" s="5"/>
      <c r="RAL2541" s="5"/>
      <c r="RAM2541" s="5"/>
      <c r="RAN2541" s="5"/>
      <c r="RAO2541" s="5"/>
      <c r="RAP2541" s="5"/>
      <c r="RAQ2541" s="5"/>
      <c r="RAR2541" s="5"/>
      <c r="RAS2541" s="5"/>
      <c r="RAT2541" s="5"/>
      <c r="RAU2541" s="5"/>
      <c r="RAV2541" s="5"/>
      <c r="RAW2541" s="5"/>
      <c r="RAX2541" s="5"/>
      <c r="RAY2541" s="5"/>
      <c r="RAZ2541" s="5"/>
      <c r="RBA2541" s="5"/>
      <c r="RBB2541" s="5"/>
      <c r="RBC2541" s="5"/>
      <c r="RBD2541" s="5"/>
      <c r="RBE2541" s="5"/>
      <c r="RBF2541" s="5"/>
      <c r="RBG2541" s="5"/>
      <c r="RBH2541" s="5"/>
      <c r="RBI2541" s="5"/>
      <c r="RBJ2541" s="5"/>
      <c r="RBK2541" s="5"/>
      <c r="RBL2541" s="5"/>
      <c r="RBM2541" s="5"/>
      <c r="RBN2541" s="5"/>
      <c r="RBO2541" s="5"/>
      <c r="RBP2541" s="5"/>
      <c r="RBQ2541" s="5"/>
      <c r="RBR2541" s="5"/>
      <c r="RBS2541" s="5"/>
      <c r="RBT2541" s="5"/>
      <c r="RBU2541" s="5"/>
      <c r="RBV2541" s="5"/>
      <c r="RBW2541" s="5"/>
      <c r="RBX2541" s="5"/>
      <c r="RBY2541" s="5"/>
      <c r="RBZ2541" s="5"/>
      <c r="RCA2541" s="5"/>
      <c r="RCB2541" s="5"/>
      <c r="RCC2541" s="5"/>
      <c r="RCD2541" s="5"/>
      <c r="RCE2541" s="5"/>
      <c r="RCF2541" s="5"/>
      <c r="RCG2541" s="5"/>
      <c r="RCH2541" s="5"/>
      <c r="RCI2541" s="5"/>
      <c r="RCJ2541" s="5"/>
      <c r="RCK2541" s="5"/>
      <c r="RCL2541" s="5"/>
      <c r="RCM2541" s="5"/>
      <c r="RCN2541" s="5"/>
      <c r="RCO2541" s="5"/>
      <c r="RCP2541" s="5"/>
      <c r="RCQ2541" s="5"/>
      <c r="RCR2541" s="5"/>
      <c r="RCS2541" s="5"/>
      <c r="RCT2541" s="5"/>
      <c r="RCU2541" s="5"/>
      <c r="RCV2541" s="5"/>
      <c r="RCW2541" s="5"/>
      <c r="RCX2541" s="5"/>
      <c r="RCY2541" s="5"/>
      <c r="RCZ2541" s="5"/>
      <c r="RDA2541" s="5"/>
      <c r="RDB2541" s="5"/>
      <c r="RDC2541" s="5"/>
      <c r="RDD2541" s="5"/>
      <c r="RDE2541" s="5"/>
      <c r="RDF2541" s="5"/>
      <c r="RDG2541" s="5"/>
      <c r="RDH2541" s="5"/>
      <c r="RDI2541" s="5"/>
      <c r="RDJ2541" s="5"/>
      <c r="RDK2541" s="5"/>
      <c r="RDL2541" s="5"/>
      <c r="RDM2541" s="5"/>
      <c r="RDN2541" s="5"/>
      <c r="RDO2541" s="5"/>
      <c r="RDP2541" s="5"/>
      <c r="RDQ2541" s="5"/>
      <c r="RDR2541" s="5"/>
      <c r="RDS2541" s="5"/>
      <c r="RDT2541" s="5"/>
      <c r="RDU2541" s="5"/>
      <c r="RDV2541" s="5"/>
      <c r="RDW2541" s="5"/>
      <c r="RDX2541" s="5"/>
      <c r="RDY2541" s="5"/>
      <c r="RDZ2541" s="5"/>
      <c r="REA2541" s="5"/>
      <c r="REB2541" s="5"/>
      <c r="REC2541" s="5"/>
      <c r="RED2541" s="5"/>
      <c r="REE2541" s="5"/>
      <c r="REF2541" s="5"/>
      <c r="REG2541" s="5"/>
      <c r="REH2541" s="5"/>
      <c r="REI2541" s="5"/>
      <c r="REJ2541" s="5"/>
      <c r="REK2541" s="5"/>
      <c r="REL2541" s="5"/>
      <c r="REM2541" s="5"/>
      <c r="REN2541" s="5"/>
      <c r="REO2541" s="5"/>
      <c r="REP2541" s="5"/>
      <c r="REQ2541" s="5"/>
      <c r="RER2541" s="5"/>
      <c r="RES2541" s="5"/>
      <c r="RET2541" s="5"/>
      <c r="REU2541" s="5"/>
      <c r="REV2541" s="5"/>
      <c r="REW2541" s="5"/>
      <c r="REX2541" s="5"/>
      <c r="REY2541" s="5"/>
      <c r="REZ2541" s="5"/>
      <c r="RFA2541" s="5"/>
      <c r="RFB2541" s="5"/>
      <c r="RFC2541" s="5"/>
      <c r="RFD2541" s="5"/>
      <c r="RFE2541" s="5"/>
      <c r="RFF2541" s="5"/>
      <c r="RFG2541" s="5"/>
      <c r="RFH2541" s="5"/>
      <c r="RFI2541" s="5"/>
      <c r="RFJ2541" s="5"/>
      <c r="RFK2541" s="5"/>
      <c r="RFL2541" s="5"/>
      <c r="RFM2541" s="5"/>
      <c r="RFN2541" s="5"/>
      <c r="RFO2541" s="5"/>
      <c r="RFP2541" s="5"/>
      <c r="RFQ2541" s="5"/>
      <c r="RFR2541" s="5"/>
      <c r="RFS2541" s="5"/>
      <c r="RFT2541" s="5"/>
      <c r="RFU2541" s="5"/>
      <c r="RFV2541" s="5"/>
      <c r="RFW2541" s="5"/>
      <c r="RFX2541" s="5"/>
      <c r="RFY2541" s="5"/>
      <c r="RFZ2541" s="5"/>
      <c r="RGA2541" s="5"/>
      <c r="RGB2541" s="5"/>
      <c r="RGC2541" s="5"/>
      <c r="RGD2541" s="5"/>
      <c r="RGE2541" s="5"/>
      <c r="RGF2541" s="5"/>
      <c r="RGG2541" s="5"/>
      <c r="RGH2541" s="5"/>
      <c r="RGI2541" s="5"/>
      <c r="RGJ2541" s="5"/>
      <c r="RGK2541" s="5"/>
      <c r="RGL2541" s="5"/>
      <c r="RGM2541" s="5"/>
      <c r="RGN2541" s="5"/>
      <c r="RGO2541" s="5"/>
      <c r="RGP2541" s="5"/>
      <c r="RGQ2541" s="5"/>
      <c r="RGR2541" s="5"/>
      <c r="RGS2541" s="5"/>
      <c r="RGT2541" s="5"/>
      <c r="RGU2541" s="5"/>
      <c r="RGV2541" s="5"/>
      <c r="RGW2541" s="5"/>
      <c r="RGX2541" s="5"/>
      <c r="RGY2541" s="5"/>
      <c r="RGZ2541" s="5"/>
      <c r="RHA2541" s="5"/>
      <c r="RHB2541" s="5"/>
      <c r="RHC2541" s="5"/>
      <c r="RHD2541" s="5"/>
      <c r="RHE2541" s="5"/>
      <c r="RHF2541" s="5"/>
      <c r="RHG2541" s="5"/>
      <c r="RHH2541" s="5"/>
      <c r="RHI2541" s="5"/>
      <c r="RHJ2541" s="5"/>
      <c r="RHK2541" s="5"/>
      <c r="RHL2541" s="5"/>
      <c r="RHM2541" s="5"/>
      <c r="RHN2541" s="5"/>
      <c r="RHO2541" s="5"/>
      <c r="RHP2541" s="5"/>
      <c r="RHQ2541" s="5"/>
      <c r="RHR2541" s="5"/>
      <c r="RHS2541" s="5"/>
      <c r="RHT2541" s="5"/>
      <c r="RHU2541" s="5"/>
      <c r="RHV2541" s="5"/>
      <c r="RHW2541" s="5"/>
      <c r="RHX2541" s="5"/>
      <c r="RHY2541" s="5"/>
      <c r="RHZ2541" s="5"/>
      <c r="RIA2541" s="5"/>
      <c r="RIB2541" s="5"/>
      <c r="RIC2541" s="5"/>
      <c r="RID2541" s="5"/>
      <c r="RIE2541" s="5"/>
      <c r="RIF2541" s="5"/>
      <c r="RIG2541" s="5"/>
      <c r="RIH2541" s="5"/>
      <c r="RII2541" s="5"/>
      <c r="RIJ2541" s="5"/>
      <c r="RIK2541" s="5"/>
      <c r="RIL2541" s="5"/>
      <c r="RIM2541" s="5"/>
      <c r="RIN2541" s="5"/>
      <c r="RIO2541" s="5"/>
      <c r="RIP2541" s="5"/>
      <c r="RIQ2541" s="5"/>
      <c r="RIR2541" s="5"/>
      <c r="RIS2541" s="5"/>
      <c r="RIT2541" s="5"/>
      <c r="RIU2541" s="5"/>
      <c r="RIV2541" s="5"/>
      <c r="RIW2541" s="5"/>
      <c r="RIX2541" s="5"/>
      <c r="RIY2541" s="5"/>
      <c r="RIZ2541" s="5"/>
      <c r="RJA2541" s="5"/>
      <c r="RJB2541" s="5"/>
      <c r="RJC2541" s="5"/>
      <c r="RJD2541" s="5"/>
      <c r="RJE2541" s="5"/>
      <c r="RJF2541" s="5"/>
      <c r="RJG2541" s="5"/>
      <c r="RJH2541" s="5"/>
      <c r="RJI2541" s="5"/>
      <c r="RJJ2541" s="5"/>
      <c r="RJK2541" s="5"/>
      <c r="RJL2541" s="5"/>
      <c r="RJM2541" s="5"/>
      <c r="RJN2541" s="5"/>
      <c r="RJO2541" s="5"/>
      <c r="RJP2541" s="5"/>
      <c r="RJQ2541" s="5"/>
      <c r="RJR2541" s="5"/>
      <c r="RJS2541" s="5"/>
      <c r="RJT2541" s="5"/>
      <c r="RJU2541" s="5"/>
      <c r="RJV2541" s="5"/>
      <c r="RJW2541" s="5"/>
      <c r="RJX2541" s="5"/>
      <c r="RJY2541" s="5"/>
      <c r="RJZ2541" s="5"/>
      <c r="RKA2541" s="5"/>
      <c r="RKB2541" s="5"/>
      <c r="RKC2541" s="5"/>
      <c r="RKD2541" s="5"/>
      <c r="RKE2541" s="5"/>
      <c r="RKF2541" s="5"/>
      <c r="RKG2541" s="5"/>
      <c r="RKH2541" s="5"/>
      <c r="RKI2541" s="5"/>
      <c r="RKJ2541" s="5"/>
      <c r="RKK2541" s="5"/>
      <c r="RKL2541" s="5"/>
      <c r="RKM2541" s="5"/>
      <c r="RKN2541" s="5"/>
      <c r="RKO2541" s="5"/>
      <c r="RKP2541" s="5"/>
      <c r="RKQ2541" s="5"/>
      <c r="RKR2541" s="5"/>
      <c r="RKS2541" s="5"/>
      <c r="RKT2541" s="5"/>
      <c r="RKU2541" s="5"/>
      <c r="RKV2541" s="5"/>
      <c r="RKW2541" s="5"/>
      <c r="RKX2541" s="5"/>
      <c r="RKY2541" s="5"/>
      <c r="RKZ2541" s="5"/>
      <c r="RLA2541" s="5"/>
      <c r="RLB2541" s="5"/>
      <c r="RLC2541" s="5"/>
      <c r="RLD2541" s="5"/>
      <c r="RLE2541" s="5"/>
      <c r="RLF2541" s="5"/>
      <c r="RLG2541" s="5"/>
      <c r="RLH2541" s="5"/>
      <c r="RLI2541" s="5"/>
      <c r="RLJ2541" s="5"/>
      <c r="RLK2541" s="5"/>
      <c r="RLL2541" s="5"/>
      <c r="RLM2541" s="5"/>
      <c r="RLN2541" s="5"/>
      <c r="RLO2541" s="5"/>
      <c r="RLP2541" s="5"/>
      <c r="RLQ2541" s="5"/>
      <c r="RLR2541" s="5"/>
      <c r="RLS2541" s="5"/>
      <c r="RLT2541" s="5"/>
      <c r="RLU2541" s="5"/>
      <c r="RLV2541" s="5"/>
      <c r="RLW2541" s="5"/>
      <c r="RLX2541" s="5"/>
      <c r="RLY2541" s="5"/>
      <c r="RLZ2541" s="5"/>
      <c r="RMA2541" s="5"/>
      <c r="RMB2541" s="5"/>
      <c r="RMC2541" s="5"/>
      <c r="RMD2541" s="5"/>
      <c r="RME2541" s="5"/>
      <c r="RMF2541" s="5"/>
      <c r="RMG2541" s="5"/>
      <c r="RMH2541" s="5"/>
      <c r="RMI2541" s="5"/>
      <c r="RMJ2541" s="5"/>
      <c r="RMK2541" s="5"/>
      <c r="RML2541" s="5"/>
      <c r="RMM2541" s="5"/>
      <c r="RMN2541" s="5"/>
      <c r="RMO2541" s="5"/>
      <c r="RMP2541" s="5"/>
      <c r="RMQ2541" s="5"/>
      <c r="RMR2541" s="5"/>
      <c r="RMS2541" s="5"/>
      <c r="RMT2541" s="5"/>
      <c r="RMU2541" s="5"/>
      <c r="RMV2541" s="5"/>
      <c r="RMW2541" s="5"/>
      <c r="RMX2541" s="5"/>
      <c r="RMY2541" s="5"/>
      <c r="RMZ2541" s="5"/>
      <c r="RNA2541" s="5"/>
      <c r="RNB2541" s="5"/>
      <c r="RNC2541" s="5"/>
      <c r="RND2541" s="5"/>
      <c r="RNE2541" s="5"/>
      <c r="RNF2541" s="5"/>
      <c r="RNG2541" s="5"/>
      <c r="RNH2541" s="5"/>
      <c r="RNI2541" s="5"/>
      <c r="RNJ2541" s="5"/>
      <c r="RNK2541" s="5"/>
      <c r="RNL2541" s="5"/>
      <c r="RNM2541" s="5"/>
      <c r="RNN2541" s="5"/>
      <c r="RNO2541" s="5"/>
      <c r="RNP2541" s="5"/>
      <c r="RNQ2541" s="5"/>
      <c r="RNR2541" s="5"/>
      <c r="RNS2541" s="5"/>
      <c r="RNT2541" s="5"/>
      <c r="RNU2541" s="5"/>
      <c r="RNV2541" s="5"/>
      <c r="RNW2541" s="5"/>
      <c r="RNX2541" s="5"/>
      <c r="RNY2541" s="5"/>
      <c r="RNZ2541" s="5"/>
      <c r="ROA2541" s="5"/>
      <c r="ROB2541" s="5"/>
      <c r="ROC2541" s="5"/>
      <c r="ROD2541" s="5"/>
      <c r="ROE2541" s="5"/>
      <c r="ROF2541" s="5"/>
      <c r="ROG2541" s="5"/>
      <c r="ROH2541" s="5"/>
      <c r="ROI2541" s="5"/>
      <c r="ROJ2541" s="5"/>
      <c r="ROK2541" s="5"/>
      <c r="ROL2541" s="5"/>
      <c r="ROM2541" s="5"/>
      <c r="RON2541" s="5"/>
      <c r="ROO2541" s="5"/>
      <c r="ROP2541" s="5"/>
      <c r="ROQ2541" s="5"/>
      <c r="ROR2541" s="5"/>
      <c r="ROS2541" s="5"/>
      <c r="ROT2541" s="5"/>
      <c r="ROU2541" s="5"/>
      <c r="ROV2541" s="5"/>
      <c r="ROW2541" s="5"/>
      <c r="ROX2541" s="5"/>
      <c r="ROY2541" s="5"/>
      <c r="ROZ2541" s="5"/>
      <c r="RPA2541" s="5"/>
      <c r="RPB2541" s="5"/>
      <c r="RPC2541" s="5"/>
      <c r="RPD2541" s="5"/>
      <c r="RPE2541" s="5"/>
      <c r="RPF2541" s="5"/>
      <c r="RPG2541" s="5"/>
      <c r="RPH2541" s="5"/>
      <c r="RPI2541" s="5"/>
      <c r="RPJ2541" s="5"/>
      <c r="RPK2541" s="5"/>
      <c r="RPL2541" s="5"/>
      <c r="RPM2541" s="5"/>
      <c r="RPN2541" s="5"/>
      <c r="RPO2541" s="5"/>
      <c r="RPP2541" s="5"/>
      <c r="RPQ2541" s="5"/>
      <c r="RPR2541" s="5"/>
      <c r="RPS2541" s="5"/>
      <c r="RPT2541" s="5"/>
      <c r="RPU2541" s="5"/>
      <c r="RPV2541" s="5"/>
      <c r="RPW2541" s="5"/>
      <c r="RPX2541" s="5"/>
      <c r="RPY2541" s="5"/>
      <c r="RPZ2541" s="5"/>
      <c r="RQA2541" s="5"/>
      <c r="RQB2541" s="5"/>
      <c r="RQC2541" s="5"/>
      <c r="RQD2541" s="5"/>
      <c r="RQE2541" s="5"/>
      <c r="RQF2541" s="5"/>
      <c r="RQG2541" s="5"/>
      <c r="RQH2541" s="5"/>
      <c r="RQI2541" s="5"/>
      <c r="RQJ2541" s="5"/>
      <c r="RQK2541" s="5"/>
      <c r="RQL2541" s="5"/>
      <c r="RQM2541" s="5"/>
      <c r="RQN2541" s="5"/>
      <c r="RQO2541" s="5"/>
      <c r="RQP2541" s="5"/>
      <c r="RQQ2541" s="5"/>
      <c r="RQR2541" s="5"/>
      <c r="RQS2541" s="5"/>
      <c r="RQT2541" s="5"/>
      <c r="RQU2541" s="5"/>
      <c r="RQV2541" s="5"/>
      <c r="RQW2541" s="5"/>
      <c r="RQX2541" s="5"/>
      <c r="RQY2541" s="5"/>
      <c r="RQZ2541" s="5"/>
      <c r="RRA2541" s="5"/>
      <c r="RRB2541" s="5"/>
      <c r="RRC2541" s="5"/>
      <c r="RRD2541" s="5"/>
      <c r="RRE2541" s="5"/>
      <c r="RRF2541" s="5"/>
      <c r="RRG2541" s="5"/>
      <c r="RRH2541" s="5"/>
      <c r="RRI2541" s="5"/>
      <c r="RRJ2541" s="5"/>
      <c r="RRK2541" s="5"/>
      <c r="RRL2541" s="5"/>
      <c r="RRM2541" s="5"/>
      <c r="RRN2541" s="5"/>
      <c r="RRO2541" s="5"/>
      <c r="RRP2541" s="5"/>
      <c r="RRQ2541" s="5"/>
      <c r="RRR2541" s="5"/>
      <c r="RRS2541" s="5"/>
      <c r="RRT2541" s="5"/>
      <c r="RRU2541" s="5"/>
      <c r="RRV2541" s="5"/>
      <c r="RRW2541" s="5"/>
      <c r="RRX2541" s="5"/>
      <c r="RRY2541" s="5"/>
      <c r="RRZ2541" s="5"/>
      <c r="RSA2541" s="5"/>
      <c r="RSB2541" s="5"/>
      <c r="RSC2541" s="5"/>
      <c r="RSD2541" s="5"/>
      <c r="RSE2541" s="5"/>
      <c r="RSF2541" s="5"/>
      <c r="RSG2541" s="5"/>
      <c r="RSH2541" s="5"/>
      <c r="RSI2541" s="5"/>
      <c r="RSJ2541" s="5"/>
      <c r="RSK2541" s="5"/>
      <c r="RSL2541" s="5"/>
      <c r="RSM2541" s="5"/>
      <c r="RSN2541" s="5"/>
      <c r="RSO2541" s="5"/>
      <c r="RSP2541" s="5"/>
      <c r="RSQ2541" s="5"/>
      <c r="RSR2541" s="5"/>
      <c r="RSS2541" s="5"/>
      <c r="RST2541" s="5"/>
      <c r="RSU2541" s="5"/>
      <c r="RSV2541" s="5"/>
      <c r="RSW2541" s="5"/>
      <c r="RSX2541" s="5"/>
      <c r="RSY2541" s="5"/>
      <c r="RSZ2541" s="5"/>
      <c r="RTA2541" s="5"/>
      <c r="RTB2541" s="5"/>
      <c r="RTC2541" s="5"/>
      <c r="RTD2541" s="5"/>
      <c r="RTE2541" s="5"/>
      <c r="RTF2541" s="5"/>
      <c r="RTG2541" s="5"/>
      <c r="RTH2541" s="5"/>
      <c r="RTI2541" s="5"/>
      <c r="RTJ2541" s="5"/>
      <c r="RTK2541" s="5"/>
      <c r="RTL2541" s="5"/>
      <c r="RTM2541" s="5"/>
      <c r="RTN2541" s="5"/>
      <c r="RTO2541" s="5"/>
      <c r="RTP2541" s="5"/>
      <c r="RTQ2541" s="5"/>
      <c r="RTR2541" s="5"/>
      <c r="RTS2541" s="5"/>
      <c r="RTT2541" s="5"/>
      <c r="RTU2541" s="5"/>
      <c r="RTV2541" s="5"/>
      <c r="RTW2541" s="5"/>
      <c r="RTX2541" s="5"/>
      <c r="RTY2541" s="5"/>
      <c r="RTZ2541" s="5"/>
      <c r="RUA2541" s="5"/>
      <c r="RUB2541" s="5"/>
      <c r="RUC2541" s="5"/>
      <c r="RUD2541" s="5"/>
      <c r="RUE2541" s="5"/>
      <c r="RUF2541" s="5"/>
      <c r="RUG2541" s="5"/>
      <c r="RUH2541" s="5"/>
      <c r="RUI2541" s="5"/>
      <c r="RUJ2541" s="5"/>
      <c r="RUK2541" s="5"/>
      <c r="RUL2541" s="5"/>
      <c r="RUM2541" s="5"/>
      <c r="RUN2541" s="5"/>
      <c r="RUO2541" s="5"/>
      <c r="RUP2541" s="5"/>
      <c r="RUQ2541" s="5"/>
      <c r="RUR2541" s="5"/>
      <c r="RUS2541" s="5"/>
      <c r="RUT2541" s="5"/>
      <c r="RUU2541" s="5"/>
      <c r="RUV2541" s="5"/>
      <c r="RUW2541" s="5"/>
      <c r="RUX2541" s="5"/>
      <c r="RUY2541" s="5"/>
      <c r="RUZ2541" s="5"/>
      <c r="RVA2541" s="5"/>
      <c r="RVB2541" s="5"/>
      <c r="RVC2541" s="5"/>
      <c r="RVD2541" s="5"/>
      <c r="RVE2541" s="5"/>
      <c r="RVF2541" s="5"/>
      <c r="RVG2541" s="5"/>
      <c r="RVH2541" s="5"/>
      <c r="RVI2541" s="5"/>
      <c r="RVJ2541" s="5"/>
      <c r="RVK2541" s="5"/>
      <c r="RVL2541" s="5"/>
      <c r="RVM2541" s="5"/>
      <c r="RVN2541" s="5"/>
      <c r="RVO2541" s="5"/>
      <c r="RVP2541" s="5"/>
      <c r="RVQ2541" s="5"/>
      <c r="RVR2541" s="5"/>
      <c r="RVS2541" s="5"/>
      <c r="RVT2541" s="5"/>
      <c r="RVU2541" s="5"/>
      <c r="RVV2541" s="5"/>
      <c r="RVW2541" s="5"/>
      <c r="RVX2541" s="5"/>
      <c r="RVY2541" s="5"/>
      <c r="RVZ2541" s="5"/>
      <c r="RWA2541" s="5"/>
      <c r="RWB2541" s="5"/>
      <c r="RWC2541" s="5"/>
      <c r="RWD2541" s="5"/>
      <c r="RWE2541" s="5"/>
      <c r="RWF2541" s="5"/>
      <c r="RWG2541" s="5"/>
      <c r="RWH2541" s="5"/>
      <c r="RWI2541" s="5"/>
      <c r="RWJ2541" s="5"/>
      <c r="RWK2541" s="5"/>
      <c r="RWL2541" s="5"/>
      <c r="RWM2541" s="5"/>
      <c r="RWN2541" s="5"/>
      <c r="RWO2541" s="5"/>
      <c r="RWP2541" s="5"/>
      <c r="RWQ2541" s="5"/>
      <c r="RWR2541" s="5"/>
      <c r="RWS2541" s="5"/>
      <c r="RWT2541" s="5"/>
      <c r="RWU2541" s="5"/>
      <c r="RWV2541" s="5"/>
      <c r="RWW2541" s="5"/>
      <c r="RWX2541" s="5"/>
      <c r="RWY2541" s="5"/>
      <c r="RWZ2541" s="5"/>
      <c r="RXA2541" s="5"/>
      <c r="RXB2541" s="5"/>
      <c r="RXC2541" s="5"/>
      <c r="RXD2541" s="5"/>
      <c r="RXE2541" s="5"/>
      <c r="RXF2541" s="5"/>
      <c r="RXG2541" s="5"/>
      <c r="RXH2541" s="5"/>
      <c r="RXI2541" s="5"/>
      <c r="RXJ2541" s="5"/>
      <c r="RXK2541" s="5"/>
      <c r="RXL2541" s="5"/>
      <c r="RXM2541" s="5"/>
      <c r="RXN2541" s="5"/>
      <c r="RXO2541" s="5"/>
      <c r="RXP2541" s="5"/>
      <c r="RXQ2541" s="5"/>
      <c r="RXR2541" s="5"/>
      <c r="RXS2541" s="5"/>
      <c r="RXT2541" s="5"/>
      <c r="RXU2541" s="5"/>
      <c r="RXV2541" s="5"/>
      <c r="RXW2541" s="5"/>
      <c r="RXX2541" s="5"/>
      <c r="RXY2541" s="5"/>
      <c r="RXZ2541" s="5"/>
      <c r="RYA2541" s="5"/>
      <c r="RYB2541" s="5"/>
      <c r="RYC2541" s="5"/>
      <c r="RYD2541" s="5"/>
      <c r="RYE2541" s="5"/>
      <c r="RYF2541" s="5"/>
      <c r="RYG2541" s="5"/>
      <c r="RYH2541" s="5"/>
      <c r="RYI2541" s="5"/>
      <c r="RYJ2541" s="5"/>
      <c r="RYK2541" s="5"/>
      <c r="RYL2541" s="5"/>
      <c r="RYM2541" s="5"/>
      <c r="RYN2541" s="5"/>
      <c r="RYO2541" s="5"/>
      <c r="RYP2541" s="5"/>
      <c r="RYQ2541" s="5"/>
      <c r="RYR2541" s="5"/>
      <c r="RYS2541" s="5"/>
      <c r="RYT2541" s="5"/>
      <c r="RYU2541" s="5"/>
      <c r="RYV2541" s="5"/>
      <c r="RYW2541" s="5"/>
      <c r="RYX2541" s="5"/>
      <c r="RYY2541" s="5"/>
      <c r="RYZ2541" s="5"/>
      <c r="RZA2541" s="5"/>
      <c r="RZB2541" s="5"/>
      <c r="RZC2541" s="5"/>
      <c r="RZD2541" s="5"/>
      <c r="RZE2541" s="5"/>
      <c r="RZF2541" s="5"/>
      <c r="RZG2541" s="5"/>
      <c r="RZH2541" s="5"/>
      <c r="RZI2541" s="5"/>
      <c r="RZJ2541" s="5"/>
      <c r="RZK2541" s="5"/>
      <c r="RZL2541" s="5"/>
      <c r="RZM2541" s="5"/>
      <c r="RZN2541" s="5"/>
      <c r="RZO2541" s="5"/>
      <c r="RZP2541" s="5"/>
      <c r="RZQ2541" s="5"/>
      <c r="RZR2541" s="5"/>
      <c r="RZS2541" s="5"/>
      <c r="RZT2541" s="5"/>
      <c r="RZU2541" s="5"/>
      <c r="RZV2541" s="5"/>
      <c r="RZW2541" s="5"/>
      <c r="RZX2541" s="5"/>
      <c r="RZY2541" s="5"/>
      <c r="RZZ2541" s="5"/>
      <c r="SAA2541" s="5"/>
      <c r="SAB2541" s="5"/>
      <c r="SAC2541" s="5"/>
      <c r="SAD2541" s="5"/>
      <c r="SAE2541" s="5"/>
      <c r="SAF2541" s="5"/>
      <c r="SAG2541" s="5"/>
      <c r="SAH2541" s="5"/>
      <c r="SAI2541" s="5"/>
      <c r="SAJ2541" s="5"/>
      <c r="SAK2541" s="5"/>
      <c r="SAL2541" s="5"/>
      <c r="SAM2541" s="5"/>
      <c r="SAN2541" s="5"/>
      <c r="SAO2541" s="5"/>
      <c r="SAP2541" s="5"/>
      <c r="SAQ2541" s="5"/>
      <c r="SAR2541" s="5"/>
      <c r="SAS2541" s="5"/>
      <c r="SAT2541" s="5"/>
      <c r="SAU2541" s="5"/>
      <c r="SAV2541" s="5"/>
      <c r="SAW2541" s="5"/>
      <c r="SAX2541" s="5"/>
      <c r="SAY2541" s="5"/>
      <c r="SAZ2541" s="5"/>
      <c r="SBA2541" s="5"/>
      <c r="SBB2541" s="5"/>
      <c r="SBC2541" s="5"/>
      <c r="SBD2541" s="5"/>
      <c r="SBE2541" s="5"/>
      <c r="SBF2541" s="5"/>
      <c r="SBG2541" s="5"/>
      <c r="SBH2541" s="5"/>
      <c r="SBI2541" s="5"/>
      <c r="SBJ2541" s="5"/>
      <c r="SBK2541" s="5"/>
      <c r="SBL2541" s="5"/>
      <c r="SBM2541" s="5"/>
      <c r="SBN2541" s="5"/>
      <c r="SBO2541" s="5"/>
      <c r="SBP2541" s="5"/>
      <c r="SBQ2541" s="5"/>
      <c r="SBR2541" s="5"/>
      <c r="SBS2541" s="5"/>
      <c r="SBT2541" s="5"/>
      <c r="SBU2541" s="5"/>
      <c r="SBV2541" s="5"/>
      <c r="SBW2541" s="5"/>
      <c r="SBX2541" s="5"/>
      <c r="SBY2541" s="5"/>
      <c r="SBZ2541" s="5"/>
      <c r="SCA2541" s="5"/>
      <c r="SCB2541" s="5"/>
      <c r="SCC2541" s="5"/>
      <c r="SCD2541" s="5"/>
      <c r="SCE2541" s="5"/>
      <c r="SCF2541" s="5"/>
      <c r="SCG2541" s="5"/>
      <c r="SCH2541" s="5"/>
      <c r="SCI2541" s="5"/>
      <c r="SCJ2541" s="5"/>
      <c r="SCK2541" s="5"/>
      <c r="SCL2541" s="5"/>
      <c r="SCM2541" s="5"/>
      <c r="SCN2541" s="5"/>
      <c r="SCO2541" s="5"/>
      <c r="SCP2541" s="5"/>
      <c r="SCQ2541" s="5"/>
      <c r="SCR2541" s="5"/>
      <c r="SCS2541" s="5"/>
      <c r="SCT2541" s="5"/>
      <c r="SCU2541" s="5"/>
      <c r="SCV2541" s="5"/>
      <c r="SCW2541" s="5"/>
      <c r="SCX2541" s="5"/>
      <c r="SCY2541" s="5"/>
      <c r="SCZ2541" s="5"/>
      <c r="SDA2541" s="5"/>
      <c r="SDB2541" s="5"/>
      <c r="SDC2541" s="5"/>
      <c r="SDD2541" s="5"/>
      <c r="SDE2541" s="5"/>
      <c r="SDF2541" s="5"/>
      <c r="SDG2541" s="5"/>
      <c r="SDH2541" s="5"/>
      <c r="SDI2541" s="5"/>
      <c r="SDJ2541" s="5"/>
      <c r="SDK2541" s="5"/>
      <c r="SDL2541" s="5"/>
      <c r="SDM2541" s="5"/>
      <c r="SDN2541" s="5"/>
      <c r="SDO2541" s="5"/>
      <c r="SDP2541" s="5"/>
      <c r="SDQ2541" s="5"/>
      <c r="SDR2541" s="5"/>
      <c r="SDS2541" s="5"/>
      <c r="SDT2541" s="5"/>
      <c r="SDU2541" s="5"/>
      <c r="SDV2541" s="5"/>
      <c r="SDW2541" s="5"/>
      <c r="SDX2541" s="5"/>
      <c r="SDY2541" s="5"/>
      <c r="SDZ2541" s="5"/>
      <c r="SEA2541" s="5"/>
      <c r="SEB2541" s="5"/>
      <c r="SEC2541" s="5"/>
      <c r="SED2541" s="5"/>
      <c r="SEE2541" s="5"/>
      <c r="SEF2541" s="5"/>
      <c r="SEG2541" s="5"/>
      <c r="SEH2541" s="5"/>
      <c r="SEI2541" s="5"/>
      <c r="SEJ2541" s="5"/>
      <c r="SEK2541" s="5"/>
      <c r="SEL2541" s="5"/>
      <c r="SEM2541" s="5"/>
      <c r="SEN2541" s="5"/>
      <c r="SEO2541" s="5"/>
      <c r="SEP2541" s="5"/>
      <c r="SEQ2541" s="5"/>
      <c r="SER2541" s="5"/>
      <c r="SES2541" s="5"/>
      <c r="SET2541" s="5"/>
      <c r="SEU2541" s="5"/>
      <c r="SEV2541" s="5"/>
      <c r="SEW2541" s="5"/>
      <c r="SEX2541" s="5"/>
      <c r="SEY2541" s="5"/>
      <c r="SEZ2541" s="5"/>
      <c r="SFA2541" s="5"/>
      <c r="SFB2541" s="5"/>
      <c r="SFC2541" s="5"/>
      <c r="SFD2541" s="5"/>
      <c r="SFE2541" s="5"/>
      <c r="SFF2541" s="5"/>
      <c r="SFG2541" s="5"/>
      <c r="SFH2541" s="5"/>
      <c r="SFI2541" s="5"/>
      <c r="SFJ2541" s="5"/>
      <c r="SFK2541" s="5"/>
      <c r="SFL2541" s="5"/>
      <c r="SFM2541" s="5"/>
      <c r="SFN2541" s="5"/>
      <c r="SFO2541" s="5"/>
      <c r="SFP2541" s="5"/>
      <c r="SFQ2541" s="5"/>
      <c r="SFR2541" s="5"/>
      <c r="SFS2541" s="5"/>
      <c r="SFT2541" s="5"/>
      <c r="SFU2541" s="5"/>
      <c r="SFV2541" s="5"/>
      <c r="SFW2541" s="5"/>
      <c r="SFX2541" s="5"/>
      <c r="SFY2541" s="5"/>
      <c r="SFZ2541" s="5"/>
      <c r="SGA2541" s="5"/>
      <c r="SGB2541" s="5"/>
      <c r="SGC2541" s="5"/>
      <c r="SGD2541" s="5"/>
      <c r="SGE2541" s="5"/>
      <c r="SGF2541" s="5"/>
      <c r="SGG2541" s="5"/>
      <c r="SGH2541" s="5"/>
      <c r="SGI2541" s="5"/>
      <c r="SGJ2541" s="5"/>
      <c r="SGK2541" s="5"/>
      <c r="SGL2541" s="5"/>
      <c r="SGM2541" s="5"/>
      <c r="SGN2541" s="5"/>
      <c r="SGO2541" s="5"/>
      <c r="SGP2541" s="5"/>
      <c r="SGQ2541" s="5"/>
      <c r="SGR2541" s="5"/>
      <c r="SGS2541" s="5"/>
      <c r="SGT2541" s="5"/>
      <c r="SGU2541" s="5"/>
      <c r="SGV2541" s="5"/>
      <c r="SGW2541" s="5"/>
      <c r="SGX2541" s="5"/>
      <c r="SGY2541" s="5"/>
      <c r="SGZ2541" s="5"/>
      <c r="SHA2541" s="5"/>
      <c r="SHB2541" s="5"/>
      <c r="SHC2541" s="5"/>
      <c r="SHD2541" s="5"/>
      <c r="SHE2541" s="5"/>
      <c r="SHF2541" s="5"/>
      <c r="SHG2541" s="5"/>
      <c r="SHH2541" s="5"/>
      <c r="SHI2541" s="5"/>
      <c r="SHJ2541" s="5"/>
      <c r="SHK2541" s="5"/>
      <c r="SHL2541" s="5"/>
      <c r="SHM2541" s="5"/>
      <c r="SHN2541" s="5"/>
      <c r="SHO2541" s="5"/>
      <c r="SHP2541" s="5"/>
      <c r="SHQ2541" s="5"/>
      <c r="SHR2541" s="5"/>
      <c r="SHS2541" s="5"/>
      <c r="SHT2541" s="5"/>
      <c r="SHU2541" s="5"/>
      <c r="SHV2541" s="5"/>
      <c r="SHW2541" s="5"/>
      <c r="SHX2541" s="5"/>
      <c r="SHY2541" s="5"/>
      <c r="SHZ2541" s="5"/>
      <c r="SIA2541" s="5"/>
      <c r="SIB2541" s="5"/>
      <c r="SIC2541" s="5"/>
      <c r="SID2541" s="5"/>
      <c r="SIE2541" s="5"/>
      <c r="SIF2541" s="5"/>
      <c r="SIG2541" s="5"/>
      <c r="SIH2541" s="5"/>
      <c r="SII2541" s="5"/>
      <c r="SIJ2541" s="5"/>
      <c r="SIK2541" s="5"/>
      <c r="SIL2541" s="5"/>
      <c r="SIM2541" s="5"/>
      <c r="SIN2541" s="5"/>
      <c r="SIO2541" s="5"/>
      <c r="SIP2541" s="5"/>
      <c r="SIQ2541" s="5"/>
      <c r="SIR2541" s="5"/>
      <c r="SIS2541" s="5"/>
      <c r="SIT2541" s="5"/>
      <c r="SIU2541" s="5"/>
      <c r="SIV2541" s="5"/>
      <c r="SIW2541" s="5"/>
      <c r="SIX2541" s="5"/>
      <c r="SIY2541" s="5"/>
      <c r="SIZ2541" s="5"/>
      <c r="SJA2541" s="5"/>
      <c r="SJB2541" s="5"/>
      <c r="SJC2541" s="5"/>
      <c r="SJD2541" s="5"/>
      <c r="SJE2541" s="5"/>
      <c r="SJF2541" s="5"/>
      <c r="SJG2541" s="5"/>
      <c r="SJH2541" s="5"/>
      <c r="SJI2541" s="5"/>
      <c r="SJJ2541" s="5"/>
      <c r="SJK2541" s="5"/>
      <c r="SJL2541" s="5"/>
      <c r="SJM2541" s="5"/>
      <c r="SJN2541" s="5"/>
      <c r="SJO2541" s="5"/>
      <c r="SJP2541" s="5"/>
      <c r="SJQ2541" s="5"/>
      <c r="SJR2541" s="5"/>
      <c r="SJS2541" s="5"/>
      <c r="SJT2541" s="5"/>
      <c r="SJU2541" s="5"/>
      <c r="SJV2541" s="5"/>
      <c r="SJW2541" s="5"/>
      <c r="SJX2541" s="5"/>
      <c r="SJY2541" s="5"/>
      <c r="SJZ2541" s="5"/>
      <c r="SKA2541" s="5"/>
      <c r="SKB2541" s="5"/>
      <c r="SKC2541" s="5"/>
      <c r="SKD2541" s="5"/>
      <c r="SKE2541" s="5"/>
      <c r="SKF2541" s="5"/>
      <c r="SKG2541" s="5"/>
      <c r="SKH2541" s="5"/>
      <c r="SKI2541" s="5"/>
      <c r="SKJ2541" s="5"/>
      <c r="SKK2541" s="5"/>
      <c r="SKL2541" s="5"/>
      <c r="SKM2541" s="5"/>
      <c r="SKN2541" s="5"/>
      <c r="SKO2541" s="5"/>
      <c r="SKP2541" s="5"/>
      <c r="SKQ2541" s="5"/>
      <c r="SKR2541" s="5"/>
      <c r="SKS2541" s="5"/>
      <c r="SKT2541" s="5"/>
      <c r="SKU2541" s="5"/>
      <c r="SKV2541" s="5"/>
      <c r="SKW2541" s="5"/>
      <c r="SKX2541" s="5"/>
      <c r="SKY2541" s="5"/>
      <c r="SKZ2541" s="5"/>
      <c r="SLA2541" s="5"/>
      <c r="SLB2541" s="5"/>
      <c r="SLC2541" s="5"/>
      <c r="SLD2541" s="5"/>
      <c r="SLE2541" s="5"/>
      <c r="SLF2541" s="5"/>
      <c r="SLG2541" s="5"/>
      <c r="SLH2541" s="5"/>
      <c r="SLI2541" s="5"/>
      <c r="SLJ2541" s="5"/>
      <c r="SLK2541" s="5"/>
      <c r="SLL2541" s="5"/>
      <c r="SLM2541" s="5"/>
      <c r="SLN2541" s="5"/>
      <c r="SLO2541" s="5"/>
      <c r="SLP2541" s="5"/>
      <c r="SLQ2541" s="5"/>
      <c r="SLR2541" s="5"/>
      <c r="SLS2541" s="5"/>
      <c r="SLT2541" s="5"/>
      <c r="SLU2541" s="5"/>
      <c r="SLV2541" s="5"/>
      <c r="SLW2541" s="5"/>
      <c r="SLX2541" s="5"/>
      <c r="SLY2541" s="5"/>
      <c r="SLZ2541" s="5"/>
      <c r="SMA2541" s="5"/>
      <c r="SMB2541" s="5"/>
      <c r="SMC2541" s="5"/>
      <c r="SMD2541" s="5"/>
      <c r="SME2541" s="5"/>
      <c r="SMF2541" s="5"/>
      <c r="SMG2541" s="5"/>
      <c r="SMH2541" s="5"/>
      <c r="SMI2541" s="5"/>
      <c r="SMJ2541" s="5"/>
      <c r="SMK2541" s="5"/>
      <c r="SML2541" s="5"/>
      <c r="SMM2541" s="5"/>
      <c r="SMN2541" s="5"/>
      <c r="SMO2541" s="5"/>
      <c r="SMP2541" s="5"/>
      <c r="SMQ2541" s="5"/>
      <c r="SMR2541" s="5"/>
      <c r="SMS2541" s="5"/>
      <c r="SMT2541" s="5"/>
      <c r="SMU2541" s="5"/>
      <c r="SMV2541" s="5"/>
      <c r="SMW2541" s="5"/>
      <c r="SMX2541" s="5"/>
      <c r="SMY2541" s="5"/>
      <c r="SMZ2541" s="5"/>
      <c r="SNA2541" s="5"/>
      <c r="SNB2541" s="5"/>
      <c r="SNC2541" s="5"/>
      <c r="SND2541" s="5"/>
      <c r="SNE2541" s="5"/>
      <c r="SNF2541" s="5"/>
      <c r="SNG2541" s="5"/>
      <c r="SNH2541" s="5"/>
      <c r="SNI2541" s="5"/>
      <c r="SNJ2541" s="5"/>
      <c r="SNK2541" s="5"/>
      <c r="SNL2541" s="5"/>
      <c r="SNM2541" s="5"/>
      <c r="SNN2541" s="5"/>
      <c r="SNO2541" s="5"/>
      <c r="SNP2541" s="5"/>
      <c r="SNQ2541" s="5"/>
      <c r="SNR2541" s="5"/>
      <c r="SNS2541" s="5"/>
      <c r="SNT2541" s="5"/>
      <c r="SNU2541" s="5"/>
      <c r="SNV2541" s="5"/>
      <c r="SNW2541" s="5"/>
      <c r="SNX2541" s="5"/>
      <c r="SNY2541" s="5"/>
      <c r="SNZ2541" s="5"/>
      <c r="SOA2541" s="5"/>
      <c r="SOB2541" s="5"/>
      <c r="SOC2541" s="5"/>
      <c r="SOD2541" s="5"/>
      <c r="SOE2541" s="5"/>
      <c r="SOF2541" s="5"/>
      <c r="SOG2541" s="5"/>
      <c r="SOH2541" s="5"/>
      <c r="SOI2541" s="5"/>
      <c r="SOJ2541" s="5"/>
      <c r="SOK2541" s="5"/>
      <c r="SOL2541" s="5"/>
      <c r="SOM2541" s="5"/>
      <c r="SON2541" s="5"/>
      <c r="SOO2541" s="5"/>
      <c r="SOP2541" s="5"/>
      <c r="SOQ2541" s="5"/>
      <c r="SOR2541" s="5"/>
      <c r="SOS2541" s="5"/>
      <c r="SOT2541" s="5"/>
      <c r="SOU2541" s="5"/>
      <c r="SOV2541" s="5"/>
      <c r="SOW2541" s="5"/>
      <c r="SOX2541" s="5"/>
      <c r="SOY2541" s="5"/>
      <c r="SOZ2541" s="5"/>
      <c r="SPA2541" s="5"/>
      <c r="SPB2541" s="5"/>
      <c r="SPC2541" s="5"/>
      <c r="SPD2541" s="5"/>
      <c r="SPE2541" s="5"/>
      <c r="SPF2541" s="5"/>
      <c r="SPG2541" s="5"/>
      <c r="SPH2541" s="5"/>
      <c r="SPI2541" s="5"/>
      <c r="SPJ2541" s="5"/>
      <c r="SPK2541" s="5"/>
      <c r="SPL2541" s="5"/>
      <c r="SPM2541" s="5"/>
      <c r="SPN2541" s="5"/>
      <c r="SPO2541" s="5"/>
      <c r="SPP2541" s="5"/>
      <c r="SPQ2541" s="5"/>
      <c r="SPR2541" s="5"/>
      <c r="SPS2541" s="5"/>
      <c r="SPT2541" s="5"/>
      <c r="SPU2541" s="5"/>
      <c r="SPV2541" s="5"/>
      <c r="SPW2541" s="5"/>
      <c r="SPX2541" s="5"/>
      <c r="SPY2541" s="5"/>
      <c r="SPZ2541" s="5"/>
      <c r="SQA2541" s="5"/>
      <c r="SQB2541" s="5"/>
      <c r="SQC2541" s="5"/>
      <c r="SQD2541" s="5"/>
      <c r="SQE2541" s="5"/>
      <c r="SQF2541" s="5"/>
      <c r="SQG2541" s="5"/>
      <c r="SQH2541" s="5"/>
      <c r="SQI2541" s="5"/>
      <c r="SQJ2541" s="5"/>
      <c r="SQK2541" s="5"/>
      <c r="SQL2541" s="5"/>
      <c r="SQM2541" s="5"/>
      <c r="SQN2541" s="5"/>
      <c r="SQO2541" s="5"/>
      <c r="SQP2541" s="5"/>
      <c r="SQQ2541" s="5"/>
      <c r="SQR2541" s="5"/>
      <c r="SQS2541" s="5"/>
      <c r="SQT2541" s="5"/>
      <c r="SQU2541" s="5"/>
      <c r="SQV2541" s="5"/>
      <c r="SQW2541" s="5"/>
      <c r="SQX2541" s="5"/>
      <c r="SQY2541" s="5"/>
      <c r="SQZ2541" s="5"/>
      <c r="SRA2541" s="5"/>
      <c r="SRB2541" s="5"/>
      <c r="SRC2541" s="5"/>
      <c r="SRD2541" s="5"/>
      <c r="SRE2541" s="5"/>
      <c r="SRF2541" s="5"/>
      <c r="SRG2541" s="5"/>
      <c r="SRH2541" s="5"/>
      <c r="SRI2541" s="5"/>
      <c r="SRJ2541" s="5"/>
      <c r="SRK2541" s="5"/>
      <c r="SRL2541" s="5"/>
      <c r="SRM2541" s="5"/>
      <c r="SRN2541" s="5"/>
      <c r="SRO2541" s="5"/>
      <c r="SRP2541" s="5"/>
      <c r="SRQ2541" s="5"/>
      <c r="SRR2541" s="5"/>
      <c r="SRS2541" s="5"/>
      <c r="SRT2541" s="5"/>
      <c r="SRU2541" s="5"/>
      <c r="SRV2541" s="5"/>
      <c r="SRW2541" s="5"/>
      <c r="SRX2541" s="5"/>
      <c r="SRY2541" s="5"/>
      <c r="SRZ2541" s="5"/>
      <c r="SSA2541" s="5"/>
      <c r="SSB2541" s="5"/>
      <c r="SSC2541" s="5"/>
      <c r="SSD2541" s="5"/>
      <c r="SSE2541" s="5"/>
      <c r="SSF2541" s="5"/>
      <c r="SSG2541" s="5"/>
      <c r="SSH2541" s="5"/>
      <c r="SSI2541" s="5"/>
      <c r="SSJ2541" s="5"/>
      <c r="SSK2541" s="5"/>
      <c r="SSL2541" s="5"/>
      <c r="SSM2541" s="5"/>
      <c r="SSN2541" s="5"/>
      <c r="SSO2541" s="5"/>
      <c r="SSP2541" s="5"/>
      <c r="SSQ2541" s="5"/>
      <c r="SSR2541" s="5"/>
      <c r="SSS2541" s="5"/>
      <c r="SST2541" s="5"/>
      <c r="SSU2541" s="5"/>
      <c r="SSV2541" s="5"/>
      <c r="SSW2541" s="5"/>
      <c r="SSX2541" s="5"/>
      <c r="SSY2541" s="5"/>
      <c r="SSZ2541" s="5"/>
      <c r="STA2541" s="5"/>
      <c r="STB2541" s="5"/>
      <c r="STC2541" s="5"/>
      <c r="STD2541" s="5"/>
      <c r="STE2541" s="5"/>
      <c r="STF2541" s="5"/>
      <c r="STG2541" s="5"/>
      <c r="STH2541" s="5"/>
      <c r="STI2541" s="5"/>
      <c r="STJ2541" s="5"/>
      <c r="STK2541" s="5"/>
      <c r="STL2541" s="5"/>
      <c r="STM2541" s="5"/>
      <c r="STN2541" s="5"/>
      <c r="STO2541" s="5"/>
      <c r="STP2541" s="5"/>
      <c r="STQ2541" s="5"/>
      <c r="STR2541" s="5"/>
      <c r="STS2541" s="5"/>
      <c r="STT2541" s="5"/>
      <c r="STU2541" s="5"/>
      <c r="STV2541" s="5"/>
      <c r="STW2541" s="5"/>
      <c r="STX2541" s="5"/>
      <c r="STY2541" s="5"/>
      <c r="STZ2541" s="5"/>
      <c r="SUA2541" s="5"/>
      <c r="SUB2541" s="5"/>
      <c r="SUC2541" s="5"/>
      <c r="SUD2541" s="5"/>
      <c r="SUE2541" s="5"/>
      <c r="SUF2541" s="5"/>
      <c r="SUG2541" s="5"/>
      <c r="SUH2541" s="5"/>
      <c r="SUI2541" s="5"/>
      <c r="SUJ2541" s="5"/>
      <c r="SUK2541" s="5"/>
      <c r="SUL2541" s="5"/>
      <c r="SUM2541" s="5"/>
      <c r="SUN2541" s="5"/>
      <c r="SUO2541" s="5"/>
      <c r="SUP2541" s="5"/>
      <c r="SUQ2541" s="5"/>
      <c r="SUR2541" s="5"/>
      <c r="SUS2541" s="5"/>
      <c r="SUT2541" s="5"/>
      <c r="SUU2541" s="5"/>
      <c r="SUV2541" s="5"/>
      <c r="SUW2541" s="5"/>
      <c r="SUX2541" s="5"/>
      <c r="SUY2541" s="5"/>
      <c r="SUZ2541" s="5"/>
      <c r="SVA2541" s="5"/>
      <c r="SVB2541" s="5"/>
      <c r="SVC2541" s="5"/>
      <c r="SVD2541" s="5"/>
      <c r="SVE2541" s="5"/>
      <c r="SVF2541" s="5"/>
      <c r="SVG2541" s="5"/>
      <c r="SVH2541" s="5"/>
      <c r="SVI2541" s="5"/>
      <c r="SVJ2541" s="5"/>
      <c r="SVK2541" s="5"/>
      <c r="SVL2541" s="5"/>
      <c r="SVM2541" s="5"/>
      <c r="SVN2541" s="5"/>
      <c r="SVO2541" s="5"/>
      <c r="SVP2541" s="5"/>
      <c r="SVQ2541" s="5"/>
      <c r="SVR2541" s="5"/>
      <c r="SVS2541" s="5"/>
      <c r="SVT2541" s="5"/>
      <c r="SVU2541" s="5"/>
      <c r="SVV2541" s="5"/>
      <c r="SVW2541" s="5"/>
      <c r="SVX2541" s="5"/>
      <c r="SVY2541" s="5"/>
      <c r="SVZ2541" s="5"/>
      <c r="SWA2541" s="5"/>
      <c r="SWB2541" s="5"/>
      <c r="SWC2541" s="5"/>
      <c r="SWD2541" s="5"/>
      <c r="SWE2541" s="5"/>
      <c r="SWF2541" s="5"/>
      <c r="SWG2541" s="5"/>
      <c r="SWH2541" s="5"/>
      <c r="SWI2541" s="5"/>
      <c r="SWJ2541" s="5"/>
      <c r="SWK2541" s="5"/>
      <c r="SWL2541" s="5"/>
      <c r="SWM2541" s="5"/>
      <c r="SWN2541" s="5"/>
      <c r="SWO2541" s="5"/>
      <c r="SWP2541" s="5"/>
      <c r="SWQ2541" s="5"/>
      <c r="SWR2541" s="5"/>
      <c r="SWS2541" s="5"/>
      <c r="SWT2541" s="5"/>
      <c r="SWU2541" s="5"/>
      <c r="SWV2541" s="5"/>
      <c r="SWW2541" s="5"/>
      <c r="SWX2541" s="5"/>
      <c r="SWY2541" s="5"/>
      <c r="SWZ2541" s="5"/>
      <c r="SXA2541" s="5"/>
      <c r="SXB2541" s="5"/>
      <c r="SXC2541" s="5"/>
      <c r="SXD2541" s="5"/>
      <c r="SXE2541" s="5"/>
      <c r="SXF2541" s="5"/>
      <c r="SXG2541" s="5"/>
      <c r="SXH2541" s="5"/>
      <c r="SXI2541" s="5"/>
      <c r="SXJ2541" s="5"/>
      <c r="SXK2541" s="5"/>
      <c r="SXL2541" s="5"/>
      <c r="SXM2541" s="5"/>
      <c r="SXN2541" s="5"/>
      <c r="SXO2541" s="5"/>
      <c r="SXP2541" s="5"/>
      <c r="SXQ2541" s="5"/>
      <c r="SXR2541" s="5"/>
      <c r="SXS2541" s="5"/>
      <c r="SXT2541" s="5"/>
      <c r="SXU2541" s="5"/>
      <c r="SXV2541" s="5"/>
      <c r="SXW2541" s="5"/>
      <c r="SXX2541" s="5"/>
      <c r="SXY2541" s="5"/>
      <c r="SXZ2541" s="5"/>
      <c r="SYA2541" s="5"/>
      <c r="SYB2541" s="5"/>
      <c r="SYC2541" s="5"/>
      <c r="SYD2541" s="5"/>
      <c r="SYE2541" s="5"/>
      <c r="SYF2541" s="5"/>
      <c r="SYG2541" s="5"/>
      <c r="SYH2541" s="5"/>
      <c r="SYI2541" s="5"/>
      <c r="SYJ2541" s="5"/>
      <c r="SYK2541" s="5"/>
      <c r="SYL2541" s="5"/>
      <c r="SYM2541" s="5"/>
      <c r="SYN2541" s="5"/>
      <c r="SYO2541" s="5"/>
      <c r="SYP2541" s="5"/>
      <c r="SYQ2541" s="5"/>
      <c r="SYR2541" s="5"/>
      <c r="SYS2541" s="5"/>
      <c r="SYT2541" s="5"/>
      <c r="SYU2541" s="5"/>
      <c r="SYV2541" s="5"/>
      <c r="SYW2541" s="5"/>
      <c r="SYX2541" s="5"/>
      <c r="SYY2541" s="5"/>
      <c r="SYZ2541" s="5"/>
      <c r="SZA2541" s="5"/>
      <c r="SZB2541" s="5"/>
      <c r="SZC2541" s="5"/>
      <c r="SZD2541" s="5"/>
      <c r="SZE2541" s="5"/>
      <c r="SZF2541" s="5"/>
      <c r="SZG2541" s="5"/>
      <c r="SZH2541" s="5"/>
      <c r="SZI2541" s="5"/>
      <c r="SZJ2541" s="5"/>
      <c r="SZK2541" s="5"/>
      <c r="SZL2541" s="5"/>
      <c r="SZM2541" s="5"/>
      <c r="SZN2541" s="5"/>
      <c r="SZO2541" s="5"/>
      <c r="SZP2541" s="5"/>
      <c r="SZQ2541" s="5"/>
      <c r="SZR2541" s="5"/>
      <c r="SZS2541" s="5"/>
      <c r="SZT2541" s="5"/>
      <c r="SZU2541" s="5"/>
      <c r="SZV2541" s="5"/>
      <c r="SZW2541" s="5"/>
      <c r="SZX2541" s="5"/>
      <c r="SZY2541" s="5"/>
      <c r="SZZ2541" s="5"/>
      <c r="TAA2541" s="5"/>
      <c r="TAB2541" s="5"/>
      <c r="TAC2541" s="5"/>
      <c r="TAD2541" s="5"/>
      <c r="TAE2541" s="5"/>
      <c r="TAF2541" s="5"/>
      <c r="TAG2541" s="5"/>
      <c r="TAH2541" s="5"/>
      <c r="TAI2541" s="5"/>
      <c r="TAJ2541" s="5"/>
      <c r="TAK2541" s="5"/>
      <c r="TAL2541" s="5"/>
      <c r="TAM2541" s="5"/>
      <c r="TAN2541" s="5"/>
      <c r="TAO2541" s="5"/>
      <c r="TAP2541" s="5"/>
      <c r="TAQ2541" s="5"/>
      <c r="TAR2541" s="5"/>
      <c r="TAS2541" s="5"/>
      <c r="TAT2541" s="5"/>
      <c r="TAU2541" s="5"/>
      <c r="TAV2541" s="5"/>
      <c r="TAW2541" s="5"/>
      <c r="TAX2541" s="5"/>
      <c r="TAY2541" s="5"/>
      <c r="TAZ2541" s="5"/>
      <c r="TBA2541" s="5"/>
      <c r="TBB2541" s="5"/>
      <c r="TBC2541" s="5"/>
      <c r="TBD2541" s="5"/>
      <c r="TBE2541" s="5"/>
      <c r="TBF2541" s="5"/>
      <c r="TBG2541" s="5"/>
      <c r="TBH2541" s="5"/>
      <c r="TBI2541" s="5"/>
      <c r="TBJ2541" s="5"/>
      <c r="TBK2541" s="5"/>
      <c r="TBL2541" s="5"/>
      <c r="TBM2541" s="5"/>
      <c r="TBN2541" s="5"/>
      <c r="TBO2541" s="5"/>
      <c r="TBP2541" s="5"/>
      <c r="TBQ2541" s="5"/>
      <c r="TBR2541" s="5"/>
      <c r="TBS2541" s="5"/>
      <c r="TBT2541" s="5"/>
      <c r="TBU2541" s="5"/>
      <c r="TBV2541" s="5"/>
      <c r="TBW2541" s="5"/>
      <c r="TBX2541" s="5"/>
      <c r="TBY2541" s="5"/>
      <c r="TBZ2541" s="5"/>
      <c r="TCA2541" s="5"/>
      <c r="TCB2541" s="5"/>
      <c r="TCC2541" s="5"/>
      <c r="TCD2541" s="5"/>
      <c r="TCE2541" s="5"/>
      <c r="TCF2541" s="5"/>
      <c r="TCG2541" s="5"/>
      <c r="TCH2541" s="5"/>
      <c r="TCI2541" s="5"/>
      <c r="TCJ2541" s="5"/>
      <c r="TCK2541" s="5"/>
      <c r="TCL2541" s="5"/>
      <c r="TCM2541" s="5"/>
      <c r="TCN2541" s="5"/>
      <c r="TCO2541" s="5"/>
      <c r="TCP2541" s="5"/>
      <c r="TCQ2541" s="5"/>
      <c r="TCR2541" s="5"/>
      <c r="TCS2541" s="5"/>
      <c r="TCT2541" s="5"/>
      <c r="TCU2541" s="5"/>
      <c r="TCV2541" s="5"/>
      <c r="TCW2541" s="5"/>
      <c r="TCX2541" s="5"/>
      <c r="TCY2541" s="5"/>
      <c r="TCZ2541" s="5"/>
      <c r="TDA2541" s="5"/>
      <c r="TDB2541" s="5"/>
      <c r="TDC2541" s="5"/>
      <c r="TDD2541" s="5"/>
      <c r="TDE2541" s="5"/>
      <c r="TDF2541" s="5"/>
      <c r="TDG2541" s="5"/>
      <c r="TDH2541" s="5"/>
      <c r="TDI2541" s="5"/>
      <c r="TDJ2541" s="5"/>
      <c r="TDK2541" s="5"/>
      <c r="TDL2541" s="5"/>
      <c r="TDM2541" s="5"/>
      <c r="TDN2541" s="5"/>
      <c r="TDO2541" s="5"/>
      <c r="TDP2541" s="5"/>
      <c r="TDQ2541" s="5"/>
      <c r="TDR2541" s="5"/>
      <c r="TDS2541" s="5"/>
      <c r="TDT2541" s="5"/>
      <c r="TDU2541" s="5"/>
      <c r="TDV2541" s="5"/>
      <c r="TDW2541" s="5"/>
      <c r="TDX2541" s="5"/>
      <c r="TDY2541" s="5"/>
      <c r="TDZ2541" s="5"/>
      <c r="TEA2541" s="5"/>
      <c r="TEB2541" s="5"/>
      <c r="TEC2541" s="5"/>
      <c r="TED2541" s="5"/>
      <c r="TEE2541" s="5"/>
      <c r="TEF2541" s="5"/>
      <c r="TEG2541" s="5"/>
      <c r="TEH2541" s="5"/>
      <c r="TEI2541" s="5"/>
      <c r="TEJ2541" s="5"/>
      <c r="TEK2541" s="5"/>
      <c r="TEL2541" s="5"/>
      <c r="TEM2541" s="5"/>
      <c r="TEN2541" s="5"/>
      <c r="TEO2541" s="5"/>
      <c r="TEP2541" s="5"/>
      <c r="TEQ2541" s="5"/>
      <c r="TER2541" s="5"/>
      <c r="TES2541" s="5"/>
      <c r="TET2541" s="5"/>
      <c r="TEU2541" s="5"/>
      <c r="TEV2541" s="5"/>
      <c r="TEW2541" s="5"/>
      <c r="TEX2541" s="5"/>
      <c r="TEY2541" s="5"/>
      <c r="TEZ2541" s="5"/>
      <c r="TFA2541" s="5"/>
      <c r="TFB2541" s="5"/>
      <c r="TFC2541" s="5"/>
      <c r="TFD2541" s="5"/>
      <c r="TFE2541" s="5"/>
      <c r="TFF2541" s="5"/>
      <c r="TFG2541" s="5"/>
      <c r="TFH2541" s="5"/>
      <c r="TFI2541" s="5"/>
      <c r="TFJ2541" s="5"/>
      <c r="TFK2541" s="5"/>
      <c r="TFL2541" s="5"/>
      <c r="TFM2541" s="5"/>
      <c r="TFN2541" s="5"/>
      <c r="TFO2541" s="5"/>
      <c r="TFP2541" s="5"/>
      <c r="TFQ2541" s="5"/>
      <c r="TFR2541" s="5"/>
      <c r="TFS2541" s="5"/>
      <c r="TFT2541" s="5"/>
      <c r="TFU2541" s="5"/>
      <c r="TFV2541" s="5"/>
      <c r="TFW2541" s="5"/>
      <c r="TFX2541" s="5"/>
      <c r="TFY2541" s="5"/>
      <c r="TFZ2541" s="5"/>
      <c r="TGA2541" s="5"/>
      <c r="TGB2541" s="5"/>
      <c r="TGC2541" s="5"/>
      <c r="TGD2541" s="5"/>
      <c r="TGE2541" s="5"/>
      <c r="TGF2541" s="5"/>
      <c r="TGG2541" s="5"/>
      <c r="TGH2541" s="5"/>
      <c r="TGI2541" s="5"/>
      <c r="TGJ2541" s="5"/>
      <c r="TGK2541" s="5"/>
      <c r="TGL2541" s="5"/>
      <c r="TGM2541" s="5"/>
      <c r="TGN2541" s="5"/>
      <c r="TGO2541" s="5"/>
      <c r="TGP2541" s="5"/>
      <c r="TGQ2541" s="5"/>
      <c r="TGR2541" s="5"/>
      <c r="TGS2541" s="5"/>
      <c r="TGT2541" s="5"/>
      <c r="TGU2541" s="5"/>
      <c r="TGV2541" s="5"/>
      <c r="TGW2541" s="5"/>
      <c r="TGX2541" s="5"/>
      <c r="TGY2541" s="5"/>
      <c r="TGZ2541" s="5"/>
      <c r="THA2541" s="5"/>
      <c r="THB2541" s="5"/>
      <c r="THC2541" s="5"/>
      <c r="THD2541" s="5"/>
      <c r="THE2541" s="5"/>
      <c r="THF2541" s="5"/>
      <c r="THG2541" s="5"/>
      <c r="THH2541" s="5"/>
      <c r="THI2541" s="5"/>
      <c r="THJ2541" s="5"/>
      <c r="THK2541" s="5"/>
      <c r="THL2541" s="5"/>
      <c r="THM2541" s="5"/>
      <c r="THN2541" s="5"/>
      <c r="THO2541" s="5"/>
      <c r="THP2541" s="5"/>
      <c r="THQ2541" s="5"/>
      <c r="THR2541" s="5"/>
      <c r="THS2541" s="5"/>
      <c r="THT2541" s="5"/>
      <c r="THU2541" s="5"/>
      <c r="THV2541" s="5"/>
      <c r="THW2541" s="5"/>
      <c r="THX2541" s="5"/>
      <c r="THY2541" s="5"/>
      <c r="THZ2541" s="5"/>
      <c r="TIA2541" s="5"/>
      <c r="TIB2541" s="5"/>
      <c r="TIC2541" s="5"/>
      <c r="TID2541" s="5"/>
      <c r="TIE2541" s="5"/>
      <c r="TIF2541" s="5"/>
      <c r="TIG2541" s="5"/>
      <c r="TIH2541" s="5"/>
      <c r="TII2541" s="5"/>
      <c r="TIJ2541" s="5"/>
      <c r="TIK2541" s="5"/>
      <c r="TIL2541" s="5"/>
      <c r="TIM2541" s="5"/>
      <c r="TIN2541" s="5"/>
      <c r="TIO2541" s="5"/>
      <c r="TIP2541" s="5"/>
      <c r="TIQ2541" s="5"/>
      <c r="TIR2541" s="5"/>
      <c r="TIS2541" s="5"/>
      <c r="TIT2541" s="5"/>
      <c r="TIU2541" s="5"/>
      <c r="TIV2541" s="5"/>
      <c r="TIW2541" s="5"/>
      <c r="TIX2541" s="5"/>
      <c r="TIY2541" s="5"/>
      <c r="TIZ2541" s="5"/>
      <c r="TJA2541" s="5"/>
      <c r="TJB2541" s="5"/>
      <c r="TJC2541" s="5"/>
      <c r="TJD2541" s="5"/>
      <c r="TJE2541" s="5"/>
      <c r="TJF2541" s="5"/>
      <c r="TJG2541" s="5"/>
      <c r="TJH2541" s="5"/>
      <c r="TJI2541" s="5"/>
      <c r="TJJ2541" s="5"/>
      <c r="TJK2541" s="5"/>
      <c r="TJL2541" s="5"/>
      <c r="TJM2541" s="5"/>
      <c r="TJN2541" s="5"/>
      <c r="TJO2541" s="5"/>
      <c r="TJP2541" s="5"/>
      <c r="TJQ2541" s="5"/>
      <c r="TJR2541" s="5"/>
      <c r="TJS2541" s="5"/>
      <c r="TJT2541" s="5"/>
      <c r="TJU2541" s="5"/>
      <c r="TJV2541" s="5"/>
      <c r="TJW2541" s="5"/>
      <c r="TJX2541" s="5"/>
      <c r="TJY2541" s="5"/>
      <c r="TJZ2541" s="5"/>
      <c r="TKA2541" s="5"/>
      <c r="TKB2541" s="5"/>
      <c r="TKC2541" s="5"/>
      <c r="TKD2541" s="5"/>
      <c r="TKE2541" s="5"/>
      <c r="TKF2541" s="5"/>
      <c r="TKG2541" s="5"/>
      <c r="TKH2541" s="5"/>
      <c r="TKI2541" s="5"/>
      <c r="TKJ2541" s="5"/>
      <c r="TKK2541" s="5"/>
      <c r="TKL2541" s="5"/>
      <c r="TKM2541" s="5"/>
      <c r="TKN2541" s="5"/>
      <c r="TKO2541" s="5"/>
      <c r="TKP2541" s="5"/>
      <c r="TKQ2541" s="5"/>
      <c r="TKR2541" s="5"/>
      <c r="TKS2541" s="5"/>
      <c r="TKT2541" s="5"/>
      <c r="TKU2541" s="5"/>
      <c r="TKV2541" s="5"/>
      <c r="TKW2541" s="5"/>
      <c r="TKX2541" s="5"/>
      <c r="TKY2541" s="5"/>
      <c r="TKZ2541" s="5"/>
      <c r="TLA2541" s="5"/>
      <c r="TLB2541" s="5"/>
      <c r="TLC2541" s="5"/>
      <c r="TLD2541" s="5"/>
      <c r="TLE2541" s="5"/>
      <c r="TLF2541" s="5"/>
      <c r="TLG2541" s="5"/>
      <c r="TLH2541" s="5"/>
      <c r="TLI2541" s="5"/>
      <c r="TLJ2541" s="5"/>
      <c r="TLK2541" s="5"/>
      <c r="TLL2541" s="5"/>
      <c r="TLM2541" s="5"/>
      <c r="TLN2541" s="5"/>
      <c r="TLO2541" s="5"/>
      <c r="TLP2541" s="5"/>
      <c r="TLQ2541" s="5"/>
      <c r="TLR2541" s="5"/>
      <c r="TLS2541" s="5"/>
      <c r="TLT2541" s="5"/>
      <c r="TLU2541" s="5"/>
      <c r="TLV2541" s="5"/>
      <c r="TLW2541" s="5"/>
      <c r="TLX2541" s="5"/>
      <c r="TLY2541" s="5"/>
      <c r="TLZ2541" s="5"/>
      <c r="TMA2541" s="5"/>
      <c r="TMB2541" s="5"/>
      <c r="TMC2541" s="5"/>
      <c r="TMD2541" s="5"/>
      <c r="TME2541" s="5"/>
      <c r="TMF2541" s="5"/>
      <c r="TMG2541" s="5"/>
      <c r="TMH2541" s="5"/>
      <c r="TMI2541" s="5"/>
      <c r="TMJ2541" s="5"/>
      <c r="TMK2541" s="5"/>
      <c r="TML2541" s="5"/>
      <c r="TMM2541" s="5"/>
      <c r="TMN2541" s="5"/>
      <c r="TMO2541" s="5"/>
      <c r="TMP2541" s="5"/>
      <c r="TMQ2541" s="5"/>
      <c r="TMR2541" s="5"/>
      <c r="TMS2541" s="5"/>
      <c r="TMT2541" s="5"/>
      <c r="TMU2541" s="5"/>
      <c r="TMV2541" s="5"/>
      <c r="TMW2541" s="5"/>
      <c r="TMX2541" s="5"/>
      <c r="TMY2541" s="5"/>
      <c r="TMZ2541" s="5"/>
      <c r="TNA2541" s="5"/>
      <c r="TNB2541" s="5"/>
      <c r="TNC2541" s="5"/>
      <c r="TND2541" s="5"/>
      <c r="TNE2541" s="5"/>
      <c r="TNF2541" s="5"/>
      <c r="TNG2541" s="5"/>
      <c r="TNH2541" s="5"/>
      <c r="TNI2541" s="5"/>
      <c r="TNJ2541" s="5"/>
      <c r="TNK2541" s="5"/>
      <c r="TNL2541" s="5"/>
      <c r="TNM2541" s="5"/>
      <c r="TNN2541" s="5"/>
      <c r="TNO2541" s="5"/>
      <c r="TNP2541" s="5"/>
      <c r="TNQ2541" s="5"/>
      <c r="TNR2541" s="5"/>
      <c r="TNS2541" s="5"/>
      <c r="TNT2541" s="5"/>
      <c r="TNU2541" s="5"/>
      <c r="TNV2541" s="5"/>
      <c r="TNW2541" s="5"/>
      <c r="TNX2541" s="5"/>
      <c r="TNY2541" s="5"/>
      <c r="TNZ2541" s="5"/>
      <c r="TOA2541" s="5"/>
      <c r="TOB2541" s="5"/>
      <c r="TOC2541" s="5"/>
      <c r="TOD2541" s="5"/>
      <c r="TOE2541" s="5"/>
      <c r="TOF2541" s="5"/>
      <c r="TOG2541" s="5"/>
      <c r="TOH2541" s="5"/>
      <c r="TOI2541" s="5"/>
      <c r="TOJ2541" s="5"/>
      <c r="TOK2541" s="5"/>
      <c r="TOL2541" s="5"/>
      <c r="TOM2541" s="5"/>
      <c r="TON2541" s="5"/>
      <c r="TOO2541" s="5"/>
      <c r="TOP2541" s="5"/>
      <c r="TOQ2541" s="5"/>
      <c r="TOR2541" s="5"/>
      <c r="TOS2541" s="5"/>
      <c r="TOT2541" s="5"/>
      <c r="TOU2541" s="5"/>
      <c r="TOV2541" s="5"/>
      <c r="TOW2541" s="5"/>
      <c r="TOX2541" s="5"/>
      <c r="TOY2541" s="5"/>
      <c r="TOZ2541" s="5"/>
      <c r="TPA2541" s="5"/>
      <c r="TPB2541" s="5"/>
      <c r="TPC2541" s="5"/>
      <c r="TPD2541" s="5"/>
      <c r="TPE2541" s="5"/>
      <c r="TPF2541" s="5"/>
      <c r="TPG2541" s="5"/>
      <c r="TPH2541" s="5"/>
      <c r="TPI2541" s="5"/>
      <c r="TPJ2541" s="5"/>
      <c r="TPK2541" s="5"/>
      <c r="TPL2541" s="5"/>
      <c r="TPM2541" s="5"/>
      <c r="TPN2541" s="5"/>
      <c r="TPO2541" s="5"/>
      <c r="TPP2541" s="5"/>
      <c r="TPQ2541" s="5"/>
      <c r="TPR2541" s="5"/>
      <c r="TPS2541" s="5"/>
      <c r="TPT2541" s="5"/>
      <c r="TPU2541" s="5"/>
      <c r="TPV2541" s="5"/>
      <c r="TPW2541" s="5"/>
      <c r="TPX2541" s="5"/>
      <c r="TPY2541" s="5"/>
      <c r="TPZ2541" s="5"/>
      <c r="TQA2541" s="5"/>
      <c r="TQB2541" s="5"/>
      <c r="TQC2541" s="5"/>
      <c r="TQD2541" s="5"/>
      <c r="TQE2541" s="5"/>
      <c r="TQF2541" s="5"/>
      <c r="TQG2541" s="5"/>
      <c r="TQH2541" s="5"/>
      <c r="TQI2541" s="5"/>
      <c r="TQJ2541" s="5"/>
      <c r="TQK2541" s="5"/>
      <c r="TQL2541" s="5"/>
      <c r="TQM2541" s="5"/>
      <c r="TQN2541" s="5"/>
      <c r="TQO2541" s="5"/>
      <c r="TQP2541" s="5"/>
      <c r="TQQ2541" s="5"/>
      <c r="TQR2541" s="5"/>
      <c r="TQS2541" s="5"/>
      <c r="TQT2541" s="5"/>
      <c r="TQU2541" s="5"/>
      <c r="TQV2541" s="5"/>
      <c r="TQW2541" s="5"/>
      <c r="TQX2541" s="5"/>
      <c r="TQY2541" s="5"/>
      <c r="TQZ2541" s="5"/>
      <c r="TRA2541" s="5"/>
      <c r="TRB2541" s="5"/>
      <c r="TRC2541" s="5"/>
      <c r="TRD2541" s="5"/>
      <c r="TRE2541" s="5"/>
      <c r="TRF2541" s="5"/>
      <c r="TRG2541" s="5"/>
      <c r="TRH2541" s="5"/>
      <c r="TRI2541" s="5"/>
      <c r="TRJ2541" s="5"/>
      <c r="TRK2541" s="5"/>
      <c r="TRL2541" s="5"/>
      <c r="TRM2541" s="5"/>
      <c r="TRN2541" s="5"/>
      <c r="TRO2541" s="5"/>
      <c r="TRP2541" s="5"/>
      <c r="TRQ2541" s="5"/>
      <c r="TRR2541" s="5"/>
      <c r="TRS2541" s="5"/>
      <c r="TRT2541" s="5"/>
      <c r="TRU2541" s="5"/>
      <c r="TRV2541" s="5"/>
      <c r="TRW2541" s="5"/>
      <c r="TRX2541" s="5"/>
      <c r="TRY2541" s="5"/>
      <c r="TRZ2541" s="5"/>
      <c r="TSA2541" s="5"/>
      <c r="TSB2541" s="5"/>
      <c r="TSC2541" s="5"/>
      <c r="TSD2541" s="5"/>
      <c r="TSE2541" s="5"/>
      <c r="TSF2541" s="5"/>
      <c r="TSG2541" s="5"/>
      <c r="TSH2541" s="5"/>
      <c r="TSI2541" s="5"/>
      <c r="TSJ2541" s="5"/>
      <c r="TSK2541" s="5"/>
      <c r="TSL2541" s="5"/>
      <c r="TSM2541" s="5"/>
      <c r="TSN2541" s="5"/>
      <c r="TSO2541" s="5"/>
      <c r="TSP2541" s="5"/>
      <c r="TSQ2541" s="5"/>
      <c r="TSR2541" s="5"/>
      <c r="TSS2541" s="5"/>
      <c r="TST2541" s="5"/>
      <c r="TSU2541" s="5"/>
      <c r="TSV2541" s="5"/>
      <c r="TSW2541" s="5"/>
      <c r="TSX2541" s="5"/>
      <c r="TSY2541" s="5"/>
      <c r="TSZ2541" s="5"/>
      <c r="TTA2541" s="5"/>
      <c r="TTB2541" s="5"/>
      <c r="TTC2541" s="5"/>
      <c r="TTD2541" s="5"/>
      <c r="TTE2541" s="5"/>
      <c r="TTF2541" s="5"/>
      <c r="TTG2541" s="5"/>
      <c r="TTH2541" s="5"/>
      <c r="TTI2541" s="5"/>
      <c r="TTJ2541" s="5"/>
      <c r="TTK2541" s="5"/>
      <c r="TTL2541" s="5"/>
      <c r="TTM2541" s="5"/>
      <c r="TTN2541" s="5"/>
      <c r="TTO2541" s="5"/>
      <c r="TTP2541" s="5"/>
      <c r="TTQ2541" s="5"/>
      <c r="TTR2541" s="5"/>
      <c r="TTS2541" s="5"/>
      <c r="TTT2541" s="5"/>
      <c r="TTU2541" s="5"/>
      <c r="TTV2541" s="5"/>
      <c r="TTW2541" s="5"/>
      <c r="TTX2541" s="5"/>
      <c r="TTY2541" s="5"/>
      <c r="TTZ2541" s="5"/>
      <c r="TUA2541" s="5"/>
      <c r="TUB2541" s="5"/>
      <c r="TUC2541" s="5"/>
      <c r="TUD2541" s="5"/>
      <c r="TUE2541" s="5"/>
      <c r="TUF2541" s="5"/>
      <c r="TUG2541" s="5"/>
      <c r="TUH2541" s="5"/>
      <c r="TUI2541" s="5"/>
      <c r="TUJ2541" s="5"/>
      <c r="TUK2541" s="5"/>
      <c r="TUL2541" s="5"/>
      <c r="TUM2541" s="5"/>
      <c r="TUN2541" s="5"/>
      <c r="TUO2541" s="5"/>
      <c r="TUP2541" s="5"/>
      <c r="TUQ2541" s="5"/>
      <c r="TUR2541" s="5"/>
      <c r="TUS2541" s="5"/>
      <c r="TUT2541" s="5"/>
      <c r="TUU2541" s="5"/>
      <c r="TUV2541" s="5"/>
      <c r="TUW2541" s="5"/>
      <c r="TUX2541" s="5"/>
      <c r="TUY2541" s="5"/>
      <c r="TUZ2541" s="5"/>
      <c r="TVA2541" s="5"/>
      <c r="TVB2541" s="5"/>
      <c r="TVC2541" s="5"/>
      <c r="TVD2541" s="5"/>
      <c r="TVE2541" s="5"/>
      <c r="TVF2541" s="5"/>
      <c r="TVG2541" s="5"/>
      <c r="TVH2541" s="5"/>
      <c r="TVI2541" s="5"/>
      <c r="TVJ2541" s="5"/>
      <c r="TVK2541" s="5"/>
      <c r="TVL2541" s="5"/>
      <c r="TVM2541" s="5"/>
      <c r="TVN2541" s="5"/>
      <c r="TVO2541" s="5"/>
      <c r="TVP2541" s="5"/>
      <c r="TVQ2541" s="5"/>
      <c r="TVR2541" s="5"/>
      <c r="TVS2541" s="5"/>
      <c r="TVT2541" s="5"/>
      <c r="TVU2541" s="5"/>
      <c r="TVV2541" s="5"/>
      <c r="TVW2541" s="5"/>
      <c r="TVX2541" s="5"/>
      <c r="TVY2541" s="5"/>
      <c r="TVZ2541" s="5"/>
      <c r="TWA2541" s="5"/>
      <c r="TWB2541" s="5"/>
      <c r="TWC2541" s="5"/>
      <c r="TWD2541" s="5"/>
      <c r="TWE2541" s="5"/>
      <c r="TWF2541" s="5"/>
      <c r="TWG2541" s="5"/>
      <c r="TWH2541" s="5"/>
      <c r="TWI2541" s="5"/>
      <c r="TWJ2541" s="5"/>
      <c r="TWK2541" s="5"/>
      <c r="TWL2541" s="5"/>
      <c r="TWM2541" s="5"/>
      <c r="TWN2541" s="5"/>
      <c r="TWO2541" s="5"/>
      <c r="TWP2541" s="5"/>
      <c r="TWQ2541" s="5"/>
      <c r="TWR2541" s="5"/>
      <c r="TWS2541" s="5"/>
      <c r="TWT2541" s="5"/>
      <c r="TWU2541" s="5"/>
      <c r="TWV2541" s="5"/>
      <c r="TWW2541" s="5"/>
      <c r="TWX2541" s="5"/>
      <c r="TWY2541" s="5"/>
      <c r="TWZ2541" s="5"/>
      <c r="TXA2541" s="5"/>
      <c r="TXB2541" s="5"/>
      <c r="TXC2541" s="5"/>
      <c r="TXD2541" s="5"/>
      <c r="TXE2541" s="5"/>
      <c r="TXF2541" s="5"/>
      <c r="TXG2541" s="5"/>
      <c r="TXH2541" s="5"/>
      <c r="TXI2541" s="5"/>
      <c r="TXJ2541" s="5"/>
      <c r="TXK2541" s="5"/>
      <c r="TXL2541" s="5"/>
      <c r="TXM2541" s="5"/>
      <c r="TXN2541" s="5"/>
      <c r="TXO2541" s="5"/>
      <c r="TXP2541" s="5"/>
      <c r="TXQ2541" s="5"/>
      <c r="TXR2541" s="5"/>
      <c r="TXS2541" s="5"/>
      <c r="TXT2541" s="5"/>
      <c r="TXU2541" s="5"/>
      <c r="TXV2541" s="5"/>
      <c r="TXW2541" s="5"/>
      <c r="TXX2541" s="5"/>
      <c r="TXY2541" s="5"/>
      <c r="TXZ2541" s="5"/>
      <c r="TYA2541" s="5"/>
      <c r="TYB2541" s="5"/>
      <c r="TYC2541" s="5"/>
      <c r="TYD2541" s="5"/>
      <c r="TYE2541" s="5"/>
      <c r="TYF2541" s="5"/>
      <c r="TYG2541" s="5"/>
      <c r="TYH2541" s="5"/>
      <c r="TYI2541" s="5"/>
      <c r="TYJ2541" s="5"/>
      <c r="TYK2541" s="5"/>
      <c r="TYL2541" s="5"/>
      <c r="TYM2541" s="5"/>
      <c r="TYN2541" s="5"/>
      <c r="TYO2541" s="5"/>
      <c r="TYP2541" s="5"/>
      <c r="TYQ2541" s="5"/>
      <c r="TYR2541" s="5"/>
      <c r="TYS2541" s="5"/>
      <c r="TYT2541" s="5"/>
      <c r="TYU2541" s="5"/>
      <c r="TYV2541" s="5"/>
      <c r="TYW2541" s="5"/>
      <c r="TYX2541" s="5"/>
      <c r="TYY2541" s="5"/>
      <c r="TYZ2541" s="5"/>
      <c r="TZA2541" s="5"/>
      <c r="TZB2541" s="5"/>
      <c r="TZC2541" s="5"/>
      <c r="TZD2541" s="5"/>
      <c r="TZE2541" s="5"/>
      <c r="TZF2541" s="5"/>
      <c r="TZG2541" s="5"/>
      <c r="TZH2541" s="5"/>
      <c r="TZI2541" s="5"/>
      <c r="TZJ2541" s="5"/>
      <c r="TZK2541" s="5"/>
      <c r="TZL2541" s="5"/>
      <c r="TZM2541" s="5"/>
      <c r="TZN2541" s="5"/>
      <c r="TZO2541" s="5"/>
      <c r="TZP2541" s="5"/>
      <c r="TZQ2541" s="5"/>
      <c r="TZR2541" s="5"/>
      <c r="TZS2541" s="5"/>
      <c r="TZT2541" s="5"/>
      <c r="TZU2541" s="5"/>
      <c r="TZV2541" s="5"/>
      <c r="TZW2541" s="5"/>
      <c r="TZX2541" s="5"/>
      <c r="TZY2541" s="5"/>
      <c r="TZZ2541" s="5"/>
      <c r="UAA2541" s="5"/>
      <c r="UAB2541" s="5"/>
      <c r="UAC2541" s="5"/>
      <c r="UAD2541" s="5"/>
      <c r="UAE2541" s="5"/>
      <c r="UAF2541" s="5"/>
      <c r="UAG2541" s="5"/>
      <c r="UAH2541" s="5"/>
      <c r="UAI2541" s="5"/>
      <c r="UAJ2541" s="5"/>
      <c r="UAK2541" s="5"/>
      <c r="UAL2541" s="5"/>
      <c r="UAM2541" s="5"/>
      <c r="UAN2541" s="5"/>
      <c r="UAO2541" s="5"/>
      <c r="UAP2541" s="5"/>
      <c r="UAQ2541" s="5"/>
      <c r="UAR2541" s="5"/>
      <c r="UAS2541" s="5"/>
      <c r="UAT2541" s="5"/>
      <c r="UAU2541" s="5"/>
      <c r="UAV2541" s="5"/>
      <c r="UAW2541" s="5"/>
      <c r="UAX2541" s="5"/>
      <c r="UAY2541" s="5"/>
      <c r="UAZ2541" s="5"/>
      <c r="UBA2541" s="5"/>
      <c r="UBB2541" s="5"/>
      <c r="UBC2541" s="5"/>
      <c r="UBD2541" s="5"/>
      <c r="UBE2541" s="5"/>
      <c r="UBF2541" s="5"/>
      <c r="UBG2541" s="5"/>
      <c r="UBH2541" s="5"/>
      <c r="UBI2541" s="5"/>
      <c r="UBJ2541" s="5"/>
      <c r="UBK2541" s="5"/>
      <c r="UBL2541" s="5"/>
      <c r="UBM2541" s="5"/>
      <c r="UBN2541" s="5"/>
      <c r="UBO2541" s="5"/>
      <c r="UBP2541" s="5"/>
      <c r="UBQ2541" s="5"/>
      <c r="UBR2541" s="5"/>
      <c r="UBS2541" s="5"/>
      <c r="UBT2541" s="5"/>
      <c r="UBU2541" s="5"/>
      <c r="UBV2541" s="5"/>
      <c r="UBW2541" s="5"/>
      <c r="UBX2541" s="5"/>
      <c r="UBY2541" s="5"/>
      <c r="UBZ2541" s="5"/>
      <c r="UCA2541" s="5"/>
      <c r="UCB2541" s="5"/>
      <c r="UCC2541" s="5"/>
      <c r="UCD2541" s="5"/>
      <c r="UCE2541" s="5"/>
      <c r="UCF2541" s="5"/>
      <c r="UCG2541" s="5"/>
      <c r="UCH2541" s="5"/>
      <c r="UCI2541" s="5"/>
      <c r="UCJ2541" s="5"/>
      <c r="UCK2541" s="5"/>
      <c r="UCL2541" s="5"/>
      <c r="UCM2541" s="5"/>
      <c r="UCN2541" s="5"/>
      <c r="UCO2541" s="5"/>
      <c r="UCP2541" s="5"/>
      <c r="UCQ2541" s="5"/>
      <c r="UCR2541" s="5"/>
      <c r="UCS2541" s="5"/>
      <c r="UCT2541" s="5"/>
      <c r="UCU2541" s="5"/>
      <c r="UCV2541" s="5"/>
      <c r="UCW2541" s="5"/>
      <c r="UCX2541" s="5"/>
      <c r="UCY2541" s="5"/>
      <c r="UCZ2541" s="5"/>
      <c r="UDA2541" s="5"/>
      <c r="UDB2541" s="5"/>
      <c r="UDC2541" s="5"/>
      <c r="UDD2541" s="5"/>
      <c r="UDE2541" s="5"/>
      <c r="UDF2541" s="5"/>
      <c r="UDG2541" s="5"/>
      <c r="UDH2541" s="5"/>
      <c r="UDI2541" s="5"/>
      <c r="UDJ2541" s="5"/>
      <c r="UDK2541" s="5"/>
      <c r="UDL2541" s="5"/>
      <c r="UDM2541" s="5"/>
      <c r="UDN2541" s="5"/>
      <c r="UDO2541" s="5"/>
      <c r="UDP2541" s="5"/>
      <c r="UDQ2541" s="5"/>
      <c r="UDR2541" s="5"/>
      <c r="UDS2541" s="5"/>
      <c r="UDT2541" s="5"/>
      <c r="UDU2541" s="5"/>
      <c r="UDV2541" s="5"/>
      <c r="UDW2541" s="5"/>
      <c r="UDX2541" s="5"/>
      <c r="UDY2541" s="5"/>
      <c r="UDZ2541" s="5"/>
      <c r="UEA2541" s="5"/>
      <c r="UEB2541" s="5"/>
      <c r="UEC2541" s="5"/>
      <c r="UED2541" s="5"/>
      <c r="UEE2541" s="5"/>
      <c r="UEF2541" s="5"/>
      <c r="UEG2541" s="5"/>
      <c r="UEH2541" s="5"/>
      <c r="UEI2541" s="5"/>
      <c r="UEJ2541" s="5"/>
      <c r="UEK2541" s="5"/>
      <c r="UEL2541" s="5"/>
      <c r="UEM2541" s="5"/>
      <c r="UEN2541" s="5"/>
      <c r="UEO2541" s="5"/>
      <c r="UEP2541" s="5"/>
      <c r="UEQ2541" s="5"/>
      <c r="UER2541" s="5"/>
      <c r="UES2541" s="5"/>
      <c r="UET2541" s="5"/>
      <c r="UEU2541" s="5"/>
      <c r="UEV2541" s="5"/>
      <c r="UEW2541" s="5"/>
      <c r="UEX2541" s="5"/>
      <c r="UEY2541" s="5"/>
      <c r="UEZ2541" s="5"/>
      <c r="UFA2541" s="5"/>
      <c r="UFB2541" s="5"/>
      <c r="UFC2541" s="5"/>
      <c r="UFD2541" s="5"/>
      <c r="UFE2541" s="5"/>
      <c r="UFF2541" s="5"/>
      <c r="UFG2541" s="5"/>
      <c r="UFH2541" s="5"/>
      <c r="UFI2541" s="5"/>
      <c r="UFJ2541" s="5"/>
      <c r="UFK2541" s="5"/>
      <c r="UFL2541" s="5"/>
      <c r="UFM2541" s="5"/>
      <c r="UFN2541" s="5"/>
      <c r="UFO2541" s="5"/>
      <c r="UFP2541" s="5"/>
      <c r="UFQ2541" s="5"/>
      <c r="UFR2541" s="5"/>
      <c r="UFS2541" s="5"/>
      <c r="UFT2541" s="5"/>
      <c r="UFU2541" s="5"/>
      <c r="UFV2541" s="5"/>
      <c r="UFW2541" s="5"/>
      <c r="UFX2541" s="5"/>
      <c r="UFY2541" s="5"/>
      <c r="UFZ2541" s="5"/>
      <c r="UGA2541" s="5"/>
      <c r="UGB2541" s="5"/>
      <c r="UGC2541" s="5"/>
      <c r="UGD2541" s="5"/>
      <c r="UGE2541" s="5"/>
      <c r="UGF2541" s="5"/>
      <c r="UGG2541" s="5"/>
      <c r="UGH2541" s="5"/>
      <c r="UGI2541" s="5"/>
      <c r="UGJ2541" s="5"/>
      <c r="UGK2541" s="5"/>
      <c r="UGL2541" s="5"/>
      <c r="UGM2541" s="5"/>
      <c r="UGN2541" s="5"/>
      <c r="UGO2541" s="5"/>
      <c r="UGP2541" s="5"/>
      <c r="UGQ2541" s="5"/>
      <c r="UGR2541" s="5"/>
      <c r="UGS2541" s="5"/>
      <c r="UGT2541" s="5"/>
      <c r="UGU2541" s="5"/>
      <c r="UGV2541" s="5"/>
      <c r="UGW2541" s="5"/>
      <c r="UGX2541" s="5"/>
      <c r="UGY2541" s="5"/>
      <c r="UGZ2541" s="5"/>
      <c r="UHA2541" s="5"/>
      <c r="UHB2541" s="5"/>
      <c r="UHC2541" s="5"/>
      <c r="UHD2541" s="5"/>
      <c r="UHE2541" s="5"/>
      <c r="UHF2541" s="5"/>
      <c r="UHG2541" s="5"/>
      <c r="UHH2541" s="5"/>
      <c r="UHI2541" s="5"/>
      <c r="UHJ2541" s="5"/>
      <c r="UHK2541" s="5"/>
      <c r="UHL2541" s="5"/>
      <c r="UHM2541" s="5"/>
      <c r="UHN2541" s="5"/>
      <c r="UHO2541" s="5"/>
      <c r="UHP2541" s="5"/>
      <c r="UHQ2541" s="5"/>
      <c r="UHR2541" s="5"/>
      <c r="UHS2541" s="5"/>
      <c r="UHT2541" s="5"/>
      <c r="UHU2541" s="5"/>
      <c r="UHV2541" s="5"/>
      <c r="UHW2541" s="5"/>
      <c r="UHX2541" s="5"/>
      <c r="UHY2541" s="5"/>
      <c r="UHZ2541" s="5"/>
      <c r="UIA2541" s="5"/>
      <c r="UIB2541" s="5"/>
      <c r="UIC2541" s="5"/>
      <c r="UID2541" s="5"/>
      <c r="UIE2541" s="5"/>
      <c r="UIF2541" s="5"/>
      <c r="UIG2541" s="5"/>
      <c r="UIH2541" s="5"/>
      <c r="UII2541" s="5"/>
      <c r="UIJ2541" s="5"/>
      <c r="UIK2541" s="5"/>
      <c r="UIL2541" s="5"/>
      <c r="UIM2541" s="5"/>
      <c r="UIN2541" s="5"/>
      <c r="UIO2541" s="5"/>
      <c r="UIP2541" s="5"/>
      <c r="UIQ2541" s="5"/>
      <c r="UIR2541" s="5"/>
      <c r="UIS2541" s="5"/>
      <c r="UIT2541" s="5"/>
      <c r="UIU2541" s="5"/>
      <c r="UIV2541" s="5"/>
      <c r="UIW2541" s="5"/>
      <c r="UIX2541" s="5"/>
      <c r="UIY2541" s="5"/>
      <c r="UIZ2541" s="5"/>
      <c r="UJA2541" s="5"/>
      <c r="UJB2541" s="5"/>
      <c r="UJC2541" s="5"/>
      <c r="UJD2541" s="5"/>
      <c r="UJE2541" s="5"/>
      <c r="UJF2541" s="5"/>
      <c r="UJG2541" s="5"/>
      <c r="UJH2541" s="5"/>
      <c r="UJI2541" s="5"/>
      <c r="UJJ2541" s="5"/>
      <c r="UJK2541" s="5"/>
      <c r="UJL2541" s="5"/>
      <c r="UJM2541" s="5"/>
      <c r="UJN2541" s="5"/>
      <c r="UJO2541" s="5"/>
      <c r="UJP2541" s="5"/>
      <c r="UJQ2541" s="5"/>
      <c r="UJR2541" s="5"/>
      <c r="UJS2541" s="5"/>
      <c r="UJT2541" s="5"/>
      <c r="UJU2541" s="5"/>
      <c r="UJV2541" s="5"/>
      <c r="UJW2541" s="5"/>
      <c r="UJX2541" s="5"/>
      <c r="UJY2541" s="5"/>
      <c r="UJZ2541" s="5"/>
      <c r="UKA2541" s="5"/>
      <c r="UKB2541" s="5"/>
      <c r="UKC2541" s="5"/>
      <c r="UKD2541" s="5"/>
      <c r="UKE2541" s="5"/>
      <c r="UKF2541" s="5"/>
      <c r="UKG2541" s="5"/>
      <c r="UKH2541" s="5"/>
      <c r="UKI2541" s="5"/>
      <c r="UKJ2541" s="5"/>
      <c r="UKK2541" s="5"/>
      <c r="UKL2541" s="5"/>
      <c r="UKM2541" s="5"/>
      <c r="UKN2541" s="5"/>
      <c r="UKO2541" s="5"/>
      <c r="UKP2541" s="5"/>
      <c r="UKQ2541" s="5"/>
      <c r="UKR2541" s="5"/>
      <c r="UKS2541" s="5"/>
      <c r="UKT2541" s="5"/>
      <c r="UKU2541" s="5"/>
      <c r="UKV2541" s="5"/>
      <c r="UKW2541" s="5"/>
      <c r="UKX2541" s="5"/>
      <c r="UKY2541" s="5"/>
      <c r="UKZ2541" s="5"/>
      <c r="ULA2541" s="5"/>
      <c r="ULB2541" s="5"/>
      <c r="ULC2541" s="5"/>
      <c r="ULD2541" s="5"/>
      <c r="ULE2541" s="5"/>
      <c r="ULF2541" s="5"/>
      <c r="ULG2541" s="5"/>
      <c r="ULH2541" s="5"/>
      <c r="ULI2541" s="5"/>
      <c r="ULJ2541" s="5"/>
      <c r="ULK2541" s="5"/>
      <c r="ULL2541" s="5"/>
      <c r="ULM2541" s="5"/>
      <c r="ULN2541" s="5"/>
      <c r="ULO2541" s="5"/>
      <c r="ULP2541" s="5"/>
      <c r="ULQ2541" s="5"/>
      <c r="ULR2541" s="5"/>
      <c r="ULS2541" s="5"/>
      <c r="ULT2541" s="5"/>
      <c r="ULU2541" s="5"/>
      <c r="ULV2541" s="5"/>
      <c r="ULW2541" s="5"/>
      <c r="ULX2541" s="5"/>
      <c r="ULY2541" s="5"/>
      <c r="ULZ2541" s="5"/>
      <c r="UMA2541" s="5"/>
      <c r="UMB2541" s="5"/>
      <c r="UMC2541" s="5"/>
      <c r="UMD2541" s="5"/>
      <c r="UME2541" s="5"/>
      <c r="UMF2541" s="5"/>
      <c r="UMG2541" s="5"/>
      <c r="UMH2541" s="5"/>
      <c r="UMI2541" s="5"/>
      <c r="UMJ2541" s="5"/>
      <c r="UMK2541" s="5"/>
      <c r="UML2541" s="5"/>
      <c r="UMM2541" s="5"/>
      <c r="UMN2541" s="5"/>
      <c r="UMO2541" s="5"/>
      <c r="UMP2541" s="5"/>
      <c r="UMQ2541" s="5"/>
      <c r="UMR2541" s="5"/>
      <c r="UMS2541" s="5"/>
      <c r="UMT2541" s="5"/>
      <c r="UMU2541" s="5"/>
      <c r="UMV2541" s="5"/>
      <c r="UMW2541" s="5"/>
      <c r="UMX2541" s="5"/>
      <c r="UMY2541" s="5"/>
      <c r="UMZ2541" s="5"/>
      <c r="UNA2541" s="5"/>
      <c r="UNB2541" s="5"/>
      <c r="UNC2541" s="5"/>
      <c r="UND2541" s="5"/>
      <c r="UNE2541" s="5"/>
      <c r="UNF2541" s="5"/>
      <c r="UNG2541" s="5"/>
      <c r="UNH2541" s="5"/>
      <c r="UNI2541" s="5"/>
      <c r="UNJ2541" s="5"/>
      <c r="UNK2541" s="5"/>
      <c r="UNL2541" s="5"/>
      <c r="UNM2541" s="5"/>
      <c r="UNN2541" s="5"/>
      <c r="UNO2541" s="5"/>
      <c r="UNP2541" s="5"/>
      <c r="UNQ2541" s="5"/>
      <c r="UNR2541" s="5"/>
      <c r="UNS2541" s="5"/>
      <c r="UNT2541" s="5"/>
      <c r="UNU2541" s="5"/>
      <c r="UNV2541" s="5"/>
      <c r="UNW2541" s="5"/>
      <c r="UNX2541" s="5"/>
      <c r="UNY2541" s="5"/>
      <c r="UNZ2541" s="5"/>
      <c r="UOA2541" s="5"/>
      <c r="UOB2541" s="5"/>
      <c r="UOC2541" s="5"/>
      <c r="UOD2541" s="5"/>
      <c r="UOE2541" s="5"/>
      <c r="UOF2541" s="5"/>
      <c r="UOG2541" s="5"/>
      <c r="UOH2541" s="5"/>
      <c r="UOI2541" s="5"/>
      <c r="UOJ2541" s="5"/>
      <c r="UOK2541" s="5"/>
      <c r="UOL2541" s="5"/>
      <c r="UOM2541" s="5"/>
      <c r="UON2541" s="5"/>
      <c r="UOO2541" s="5"/>
      <c r="UOP2541" s="5"/>
      <c r="UOQ2541" s="5"/>
      <c r="UOR2541" s="5"/>
      <c r="UOS2541" s="5"/>
      <c r="UOT2541" s="5"/>
      <c r="UOU2541" s="5"/>
      <c r="UOV2541" s="5"/>
      <c r="UOW2541" s="5"/>
      <c r="UOX2541" s="5"/>
      <c r="UOY2541" s="5"/>
      <c r="UOZ2541" s="5"/>
      <c r="UPA2541" s="5"/>
      <c r="UPB2541" s="5"/>
      <c r="UPC2541" s="5"/>
      <c r="UPD2541" s="5"/>
      <c r="UPE2541" s="5"/>
      <c r="UPF2541" s="5"/>
      <c r="UPG2541" s="5"/>
      <c r="UPH2541" s="5"/>
      <c r="UPI2541" s="5"/>
      <c r="UPJ2541" s="5"/>
      <c r="UPK2541" s="5"/>
      <c r="UPL2541" s="5"/>
      <c r="UPM2541" s="5"/>
      <c r="UPN2541" s="5"/>
      <c r="UPO2541" s="5"/>
      <c r="UPP2541" s="5"/>
      <c r="UPQ2541" s="5"/>
      <c r="UPR2541" s="5"/>
      <c r="UPS2541" s="5"/>
      <c r="UPT2541" s="5"/>
      <c r="UPU2541" s="5"/>
      <c r="UPV2541" s="5"/>
      <c r="UPW2541" s="5"/>
      <c r="UPX2541" s="5"/>
      <c r="UPY2541" s="5"/>
      <c r="UPZ2541" s="5"/>
      <c r="UQA2541" s="5"/>
      <c r="UQB2541" s="5"/>
      <c r="UQC2541" s="5"/>
      <c r="UQD2541" s="5"/>
      <c r="UQE2541" s="5"/>
      <c r="UQF2541" s="5"/>
      <c r="UQG2541" s="5"/>
      <c r="UQH2541" s="5"/>
      <c r="UQI2541" s="5"/>
      <c r="UQJ2541" s="5"/>
      <c r="UQK2541" s="5"/>
      <c r="UQL2541" s="5"/>
      <c r="UQM2541" s="5"/>
      <c r="UQN2541" s="5"/>
      <c r="UQO2541" s="5"/>
      <c r="UQP2541" s="5"/>
      <c r="UQQ2541" s="5"/>
      <c r="UQR2541" s="5"/>
      <c r="UQS2541" s="5"/>
      <c r="UQT2541" s="5"/>
      <c r="UQU2541" s="5"/>
      <c r="UQV2541" s="5"/>
      <c r="UQW2541" s="5"/>
      <c r="UQX2541" s="5"/>
      <c r="UQY2541" s="5"/>
      <c r="UQZ2541" s="5"/>
      <c r="URA2541" s="5"/>
      <c r="URB2541" s="5"/>
      <c r="URC2541" s="5"/>
      <c r="URD2541" s="5"/>
      <c r="URE2541" s="5"/>
      <c r="URF2541" s="5"/>
      <c r="URG2541" s="5"/>
      <c r="URH2541" s="5"/>
      <c r="URI2541" s="5"/>
      <c r="URJ2541" s="5"/>
      <c r="URK2541" s="5"/>
      <c r="URL2541" s="5"/>
      <c r="URM2541" s="5"/>
      <c r="URN2541" s="5"/>
      <c r="URO2541" s="5"/>
      <c r="URP2541" s="5"/>
      <c r="URQ2541" s="5"/>
      <c r="URR2541" s="5"/>
      <c r="URS2541" s="5"/>
      <c r="URT2541" s="5"/>
      <c r="URU2541" s="5"/>
      <c r="URV2541" s="5"/>
      <c r="URW2541" s="5"/>
      <c r="URX2541" s="5"/>
      <c r="URY2541" s="5"/>
      <c r="URZ2541" s="5"/>
      <c r="USA2541" s="5"/>
      <c r="USB2541" s="5"/>
      <c r="USC2541" s="5"/>
      <c r="USD2541" s="5"/>
      <c r="USE2541" s="5"/>
      <c r="USF2541" s="5"/>
      <c r="USG2541" s="5"/>
      <c r="USH2541" s="5"/>
      <c r="USI2541" s="5"/>
      <c r="USJ2541" s="5"/>
      <c r="USK2541" s="5"/>
      <c r="USL2541" s="5"/>
      <c r="USM2541" s="5"/>
      <c r="USN2541" s="5"/>
      <c r="USO2541" s="5"/>
      <c r="USP2541" s="5"/>
      <c r="USQ2541" s="5"/>
      <c r="USR2541" s="5"/>
      <c r="USS2541" s="5"/>
      <c r="UST2541" s="5"/>
      <c r="USU2541" s="5"/>
      <c r="USV2541" s="5"/>
      <c r="USW2541" s="5"/>
      <c r="USX2541" s="5"/>
      <c r="USY2541" s="5"/>
      <c r="USZ2541" s="5"/>
      <c r="UTA2541" s="5"/>
      <c r="UTB2541" s="5"/>
      <c r="UTC2541" s="5"/>
      <c r="UTD2541" s="5"/>
      <c r="UTE2541" s="5"/>
      <c r="UTF2541" s="5"/>
      <c r="UTG2541" s="5"/>
      <c r="UTH2541" s="5"/>
      <c r="UTI2541" s="5"/>
      <c r="UTJ2541" s="5"/>
      <c r="UTK2541" s="5"/>
      <c r="UTL2541" s="5"/>
      <c r="UTM2541" s="5"/>
      <c r="UTN2541" s="5"/>
      <c r="UTO2541" s="5"/>
      <c r="UTP2541" s="5"/>
      <c r="UTQ2541" s="5"/>
      <c r="UTR2541" s="5"/>
      <c r="UTS2541" s="5"/>
      <c r="UTT2541" s="5"/>
      <c r="UTU2541" s="5"/>
      <c r="UTV2541" s="5"/>
      <c r="UTW2541" s="5"/>
      <c r="UTX2541" s="5"/>
      <c r="UTY2541" s="5"/>
      <c r="UTZ2541" s="5"/>
      <c r="UUA2541" s="5"/>
      <c r="UUB2541" s="5"/>
      <c r="UUC2541" s="5"/>
      <c r="UUD2541" s="5"/>
      <c r="UUE2541" s="5"/>
      <c r="UUF2541" s="5"/>
      <c r="UUG2541" s="5"/>
      <c r="UUH2541" s="5"/>
      <c r="UUI2541" s="5"/>
      <c r="UUJ2541" s="5"/>
      <c r="UUK2541" s="5"/>
      <c r="UUL2541" s="5"/>
      <c r="UUM2541" s="5"/>
      <c r="UUN2541" s="5"/>
      <c r="UUO2541" s="5"/>
      <c r="UUP2541" s="5"/>
      <c r="UUQ2541" s="5"/>
      <c r="UUR2541" s="5"/>
      <c r="UUS2541" s="5"/>
      <c r="UUT2541" s="5"/>
      <c r="UUU2541" s="5"/>
      <c r="UUV2541" s="5"/>
      <c r="UUW2541" s="5"/>
      <c r="UUX2541" s="5"/>
      <c r="UUY2541" s="5"/>
      <c r="UUZ2541" s="5"/>
      <c r="UVA2541" s="5"/>
      <c r="UVB2541" s="5"/>
      <c r="UVC2541" s="5"/>
      <c r="UVD2541" s="5"/>
      <c r="UVE2541" s="5"/>
      <c r="UVF2541" s="5"/>
      <c r="UVG2541" s="5"/>
      <c r="UVH2541" s="5"/>
      <c r="UVI2541" s="5"/>
      <c r="UVJ2541" s="5"/>
      <c r="UVK2541" s="5"/>
      <c r="UVL2541" s="5"/>
      <c r="UVM2541" s="5"/>
      <c r="UVN2541" s="5"/>
      <c r="UVO2541" s="5"/>
      <c r="UVP2541" s="5"/>
      <c r="UVQ2541" s="5"/>
      <c r="UVR2541" s="5"/>
      <c r="UVS2541" s="5"/>
      <c r="UVT2541" s="5"/>
      <c r="UVU2541" s="5"/>
      <c r="UVV2541" s="5"/>
      <c r="UVW2541" s="5"/>
      <c r="UVX2541" s="5"/>
      <c r="UVY2541" s="5"/>
      <c r="UVZ2541" s="5"/>
      <c r="UWA2541" s="5"/>
      <c r="UWB2541" s="5"/>
      <c r="UWC2541" s="5"/>
      <c r="UWD2541" s="5"/>
      <c r="UWE2541" s="5"/>
      <c r="UWF2541" s="5"/>
      <c r="UWG2541" s="5"/>
      <c r="UWH2541" s="5"/>
      <c r="UWI2541" s="5"/>
      <c r="UWJ2541" s="5"/>
      <c r="UWK2541" s="5"/>
      <c r="UWL2541" s="5"/>
      <c r="UWM2541" s="5"/>
      <c r="UWN2541" s="5"/>
      <c r="UWO2541" s="5"/>
      <c r="UWP2541" s="5"/>
      <c r="UWQ2541" s="5"/>
      <c r="UWR2541" s="5"/>
      <c r="UWS2541" s="5"/>
      <c r="UWT2541" s="5"/>
      <c r="UWU2541" s="5"/>
      <c r="UWV2541" s="5"/>
      <c r="UWW2541" s="5"/>
      <c r="UWX2541" s="5"/>
      <c r="UWY2541" s="5"/>
      <c r="UWZ2541" s="5"/>
      <c r="UXA2541" s="5"/>
      <c r="UXB2541" s="5"/>
      <c r="UXC2541" s="5"/>
      <c r="UXD2541" s="5"/>
      <c r="UXE2541" s="5"/>
      <c r="UXF2541" s="5"/>
      <c r="UXG2541" s="5"/>
      <c r="UXH2541" s="5"/>
      <c r="UXI2541" s="5"/>
      <c r="UXJ2541" s="5"/>
      <c r="UXK2541" s="5"/>
      <c r="UXL2541" s="5"/>
      <c r="UXM2541" s="5"/>
      <c r="UXN2541" s="5"/>
      <c r="UXO2541" s="5"/>
      <c r="UXP2541" s="5"/>
      <c r="UXQ2541" s="5"/>
      <c r="UXR2541" s="5"/>
      <c r="UXS2541" s="5"/>
      <c r="UXT2541" s="5"/>
      <c r="UXU2541" s="5"/>
      <c r="UXV2541" s="5"/>
      <c r="UXW2541" s="5"/>
      <c r="UXX2541" s="5"/>
      <c r="UXY2541" s="5"/>
      <c r="UXZ2541" s="5"/>
      <c r="UYA2541" s="5"/>
      <c r="UYB2541" s="5"/>
      <c r="UYC2541" s="5"/>
      <c r="UYD2541" s="5"/>
      <c r="UYE2541" s="5"/>
      <c r="UYF2541" s="5"/>
      <c r="UYG2541" s="5"/>
      <c r="UYH2541" s="5"/>
      <c r="UYI2541" s="5"/>
      <c r="UYJ2541" s="5"/>
      <c r="UYK2541" s="5"/>
      <c r="UYL2541" s="5"/>
      <c r="UYM2541" s="5"/>
      <c r="UYN2541" s="5"/>
      <c r="UYO2541" s="5"/>
      <c r="UYP2541" s="5"/>
      <c r="UYQ2541" s="5"/>
      <c r="UYR2541" s="5"/>
      <c r="UYS2541" s="5"/>
      <c r="UYT2541" s="5"/>
      <c r="UYU2541" s="5"/>
      <c r="UYV2541" s="5"/>
      <c r="UYW2541" s="5"/>
      <c r="UYX2541" s="5"/>
      <c r="UYY2541" s="5"/>
      <c r="UYZ2541" s="5"/>
      <c r="UZA2541" s="5"/>
      <c r="UZB2541" s="5"/>
      <c r="UZC2541" s="5"/>
      <c r="UZD2541" s="5"/>
      <c r="UZE2541" s="5"/>
      <c r="UZF2541" s="5"/>
      <c r="UZG2541" s="5"/>
      <c r="UZH2541" s="5"/>
      <c r="UZI2541" s="5"/>
      <c r="UZJ2541" s="5"/>
      <c r="UZK2541" s="5"/>
      <c r="UZL2541" s="5"/>
      <c r="UZM2541" s="5"/>
      <c r="UZN2541" s="5"/>
      <c r="UZO2541" s="5"/>
      <c r="UZP2541" s="5"/>
      <c r="UZQ2541" s="5"/>
      <c r="UZR2541" s="5"/>
      <c r="UZS2541" s="5"/>
      <c r="UZT2541" s="5"/>
      <c r="UZU2541" s="5"/>
      <c r="UZV2541" s="5"/>
      <c r="UZW2541" s="5"/>
      <c r="UZX2541" s="5"/>
      <c r="UZY2541" s="5"/>
      <c r="UZZ2541" s="5"/>
      <c r="VAA2541" s="5"/>
      <c r="VAB2541" s="5"/>
      <c r="VAC2541" s="5"/>
      <c r="VAD2541" s="5"/>
      <c r="VAE2541" s="5"/>
      <c r="VAF2541" s="5"/>
      <c r="VAG2541" s="5"/>
      <c r="VAH2541" s="5"/>
      <c r="VAI2541" s="5"/>
      <c r="VAJ2541" s="5"/>
      <c r="VAK2541" s="5"/>
      <c r="VAL2541" s="5"/>
      <c r="VAM2541" s="5"/>
      <c r="VAN2541" s="5"/>
      <c r="VAO2541" s="5"/>
      <c r="VAP2541" s="5"/>
      <c r="VAQ2541" s="5"/>
      <c r="VAR2541" s="5"/>
      <c r="VAS2541" s="5"/>
      <c r="VAT2541" s="5"/>
      <c r="VAU2541" s="5"/>
      <c r="VAV2541" s="5"/>
      <c r="VAW2541" s="5"/>
      <c r="VAX2541" s="5"/>
      <c r="VAY2541" s="5"/>
      <c r="VAZ2541" s="5"/>
      <c r="VBA2541" s="5"/>
      <c r="VBB2541" s="5"/>
      <c r="VBC2541" s="5"/>
      <c r="VBD2541" s="5"/>
      <c r="VBE2541" s="5"/>
      <c r="VBF2541" s="5"/>
      <c r="VBG2541" s="5"/>
      <c r="VBH2541" s="5"/>
      <c r="VBI2541" s="5"/>
      <c r="VBJ2541" s="5"/>
      <c r="VBK2541" s="5"/>
      <c r="VBL2541" s="5"/>
      <c r="VBM2541" s="5"/>
      <c r="VBN2541" s="5"/>
      <c r="VBO2541" s="5"/>
      <c r="VBP2541" s="5"/>
      <c r="VBQ2541" s="5"/>
      <c r="VBR2541" s="5"/>
      <c r="VBS2541" s="5"/>
      <c r="VBT2541" s="5"/>
      <c r="VBU2541" s="5"/>
      <c r="VBV2541" s="5"/>
      <c r="VBW2541" s="5"/>
      <c r="VBX2541" s="5"/>
      <c r="VBY2541" s="5"/>
      <c r="VBZ2541" s="5"/>
      <c r="VCA2541" s="5"/>
      <c r="VCB2541" s="5"/>
      <c r="VCC2541" s="5"/>
      <c r="VCD2541" s="5"/>
      <c r="VCE2541" s="5"/>
      <c r="VCF2541" s="5"/>
      <c r="VCG2541" s="5"/>
      <c r="VCH2541" s="5"/>
      <c r="VCI2541" s="5"/>
      <c r="VCJ2541" s="5"/>
      <c r="VCK2541" s="5"/>
      <c r="VCL2541" s="5"/>
      <c r="VCM2541" s="5"/>
      <c r="VCN2541" s="5"/>
      <c r="VCO2541" s="5"/>
      <c r="VCP2541" s="5"/>
      <c r="VCQ2541" s="5"/>
      <c r="VCR2541" s="5"/>
      <c r="VCS2541" s="5"/>
      <c r="VCT2541" s="5"/>
      <c r="VCU2541" s="5"/>
      <c r="VCV2541" s="5"/>
      <c r="VCW2541" s="5"/>
      <c r="VCX2541" s="5"/>
      <c r="VCY2541" s="5"/>
      <c r="VCZ2541" s="5"/>
      <c r="VDA2541" s="5"/>
      <c r="VDB2541" s="5"/>
      <c r="VDC2541" s="5"/>
      <c r="VDD2541" s="5"/>
      <c r="VDE2541" s="5"/>
      <c r="VDF2541" s="5"/>
      <c r="VDG2541" s="5"/>
      <c r="VDH2541" s="5"/>
      <c r="VDI2541" s="5"/>
      <c r="VDJ2541" s="5"/>
      <c r="VDK2541" s="5"/>
      <c r="VDL2541" s="5"/>
      <c r="VDM2541" s="5"/>
      <c r="VDN2541" s="5"/>
      <c r="VDO2541" s="5"/>
      <c r="VDP2541" s="5"/>
      <c r="VDQ2541" s="5"/>
      <c r="VDR2541" s="5"/>
      <c r="VDS2541" s="5"/>
      <c r="VDT2541" s="5"/>
      <c r="VDU2541" s="5"/>
      <c r="VDV2541" s="5"/>
      <c r="VDW2541" s="5"/>
      <c r="VDX2541" s="5"/>
      <c r="VDY2541" s="5"/>
      <c r="VDZ2541" s="5"/>
      <c r="VEA2541" s="5"/>
      <c r="VEB2541" s="5"/>
      <c r="VEC2541" s="5"/>
      <c r="VED2541" s="5"/>
      <c r="VEE2541" s="5"/>
      <c r="VEF2541" s="5"/>
      <c r="VEG2541" s="5"/>
      <c r="VEH2541" s="5"/>
      <c r="VEI2541" s="5"/>
      <c r="VEJ2541" s="5"/>
      <c r="VEK2541" s="5"/>
      <c r="VEL2541" s="5"/>
      <c r="VEM2541" s="5"/>
      <c r="VEN2541" s="5"/>
      <c r="VEO2541" s="5"/>
      <c r="VEP2541" s="5"/>
      <c r="VEQ2541" s="5"/>
      <c r="VER2541" s="5"/>
      <c r="VES2541" s="5"/>
      <c r="VET2541" s="5"/>
      <c r="VEU2541" s="5"/>
      <c r="VEV2541" s="5"/>
      <c r="VEW2541" s="5"/>
      <c r="VEX2541" s="5"/>
      <c r="VEY2541" s="5"/>
      <c r="VEZ2541" s="5"/>
      <c r="VFA2541" s="5"/>
      <c r="VFB2541" s="5"/>
      <c r="VFC2541" s="5"/>
      <c r="VFD2541" s="5"/>
      <c r="VFE2541" s="5"/>
      <c r="VFF2541" s="5"/>
      <c r="VFG2541" s="5"/>
      <c r="VFH2541" s="5"/>
      <c r="VFI2541" s="5"/>
      <c r="VFJ2541" s="5"/>
      <c r="VFK2541" s="5"/>
      <c r="VFL2541" s="5"/>
      <c r="VFM2541" s="5"/>
      <c r="VFN2541" s="5"/>
      <c r="VFO2541" s="5"/>
      <c r="VFP2541" s="5"/>
      <c r="VFQ2541" s="5"/>
      <c r="VFR2541" s="5"/>
      <c r="VFS2541" s="5"/>
      <c r="VFT2541" s="5"/>
      <c r="VFU2541" s="5"/>
      <c r="VFV2541" s="5"/>
      <c r="VFW2541" s="5"/>
      <c r="VFX2541" s="5"/>
      <c r="VFY2541" s="5"/>
      <c r="VFZ2541" s="5"/>
      <c r="VGA2541" s="5"/>
      <c r="VGB2541" s="5"/>
      <c r="VGC2541" s="5"/>
      <c r="VGD2541" s="5"/>
      <c r="VGE2541" s="5"/>
      <c r="VGF2541" s="5"/>
      <c r="VGG2541" s="5"/>
      <c r="VGH2541" s="5"/>
      <c r="VGI2541" s="5"/>
      <c r="VGJ2541" s="5"/>
      <c r="VGK2541" s="5"/>
      <c r="VGL2541" s="5"/>
      <c r="VGM2541" s="5"/>
      <c r="VGN2541" s="5"/>
      <c r="VGO2541" s="5"/>
      <c r="VGP2541" s="5"/>
      <c r="VGQ2541" s="5"/>
      <c r="VGR2541" s="5"/>
      <c r="VGS2541" s="5"/>
      <c r="VGT2541" s="5"/>
      <c r="VGU2541" s="5"/>
      <c r="VGV2541" s="5"/>
      <c r="VGW2541" s="5"/>
      <c r="VGX2541" s="5"/>
      <c r="VGY2541" s="5"/>
      <c r="VGZ2541" s="5"/>
      <c r="VHA2541" s="5"/>
      <c r="VHB2541" s="5"/>
      <c r="VHC2541" s="5"/>
      <c r="VHD2541" s="5"/>
      <c r="VHE2541" s="5"/>
      <c r="VHF2541" s="5"/>
      <c r="VHG2541" s="5"/>
      <c r="VHH2541" s="5"/>
      <c r="VHI2541" s="5"/>
      <c r="VHJ2541" s="5"/>
      <c r="VHK2541" s="5"/>
      <c r="VHL2541" s="5"/>
      <c r="VHM2541" s="5"/>
      <c r="VHN2541" s="5"/>
      <c r="VHO2541" s="5"/>
      <c r="VHP2541" s="5"/>
      <c r="VHQ2541" s="5"/>
      <c r="VHR2541" s="5"/>
      <c r="VHS2541" s="5"/>
      <c r="VHT2541" s="5"/>
      <c r="VHU2541" s="5"/>
      <c r="VHV2541" s="5"/>
      <c r="VHW2541" s="5"/>
      <c r="VHX2541" s="5"/>
      <c r="VHY2541" s="5"/>
      <c r="VHZ2541" s="5"/>
      <c r="VIA2541" s="5"/>
      <c r="VIB2541" s="5"/>
      <c r="VIC2541" s="5"/>
      <c r="VID2541" s="5"/>
      <c r="VIE2541" s="5"/>
      <c r="VIF2541" s="5"/>
      <c r="VIG2541" s="5"/>
      <c r="VIH2541" s="5"/>
      <c r="VII2541" s="5"/>
      <c r="VIJ2541" s="5"/>
      <c r="VIK2541" s="5"/>
      <c r="VIL2541" s="5"/>
      <c r="VIM2541" s="5"/>
      <c r="VIN2541" s="5"/>
      <c r="VIO2541" s="5"/>
      <c r="VIP2541" s="5"/>
      <c r="VIQ2541" s="5"/>
      <c r="VIR2541" s="5"/>
      <c r="VIS2541" s="5"/>
      <c r="VIT2541" s="5"/>
      <c r="VIU2541" s="5"/>
      <c r="VIV2541" s="5"/>
      <c r="VIW2541" s="5"/>
      <c r="VIX2541" s="5"/>
      <c r="VIY2541" s="5"/>
      <c r="VIZ2541" s="5"/>
      <c r="VJA2541" s="5"/>
      <c r="VJB2541" s="5"/>
      <c r="VJC2541" s="5"/>
      <c r="VJD2541" s="5"/>
      <c r="VJE2541" s="5"/>
      <c r="VJF2541" s="5"/>
      <c r="VJG2541" s="5"/>
      <c r="VJH2541" s="5"/>
      <c r="VJI2541" s="5"/>
      <c r="VJJ2541" s="5"/>
      <c r="VJK2541" s="5"/>
      <c r="VJL2541" s="5"/>
      <c r="VJM2541" s="5"/>
      <c r="VJN2541" s="5"/>
      <c r="VJO2541" s="5"/>
      <c r="VJP2541" s="5"/>
      <c r="VJQ2541" s="5"/>
      <c r="VJR2541" s="5"/>
      <c r="VJS2541" s="5"/>
      <c r="VJT2541" s="5"/>
      <c r="VJU2541" s="5"/>
      <c r="VJV2541" s="5"/>
      <c r="VJW2541" s="5"/>
      <c r="VJX2541" s="5"/>
      <c r="VJY2541" s="5"/>
      <c r="VJZ2541" s="5"/>
      <c r="VKA2541" s="5"/>
      <c r="VKB2541" s="5"/>
      <c r="VKC2541" s="5"/>
      <c r="VKD2541" s="5"/>
      <c r="VKE2541" s="5"/>
      <c r="VKF2541" s="5"/>
      <c r="VKG2541" s="5"/>
      <c r="VKH2541" s="5"/>
      <c r="VKI2541" s="5"/>
      <c r="VKJ2541" s="5"/>
      <c r="VKK2541" s="5"/>
      <c r="VKL2541" s="5"/>
      <c r="VKM2541" s="5"/>
      <c r="VKN2541" s="5"/>
      <c r="VKO2541" s="5"/>
      <c r="VKP2541" s="5"/>
      <c r="VKQ2541" s="5"/>
      <c r="VKR2541" s="5"/>
      <c r="VKS2541" s="5"/>
      <c r="VKT2541" s="5"/>
      <c r="VKU2541" s="5"/>
      <c r="VKV2541" s="5"/>
      <c r="VKW2541" s="5"/>
      <c r="VKX2541" s="5"/>
      <c r="VKY2541" s="5"/>
      <c r="VKZ2541" s="5"/>
      <c r="VLA2541" s="5"/>
      <c r="VLB2541" s="5"/>
      <c r="VLC2541" s="5"/>
      <c r="VLD2541" s="5"/>
      <c r="VLE2541" s="5"/>
      <c r="VLF2541" s="5"/>
      <c r="VLG2541" s="5"/>
      <c r="VLH2541" s="5"/>
      <c r="VLI2541" s="5"/>
      <c r="VLJ2541" s="5"/>
      <c r="VLK2541" s="5"/>
      <c r="VLL2541" s="5"/>
      <c r="VLM2541" s="5"/>
      <c r="VLN2541" s="5"/>
      <c r="VLO2541" s="5"/>
      <c r="VLP2541" s="5"/>
      <c r="VLQ2541" s="5"/>
      <c r="VLR2541" s="5"/>
      <c r="VLS2541" s="5"/>
      <c r="VLT2541" s="5"/>
      <c r="VLU2541" s="5"/>
      <c r="VLV2541" s="5"/>
      <c r="VLW2541" s="5"/>
      <c r="VLX2541" s="5"/>
      <c r="VLY2541" s="5"/>
      <c r="VLZ2541" s="5"/>
      <c r="VMA2541" s="5"/>
      <c r="VMB2541" s="5"/>
      <c r="VMC2541" s="5"/>
      <c r="VMD2541" s="5"/>
      <c r="VME2541" s="5"/>
      <c r="VMF2541" s="5"/>
      <c r="VMG2541" s="5"/>
      <c r="VMH2541" s="5"/>
      <c r="VMI2541" s="5"/>
      <c r="VMJ2541" s="5"/>
      <c r="VMK2541" s="5"/>
      <c r="VML2541" s="5"/>
      <c r="VMM2541" s="5"/>
      <c r="VMN2541" s="5"/>
      <c r="VMO2541" s="5"/>
      <c r="VMP2541" s="5"/>
      <c r="VMQ2541" s="5"/>
      <c r="VMR2541" s="5"/>
      <c r="VMS2541" s="5"/>
      <c r="VMT2541" s="5"/>
      <c r="VMU2541" s="5"/>
      <c r="VMV2541" s="5"/>
      <c r="VMW2541" s="5"/>
      <c r="VMX2541" s="5"/>
      <c r="VMY2541" s="5"/>
      <c r="VMZ2541" s="5"/>
      <c r="VNA2541" s="5"/>
      <c r="VNB2541" s="5"/>
      <c r="VNC2541" s="5"/>
      <c r="VND2541" s="5"/>
      <c r="VNE2541" s="5"/>
      <c r="VNF2541" s="5"/>
      <c r="VNG2541" s="5"/>
      <c r="VNH2541" s="5"/>
      <c r="VNI2541" s="5"/>
      <c r="VNJ2541" s="5"/>
      <c r="VNK2541" s="5"/>
      <c r="VNL2541" s="5"/>
      <c r="VNM2541" s="5"/>
      <c r="VNN2541" s="5"/>
      <c r="VNO2541" s="5"/>
      <c r="VNP2541" s="5"/>
      <c r="VNQ2541" s="5"/>
      <c r="VNR2541" s="5"/>
      <c r="VNS2541" s="5"/>
      <c r="VNT2541" s="5"/>
      <c r="VNU2541" s="5"/>
      <c r="VNV2541" s="5"/>
      <c r="VNW2541" s="5"/>
      <c r="VNX2541" s="5"/>
      <c r="VNY2541" s="5"/>
      <c r="VNZ2541" s="5"/>
      <c r="VOA2541" s="5"/>
      <c r="VOB2541" s="5"/>
      <c r="VOC2541" s="5"/>
      <c r="VOD2541" s="5"/>
      <c r="VOE2541" s="5"/>
      <c r="VOF2541" s="5"/>
      <c r="VOG2541" s="5"/>
      <c r="VOH2541" s="5"/>
      <c r="VOI2541" s="5"/>
      <c r="VOJ2541" s="5"/>
      <c r="VOK2541" s="5"/>
      <c r="VOL2541" s="5"/>
      <c r="VOM2541" s="5"/>
      <c r="VON2541" s="5"/>
      <c r="VOO2541" s="5"/>
      <c r="VOP2541" s="5"/>
      <c r="VOQ2541" s="5"/>
      <c r="VOR2541" s="5"/>
      <c r="VOS2541" s="5"/>
      <c r="VOT2541" s="5"/>
      <c r="VOU2541" s="5"/>
      <c r="VOV2541" s="5"/>
      <c r="VOW2541" s="5"/>
      <c r="VOX2541" s="5"/>
      <c r="VOY2541" s="5"/>
      <c r="VOZ2541" s="5"/>
      <c r="VPA2541" s="5"/>
      <c r="VPB2541" s="5"/>
      <c r="VPC2541" s="5"/>
      <c r="VPD2541" s="5"/>
      <c r="VPE2541" s="5"/>
      <c r="VPF2541" s="5"/>
      <c r="VPG2541" s="5"/>
      <c r="VPH2541" s="5"/>
      <c r="VPI2541" s="5"/>
      <c r="VPJ2541" s="5"/>
      <c r="VPK2541" s="5"/>
      <c r="VPL2541" s="5"/>
      <c r="VPM2541" s="5"/>
      <c r="VPN2541" s="5"/>
      <c r="VPO2541" s="5"/>
      <c r="VPP2541" s="5"/>
      <c r="VPQ2541" s="5"/>
      <c r="VPR2541" s="5"/>
      <c r="VPS2541" s="5"/>
      <c r="VPT2541" s="5"/>
      <c r="VPU2541" s="5"/>
      <c r="VPV2541" s="5"/>
      <c r="VPW2541" s="5"/>
      <c r="VPX2541" s="5"/>
      <c r="VPY2541" s="5"/>
      <c r="VPZ2541" s="5"/>
      <c r="VQA2541" s="5"/>
      <c r="VQB2541" s="5"/>
      <c r="VQC2541" s="5"/>
      <c r="VQD2541" s="5"/>
      <c r="VQE2541" s="5"/>
      <c r="VQF2541" s="5"/>
      <c r="VQG2541" s="5"/>
      <c r="VQH2541" s="5"/>
      <c r="VQI2541" s="5"/>
      <c r="VQJ2541" s="5"/>
      <c r="VQK2541" s="5"/>
      <c r="VQL2541" s="5"/>
      <c r="VQM2541" s="5"/>
      <c r="VQN2541" s="5"/>
      <c r="VQO2541" s="5"/>
      <c r="VQP2541" s="5"/>
      <c r="VQQ2541" s="5"/>
      <c r="VQR2541" s="5"/>
      <c r="VQS2541" s="5"/>
      <c r="VQT2541" s="5"/>
      <c r="VQU2541" s="5"/>
      <c r="VQV2541" s="5"/>
      <c r="VQW2541" s="5"/>
      <c r="VQX2541" s="5"/>
      <c r="VQY2541" s="5"/>
      <c r="VQZ2541" s="5"/>
      <c r="VRA2541" s="5"/>
      <c r="VRB2541" s="5"/>
      <c r="VRC2541" s="5"/>
      <c r="VRD2541" s="5"/>
      <c r="VRE2541" s="5"/>
      <c r="VRF2541" s="5"/>
      <c r="VRG2541" s="5"/>
      <c r="VRH2541" s="5"/>
      <c r="VRI2541" s="5"/>
      <c r="VRJ2541" s="5"/>
      <c r="VRK2541" s="5"/>
      <c r="VRL2541" s="5"/>
      <c r="VRM2541" s="5"/>
      <c r="VRN2541" s="5"/>
      <c r="VRO2541" s="5"/>
      <c r="VRP2541" s="5"/>
      <c r="VRQ2541" s="5"/>
      <c r="VRR2541" s="5"/>
      <c r="VRS2541" s="5"/>
      <c r="VRT2541" s="5"/>
      <c r="VRU2541" s="5"/>
      <c r="VRV2541" s="5"/>
      <c r="VRW2541" s="5"/>
      <c r="VRX2541" s="5"/>
      <c r="VRY2541" s="5"/>
      <c r="VRZ2541" s="5"/>
      <c r="VSA2541" s="5"/>
      <c r="VSB2541" s="5"/>
      <c r="VSC2541" s="5"/>
      <c r="VSD2541" s="5"/>
      <c r="VSE2541" s="5"/>
      <c r="VSF2541" s="5"/>
      <c r="VSG2541" s="5"/>
      <c r="VSH2541" s="5"/>
      <c r="VSI2541" s="5"/>
      <c r="VSJ2541" s="5"/>
      <c r="VSK2541" s="5"/>
      <c r="VSL2541" s="5"/>
      <c r="VSM2541" s="5"/>
      <c r="VSN2541" s="5"/>
      <c r="VSO2541" s="5"/>
      <c r="VSP2541" s="5"/>
      <c r="VSQ2541" s="5"/>
      <c r="VSR2541" s="5"/>
      <c r="VSS2541" s="5"/>
      <c r="VST2541" s="5"/>
      <c r="VSU2541" s="5"/>
      <c r="VSV2541" s="5"/>
      <c r="VSW2541" s="5"/>
      <c r="VSX2541" s="5"/>
      <c r="VSY2541" s="5"/>
      <c r="VSZ2541" s="5"/>
      <c r="VTA2541" s="5"/>
      <c r="VTB2541" s="5"/>
      <c r="VTC2541" s="5"/>
      <c r="VTD2541" s="5"/>
      <c r="VTE2541" s="5"/>
      <c r="VTF2541" s="5"/>
      <c r="VTG2541" s="5"/>
      <c r="VTH2541" s="5"/>
      <c r="VTI2541" s="5"/>
      <c r="VTJ2541" s="5"/>
      <c r="VTK2541" s="5"/>
      <c r="VTL2541" s="5"/>
      <c r="VTM2541" s="5"/>
      <c r="VTN2541" s="5"/>
      <c r="VTO2541" s="5"/>
      <c r="VTP2541" s="5"/>
      <c r="VTQ2541" s="5"/>
      <c r="VTR2541" s="5"/>
      <c r="VTS2541" s="5"/>
      <c r="VTT2541" s="5"/>
      <c r="VTU2541" s="5"/>
      <c r="VTV2541" s="5"/>
      <c r="VTW2541" s="5"/>
      <c r="VTX2541" s="5"/>
      <c r="VTY2541" s="5"/>
      <c r="VTZ2541" s="5"/>
      <c r="VUA2541" s="5"/>
      <c r="VUB2541" s="5"/>
      <c r="VUC2541" s="5"/>
      <c r="VUD2541" s="5"/>
      <c r="VUE2541" s="5"/>
      <c r="VUF2541" s="5"/>
      <c r="VUG2541" s="5"/>
      <c r="VUH2541" s="5"/>
      <c r="VUI2541" s="5"/>
      <c r="VUJ2541" s="5"/>
      <c r="VUK2541" s="5"/>
      <c r="VUL2541" s="5"/>
      <c r="VUM2541" s="5"/>
      <c r="VUN2541" s="5"/>
      <c r="VUO2541" s="5"/>
      <c r="VUP2541" s="5"/>
      <c r="VUQ2541" s="5"/>
      <c r="VUR2541" s="5"/>
      <c r="VUS2541" s="5"/>
      <c r="VUT2541" s="5"/>
      <c r="VUU2541" s="5"/>
      <c r="VUV2541" s="5"/>
      <c r="VUW2541" s="5"/>
      <c r="VUX2541" s="5"/>
      <c r="VUY2541" s="5"/>
      <c r="VUZ2541" s="5"/>
      <c r="VVA2541" s="5"/>
      <c r="VVB2541" s="5"/>
      <c r="VVC2541" s="5"/>
      <c r="VVD2541" s="5"/>
      <c r="VVE2541" s="5"/>
      <c r="VVF2541" s="5"/>
      <c r="VVG2541" s="5"/>
      <c r="VVH2541" s="5"/>
      <c r="VVI2541" s="5"/>
      <c r="VVJ2541" s="5"/>
      <c r="VVK2541" s="5"/>
      <c r="VVL2541" s="5"/>
      <c r="VVM2541" s="5"/>
      <c r="VVN2541" s="5"/>
      <c r="VVO2541" s="5"/>
      <c r="VVP2541" s="5"/>
      <c r="VVQ2541" s="5"/>
      <c r="VVR2541" s="5"/>
      <c r="VVS2541" s="5"/>
      <c r="VVT2541" s="5"/>
      <c r="VVU2541" s="5"/>
      <c r="VVV2541" s="5"/>
      <c r="VVW2541" s="5"/>
      <c r="VVX2541" s="5"/>
      <c r="VVY2541" s="5"/>
      <c r="VVZ2541" s="5"/>
      <c r="VWA2541" s="5"/>
      <c r="VWB2541" s="5"/>
      <c r="VWC2541" s="5"/>
      <c r="VWD2541" s="5"/>
      <c r="VWE2541" s="5"/>
      <c r="VWF2541" s="5"/>
      <c r="VWG2541" s="5"/>
      <c r="VWH2541" s="5"/>
      <c r="VWI2541" s="5"/>
      <c r="VWJ2541" s="5"/>
      <c r="VWK2541" s="5"/>
      <c r="VWL2541" s="5"/>
      <c r="VWM2541" s="5"/>
      <c r="VWN2541" s="5"/>
      <c r="VWO2541" s="5"/>
      <c r="VWP2541" s="5"/>
      <c r="VWQ2541" s="5"/>
      <c r="VWR2541" s="5"/>
      <c r="VWS2541" s="5"/>
      <c r="VWT2541" s="5"/>
      <c r="VWU2541" s="5"/>
      <c r="VWV2541" s="5"/>
      <c r="VWW2541" s="5"/>
      <c r="VWX2541" s="5"/>
      <c r="VWY2541" s="5"/>
      <c r="VWZ2541" s="5"/>
      <c r="VXA2541" s="5"/>
      <c r="VXB2541" s="5"/>
      <c r="VXC2541" s="5"/>
      <c r="VXD2541" s="5"/>
      <c r="VXE2541" s="5"/>
      <c r="VXF2541" s="5"/>
      <c r="VXG2541" s="5"/>
      <c r="VXH2541" s="5"/>
      <c r="VXI2541" s="5"/>
      <c r="VXJ2541" s="5"/>
      <c r="VXK2541" s="5"/>
      <c r="VXL2541" s="5"/>
      <c r="VXM2541" s="5"/>
      <c r="VXN2541" s="5"/>
      <c r="VXO2541" s="5"/>
      <c r="VXP2541" s="5"/>
      <c r="VXQ2541" s="5"/>
      <c r="VXR2541" s="5"/>
      <c r="VXS2541" s="5"/>
      <c r="VXT2541" s="5"/>
      <c r="VXU2541" s="5"/>
      <c r="VXV2541" s="5"/>
      <c r="VXW2541" s="5"/>
      <c r="VXX2541" s="5"/>
      <c r="VXY2541" s="5"/>
      <c r="VXZ2541" s="5"/>
      <c r="VYA2541" s="5"/>
      <c r="VYB2541" s="5"/>
      <c r="VYC2541" s="5"/>
      <c r="VYD2541" s="5"/>
      <c r="VYE2541" s="5"/>
      <c r="VYF2541" s="5"/>
      <c r="VYG2541" s="5"/>
      <c r="VYH2541" s="5"/>
      <c r="VYI2541" s="5"/>
      <c r="VYJ2541" s="5"/>
      <c r="VYK2541" s="5"/>
      <c r="VYL2541" s="5"/>
      <c r="VYM2541" s="5"/>
      <c r="VYN2541" s="5"/>
      <c r="VYO2541" s="5"/>
      <c r="VYP2541" s="5"/>
      <c r="VYQ2541" s="5"/>
      <c r="VYR2541" s="5"/>
      <c r="VYS2541" s="5"/>
      <c r="VYT2541" s="5"/>
      <c r="VYU2541" s="5"/>
      <c r="VYV2541" s="5"/>
      <c r="VYW2541" s="5"/>
      <c r="VYX2541" s="5"/>
      <c r="VYY2541" s="5"/>
      <c r="VYZ2541" s="5"/>
      <c r="VZA2541" s="5"/>
      <c r="VZB2541" s="5"/>
      <c r="VZC2541" s="5"/>
      <c r="VZD2541" s="5"/>
      <c r="VZE2541" s="5"/>
      <c r="VZF2541" s="5"/>
      <c r="VZG2541" s="5"/>
      <c r="VZH2541" s="5"/>
      <c r="VZI2541" s="5"/>
      <c r="VZJ2541" s="5"/>
      <c r="VZK2541" s="5"/>
      <c r="VZL2541" s="5"/>
      <c r="VZM2541" s="5"/>
      <c r="VZN2541" s="5"/>
      <c r="VZO2541" s="5"/>
      <c r="VZP2541" s="5"/>
      <c r="VZQ2541" s="5"/>
      <c r="VZR2541" s="5"/>
      <c r="VZS2541" s="5"/>
      <c r="VZT2541" s="5"/>
      <c r="VZU2541" s="5"/>
      <c r="VZV2541" s="5"/>
      <c r="VZW2541" s="5"/>
      <c r="VZX2541" s="5"/>
      <c r="VZY2541" s="5"/>
      <c r="VZZ2541" s="5"/>
      <c r="WAA2541" s="5"/>
      <c r="WAB2541" s="5"/>
      <c r="WAC2541" s="5"/>
      <c r="WAD2541" s="5"/>
      <c r="WAE2541" s="5"/>
      <c r="WAF2541" s="5"/>
      <c r="WAG2541" s="5"/>
      <c r="WAH2541" s="5"/>
      <c r="WAI2541" s="5"/>
      <c r="WAJ2541" s="5"/>
      <c r="WAK2541" s="5"/>
      <c r="WAL2541" s="5"/>
      <c r="WAM2541" s="5"/>
      <c r="WAN2541" s="5"/>
      <c r="WAO2541" s="5"/>
      <c r="WAP2541" s="5"/>
      <c r="WAQ2541" s="5"/>
      <c r="WAR2541" s="5"/>
      <c r="WAS2541" s="5"/>
      <c r="WAT2541" s="5"/>
      <c r="WAU2541" s="5"/>
      <c r="WAV2541" s="5"/>
      <c r="WAW2541" s="5"/>
      <c r="WAX2541" s="5"/>
      <c r="WAY2541" s="5"/>
      <c r="WAZ2541" s="5"/>
      <c r="WBA2541" s="5"/>
      <c r="WBB2541" s="5"/>
      <c r="WBC2541" s="5"/>
      <c r="WBD2541" s="5"/>
      <c r="WBE2541" s="5"/>
      <c r="WBF2541" s="5"/>
      <c r="WBG2541" s="5"/>
      <c r="WBH2541" s="5"/>
      <c r="WBI2541" s="5"/>
      <c r="WBJ2541" s="5"/>
      <c r="WBK2541" s="5"/>
      <c r="WBL2541" s="5"/>
      <c r="WBM2541" s="5"/>
      <c r="WBN2541" s="5"/>
      <c r="WBO2541" s="5"/>
      <c r="WBP2541" s="5"/>
      <c r="WBQ2541" s="5"/>
      <c r="WBR2541" s="5"/>
      <c r="WBS2541" s="5"/>
      <c r="WBT2541" s="5"/>
      <c r="WBU2541" s="5"/>
      <c r="WBV2541" s="5"/>
      <c r="WBW2541" s="5"/>
      <c r="WBX2541" s="5"/>
      <c r="WBY2541" s="5"/>
      <c r="WBZ2541" s="5"/>
      <c r="WCA2541" s="5"/>
      <c r="WCB2541" s="5"/>
      <c r="WCC2541" s="5"/>
      <c r="WCD2541" s="5"/>
      <c r="WCE2541" s="5"/>
      <c r="WCF2541" s="5"/>
      <c r="WCG2541" s="5"/>
      <c r="WCH2541" s="5"/>
      <c r="WCI2541" s="5"/>
      <c r="WCJ2541" s="5"/>
      <c r="WCK2541" s="5"/>
      <c r="WCL2541" s="5"/>
      <c r="WCM2541" s="5"/>
      <c r="WCN2541" s="5"/>
      <c r="WCO2541" s="5"/>
      <c r="WCP2541" s="5"/>
      <c r="WCQ2541" s="5"/>
      <c r="WCR2541" s="5"/>
      <c r="WCS2541" s="5"/>
      <c r="WCT2541" s="5"/>
      <c r="WCU2541" s="5"/>
      <c r="WCV2541" s="5"/>
      <c r="WCW2541" s="5"/>
      <c r="WCX2541" s="5"/>
      <c r="WCY2541" s="5"/>
      <c r="WCZ2541" s="5"/>
      <c r="WDA2541" s="5"/>
      <c r="WDB2541" s="5"/>
      <c r="WDC2541" s="5"/>
      <c r="WDD2541" s="5"/>
      <c r="WDE2541" s="5"/>
      <c r="WDF2541" s="5"/>
      <c r="WDG2541" s="5"/>
      <c r="WDH2541" s="5"/>
      <c r="WDI2541" s="5"/>
      <c r="WDJ2541" s="5"/>
      <c r="WDK2541" s="5"/>
      <c r="WDL2541" s="5"/>
      <c r="WDM2541" s="5"/>
      <c r="WDN2541" s="5"/>
      <c r="WDO2541" s="5"/>
      <c r="WDP2541" s="5"/>
      <c r="WDQ2541" s="5"/>
      <c r="WDR2541" s="5"/>
      <c r="WDS2541" s="5"/>
      <c r="WDT2541" s="5"/>
      <c r="WDU2541" s="5"/>
      <c r="WDV2541" s="5"/>
      <c r="WDW2541" s="5"/>
      <c r="WDX2541" s="5"/>
      <c r="WDY2541" s="5"/>
      <c r="WDZ2541" s="5"/>
      <c r="WEA2541" s="5"/>
      <c r="WEB2541" s="5"/>
      <c r="WEC2541" s="5"/>
      <c r="WED2541" s="5"/>
      <c r="WEE2541" s="5"/>
      <c r="WEF2541" s="5"/>
      <c r="WEG2541" s="5"/>
      <c r="WEH2541" s="5"/>
      <c r="WEI2541" s="5"/>
      <c r="WEJ2541" s="5"/>
      <c r="WEK2541" s="5"/>
      <c r="WEL2541" s="5"/>
      <c r="WEM2541" s="5"/>
      <c r="WEN2541" s="5"/>
      <c r="WEO2541" s="5"/>
      <c r="WEP2541" s="5"/>
      <c r="WEQ2541" s="5"/>
      <c r="WER2541" s="5"/>
      <c r="WES2541" s="5"/>
      <c r="WET2541" s="5"/>
      <c r="WEU2541" s="5"/>
      <c r="WEV2541" s="5"/>
      <c r="WEW2541" s="5"/>
      <c r="WEX2541" s="5"/>
      <c r="WEY2541" s="5"/>
      <c r="WEZ2541" s="5"/>
      <c r="WFA2541" s="5"/>
      <c r="WFB2541" s="5"/>
      <c r="WFC2541" s="5"/>
      <c r="WFD2541" s="5"/>
      <c r="WFE2541" s="5"/>
      <c r="WFF2541" s="5"/>
      <c r="WFG2541" s="5"/>
      <c r="WFH2541" s="5"/>
      <c r="WFI2541" s="5"/>
      <c r="WFJ2541" s="5"/>
      <c r="WFK2541" s="5"/>
      <c r="WFL2541" s="5"/>
      <c r="WFM2541" s="5"/>
      <c r="WFN2541" s="5"/>
      <c r="WFO2541" s="5"/>
      <c r="WFP2541" s="5"/>
      <c r="WFQ2541" s="5"/>
      <c r="WFR2541" s="5"/>
      <c r="WFS2541" s="5"/>
      <c r="WFT2541" s="5"/>
      <c r="WFU2541" s="5"/>
      <c r="WFV2541" s="5"/>
      <c r="WFW2541" s="5"/>
      <c r="WFX2541" s="5"/>
      <c r="WFY2541" s="5"/>
      <c r="WFZ2541" s="5"/>
      <c r="WGA2541" s="5"/>
      <c r="WGB2541" s="5"/>
      <c r="WGC2541" s="5"/>
      <c r="WGD2541" s="5"/>
      <c r="WGE2541" s="5"/>
      <c r="WGF2541" s="5"/>
      <c r="WGG2541" s="5"/>
      <c r="WGH2541" s="5"/>
      <c r="WGI2541" s="5"/>
      <c r="WGJ2541" s="5"/>
      <c r="WGK2541" s="5"/>
      <c r="WGL2541" s="5"/>
      <c r="WGM2541" s="5"/>
      <c r="WGN2541" s="5"/>
      <c r="WGO2541" s="5"/>
      <c r="WGP2541" s="5"/>
      <c r="WGQ2541" s="5"/>
      <c r="WGR2541" s="5"/>
      <c r="WGS2541" s="5"/>
      <c r="WGT2541" s="5"/>
      <c r="WGU2541" s="5"/>
      <c r="WGV2541" s="5"/>
      <c r="WGW2541" s="5"/>
      <c r="WGX2541" s="5"/>
      <c r="WGY2541" s="5"/>
      <c r="WGZ2541" s="5"/>
      <c r="WHA2541" s="5"/>
      <c r="WHB2541" s="5"/>
      <c r="WHC2541" s="5"/>
      <c r="WHD2541" s="5"/>
      <c r="WHE2541" s="5"/>
      <c r="WHF2541" s="5"/>
      <c r="WHG2541" s="5"/>
      <c r="WHH2541" s="5"/>
      <c r="WHI2541" s="5"/>
      <c r="WHJ2541" s="5"/>
      <c r="WHK2541" s="5"/>
      <c r="WHL2541" s="5"/>
      <c r="WHM2541" s="5"/>
      <c r="WHN2541" s="5"/>
      <c r="WHO2541" s="5"/>
      <c r="WHP2541" s="5"/>
      <c r="WHQ2541" s="5"/>
      <c r="WHR2541" s="5"/>
      <c r="WHS2541" s="5"/>
      <c r="WHT2541" s="5"/>
      <c r="WHU2541" s="5"/>
      <c r="WHV2541" s="5"/>
      <c r="WHW2541" s="5"/>
      <c r="WHX2541" s="5"/>
      <c r="WHY2541" s="5"/>
      <c r="WHZ2541" s="5"/>
      <c r="WIA2541" s="5"/>
      <c r="WIB2541" s="5"/>
      <c r="WIC2541" s="5"/>
      <c r="WID2541" s="5"/>
      <c r="WIE2541" s="5"/>
      <c r="WIF2541" s="5"/>
      <c r="WIG2541" s="5"/>
      <c r="WIH2541" s="5"/>
      <c r="WII2541" s="5"/>
      <c r="WIJ2541" s="5"/>
      <c r="WIK2541" s="5"/>
      <c r="WIL2541" s="5"/>
      <c r="WIM2541" s="5"/>
      <c r="WIN2541" s="5"/>
      <c r="WIO2541" s="5"/>
      <c r="WIP2541" s="5"/>
      <c r="WIQ2541" s="5"/>
      <c r="WIR2541" s="5"/>
      <c r="WIS2541" s="5"/>
      <c r="WIT2541" s="5"/>
      <c r="WIU2541" s="5"/>
      <c r="WIV2541" s="5"/>
      <c r="WIW2541" s="5"/>
      <c r="WIX2541" s="5"/>
      <c r="WIY2541" s="5"/>
      <c r="WIZ2541" s="5"/>
      <c r="WJA2541" s="5"/>
      <c r="WJB2541" s="5"/>
      <c r="WJC2541" s="5"/>
      <c r="WJD2541" s="5"/>
      <c r="WJE2541" s="5"/>
      <c r="WJF2541" s="5"/>
      <c r="WJG2541" s="5"/>
      <c r="WJH2541" s="5"/>
      <c r="WJI2541" s="5"/>
      <c r="WJJ2541" s="5"/>
      <c r="WJK2541" s="5"/>
      <c r="WJL2541" s="5"/>
      <c r="WJM2541" s="5"/>
      <c r="WJN2541" s="5"/>
      <c r="WJO2541" s="5"/>
      <c r="WJP2541" s="5"/>
      <c r="WJQ2541" s="5"/>
      <c r="WJR2541" s="5"/>
      <c r="WJS2541" s="5"/>
      <c r="WJT2541" s="5"/>
      <c r="WJU2541" s="5"/>
      <c r="WJV2541" s="5"/>
      <c r="WJW2541" s="5"/>
      <c r="WJX2541" s="5"/>
      <c r="WJY2541" s="5"/>
      <c r="WJZ2541" s="5"/>
      <c r="WKA2541" s="5"/>
      <c r="WKB2541" s="5"/>
      <c r="WKC2541" s="5"/>
      <c r="WKD2541" s="5"/>
      <c r="WKE2541" s="5"/>
      <c r="WKF2541" s="5"/>
      <c r="WKG2541" s="5"/>
      <c r="WKH2541" s="5"/>
      <c r="WKI2541" s="5"/>
      <c r="WKJ2541" s="5"/>
      <c r="WKK2541" s="5"/>
      <c r="WKL2541" s="5"/>
      <c r="WKM2541" s="5"/>
      <c r="WKN2541" s="5"/>
      <c r="WKO2541" s="5"/>
      <c r="WKP2541" s="5"/>
      <c r="WKQ2541" s="5"/>
      <c r="WKR2541" s="5"/>
      <c r="WKS2541" s="5"/>
      <c r="WKT2541" s="5"/>
      <c r="WKU2541" s="5"/>
      <c r="WKV2541" s="5"/>
      <c r="WKW2541" s="5"/>
      <c r="WKX2541" s="5"/>
      <c r="WKY2541" s="5"/>
      <c r="WKZ2541" s="5"/>
      <c r="WLA2541" s="5"/>
      <c r="WLB2541" s="5"/>
      <c r="WLC2541" s="5"/>
      <c r="WLD2541" s="5"/>
      <c r="WLE2541" s="5"/>
      <c r="WLF2541" s="5"/>
      <c r="WLG2541" s="5"/>
      <c r="WLH2541" s="5"/>
      <c r="WLI2541" s="5"/>
      <c r="WLJ2541" s="5"/>
      <c r="WLK2541" s="5"/>
      <c r="WLL2541" s="5"/>
      <c r="WLM2541" s="5"/>
      <c r="WLN2541" s="5"/>
      <c r="WLO2541" s="5"/>
      <c r="WLP2541" s="5"/>
      <c r="WLQ2541" s="5"/>
      <c r="WLR2541" s="5"/>
      <c r="WLS2541" s="5"/>
      <c r="WLT2541" s="5"/>
      <c r="WLU2541" s="5"/>
      <c r="WLV2541" s="5"/>
      <c r="WLW2541" s="5"/>
      <c r="WLX2541" s="5"/>
      <c r="WLY2541" s="5"/>
      <c r="WLZ2541" s="5"/>
      <c r="WMA2541" s="5"/>
      <c r="WMB2541" s="5"/>
      <c r="WMC2541" s="5"/>
      <c r="WMD2541" s="5"/>
      <c r="WME2541" s="5"/>
      <c r="WMF2541" s="5"/>
      <c r="WMG2541" s="5"/>
      <c r="WMH2541" s="5"/>
      <c r="WMI2541" s="5"/>
      <c r="WMJ2541" s="5"/>
      <c r="WMK2541" s="5"/>
      <c r="WML2541" s="5"/>
      <c r="WMM2541" s="5"/>
      <c r="WMN2541" s="5"/>
      <c r="WMO2541" s="5"/>
      <c r="WMP2541" s="5"/>
      <c r="WMQ2541" s="5"/>
      <c r="WMR2541" s="5"/>
      <c r="WMS2541" s="5"/>
      <c r="WMT2541" s="5"/>
      <c r="WMU2541" s="5"/>
      <c r="WMV2541" s="5"/>
      <c r="WMW2541" s="5"/>
      <c r="WMX2541" s="5"/>
      <c r="WMY2541" s="5"/>
      <c r="WMZ2541" s="5"/>
      <c r="WNA2541" s="5"/>
      <c r="WNB2541" s="5"/>
      <c r="WNC2541" s="5"/>
      <c r="WND2541" s="5"/>
      <c r="WNE2541" s="5"/>
      <c r="WNF2541" s="5"/>
      <c r="WNG2541" s="5"/>
      <c r="WNH2541" s="5"/>
      <c r="WNI2541" s="5"/>
      <c r="WNJ2541" s="5"/>
      <c r="WNK2541" s="5"/>
      <c r="WNL2541" s="5"/>
      <c r="WNM2541" s="5"/>
      <c r="WNN2541" s="5"/>
      <c r="WNO2541" s="5"/>
      <c r="WNP2541" s="5"/>
      <c r="WNQ2541" s="5"/>
      <c r="WNR2541" s="5"/>
      <c r="WNS2541" s="5"/>
      <c r="WNT2541" s="5"/>
      <c r="WNU2541" s="5"/>
      <c r="WNV2541" s="5"/>
      <c r="WNW2541" s="5"/>
      <c r="WNX2541" s="5"/>
      <c r="WNY2541" s="5"/>
      <c r="WNZ2541" s="5"/>
      <c r="WOA2541" s="5"/>
      <c r="WOB2541" s="5"/>
      <c r="WOC2541" s="5"/>
      <c r="WOD2541" s="5"/>
      <c r="WOE2541" s="5"/>
      <c r="WOF2541" s="5"/>
      <c r="WOG2541" s="5"/>
      <c r="WOH2541" s="5"/>
      <c r="WOI2541" s="5"/>
      <c r="WOJ2541" s="5"/>
      <c r="WOK2541" s="5"/>
      <c r="WOL2541" s="5"/>
      <c r="WOM2541" s="5"/>
      <c r="WON2541" s="5"/>
      <c r="WOO2541" s="5"/>
      <c r="WOP2541" s="5"/>
      <c r="WOQ2541" s="5"/>
      <c r="WOR2541" s="5"/>
      <c r="WOS2541" s="5"/>
      <c r="WOT2541" s="5"/>
      <c r="WOU2541" s="5"/>
      <c r="WOV2541" s="5"/>
      <c r="WOW2541" s="5"/>
      <c r="WOX2541" s="5"/>
      <c r="WOY2541" s="5"/>
      <c r="WOZ2541" s="5"/>
      <c r="WPA2541" s="5"/>
      <c r="WPB2541" s="5"/>
      <c r="WPC2541" s="5"/>
      <c r="WPD2541" s="5"/>
      <c r="WPE2541" s="5"/>
      <c r="WPF2541" s="5"/>
      <c r="WPG2541" s="5"/>
      <c r="WPH2541" s="5"/>
      <c r="WPI2541" s="5"/>
      <c r="WPJ2541" s="5"/>
      <c r="WPK2541" s="5"/>
      <c r="WPL2541" s="5"/>
      <c r="WPM2541" s="5"/>
      <c r="WPN2541" s="5"/>
      <c r="WPO2541" s="5"/>
      <c r="WPP2541" s="5"/>
      <c r="WPQ2541" s="5"/>
      <c r="WPR2541" s="5"/>
      <c r="WPS2541" s="5"/>
      <c r="WPT2541" s="5"/>
      <c r="WPU2541" s="5"/>
      <c r="WPV2541" s="5"/>
      <c r="WPW2541" s="5"/>
      <c r="WPX2541" s="5"/>
      <c r="WPY2541" s="5"/>
      <c r="WPZ2541" s="5"/>
      <c r="WQA2541" s="5"/>
      <c r="WQB2541" s="5"/>
      <c r="WQC2541" s="5"/>
      <c r="WQD2541" s="5"/>
      <c r="WQE2541" s="5"/>
      <c r="WQF2541" s="5"/>
      <c r="WQG2541" s="5"/>
      <c r="WQH2541" s="5"/>
      <c r="WQI2541" s="5"/>
      <c r="WQJ2541" s="5"/>
      <c r="WQK2541" s="5"/>
      <c r="WQL2541" s="5"/>
      <c r="WQM2541" s="5"/>
      <c r="WQN2541" s="5"/>
      <c r="WQO2541" s="5"/>
      <c r="WQP2541" s="5"/>
      <c r="WQQ2541" s="5"/>
      <c r="WQR2541" s="5"/>
      <c r="WQS2541" s="5"/>
      <c r="WQT2541" s="5"/>
      <c r="WQU2541" s="5"/>
      <c r="WQV2541" s="5"/>
      <c r="WQW2541" s="5"/>
      <c r="WQX2541" s="5"/>
      <c r="WQY2541" s="5"/>
      <c r="WQZ2541" s="5"/>
      <c r="WRA2541" s="5"/>
      <c r="WRB2541" s="5"/>
      <c r="WRC2541" s="5"/>
      <c r="WRD2541" s="5"/>
      <c r="WRE2541" s="5"/>
      <c r="WRF2541" s="5"/>
      <c r="WRG2541" s="5"/>
      <c r="WRH2541" s="5"/>
      <c r="WRI2541" s="5"/>
      <c r="WRJ2541" s="5"/>
      <c r="WRK2541" s="5"/>
      <c r="WRL2541" s="5"/>
      <c r="WRM2541" s="5"/>
      <c r="WRN2541" s="5"/>
      <c r="WRO2541" s="5"/>
      <c r="WRP2541" s="5"/>
      <c r="WRQ2541" s="5"/>
      <c r="WRR2541" s="5"/>
      <c r="WRS2541" s="5"/>
      <c r="WRT2541" s="5"/>
      <c r="WRU2541" s="5"/>
      <c r="WRV2541" s="5"/>
      <c r="WRW2541" s="5"/>
      <c r="WRX2541" s="5"/>
      <c r="WRY2541" s="5"/>
      <c r="WRZ2541" s="5"/>
      <c r="WSA2541" s="5"/>
      <c r="WSB2541" s="5"/>
      <c r="WSC2541" s="5"/>
      <c r="WSD2541" s="5"/>
      <c r="WSE2541" s="5"/>
      <c r="WSF2541" s="5"/>
      <c r="WSG2541" s="5"/>
      <c r="WSH2541" s="5"/>
      <c r="WSI2541" s="5"/>
      <c r="WSJ2541" s="5"/>
      <c r="WSK2541" s="5"/>
      <c r="WSL2541" s="5"/>
      <c r="WSM2541" s="5"/>
      <c r="WSN2541" s="5"/>
      <c r="WSO2541" s="5"/>
      <c r="WSP2541" s="5"/>
      <c r="WSQ2541" s="5"/>
      <c r="WSR2541" s="5"/>
      <c r="WSS2541" s="5"/>
      <c r="WST2541" s="5"/>
      <c r="WSU2541" s="5"/>
      <c r="WSV2541" s="5"/>
      <c r="WSW2541" s="5"/>
      <c r="WSX2541" s="5"/>
      <c r="WSY2541" s="5"/>
      <c r="WSZ2541" s="5"/>
      <c r="WTA2541" s="5"/>
      <c r="WTB2541" s="5"/>
      <c r="WTC2541" s="5"/>
      <c r="WTD2541" s="5"/>
      <c r="WTE2541" s="5"/>
      <c r="WTF2541" s="5"/>
      <c r="WTG2541" s="5"/>
      <c r="WTH2541" s="5"/>
      <c r="WTI2541" s="5"/>
      <c r="WTJ2541" s="5"/>
      <c r="WTK2541" s="5"/>
      <c r="WTL2541" s="5"/>
      <c r="WTM2541" s="5"/>
      <c r="WTN2541" s="5"/>
      <c r="WTO2541" s="5"/>
      <c r="WTP2541" s="5"/>
      <c r="WTQ2541" s="5"/>
      <c r="WTR2541" s="5"/>
      <c r="WTS2541" s="5"/>
      <c r="WTT2541" s="5"/>
      <c r="WTU2541" s="5"/>
      <c r="WTV2541" s="5"/>
      <c r="WTW2541" s="5"/>
      <c r="WTX2541" s="5"/>
      <c r="WTY2541" s="5"/>
      <c r="WTZ2541" s="5"/>
      <c r="WUA2541" s="5"/>
      <c r="WUB2541" s="5"/>
      <c r="WUC2541" s="5"/>
      <c r="WUD2541" s="5"/>
      <c r="WUE2541" s="5"/>
      <c r="WUF2541" s="5"/>
      <c r="WUG2541" s="5"/>
      <c r="WUH2541" s="5"/>
      <c r="WUI2541" s="5"/>
      <c r="WUJ2541" s="5"/>
      <c r="WUK2541" s="5"/>
      <c r="WUL2541" s="5"/>
      <c r="WUM2541" s="5"/>
      <c r="WUN2541" s="5"/>
      <c r="WUO2541" s="5"/>
      <c r="WUP2541" s="5"/>
      <c r="WUQ2541" s="5"/>
      <c r="WUR2541" s="5"/>
      <c r="WUS2541" s="5"/>
      <c r="WUT2541" s="5"/>
      <c r="WUU2541" s="5"/>
      <c r="WUV2541" s="5"/>
      <c r="WUW2541" s="5"/>
      <c r="WUX2541" s="5"/>
      <c r="WUY2541" s="5"/>
      <c r="WUZ2541" s="5"/>
      <c r="WVA2541" s="5"/>
      <c r="WVB2541" s="5"/>
      <c r="WVC2541" s="5"/>
      <c r="WVD2541" s="5"/>
      <c r="WVE2541" s="5"/>
      <c r="WVF2541" s="5"/>
      <c r="WVG2541" s="5"/>
      <c r="WVH2541" s="5"/>
      <c r="WVI2541" s="5"/>
      <c r="WVJ2541" s="5"/>
      <c r="WVK2541" s="5"/>
      <c r="WVL2541" s="5"/>
      <c r="WVM2541" s="5"/>
      <c r="WVN2541" s="5"/>
      <c r="WVO2541" s="5"/>
      <c r="WVP2541" s="5"/>
      <c r="WVQ2541" s="5"/>
      <c r="WVR2541" s="5"/>
      <c r="WVS2541" s="5"/>
      <c r="WVT2541" s="5"/>
      <c r="WVU2541" s="5"/>
      <c r="WVV2541" s="5"/>
      <c r="WVW2541" s="5"/>
      <c r="WVX2541" s="5"/>
      <c r="WVY2541" s="5"/>
      <c r="WVZ2541" s="5"/>
      <c r="WWA2541" s="5"/>
      <c r="WWB2541" s="5"/>
      <c r="WWC2541" s="5"/>
      <c r="WWD2541" s="5"/>
      <c r="WWE2541" s="5"/>
      <c r="WWF2541" s="5"/>
      <c r="WWG2541" s="5"/>
      <c r="WWH2541" s="5"/>
      <c r="WWI2541" s="5"/>
      <c r="WWJ2541" s="5"/>
      <c r="WWK2541" s="5"/>
      <c r="WWL2541" s="5"/>
      <c r="WWM2541" s="5"/>
      <c r="WWN2541" s="5"/>
      <c r="WWO2541" s="5"/>
      <c r="WWP2541" s="5"/>
      <c r="WWQ2541" s="5"/>
      <c r="WWR2541" s="5"/>
      <c r="WWS2541" s="5"/>
      <c r="WWT2541" s="5"/>
      <c r="WWU2541" s="5"/>
      <c r="WWV2541" s="5"/>
      <c r="WWW2541" s="5"/>
      <c r="WWX2541" s="5"/>
      <c r="WWY2541" s="5"/>
      <c r="WWZ2541" s="5"/>
      <c r="WXA2541" s="5"/>
      <c r="WXB2541" s="5"/>
      <c r="WXC2541" s="5"/>
      <c r="WXD2541" s="5"/>
      <c r="WXE2541" s="5"/>
      <c r="WXF2541" s="5"/>
      <c r="WXG2541" s="5"/>
      <c r="WXH2541" s="5"/>
      <c r="WXI2541" s="5"/>
      <c r="WXJ2541" s="5"/>
      <c r="WXK2541" s="5"/>
      <c r="WXL2541" s="5"/>
      <c r="WXM2541" s="5"/>
      <c r="WXN2541" s="5"/>
      <c r="WXO2541" s="5"/>
      <c r="WXP2541" s="5"/>
      <c r="WXQ2541" s="5"/>
      <c r="WXR2541" s="5"/>
      <c r="WXS2541" s="5"/>
      <c r="WXT2541" s="5"/>
      <c r="WXU2541" s="5"/>
      <c r="WXV2541" s="5"/>
      <c r="WXW2541" s="5"/>
      <c r="WXX2541" s="5"/>
      <c r="WXY2541" s="5"/>
      <c r="WXZ2541" s="5"/>
      <c r="WYA2541" s="5"/>
      <c r="WYB2541" s="5"/>
      <c r="WYC2541" s="5"/>
      <c r="WYD2541" s="5"/>
      <c r="WYE2541" s="5"/>
      <c r="WYF2541" s="5"/>
      <c r="WYG2541" s="5"/>
      <c r="WYH2541" s="5"/>
      <c r="WYI2541" s="5"/>
      <c r="WYJ2541" s="5"/>
      <c r="WYK2541" s="5"/>
      <c r="WYL2541" s="5"/>
      <c r="WYM2541" s="5"/>
      <c r="WYN2541" s="5"/>
      <c r="WYO2541" s="5"/>
      <c r="WYP2541" s="5"/>
      <c r="WYQ2541" s="5"/>
      <c r="WYR2541" s="5"/>
      <c r="WYS2541" s="5"/>
      <c r="WYT2541" s="5"/>
      <c r="WYU2541" s="5"/>
      <c r="WYV2541" s="5"/>
      <c r="WYW2541" s="5"/>
      <c r="WYX2541" s="5"/>
      <c r="WYY2541" s="5"/>
      <c r="WYZ2541" s="5"/>
      <c r="WZA2541" s="5"/>
      <c r="WZB2541" s="5"/>
      <c r="WZC2541" s="5"/>
      <c r="WZD2541" s="5"/>
      <c r="WZE2541" s="5"/>
      <c r="WZF2541" s="5"/>
      <c r="WZG2541" s="5"/>
      <c r="WZH2541" s="5"/>
      <c r="WZI2541" s="5"/>
      <c r="WZJ2541" s="5"/>
      <c r="WZK2541" s="5"/>
      <c r="WZL2541" s="5"/>
      <c r="WZM2541" s="5"/>
      <c r="WZN2541" s="5"/>
      <c r="WZO2541" s="5"/>
      <c r="WZP2541" s="5"/>
      <c r="WZQ2541" s="5"/>
      <c r="WZR2541" s="5"/>
      <c r="WZS2541" s="5"/>
      <c r="WZT2541" s="5"/>
      <c r="WZU2541" s="5"/>
      <c r="WZV2541" s="5"/>
      <c r="WZW2541" s="5"/>
      <c r="WZX2541" s="5"/>
      <c r="WZY2541" s="5"/>
      <c r="WZZ2541" s="5"/>
      <c r="XAA2541" s="5"/>
      <c r="XAB2541" s="5"/>
      <c r="XAC2541" s="5"/>
      <c r="XAD2541" s="5"/>
      <c r="XAE2541" s="5"/>
      <c r="XAF2541" s="5"/>
      <c r="XAG2541" s="5"/>
      <c r="XAH2541" s="5"/>
      <c r="XAI2541" s="5"/>
      <c r="XAJ2541" s="5"/>
      <c r="XAK2541" s="5"/>
      <c r="XAL2541" s="5"/>
      <c r="XAM2541" s="5"/>
      <c r="XAN2541" s="5"/>
      <c r="XAO2541" s="5"/>
      <c r="XAP2541" s="5"/>
      <c r="XAQ2541" s="5"/>
      <c r="XAR2541" s="5"/>
      <c r="XAS2541" s="5"/>
      <c r="XAT2541" s="5"/>
      <c r="XAU2541" s="5"/>
      <c r="XAV2541" s="5"/>
      <c r="XAW2541" s="5"/>
      <c r="XAX2541" s="5"/>
      <c r="XAY2541" s="5"/>
      <c r="XAZ2541" s="5"/>
      <c r="XBA2541" s="5"/>
      <c r="XBB2541" s="5"/>
      <c r="XBC2541" s="5"/>
      <c r="XBD2541" s="5"/>
      <c r="XBE2541" s="5"/>
      <c r="XBF2541" s="5"/>
      <c r="XBG2541" s="5"/>
      <c r="XBH2541" s="5"/>
      <c r="XBI2541" s="5"/>
      <c r="XBJ2541" s="5"/>
      <c r="XBK2541" s="5"/>
      <c r="XBL2541" s="5"/>
      <c r="XBM2541" s="5"/>
      <c r="XBN2541" s="5"/>
      <c r="XBO2541" s="5"/>
      <c r="XBP2541" s="5"/>
      <c r="XBQ2541" s="5"/>
      <c r="XBR2541" s="5"/>
      <c r="XBS2541" s="5"/>
      <c r="XBT2541" s="5"/>
      <c r="XBU2541" s="5"/>
      <c r="XBV2541" s="5"/>
      <c r="XBW2541" s="5"/>
      <c r="XBX2541" s="5"/>
      <c r="XBY2541" s="5"/>
      <c r="XBZ2541" s="5"/>
      <c r="XCA2541" s="5"/>
      <c r="XCB2541" s="5"/>
      <c r="XCC2541" s="5"/>
      <c r="XCD2541" s="5"/>
      <c r="XCE2541" s="5"/>
      <c r="XCF2541" s="5"/>
      <c r="XCG2541" s="5"/>
      <c r="XCH2541" s="5"/>
      <c r="XCI2541" s="5"/>
      <c r="XCJ2541" s="5"/>
      <c r="XCK2541" s="5"/>
      <c r="XCL2541" s="5"/>
      <c r="XCM2541" s="5"/>
      <c r="XCN2541" s="5"/>
      <c r="XCO2541" s="5"/>
      <c r="XCP2541" s="5"/>
      <c r="XCQ2541" s="5"/>
      <c r="XCR2541" s="5"/>
      <c r="XCS2541" s="5"/>
      <c r="XCT2541" s="5"/>
      <c r="XCU2541" s="5"/>
      <c r="XCV2541" s="5"/>
      <c r="XCW2541" s="5"/>
      <c r="XCX2541" s="5"/>
      <c r="XCY2541" s="5"/>
      <c r="XCZ2541" s="5"/>
      <c r="XDA2541" s="5"/>
      <c r="XDB2541" s="5"/>
      <c r="XDC2541" s="5"/>
      <c r="XDD2541" s="5"/>
      <c r="XDE2541" s="5"/>
      <c r="XDF2541" s="5"/>
      <c r="XDG2541" s="5"/>
      <c r="XDH2541" s="5"/>
      <c r="XDI2541" s="5"/>
      <c r="XDJ2541" s="5"/>
      <c r="XDK2541" s="5"/>
      <c r="XDL2541" s="5"/>
      <c r="XDM2541" s="5"/>
      <c r="XDN2541" s="5"/>
      <c r="XDO2541" s="5"/>
      <c r="XDP2541" s="5"/>
      <c r="XDQ2541" s="5"/>
      <c r="XDR2541" s="5"/>
      <c r="XDS2541" s="5"/>
      <c r="XDT2541" s="5"/>
      <c r="XDU2541" s="5"/>
      <c r="XDV2541" s="5"/>
      <c r="XDW2541" s="5"/>
      <c r="XDX2541" s="5"/>
      <c r="XDY2541" s="5"/>
      <c r="XDZ2541" s="5"/>
      <c r="XEA2541" s="5"/>
      <c r="XEB2541" s="5"/>
      <c r="XEC2541" s="5"/>
      <c r="XED2541" s="5"/>
      <c r="XEE2541" s="5"/>
      <c r="XEF2541" s="5"/>
      <c r="XEG2541" s="5"/>
      <c r="XEH2541" s="5"/>
      <c r="XEI2541" s="5"/>
      <c r="XEJ2541" s="5"/>
      <c r="XEK2541" s="5"/>
      <c r="XEL2541" s="5"/>
      <c r="XEM2541" s="5"/>
      <c r="XEN2541" s="5"/>
      <c r="XEO2541" s="5"/>
      <c r="XEP2541" s="5"/>
      <c r="XEQ2541" s="5"/>
      <c r="XER2541" s="5"/>
      <c r="XES2541" s="5"/>
      <c r="XET2541" s="5"/>
      <c r="XEU2541" s="5"/>
      <c r="XEV2541" s="5"/>
      <c r="XEW2541" s="5"/>
      <c r="XEX2541" s="5"/>
      <c r="XEY2541" s="5"/>
      <c r="XEZ2541" s="5"/>
    </row>
    <row r="2542" spans="1:16380" ht="33" customHeight="1" x14ac:dyDescent="0.25">
      <c r="A2542" s="20">
        <v>5113</v>
      </c>
      <c r="B2542" s="20" t="s">
        <v>2562</v>
      </c>
      <c r="C2542" s="20" t="s">
        <v>104</v>
      </c>
      <c r="D2542" s="20" t="s">
        <v>37</v>
      </c>
      <c r="E2542" s="20" t="s">
        <v>34</v>
      </c>
      <c r="F2542" s="20">
        <v>76420440</v>
      </c>
      <c r="G2542" s="20">
        <v>76420440</v>
      </c>
      <c r="H2542" s="20">
        <v>1</v>
      </c>
      <c r="I2542" s="38"/>
      <c r="J2542" s="11"/>
      <c r="K2542" s="11"/>
      <c r="L2542" s="11"/>
      <c r="M2542" s="11"/>
      <c r="N2542" s="11"/>
      <c r="O2542" s="11"/>
    </row>
    <row r="2543" spans="1:16380" ht="27" x14ac:dyDescent="0.25">
      <c r="A2543" s="20" t="s">
        <v>112</v>
      </c>
      <c r="B2543" s="20" t="s">
        <v>264</v>
      </c>
      <c r="C2543" s="20" t="s">
        <v>189</v>
      </c>
      <c r="D2543" s="20" t="s">
        <v>37</v>
      </c>
      <c r="E2543" s="20" t="s">
        <v>34</v>
      </c>
      <c r="F2543" s="20">
        <v>176088397</v>
      </c>
      <c r="G2543" s="20">
        <v>176088397</v>
      </c>
      <c r="H2543" s="20">
        <v>1</v>
      </c>
      <c r="I2543" s="38"/>
    </row>
    <row r="2544" spans="1:16380" ht="27" x14ac:dyDescent="0.25">
      <c r="A2544" s="20" t="s">
        <v>112</v>
      </c>
      <c r="B2544" s="20" t="s">
        <v>245</v>
      </c>
      <c r="C2544" s="20" t="s">
        <v>104</v>
      </c>
      <c r="D2544" s="20" t="s">
        <v>37</v>
      </c>
      <c r="E2544" s="20" t="s">
        <v>34</v>
      </c>
      <c r="F2544" s="20">
        <v>0</v>
      </c>
      <c r="G2544" s="20">
        <v>0</v>
      </c>
      <c r="H2544" s="34">
        <v>1</v>
      </c>
      <c r="I2544" s="38"/>
    </row>
    <row r="2545" spans="1:9" x14ac:dyDescent="0.25">
      <c r="A2545" s="368"/>
      <c r="B2545" s="369"/>
      <c r="C2545" s="369"/>
      <c r="D2545" s="369"/>
      <c r="E2545" s="369"/>
      <c r="F2545" s="369"/>
      <c r="G2545" s="369"/>
      <c r="H2545" s="369"/>
      <c r="I2545" s="38"/>
    </row>
    <row r="2546" spans="1:9" ht="15" customHeight="1" x14ac:dyDescent="0.25">
      <c r="A2546" s="571" t="s">
        <v>2997</v>
      </c>
      <c r="B2546" s="572"/>
      <c r="C2546" s="572"/>
      <c r="D2546" s="572"/>
      <c r="E2546" s="572"/>
      <c r="F2546" s="572"/>
      <c r="G2546" s="572"/>
      <c r="H2546" s="572"/>
      <c r="I2546" s="38"/>
    </row>
    <row r="2547" spans="1:9" x14ac:dyDescent="0.25">
      <c r="A2547" s="524" t="s">
        <v>38</v>
      </c>
      <c r="B2547" s="525"/>
      <c r="C2547" s="525"/>
      <c r="D2547" s="525"/>
      <c r="E2547" s="525"/>
      <c r="F2547" s="525"/>
      <c r="G2547" s="525"/>
      <c r="H2547" s="539"/>
      <c r="I2547" s="38"/>
    </row>
    <row r="2548" spans="1:9" ht="27" x14ac:dyDescent="0.25">
      <c r="A2548" s="20">
        <v>5112</v>
      </c>
      <c r="B2548" s="20" t="s">
        <v>2996</v>
      </c>
      <c r="C2548" s="20" t="s">
        <v>1080</v>
      </c>
      <c r="D2548" s="20" t="s">
        <v>35</v>
      </c>
      <c r="E2548" s="20" t="s">
        <v>34</v>
      </c>
      <c r="F2548" s="20">
        <v>9587212</v>
      </c>
      <c r="G2548" s="20">
        <v>9587212</v>
      </c>
      <c r="H2548" s="20">
        <v>1</v>
      </c>
      <c r="I2548" s="38"/>
    </row>
    <row r="2549" spans="1:9" x14ac:dyDescent="0.25">
      <c r="A2549" s="547" t="s">
        <v>3728</v>
      </c>
      <c r="B2549" s="548"/>
      <c r="C2549" s="548"/>
      <c r="D2549" s="548"/>
      <c r="E2549" s="548"/>
      <c r="F2549" s="548"/>
      <c r="G2549" s="548"/>
      <c r="H2549" s="600"/>
      <c r="I2549" s="38"/>
    </row>
    <row r="2550" spans="1:9" x14ac:dyDescent="0.25">
      <c r="A2550" s="590" t="s">
        <v>38</v>
      </c>
      <c r="B2550" s="591"/>
      <c r="C2550" s="591"/>
      <c r="D2550" s="591"/>
      <c r="E2550" s="591"/>
      <c r="F2550" s="591"/>
      <c r="G2550" s="591"/>
      <c r="H2550" s="592"/>
      <c r="I2550" s="38"/>
    </row>
    <row r="2551" spans="1:9" ht="27" x14ac:dyDescent="0.25">
      <c r="A2551" s="346">
        <v>5113</v>
      </c>
      <c r="B2551" s="346" t="s">
        <v>2315</v>
      </c>
      <c r="C2551" s="346" t="s">
        <v>104</v>
      </c>
      <c r="D2551" s="346" t="s">
        <v>35</v>
      </c>
      <c r="E2551" s="346" t="s">
        <v>34</v>
      </c>
      <c r="F2551" s="346">
        <v>57993378</v>
      </c>
      <c r="G2551" s="346">
        <v>57993378</v>
      </c>
      <c r="H2551" s="346">
        <v>1</v>
      </c>
      <c r="I2551" s="38"/>
    </row>
    <row r="2552" spans="1:9" ht="27" x14ac:dyDescent="0.25">
      <c r="A2552" s="34">
        <v>5112</v>
      </c>
      <c r="B2552" s="346" t="s">
        <v>3727</v>
      </c>
      <c r="C2552" s="346" t="s">
        <v>104</v>
      </c>
      <c r="D2552" s="346" t="s">
        <v>37</v>
      </c>
      <c r="E2552" s="346" t="s">
        <v>34</v>
      </c>
      <c r="F2552" s="346">
        <v>0</v>
      </c>
      <c r="G2552" s="346">
        <v>0</v>
      </c>
      <c r="H2552" s="346">
        <v>1</v>
      </c>
      <c r="I2552" s="38"/>
    </row>
    <row r="2553" spans="1:9" x14ac:dyDescent="0.25">
      <c r="A2553" s="524" t="s">
        <v>32</v>
      </c>
      <c r="B2553" s="525"/>
      <c r="C2553" s="525"/>
      <c r="D2553" s="525"/>
      <c r="E2553" s="525"/>
      <c r="F2553" s="525"/>
      <c r="G2553" s="525"/>
      <c r="H2553" s="525"/>
      <c r="I2553" s="38"/>
    </row>
    <row r="2554" spans="1:9" ht="27" x14ac:dyDescent="0.25">
      <c r="A2554" s="352">
        <v>5113</v>
      </c>
      <c r="B2554" s="352" t="s">
        <v>7820</v>
      </c>
      <c r="C2554" s="352" t="s">
        <v>61</v>
      </c>
      <c r="D2554" s="356" t="s">
        <v>33</v>
      </c>
      <c r="E2554" s="356" t="s">
        <v>34</v>
      </c>
      <c r="F2554" s="356">
        <v>347000</v>
      </c>
      <c r="G2554" s="356">
        <v>347000</v>
      </c>
      <c r="H2554" s="356">
        <v>1</v>
      </c>
      <c r="I2554" s="38"/>
    </row>
    <row r="2555" spans="1:9" ht="27" x14ac:dyDescent="0.25">
      <c r="A2555" s="148">
        <v>5112</v>
      </c>
      <c r="B2555" s="352" t="s">
        <v>4884</v>
      </c>
      <c r="C2555" s="352" t="s">
        <v>111</v>
      </c>
      <c r="D2555" s="352" t="s">
        <v>37</v>
      </c>
      <c r="E2555" s="352" t="s">
        <v>34</v>
      </c>
      <c r="F2555" s="352">
        <v>0</v>
      </c>
      <c r="G2555" s="352">
        <v>0</v>
      </c>
      <c r="H2555" s="352">
        <v>1</v>
      </c>
      <c r="I2555" s="38"/>
    </row>
    <row r="2556" spans="1:9" x14ac:dyDescent="0.25">
      <c r="A2556" s="547" t="s">
        <v>5956</v>
      </c>
      <c r="B2556" s="548"/>
      <c r="C2556" s="548"/>
      <c r="D2556" s="548"/>
      <c r="E2556" s="548"/>
      <c r="F2556" s="548"/>
      <c r="G2556" s="548"/>
      <c r="H2556" s="548"/>
      <c r="I2556" s="38"/>
    </row>
    <row r="2557" spans="1:9" x14ac:dyDescent="0.25">
      <c r="A2557" s="524" t="s">
        <v>8</v>
      </c>
      <c r="B2557" s="525"/>
      <c r="C2557" s="525"/>
      <c r="D2557" s="525"/>
      <c r="E2557" s="525"/>
      <c r="F2557" s="525"/>
      <c r="G2557" s="525"/>
      <c r="H2557" s="525"/>
      <c r="I2557" s="38"/>
    </row>
    <row r="2558" spans="1:9" ht="15" customHeight="1" x14ac:dyDescent="0.25">
      <c r="A2558" s="206">
        <v>5122</v>
      </c>
      <c r="B2558" s="286" t="s">
        <v>6429</v>
      </c>
      <c r="C2558" s="286" t="s">
        <v>31</v>
      </c>
      <c r="D2558" s="286" t="s">
        <v>10</v>
      </c>
      <c r="E2558" s="286" t="s">
        <v>11</v>
      </c>
      <c r="F2558" s="286">
        <v>358893.6</v>
      </c>
      <c r="G2558" s="286">
        <f>+F2558*H2558</f>
        <v>143557440</v>
      </c>
      <c r="H2558" s="286">
        <v>400</v>
      </c>
      <c r="I2558" s="38"/>
    </row>
    <row r="2559" spans="1:9" ht="15" customHeight="1" x14ac:dyDescent="0.25">
      <c r="A2559" s="286">
        <v>5129</v>
      </c>
      <c r="B2559" s="286" t="s">
        <v>7140</v>
      </c>
      <c r="C2559" s="286" t="s">
        <v>1248</v>
      </c>
      <c r="D2559" s="286" t="s">
        <v>37</v>
      </c>
      <c r="E2559" s="286" t="s">
        <v>11</v>
      </c>
      <c r="F2559" s="286">
        <v>0</v>
      </c>
      <c r="G2559" s="286">
        <v>0</v>
      </c>
      <c r="H2559" s="286">
        <v>1</v>
      </c>
      <c r="I2559" s="38"/>
    </row>
    <row r="2560" spans="1:9" ht="15" customHeight="1" x14ac:dyDescent="0.25">
      <c r="A2560" s="524" t="s">
        <v>32</v>
      </c>
      <c r="B2560" s="525"/>
      <c r="C2560" s="525"/>
      <c r="D2560" s="525"/>
      <c r="E2560" s="525"/>
      <c r="F2560" s="525"/>
      <c r="G2560" s="525"/>
      <c r="H2560" s="525"/>
      <c r="I2560" s="38"/>
    </row>
    <row r="2561" spans="1:9" ht="27" x14ac:dyDescent="0.25">
      <c r="A2561" s="285">
        <v>5113</v>
      </c>
      <c r="B2561" s="285" t="s">
        <v>7142</v>
      </c>
      <c r="C2561" s="285" t="s">
        <v>61</v>
      </c>
      <c r="D2561" s="285" t="s">
        <v>33</v>
      </c>
      <c r="E2561" s="285" t="s">
        <v>34</v>
      </c>
      <c r="F2561" s="285">
        <v>302000</v>
      </c>
      <c r="G2561" s="285">
        <v>302000</v>
      </c>
      <c r="H2561" s="285">
        <v>1</v>
      </c>
      <c r="I2561" s="38"/>
    </row>
    <row r="2562" spans="1:9" ht="27" x14ac:dyDescent="0.25">
      <c r="A2562" s="285">
        <v>5113</v>
      </c>
      <c r="B2562" s="285" t="s">
        <v>7143</v>
      </c>
      <c r="C2562" s="285" t="s">
        <v>61</v>
      </c>
      <c r="D2562" s="285" t="s">
        <v>33</v>
      </c>
      <c r="E2562" s="285" t="s">
        <v>34</v>
      </c>
      <c r="F2562" s="285">
        <v>1172000</v>
      </c>
      <c r="G2562" s="285">
        <v>1172000</v>
      </c>
      <c r="H2562" s="285">
        <v>1</v>
      </c>
      <c r="I2562" s="38"/>
    </row>
    <row r="2563" spans="1:9" ht="15" customHeight="1" x14ac:dyDescent="0.25">
      <c r="A2563" s="547" t="s">
        <v>2601</v>
      </c>
      <c r="B2563" s="548"/>
      <c r="C2563" s="548"/>
      <c r="D2563" s="548"/>
      <c r="E2563" s="548"/>
      <c r="F2563" s="548"/>
      <c r="G2563" s="548"/>
      <c r="H2563" s="548"/>
      <c r="I2563" s="38"/>
    </row>
    <row r="2564" spans="1:9" x14ac:dyDescent="0.25">
      <c r="A2564" s="524" t="s">
        <v>38</v>
      </c>
      <c r="B2564" s="525"/>
      <c r="C2564" s="525"/>
      <c r="D2564" s="525"/>
      <c r="E2564" s="525"/>
      <c r="F2564" s="525"/>
      <c r="G2564" s="525"/>
      <c r="H2564" s="525"/>
      <c r="I2564" s="38"/>
    </row>
    <row r="2565" spans="1:9" ht="27" x14ac:dyDescent="0.25">
      <c r="A2565" s="503">
        <v>5113</v>
      </c>
      <c r="B2565" s="503" t="s">
        <v>9197</v>
      </c>
      <c r="C2565" s="503" t="s">
        <v>104</v>
      </c>
      <c r="D2565" s="503" t="s">
        <v>33</v>
      </c>
      <c r="E2565" s="503" t="s">
        <v>34</v>
      </c>
      <c r="F2565" s="503">
        <v>57006432</v>
      </c>
      <c r="G2565" s="503">
        <v>57006432</v>
      </c>
      <c r="H2565" s="503">
        <v>1</v>
      </c>
      <c r="I2565" s="38"/>
    </row>
    <row r="2566" spans="1:9" ht="27" x14ac:dyDescent="0.25">
      <c r="A2566" s="497">
        <v>5113</v>
      </c>
      <c r="B2566" s="503" t="s">
        <v>9183</v>
      </c>
      <c r="C2566" s="503" t="s">
        <v>104</v>
      </c>
      <c r="D2566" s="503" t="s">
        <v>33</v>
      </c>
      <c r="E2566" s="503" t="s">
        <v>34</v>
      </c>
      <c r="F2566" s="503">
        <v>47061576</v>
      </c>
      <c r="G2566" s="503">
        <v>47061576</v>
      </c>
      <c r="H2566" s="503">
        <v>1</v>
      </c>
      <c r="I2566" s="38"/>
    </row>
    <row r="2567" spans="1:9" ht="27" x14ac:dyDescent="0.25">
      <c r="A2567" s="196">
        <v>5113</v>
      </c>
      <c r="B2567" s="497" t="s">
        <v>5757</v>
      </c>
      <c r="C2567" s="497" t="s">
        <v>104</v>
      </c>
      <c r="D2567" s="497" t="s">
        <v>40</v>
      </c>
      <c r="E2567" s="497" t="s">
        <v>34</v>
      </c>
      <c r="F2567" s="497">
        <v>91200000</v>
      </c>
      <c r="G2567" s="497">
        <v>91200000</v>
      </c>
      <c r="H2567" s="497">
        <v>1</v>
      </c>
      <c r="I2567" s="38"/>
    </row>
    <row r="2568" spans="1:9" ht="27" x14ac:dyDescent="0.25">
      <c r="A2568" s="85"/>
      <c r="B2568" s="20" t="s">
        <v>3703</v>
      </c>
      <c r="C2568" s="20" t="s">
        <v>104</v>
      </c>
      <c r="D2568" s="20" t="s">
        <v>40</v>
      </c>
      <c r="E2568" s="20" t="s">
        <v>34</v>
      </c>
      <c r="F2568" s="20">
        <v>127161918</v>
      </c>
      <c r="G2568" s="20">
        <v>127161918</v>
      </c>
      <c r="H2568" s="20">
        <v>1</v>
      </c>
      <c r="I2568" s="38"/>
    </row>
    <row r="2569" spans="1:9" ht="27" x14ac:dyDescent="0.25">
      <c r="A2569" s="72">
        <v>5113</v>
      </c>
      <c r="B2569" s="72" t="s">
        <v>4428</v>
      </c>
      <c r="C2569" s="72" t="s">
        <v>104</v>
      </c>
      <c r="D2569" s="72" t="s">
        <v>40</v>
      </c>
      <c r="E2569" s="72" t="s">
        <v>34</v>
      </c>
      <c r="F2569" s="72">
        <v>263595266</v>
      </c>
      <c r="G2569" s="72">
        <v>263595266</v>
      </c>
      <c r="H2569" s="72">
        <v>1</v>
      </c>
      <c r="I2569" s="38"/>
    </row>
    <row r="2570" spans="1:9" ht="27" x14ac:dyDescent="0.25">
      <c r="A2570" s="20"/>
      <c r="B2570" s="20" t="s">
        <v>279</v>
      </c>
      <c r="C2570" s="20" t="s">
        <v>104</v>
      </c>
      <c r="D2570" s="20" t="s">
        <v>37</v>
      </c>
      <c r="E2570" s="20" t="s">
        <v>34</v>
      </c>
      <c r="F2570" s="20">
        <v>0</v>
      </c>
      <c r="G2570" s="20">
        <v>0</v>
      </c>
      <c r="H2570" s="20">
        <v>1</v>
      </c>
      <c r="I2570" s="38"/>
    </row>
    <row r="2571" spans="1:9" x14ac:dyDescent="0.25">
      <c r="A2571" s="524" t="s">
        <v>32</v>
      </c>
      <c r="B2571" s="525"/>
      <c r="C2571" s="525"/>
      <c r="D2571" s="525"/>
      <c r="E2571" s="525"/>
      <c r="F2571" s="525"/>
      <c r="G2571" s="525"/>
      <c r="H2571" s="525"/>
      <c r="I2571" s="38"/>
    </row>
    <row r="2572" spans="1:9" ht="27" x14ac:dyDescent="0.25">
      <c r="A2572" s="212">
        <v>5113</v>
      </c>
      <c r="B2572" s="212" t="s">
        <v>6545</v>
      </c>
      <c r="C2572" s="212" t="s">
        <v>111</v>
      </c>
      <c r="D2572" s="212" t="s">
        <v>40</v>
      </c>
      <c r="E2572" s="212" t="s">
        <v>34</v>
      </c>
      <c r="F2572" s="212">
        <v>670000</v>
      </c>
      <c r="G2572" s="212">
        <v>670000</v>
      </c>
      <c r="H2572" s="212">
        <v>1</v>
      </c>
      <c r="I2572" s="38"/>
    </row>
    <row r="2573" spans="1:9" ht="27" x14ac:dyDescent="0.25">
      <c r="A2573" s="212">
        <v>5113</v>
      </c>
      <c r="B2573" s="212" t="s">
        <v>5892</v>
      </c>
      <c r="C2573" s="212" t="s">
        <v>61</v>
      </c>
      <c r="D2573" s="212" t="s">
        <v>33</v>
      </c>
      <c r="E2573" s="212" t="s">
        <v>34</v>
      </c>
      <c r="F2573" s="212">
        <v>555000</v>
      </c>
      <c r="G2573" s="212">
        <v>555000</v>
      </c>
      <c r="H2573" s="212">
        <v>1</v>
      </c>
      <c r="I2573" s="38"/>
    </row>
    <row r="2574" spans="1:9" ht="27" x14ac:dyDescent="0.25">
      <c r="A2574" s="20">
        <v>5113</v>
      </c>
      <c r="B2574" s="20" t="s">
        <v>4665</v>
      </c>
      <c r="C2574" s="20" t="s">
        <v>61</v>
      </c>
      <c r="D2574" s="20" t="s">
        <v>33</v>
      </c>
      <c r="E2574" s="20" t="s">
        <v>34</v>
      </c>
      <c r="F2574" s="20">
        <v>1524000</v>
      </c>
      <c r="G2574" s="20">
        <v>1524000</v>
      </c>
      <c r="H2574" s="20">
        <v>1</v>
      </c>
      <c r="I2574" s="38"/>
    </row>
    <row r="2576" spans="1:9" ht="27" x14ac:dyDescent="0.25">
      <c r="A2576" s="20">
        <v>5113</v>
      </c>
      <c r="B2576" s="20" t="s">
        <v>5008</v>
      </c>
      <c r="C2576" s="20" t="s">
        <v>111</v>
      </c>
      <c r="D2576" s="20" t="s">
        <v>40</v>
      </c>
      <c r="E2576" s="20" t="s">
        <v>34</v>
      </c>
      <c r="F2576" s="20">
        <v>5902000</v>
      </c>
      <c r="G2576" s="20">
        <v>5902000</v>
      </c>
      <c r="H2576" s="20">
        <v>1</v>
      </c>
      <c r="I2576" s="38"/>
    </row>
    <row r="2577" spans="1:9" ht="27" x14ac:dyDescent="0.25">
      <c r="A2577" s="20">
        <v>5113</v>
      </c>
      <c r="B2577" s="20" t="s">
        <v>4359</v>
      </c>
      <c r="C2577" s="20" t="s">
        <v>61</v>
      </c>
      <c r="D2577" s="20" t="s">
        <v>33</v>
      </c>
      <c r="E2577" s="20" t="s">
        <v>34</v>
      </c>
      <c r="F2577" s="20">
        <v>1796000</v>
      </c>
      <c r="G2577" s="20">
        <v>1796000</v>
      </c>
      <c r="H2577" s="20">
        <v>1</v>
      </c>
      <c r="I2577" s="38"/>
    </row>
    <row r="2578" spans="1:9" ht="27" x14ac:dyDescent="0.25">
      <c r="A2578" s="20">
        <v>5113</v>
      </c>
      <c r="B2578" s="20" t="s">
        <v>4358</v>
      </c>
      <c r="C2578" s="20" t="s">
        <v>61</v>
      </c>
      <c r="D2578" s="20" t="s">
        <v>33</v>
      </c>
      <c r="E2578" s="20" t="s">
        <v>34</v>
      </c>
      <c r="F2578" s="20">
        <v>3354000</v>
      </c>
      <c r="G2578" s="20">
        <v>3354000</v>
      </c>
      <c r="H2578" s="20">
        <v>1</v>
      </c>
      <c r="I2578" s="38"/>
    </row>
    <row r="2579" spans="1:9" ht="27" x14ac:dyDescent="0.25">
      <c r="A2579" s="20">
        <v>5113</v>
      </c>
      <c r="B2579" s="20" t="s">
        <v>3881</v>
      </c>
      <c r="C2579" s="20" t="s">
        <v>111</v>
      </c>
      <c r="D2579" s="20" t="s">
        <v>40</v>
      </c>
      <c r="E2579" s="20" t="s">
        <v>34</v>
      </c>
      <c r="F2579" s="20">
        <v>3935000</v>
      </c>
      <c r="G2579" s="20">
        <v>3935000</v>
      </c>
      <c r="H2579" s="20">
        <v>1</v>
      </c>
      <c r="I2579" s="38"/>
    </row>
    <row r="2580" spans="1:9" x14ac:dyDescent="0.25">
      <c r="A2580" s="547" t="s">
        <v>3346</v>
      </c>
      <c r="B2580" s="548"/>
      <c r="C2580" s="548"/>
      <c r="D2580" s="548"/>
      <c r="E2580" s="548"/>
      <c r="F2580" s="548"/>
      <c r="G2580" s="548"/>
      <c r="H2580" s="548"/>
      <c r="I2580" s="38"/>
    </row>
    <row r="2581" spans="1:9" x14ac:dyDescent="0.25">
      <c r="A2581" s="524" t="s">
        <v>32</v>
      </c>
      <c r="B2581" s="525"/>
      <c r="C2581" s="525"/>
      <c r="D2581" s="525"/>
      <c r="E2581" s="525"/>
      <c r="F2581" s="525"/>
      <c r="G2581" s="525"/>
      <c r="H2581" s="525"/>
      <c r="I2581" s="38"/>
    </row>
    <row r="2582" spans="1:9" ht="27" x14ac:dyDescent="0.25">
      <c r="A2582" s="20">
        <v>4861</v>
      </c>
      <c r="B2582" s="20" t="s">
        <v>413</v>
      </c>
      <c r="C2582" s="20" t="s">
        <v>414</v>
      </c>
      <c r="D2582" s="20" t="s">
        <v>37</v>
      </c>
      <c r="E2582" s="20" t="s">
        <v>34</v>
      </c>
      <c r="F2582" s="20">
        <v>460000000</v>
      </c>
      <c r="G2582" s="20">
        <v>460000000</v>
      </c>
      <c r="H2582" s="20">
        <v>1</v>
      </c>
      <c r="I2582" s="38"/>
    </row>
    <row r="2583" spans="1:9" x14ac:dyDescent="0.25">
      <c r="A2583" s="547" t="s">
        <v>6574</v>
      </c>
      <c r="B2583" s="548"/>
      <c r="C2583" s="548"/>
      <c r="D2583" s="548"/>
      <c r="E2583" s="548"/>
      <c r="F2583" s="548"/>
      <c r="G2583" s="548"/>
      <c r="H2583" s="548"/>
      <c r="I2583" s="38"/>
    </row>
    <row r="2584" spans="1:9" x14ac:dyDescent="0.25">
      <c r="A2584" s="524" t="s">
        <v>8</v>
      </c>
      <c r="B2584" s="525"/>
      <c r="C2584" s="525"/>
      <c r="D2584" s="525"/>
      <c r="E2584" s="525"/>
      <c r="F2584" s="525"/>
      <c r="G2584" s="525"/>
      <c r="H2584" s="525"/>
      <c r="I2584" s="38"/>
    </row>
    <row r="2585" spans="1:9" ht="11.25" customHeight="1" x14ac:dyDescent="0.25">
      <c r="A2585" s="247">
        <v>5121</v>
      </c>
      <c r="B2585" s="247" t="s">
        <v>6575</v>
      </c>
      <c r="C2585" s="247" t="s">
        <v>1248</v>
      </c>
      <c r="D2585" s="247" t="s">
        <v>35</v>
      </c>
      <c r="E2585" s="247" t="s">
        <v>11</v>
      </c>
      <c r="F2585" s="247">
        <v>0</v>
      </c>
      <c r="G2585" s="247">
        <v>0</v>
      </c>
      <c r="H2585" s="247">
        <v>2</v>
      </c>
      <c r="I2585" s="38"/>
    </row>
    <row r="2586" spans="1:9" x14ac:dyDescent="0.25">
      <c r="A2586" s="247">
        <v>5129</v>
      </c>
      <c r="B2586" s="247" t="s">
        <v>6576</v>
      </c>
      <c r="C2586" s="247" t="s">
        <v>1248</v>
      </c>
      <c r="D2586" s="247" t="s">
        <v>35</v>
      </c>
      <c r="E2586" s="247" t="s">
        <v>11</v>
      </c>
      <c r="F2586" s="247">
        <v>0</v>
      </c>
      <c r="G2586" s="247">
        <v>0</v>
      </c>
      <c r="H2586" s="247">
        <v>2</v>
      </c>
      <c r="I2586" s="38"/>
    </row>
    <row r="2587" spans="1:9" x14ac:dyDescent="0.25">
      <c r="A2587" s="247">
        <v>5129</v>
      </c>
      <c r="B2587" s="247" t="s">
        <v>6577</v>
      </c>
      <c r="C2587" s="247" t="s">
        <v>1248</v>
      </c>
      <c r="D2587" s="247" t="s">
        <v>35</v>
      </c>
      <c r="E2587" s="247" t="s">
        <v>11</v>
      </c>
      <c r="F2587" s="247">
        <v>0</v>
      </c>
      <c r="G2587" s="247">
        <v>0</v>
      </c>
      <c r="H2587" s="247">
        <v>2</v>
      </c>
      <c r="I2587" s="38"/>
    </row>
    <row r="2588" spans="1:9" x14ac:dyDescent="0.25">
      <c r="A2588" s="247">
        <v>5129</v>
      </c>
      <c r="B2588" s="247" t="s">
        <v>6578</v>
      </c>
      <c r="C2588" s="247" t="s">
        <v>1248</v>
      </c>
      <c r="D2588" s="247" t="s">
        <v>35</v>
      </c>
      <c r="E2588" s="247" t="s">
        <v>11</v>
      </c>
      <c r="F2588" s="247">
        <v>0</v>
      </c>
      <c r="G2588" s="247">
        <v>0</v>
      </c>
      <c r="H2588" s="247">
        <v>2</v>
      </c>
      <c r="I2588" s="38"/>
    </row>
    <row r="2589" spans="1:9" x14ac:dyDescent="0.25">
      <c r="A2589" s="247">
        <v>5129</v>
      </c>
      <c r="B2589" s="247" t="s">
        <v>6579</v>
      </c>
      <c r="C2589" s="247" t="s">
        <v>1248</v>
      </c>
      <c r="D2589" s="247" t="s">
        <v>35</v>
      </c>
      <c r="E2589" s="247" t="s">
        <v>11</v>
      </c>
      <c r="F2589" s="247">
        <v>0</v>
      </c>
      <c r="G2589" s="247">
        <v>0</v>
      </c>
      <c r="H2589" s="247">
        <v>2</v>
      </c>
      <c r="I2589" s="38"/>
    </row>
    <row r="2590" spans="1:9" x14ac:dyDescent="0.25">
      <c r="A2590" s="247">
        <v>5129</v>
      </c>
      <c r="B2590" s="247" t="s">
        <v>6580</v>
      </c>
      <c r="C2590" s="247" t="s">
        <v>1248</v>
      </c>
      <c r="D2590" s="247" t="s">
        <v>35</v>
      </c>
      <c r="E2590" s="247" t="s">
        <v>11</v>
      </c>
      <c r="F2590" s="247">
        <v>0</v>
      </c>
      <c r="G2590" s="247">
        <v>0</v>
      </c>
      <c r="H2590" s="247">
        <v>2</v>
      </c>
      <c r="I2590" s="38"/>
    </row>
    <row r="2591" spans="1:9" x14ac:dyDescent="0.25">
      <c r="A2591" s="247">
        <v>5129</v>
      </c>
      <c r="B2591" s="247" t="s">
        <v>6581</v>
      </c>
      <c r="C2591" s="247" t="s">
        <v>1248</v>
      </c>
      <c r="D2591" s="247" t="s">
        <v>35</v>
      </c>
      <c r="E2591" s="247" t="s">
        <v>11</v>
      </c>
      <c r="F2591" s="247">
        <v>0</v>
      </c>
      <c r="G2591" s="247">
        <v>0</v>
      </c>
      <c r="H2591" s="247">
        <v>2</v>
      </c>
      <c r="I2591" s="38"/>
    </row>
    <row r="2592" spans="1:9" x14ac:dyDescent="0.25">
      <c r="A2592" s="247">
        <v>5129</v>
      </c>
      <c r="B2592" s="247" t="s">
        <v>6582</v>
      </c>
      <c r="C2592" s="247" t="s">
        <v>1248</v>
      </c>
      <c r="D2592" s="247" t="s">
        <v>35</v>
      </c>
      <c r="E2592" s="247" t="s">
        <v>11</v>
      </c>
      <c r="F2592" s="247">
        <v>0</v>
      </c>
      <c r="G2592" s="247">
        <v>0</v>
      </c>
      <c r="H2592" s="247">
        <v>2</v>
      </c>
      <c r="I2592" s="38"/>
    </row>
    <row r="2593" spans="1:10" x14ac:dyDescent="0.25">
      <c r="A2593" s="247">
        <v>5129</v>
      </c>
      <c r="B2593" s="247" t="s">
        <v>6583</v>
      </c>
      <c r="C2593" s="247" t="s">
        <v>1248</v>
      </c>
      <c r="D2593" s="247" t="s">
        <v>35</v>
      </c>
      <c r="E2593" s="247" t="s">
        <v>11</v>
      </c>
      <c r="F2593" s="247">
        <v>0</v>
      </c>
      <c r="G2593" s="247">
        <v>0</v>
      </c>
      <c r="H2593" s="247">
        <v>2</v>
      </c>
      <c r="I2593" s="38"/>
    </row>
    <row r="2594" spans="1:10" x14ac:dyDescent="0.25">
      <c r="A2594" s="547" t="s">
        <v>3565</v>
      </c>
      <c r="B2594" s="548"/>
      <c r="C2594" s="548"/>
      <c r="D2594" s="548"/>
      <c r="E2594" s="548"/>
      <c r="F2594" s="548"/>
      <c r="G2594" s="548"/>
      <c r="H2594" s="548"/>
      <c r="I2594" s="38"/>
    </row>
    <row r="2595" spans="1:10" x14ac:dyDescent="0.25">
      <c r="A2595" s="524" t="s">
        <v>32</v>
      </c>
      <c r="B2595" s="525"/>
      <c r="C2595" s="525"/>
      <c r="D2595" s="525"/>
      <c r="E2595" s="525"/>
      <c r="F2595" s="525"/>
      <c r="G2595" s="525"/>
      <c r="H2595" s="525"/>
      <c r="I2595" s="38"/>
    </row>
    <row r="2596" spans="1:10" x14ac:dyDescent="0.25">
      <c r="A2596" s="20">
        <v>4241</v>
      </c>
      <c r="B2596" s="20" t="s">
        <v>3566</v>
      </c>
      <c r="C2596" s="20" t="s">
        <v>3567</v>
      </c>
      <c r="D2596" s="20" t="s">
        <v>33</v>
      </c>
      <c r="E2596" s="20" t="s">
        <v>34</v>
      </c>
      <c r="F2596" s="20">
        <v>1400000</v>
      </c>
      <c r="G2596" s="20">
        <v>1400000</v>
      </c>
      <c r="H2596" s="20">
        <v>1</v>
      </c>
      <c r="I2596" s="38"/>
    </row>
    <row r="2597" spans="1:10" x14ac:dyDescent="0.25">
      <c r="A2597" s="20">
        <v>4241</v>
      </c>
      <c r="B2597" s="20" t="s">
        <v>3568</v>
      </c>
      <c r="C2597" s="20" t="s">
        <v>3567</v>
      </c>
      <c r="D2597" s="20" t="s">
        <v>33</v>
      </c>
      <c r="E2597" s="20" t="s">
        <v>34</v>
      </c>
      <c r="F2597" s="20">
        <v>15000000</v>
      </c>
      <c r="G2597" s="20">
        <v>15000000</v>
      </c>
      <c r="H2597" s="20">
        <v>1</v>
      </c>
      <c r="I2597" s="38"/>
    </row>
    <row r="2598" spans="1:10" x14ac:dyDescent="0.25">
      <c r="A2598" s="20">
        <v>4241</v>
      </c>
      <c r="B2598" s="20" t="s">
        <v>3569</v>
      </c>
      <c r="C2598" s="20" t="s">
        <v>3567</v>
      </c>
      <c r="D2598" s="20" t="s">
        <v>33</v>
      </c>
      <c r="E2598" s="20" t="s">
        <v>34</v>
      </c>
      <c r="F2598" s="20">
        <v>78000000</v>
      </c>
      <c r="G2598" s="20">
        <v>78000000</v>
      </c>
      <c r="H2598" s="20">
        <v>1</v>
      </c>
      <c r="I2598" s="38"/>
    </row>
    <row r="2599" spans="1:10" x14ac:dyDescent="0.25">
      <c r="A2599" s="20">
        <v>4241</v>
      </c>
      <c r="B2599" s="20" t="s">
        <v>3570</v>
      </c>
      <c r="C2599" s="20" t="s">
        <v>3567</v>
      </c>
      <c r="D2599" s="20" t="s">
        <v>33</v>
      </c>
      <c r="E2599" s="20" t="s">
        <v>34</v>
      </c>
      <c r="F2599" s="20">
        <v>1950000</v>
      </c>
      <c r="G2599" s="20">
        <v>1950000</v>
      </c>
      <c r="H2599" s="20">
        <v>1</v>
      </c>
      <c r="I2599" s="38"/>
    </row>
    <row r="2600" spans="1:10" x14ac:dyDescent="0.25">
      <c r="A2600" s="20">
        <v>4241</v>
      </c>
      <c r="B2600" s="20" t="s">
        <v>3571</v>
      </c>
      <c r="C2600" s="20" t="s">
        <v>3567</v>
      </c>
      <c r="D2600" s="20" t="s">
        <v>33</v>
      </c>
      <c r="E2600" s="20" t="s">
        <v>34</v>
      </c>
      <c r="F2600" s="20">
        <v>3600000</v>
      </c>
      <c r="G2600" s="20">
        <v>3600000</v>
      </c>
      <c r="H2600" s="20">
        <v>1</v>
      </c>
      <c r="I2600" s="38"/>
    </row>
    <row r="2601" spans="1:10" x14ac:dyDescent="0.25">
      <c r="A2601" s="20">
        <v>4241</v>
      </c>
      <c r="B2601" s="20" t="s">
        <v>3572</v>
      </c>
      <c r="C2601" s="20" t="s">
        <v>3567</v>
      </c>
      <c r="D2601" s="20" t="s">
        <v>33</v>
      </c>
      <c r="E2601" s="20" t="s">
        <v>34</v>
      </c>
      <c r="F2601" s="20">
        <v>1350000</v>
      </c>
      <c r="G2601" s="20">
        <v>1350000</v>
      </c>
      <c r="H2601" s="20">
        <v>1</v>
      </c>
      <c r="I2601" s="38"/>
      <c r="J2601" s="6"/>
    </row>
    <row r="2602" spans="1:10" x14ac:dyDescent="0.25">
      <c r="A2602" s="588" t="s">
        <v>7415</v>
      </c>
      <c r="B2602" s="589"/>
      <c r="C2602" s="589"/>
      <c r="D2602" s="589"/>
      <c r="E2602" s="589"/>
      <c r="F2602" s="589"/>
      <c r="G2602" s="589"/>
      <c r="H2602" s="589"/>
      <c r="I2602" s="38"/>
      <c r="J2602" s="6"/>
    </row>
    <row r="2603" spans="1:10" x14ac:dyDescent="0.25">
      <c r="A2603" s="590" t="s">
        <v>32</v>
      </c>
      <c r="B2603" s="591"/>
      <c r="C2603" s="591"/>
      <c r="D2603" s="591"/>
      <c r="E2603" s="591"/>
      <c r="F2603" s="591"/>
      <c r="G2603" s="591"/>
      <c r="H2603" s="592"/>
      <c r="I2603" s="38"/>
      <c r="J2603" s="6"/>
    </row>
    <row r="2604" spans="1:10" ht="27" x14ac:dyDescent="0.25">
      <c r="A2604" s="423">
        <v>4251</v>
      </c>
      <c r="B2604" s="423" t="s">
        <v>8566</v>
      </c>
      <c r="C2604" s="423" t="s">
        <v>111</v>
      </c>
      <c r="D2604" s="423" t="s">
        <v>40</v>
      </c>
      <c r="E2604" s="423" t="s">
        <v>34</v>
      </c>
      <c r="F2604" s="423">
        <v>6604</v>
      </c>
      <c r="G2604" s="423">
        <v>6604</v>
      </c>
      <c r="H2604" s="423">
        <v>1</v>
      </c>
      <c r="I2604" s="38"/>
      <c r="J2604" s="6"/>
    </row>
    <row r="2605" spans="1:10" ht="27" x14ac:dyDescent="0.25">
      <c r="A2605" s="423">
        <v>4251</v>
      </c>
      <c r="B2605" s="423" t="s">
        <v>8567</v>
      </c>
      <c r="C2605" s="423" t="s">
        <v>111</v>
      </c>
      <c r="D2605" s="423" t="s">
        <v>40</v>
      </c>
      <c r="E2605" s="423" t="s">
        <v>34</v>
      </c>
      <c r="F2605" s="423">
        <v>7480</v>
      </c>
      <c r="G2605" s="423">
        <v>7480</v>
      </c>
      <c r="H2605" s="423">
        <v>1</v>
      </c>
      <c r="I2605" s="38"/>
      <c r="J2605" s="6"/>
    </row>
    <row r="2606" spans="1:10" ht="27" x14ac:dyDescent="0.25">
      <c r="A2606" s="423">
        <v>4251</v>
      </c>
      <c r="B2606" s="423" t="s">
        <v>8568</v>
      </c>
      <c r="C2606" s="423" t="s">
        <v>111</v>
      </c>
      <c r="D2606" s="423" t="s">
        <v>40</v>
      </c>
      <c r="E2606" s="423" t="s">
        <v>34</v>
      </c>
      <c r="F2606" s="423">
        <v>8292</v>
      </c>
      <c r="G2606" s="423">
        <v>8292</v>
      </c>
      <c r="H2606" s="423">
        <v>1</v>
      </c>
      <c r="I2606" s="38"/>
      <c r="J2606" s="6"/>
    </row>
    <row r="2607" spans="1:10" ht="27" x14ac:dyDescent="0.25">
      <c r="A2607" s="423">
        <v>4251</v>
      </c>
      <c r="B2607" s="423" t="s">
        <v>8569</v>
      </c>
      <c r="C2607" s="423" t="s">
        <v>111</v>
      </c>
      <c r="D2607" s="423" t="s">
        <v>40</v>
      </c>
      <c r="E2607" s="423" t="s">
        <v>34</v>
      </c>
      <c r="F2607" s="423">
        <v>15428</v>
      </c>
      <c r="G2607" s="423">
        <v>15428</v>
      </c>
      <c r="H2607" s="423">
        <v>1</v>
      </c>
      <c r="I2607" s="38"/>
      <c r="J2607" s="6"/>
    </row>
    <row r="2608" spans="1:10" ht="27" x14ac:dyDescent="0.25">
      <c r="A2608" s="423">
        <v>4251</v>
      </c>
      <c r="B2608" s="423" t="s">
        <v>8570</v>
      </c>
      <c r="C2608" s="423" t="s">
        <v>111</v>
      </c>
      <c r="D2608" s="423" t="s">
        <v>40</v>
      </c>
      <c r="E2608" s="423" t="s">
        <v>34</v>
      </c>
      <c r="F2608" s="423">
        <v>8526</v>
      </c>
      <c r="G2608" s="423">
        <v>8526</v>
      </c>
      <c r="H2608" s="423">
        <v>1</v>
      </c>
      <c r="I2608" s="38"/>
      <c r="J2608" s="6"/>
    </row>
    <row r="2609" spans="1:10" ht="27" x14ac:dyDescent="0.25">
      <c r="A2609" s="423">
        <v>4251</v>
      </c>
      <c r="B2609" s="423" t="s">
        <v>8571</v>
      </c>
      <c r="C2609" s="423" t="s">
        <v>111</v>
      </c>
      <c r="D2609" s="423" t="s">
        <v>40</v>
      </c>
      <c r="E2609" s="423" t="s">
        <v>34</v>
      </c>
      <c r="F2609" s="423">
        <v>7789</v>
      </c>
      <c r="G2609" s="423">
        <v>7789</v>
      </c>
      <c r="H2609" s="423">
        <v>1</v>
      </c>
      <c r="I2609" s="38"/>
      <c r="J2609" s="6"/>
    </row>
    <row r="2610" spans="1:10" ht="27" x14ac:dyDescent="0.25">
      <c r="A2610" s="423">
        <v>4251</v>
      </c>
      <c r="B2610" s="423" t="s">
        <v>8572</v>
      </c>
      <c r="C2610" s="423" t="s">
        <v>111</v>
      </c>
      <c r="D2610" s="423" t="s">
        <v>40</v>
      </c>
      <c r="E2610" s="423" t="s">
        <v>34</v>
      </c>
      <c r="F2610" s="423">
        <v>17740</v>
      </c>
      <c r="G2610" s="423">
        <v>17740</v>
      </c>
      <c r="H2610" s="423">
        <v>1</v>
      </c>
      <c r="I2610" s="38"/>
      <c r="J2610" s="6"/>
    </row>
    <row r="2611" spans="1:10" ht="27" x14ac:dyDescent="0.25">
      <c r="A2611" s="423">
        <v>4251</v>
      </c>
      <c r="B2611" s="423" t="s">
        <v>8573</v>
      </c>
      <c r="C2611" s="423" t="s">
        <v>111</v>
      </c>
      <c r="D2611" s="423" t="s">
        <v>40</v>
      </c>
      <c r="E2611" s="423" t="s">
        <v>34</v>
      </c>
      <c r="F2611" s="423">
        <v>21891</v>
      </c>
      <c r="G2611" s="423">
        <v>21891</v>
      </c>
      <c r="H2611" s="423">
        <v>1</v>
      </c>
      <c r="I2611" s="38"/>
      <c r="J2611" s="6"/>
    </row>
    <row r="2612" spans="1:10" ht="27" x14ac:dyDescent="0.25">
      <c r="A2612" s="423">
        <v>4251</v>
      </c>
      <c r="B2612" s="423" t="s">
        <v>8574</v>
      </c>
      <c r="C2612" s="423" t="s">
        <v>111</v>
      </c>
      <c r="D2612" s="423" t="s">
        <v>40</v>
      </c>
      <c r="E2612" s="423" t="s">
        <v>34</v>
      </c>
      <c r="F2612" s="423">
        <v>10276</v>
      </c>
      <c r="G2612" s="423">
        <v>10276</v>
      </c>
      <c r="H2612" s="423">
        <v>1</v>
      </c>
      <c r="I2612" s="38"/>
      <c r="J2612" s="6"/>
    </row>
    <row r="2613" spans="1:10" ht="27" x14ac:dyDescent="0.25">
      <c r="A2613" s="423">
        <v>4251</v>
      </c>
      <c r="B2613" s="423" t="s">
        <v>7416</v>
      </c>
      <c r="C2613" s="423" t="s">
        <v>111</v>
      </c>
      <c r="D2613" s="423" t="s">
        <v>40</v>
      </c>
      <c r="E2613" s="423" t="s">
        <v>34</v>
      </c>
      <c r="F2613" s="423">
        <v>92800</v>
      </c>
      <c r="G2613" s="423">
        <v>92800</v>
      </c>
      <c r="H2613" s="423">
        <v>1</v>
      </c>
      <c r="I2613" s="38"/>
      <c r="J2613" s="6"/>
    </row>
    <row r="2614" spans="1:10" x14ac:dyDescent="0.25">
      <c r="A2614" s="552" t="s">
        <v>2570</v>
      </c>
      <c r="B2614" s="553"/>
      <c r="C2614" s="553"/>
      <c r="D2614" s="553"/>
      <c r="E2614" s="553"/>
      <c r="F2614" s="553"/>
      <c r="G2614" s="553"/>
      <c r="H2614" s="553"/>
      <c r="I2614" s="38"/>
    </row>
    <row r="2615" spans="1:10" x14ac:dyDescent="0.25">
      <c r="A2615" s="588" t="s">
        <v>2572</v>
      </c>
      <c r="B2615" s="589"/>
      <c r="C2615" s="589"/>
      <c r="D2615" s="589"/>
      <c r="E2615" s="589"/>
      <c r="F2615" s="589"/>
      <c r="G2615" s="589"/>
      <c r="H2615" s="589"/>
      <c r="I2615" s="38"/>
    </row>
    <row r="2616" spans="1:10" x14ac:dyDescent="0.25">
      <c r="A2616" s="524" t="s">
        <v>120</v>
      </c>
      <c r="B2616" s="525"/>
      <c r="C2616" s="525"/>
      <c r="D2616" s="525"/>
      <c r="E2616" s="525"/>
      <c r="F2616" s="525"/>
      <c r="G2616" s="525"/>
      <c r="H2616" s="525"/>
      <c r="I2616" s="38"/>
    </row>
    <row r="2617" spans="1:10" ht="27" x14ac:dyDescent="0.25">
      <c r="A2617" s="380">
        <v>5122</v>
      </c>
      <c r="B2617" s="380" t="s">
        <v>8034</v>
      </c>
      <c r="C2617" s="380" t="s">
        <v>4049</v>
      </c>
      <c r="D2617" s="380" t="s">
        <v>10</v>
      </c>
      <c r="E2617" s="380" t="s">
        <v>11</v>
      </c>
      <c r="F2617" s="380">
        <v>7142</v>
      </c>
      <c r="G2617" s="380">
        <f>+F2617*H2617</f>
        <v>199976</v>
      </c>
      <c r="H2617" s="380">
        <v>28</v>
      </c>
      <c r="I2617" s="38"/>
    </row>
    <row r="2618" spans="1:10" x14ac:dyDescent="0.25">
      <c r="A2618" s="380">
        <v>5122</v>
      </c>
      <c r="B2618" s="380" t="s">
        <v>8035</v>
      </c>
      <c r="C2618" s="380" t="s">
        <v>4182</v>
      </c>
      <c r="D2618" s="380" t="s">
        <v>10</v>
      </c>
      <c r="E2618" s="380" t="s">
        <v>11</v>
      </c>
      <c r="F2618" s="380">
        <v>300000</v>
      </c>
      <c r="G2618" s="380">
        <f>+F2618*H2618</f>
        <v>300000</v>
      </c>
      <c r="H2618" s="380">
        <v>1</v>
      </c>
      <c r="I2618" s="38"/>
    </row>
    <row r="2619" spans="1:10" x14ac:dyDescent="0.25">
      <c r="A2619" s="380">
        <v>4234</v>
      </c>
      <c r="B2619" s="380" t="s">
        <v>7617</v>
      </c>
      <c r="C2619" s="380" t="s">
        <v>4606</v>
      </c>
      <c r="D2619" s="380" t="s">
        <v>10</v>
      </c>
      <c r="E2619" s="380" t="s">
        <v>11</v>
      </c>
      <c r="F2619" s="380">
        <v>400</v>
      </c>
      <c r="G2619" s="380">
        <f>+F2619*H2619</f>
        <v>100000</v>
      </c>
      <c r="H2619" s="380">
        <v>250</v>
      </c>
      <c r="I2619" s="38"/>
    </row>
    <row r="2620" spans="1:10" x14ac:dyDescent="0.25">
      <c r="A2620" s="269">
        <v>4264</v>
      </c>
      <c r="B2620" s="380" t="s">
        <v>7667</v>
      </c>
      <c r="C2620" s="380" t="s">
        <v>5047</v>
      </c>
      <c r="D2620" s="380" t="s">
        <v>10</v>
      </c>
      <c r="E2620" s="381" t="s">
        <v>24</v>
      </c>
      <c r="F2620" s="381">
        <v>410</v>
      </c>
      <c r="G2620" s="381">
        <f>+F2620*H2620</f>
        <v>7418950</v>
      </c>
      <c r="H2620" s="381">
        <v>18095</v>
      </c>
      <c r="I2620" s="38"/>
    </row>
    <row r="2621" spans="1:10" x14ac:dyDescent="0.25">
      <c r="A2621" s="269" t="s">
        <v>153</v>
      </c>
      <c r="B2621" s="269" t="s">
        <v>6031</v>
      </c>
      <c r="C2621" s="269" t="s">
        <v>3481</v>
      </c>
      <c r="D2621" s="269" t="s">
        <v>10</v>
      </c>
      <c r="E2621" s="269" t="s">
        <v>11</v>
      </c>
      <c r="F2621" s="381">
        <v>768000</v>
      </c>
      <c r="G2621" s="381">
        <v>768000</v>
      </c>
      <c r="H2621" s="381">
        <v>1</v>
      </c>
      <c r="I2621" s="38"/>
    </row>
    <row r="2622" spans="1:10" ht="27" x14ac:dyDescent="0.25">
      <c r="A2622" s="269" t="s">
        <v>657</v>
      </c>
      <c r="B2622" s="269" t="s">
        <v>6032</v>
      </c>
      <c r="C2622" s="269" t="s">
        <v>653</v>
      </c>
      <c r="D2622" s="269" t="s">
        <v>10</v>
      </c>
      <c r="E2622" s="269" t="s">
        <v>34</v>
      </c>
      <c r="F2622" s="269">
        <v>0</v>
      </c>
      <c r="G2622" s="269">
        <v>0</v>
      </c>
      <c r="H2622" s="269">
        <v>1</v>
      </c>
      <c r="I2622" s="38"/>
    </row>
    <row r="2623" spans="1:10" x14ac:dyDescent="0.25">
      <c r="A2623" s="201">
        <v>5122</v>
      </c>
      <c r="B2623" s="209" t="s">
        <v>5921</v>
      </c>
      <c r="C2623" s="209" t="s">
        <v>52</v>
      </c>
      <c r="D2623" s="209" t="s">
        <v>10</v>
      </c>
      <c r="E2623" s="209" t="s">
        <v>11</v>
      </c>
      <c r="F2623" s="209">
        <v>180000</v>
      </c>
      <c r="G2623" s="209">
        <f t="shared" ref="G2623:G2629" si="56">+F2623*H2623</f>
        <v>1080000</v>
      </c>
      <c r="H2623" s="209">
        <v>6</v>
      </c>
      <c r="I2623" s="38"/>
    </row>
    <row r="2624" spans="1:10" x14ac:dyDescent="0.25">
      <c r="A2624" s="201">
        <v>5122</v>
      </c>
      <c r="B2624" s="201" t="s">
        <v>5922</v>
      </c>
      <c r="C2624" s="201" t="s">
        <v>53</v>
      </c>
      <c r="D2624" s="201" t="s">
        <v>10</v>
      </c>
      <c r="E2624" s="201" t="s">
        <v>11</v>
      </c>
      <c r="F2624" s="201">
        <v>45000</v>
      </c>
      <c r="G2624" s="201">
        <f t="shared" si="56"/>
        <v>360000</v>
      </c>
      <c r="H2624" s="201">
        <v>8</v>
      </c>
      <c r="I2624" s="38"/>
    </row>
    <row r="2625" spans="1:9" ht="40.5" x14ac:dyDescent="0.25">
      <c r="A2625" s="201">
        <v>5122</v>
      </c>
      <c r="B2625" s="201" t="s">
        <v>5923</v>
      </c>
      <c r="C2625" s="201" t="s">
        <v>88</v>
      </c>
      <c r="D2625" s="201" t="s">
        <v>10</v>
      </c>
      <c r="E2625" s="201" t="s">
        <v>11</v>
      </c>
      <c r="F2625" s="201">
        <v>160000</v>
      </c>
      <c r="G2625" s="201">
        <f t="shared" si="56"/>
        <v>320000</v>
      </c>
      <c r="H2625" s="201">
        <v>2</v>
      </c>
      <c r="I2625" s="38"/>
    </row>
    <row r="2626" spans="1:9" ht="27" x14ac:dyDescent="0.25">
      <c r="A2626" s="201">
        <v>5122</v>
      </c>
      <c r="B2626" s="201" t="s">
        <v>5924</v>
      </c>
      <c r="C2626" s="201" t="s">
        <v>4049</v>
      </c>
      <c r="D2626" s="201" t="s">
        <v>10</v>
      </c>
      <c r="E2626" s="201" t="s">
        <v>56</v>
      </c>
      <c r="F2626" s="201">
        <v>7000</v>
      </c>
      <c r="G2626" s="201">
        <f t="shared" si="56"/>
        <v>490000</v>
      </c>
      <c r="H2626" s="201">
        <v>70</v>
      </c>
      <c r="I2626" s="38"/>
    </row>
    <row r="2627" spans="1:9" x14ac:dyDescent="0.25">
      <c r="A2627" s="201">
        <v>5122</v>
      </c>
      <c r="B2627" s="201" t="s">
        <v>5925</v>
      </c>
      <c r="C2627" s="201" t="s">
        <v>2008</v>
      </c>
      <c r="D2627" s="201" t="s">
        <v>10</v>
      </c>
      <c r="E2627" s="201" t="s">
        <v>11</v>
      </c>
      <c r="F2627" s="201">
        <v>80000</v>
      </c>
      <c r="G2627" s="201">
        <f t="shared" si="56"/>
        <v>80000</v>
      </c>
      <c r="H2627" s="201">
        <v>1</v>
      </c>
      <c r="I2627" s="38"/>
    </row>
    <row r="2628" spans="1:9" x14ac:dyDescent="0.25">
      <c r="A2628" s="201">
        <v>5122</v>
      </c>
      <c r="B2628" s="201" t="s">
        <v>5926</v>
      </c>
      <c r="C2628" s="201" t="s">
        <v>5927</v>
      </c>
      <c r="D2628" s="201" t="s">
        <v>10</v>
      </c>
      <c r="E2628" s="201" t="s">
        <v>11</v>
      </c>
      <c r="F2628" s="201">
        <v>925000</v>
      </c>
      <c r="G2628" s="201">
        <f t="shared" si="56"/>
        <v>1850000</v>
      </c>
      <c r="H2628" s="201">
        <v>2</v>
      </c>
      <c r="I2628" s="38"/>
    </row>
    <row r="2629" spans="1:9" x14ac:dyDescent="0.25">
      <c r="A2629" s="201">
        <v>4267</v>
      </c>
      <c r="B2629" s="201" t="s">
        <v>5155</v>
      </c>
      <c r="C2629" s="201" t="s">
        <v>85</v>
      </c>
      <c r="D2629" s="201" t="s">
        <v>10</v>
      </c>
      <c r="E2629" s="201" t="s">
        <v>46</v>
      </c>
      <c r="F2629" s="201">
        <v>320</v>
      </c>
      <c r="G2629" s="201">
        <f t="shared" si="56"/>
        <v>48000</v>
      </c>
      <c r="H2629" s="201">
        <v>150</v>
      </c>
      <c r="I2629" s="38"/>
    </row>
    <row r="2630" spans="1:9" ht="27" x14ac:dyDescent="0.25">
      <c r="A2630" s="161">
        <v>4267</v>
      </c>
      <c r="B2630" s="161" t="s">
        <v>5156</v>
      </c>
      <c r="C2630" s="161" t="s">
        <v>1033</v>
      </c>
      <c r="D2630" s="161" t="s">
        <v>10</v>
      </c>
      <c r="E2630" s="161" t="s">
        <v>11</v>
      </c>
      <c r="F2630" s="161">
        <v>7</v>
      </c>
      <c r="G2630" s="161">
        <f t="shared" ref="G2630:G2684" si="57">+F2630*H2630</f>
        <v>49700</v>
      </c>
      <c r="H2630" s="161">
        <v>7100</v>
      </c>
      <c r="I2630" s="38"/>
    </row>
    <row r="2631" spans="1:9" ht="27" x14ac:dyDescent="0.25">
      <c r="A2631" s="161">
        <v>4267</v>
      </c>
      <c r="B2631" s="161" t="s">
        <v>5157</v>
      </c>
      <c r="C2631" s="161" t="s">
        <v>1033</v>
      </c>
      <c r="D2631" s="161" t="s">
        <v>10</v>
      </c>
      <c r="E2631" s="161" t="s">
        <v>11</v>
      </c>
      <c r="F2631" s="161">
        <v>13</v>
      </c>
      <c r="G2631" s="161">
        <f t="shared" si="57"/>
        <v>16900</v>
      </c>
      <c r="H2631" s="161">
        <v>1300</v>
      </c>
      <c r="I2631" s="38"/>
    </row>
    <row r="2632" spans="1:9" x14ac:dyDescent="0.25">
      <c r="A2632" s="161">
        <v>4267</v>
      </c>
      <c r="B2632" s="161" t="s">
        <v>5158</v>
      </c>
      <c r="C2632" s="161" t="s">
        <v>161</v>
      </c>
      <c r="D2632" s="161" t="s">
        <v>10</v>
      </c>
      <c r="E2632" s="161" t="s">
        <v>169</v>
      </c>
      <c r="F2632" s="161">
        <v>1000</v>
      </c>
      <c r="G2632" s="161">
        <f t="shared" si="57"/>
        <v>30000</v>
      </c>
      <c r="H2632" s="161">
        <v>30</v>
      </c>
      <c r="I2632" s="38"/>
    </row>
    <row r="2633" spans="1:9" x14ac:dyDescent="0.25">
      <c r="A2633" s="161">
        <v>4267</v>
      </c>
      <c r="B2633" s="161" t="s">
        <v>5159</v>
      </c>
      <c r="C2633" s="161" t="s">
        <v>1038</v>
      </c>
      <c r="D2633" s="161" t="s">
        <v>10</v>
      </c>
      <c r="E2633" s="161" t="s">
        <v>24</v>
      </c>
      <c r="F2633" s="161">
        <v>120</v>
      </c>
      <c r="G2633" s="161">
        <f t="shared" si="57"/>
        <v>14400</v>
      </c>
      <c r="H2633" s="161">
        <v>120</v>
      </c>
      <c r="I2633" s="38"/>
    </row>
    <row r="2634" spans="1:9" x14ac:dyDescent="0.25">
      <c r="A2634" s="161">
        <v>4267</v>
      </c>
      <c r="B2634" s="161" t="s">
        <v>5160</v>
      </c>
      <c r="C2634" s="161" t="s">
        <v>5161</v>
      </c>
      <c r="D2634" s="161" t="s">
        <v>10</v>
      </c>
      <c r="E2634" s="161" t="s">
        <v>169</v>
      </c>
      <c r="F2634" s="161">
        <v>750</v>
      </c>
      <c r="G2634" s="161">
        <f t="shared" si="57"/>
        <v>1500</v>
      </c>
      <c r="H2634" s="161">
        <v>2</v>
      </c>
      <c r="I2634" s="38"/>
    </row>
    <row r="2635" spans="1:9" x14ac:dyDescent="0.25">
      <c r="A2635" s="161">
        <v>4267</v>
      </c>
      <c r="B2635" s="161" t="s">
        <v>5162</v>
      </c>
      <c r="C2635" s="161" t="s">
        <v>158</v>
      </c>
      <c r="D2635" s="161" t="s">
        <v>10</v>
      </c>
      <c r="E2635" s="161" t="s">
        <v>169</v>
      </c>
      <c r="F2635" s="161">
        <v>1250</v>
      </c>
      <c r="G2635" s="161">
        <f t="shared" si="57"/>
        <v>6250</v>
      </c>
      <c r="H2635" s="161">
        <v>5</v>
      </c>
      <c r="I2635" s="38"/>
    </row>
    <row r="2636" spans="1:9" ht="40.5" x14ac:dyDescent="0.25">
      <c r="A2636" s="161">
        <v>4267</v>
      </c>
      <c r="B2636" s="161" t="s">
        <v>5163</v>
      </c>
      <c r="C2636" s="161" t="s">
        <v>1041</v>
      </c>
      <c r="D2636" s="161" t="s">
        <v>10</v>
      </c>
      <c r="E2636" s="161" t="s">
        <v>11</v>
      </c>
      <c r="F2636" s="161">
        <v>450</v>
      </c>
      <c r="G2636" s="161">
        <f t="shared" si="57"/>
        <v>29250</v>
      </c>
      <c r="H2636" s="161">
        <v>65</v>
      </c>
      <c r="I2636" s="38"/>
    </row>
    <row r="2637" spans="1:9" ht="27" x14ac:dyDescent="0.25">
      <c r="A2637" s="161">
        <v>4267</v>
      </c>
      <c r="B2637" s="161" t="s">
        <v>5164</v>
      </c>
      <c r="C2637" s="161" t="s">
        <v>47</v>
      </c>
      <c r="D2637" s="161" t="s">
        <v>10</v>
      </c>
      <c r="E2637" s="161" t="s">
        <v>11</v>
      </c>
      <c r="F2637" s="161">
        <v>900</v>
      </c>
      <c r="G2637" s="161">
        <f t="shared" si="57"/>
        <v>5400</v>
      </c>
      <c r="H2637" s="161">
        <v>6</v>
      </c>
      <c r="I2637" s="38"/>
    </row>
    <row r="2638" spans="1:9" ht="27" x14ac:dyDescent="0.25">
      <c r="A2638" s="161">
        <v>4267</v>
      </c>
      <c r="B2638" s="161" t="s">
        <v>5165</v>
      </c>
      <c r="C2638" s="161" t="s">
        <v>48</v>
      </c>
      <c r="D2638" s="161" t="s">
        <v>10</v>
      </c>
      <c r="E2638" s="161" t="s">
        <v>11</v>
      </c>
      <c r="F2638" s="161">
        <v>950</v>
      </c>
      <c r="G2638" s="161">
        <f t="shared" si="57"/>
        <v>28500</v>
      </c>
      <c r="H2638" s="161">
        <v>30</v>
      </c>
      <c r="I2638" s="38"/>
    </row>
    <row r="2639" spans="1:9" x14ac:dyDescent="0.25">
      <c r="A2639" s="161">
        <v>4267</v>
      </c>
      <c r="B2639" s="161" t="s">
        <v>5166</v>
      </c>
      <c r="C2639" s="161" t="s">
        <v>178</v>
      </c>
      <c r="D2639" s="161" t="s">
        <v>10</v>
      </c>
      <c r="E2639" s="161" t="s">
        <v>11</v>
      </c>
      <c r="F2639" s="161">
        <v>1800</v>
      </c>
      <c r="G2639" s="161">
        <f t="shared" si="57"/>
        <v>108000</v>
      </c>
      <c r="H2639" s="161">
        <v>60</v>
      </c>
      <c r="I2639" s="38"/>
    </row>
    <row r="2640" spans="1:9" x14ac:dyDescent="0.25">
      <c r="A2640" s="161">
        <v>4267</v>
      </c>
      <c r="B2640" s="161" t="s">
        <v>5167</v>
      </c>
      <c r="C2640" s="161" t="s">
        <v>178</v>
      </c>
      <c r="D2640" s="161" t="s">
        <v>10</v>
      </c>
      <c r="E2640" s="161" t="s">
        <v>11</v>
      </c>
      <c r="F2640" s="161">
        <v>1000</v>
      </c>
      <c r="G2640" s="161">
        <f t="shared" si="57"/>
        <v>50000</v>
      </c>
      <c r="H2640" s="161">
        <v>50</v>
      </c>
      <c r="I2640" s="38"/>
    </row>
    <row r="2641" spans="1:9" ht="27" x14ac:dyDescent="0.25">
      <c r="A2641" s="161">
        <v>4267</v>
      </c>
      <c r="B2641" s="161" t="s">
        <v>5168</v>
      </c>
      <c r="C2641" s="161" t="s">
        <v>162</v>
      </c>
      <c r="D2641" s="161" t="s">
        <v>10</v>
      </c>
      <c r="E2641" s="161" t="s">
        <v>11</v>
      </c>
      <c r="F2641" s="161">
        <v>100</v>
      </c>
      <c r="G2641" s="161">
        <f t="shared" si="57"/>
        <v>35000</v>
      </c>
      <c r="H2641" s="161">
        <v>350</v>
      </c>
      <c r="I2641" s="38"/>
    </row>
    <row r="2642" spans="1:9" x14ac:dyDescent="0.25">
      <c r="A2642" s="161">
        <v>4267</v>
      </c>
      <c r="B2642" s="161" t="s">
        <v>5169</v>
      </c>
      <c r="C2642" s="161" t="s">
        <v>807</v>
      </c>
      <c r="D2642" s="161" t="s">
        <v>10</v>
      </c>
      <c r="E2642" s="161" t="s">
        <v>11</v>
      </c>
      <c r="F2642" s="161">
        <v>1000</v>
      </c>
      <c r="G2642" s="161">
        <f t="shared" si="57"/>
        <v>100000</v>
      </c>
      <c r="H2642" s="161">
        <v>100</v>
      </c>
      <c r="I2642" s="38"/>
    </row>
    <row r="2643" spans="1:9" x14ac:dyDescent="0.25">
      <c r="A2643" s="161">
        <v>4267</v>
      </c>
      <c r="B2643" s="161" t="s">
        <v>5170</v>
      </c>
      <c r="C2643" s="161" t="s">
        <v>4627</v>
      </c>
      <c r="D2643" s="161" t="s">
        <v>10</v>
      </c>
      <c r="E2643" s="161" t="s">
        <v>11</v>
      </c>
      <c r="F2643" s="161">
        <v>350</v>
      </c>
      <c r="G2643" s="161">
        <f t="shared" si="57"/>
        <v>3500</v>
      </c>
      <c r="H2643" s="161">
        <v>10</v>
      </c>
      <c r="I2643" s="38"/>
    </row>
    <row r="2644" spans="1:9" x14ac:dyDescent="0.25">
      <c r="A2644" s="161">
        <v>4267</v>
      </c>
      <c r="B2644" s="161" t="s">
        <v>5171</v>
      </c>
      <c r="C2644" s="161" t="s">
        <v>224</v>
      </c>
      <c r="D2644" s="161" t="s">
        <v>10</v>
      </c>
      <c r="E2644" s="161" t="s">
        <v>11</v>
      </c>
      <c r="F2644" s="161">
        <v>1400</v>
      </c>
      <c r="G2644" s="161">
        <f t="shared" si="57"/>
        <v>21000</v>
      </c>
      <c r="H2644" s="161">
        <v>15</v>
      </c>
      <c r="I2644" s="38"/>
    </row>
    <row r="2645" spans="1:9" ht="27" x14ac:dyDescent="0.25">
      <c r="A2645" s="161">
        <v>4267</v>
      </c>
      <c r="B2645" s="161" t="s">
        <v>5172</v>
      </c>
      <c r="C2645" s="161" t="s">
        <v>5173</v>
      </c>
      <c r="D2645" s="161" t="s">
        <v>10</v>
      </c>
      <c r="E2645" s="161" t="s">
        <v>11</v>
      </c>
      <c r="F2645" s="161">
        <v>300</v>
      </c>
      <c r="G2645" s="161">
        <f t="shared" si="57"/>
        <v>4500</v>
      </c>
      <c r="H2645" s="161">
        <v>15</v>
      </c>
      <c r="I2645" s="38"/>
    </row>
    <row r="2646" spans="1:9" x14ac:dyDescent="0.25">
      <c r="A2646" s="161">
        <v>4267</v>
      </c>
      <c r="B2646" s="161" t="s">
        <v>5174</v>
      </c>
      <c r="C2646" s="161" t="s">
        <v>164</v>
      </c>
      <c r="D2646" s="161" t="s">
        <v>10</v>
      </c>
      <c r="E2646" s="161" t="s">
        <v>49</v>
      </c>
      <c r="F2646" s="161">
        <v>350</v>
      </c>
      <c r="G2646" s="161">
        <f t="shared" si="57"/>
        <v>3500</v>
      </c>
      <c r="H2646" s="161">
        <v>10</v>
      </c>
      <c r="I2646" s="38"/>
    </row>
    <row r="2647" spans="1:9" x14ac:dyDescent="0.25">
      <c r="A2647" s="161">
        <v>4267</v>
      </c>
      <c r="B2647" s="161" t="s">
        <v>5175</v>
      </c>
      <c r="C2647" s="161" t="s">
        <v>121</v>
      </c>
      <c r="D2647" s="161" t="s">
        <v>10</v>
      </c>
      <c r="E2647" s="161" t="s">
        <v>11</v>
      </c>
      <c r="F2647" s="161">
        <v>300</v>
      </c>
      <c r="G2647" s="161">
        <f t="shared" si="57"/>
        <v>3000</v>
      </c>
      <c r="H2647" s="161">
        <v>10</v>
      </c>
      <c r="I2647" s="38"/>
    </row>
    <row r="2648" spans="1:9" x14ac:dyDescent="0.25">
      <c r="A2648" s="161">
        <v>4267</v>
      </c>
      <c r="B2648" s="161" t="s">
        <v>5176</v>
      </c>
      <c r="C2648" s="161" t="s">
        <v>261</v>
      </c>
      <c r="D2648" s="161" t="s">
        <v>10</v>
      </c>
      <c r="E2648" s="161" t="s">
        <v>11</v>
      </c>
      <c r="F2648" s="161">
        <v>80</v>
      </c>
      <c r="G2648" s="161">
        <f t="shared" si="57"/>
        <v>144000</v>
      </c>
      <c r="H2648" s="161">
        <v>1800</v>
      </c>
      <c r="I2648" s="38"/>
    </row>
    <row r="2649" spans="1:9" x14ac:dyDescent="0.25">
      <c r="A2649" s="161">
        <v>4267</v>
      </c>
      <c r="B2649" s="161" t="s">
        <v>5177</v>
      </c>
      <c r="C2649" s="161" t="s">
        <v>165</v>
      </c>
      <c r="D2649" s="161" t="s">
        <v>10</v>
      </c>
      <c r="E2649" s="161" t="s">
        <v>11</v>
      </c>
      <c r="F2649" s="161">
        <v>1500</v>
      </c>
      <c r="G2649" s="161">
        <f t="shared" si="57"/>
        <v>60000</v>
      </c>
      <c r="H2649" s="161">
        <v>40</v>
      </c>
      <c r="I2649" s="38"/>
    </row>
    <row r="2650" spans="1:9" x14ac:dyDescent="0.25">
      <c r="A2650" s="161">
        <v>4267</v>
      </c>
      <c r="B2650" s="161" t="s">
        <v>5178</v>
      </c>
      <c r="C2650" s="161" t="s">
        <v>239</v>
      </c>
      <c r="D2650" s="161" t="s">
        <v>10</v>
      </c>
      <c r="E2650" s="161" t="s">
        <v>11</v>
      </c>
      <c r="F2650" s="161">
        <v>900</v>
      </c>
      <c r="G2650" s="161">
        <f t="shared" si="57"/>
        <v>4500</v>
      </c>
      <c r="H2650" s="161">
        <v>5</v>
      </c>
      <c r="I2650" s="38"/>
    </row>
    <row r="2651" spans="1:9" ht="27" x14ac:dyDescent="0.25">
      <c r="A2651" s="161">
        <v>4267</v>
      </c>
      <c r="B2651" s="161" t="s">
        <v>5179</v>
      </c>
      <c r="C2651" s="161" t="s">
        <v>1054</v>
      </c>
      <c r="D2651" s="161" t="s">
        <v>10</v>
      </c>
      <c r="E2651" s="161" t="s">
        <v>11</v>
      </c>
      <c r="F2651" s="161">
        <v>2000</v>
      </c>
      <c r="G2651" s="161">
        <f t="shared" si="57"/>
        <v>10000</v>
      </c>
      <c r="H2651" s="161">
        <v>5</v>
      </c>
      <c r="I2651" s="38"/>
    </row>
    <row r="2652" spans="1:9" x14ac:dyDescent="0.25">
      <c r="A2652" s="161">
        <v>4267</v>
      </c>
      <c r="B2652" s="161" t="s">
        <v>5180</v>
      </c>
      <c r="C2652" s="161" t="s">
        <v>1056</v>
      </c>
      <c r="D2652" s="161" t="s">
        <v>10</v>
      </c>
      <c r="E2652" s="161" t="s">
        <v>11</v>
      </c>
      <c r="F2652" s="161">
        <v>1200</v>
      </c>
      <c r="G2652" s="161">
        <f t="shared" si="57"/>
        <v>14400</v>
      </c>
      <c r="H2652" s="161">
        <v>12</v>
      </c>
      <c r="I2652" s="38"/>
    </row>
    <row r="2653" spans="1:9" x14ac:dyDescent="0.25">
      <c r="A2653" s="161">
        <v>4267</v>
      </c>
      <c r="B2653" s="161" t="s">
        <v>5181</v>
      </c>
      <c r="C2653" s="161" t="s">
        <v>1056</v>
      </c>
      <c r="D2653" s="161" t="s">
        <v>10</v>
      </c>
      <c r="E2653" s="161" t="s">
        <v>11</v>
      </c>
      <c r="F2653" s="161">
        <v>1100</v>
      </c>
      <c r="G2653" s="161">
        <f t="shared" si="57"/>
        <v>13200</v>
      </c>
      <c r="H2653" s="161">
        <v>12</v>
      </c>
      <c r="I2653" s="38"/>
    </row>
    <row r="2654" spans="1:9" x14ac:dyDescent="0.25">
      <c r="A2654" s="161">
        <v>4267</v>
      </c>
      <c r="B2654" s="161" t="s">
        <v>5182</v>
      </c>
      <c r="C2654" s="161" t="s">
        <v>238</v>
      </c>
      <c r="D2654" s="161" t="s">
        <v>10</v>
      </c>
      <c r="E2654" s="161" t="s">
        <v>11</v>
      </c>
      <c r="F2654" s="161">
        <v>250</v>
      </c>
      <c r="G2654" s="161">
        <f t="shared" si="57"/>
        <v>5000</v>
      </c>
      <c r="H2654" s="161">
        <v>20</v>
      </c>
      <c r="I2654" s="38"/>
    </row>
    <row r="2655" spans="1:9" x14ac:dyDescent="0.25">
      <c r="A2655" s="161">
        <v>4267</v>
      </c>
      <c r="B2655" s="161" t="s">
        <v>5183</v>
      </c>
      <c r="C2655" s="161" t="s">
        <v>26</v>
      </c>
      <c r="D2655" s="161" t="s">
        <v>10</v>
      </c>
      <c r="E2655" s="161" t="s">
        <v>11</v>
      </c>
      <c r="F2655" s="161">
        <v>700</v>
      </c>
      <c r="G2655" s="161">
        <f t="shared" si="57"/>
        <v>10500</v>
      </c>
      <c r="H2655" s="161">
        <v>15</v>
      </c>
      <c r="I2655" s="38"/>
    </row>
    <row r="2656" spans="1:9" x14ac:dyDescent="0.25">
      <c r="A2656" s="161">
        <v>4267</v>
      </c>
      <c r="B2656" s="161" t="s">
        <v>5184</v>
      </c>
      <c r="C2656" s="161" t="s">
        <v>1060</v>
      </c>
      <c r="D2656" s="161" t="s">
        <v>10</v>
      </c>
      <c r="E2656" s="161" t="s">
        <v>11</v>
      </c>
      <c r="F2656" s="161">
        <v>600</v>
      </c>
      <c r="G2656" s="161">
        <f t="shared" si="57"/>
        <v>6000</v>
      </c>
      <c r="H2656" s="161">
        <v>10</v>
      </c>
      <c r="I2656" s="38"/>
    </row>
    <row r="2657" spans="1:9" x14ac:dyDescent="0.25">
      <c r="A2657" s="161">
        <v>4267</v>
      </c>
      <c r="B2657" s="161" t="s">
        <v>5185</v>
      </c>
      <c r="C2657" s="161" t="s">
        <v>122</v>
      </c>
      <c r="D2657" s="161" t="s">
        <v>10</v>
      </c>
      <c r="E2657" s="161" t="s">
        <v>11</v>
      </c>
      <c r="F2657" s="161">
        <v>300</v>
      </c>
      <c r="G2657" s="161">
        <f t="shared" si="57"/>
        <v>6000</v>
      </c>
      <c r="H2657" s="161">
        <v>20</v>
      </c>
      <c r="I2657" s="38"/>
    </row>
    <row r="2658" spans="1:9" x14ac:dyDescent="0.25">
      <c r="A2658" s="161">
        <v>4267</v>
      </c>
      <c r="B2658" s="161" t="s">
        <v>5186</v>
      </c>
      <c r="C2658" s="161" t="s">
        <v>1063</v>
      </c>
      <c r="D2658" s="161" t="s">
        <v>10</v>
      </c>
      <c r="E2658" s="161" t="s">
        <v>11</v>
      </c>
      <c r="F2658" s="161">
        <v>480</v>
      </c>
      <c r="G2658" s="161">
        <f t="shared" si="57"/>
        <v>14400</v>
      </c>
      <c r="H2658" s="161">
        <v>30</v>
      </c>
      <c r="I2658" s="38"/>
    </row>
    <row r="2659" spans="1:9" x14ac:dyDescent="0.25">
      <c r="A2659" s="161">
        <v>4267</v>
      </c>
      <c r="B2659" s="161" t="s">
        <v>5187</v>
      </c>
      <c r="C2659" s="161" t="s">
        <v>1065</v>
      </c>
      <c r="D2659" s="161" t="s">
        <v>10</v>
      </c>
      <c r="E2659" s="161" t="s">
        <v>169</v>
      </c>
      <c r="F2659" s="161">
        <v>1200</v>
      </c>
      <c r="G2659" s="161">
        <f t="shared" si="57"/>
        <v>48000</v>
      </c>
      <c r="H2659" s="161">
        <v>40</v>
      </c>
      <c r="I2659" s="38"/>
    </row>
    <row r="2660" spans="1:9" x14ac:dyDescent="0.25">
      <c r="A2660" s="161">
        <v>4267</v>
      </c>
      <c r="B2660" s="161" t="s">
        <v>5188</v>
      </c>
      <c r="C2660" s="161" t="s">
        <v>166</v>
      </c>
      <c r="D2660" s="161" t="s">
        <v>10</v>
      </c>
      <c r="E2660" s="161" t="s">
        <v>11</v>
      </c>
      <c r="F2660" s="161">
        <v>700</v>
      </c>
      <c r="G2660" s="161">
        <f t="shared" si="57"/>
        <v>21000</v>
      </c>
      <c r="H2660" s="161">
        <v>30</v>
      </c>
      <c r="I2660" s="38"/>
    </row>
    <row r="2661" spans="1:9" x14ac:dyDescent="0.25">
      <c r="A2661" s="161">
        <v>4267</v>
      </c>
      <c r="B2661" s="161" t="s">
        <v>5189</v>
      </c>
      <c r="C2661" s="161" t="s">
        <v>123</v>
      </c>
      <c r="D2661" s="161" t="s">
        <v>10</v>
      </c>
      <c r="E2661" s="161" t="s">
        <v>11</v>
      </c>
      <c r="F2661" s="161">
        <v>330</v>
      </c>
      <c r="G2661" s="161">
        <f t="shared" si="57"/>
        <v>19800</v>
      </c>
      <c r="H2661" s="161">
        <v>60</v>
      </c>
      <c r="I2661" s="38"/>
    </row>
    <row r="2662" spans="1:9" x14ac:dyDescent="0.25">
      <c r="A2662" s="161">
        <v>4267</v>
      </c>
      <c r="B2662" s="161" t="s">
        <v>5190</v>
      </c>
      <c r="C2662" s="161" t="s">
        <v>227</v>
      </c>
      <c r="D2662" s="161" t="s">
        <v>10</v>
      </c>
      <c r="E2662" s="161" t="s">
        <v>169</v>
      </c>
      <c r="F2662" s="161">
        <v>1200</v>
      </c>
      <c r="G2662" s="161">
        <f t="shared" si="57"/>
        <v>6000</v>
      </c>
      <c r="H2662" s="161">
        <v>5</v>
      </c>
      <c r="I2662" s="38"/>
    </row>
    <row r="2663" spans="1:9" ht="27" x14ac:dyDescent="0.25">
      <c r="A2663" s="161">
        <v>4267</v>
      </c>
      <c r="B2663" s="161" t="s">
        <v>5191</v>
      </c>
      <c r="C2663" s="161" t="s">
        <v>587</v>
      </c>
      <c r="D2663" s="161" t="s">
        <v>10</v>
      </c>
      <c r="E2663" s="161" t="s">
        <v>169</v>
      </c>
      <c r="F2663" s="161">
        <v>600</v>
      </c>
      <c r="G2663" s="161">
        <f t="shared" si="57"/>
        <v>48000</v>
      </c>
      <c r="H2663" s="161">
        <v>80</v>
      </c>
      <c r="I2663" s="38"/>
    </row>
    <row r="2664" spans="1:9" x14ac:dyDescent="0.25">
      <c r="A2664" s="161">
        <v>4267</v>
      </c>
      <c r="B2664" s="161" t="s">
        <v>5192</v>
      </c>
      <c r="C2664" s="161" t="s">
        <v>27</v>
      </c>
      <c r="D2664" s="161" t="s">
        <v>10</v>
      </c>
      <c r="E2664" s="161" t="s">
        <v>24</v>
      </c>
      <c r="F2664" s="161">
        <v>140</v>
      </c>
      <c r="G2664" s="161">
        <f t="shared" si="57"/>
        <v>42000</v>
      </c>
      <c r="H2664" s="161">
        <v>300</v>
      </c>
      <c r="I2664" s="38"/>
    </row>
    <row r="2665" spans="1:9" ht="27" x14ac:dyDescent="0.25">
      <c r="A2665" s="161">
        <v>4267</v>
      </c>
      <c r="B2665" s="161" t="s">
        <v>5193</v>
      </c>
      <c r="C2665" s="161" t="s">
        <v>588</v>
      </c>
      <c r="D2665" s="161" t="s">
        <v>10</v>
      </c>
      <c r="E2665" s="161" t="s">
        <v>24</v>
      </c>
      <c r="F2665" s="161">
        <v>600</v>
      </c>
      <c r="G2665" s="161">
        <f t="shared" si="57"/>
        <v>14400</v>
      </c>
      <c r="H2665" s="161">
        <v>24</v>
      </c>
      <c r="I2665" s="38"/>
    </row>
    <row r="2666" spans="1:9" x14ac:dyDescent="0.25">
      <c r="A2666" s="161">
        <v>4267</v>
      </c>
      <c r="B2666" s="161" t="s">
        <v>5194</v>
      </c>
      <c r="C2666" s="161" t="s">
        <v>28</v>
      </c>
      <c r="D2666" s="161" t="s">
        <v>10</v>
      </c>
      <c r="E2666" s="161" t="s">
        <v>24</v>
      </c>
      <c r="F2666" s="161">
        <v>390</v>
      </c>
      <c r="G2666" s="161">
        <f t="shared" si="57"/>
        <v>28080</v>
      </c>
      <c r="H2666" s="161">
        <v>72</v>
      </c>
      <c r="I2666" s="38"/>
    </row>
    <row r="2667" spans="1:9" x14ac:dyDescent="0.25">
      <c r="A2667" s="161">
        <v>4267</v>
      </c>
      <c r="B2667" s="161" t="s">
        <v>5195</v>
      </c>
      <c r="C2667" s="161" t="s">
        <v>5196</v>
      </c>
      <c r="D2667" s="161" t="s">
        <v>10</v>
      </c>
      <c r="E2667" s="161" t="s">
        <v>11</v>
      </c>
      <c r="F2667" s="161">
        <v>240</v>
      </c>
      <c r="G2667" s="161">
        <f t="shared" si="57"/>
        <v>14400</v>
      </c>
      <c r="H2667" s="161">
        <v>60</v>
      </c>
      <c r="I2667" s="38"/>
    </row>
    <row r="2668" spans="1:9" x14ac:dyDescent="0.25">
      <c r="A2668" s="161">
        <v>4267</v>
      </c>
      <c r="B2668" s="161" t="s">
        <v>5197</v>
      </c>
      <c r="C2668" s="161" t="s">
        <v>51</v>
      </c>
      <c r="D2668" s="161" t="s">
        <v>10</v>
      </c>
      <c r="E2668" s="161" t="s">
        <v>11</v>
      </c>
      <c r="F2668" s="161">
        <v>290</v>
      </c>
      <c r="G2668" s="161">
        <f t="shared" si="57"/>
        <v>58000</v>
      </c>
      <c r="H2668" s="161">
        <v>200</v>
      </c>
      <c r="I2668" s="38"/>
    </row>
    <row r="2669" spans="1:9" x14ac:dyDescent="0.25">
      <c r="A2669" s="161">
        <v>4267</v>
      </c>
      <c r="B2669" s="161" t="s">
        <v>5198</v>
      </c>
      <c r="C2669" s="161" t="s">
        <v>29</v>
      </c>
      <c r="D2669" s="161" t="s">
        <v>10</v>
      </c>
      <c r="E2669" s="161" t="s">
        <v>11</v>
      </c>
      <c r="F2669" s="161">
        <v>600</v>
      </c>
      <c r="G2669" s="161">
        <f t="shared" si="57"/>
        <v>108000</v>
      </c>
      <c r="H2669" s="161">
        <v>180</v>
      </c>
      <c r="I2669" s="38"/>
    </row>
    <row r="2670" spans="1:9" ht="27" x14ac:dyDescent="0.25">
      <c r="A2670" s="161">
        <v>4267</v>
      </c>
      <c r="B2670" s="161" t="s">
        <v>5199</v>
      </c>
      <c r="C2670" s="161" t="s">
        <v>229</v>
      </c>
      <c r="D2670" s="161" t="s">
        <v>10</v>
      </c>
      <c r="E2670" s="161" t="s">
        <v>11</v>
      </c>
      <c r="F2670" s="161">
        <v>1000</v>
      </c>
      <c r="G2670" s="161">
        <f t="shared" si="57"/>
        <v>6000</v>
      </c>
      <c r="H2670" s="161">
        <v>6</v>
      </c>
      <c r="I2670" s="38"/>
    </row>
    <row r="2671" spans="1:9" ht="27" x14ac:dyDescent="0.25">
      <c r="A2671" s="161">
        <v>4267</v>
      </c>
      <c r="B2671" s="161" t="s">
        <v>5200</v>
      </c>
      <c r="C2671" s="161" t="s">
        <v>30</v>
      </c>
      <c r="D2671" s="161" t="s">
        <v>10</v>
      </c>
      <c r="E2671" s="161" t="s">
        <v>11</v>
      </c>
      <c r="F2671" s="161">
        <v>1200</v>
      </c>
      <c r="G2671" s="161">
        <f t="shared" si="57"/>
        <v>7200</v>
      </c>
      <c r="H2671" s="161">
        <v>6</v>
      </c>
      <c r="I2671" s="38"/>
    </row>
    <row r="2672" spans="1:9" x14ac:dyDescent="0.25">
      <c r="A2672" s="161">
        <v>4267</v>
      </c>
      <c r="B2672" s="161" t="s">
        <v>5201</v>
      </c>
      <c r="C2672" s="161" t="s">
        <v>1013</v>
      </c>
      <c r="D2672" s="161" t="s">
        <v>10</v>
      </c>
      <c r="E2672" s="161" t="s">
        <v>11</v>
      </c>
      <c r="F2672" s="161">
        <v>3800</v>
      </c>
      <c r="G2672" s="161">
        <f t="shared" si="57"/>
        <v>19000</v>
      </c>
      <c r="H2672" s="161">
        <v>5</v>
      </c>
      <c r="I2672" s="38"/>
    </row>
    <row r="2673" spans="1:9" x14ac:dyDescent="0.25">
      <c r="A2673" s="161">
        <v>4267</v>
      </c>
      <c r="B2673" s="161" t="s">
        <v>5202</v>
      </c>
      <c r="C2673" s="161" t="s">
        <v>1015</v>
      </c>
      <c r="D2673" s="161" t="s">
        <v>10</v>
      </c>
      <c r="E2673" s="161" t="s">
        <v>11</v>
      </c>
      <c r="F2673" s="161">
        <v>800</v>
      </c>
      <c r="G2673" s="161">
        <f t="shared" si="57"/>
        <v>6400</v>
      </c>
      <c r="H2673" s="161">
        <v>8</v>
      </c>
      <c r="I2673" s="38"/>
    </row>
    <row r="2674" spans="1:9" ht="27" x14ac:dyDescent="0.25">
      <c r="A2674" s="161">
        <v>4267</v>
      </c>
      <c r="B2674" s="161" t="s">
        <v>5203</v>
      </c>
      <c r="C2674" s="161" t="s">
        <v>1017</v>
      </c>
      <c r="D2674" s="161" t="s">
        <v>10</v>
      </c>
      <c r="E2674" s="161" t="s">
        <v>11</v>
      </c>
      <c r="F2674" s="161">
        <v>700</v>
      </c>
      <c r="G2674" s="161">
        <f t="shared" si="57"/>
        <v>7000</v>
      </c>
      <c r="H2674" s="161">
        <v>10</v>
      </c>
      <c r="I2674" s="38"/>
    </row>
    <row r="2675" spans="1:9" x14ac:dyDescent="0.25">
      <c r="A2675" s="161">
        <v>4267</v>
      </c>
      <c r="B2675" s="161" t="s">
        <v>5204</v>
      </c>
      <c r="C2675" s="161" t="s">
        <v>1019</v>
      </c>
      <c r="D2675" s="161" t="s">
        <v>10</v>
      </c>
      <c r="E2675" s="161" t="s">
        <v>11</v>
      </c>
      <c r="F2675" s="161">
        <v>450</v>
      </c>
      <c r="G2675" s="161">
        <f t="shared" si="57"/>
        <v>4500</v>
      </c>
      <c r="H2675" s="161">
        <v>10</v>
      </c>
      <c r="I2675" s="38"/>
    </row>
    <row r="2676" spans="1:9" x14ac:dyDescent="0.25">
      <c r="A2676" s="161">
        <v>4267</v>
      </c>
      <c r="B2676" s="161" t="s">
        <v>5205</v>
      </c>
      <c r="C2676" s="161" t="s">
        <v>805</v>
      </c>
      <c r="D2676" s="161" t="s">
        <v>10</v>
      </c>
      <c r="E2676" s="161" t="s">
        <v>49</v>
      </c>
      <c r="F2676" s="161">
        <v>200</v>
      </c>
      <c r="G2676" s="161">
        <f t="shared" si="57"/>
        <v>10000</v>
      </c>
      <c r="H2676" s="161">
        <v>50</v>
      </c>
      <c r="I2676" s="38"/>
    </row>
    <row r="2677" spans="1:9" x14ac:dyDescent="0.25">
      <c r="A2677" s="161">
        <v>4267</v>
      </c>
      <c r="B2677" s="161" t="s">
        <v>5206</v>
      </c>
      <c r="C2677" s="161" t="s">
        <v>1022</v>
      </c>
      <c r="D2677" s="161" t="s">
        <v>10</v>
      </c>
      <c r="E2677" s="161" t="s">
        <v>11</v>
      </c>
      <c r="F2677" s="161">
        <v>4000</v>
      </c>
      <c r="G2677" s="161">
        <f t="shared" si="57"/>
        <v>12000</v>
      </c>
      <c r="H2677" s="161">
        <v>3</v>
      </c>
      <c r="I2677" s="38"/>
    </row>
    <row r="2678" spans="1:9" x14ac:dyDescent="0.25">
      <c r="A2678" s="161">
        <v>4267</v>
      </c>
      <c r="B2678" s="161" t="s">
        <v>5207</v>
      </c>
      <c r="C2678" s="161" t="s">
        <v>1024</v>
      </c>
      <c r="D2678" s="161" t="s">
        <v>10</v>
      </c>
      <c r="E2678" s="161" t="s">
        <v>11</v>
      </c>
      <c r="F2678" s="161">
        <v>26000</v>
      </c>
      <c r="G2678" s="161">
        <f t="shared" si="57"/>
        <v>26000</v>
      </c>
      <c r="H2678" s="161">
        <v>1</v>
      </c>
      <c r="I2678" s="38"/>
    </row>
    <row r="2679" spans="1:9" x14ac:dyDescent="0.25">
      <c r="A2679" s="161">
        <v>4267</v>
      </c>
      <c r="B2679" s="161" t="s">
        <v>5208</v>
      </c>
      <c r="C2679" s="161" t="s">
        <v>1026</v>
      </c>
      <c r="D2679" s="161" t="s">
        <v>10</v>
      </c>
      <c r="E2679" s="161" t="s">
        <v>11</v>
      </c>
      <c r="F2679" s="161">
        <v>3200</v>
      </c>
      <c r="G2679" s="161">
        <f t="shared" si="57"/>
        <v>3200</v>
      </c>
      <c r="H2679" s="161">
        <v>1</v>
      </c>
      <c r="I2679" s="38"/>
    </row>
    <row r="2680" spans="1:9" x14ac:dyDescent="0.25">
      <c r="A2680" s="161">
        <v>4267</v>
      </c>
      <c r="B2680" s="161" t="s">
        <v>5209</v>
      </c>
      <c r="C2680" s="161" t="s">
        <v>806</v>
      </c>
      <c r="D2680" s="161" t="s">
        <v>10</v>
      </c>
      <c r="E2680" s="161" t="s">
        <v>11</v>
      </c>
      <c r="F2680" s="161">
        <v>1200</v>
      </c>
      <c r="G2680" s="161">
        <f t="shared" si="57"/>
        <v>1200</v>
      </c>
      <c r="H2680" s="161">
        <v>1</v>
      </c>
      <c r="I2680" s="38"/>
    </row>
    <row r="2681" spans="1:9" x14ac:dyDescent="0.25">
      <c r="A2681" s="161">
        <v>4267</v>
      </c>
      <c r="B2681" s="161" t="s">
        <v>5210</v>
      </c>
      <c r="C2681" s="161" t="s">
        <v>231</v>
      </c>
      <c r="D2681" s="161" t="s">
        <v>10</v>
      </c>
      <c r="E2681" s="161" t="s">
        <v>11</v>
      </c>
      <c r="F2681" s="161">
        <v>800</v>
      </c>
      <c r="G2681" s="161">
        <f t="shared" si="57"/>
        <v>3200</v>
      </c>
      <c r="H2681" s="161">
        <v>4</v>
      </c>
      <c r="I2681" s="38"/>
    </row>
    <row r="2682" spans="1:9" x14ac:dyDescent="0.25">
      <c r="A2682" s="161">
        <v>4267</v>
      </c>
      <c r="B2682" s="161" t="s">
        <v>5211</v>
      </c>
      <c r="C2682" s="161" t="s">
        <v>232</v>
      </c>
      <c r="D2682" s="161" t="s">
        <v>10</v>
      </c>
      <c r="E2682" s="161" t="s">
        <v>11</v>
      </c>
      <c r="F2682" s="161">
        <v>4800</v>
      </c>
      <c r="G2682" s="161">
        <f t="shared" si="57"/>
        <v>48000</v>
      </c>
      <c r="H2682" s="161">
        <v>10</v>
      </c>
      <c r="I2682" s="38"/>
    </row>
    <row r="2683" spans="1:9" x14ac:dyDescent="0.25">
      <c r="A2683" s="161">
        <v>4267</v>
      </c>
      <c r="B2683" s="161" t="s">
        <v>5212</v>
      </c>
      <c r="C2683" s="161" t="s">
        <v>168</v>
      </c>
      <c r="D2683" s="161" t="s">
        <v>10</v>
      </c>
      <c r="E2683" s="161" t="s">
        <v>11</v>
      </c>
      <c r="F2683" s="161">
        <v>1150</v>
      </c>
      <c r="G2683" s="161">
        <f t="shared" si="57"/>
        <v>11500</v>
      </c>
      <c r="H2683" s="161">
        <v>10</v>
      </c>
      <c r="I2683" s="38"/>
    </row>
    <row r="2684" spans="1:9" x14ac:dyDescent="0.25">
      <c r="A2684" s="161">
        <v>4267</v>
      </c>
      <c r="B2684" s="161" t="s">
        <v>5213</v>
      </c>
      <c r="C2684" s="161" t="s">
        <v>5214</v>
      </c>
      <c r="D2684" s="161" t="s">
        <v>10</v>
      </c>
      <c r="E2684" s="161" t="s">
        <v>169</v>
      </c>
      <c r="F2684" s="161">
        <v>1000</v>
      </c>
      <c r="G2684" s="161">
        <f t="shared" si="57"/>
        <v>1000</v>
      </c>
      <c r="H2684" s="161">
        <v>1</v>
      </c>
      <c r="I2684" s="38"/>
    </row>
    <row r="2685" spans="1:9" ht="54" x14ac:dyDescent="0.25">
      <c r="A2685" s="10">
        <v>4264</v>
      </c>
      <c r="B2685" s="10" t="s">
        <v>3589</v>
      </c>
      <c r="C2685" s="10" t="s">
        <v>3590</v>
      </c>
      <c r="D2685" s="10" t="s">
        <v>10</v>
      </c>
      <c r="E2685" s="10" t="s">
        <v>11</v>
      </c>
      <c r="F2685" s="10">
        <v>30000</v>
      </c>
      <c r="G2685" s="10">
        <f>+F2685*H2685</f>
        <v>240000</v>
      </c>
      <c r="H2685" s="10">
        <v>8</v>
      </c>
      <c r="I2685" s="38"/>
    </row>
    <row r="2686" spans="1:9" ht="54" x14ac:dyDescent="0.25">
      <c r="A2686" s="10">
        <v>4264</v>
      </c>
      <c r="B2686" s="10" t="s">
        <v>3591</v>
      </c>
      <c r="C2686" s="10" t="s">
        <v>3590</v>
      </c>
      <c r="D2686" s="10" t="s">
        <v>10</v>
      </c>
      <c r="E2686" s="10" t="s">
        <v>11</v>
      </c>
      <c r="F2686" s="10">
        <v>35000</v>
      </c>
      <c r="G2686" s="10">
        <f>+F2686*H2686</f>
        <v>140000</v>
      </c>
      <c r="H2686" s="10">
        <v>4</v>
      </c>
      <c r="I2686" s="38"/>
    </row>
    <row r="2687" spans="1:9" x14ac:dyDescent="0.25">
      <c r="A2687" s="10">
        <v>5122</v>
      </c>
      <c r="B2687" s="10" t="s">
        <v>3480</v>
      </c>
      <c r="C2687" s="10" t="s">
        <v>3481</v>
      </c>
      <c r="D2687" s="10" t="s">
        <v>10</v>
      </c>
      <c r="E2687" s="10" t="s">
        <v>11</v>
      </c>
      <c r="F2687" s="10">
        <v>0</v>
      </c>
      <c r="G2687" s="10">
        <v>0</v>
      </c>
      <c r="H2687" s="10">
        <v>1</v>
      </c>
      <c r="I2687" s="38"/>
    </row>
    <row r="2688" spans="1:9" ht="27.75" customHeight="1" x14ac:dyDescent="0.25">
      <c r="A2688" s="10">
        <v>5122</v>
      </c>
      <c r="B2688" s="10" t="s">
        <v>3482</v>
      </c>
      <c r="C2688" s="10" t="s">
        <v>3047</v>
      </c>
      <c r="D2688" s="10" t="s">
        <v>10</v>
      </c>
      <c r="E2688" s="10" t="s">
        <v>11</v>
      </c>
      <c r="F2688" s="10">
        <v>47400</v>
      </c>
      <c r="G2688" s="10">
        <f>+F2688*H2688</f>
        <v>948000</v>
      </c>
      <c r="H2688" s="10">
        <v>20</v>
      </c>
      <c r="I2688" s="38"/>
    </row>
    <row r="2689" spans="1:9" ht="40.5" x14ac:dyDescent="0.25">
      <c r="A2689" s="10">
        <v>5122</v>
      </c>
      <c r="B2689" s="10" t="s">
        <v>3483</v>
      </c>
      <c r="C2689" s="10" t="s">
        <v>3484</v>
      </c>
      <c r="D2689" s="10" t="s">
        <v>10</v>
      </c>
      <c r="E2689" s="10" t="s">
        <v>11</v>
      </c>
      <c r="F2689" s="10">
        <v>108000</v>
      </c>
      <c r="G2689" s="10">
        <f>+F2689*H2689</f>
        <v>1296000</v>
      </c>
      <c r="H2689" s="10">
        <v>12</v>
      </c>
      <c r="I2689" s="38"/>
    </row>
    <row r="2690" spans="1:9" x14ac:dyDescent="0.25">
      <c r="A2690" s="10">
        <v>5122</v>
      </c>
      <c r="B2690" s="10" t="s">
        <v>3485</v>
      </c>
      <c r="C2690" s="10" t="s">
        <v>98</v>
      </c>
      <c r="D2690" s="10" t="s">
        <v>10</v>
      </c>
      <c r="E2690" s="10" t="s">
        <v>11</v>
      </c>
      <c r="F2690" s="10">
        <v>116000</v>
      </c>
      <c r="G2690" s="10">
        <f>+F2690*H2690</f>
        <v>348000</v>
      </c>
      <c r="H2690" s="10">
        <v>3</v>
      </c>
      <c r="I2690" s="38"/>
    </row>
    <row r="2691" spans="1:9" x14ac:dyDescent="0.25">
      <c r="A2691" s="10">
        <v>5122</v>
      </c>
      <c r="B2691" s="10" t="s">
        <v>3486</v>
      </c>
      <c r="C2691" s="10" t="s">
        <v>151</v>
      </c>
      <c r="D2691" s="10" t="s">
        <v>10</v>
      </c>
      <c r="E2691" s="10" t="s">
        <v>11</v>
      </c>
      <c r="F2691" s="10">
        <v>18000</v>
      </c>
      <c r="G2691" s="10">
        <f>+F2691*H2691</f>
        <v>450000</v>
      </c>
      <c r="H2691" s="10">
        <v>25</v>
      </c>
      <c r="I2691" s="38"/>
    </row>
    <row r="2692" spans="1:9" x14ac:dyDescent="0.25">
      <c r="A2692" s="10">
        <v>5122</v>
      </c>
      <c r="B2692" s="10" t="s">
        <v>3487</v>
      </c>
      <c r="C2692" s="10" t="s">
        <v>3488</v>
      </c>
      <c r="D2692" s="10" t="s">
        <v>10</v>
      </c>
      <c r="E2692" s="10" t="s">
        <v>11</v>
      </c>
      <c r="F2692" s="10">
        <v>187200</v>
      </c>
      <c r="G2692" s="10">
        <f t="shared" ref="G2692:G2701" si="58">+F2692*H2692</f>
        <v>1872000</v>
      </c>
      <c r="H2692" s="10">
        <v>10</v>
      </c>
      <c r="I2692" s="38"/>
    </row>
    <row r="2693" spans="1:9" x14ac:dyDescent="0.25">
      <c r="A2693" s="10">
        <v>5122</v>
      </c>
      <c r="B2693" s="10" t="s">
        <v>3489</v>
      </c>
      <c r="C2693" s="10" t="s">
        <v>152</v>
      </c>
      <c r="D2693" s="10" t="s">
        <v>10</v>
      </c>
      <c r="E2693" s="10" t="s">
        <v>11</v>
      </c>
      <c r="F2693" s="10">
        <v>35200</v>
      </c>
      <c r="G2693" s="10">
        <f t="shared" si="58"/>
        <v>1056000</v>
      </c>
      <c r="H2693" s="10">
        <v>30</v>
      </c>
      <c r="I2693" s="38"/>
    </row>
    <row r="2694" spans="1:9" x14ac:dyDescent="0.25">
      <c r="A2694" s="10">
        <v>5122</v>
      </c>
      <c r="B2694" s="10" t="s">
        <v>3490</v>
      </c>
      <c r="C2694" s="10" t="s">
        <v>3491</v>
      </c>
      <c r="D2694" s="10" t="s">
        <v>10</v>
      </c>
      <c r="E2694" s="10" t="s">
        <v>11</v>
      </c>
      <c r="F2694" s="10">
        <v>11400000</v>
      </c>
      <c r="G2694" s="10">
        <f t="shared" si="58"/>
        <v>11400000</v>
      </c>
      <c r="H2694" s="10">
        <v>1</v>
      </c>
      <c r="I2694" s="38"/>
    </row>
    <row r="2695" spans="1:9" x14ac:dyDescent="0.25">
      <c r="A2695" s="10">
        <v>5122</v>
      </c>
      <c r="B2695" s="10" t="s">
        <v>3492</v>
      </c>
      <c r="C2695" s="10" t="s">
        <v>3493</v>
      </c>
      <c r="D2695" s="10" t="s">
        <v>10</v>
      </c>
      <c r="E2695" s="10" t="s">
        <v>11</v>
      </c>
      <c r="F2695" s="10">
        <v>19800</v>
      </c>
      <c r="G2695" s="10">
        <f t="shared" si="58"/>
        <v>19800</v>
      </c>
      <c r="H2695" s="10">
        <v>1</v>
      </c>
      <c r="I2695" s="38"/>
    </row>
    <row r="2696" spans="1:9" x14ac:dyDescent="0.25">
      <c r="A2696" s="10">
        <v>5122</v>
      </c>
      <c r="B2696" s="10" t="s">
        <v>3494</v>
      </c>
      <c r="C2696" s="10" t="s">
        <v>101</v>
      </c>
      <c r="D2696" s="10" t="s">
        <v>10</v>
      </c>
      <c r="E2696" s="10" t="s">
        <v>11</v>
      </c>
      <c r="F2696" s="10">
        <v>122900</v>
      </c>
      <c r="G2696" s="10">
        <f t="shared" si="58"/>
        <v>122900</v>
      </c>
      <c r="H2696" s="10">
        <v>1</v>
      </c>
      <c r="I2696" s="38"/>
    </row>
    <row r="2697" spans="1:9" ht="16.5" customHeight="1" x14ac:dyDescent="0.25">
      <c r="A2697" s="10">
        <v>5122</v>
      </c>
      <c r="B2697" s="10" t="s">
        <v>3495</v>
      </c>
      <c r="C2697" s="10" t="s">
        <v>3496</v>
      </c>
      <c r="D2697" s="10" t="s">
        <v>10</v>
      </c>
      <c r="E2697" s="10" t="s">
        <v>11</v>
      </c>
      <c r="F2697" s="10">
        <v>38400</v>
      </c>
      <c r="G2697" s="10">
        <f t="shared" si="58"/>
        <v>38400</v>
      </c>
      <c r="H2697" s="10">
        <v>1</v>
      </c>
      <c r="I2697" s="38"/>
    </row>
    <row r="2698" spans="1:9" x14ac:dyDescent="0.25">
      <c r="A2698" s="10"/>
      <c r="B2698" s="10" t="s">
        <v>916</v>
      </c>
      <c r="C2698" s="10" t="s">
        <v>134</v>
      </c>
      <c r="D2698" s="10" t="s">
        <v>35</v>
      </c>
      <c r="E2698" s="10" t="s">
        <v>24</v>
      </c>
      <c r="F2698" s="10">
        <v>180</v>
      </c>
      <c r="G2698" s="10">
        <f t="shared" si="58"/>
        <v>144000</v>
      </c>
      <c r="H2698" s="10">
        <v>800</v>
      </c>
      <c r="I2698" s="38"/>
    </row>
    <row r="2699" spans="1:9" x14ac:dyDescent="0.25">
      <c r="A2699" s="10">
        <v>4267</v>
      </c>
      <c r="B2699" s="10" t="s">
        <v>915</v>
      </c>
      <c r="C2699" s="10" t="s">
        <v>134</v>
      </c>
      <c r="D2699" s="10" t="s">
        <v>35</v>
      </c>
      <c r="E2699" s="10" t="s">
        <v>24</v>
      </c>
      <c r="F2699" s="10">
        <v>44.86</v>
      </c>
      <c r="G2699" s="10">
        <f t="shared" si="58"/>
        <v>134580</v>
      </c>
      <c r="H2699" s="10">
        <v>3000</v>
      </c>
      <c r="I2699" s="38"/>
    </row>
    <row r="2700" spans="1:9" x14ac:dyDescent="0.25">
      <c r="A2700" s="10"/>
      <c r="B2700" s="10" t="s">
        <v>1846</v>
      </c>
      <c r="C2700" s="10" t="s">
        <v>584</v>
      </c>
      <c r="D2700" s="10" t="s">
        <v>10</v>
      </c>
      <c r="E2700" s="10" t="s">
        <v>11</v>
      </c>
      <c r="F2700" s="10">
        <v>0</v>
      </c>
      <c r="G2700" s="10">
        <f t="shared" si="58"/>
        <v>0</v>
      </c>
      <c r="H2700" s="10">
        <v>60</v>
      </c>
      <c r="I2700" s="38"/>
    </row>
    <row r="2701" spans="1:9" x14ac:dyDescent="0.25">
      <c r="A2701" s="10"/>
      <c r="B2701" s="10" t="s">
        <v>1847</v>
      </c>
      <c r="C2701" s="10" t="s">
        <v>41</v>
      </c>
      <c r="D2701" s="10" t="s">
        <v>10</v>
      </c>
      <c r="E2701" s="10" t="s">
        <v>11</v>
      </c>
      <c r="F2701" s="10">
        <v>0</v>
      </c>
      <c r="G2701" s="10">
        <f t="shared" si="58"/>
        <v>0</v>
      </c>
      <c r="H2701" s="10">
        <v>90</v>
      </c>
      <c r="I2701" s="38"/>
    </row>
    <row r="2702" spans="1:9" x14ac:dyDescent="0.25">
      <c r="A2702" s="10"/>
      <c r="B2702" s="10" t="s">
        <v>1848</v>
      </c>
      <c r="C2702" s="10" t="s">
        <v>211</v>
      </c>
      <c r="D2702" s="10" t="s">
        <v>10</v>
      </c>
      <c r="E2702" s="10" t="s">
        <v>11</v>
      </c>
      <c r="F2702" s="10">
        <v>0</v>
      </c>
      <c r="G2702" s="10">
        <v>0</v>
      </c>
      <c r="H2702" s="10">
        <v>18</v>
      </c>
      <c r="I2702" s="38"/>
    </row>
    <row r="2703" spans="1:9" x14ac:dyDescent="0.25">
      <c r="A2703" s="10"/>
      <c r="B2703" s="10" t="s">
        <v>1849</v>
      </c>
      <c r="C2703" s="10" t="s">
        <v>12</v>
      </c>
      <c r="D2703" s="10" t="s">
        <v>10</v>
      </c>
      <c r="E2703" s="10" t="s">
        <v>11</v>
      </c>
      <c r="F2703" s="10">
        <v>0</v>
      </c>
      <c r="G2703" s="10">
        <v>0</v>
      </c>
      <c r="H2703" s="10">
        <v>400</v>
      </c>
      <c r="I2703" s="38"/>
    </row>
    <row r="2704" spans="1:9" x14ac:dyDescent="0.25">
      <c r="A2704" s="10"/>
      <c r="B2704" s="10" t="s">
        <v>1850</v>
      </c>
      <c r="C2704" s="10" t="s">
        <v>14</v>
      </c>
      <c r="D2704" s="10" t="s">
        <v>10</v>
      </c>
      <c r="E2704" s="10" t="s">
        <v>11</v>
      </c>
      <c r="F2704" s="10">
        <v>0</v>
      </c>
      <c r="G2704" s="10">
        <v>0</v>
      </c>
      <c r="H2704" s="10">
        <v>130</v>
      </c>
      <c r="I2704" s="38"/>
    </row>
    <row r="2705" spans="1:24" x14ac:dyDescent="0.25">
      <c r="A2705" s="10"/>
      <c r="B2705" s="10" t="s">
        <v>1851</v>
      </c>
      <c r="C2705" s="10" t="s">
        <v>721</v>
      </c>
      <c r="D2705" s="10" t="s">
        <v>10</v>
      </c>
      <c r="E2705" s="10" t="s">
        <v>11</v>
      </c>
      <c r="F2705" s="10">
        <v>0</v>
      </c>
      <c r="G2705" s="10">
        <v>0</v>
      </c>
      <c r="H2705" s="10">
        <v>60</v>
      </c>
      <c r="I2705" s="38"/>
    </row>
    <row r="2706" spans="1:24" x14ac:dyDescent="0.25">
      <c r="A2706" s="10"/>
      <c r="B2706" s="10" t="s">
        <v>1852</v>
      </c>
      <c r="C2706" s="10" t="s">
        <v>215</v>
      </c>
      <c r="D2706" s="10" t="s">
        <v>10</v>
      </c>
      <c r="E2706" s="10" t="s">
        <v>11</v>
      </c>
      <c r="F2706" s="10">
        <v>0</v>
      </c>
      <c r="G2706" s="10">
        <v>0</v>
      </c>
      <c r="H2706" s="10">
        <v>30</v>
      </c>
      <c r="I2706" s="38"/>
    </row>
    <row r="2707" spans="1:24" x14ac:dyDescent="0.25">
      <c r="A2707" s="10"/>
      <c r="B2707" s="10" t="s">
        <v>1853</v>
      </c>
      <c r="C2707" s="10" t="s">
        <v>726</v>
      </c>
      <c r="D2707" s="10" t="s">
        <v>10</v>
      </c>
      <c r="E2707" s="10" t="s">
        <v>11</v>
      </c>
      <c r="F2707" s="10">
        <v>0</v>
      </c>
      <c r="G2707" s="10">
        <v>0</v>
      </c>
      <c r="H2707" s="10">
        <v>50</v>
      </c>
      <c r="I2707" s="38"/>
    </row>
    <row r="2708" spans="1:24" ht="27" x14ac:dyDescent="0.25">
      <c r="A2708" s="10"/>
      <c r="B2708" s="10" t="s">
        <v>1854</v>
      </c>
      <c r="C2708" s="10" t="s">
        <v>216</v>
      </c>
      <c r="D2708" s="10" t="s">
        <v>10</v>
      </c>
      <c r="E2708" s="10" t="s">
        <v>16</v>
      </c>
      <c r="F2708" s="10">
        <v>0</v>
      </c>
      <c r="G2708" s="10">
        <v>0</v>
      </c>
      <c r="H2708" s="10">
        <v>100</v>
      </c>
      <c r="I2708" s="38"/>
    </row>
    <row r="2709" spans="1:24" ht="27" x14ac:dyDescent="0.25">
      <c r="A2709" s="10"/>
      <c r="B2709" s="10" t="s">
        <v>1855</v>
      </c>
      <c r="C2709" s="10" t="s">
        <v>217</v>
      </c>
      <c r="D2709" s="10" t="s">
        <v>10</v>
      </c>
      <c r="E2709" s="10" t="s">
        <v>16</v>
      </c>
      <c r="F2709" s="10">
        <v>0</v>
      </c>
      <c r="G2709" s="10">
        <v>0</v>
      </c>
      <c r="H2709" s="10">
        <v>100</v>
      </c>
      <c r="I2709" s="38"/>
    </row>
    <row r="2710" spans="1:24" ht="27" x14ac:dyDescent="0.25">
      <c r="A2710" s="20"/>
      <c r="B2710" s="10" t="s">
        <v>1856</v>
      </c>
      <c r="C2710" s="10" t="s">
        <v>17</v>
      </c>
      <c r="D2710" s="19" t="s">
        <v>10</v>
      </c>
      <c r="E2710" s="12" t="s">
        <v>11</v>
      </c>
      <c r="F2710" s="20">
        <v>0</v>
      </c>
      <c r="G2710" s="20">
        <v>0</v>
      </c>
      <c r="H2710" s="33">
        <v>4000</v>
      </c>
      <c r="I2710" s="38"/>
    </row>
    <row r="2711" spans="1:24" ht="27" x14ac:dyDescent="0.25">
      <c r="A2711" s="20"/>
      <c r="B2711" s="10" t="s">
        <v>1857</v>
      </c>
      <c r="C2711" s="10" t="s">
        <v>18</v>
      </c>
      <c r="D2711" s="19" t="s">
        <v>10</v>
      </c>
      <c r="E2711" s="12" t="s">
        <v>11</v>
      </c>
      <c r="F2711" s="20">
        <v>0</v>
      </c>
      <c r="G2711" s="20">
        <v>0</v>
      </c>
      <c r="H2711" s="33">
        <v>400</v>
      </c>
      <c r="I2711" s="38"/>
    </row>
    <row r="2712" spans="1:24" x14ac:dyDescent="0.25">
      <c r="A2712" s="20"/>
      <c r="B2712" s="10" t="s">
        <v>1858</v>
      </c>
      <c r="C2712" s="10" t="s">
        <v>19</v>
      </c>
      <c r="D2712" s="19" t="s">
        <v>10</v>
      </c>
      <c r="E2712" s="12" t="s">
        <v>11</v>
      </c>
      <c r="F2712" s="20">
        <v>0</v>
      </c>
      <c r="G2712" s="20">
        <v>0</v>
      </c>
      <c r="H2712" s="33">
        <v>200</v>
      </c>
      <c r="I2712" s="38"/>
    </row>
    <row r="2713" spans="1:24" x14ac:dyDescent="0.25">
      <c r="A2713" s="20"/>
      <c r="B2713" s="10" t="s">
        <v>1859</v>
      </c>
      <c r="C2713" s="10" t="s">
        <v>20</v>
      </c>
      <c r="D2713" s="19" t="s">
        <v>10</v>
      </c>
      <c r="E2713" s="12" t="s">
        <v>11</v>
      </c>
      <c r="F2713" s="20">
        <v>0</v>
      </c>
      <c r="G2713" s="20">
        <v>0</v>
      </c>
      <c r="H2713" s="33">
        <v>50</v>
      </c>
      <c r="I2713" s="38"/>
    </row>
    <row r="2714" spans="1:24" x14ac:dyDescent="0.25">
      <c r="A2714" s="20"/>
      <c r="B2714" s="10" t="s">
        <v>1860</v>
      </c>
      <c r="C2714" s="10" t="s">
        <v>724</v>
      </c>
      <c r="D2714" s="19" t="s">
        <v>10</v>
      </c>
      <c r="E2714" s="12" t="s">
        <v>11</v>
      </c>
      <c r="F2714" s="20">
        <v>0</v>
      </c>
      <c r="G2714" s="20">
        <v>0</v>
      </c>
      <c r="H2714" s="33">
        <v>5</v>
      </c>
      <c r="I2714" s="38"/>
    </row>
    <row r="2715" spans="1:24" x14ac:dyDescent="0.25">
      <c r="A2715" s="20"/>
      <c r="B2715" s="10" t="s">
        <v>1861</v>
      </c>
      <c r="C2715" s="10" t="s">
        <v>21</v>
      </c>
      <c r="D2715" s="19" t="s">
        <v>10</v>
      </c>
      <c r="E2715" s="12" t="s">
        <v>11</v>
      </c>
      <c r="F2715" s="20">
        <v>0</v>
      </c>
      <c r="G2715" s="20">
        <v>0</v>
      </c>
      <c r="H2715" s="33">
        <v>5</v>
      </c>
      <c r="I2715" s="38"/>
    </row>
    <row r="2716" spans="1:24" x14ac:dyDescent="0.25">
      <c r="A2716" s="20"/>
      <c r="B2716" s="10" t="s">
        <v>1862</v>
      </c>
      <c r="C2716" s="10" t="s">
        <v>198</v>
      </c>
      <c r="D2716" s="19" t="s">
        <v>10</v>
      </c>
      <c r="E2716" s="12" t="s">
        <v>11</v>
      </c>
      <c r="F2716" s="20">
        <v>0</v>
      </c>
      <c r="G2716" s="20">
        <v>0</v>
      </c>
      <c r="H2716" s="33">
        <v>15</v>
      </c>
      <c r="I2716" s="38"/>
    </row>
    <row r="2717" spans="1:24" x14ac:dyDescent="0.25">
      <c r="A2717" s="20"/>
      <c r="B2717" s="10" t="s">
        <v>1863</v>
      </c>
      <c r="C2717" s="10" t="s">
        <v>199</v>
      </c>
      <c r="D2717" s="19" t="s">
        <v>10</v>
      </c>
      <c r="E2717" s="12" t="s">
        <v>169</v>
      </c>
      <c r="F2717" s="20">
        <v>0</v>
      </c>
      <c r="G2717" s="20">
        <v>0</v>
      </c>
      <c r="H2717" s="33">
        <v>3422</v>
      </c>
      <c r="I2717" s="38"/>
    </row>
    <row r="2718" spans="1:24" x14ac:dyDescent="0.25">
      <c r="A2718" s="20"/>
      <c r="B2718" s="10" t="s">
        <v>1864</v>
      </c>
      <c r="C2718" s="10" t="s">
        <v>1273</v>
      </c>
      <c r="D2718" s="19" t="s">
        <v>10</v>
      </c>
      <c r="E2718" s="12" t="s">
        <v>169</v>
      </c>
      <c r="F2718" s="20">
        <v>0</v>
      </c>
      <c r="G2718" s="20">
        <v>0</v>
      </c>
      <c r="H2718" s="33">
        <v>40</v>
      </c>
      <c r="I2718" s="38"/>
    </row>
    <row r="2719" spans="1:24" ht="27" x14ac:dyDescent="0.25">
      <c r="A2719" s="20"/>
      <c r="B2719" s="10" t="s">
        <v>1865</v>
      </c>
      <c r="C2719" s="10" t="s">
        <v>723</v>
      </c>
      <c r="D2719" s="19" t="s">
        <v>10</v>
      </c>
      <c r="E2719" s="12" t="s">
        <v>11</v>
      </c>
      <c r="F2719" s="20">
        <v>0</v>
      </c>
      <c r="G2719" s="20">
        <v>0</v>
      </c>
      <c r="H2719" s="33">
        <v>40</v>
      </c>
      <c r="I2719" s="38"/>
    </row>
    <row r="2720" spans="1:24" s="1" customFormat="1" x14ac:dyDescent="0.25">
      <c r="A2720" s="20"/>
      <c r="B2720" s="10" t="s">
        <v>1866</v>
      </c>
      <c r="C2720" s="10" t="s">
        <v>173</v>
      </c>
      <c r="D2720" s="19" t="s">
        <v>10</v>
      </c>
      <c r="E2720" s="12" t="s">
        <v>11</v>
      </c>
      <c r="F2720" s="20">
        <v>0</v>
      </c>
      <c r="G2720" s="20">
        <v>0</v>
      </c>
      <c r="H2720" s="33">
        <v>11</v>
      </c>
      <c r="I2720" s="41"/>
      <c r="P2720" s="45"/>
      <c r="Q2720" s="45"/>
      <c r="R2720" s="45"/>
      <c r="S2720" s="45"/>
      <c r="T2720" s="45"/>
      <c r="U2720" s="45"/>
      <c r="V2720" s="45"/>
      <c r="W2720" s="45"/>
      <c r="X2720" s="45"/>
    </row>
    <row r="2721" spans="1:9" x14ac:dyDescent="0.25">
      <c r="A2721" s="20"/>
      <c r="B2721" s="10" t="s">
        <v>1867</v>
      </c>
      <c r="C2721" s="10" t="s">
        <v>174</v>
      </c>
      <c r="D2721" s="19" t="s">
        <v>10</v>
      </c>
      <c r="E2721" s="12" t="s">
        <v>11</v>
      </c>
      <c r="F2721" s="20">
        <v>0</v>
      </c>
      <c r="G2721" s="20">
        <v>0</v>
      </c>
      <c r="H2721" s="33">
        <v>30</v>
      </c>
      <c r="I2721" s="38"/>
    </row>
    <row r="2722" spans="1:9" ht="40.5" x14ac:dyDescent="0.25">
      <c r="A2722" s="20"/>
      <c r="B2722" s="10" t="s">
        <v>44</v>
      </c>
      <c r="C2722" s="10" t="s">
        <v>175</v>
      </c>
      <c r="D2722" s="19" t="s">
        <v>10</v>
      </c>
      <c r="E2722" s="12" t="s">
        <v>11</v>
      </c>
      <c r="F2722" s="20">
        <v>0</v>
      </c>
      <c r="G2722" s="20">
        <v>0</v>
      </c>
      <c r="H2722" s="33">
        <v>20</v>
      </c>
      <c r="I2722" s="38"/>
    </row>
    <row r="2723" spans="1:9" x14ac:dyDescent="0.25">
      <c r="A2723" s="20"/>
      <c r="B2723" s="10" t="s">
        <v>1868</v>
      </c>
      <c r="C2723" s="10" t="s">
        <v>222</v>
      </c>
      <c r="D2723" s="19" t="s">
        <v>10</v>
      </c>
      <c r="E2723" s="12" t="s">
        <v>11</v>
      </c>
      <c r="F2723" s="20">
        <v>0</v>
      </c>
      <c r="G2723" s="20">
        <v>0</v>
      </c>
      <c r="H2723" s="33">
        <v>200</v>
      </c>
      <c r="I2723" s="38"/>
    </row>
    <row r="2724" spans="1:9" x14ac:dyDescent="0.25">
      <c r="A2724" s="20"/>
      <c r="B2724" s="10" t="s">
        <v>1869</v>
      </c>
      <c r="C2724" s="10" t="s">
        <v>223</v>
      </c>
      <c r="D2724" s="19" t="s">
        <v>10</v>
      </c>
      <c r="E2724" s="12" t="s">
        <v>11</v>
      </c>
      <c r="F2724" s="20">
        <v>0</v>
      </c>
      <c r="G2724" s="20">
        <v>0</v>
      </c>
      <c r="H2724" s="33">
        <v>100</v>
      </c>
      <c r="I2724" s="38"/>
    </row>
    <row r="2725" spans="1:9" x14ac:dyDescent="0.25">
      <c r="A2725" s="20"/>
      <c r="B2725" s="10" t="s">
        <v>1870</v>
      </c>
      <c r="C2725" s="10" t="s">
        <v>223</v>
      </c>
      <c r="D2725" s="19" t="s">
        <v>10</v>
      </c>
      <c r="E2725" s="12" t="s">
        <v>11</v>
      </c>
      <c r="F2725" s="20">
        <v>0</v>
      </c>
      <c r="G2725" s="20">
        <v>0</v>
      </c>
      <c r="H2725" s="33">
        <v>100</v>
      </c>
      <c r="I2725" s="38"/>
    </row>
    <row r="2726" spans="1:9" x14ac:dyDescent="0.25">
      <c r="A2726" s="20"/>
      <c r="B2726" s="10" t="s">
        <v>1871</v>
      </c>
      <c r="C2726" s="10" t="s">
        <v>45</v>
      </c>
      <c r="D2726" s="19" t="s">
        <v>10</v>
      </c>
      <c r="E2726" s="12" t="s">
        <v>11</v>
      </c>
      <c r="F2726" s="20">
        <v>0</v>
      </c>
      <c r="G2726" s="20">
        <v>0</v>
      </c>
      <c r="H2726" s="33">
        <v>40</v>
      </c>
      <c r="I2726" s="38"/>
    </row>
    <row r="2727" spans="1:9" x14ac:dyDescent="0.25">
      <c r="A2727" s="10" t="s">
        <v>127</v>
      </c>
      <c r="B2727" s="10" t="s">
        <v>1012</v>
      </c>
      <c r="C2727" s="10" t="s">
        <v>1013</v>
      </c>
      <c r="D2727" s="10" t="s">
        <v>10</v>
      </c>
      <c r="E2727" s="12" t="s">
        <v>11</v>
      </c>
      <c r="F2727" s="13">
        <v>0</v>
      </c>
      <c r="G2727" s="13">
        <v>0</v>
      </c>
      <c r="H2727" s="33">
        <v>5</v>
      </c>
      <c r="I2727" s="38"/>
    </row>
    <row r="2728" spans="1:9" x14ac:dyDescent="0.25">
      <c r="A2728" s="10" t="s">
        <v>127</v>
      </c>
      <c r="B2728" s="10" t="s">
        <v>1014</v>
      </c>
      <c r="C2728" s="10" t="s">
        <v>1015</v>
      </c>
      <c r="D2728" s="19" t="s">
        <v>10</v>
      </c>
      <c r="E2728" s="12" t="s">
        <v>11</v>
      </c>
      <c r="F2728" s="20">
        <v>0</v>
      </c>
      <c r="G2728" s="20">
        <v>0</v>
      </c>
      <c r="H2728" s="33">
        <v>8</v>
      </c>
      <c r="I2728" s="38"/>
    </row>
    <row r="2729" spans="1:9" ht="27" x14ac:dyDescent="0.25">
      <c r="A2729" s="10" t="s">
        <v>127</v>
      </c>
      <c r="B2729" s="10" t="s">
        <v>1016</v>
      </c>
      <c r="C2729" s="10" t="s">
        <v>1017</v>
      </c>
      <c r="D2729" s="19" t="s">
        <v>10</v>
      </c>
      <c r="E2729" s="12" t="s">
        <v>11</v>
      </c>
      <c r="F2729" s="20">
        <v>0</v>
      </c>
      <c r="G2729" s="20">
        <v>0</v>
      </c>
      <c r="H2729" s="33">
        <v>10</v>
      </c>
      <c r="I2729" s="38"/>
    </row>
    <row r="2730" spans="1:9" x14ac:dyDescent="0.25">
      <c r="A2730" s="10" t="s">
        <v>127</v>
      </c>
      <c r="B2730" s="10" t="s">
        <v>1018</v>
      </c>
      <c r="C2730" s="10" t="s">
        <v>1019</v>
      </c>
      <c r="D2730" s="19" t="s">
        <v>10</v>
      </c>
      <c r="E2730" s="12" t="s">
        <v>11</v>
      </c>
      <c r="F2730" s="20">
        <v>0</v>
      </c>
      <c r="G2730" s="20">
        <v>0</v>
      </c>
      <c r="H2730" s="33">
        <v>10</v>
      </c>
      <c r="I2730" s="38"/>
    </row>
    <row r="2731" spans="1:9" x14ac:dyDescent="0.25">
      <c r="A2731" s="10" t="s">
        <v>127</v>
      </c>
      <c r="B2731" s="10" t="s">
        <v>1020</v>
      </c>
      <c r="C2731" s="10" t="s">
        <v>805</v>
      </c>
      <c r="D2731" s="19" t="s">
        <v>10</v>
      </c>
      <c r="E2731" s="12" t="s">
        <v>49</v>
      </c>
      <c r="F2731" s="20">
        <v>0</v>
      </c>
      <c r="G2731" s="20">
        <v>0</v>
      </c>
      <c r="H2731" s="33">
        <v>50</v>
      </c>
      <c r="I2731" s="38"/>
    </row>
    <row r="2732" spans="1:9" x14ac:dyDescent="0.25">
      <c r="A2732" s="10" t="s">
        <v>127</v>
      </c>
      <c r="B2732" s="10" t="s">
        <v>1021</v>
      </c>
      <c r="C2732" s="10" t="s">
        <v>1022</v>
      </c>
      <c r="D2732" s="19" t="s">
        <v>10</v>
      </c>
      <c r="E2732" s="12" t="s">
        <v>11</v>
      </c>
      <c r="F2732" s="20">
        <v>0</v>
      </c>
      <c r="G2732" s="20">
        <v>0</v>
      </c>
      <c r="H2732" s="33">
        <v>3</v>
      </c>
      <c r="I2732" s="38"/>
    </row>
    <row r="2733" spans="1:9" x14ac:dyDescent="0.25">
      <c r="A2733" s="10" t="s">
        <v>127</v>
      </c>
      <c r="B2733" s="10" t="s">
        <v>1023</v>
      </c>
      <c r="C2733" s="10" t="s">
        <v>1024</v>
      </c>
      <c r="D2733" s="19" t="s">
        <v>10</v>
      </c>
      <c r="E2733" s="12" t="s">
        <v>11</v>
      </c>
      <c r="F2733" s="20">
        <v>0</v>
      </c>
      <c r="G2733" s="20">
        <v>0</v>
      </c>
      <c r="H2733" s="33">
        <v>1</v>
      </c>
      <c r="I2733" s="38"/>
    </row>
    <row r="2734" spans="1:9" x14ac:dyDescent="0.25">
      <c r="A2734" s="10" t="s">
        <v>127</v>
      </c>
      <c r="B2734" s="10" t="s">
        <v>1025</v>
      </c>
      <c r="C2734" s="10" t="s">
        <v>1026</v>
      </c>
      <c r="D2734" s="19" t="s">
        <v>10</v>
      </c>
      <c r="E2734" s="12" t="s">
        <v>11</v>
      </c>
      <c r="F2734" s="20">
        <v>0</v>
      </c>
      <c r="G2734" s="20">
        <v>0</v>
      </c>
      <c r="H2734" s="33">
        <v>1</v>
      </c>
      <c r="I2734" s="38"/>
    </row>
    <row r="2735" spans="1:9" x14ac:dyDescent="0.25">
      <c r="A2735" s="10" t="s">
        <v>127</v>
      </c>
      <c r="B2735" s="10" t="s">
        <v>1027</v>
      </c>
      <c r="C2735" s="10" t="s">
        <v>806</v>
      </c>
      <c r="D2735" s="19" t="s">
        <v>10</v>
      </c>
      <c r="E2735" s="12" t="s">
        <v>11</v>
      </c>
      <c r="F2735" s="20">
        <v>0</v>
      </c>
      <c r="G2735" s="20">
        <v>0</v>
      </c>
      <c r="H2735" s="33">
        <v>1</v>
      </c>
      <c r="I2735" s="38"/>
    </row>
    <row r="2736" spans="1:9" x14ac:dyDescent="0.25">
      <c r="A2736" s="10" t="s">
        <v>127</v>
      </c>
      <c r="B2736" s="10" t="s">
        <v>1028</v>
      </c>
      <c r="C2736" s="10" t="s">
        <v>231</v>
      </c>
      <c r="D2736" s="19" t="s">
        <v>10</v>
      </c>
      <c r="E2736" s="12" t="s">
        <v>11</v>
      </c>
      <c r="F2736" s="20">
        <v>0</v>
      </c>
      <c r="G2736" s="20">
        <v>0</v>
      </c>
      <c r="H2736" s="33">
        <v>4</v>
      </c>
      <c r="I2736" s="38"/>
    </row>
    <row r="2737" spans="1:9" x14ac:dyDescent="0.25">
      <c r="A2737" s="10" t="s">
        <v>127</v>
      </c>
      <c r="B2737" s="10" t="s">
        <v>1029</v>
      </c>
      <c r="C2737" s="10" t="s">
        <v>232</v>
      </c>
      <c r="D2737" s="19" t="s">
        <v>10</v>
      </c>
      <c r="E2737" s="12" t="s">
        <v>11</v>
      </c>
      <c r="F2737" s="20">
        <v>0</v>
      </c>
      <c r="G2737" s="20">
        <v>0</v>
      </c>
      <c r="H2737" s="33">
        <v>10</v>
      </c>
      <c r="I2737" s="38"/>
    </row>
    <row r="2738" spans="1:9" x14ac:dyDescent="0.25">
      <c r="A2738" s="10" t="s">
        <v>127</v>
      </c>
      <c r="B2738" s="10" t="s">
        <v>1030</v>
      </c>
      <c r="C2738" s="10" t="s">
        <v>168</v>
      </c>
      <c r="D2738" s="19" t="s">
        <v>10</v>
      </c>
      <c r="E2738" s="12" t="s">
        <v>11</v>
      </c>
      <c r="F2738" s="20">
        <v>0</v>
      </c>
      <c r="G2738" s="20">
        <v>0</v>
      </c>
      <c r="H2738" s="33">
        <v>10</v>
      </c>
      <c r="I2738" s="38"/>
    </row>
    <row r="2739" spans="1:9" x14ac:dyDescent="0.25">
      <c r="A2739" s="10" t="s">
        <v>127</v>
      </c>
      <c r="B2739" s="10" t="s">
        <v>1031</v>
      </c>
      <c r="C2739" s="10" t="s">
        <v>85</v>
      </c>
      <c r="D2739" s="19" t="s">
        <v>10</v>
      </c>
      <c r="E2739" s="12" t="s">
        <v>46</v>
      </c>
      <c r="F2739" s="20">
        <v>0</v>
      </c>
      <c r="G2739" s="20">
        <v>0</v>
      </c>
      <c r="H2739" s="33">
        <v>150</v>
      </c>
      <c r="I2739" s="38"/>
    </row>
    <row r="2740" spans="1:9" ht="27" x14ac:dyDescent="0.25">
      <c r="A2740" s="10" t="s">
        <v>127</v>
      </c>
      <c r="B2740" s="10" t="s">
        <v>1032</v>
      </c>
      <c r="C2740" s="10" t="s">
        <v>1033</v>
      </c>
      <c r="D2740" s="19" t="s">
        <v>10</v>
      </c>
      <c r="E2740" s="12" t="s">
        <v>11</v>
      </c>
      <c r="F2740" s="20">
        <v>0</v>
      </c>
      <c r="G2740" s="20">
        <v>0</v>
      </c>
      <c r="H2740" s="33">
        <v>9000</v>
      </c>
      <c r="I2740" s="38"/>
    </row>
    <row r="2741" spans="1:9" ht="27" x14ac:dyDescent="0.25">
      <c r="A2741" s="10" t="s">
        <v>127</v>
      </c>
      <c r="B2741" s="10" t="s">
        <v>1034</v>
      </c>
      <c r="C2741" s="10" t="s">
        <v>1033</v>
      </c>
      <c r="D2741" s="19" t="s">
        <v>10</v>
      </c>
      <c r="E2741" s="12" t="s">
        <v>11</v>
      </c>
      <c r="F2741" s="20">
        <v>0</v>
      </c>
      <c r="G2741" s="20">
        <v>0</v>
      </c>
      <c r="H2741" s="33">
        <v>2000</v>
      </c>
      <c r="I2741" s="38"/>
    </row>
    <row r="2742" spans="1:9" ht="27" x14ac:dyDescent="0.25">
      <c r="A2742" s="10" t="s">
        <v>127</v>
      </c>
      <c r="B2742" s="10" t="s">
        <v>1035</v>
      </c>
      <c r="C2742" s="10" t="s">
        <v>1033</v>
      </c>
      <c r="D2742" s="19" t="s">
        <v>10</v>
      </c>
      <c r="E2742" s="12" t="s">
        <v>11</v>
      </c>
      <c r="F2742" s="20">
        <v>0</v>
      </c>
      <c r="G2742" s="20">
        <v>0</v>
      </c>
      <c r="H2742" s="33">
        <v>180</v>
      </c>
      <c r="I2742" s="38"/>
    </row>
    <row r="2743" spans="1:9" x14ac:dyDescent="0.25">
      <c r="A2743" s="10" t="s">
        <v>127</v>
      </c>
      <c r="B2743" s="10" t="s">
        <v>1036</v>
      </c>
      <c r="C2743" s="10" t="s">
        <v>161</v>
      </c>
      <c r="D2743" s="19" t="s">
        <v>10</v>
      </c>
      <c r="E2743" s="12" t="s">
        <v>169</v>
      </c>
      <c r="F2743" s="20">
        <v>0</v>
      </c>
      <c r="G2743" s="20">
        <v>0</v>
      </c>
      <c r="H2743" s="33">
        <v>30</v>
      </c>
      <c r="I2743" s="38"/>
    </row>
    <row r="2744" spans="1:9" x14ac:dyDescent="0.25">
      <c r="A2744" s="10" t="s">
        <v>127</v>
      </c>
      <c r="B2744" s="10" t="s">
        <v>1037</v>
      </c>
      <c r="C2744" s="10" t="s">
        <v>1038</v>
      </c>
      <c r="D2744" s="19" t="s">
        <v>10</v>
      </c>
      <c r="E2744" s="12" t="s">
        <v>24</v>
      </c>
      <c r="F2744" s="20">
        <v>0</v>
      </c>
      <c r="G2744" s="20">
        <v>0</v>
      </c>
      <c r="H2744" s="33">
        <v>120</v>
      </c>
      <c r="I2744" s="38"/>
    </row>
    <row r="2745" spans="1:9" x14ac:dyDescent="0.25">
      <c r="A2745" s="10" t="s">
        <v>127</v>
      </c>
      <c r="B2745" s="10" t="s">
        <v>1039</v>
      </c>
      <c r="C2745" s="10" t="s">
        <v>158</v>
      </c>
      <c r="D2745" s="19" t="s">
        <v>10</v>
      </c>
      <c r="E2745" s="12" t="s">
        <v>169</v>
      </c>
      <c r="F2745" s="20">
        <v>0</v>
      </c>
      <c r="G2745" s="20">
        <v>0</v>
      </c>
      <c r="H2745" s="33">
        <v>5</v>
      </c>
      <c r="I2745" s="38"/>
    </row>
    <row r="2746" spans="1:9" ht="40.5" x14ac:dyDescent="0.25">
      <c r="A2746" s="10" t="s">
        <v>127</v>
      </c>
      <c r="B2746" s="10" t="s">
        <v>1040</v>
      </c>
      <c r="C2746" s="10" t="s">
        <v>1041</v>
      </c>
      <c r="D2746" s="19" t="s">
        <v>10</v>
      </c>
      <c r="E2746" s="12" t="s">
        <v>11</v>
      </c>
      <c r="F2746" s="20">
        <v>0</v>
      </c>
      <c r="G2746" s="20">
        <v>0</v>
      </c>
      <c r="H2746" s="33">
        <v>65</v>
      </c>
      <c r="I2746" s="38"/>
    </row>
    <row r="2747" spans="1:9" ht="27" x14ac:dyDescent="0.25">
      <c r="A2747" s="10" t="s">
        <v>127</v>
      </c>
      <c r="B2747" s="10" t="s">
        <v>1042</v>
      </c>
      <c r="C2747" s="10" t="s">
        <v>47</v>
      </c>
      <c r="D2747" s="19" t="s">
        <v>10</v>
      </c>
      <c r="E2747" s="12" t="s">
        <v>11</v>
      </c>
      <c r="F2747" s="20">
        <v>0</v>
      </c>
      <c r="G2747" s="20">
        <v>0</v>
      </c>
      <c r="H2747" s="33">
        <v>6</v>
      </c>
      <c r="I2747" s="38"/>
    </row>
    <row r="2748" spans="1:9" ht="27" x14ac:dyDescent="0.25">
      <c r="A2748" s="10" t="s">
        <v>127</v>
      </c>
      <c r="B2748" s="10" t="s">
        <v>1043</v>
      </c>
      <c r="C2748" s="10" t="s">
        <v>48</v>
      </c>
      <c r="D2748" s="19" t="s">
        <v>10</v>
      </c>
      <c r="E2748" s="12" t="s">
        <v>11</v>
      </c>
      <c r="F2748" s="20">
        <v>0</v>
      </c>
      <c r="G2748" s="20">
        <v>0</v>
      </c>
      <c r="H2748" s="33">
        <v>30</v>
      </c>
      <c r="I2748" s="38"/>
    </row>
    <row r="2749" spans="1:9" x14ac:dyDescent="0.25">
      <c r="A2749" s="10" t="s">
        <v>127</v>
      </c>
      <c r="B2749" s="10" t="s">
        <v>1044</v>
      </c>
      <c r="C2749" s="10" t="s">
        <v>178</v>
      </c>
      <c r="D2749" s="19" t="s">
        <v>10</v>
      </c>
      <c r="E2749" s="12" t="s">
        <v>11</v>
      </c>
      <c r="F2749" s="20">
        <v>0</v>
      </c>
      <c r="G2749" s="20">
        <v>0</v>
      </c>
      <c r="H2749" s="33">
        <v>60</v>
      </c>
      <c r="I2749" s="38"/>
    </row>
    <row r="2750" spans="1:9" x14ac:dyDescent="0.25">
      <c r="A2750" s="10" t="s">
        <v>127</v>
      </c>
      <c r="B2750" s="10" t="s">
        <v>1045</v>
      </c>
      <c r="C2750" s="10" t="s">
        <v>178</v>
      </c>
      <c r="D2750" s="19" t="s">
        <v>10</v>
      </c>
      <c r="E2750" s="12" t="s">
        <v>11</v>
      </c>
      <c r="F2750" s="20">
        <v>0</v>
      </c>
      <c r="G2750" s="20">
        <v>0</v>
      </c>
      <c r="H2750" s="33">
        <v>50</v>
      </c>
      <c r="I2750" s="38"/>
    </row>
    <row r="2751" spans="1:9" ht="27" x14ac:dyDescent="0.25">
      <c r="A2751" s="10" t="s">
        <v>127</v>
      </c>
      <c r="B2751" s="10" t="s">
        <v>1046</v>
      </c>
      <c r="C2751" s="10" t="s">
        <v>162</v>
      </c>
      <c r="D2751" s="19" t="s">
        <v>10</v>
      </c>
      <c r="E2751" s="12" t="s">
        <v>11</v>
      </c>
      <c r="F2751" s="20">
        <v>0</v>
      </c>
      <c r="G2751" s="20">
        <v>0</v>
      </c>
      <c r="H2751" s="33">
        <v>350</v>
      </c>
      <c r="I2751" s="38"/>
    </row>
    <row r="2752" spans="1:9" x14ac:dyDescent="0.25">
      <c r="A2752" s="10" t="s">
        <v>127</v>
      </c>
      <c r="B2752" s="10" t="s">
        <v>1047</v>
      </c>
      <c r="C2752" s="10" t="s">
        <v>807</v>
      </c>
      <c r="D2752" s="19" t="s">
        <v>10</v>
      </c>
      <c r="E2752" s="12" t="s">
        <v>11</v>
      </c>
      <c r="F2752" s="20">
        <v>0</v>
      </c>
      <c r="G2752" s="20">
        <v>0</v>
      </c>
      <c r="H2752" s="33">
        <v>100</v>
      </c>
      <c r="I2752" s="38"/>
    </row>
    <row r="2753" spans="1:9" x14ac:dyDescent="0.25">
      <c r="A2753" s="10" t="s">
        <v>127</v>
      </c>
      <c r="B2753" s="10" t="s">
        <v>1048</v>
      </c>
      <c r="C2753" s="10" t="s">
        <v>164</v>
      </c>
      <c r="D2753" s="19" t="s">
        <v>10</v>
      </c>
      <c r="E2753" s="12" t="s">
        <v>49</v>
      </c>
      <c r="F2753" s="20">
        <v>0</v>
      </c>
      <c r="G2753" s="20">
        <v>0</v>
      </c>
      <c r="H2753" s="33">
        <v>10</v>
      </c>
      <c r="I2753" s="38"/>
    </row>
    <row r="2754" spans="1:9" x14ac:dyDescent="0.25">
      <c r="A2754" s="10" t="s">
        <v>127</v>
      </c>
      <c r="B2754" s="10" t="s">
        <v>1049</v>
      </c>
      <c r="C2754" s="10" t="s">
        <v>121</v>
      </c>
      <c r="D2754" s="19" t="s">
        <v>10</v>
      </c>
      <c r="E2754" s="12" t="s">
        <v>11</v>
      </c>
      <c r="F2754" s="20">
        <v>0</v>
      </c>
      <c r="G2754" s="20">
        <v>0</v>
      </c>
      <c r="H2754" s="33">
        <v>10</v>
      </c>
      <c r="I2754" s="38"/>
    </row>
    <row r="2755" spans="1:9" x14ac:dyDescent="0.25">
      <c r="A2755" s="10" t="s">
        <v>127</v>
      </c>
      <c r="B2755" s="10" t="s">
        <v>1050</v>
      </c>
      <c r="C2755" s="10" t="s">
        <v>261</v>
      </c>
      <c r="D2755" s="19" t="s">
        <v>10</v>
      </c>
      <c r="E2755" s="12" t="s">
        <v>11</v>
      </c>
      <c r="F2755" s="20">
        <v>0</v>
      </c>
      <c r="G2755" s="20">
        <v>0</v>
      </c>
      <c r="H2755" s="33">
        <v>1800</v>
      </c>
      <c r="I2755" s="38"/>
    </row>
    <row r="2756" spans="1:9" x14ac:dyDescent="0.25">
      <c r="A2756" s="10" t="s">
        <v>127</v>
      </c>
      <c r="B2756" s="10" t="s">
        <v>1051</v>
      </c>
      <c r="C2756" s="10" t="s">
        <v>165</v>
      </c>
      <c r="D2756" s="19" t="s">
        <v>10</v>
      </c>
      <c r="E2756" s="12" t="s">
        <v>11</v>
      </c>
      <c r="F2756" s="20">
        <v>0</v>
      </c>
      <c r="G2756" s="20">
        <v>0</v>
      </c>
      <c r="H2756" s="33">
        <v>40</v>
      </c>
      <c r="I2756" s="38"/>
    </row>
    <row r="2757" spans="1:9" x14ac:dyDescent="0.25">
      <c r="A2757" s="10" t="s">
        <v>127</v>
      </c>
      <c r="B2757" s="10" t="s">
        <v>1052</v>
      </c>
      <c r="C2757" s="10" t="s">
        <v>239</v>
      </c>
      <c r="D2757" s="19" t="s">
        <v>10</v>
      </c>
      <c r="E2757" s="12" t="s">
        <v>11</v>
      </c>
      <c r="F2757" s="20">
        <v>0</v>
      </c>
      <c r="G2757" s="20">
        <v>0</v>
      </c>
      <c r="H2757" s="33">
        <v>5</v>
      </c>
      <c r="I2757" s="38"/>
    </row>
    <row r="2758" spans="1:9" ht="27" x14ac:dyDescent="0.25">
      <c r="A2758" s="10" t="s">
        <v>127</v>
      </c>
      <c r="B2758" s="10" t="s">
        <v>1053</v>
      </c>
      <c r="C2758" s="10" t="s">
        <v>1054</v>
      </c>
      <c r="D2758" s="19" t="s">
        <v>10</v>
      </c>
      <c r="E2758" s="12" t="s">
        <v>11</v>
      </c>
      <c r="F2758" s="20">
        <v>0</v>
      </c>
      <c r="G2758" s="20">
        <v>0</v>
      </c>
      <c r="H2758" s="33">
        <v>5</v>
      </c>
      <c r="I2758" s="38"/>
    </row>
    <row r="2759" spans="1:9" x14ac:dyDescent="0.25">
      <c r="A2759" s="10" t="s">
        <v>127</v>
      </c>
      <c r="B2759" s="10" t="s">
        <v>1055</v>
      </c>
      <c r="C2759" s="10" t="s">
        <v>1056</v>
      </c>
      <c r="D2759" s="19" t="s">
        <v>10</v>
      </c>
      <c r="E2759" s="12" t="s">
        <v>11</v>
      </c>
      <c r="F2759" s="20">
        <v>0</v>
      </c>
      <c r="G2759" s="20">
        <v>0</v>
      </c>
      <c r="H2759" s="33">
        <v>12</v>
      </c>
      <c r="I2759" s="38"/>
    </row>
    <row r="2760" spans="1:9" x14ac:dyDescent="0.25">
      <c r="A2760" s="10" t="s">
        <v>127</v>
      </c>
      <c r="B2760" s="10" t="s">
        <v>1057</v>
      </c>
      <c r="C2760" s="10" t="s">
        <v>238</v>
      </c>
      <c r="D2760" s="19" t="s">
        <v>10</v>
      </c>
      <c r="E2760" s="12" t="s">
        <v>11</v>
      </c>
      <c r="F2760" s="20">
        <v>0</v>
      </c>
      <c r="G2760" s="20">
        <v>0</v>
      </c>
      <c r="H2760" s="33">
        <v>20</v>
      </c>
      <c r="I2760" s="38"/>
    </row>
    <row r="2761" spans="1:9" x14ac:dyDescent="0.25">
      <c r="A2761" s="10" t="s">
        <v>127</v>
      </c>
      <c r="B2761" s="10" t="s">
        <v>1058</v>
      </c>
      <c r="C2761" s="10" t="s">
        <v>26</v>
      </c>
      <c r="D2761" s="19" t="s">
        <v>10</v>
      </c>
      <c r="E2761" s="12" t="s">
        <v>11</v>
      </c>
      <c r="F2761" s="20">
        <v>0</v>
      </c>
      <c r="G2761" s="20">
        <v>0</v>
      </c>
      <c r="H2761" s="33">
        <v>15</v>
      </c>
      <c r="I2761" s="38"/>
    </row>
    <row r="2762" spans="1:9" x14ac:dyDescent="0.25">
      <c r="A2762" s="10" t="s">
        <v>127</v>
      </c>
      <c r="B2762" s="10" t="s">
        <v>1059</v>
      </c>
      <c r="C2762" s="10" t="s">
        <v>1060</v>
      </c>
      <c r="D2762" s="19" t="s">
        <v>10</v>
      </c>
      <c r="E2762" s="12" t="s">
        <v>11</v>
      </c>
      <c r="F2762" s="20">
        <v>0</v>
      </c>
      <c r="G2762" s="20">
        <v>0</v>
      </c>
      <c r="H2762" s="33">
        <v>10</v>
      </c>
      <c r="I2762" s="38"/>
    </row>
    <row r="2763" spans="1:9" x14ac:dyDescent="0.25">
      <c r="A2763" s="10" t="s">
        <v>127</v>
      </c>
      <c r="B2763" s="10" t="s">
        <v>1061</v>
      </c>
      <c r="C2763" s="10" t="s">
        <v>122</v>
      </c>
      <c r="D2763" s="19" t="s">
        <v>10</v>
      </c>
      <c r="E2763" s="12" t="s">
        <v>11</v>
      </c>
      <c r="F2763" s="20">
        <v>0</v>
      </c>
      <c r="G2763" s="20">
        <v>0</v>
      </c>
      <c r="H2763" s="33">
        <v>20</v>
      </c>
      <c r="I2763" s="38"/>
    </row>
    <row r="2764" spans="1:9" x14ac:dyDescent="0.25">
      <c r="A2764" s="10" t="s">
        <v>127</v>
      </c>
      <c r="B2764" s="10" t="s">
        <v>1062</v>
      </c>
      <c r="C2764" s="10" t="s">
        <v>1063</v>
      </c>
      <c r="D2764" s="19" t="s">
        <v>10</v>
      </c>
      <c r="E2764" s="12" t="s">
        <v>11</v>
      </c>
      <c r="F2764" s="20">
        <v>0</v>
      </c>
      <c r="G2764" s="20">
        <v>0</v>
      </c>
      <c r="H2764" s="33">
        <v>30</v>
      </c>
      <c r="I2764" s="38"/>
    </row>
    <row r="2765" spans="1:9" x14ac:dyDescent="0.25">
      <c r="A2765" s="10" t="s">
        <v>127</v>
      </c>
      <c r="B2765" s="10" t="s">
        <v>1064</v>
      </c>
      <c r="C2765" s="10" t="s">
        <v>1065</v>
      </c>
      <c r="D2765" s="19" t="s">
        <v>10</v>
      </c>
      <c r="E2765" s="12" t="s">
        <v>169</v>
      </c>
      <c r="F2765" s="20">
        <v>0</v>
      </c>
      <c r="G2765" s="20">
        <v>0</v>
      </c>
      <c r="H2765" s="33">
        <v>40</v>
      </c>
      <c r="I2765" s="38"/>
    </row>
    <row r="2766" spans="1:9" x14ac:dyDescent="0.25">
      <c r="A2766" s="10" t="s">
        <v>127</v>
      </c>
      <c r="B2766" s="10" t="s">
        <v>1066</v>
      </c>
      <c r="C2766" s="10" t="s">
        <v>166</v>
      </c>
      <c r="D2766" s="19" t="s">
        <v>10</v>
      </c>
      <c r="E2766" s="12" t="s">
        <v>11</v>
      </c>
      <c r="F2766" s="20">
        <v>0</v>
      </c>
      <c r="G2766" s="20">
        <v>0</v>
      </c>
      <c r="H2766" s="33">
        <v>30</v>
      </c>
      <c r="I2766" s="38"/>
    </row>
    <row r="2767" spans="1:9" x14ac:dyDescent="0.25">
      <c r="A2767" s="10" t="s">
        <v>127</v>
      </c>
      <c r="B2767" s="10" t="s">
        <v>1067</v>
      </c>
      <c r="C2767" s="10" t="s">
        <v>123</v>
      </c>
      <c r="D2767" s="19" t="s">
        <v>10</v>
      </c>
      <c r="E2767" s="12" t="s">
        <v>11</v>
      </c>
      <c r="F2767" s="20">
        <v>0</v>
      </c>
      <c r="G2767" s="20">
        <v>0</v>
      </c>
      <c r="H2767" s="33">
        <v>60</v>
      </c>
      <c r="I2767" s="38"/>
    </row>
    <row r="2768" spans="1:9" x14ac:dyDescent="0.25">
      <c r="A2768" s="10" t="s">
        <v>127</v>
      </c>
      <c r="B2768" s="10" t="s">
        <v>1068</v>
      </c>
      <c r="C2768" s="10" t="s">
        <v>227</v>
      </c>
      <c r="D2768" s="19" t="s">
        <v>10</v>
      </c>
      <c r="E2768" s="12" t="s">
        <v>169</v>
      </c>
      <c r="F2768" s="20">
        <v>0</v>
      </c>
      <c r="G2768" s="20">
        <v>0</v>
      </c>
      <c r="H2768" s="33">
        <v>10</v>
      </c>
      <c r="I2768" s="38"/>
    </row>
    <row r="2769" spans="1:9" ht="27" x14ac:dyDescent="0.25">
      <c r="A2769" s="10" t="s">
        <v>127</v>
      </c>
      <c r="B2769" s="10" t="s">
        <v>1069</v>
      </c>
      <c r="C2769" s="10" t="s">
        <v>587</v>
      </c>
      <c r="D2769" s="19" t="s">
        <v>10</v>
      </c>
      <c r="E2769" s="12" t="s">
        <v>169</v>
      </c>
      <c r="F2769" s="20">
        <v>0</v>
      </c>
      <c r="G2769" s="20">
        <v>0</v>
      </c>
      <c r="H2769" s="33">
        <v>160</v>
      </c>
      <c r="I2769" s="38"/>
    </row>
    <row r="2770" spans="1:9" x14ac:dyDescent="0.25">
      <c r="A2770" s="10" t="s">
        <v>127</v>
      </c>
      <c r="B2770" s="10" t="s">
        <v>1070</v>
      </c>
      <c r="C2770" s="10" t="s">
        <v>27</v>
      </c>
      <c r="D2770" s="19" t="s">
        <v>10</v>
      </c>
      <c r="E2770" s="12" t="s">
        <v>24</v>
      </c>
      <c r="F2770" s="20">
        <v>0</v>
      </c>
      <c r="G2770" s="20">
        <v>0</v>
      </c>
      <c r="H2770" s="33">
        <v>28</v>
      </c>
      <c r="I2770" s="38"/>
    </row>
    <row r="2771" spans="1:9" ht="27" x14ac:dyDescent="0.25">
      <c r="A2771" s="10" t="s">
        <v>127</v>
      </c>
      <c r="B2771" s="10" t="s">
        <v>1071</v>
      </c>
      <c r="C2771" s="10" t="s">
        <v>588</v>
      </c>
      <c r="D2771" s="19" t="s">
        <v>10</v>
      </c>
      <c r="E2771" s="12" t="s">
        <v>24</v>
      </c>
      <c r="F2771" s="20">
        <v>0</v>
      </c>
      <c r="G2771" s="20">
        <v>0</v>
      </c>
      <c r="H2771" s="33">
        <v>24</v>
      </c>
      <c r="I2771" s="38"/>
    </row>
    <row r="2772" spans="1:9" ht="15" customHeight="1" x14ac:dyDescent="0.25">
      <c r="A2772" s="10" t="s">
        <v>127</v>
      </c>
      <c r="B2772" s="10" t="s">
        <v>1072</v>
      </c>
      <c r="C2772" s="10" t="s">
        <v>28</v>
      </c>
      <c r="D2772" s="19" t="s">
        <v>10</v>
      </c>
      <c r="E2772" s="12" t="s">
        <v>24</v>
      </c>
      <c r="F2772" s="20">
        <v>0</v>
      </c>
      <c r="G2772" s="20">
        <v>0</v>
      </c>
      <c r="H2772" s="33">
        <v>72</v>
      </c>
      <c r="I2772" s="38"/>
    </row>
    <row r="2773" spans="1:9" x14ac:dyDescent="0.25">
      <c r="A2773" s="10" t="s">
        <v>127</v>
      </c>
      <c r="B2773" s="10" t="s">
        <v>1073</v>
      </c>
      <c r="C2773" s="10" t="s">
        <v>51</v>
      </c>
      <c r="D2773" s="19" t="s">
        <v>10</v>
      </c>
      <c r="E2773" s="12" t="s">
        <v>11</v>
      </c>
      <c r="F2773" s="20">
        <v>0</v>
      </c>
      <c r="G2773" s="20">
        <v>0</v>
      </c>
      <c r="H2773" s="33">
        <v>200</v>
      </c>
      <c r="I2773" s="38"/>
    </row>
    <row r="2774" spans="1:9" x14ac:dyDescent="0.25">
      <c r="A2774" s="10" t="s">
        <v>127</v>
      </c>
      <c r="B2774" s="10" t="s">
        <v>1074</v>
      </c>
      <c r="C2774" s="10" t="s">
        <v>29</v>
      </c>
      <c r="D2774" s="19" t="s">
        <v>10</v>
      </c>
      <c r="E2774" s="12" t="s">
        <v>11</v>
      </c>
      <c r="F2774" s="20">
        <v>0</v>
      </c>
      <c r="G2774" s="20">
        <v>0</v>
      </c>
      <c r="H2774" s="33">
        <v>180</v>
      </c>
      <c r="I2774" s="38"/>
    </row>
    <row r="2775" spans="1:9" ht="27" x14ac:dyDescent="0.25">
      <c r="A2775" s="10" t="s">
        <v>127</v>
      </c>
      <c r="B2775" s="10" t="s">
        <v>1075</v>
      </c>
      <c r="C2775" s="10" t="s">
        <v>229</v>
      </c>
      <c r="D2775" s="19" t="s">
        <v>10</v>
      </c>
      <c r="E2775" s="12" t="s">
        <v>11</v>
      </c>
      <c r="F2775" s="20">
        <v>0</v>
      </c>
      <c r="G2775" s="20">
        <v>0</v>
      </c>
      <c r="H2775" s="33">
        <v>6</v>
      </c>
      <c r="I2775" s="38"/>
    </row>
    <row r="2776" spans="1:9" ht="27" x14ac:dyDescent="0.25">
      <c r="A2776" s="10" t="s">
        <v>127</v>
      </c>
      <c r="B2776" s="10" t="s">
        <v>1076</v>
      </c>
      <c r="C2776" s="10" t="s">
        <v>30</v>
      </c>
      <c r="D2776" s="19" t="s">
        <v>10</v>
      </c>
      <c r="E2776" s="12" t="s">
        <v>11</v>
      </c>
      <c r="F2776" s="20">
        <v>0</v>
      </c>
      <c r="G2776" s="20">
        <v>0</v>
      </c>
      <c r="H2776" s="33">
        <v>6</v>
      </c>
      <c r="I2776" s="38"/>
    </row>
    <row r="2777" spans="1:9" x14ac:dyDescent="0.25">
      <c r="A2777" s="10" t="s">
        <v>127</v>
      </c>
      <c r="B2777" s="10" t="s">
        <v>915</v>
      </c>
      <c r="C2777" s="10" t="s">
        <v>134</v>
      </c>
      <c r="D2777" s="19" t="s">
        <v>35</v>
      </c>
      <c r="E2777" s="20" t="s">
        <v>24</v>
      </c>
      <c r="F2777" s="20">
        <v>0</v>
      </c>
      <c r="G2777" s="20">
        <v>0</v>
      </c>
      <c r="H2777" s="33">
        <v>3000</v>
      </c>
      <c r="I2777" s="38"/>
    </row>
    <row r="2778" spans="1:9" x14ac:dyDescent="0.25">
      <c r="A2778" s="10" t="s">
        <v>127</v>
      </c>
      <c r="B2778" s="10" t="s">
        <v>916</v>
      </c>
      <c r="C2778" s="10" t="s">
        <v>134</v>
      </c>
      <c r="D2778" s="19" t="s">
        <v>35</v>
      </c>
      <c r="E2778" s="20" t="s">
        <v>24</v>
      </c>
      <c r="F2778" s="20">
        <v>0</v>
      </c>
      <c r="G2778" s="20">
        <v>0</v>
      </c>
      <c r="H2778" s="33">
        <v>800</v>
      </c>
      <c r="I2778" s="38"/>
    </row>
    <row r="2779" spans="1:9" x14ac:dyDescent="0.25">
      <c r="A2779" s="524" t="s">
        <v>32</v>
      </c>
      <c r="B2779" s="525"/>
      <c r="C2779" s="525"/>
      <c r="D2779" s="525"/>
      <c r="E2779" s="525"/>
      <c r="F2779" s="525"/>
      <c r="G2779" s="525"/>
      <c r="H2779" s="525"/>
      <c r="I2779" s="38"/>
    </row>
    <row r="2780" spans="1:9" ht="27" x14ac:dyDescent="0.25">
      <c r="A2780" s="478">
        <v>4239</v>
      </c>
      <c r="B2780" s="478" t="s">
        <v>9027</v>
      </c>
      <c r="C2780" s="478" t="s">
        <v>119</v>
      </c>
      <c r="D2780" s="506" t="s">
        <v>10</v>
      </c>
      <c r="E2780" s="506" t="s">
        <v>34</v>
      </c>
      <c r="F2780" s="506">
        <v>2099000</v>
      </c>
      <c r="G2780" s="506">
        <v>2099000</v>
      </c>
      <c r="H2780" s="506">
        <v>1</v>
      </c>
      <c r="I2780" s="38"/>
    </row>
    <row r="2781" spans="1:9" ht="54" x14ac:dyDescent="0.25">
      <c r="A2781" s="343">
        <v>4215</v>
      </c>
      <c r="B2781" s="478" t="s">
        <v>7732</v>
      </c>
      <c r="C2781" s="478" t="s">
        <v>3698</v>
      </c>
      <c r="D2781" s="478" t="s">
        <v>35</v>
      </c>
      <c r="E2781" s="478" t="s">
        <v>34</v>
      </c>
      <c r="F2781" s="478">
        <v>140000</v>
      </c>
      <c r="G2781" s="478">
        <v>140000</v>
      </c>
      <c r="H2781" s="478">
        <v>1</v>
      </c>
      <c r="I2781" s="38"/>
    </row>
    <row r="2782" spans="1:9" ht="54" x14ac:dyDescent="0.25">
      <c r="A2782" s="343">
        <v>4215</v>
      </c>
      <c r="B2782" s="343" t="s">
        <v>7733</v>
      </c>
      <c r="C2782" s="343" t="s">
        <v>3698</v>
      </c>
      <c r="D2782" s="343" t="s">
        <v>35</v>
      </c>
      <c r="E2782" s="343" t="s">
        <v>34</v>
      </c>
      <c r="F2782" s="343">
        <v>120000</v>
      </c>
      <c r="G2782" s="343">
        <v>120000</v>
      </c>
      <c r="H2782" s="343">
        <v>1</v>
      </c>
      <c r="I2782" s="38"/>
    </row>
    <row r="2783" spans="1:9" ht="54" x14ac:dyDescent="0.25">
      <c r="A2783" s="343">
        <v>4215</v>
      </c>
      <c r="B2783" s="343" t="s">
        <v>7734</v>
      </c>
      <c r="C2783" s="343" t="s">
        <v>3698</v>
      </c>
      <c r="D2783" s="343" t="s">
        <v>35</v>
      </c>
      <c r="E2783" s="343" t="s">
        <v>34</v>
      </c>
      <c r="F2783" s="343">
        <v>120000</v>
      </c>
      <c r="G2783" s="343">
        <v>120000</v>
      </c>
      <c r="H2783" s="343">
        <v>1</v>
      </c>
      <c r="I2783" s="38"/>
    </row>
    <row r="2784" spans="1:9" ht="54" x14ac:dyDescent="0.25">
      <c r="A2784" s="343">
        <v>4215</v>
      </c>
      <c r="B2784" s="343" t="s">
        <v>7735</v>
      </c>
      <c r="C2784" s="343" t="s">
        <v>3698</v>
      </c>
      <c r="D2784" s="343" t="s">
        <v>35</v>
      </c>
      <c r="E2784" s="343" t="s">
        <v>34</v>
      </c>
      <c r="F2784" s="343">
        <v>140000</v>
      </c>
      <c r="G2784" s="343">
        <v>140000</v>
      </c>
      <c r="H2784" s="343">
        <v>1</v>
      </c>
      <c r="I2784" s="38"/>
    </row>
    <row r="2785" spans="1:9" ht="27" x14ac:dyDescent="0.25">
      <c r="A2785" s="266">
        <v>4232</v>
      </c>
      <c r="B2785" s="343" t="s">
        <v>6926</v>
      </c>
      <c r="C2785" s="343" t="s">
        <v>653</v>
      </c>
      <c r="D2785" s="343" t="s">
        <v>10</v>
      </c>
      <c r="E2785" s="343" t="s">
        <v>34</v>
      </c>
      <c r="F2785" s="343">
        <v>252000</v>
      </c>
      <c r="G2785" s="343">
        <v>252000</v>
      </c>
      <c r="H2785" s="343">
        <v>1</v>
      </c>
      <c r="I2785" s="38"/>
    </row>
    <row r="2786" spans="1:9" ht="27" x14ac:dyDescent="0.25">
      <c r="A2786" s="236">
        <v>4234</v>
      </c>
      <c r="B2786" s="236" t="s">
        <v>6511</v>
      </c>
      <c r="C2786" s="236" t="s">
        <v>193</v>
      </c>
      <c r="D2786" s="236" t="s">
        <v>10</v>
      </c>
      <c r="E2786" s="236" t="s">
        <v>11</v>
      </c>
      <c r="F2786" s="236">
        <v>8</v>
      </c>
      <c r="G2786" s="236">
        <f t="shared" ref="G2786:G2791" si="59">+F2786*H2786</f>
        <v>64000</v>
      </c>
      <c r="H2786" s="236">
        <v>8000</v>
      </c>
      <c r="I2786" s="38"/>
    </row>
    <row r="2787" spans="1:9" ht="27" x14ac:dyDescent="0.25">
      <c r="A2787" s="236">
        <v>4234</v>
      </c>
      <c r="B2787" s="236" t="s">
        <v>6512</v>
      </c>
      <c r="C2787" s="236" t="s">
        <v>193</v>
      </c>
      <c r="D2787" s="236" t="s">
        <v>10</v>
      </c>
      <c r="E2787" s="236" t="s">
        <v>11</v>
      </c>
      <c r="F2787" s="236">
        <v>8</v>
      </c>
      <c r="G2787" s="236">
        <f t="shared" si="59"/>
        <v>56000</v>
      </c>
      <c r="H2787" s="236">
        <v>7000</v>
      </c>
      <c r="I2787" s="38"/>
    </row>
    <row r="2788" spans="1:9" ht="27" x14ac:dyDescent="0.25">
      <c r="A2788" s="236">
        <v>4234</v>
      </c>
      <c r="B2788" s="236" t="s">
        <v>6513</v>
      </c>
      <c r="C2788" s="236" t="s">
        <v>193</v>
      </c>
      <c r="D2788" s="236" t="s">
        <v>10</v>
      </c>
      <c r="E2788" s="236" t="s">
        <v>11</v>
      </c>
      <c r="F2788" s="236">
        <v>8</v>
      </c>
      <c r="G2788" s="236">
        <f t="shared" si="59"/>
        <v>20000</v>
      </c>
      <c r="H2788" s="236">
        <v>2500</v>
      </c>
      <c r="I2788" s="38"/>
    </row>
    <row r="2789" spans="1:9" ht="27" x14ac:dyDescent="0.25">
      <c r="A2789" s="236">
        <v>4234</v>
      </c>
      <c r="B2789" s="236" t="s">
        <v>6514</v>
      </c>
      <c r="C2789" s="236" t="s">
        <v>193</v>
      </c>
      <c r="D2789" s="236" t="s">
        <v>10</v>
      </c>
      <c r="E2789" s="236" t="s">
        <v>11</v>
      </c>
      <c r="F2789" s="236">
        <v>500</v>
      </c>
      <c r="G2789" s="236">
        <f t="shared" si="59"/>
        <v>550000</v>
      </c>
      <c r="H2789" s="236">
        <v>1100</v>
      </c>
      <c r="I2789" s="38"/>
    </row>
    <row r="2790" spans="1:9" ht="27" x14ac:dyDescent="0.25">
      <c r="A2790" s="236">
        <v>4234</v>
      </c>
      <c r="B2790" s="236" t="s">
        <v>6515</v>
      </c>
      <c r="C2790" s="236" t="s">
        <v>193</v>
      </c>
      <c r="D2790" s="236" t="s">
        <v>10</v>
      </c>
      <c r="E2790" s="236" t="s">
        <v>11</v>
      </c>
      <c r="F2790" s="236">
        <v>600</v>
      </c>
      <c r="G2790" s="236">
        <f t="shared" si="59"/>
        <v>150000</v>
      </c>
      <c r="H2790" s="236">
        <v>250</v>
      </c>
      <c r="I2790" s="38"/>
    </row>
    <row r="2791" spans="1:9" ht="27" x14ac:dyDescent="0.25">
      <c r="A2791" s="236">
        <v>4234</v>
      </c>
      <c r="B2791" s="236" t="s">
        <v>6516</v>
      </c>
      <c r="C2791" s="236" t="s">
        <v>193</v>
      </c>
      <c r="D2791" s="236" t="s">
        <v>10</v>
      </c>
      <c r="E2791" s="236" t="s">
        <v>11</v>
      </c>
      <c r="F2791" s="236">
        <v>350</v>
      </c>
      <c r="G2791" s="236">
        <f t="shared" si="59"/>
        <v>105000</v>
      </c>
      <c r="H2791" s="236">
        <v>300</v>
      </c>
      <c r="I2791" s="38"/>
    </row>
    <row r="2792" spans="1:9" ht="27" x14ac:dyDescent="0.25">
      <c r="A2792" s="236">
        <v>4241</v>
      </c>
      <c r="B2792" s="236" t="s">
        <v>5929</v>
      </c>
      <c r="C2792" s="236" t="s">
        <v>39</v>
      </c>
      <c r="D2792" s="236" t="s">
        <v>35</v>
      </c>
      <c r="E2792" s="236" t="s">
        <v>34</v>
      </c>
      <c r="F2792" s="236">
        <v>300000</v>
      </c>
      <c r="G2792" s="236">
        <v>300000</v>
      </c>
      <c r="H2792" s="236">
        <v>1</v>
      </c>
      <c r="I2792" s="38"/>
    </row>
    <row r="2793" spans="1:9" ht="27" x14ac:dyDescent="0.25">
      <c r="A2793" s="236">
        <v>4241</v>
      </c>
      <c r="B2793" s="236" t="s">
        <v>5928</v>
      </c>
      <c r="C2793" s="236" t="s">
        <v>39</v>
      </c>
      <c r="D2793" s="236" t="s">
        <v>35</v>
      </c>
      <c r="E2793" s="236" t="s">
        <v>34</v>
      </c>
      <c r="F2793" s="236">
        <v>48000</v>
      </c>
      <c r="G2793" s="236">
        <v>48000</v>
      </c>
      <c r="H2793" s="236">
        <v>1</v>
      </c>
      <c r="I2793" s="38"/>
    </row>
    <row r="2794" spans="1:9" ht="27" x14ac:dyDescent="0.25">
      <c r="A2794" s="236">
        <v>4231</v>
      </c>
      <c r="B2794" s="236" t="s">
        <v>3593</v>
      </c>
      <c r="C2794" s="236" t="s">
        <v>3001</v>
      </c>
      <c r="D2794" s="236" t="s">
        <v>10</v>
      </c>
      <c r="E2794" s="236" t="s">
        <v>34</v>
      </c>
      <c r="F2794" s="236">
        <v>220000</v>
      </c>
      <c r="G2794" s="236">
        <v>220000</v>
      </c>
      <c r="H2794" s="236">
        <v>1</v>
      </c>
      <c r="I2794" s="38"/>
    </row>
    <row r="2795" spans="1:9" ht="40.5" x14ac:dyDescent="0.25">
      <c r="A2795" s="19">
        <v>4241</v>
      </c>
      <c r="B2795" s="19" t="s">
        <v>3592</v>
      </c>
      <c r="C2795" s="19" t="s">
        <v>58</v>
      </c>
      <c r="D2795" s="19" t="s">
        <v>33</v>
      </c>
      <c r="E2795" s="19" t="s">
        <v>34</v>
      </c>
      <c r="F2795" s="19">
        <v>40000</v>
      </c>
      <c r="G2795" s="19">
        <v>40000</v>
      </c>
      <c r="H2795" s="19">
        <v>1</v>
      </c>
      <c r="I2795" s="38"/>
    </row>
    <row r="2796" spans="1:9" ht="40.5" x14ac:dyDescent="0.25">
      <c r="A2796" s="19">
        <v>4252</v>
      </c>
      <c r="B2796" s="19" t="s">
        <v>3348</v>
      </c>
      <c r="C2796" s="19" t="s">
        <v>130</v>
      </c>
      <c r="D2796" s="19" t="s">
        <v>35</v>
      </c>
      <c r="E2796" s="19" t="s">
        <v>34</v>
      </c>
      <c r="F2796" s="19">
        <v>1000000</v>
      </c>
      <c r="G2796" s="19">
        <f>+F2796*H2796</f>
        <v>1000000</v>
      </c>
      <c r="H2796" s="19">
        <v>1</v>
      </c>
      <c r="I2796" s="38"/>
    </row>
    <row r="2797" spans="1:9" ht="40.5" x14ac:dyDescent="0.25">
      <c r="A2797" s="19">
        <v>4252</v>
      </c>
      <c r="B2797" s="19" t="s">
        <v>3349</v>
      </c>
      <c r="C2797" s="19" t="s">
        <v>144</v>
      </c>
      <c r="D2797" s="19" t="s">
        <v>35</v>
      </c>
      <c r="E2797" s="19" t="s">
        <v>34</v>
      </c>
      <c r="F2797" s="19">
        <v>1000000</v>
      </c>
      <c r="G2797" s="19">
        <f t="shared" ref="G2797:G2803" si="60">+F2797*H2797</f>
        <v>1000000</v>
      </c>
      <c r="H2797" s="19">
        <v>1</v>
      </c>
      <c r="I2797" s="38"/>
    </row>
    <row r="2798" spans="1:9" ht="40.5" x14ac:dyDescent="0.25">
      <c r="A2798" s="19">
        <v>4252</v>
      </c>
      <c r="B2798" s="19" t="s">
        <v>3350</v>
      </c>
      <c r="C2798" s="19" t="s">
        <v>145</v>
      </c>
      <c r="D2798" s="19" t="s">
        <v>35</v>
      </c>
      <c r="E2798" s="19" t="s">
        <v>34</v>
      </c>
      <c r="F2798" s="19">
        <v>2100000</v>
      </c>
      <c r="G2798" s="19">
        <f t="shared" si="60"/>
        <v>2100000</v>
      </c>
      <c r="H2798" s="19">
        <v>1</v>
      </c>
      <c r="I2798" s="38"/>
    </row>
    <row r="2799" spans="1:9" ht="40.5" x14ac:dyDescent="0.25">
      <c r="A2799" s="19">
        <v>4252</v>
      </c>
      <c r="B2799" s="19" t="s">
        <v>3351</v>
      </c>
      <c r="C2799" s="19" t="s">
        <v>453</v>
      </c>
      <c r="D2799" s="19" t="s">
        <v>35</v>
      </c>
      <c r="E2799" s="19" t="s">
        <v>34</v>
      </c>
      <c r="F2799" s="19">
        <v>500000</v>
      </c>
      <c r="G2799" s="19">
        <f t="shared" si="60"/>
        <v>500000</v>
      </c>
      <c r="H2799" s="19">
        <v>1</v>
      </c>
      <c r="I2799" s="38"/>
    </row>
    <row r="2800" spans="1:9" ht="40.5" x14ac:dyDescent="0.25">
      <c r="A2800" s="19">
        <v>4252</v>
      </c>
      <c r="B2800" s="19" t="s">
        <v>3348</v>
      </c>
      <c r="C2800" s="19" t="s">
        <v>130</v>
      </c>
      <c r="D2800" s="19" t="s">
        <v>35</v>
      </c>
      <c r="E2800" s="19" t="s">
        <v>34</v>
      </c>
      <c r="F2800" s="19">
        <v>1000000</v>
      </c>
      <c r="G2800" s="19">
        <f t="shared" si="60"/>
        <v>1000000</v>
      </c>
      <c r="H2800" s="19">
        <v>1</v>
      </c>
      <c r="I2800" s="38"/>
    </row>
    <row r="2801" spans="1:9" ht="40.5" x14ac:dyDescent="0.25">
      <c r="A2801" s="19">
        <v>4252</v>
      </c>
      <c r="B2801" s="19" t="s">
        <v>3349</v>
      </c>
      <c r="C2801" s="19" t="s">
        <v>144</v>
      </c>
      <c r="D2801" s="19" t="s">
        <v>35</v>
      </c>
      <c r="E2801" s="19" t="s">
        <v>34</v>
      </c>
      <c r="F2801" s="19">
        <v>1000000</v>
      </c>
      <c r="G2801" s="19">
        <f t="shared" si="60"/>
        <v>1000000</v>
      </c>
      <c r="H2801" s="19">
        <v>1</v>
      </c>
      <c r="I2801" s="38"/>
    </row>
    <row r="2802" spans="1:9" ht="40.5" x14ac:dyDescent="0.25">
      <c r="A2802" s="19">
        <v>4252</v>
      </c>
      <c r="B2802" s="19" t="s">
        <v>3350</v>
      </c>
      <c r="C2802" s="19" t="s">
        <v>145</v>
      </c>
      <c r="D2802" s="19" t="s">
        <v>35</v>
      </c>
      <c r="E2802" s="19" t="s">
        <v>34</v>
      </c>
      <c r="F2802" s="19">
        <v>2100000</v>
      </c>
      <c r="G2802" s="19">
        <f t="shared" si="60"/>
        <v>2100000</v>
      </c>
      <c r="H2802" s="19">
        <v>1</v>
      </c>
      <c r="I2802" s="38"/>
    </row>
    <row r="2803" spans="1:9" ht="40.5" x14ac:dyDescent="0.25">
      <c r="A2803" s="19">
        <v>4252</v>
      </c>
      <c r="B2803" s="19" t="s">
        <v>3351</v>
      </c>
      <c r="C2803" s="19" t="s">
        <v>453</v>
      </c>
      <c r="D2803" s="19" t="s">
        <v>35</v>
      </c>
      <c r="E2803" s="19" t="s">
        <v>34</v>
      </c>
      <c r="F2803" s="19">
        <v>500000</v>
      </c>
      <c r="G2803" s="19">
        <f t="shared" si="60"/>
        <v>500000</v>
      </c>
      <c r="H2803" s="19">
        <v>1</v>
      </c>
      <c r="I2803" s="38"/>
    </row>
    <row r="2804" spans="1:9" ht="27" x14ac:dyDescent="0.25">
      <c r="A2804" s="19">
        <v>4241</v>
      </c>
      <c r="B2804" s="19" t="s">
        <v>650</v>
      </c>
      <c r="C2804" s="19" t="s">
        <v>486</v>
      </c>
      <c r="D2804" s="19" t="s">
        <v>35</v>
      </c>
      <c r="E2804" s="19" t="s">
        <v>34</v>
      </c>
      <c r="F2804" s="19">
        <v>594000</v>
      </c>
      <c r="G2804" s="19">
        <v>594000</v>
      </c>
      <c r="H2804" s="19">
        <v>1</v>
      </c>
      <c r="I2804" s="38"/>
    </row>
    <row r="2805" spans="1:9" ht="40.5" x14ac:dyDescent="0.25">
      <c r="A2805" s="19">
        <v>4214</v>
      </c>
      <c r="B2805" s="19" t="s">
        <v>655</v>
      </c>
      <c r="C2805" s="19" t="s">
        <v>36</v>
      </c>
      <c r="D2805" s="19" t="s">
        <v>33</v>
      </c>
      <c r="E2805" s="19" t="s">
        <v>34</v>
      </c>
      <c r="F2805" s="19">
        <v>131000</v>
      </c>
      <c r="G2805" s="19">
        <v>131000</v>
      </c>
      <c r="H2805" s="19">
        <v>1</v>
      </c>
      <c r="I2805" s="38"/>
    </row>
    <row r="2806" spans="1:9" ht="40.5" x14ac:dyDescent="0.25">
      <c r="A2806" s="19">
        <v>4241</v>
      </c>
      <c r="B2806" s="19" t="s">
        <v>654</v>
      </c>
      <c r="C2806" s="19" t="s">
        <v>94</v>
      </c>
      <c r="D2806" s="19" t="s">
        <v>35</v>
      </c>
      <c r="E2806" s="19" t="s">
        <v>34</v>
      </c>
      <c r="F2806" s="19">
        <v>207960</v>
      </c>
      <c r="G2806" s="19">
        <v>207960</v>
      </c>
      <c r="H2806" s="19">
        <v>1</v>
      </c>
      <c r="I2806" s="38"/>
    </row>
    <row r="2807" spans="1:9" ht="27" x14ac:dyDescent="0.25">
      <c r="A2807" s="19">
        <v>4241</v>
      </c>
      <c r="B2807" s="19" t="s">
        <v>648</v>
      </c>
      <c r="C2807" s="19" t="s">
        <v>146</v>
      </c>
      <c r="D2807" s="19" t="s">
        <v>35</v>
      </c>
      <c r="E2807" s="19" t="s">
        <v>34</v>
      </c>
      <c r="F2807" s="19">
        <v>700000</v>
      </c>
      <c r="G2807" s="19">
        <v>700000</v>
      </c>
      <c r="H2807" s="19">
        <v>1</v>
      </c>
      <c r="I2807" s="38"/>
    </row>
    <row r="2808" spans="1:9" ht="27" x14ac:dyDescent="0.25">
      <c r="A2808" s="19">
        <v>4232</v>
      </c>
      <c r="B2808" s="19" t="s">
        <v>652</v>
      </c>
      <c r="C2808" s="19" t="s">
        <v>653</v>
      </c>
      <c r="D2808" s="19" t="s">
        <v>35</v>
      </c>
      <c r="E2808" s="19" t="s">
        <v>34</v>
      </c>
      <c r="F2808" s="19">
        <v>180000</v>
      </c>
      <c r="G2808" s="19">
        <v>180000</v>
      </c>
      <c r="H2808" s="19">
        <v>1</v>
      </c>
      <c r="I2808" s="38"/>
    </row>
    <row r="2809" spans="1:9" ht="27" x14ac:dyDescent="0.25">
      <c r="A2809" s="34">
        <v>4251</v>
      </c>
      <c r="B2809" s="34" t="s">
        <v>643</v>
      </c>
      <c r="C2809" s="34" t="s">
        <v>253</v>
      </c>
      <c r="D2809" s="34" t="s">
        <v>35</v>
      </c>
      <c r="E2809" s="34" t="s">
        <v>34</v>
      </c>
      <c r="F2809" s="34">
        <v>1500000</v>
      </c>
      <c r="G2809" s="34">
        <f>+F2809*H2809</f>
        <v>1500000</v>
      </c>
      <c r="H2809" s="34">
        <v>1</v>
      </c>
      <c r="I2809" s="38"/>
    </row>
    <row r="2810" spans="1:9" ht="27" x14ac:dyDescent="0.25">
      <c r="A2810" s="34">
        <v>4251</v>
      </c>
      <c r="B2810" s="34" t="s">
        <v>644</v>
      </c>
      <c r="C2810" s="34" t="s">
        <v>253</v>
      </c>
      <c r="D2810" s="34" t="s">
        <v>35</v>
      </c>
      <c r="E2810" s="34" t="s">
        <v>34</v>
      </c>
      <c r="F2810" s="34">
        <v>1650000</v>
      </c>
      <c r="G2810" s="34">
        <f>+F2810*H2810</f>
        <v>1650000</v>
      </c>
      <c r="H2810" s="34">
        <v>1</v>
      </c>
      <c r="I2810" s="38"/>
    </row>
    <row r="2811" spans="1:9" ht="27" x14ac:dyDescent="0.25">
      <c r="A2811" s="34">
        <v>4251</v>
      </c>
      <c r="B2811" s="34" t="s">
        <v>642</v>
      </c>
      <c r="C2811" s="34" t="s">
        <v>253</v>
      </c>
      <c r="D2811" s="34" t="s">
        <v>35</v>
      </c>
      <c r="E2811" s="34" t="s">
        <v>34</v>
      </c>
      <c r="F2811" s="34">
        <v>750000</v>
      </c>
      <c r="G2811" s="34">
        <f>+F2811*H2811</f>
        <v>750000</v>
      </c>
      <c r="H2811" s="34">
        <v>1</v>
      </c>
      <c r="I2811" s="38"/>
    </row>
    <row r="2812" spans="1:9" ht="27" x14ac:dyDescent="0.25">
      <c r="A2812" s="34">
        <v>4213</v>
      </c>
      <c r="B2812" s="34" t="s">
        <v>656</v>
      </c>
      <c r="C2812" s="34" t="s">
        <v>467</v>
      </c>
      <c r="D2812" s="34" t="s">
        <v>35</v>
      </c>
      <c r="E2812" s="34" t="s">
        <v>34</v>
      </c>
      <c r="F2812" s="34">
        <v>158000</v>
      </c>
      <c r="G2812" s="34">
        <f>+F2812*H2812</f>
        <v>158000</v>
      </c>
      <c r="H2812" s="34">
        <v>1</v>
      </c>
      <c r="I2812" s="38"/>
    </row>
    <row r="2813" spans="1:9" ht="27" x14ac:dyDescent="0.25">
      <c r="A2813" s="34">
        <v>4241</v>
      </c>
      <c r="B2813" s="34" t="s">
        <v>705</v>
      </c>
      <c r="C2813" s="34" t="s">
        <v>93</v>
      </c>
      <c r="D2813" s="34" t="s">
        <v>35</v>
      </c>
      <c r="E2813" s="34" t="s">
        <v>34</v>
      </c>
      <c r="F2813" s="34">
        <v>2280000</v>
      </c>
      <c r="G2813" s="34">
        <f>+F2813*H2813</f>
        <v>2280000</v>
      </c>
      <c r="H2813" s="34">
        <v>1</v>
      </c>
      <c r="I2813" s="38"/>
    </row>
    <row r="2814" spans="1:9" ht="27" x14ac:dyDescent="0.25">
      <c r="A2814" s="34" t="s">
        <v>243</v>
      </c>
      <c r="B2814" s="34" t="s">
        <v>705</v>
      </c>
      <c r="C2814" s="34" t="s">
        <v>93</v>
      </c>
      <c r="D2814" s="34" t="s">
        <v>35</v>
      </c>
      <c r="E2814" s="34" t="s">
        <v>34</v>
      </c>
      <c r="F2814" s="34">
        <v>0</v>
      </c>
      <c r="G2814" s="34">
        <v>0</v>
      </c>
      <c r="H2814" s="34">
        <v>1</v>
      </c>
      <c r="I2814" s="38"/>
    </row>
    <row r="2815" spans="1:9" ht="27" x14ac:dyDescent="0.25">
      <c r="A2815" s="10" t="s">
        <v>207</v>
      </c>
      <c r="B2815" s="10" t="s">
        <v>642</v>
      </c>
      <c r="C2815" s="10" t="s">
        <v>253</v>
      </c>
      <c r="D2815" s="19" t="s">
        <v>35</v>
      </c>
      <c r="E2815" s="20" t="s">
        <v>34</v>
      </c>
      <c r="F2815" s="20">
        <v>0</v>
      </c>
      <c r="G2815" s="20">
        <v>0</v>
      </c>
      <c r="H2815" s="34">
        <v>1</v>
      </c>
      <c r="I2815" s="38"/>
    </row>
    <row r="2816" spans="1:9" ht="27" x14ac:dyDescent="0.25">
      <c r="A2816" s="10" t="s">
        <v>207</v>
      </c>
      <c r="B2816" s="10" t="s">
        <v>643</v>
      </c>
      <c r="C2816" s="10" t="s">
        <v>253</v>
      </c>
      <c r="D2816" s="19" t="s">
        <v>35</v>
      </c>
      <c r="E2816" s="20" t="s">
        <v>34</v>
      </c>
      <c r="F2816" s="20">
        <v>0</v>
      </c>
      <c r="G2816" s="20">
        <v>0</v>
      </c>
      <c r="H2816" s="34">
        <v>1</v>
      </c>
      <c r="I2816" s="38"/>
    </row>
    <row r="2817" spans="1:9" ht="27" x14ac:dyDescent="0.25">
      <c r="A2817" s="10" t="s">
        <v>207</v>
      </c>
      <c r="B2817" s="10" t="s">
        <v>644</v>
      </c>
      <c r="C2817" s="10" t="s">
        <v>253</v>
      </c>
      <c r="D2817" s="19" t="s">
        <v>35</v>
      </c>
      <c r="E2817" s="20" t="s">
        <v>34</v>
      </c>
      <c r="F2817" s="20">
        <v>0</v>
      </c>
      <c r="G2817" s="20">
        <v>0</v>
      </c>
      <c r="H2817" s="34">
        <v>1</v>
      </c>
      <c r="I2817" s="38"/>
    </row>
    <row r="2818" spans="1:9" ht="40.5" x14ac:dyDescent="0.25">
      <c r="A2818" s="10" t="s">
        <v>207</v>
      </c>
      <c r="B2818" s="10" t="s">
        <v>645</v>
      </c>
      <c r="C2818" s="10" t="s">
        <v>130</v>
      </c>
      <c r="D2818" s="19" t="s">
        <v>35</v>
      </c>
      <c r="E2818" s="20" t="s">
        <v>34</v>
      </c>
      <c r="F2818" s="20">
        <v>0</v>
      </c>
      <c r="G2818" s="20">
        <v>0</v>
      </c>
      <c r="H2818" s="34">
        <v>1</v>
      </c>
      <c r="I2818" s="38"/>
    </row>
    <row r="2819" spans="1:9" ht="40.5" x14ac:dyDescent="0.25">
      <c r="A2819" s="10" t="s">
        <v>207</v>
      </c>
      <c r="B2819" s="10" t="s">
        <v>646</v>
      </c>
      <c r="C2819" s="10" t="s">
        <v>144</v>
      </c>
      <c r="D2819" s="19" t="s">
        <v>35</v>
      </c>
      <c r="E2819" s="20" t="s">
        <v>34</v>
      </c>
      <c r="F2819" s="20">
        <v>0</v>
      </c>
      <c r="G2819" s="20">
        <v>0</v>
      </c>
      <c r="H2819" s="34">
        <v>1</v>
      </c>
      <c r="I2819" s="38"/>
    </row>
    <row r="2820" spans="1:9" ht="40.5" x14ac:dyDescent="0.25">
      <c r="A2820" s="10" t="s">
        <v>207</v>
      </c>
      <c r="B2820" s="10" t="s">
        <v>647</v>
      </c>
      <c r="C2820" s="10" t="s">
        <v>145</v>
      </c>
      <c r="D2820" s="19" t="s">
        <v>35</v>
      </c>
      <c r="E2820" s="20" t="s">
        <v>34</v>
      </c>
      <c r="F2820" s="20">
        <v>0</v>
      </c>
      <c r="G2820" s="20">
        <v>0</v>
      </c>
      <c r="H2820" s="34">
        <v>1</v>
      </c>
      <c r="I2820" s="38"/>
    </row>
    <row r="2821" spans="1:9" ht="27" x14ac:dyDescent="0.25">
      <c r="A2821" s="10" t="s">
        <v>190</v>
      </c>
      <c r="B2821" s="10" t="s">
        <v>648</v>
      </c>
      <c r="C2821" s="10" t="s">
        <v>146</v>
      </c>
      <c r="D2821" s="19" t="s">
        <v>35</v>
      </c>
      <c r="E2821" s="20" t="s">
        <v>34</v>
      </c>
      <c r="F2821" s="20">
        <v>0</v>
      </c>
      <c r="G2821" s="20">
        <v>0</v>
      </c>
      <c r="H2821" s="34">
        <v>1</v>
      </c>
      <c r="I2821" s="38"/>
    </row>
    <row r="2822" spans="1:9" ht="27" x14ac:dyDescent="0.25">
      <c r="A2822" s="10" t="s">
        <v>190</v>
      </c>
      <c r="B2822" s="10" t="s">
        <v>649</v>
      </c>
      <c r="C2822" s="10" t="s">
        <v>39</v>
      </c>
      <c r="D2822" s="19" t="s">
        <v>35</v>
      </c>
      <c r="E2822" s="19" t="s">
        <v>34</v>
      </c>
      <c r="F2822" s="19">
        <v>48000</v>
      </c>
      <c r="G2822" s="19">
        <v>48000</v>
      </c>
      <c r="H2822" s="19">
        <v>1</v>
      </c>
      <c r="I2822" s="38"/>
    </row>
    <row r="2823" spans="1:9" ht="27" x14ac:dyDescent="0.25">
      <c r="A2823" s="10" t="s">
        <v>190</v>
      </c>
      <c r="B2823" s="10" t="s">
        <v>650</v>
      </c>
      <c r="C2823" s="10" t="s">
        <v>486</v>
      </c>
      <c r="D2823" s="19" t="s">
        <v>35</v>
      </c>
      <c r="E2823" s="20" t="s">
        <v>34</v>
      </c>
      <c r="F2823" s="20">
        <v>0</v>
      </c>
      <c r="G2823" s="20">
        <v>0</v>
      </c>
      <c r="H2823" s="34">
        <v>1</v>
      </c>
      <c r="I2823" s="38"/>
    </row>
    <row r="2824" spans="1:9" ht="40.5" x14ac:dyDescent="0.25">
      <c r="A2824" s="10" t="s">
        <v>207</v>
      </c>
      <c r="B2824" s="10" t="s">
        <v>651</v>
      </c>
      <c r="C2824" s="10" t="s">
        <v>453</v>
      </c>
      <c r="D2824" s="19" t="s">
        <v>35</v>
      </c>
      <c r="E2824" s="20" t="s">
        <v>34</v>
      </c>
      <c r="F2824" s="20">
        <v>0</v>
      </c>
      <c r="G2824" s="20">
        <v>0</v>
      </c>
      <c r="H2824" s="34">
        <v>1</v>
      </c>
      <c r="I2824" s="38"/>
    </row>
    <row r="2825" spans="1:9" ht="27" x14ac:dyDescent="0.25">
      <c r="A2825" s="10" t="s">
        <v>243</v>
      </c>
      <c r="B2825" s="10" t="s">
        <v>487</v>
      </c>
      <c r="C2825" s="10" t="s">
        <v>159</v>
      </c>
      <c r="D2825" s="34" t="s">
        <v>33</v>
      </c>
      <c r="E2825" s="34" t="s">
        <v>34</v>
      </c>
      <c r="F2825" s="34">
        <v>8050000</v>
      </c>
      <c r="G2825" s="34">
        <f>+F2825*H2825</f>
        <v>8050000</v>
      </c>
      <c r="H2825" s="34">
        <v>1</v>
      </c>
      <c r="I2825" s="38"/>
    </row>
    <row r="2826" spans="1:9" ht="27" x14ac:dyDescent="0.25">
      <c r="A2826" s="10" t="s">
        <v>657</v>
      </c>
      <c r="B2826" s="10" t="s">
        <v>652</v>
      </c>
      <c r="C2826" s="10" t="s">
        <v>653</v>
      </c>
      <c r="D2826" s="34" t="s">
        <v>35</v>
      </c>
      <c r="E2826" s="34" t="s">
        <v>34</v>
      </c>
      <c r="F2826" s="34">
        <v>0</v>
      </c>
      <c r="G2826" s="34">
        <v>0</v>
      </c>
      <c r="H2826" s="34">
        <v>1</v>
      </c>
      <c r="I2826" s="38"/>
    </row>
    <row r="2827" spans="1:9" ht="40.5" x14ac:dyDescent="0.25">
      <c r="A2827" s="10" t="s">
        <v>243</v>
      </c>
      <c r="B2827" s="10" t="s">
        <v>654</v>
      </c>
      <c r="C2827" s="10" t="s">
        <v>94</v>
      </c>
      <c r="D2827" s="19" t="s">
        <v>35</v>
      </c>
      <c r="E2827" s="20" t="s">
        <v>34</v>
      </c>
      <c r="F2827" s="20">
        <v>0</v>
      </c>
      <c r="G2827" s="20">
        <v>0</v>
      </c>
      <c r="H2827" s="34">
        <v>1</v>
      </c>
      <c r="I2827" s="38"/>
    </row>
    <row r="2828" spans="1:9" ht="40.5" x14ac:dyDescent="0.25">
      <c r="A2828" s="10" t="s">
        <v>190</v>
      </c>
      <c r="B2828" s="10" t="s">
        <v>655</v>
      </c>
      <c r="C2828" s="10" t="s">
        <v>36</v>
      </c>
      <c r="D2828" s="20" t="s">
        <v>33</v>
      </c>
      <c r="E2828" s="20" t="s">
        <v>34</v>
      </c>
      <c r="F2828" s="20">
        <v>0</v>
      </c>
      <c r="G2828" s="20">
        <v>0</v>
      </c>
      <c r="H2828" s="34">
        <v>1</v>
      </c>
      <c r="I2828" s="38"/>
    </row>
    <row r="2829" spans="1:9" ht="27" x14ac:dyDescent="0.25">
      <c r="A2829" s="10" t="s">
        <v>255</v>
      </c>
      <c r="B2829" s="10" t="s">
        <v>656</v>
      </c>
      <c r="C2829" s="10" t="s">
        <v>467</v>
      </c>
      <c r="D2829" s="19" t="s">
        <v>35</v>
      </c>
      <c r="E2829" s="20" t="s">
        <v>34</v>
      </c>
      <c r="F2829" s="20">
        <v>0</v>
      </c>
      <c r="G2829" s="20">
        <v>0</v>
      </c>
      <c r="H2829" s="34">
        <v>1</v>
      </c>
      <c r="I2829" s="38"/>
    </row>
    <row r="2830" spans="1:9" ht="15" customHeight="1" x14ac:dyDescent="0.25">
      <c r="A2830" s="547" t="s">
        <v>2575</v>
      </c>
      <c r="B2830" s="548"/>
      <c r="C2830" s="548"/>
      <c r="D2830" s="548"/>
      <c r="E2830" s="548"/>
      <c r="F2830" s="548"/>
      <c r="G2830" s="548"/>
      <c r="H2830" s="548"/>
      <c r="I2830" s="38"/>
    </row>
    <row r="2831" spans="1:9" x14ac:dyDescent="0.25">
      <c r="A2831" s="524" t="s">
        <v>32</v>
      </c>
      <c r="B2831" s="525"/>
      <c r="C2831" s="525"/>
      <c r="D2831" s="525"/>
      <c r="E2831" s="525"/>
      <c r="F2831" s="525"/>
      <c r="G2831" s="525"/>
      <c r="H2831" s="539"/>
      <c r="I2831" s="38"/>
    </row>
    <row r="2832" spans="1:9" ht="27" x14ac:dyDescent="0.25">
      <c r="A2832" s="495">
        <v>5134</v>
      </c>
      <c r="B2832" s="495" t="s">
        <v>9181</v>
      </c>
      <c r="C2832" s="495" t="s">
        <v>60</v>
      </c>
      <c r="D2832" s="495" t="s">
        <v>37</v>
      </c>
      <c r="E2832" s="495" t="s">
        <v>34</v>
      </c>
      <c r="F2832" s="495">
        <v>0</v>
      </c>
      <c r="G2832" s="495">
        <v>0</v>
      </c>
      <c r="H2832" s="495">
        <v>1</v>
      </c>
      <c r="I2832" s="38"/>
    </row>
    <row r="2833" spans="1:9" ht="27" x14ac:dyDescent="0.25">
      <c r="A2833" s="495">
        <v>5134</v>
      </c>
      <c r="B2833" s="495" t="s">
        <v>8979</v>
      </c>
      <c r="C2833" s="495" t="s">
        <v>60</v>
      </c>
      <c r="D2833" s="495" t="s">
        <v>37</v>
      </c>
      <c r="E2833" s="495" t="s">
        <v>34</v>
      </c>
      <c r="F2833" s="495">
        <v>65000</v>
      </c>
      <c r="G2833" s="495">
        <v>65000</v>
      </c>
      <c r="H2833" s="495">
        <v>1</v>
      </c>
      <c r="I2833" s="38"/>
    </row>
    <row r="2834" spans="1:9" ht="27" x14ac:dyDescent="0.25">
      <c r="A2834" s="473">
        <v>5134</v>
      </c>
      <c r="B2834" s="495" t="s">
        <v>8980</v>
      </c>
      <c r="C2834" s="495" t="s">
        <v>60</v>
      </c>
      <c r="D2834" s="495" t="s">
        <v>37</v>
      </c>
      <c r="E2834" s="495" t="s">
        <v>34</v>
      </c>
      <c r="F2834" s="495">
        <v>140000</v>
      </c>
      <c r="G2834" s="495">
        <v>140000</v>
      </c>
      <c r="H2834" s="495">
        <v>1</v>
      </c>
      <c r="I2834" s="38"/>
    </row>
    <row r="2835" spans="1:9" ht="27" x14ac:dyDescent="0.25">
      <c r="A2835" s="473">
        <v>5134</v>
      </c>
      <c r="B2835" s="473" t="s">
        <v>8981</v>
      </c>
      <c r="C2835" s="473" t="s">
        <v>60</v>
      </c>
      <c r="D2835" s="473" t="s">
        <v>37</v>
      </c>
      <c r="E2835" s="473" t="s">
        <v>34</v>
      </c>
      <c r="F2835" s="473">
        <v>130000</v>
      </c>
      <c r="G2835" s="473">
        <v>130000</v>
      </c>
      <c r="H2835" s="473">
        <v>1</v>
      </c>
      <c r="I2835" s="38"/>
    </row>
    <row r="2836" spans="1:9" ht="27" x14ac:dyDescent="0.25">
      <c r="A2836" s="473">
        <v>5134</v>
      </c>
      <c r="B2836" s="473" t="s">
        <v>8982</v>
      </c>
      <c r="C2836" s="473" t="s">
        <v>60</v>
      </c>
      <c r="D2836" s="473" t="s">
        <v>37</v>
      </c>
      <c r="E2836" s="473" t="s">
        <v>34</v>
      </c>
      <c r="F2836" s="473">
        <v>60000</v>
      </c>
      <c r="G2836" s="473">
        <v>60000</v>
      </c>
      <c r="H2836" s="473">
        <v>1</v>
      </c>
      <c r="I2836" s="38"/>
    </row>
    <row r="2837" spans="1:9" ht="27" x14ac:dyDescent="0.25">
      <c r="A2837" s="473">
        <v>5134</v>
      </c>
      <c r="B2837" s="473" t="s">
        <v>8983</v>
      </c>
      <c r="C2837" s="473" t="s">
        <v>60</v>
      </c>
      <c r="D2837" s="473" t="s">
        <v>37</v>
      </c>
      <c r="E2837" s="473" t="s">
        <v>34</v>
      </c>
      <c r="F2837" s="473">
        <v>75000</v>
      </c>
      <c r="G2837" s="473">
        <v>75000</v>
      </c>
      <c r="H2837" s="473">
        <v>1</v>
      </c>
      <c r="I2837" s="38"/>
    </row>
    <row r="2838" spans="1:9" ht="27" x14ac:dyDescent="0.25">
      <c r="A2838" s="473">
        <v>5134</v>
      </c>
      <c r="B2838" s="473" t="s">
        <v>8984</v>
      </c>
      <c r="C2838" s="473" t="s">
        <v>60</v>
      </c>
      <c r="D2838" s="473" t="s">
        <v>37</v>
      </c>
      <c r="E2838" s="473" t="s">
        <v>34</v>
      </c>
      <c r="F2838" s="473">
        <v>95000</v>
      </c>
      <c r="G2838" s="473">
        <v>95000</v>
      </c>
      <c r="H2838" s="473">
        <v>1</v>
      </c>
      <c r="I2838" s="38"/>
    </row>
    <row r="2839" spans="1:9" ht="27" x14ac:dyDescent="0.25">
      <c r="A2839" s="473">
        <v>5134</v>
      </c>
      <c r="B2839" s="473" t="s">
        <v>8985</v>
      </c>
      <c r="C2839" s="473" t="s">
        <v>60</v>
      </c>
      <c r="D2839" s="473" t="s">
        <v>37</v>
      </c>
      <c r="E2839" s="473" t="s">
        <v>34</v>
      </c>
      <c r="F2839" s="473">
        <v>75000</v>
      </c>
      <c r="G2839" s="473">
        <v>75000</v>
      </c>
      <c r="H2839" s="473">
        <v>1</v>
      </c>
      <c r="I2839" s="38"/>
    </row>
    <row r="2840" spans="1:9" ht="27" x14ac:dyDescent="0.25">
      <c r="A2840" s="473">
        <v>5134</v>
      </c>
      <c r="B2840" s="473" t="s">
        <v>8978</v>
      </c>
      <c r="C2840" s="473" t="s">
        <v>60</v>
      </c>
      <c r="D2840" s="473" t="s">
        <v>37</v>
      </c>
      <c r="E2840" s="473" t="s">
        <v>34</v>
      </c>
      <c r="F2840" s="473">
        <v>0</v>
      </c>
      <c r="G2840" s="473">
        <v>0</v>
      </c>
      <c r="H2840" s="473">
        <v>1</v>
      </c>
      <c r="I2840" s="38"/>
    </row>
    <row r="2841" spans="1:9" ht="27" x14ac:dyDescent="0.25">
      <c r="A2841" s="473">
        <v>5134</v>
      </c>
      <c r="B2841" s="473" t="s">
        <v>8977</v>
      </c>
      <c r="C2841" s="473" t="s">
        <v>60</v>
      </c>
      <c r="D2841" s="473" t="s">
        <v>37</v>
      </c>
      <c r="E2841" s="473" t="s">
        <v>34</v>
      </c>
      <c r="F2841" s="473">
        <v>0</v>
      </c>
      <c r="G2841" s="473">
        <v>0</v>
      </c>
      <c r="H2841" s="473">
        <v>1</v>
      </c>
      <c r="I2841" s="38"/>
    </row>
    <row r="2842" spans="1:9" ht="27" x14ac:dyDescent="0.25">
      <c r="A2842" s="473">
        <v>5134</v>
      </c>
      <c r="B2842" s="473" t="s">
        <v>8976</v>
      </c>
      <c r="C2842" s="473" t="s">
        <v>60</v>
      </c>
      <c r="D2842" s="473" t="s">
        <v>37</v>
      </c>
      <c r="E2842" s="473" t="s">
        <v>34</v>
      </c>
      <c r="F2842" s="473">
        <v>0</v>
      </c>
      <c r="G2842" s="473">
        <v>0</v>
      </c>
      <c r="H2842" s="473">
        <v>1</v>
      </c>
      <c r="I2842" s="38"/>
    </row>
    <row r="2843" spans="1:9" ht="27" x14ac:dyDescent="0.25">
      <c r="A2843" s="473">
        <v>5134</v>
      </c>
      <c r="B2843" s="473" t="s">
        <v>8975</v>
      </c>
      <c r="C2843" s="473" t="s">
        <v>60</v>
      </c>
      <c r="D2843" s="473" t="s">
        <v>37</v>
      </c>
      <c r="E2843" s="473" t="s">
        <v>34</v>
      </c>
      <c r="F2843" s="473">
        <v>0</v>
      </c>
      <c r="G2843" s="473">
        <v>0</v>
      </c>
      <c r="H2843" s="473">
        <v>1</v>
      </c>
      <c r="I2843" s="38"/>
    </row>
    <row r="2844" spans="1:9" ht="27" x14ac:dyDescent="0.25">
      <c r="A2844" s="473">
        <v>5134</v>
      </c>
      <c r="B2844" s="473" t="s">
        <v>8974</v>
      </c>
      <c r="C2844" s="473" t="s">
        <v>60</v>
      </c>
      <c r="D2844" s="473" t="s">
        <v>37</v>
      </c>
      <c r="E2844" s="473" t="s">
        <v>34</v>
      </c>
      <c r="F2844" s="473">
        <v>0</v>
      </c>
      <c r="G2844" s="473">
        <v>0</v>
      </c>
      <c r="H2844" s="473">
        <v>1</v>
      </c>
      <c r="I2844" s="38"/>
    </row>
    <row r="2845" spans="1:9" ht="27" x14ac:dyDescent="0.25">
      <c r="A2845" s="473">
        <v>5134</v>
      </c>
      <c r="B2845" s="473" t="s">
        <v>8844</v>
      </c>
      <c r="C2845" s="473" t="s">
        <v>60</v>
      </c>
      <c r="D2845" s="473" t="s">
        <v>37</v>
      </c>
      <c r="E2845" s="473" t="s">
        <v>34</v>
      </c>
      <c r="F2845" s="503">
        <v>679800</v>
      </c>
      <c r="G2845" s="503">
        <v>679800</v>
      </c>
      <c r="H2845" s="503">
        <v>1</v>
      </c>
      <c r="I2845" s="38"/>
    </row>
    <row r="2846" spans="1:9" ht="27" x14ac:dyDescent="0.25">
      <c r="A2846" s="473">
        <v>5134</v>
      </c>
      <c r="B2846" s="473" t="s">
        <v>8575</v>
      </c>
      <c r="C2846" s="473" t="s">
        <v>60</v>
      </c>
      <c r="D2846" s="473" t="s">
        <v>37</v>
      </c>
      <c r="E2846" s="505" t="s">
        <v>34</v>
      </c>
      <c r="F2846" s="505">
        <v>320000</v>
      </c>
      <c r="G2846" s="505">
        <v>320000</v>
      </c>
      <c r="H2846" s="505">
        <v>1</v>
      </c>
      <c r="I2846" s="38"/>
    </row>
    <row r="2847" spans="1:9" ht="27" x14ac:dyDescent="0.25">
      <c r="A2847" s="422">
        <v>5134</v>
      </c>
      <c r="B2847" s="422" t="s">
        <v>8576</v>
      </c>
      <c r="C2847" s="422" t="s">
        <v>60</v>
      </c>
      <c r="D2847" s="505" t="s">
        <v>37</v>
      </c>
      <c r="E2847" s="505" t="s">
        <v>34</v>
      </c>
      <c r="F2847" s="505">
        <v>320000</v>
      </c>
      <c r="G2847" s="505">
        <v>320000</v>
      </c>
      <c r="H2847" s="505">
        <v>1</v>
      </c>
      <c r="I2847" s="38"/>
    </row>
    <row r="2848" spans="1:9" ht="27" x14ac:dyDescent="0.25">
      <c r="A2848" s="422">
        <v>5134</v>
      </c>
      <c r="B2848" s="422" t="s">
        <v>8577</v>
      </c>
      <c r="C2848" s="422" t="s">
        <v>60</v>
      </c>
      <c r="D2848" s="505" t="s">
        <v>37</v>
      </c>
      <c r="E2848" s="505" t="s">
        <v>34</v>
      </c>
      <c r="F2848" s="505">
        <v>320000</v>
      </c>
      <c r="G2848" s="505">
        <v>320000</v>
      </c>
      <c r="H2848" s="505">
        <v>1</v>
      </c>
      <c r="I2848" s="38"/>
    </row>
    <row r="2849" spans="1:9" ht="27" x14ac:dyDescent="0.25">
      <c r="A2849" s="422">
        <v>5134</v>
      </c>
      <c r="B2849" s="422" t="s">
        <v>8311</v>
      </c>
      <c r="C2849" s="422" t="s">
        <v>60</v>
      </c>
      <c r="D2849" s="505" t="s">
        <v>37</v>
      </c>
      <c r="E2849" s="505" t="s">
        <v>34</v>
      </c>
      <c r="F2849" s="505">
        <v>0</v>
      </c>
      <c r="G2849" s="505">
        <v>0</v>
      </c>
      <c r="H2849" s="505">
        <v>1</v>
      </c>
      <c r="I2849" s="38"/>
    </row>
    <row r="2850" spans="1:9" ht="27" x14ac:dyDescent="0.25">
      <c r="A2850" s="399">
        <v>5134</v>
      </c>
      <c r="B2850" s="422" t="s">
        <v>8312</v>
      </c>
      <c r="C2850" s="422" t="s">
        <v>60</v>
      </c>
      <c r="D2850" s="505" t="s">
        <v>37</v>
      </c>
      <c r="E2850" s="505" t="s">
        <v>34</v>
      </c>
      <c r="F2850" s="505">
        <v>0</v>
      </c>
      <c r="G2850" s="505">
        <v>0</v>
      </c>
      <c r="H2850" s="505">
        <v>1</v>
      </c>
      <c r="I2850" s="38"/>
    </row>
    <row r="2851" spans="1:9" ht="27" x14ac:dyDescent="0.25">
      <c r="A2851" s="353">
        <v>5134</v>
      </c>
      <c r="B2851" s="399" t="s">
        <v>7796</v>
      </c>
      <c r="C2851" s="399" t="s">
        <v>60</v>
      </c>
      <c r="D2851" s="399" t="s">
        <v>37</v>
      </c>
      <c r="E2851" s="399" t="s">
        <v>34</v>
      </c>
      <c r="F2851" s="399">
        <v>130000</v>
      </c>
      <c r="G2851" s="399">
        <v>130000</v>
      </c>
      <c r="H2851" s="399">
        <v>1</v>
      </c>
      <c r="I2851" s="38"/>
    </row>
    <row r="2852" spans="1:9" ht="27" x14ac:dyDescent="0.25">
      <c r="A2852" s="353">
        <v>5134</v>
      </c>
      <c r="B2852" s="353" t="s">
        <v>7797</v>
      </c>
      <c r="C2852" s="353" t="s">
        <v>60</v>
      </c>
      <c r="D2852" s="353" t="s">
        <v>37</v>
      </c>
      <c r="E2852" s="353" t="s">
        <v>34</v>
      </c>
      <c r="F2852" s="353">
        <v>65000</v>
      </c>
      <c r="G2852" s="353">
        <v>65000</v>
      </c>
      <c r="H2852" s="353">
        <v>1</v>
      </c>
      <c r="I2852" s="38"/>
    </row>
    <row r="2853" spans="1:9" ht="27" x14ac:dyDescent="0.25">
      <c r="A2853" s="353">
        <v>5134</v>
      </c>
      <c r="B2853" s="353" t="s">
        <v>7798</v>
      </c>
      <c r="C2853" s="353" t="s">
        <v>60</v>
      </c>
      <c r="D2853" s="353" t="s">
        <v>37</v>
      </c>
      <c r="E2853" s="353" t="s">
        <v>34</v>
      </c>
      <c r="F2853" s="353">
        <v>75000</v>
      </c>
      <c r="G2853" s="353">
        <v>75000</v>
      </c>
      <c r="H2853" s="353">
        <v>1</v>
      </c>
      <c r="I2853" s="38"/>
    </row>
    <row r="2854" spans="1:9" ht="27" x14ac:dyDescent="0.25">
      <c r="A2854" s="353">
        <v>5134</v>
      </c>
      <c r="B2854" s="353" t="s">
        <v>7799</v>
      </c>
      <c r="C2854" s="353" t="s">
        <v>60</v>
      </c>
      <c r="D2854" s="353" t="s">
        <v>37</v>
      </c>
      <c r="E2854" s="353" t="s">
        <v>34</v>
      </c>
      <c r="F2854" s="353">
        <v>95000</v>
      </c>
      <c r="G2854" s="353">
        <v>95000</v>
      </c>
      <c r="H2854" s="353">
        <v>1</v>
      </c>
      <c r="I2854" s="38"/>
    </row>
    <row r="2855" spans="1:9" ht="27" x14ac:dyDescent="0.25">
      <c r="A2855" s="353">
        <v>5134</v>
      </c>
      <c r="B2855" s="353" t="s">
        <v>7800</v>
      </c>
      <c r="C2855" s="353" t="s">
        <v>60</v>
      </c>
      <c r="D2855" s="353" t="s">
        <v>37</v>
      </c>
      <c r="E2855" s="353" t="s">
        <v>34</v>
      </c>
      <c r="F2855" s="353">
        <v>140000</v>
      </c>
      <c r="G2855" s="353">
        <v>140000</v>
      </c>
      <c r="H2855" s="353">
        <v>1</v>
      </c>
      <c r="I2855" s="38"/>
    </row>
    <row r="2856" spans="1:9" ht="27" x14ac:dyDescent="0.25">
      <c r="A2856" s="353">
        <v>5134</v>
      </c>
      <c r="B2856" s="353" t="s">
        <v>7801</v>
      </c>
      <c r="C2856" s="353" t="s">
        <v>60</v>
      </c>
      <c r="D2856" s="353" t="s">
        <v>37</v>
      </c>
      <c r="E2856" s="353" t="s">
        <v>34</v>
      </c>
      <c r="F2856" s="353">
        <v>75000</v>
      </c>
      <c r="G2856" s="353">
        <v>75000</v>
      </c>
      <c r="H2856" s="353">
        <v>1</v>
      </c>
      <c r="I2856" s="38"/>
    </row>
    <row r="2857" spans="1:9" ht="27" x14ac:dyDescent="0.25">
      <c r="A2857" s="353">
        <v>5134</v>
      </c>
      <c r="B2857" s="353" t="s">
        <v>7802</v>
      </c>
      <c r="C2857" s="353" t="s">
        <v>60</v>
      </c>
      <c r="D2857" s="353" t="s">
        <v>37</v>
      </c>
      <c r="E2857" s="353" t="s">
        <v>34</v>
      </c>
      <c r="F2857" s="353">
        <v>60000</v>
      </c>
      <c r="G2857" s="353">
        <v>60000</v>
      </c>
      <c r="H2857" s="353">
        <v>1</v>
      </c>
      <c r="I2857" s="38"/>
    </row>
    <row r="2858" spans="1:9" ht="27" x14ac:dyDescent="0.25">
      <c r="A2858" s="353">
        <v>5134</v>
      </c>
      <c r="B2858" s="353" t="s">
        <v>7788</v>
      </c>
      <c r="C2858" s="353" t="s">
        <v>60</v>
      </c>
      <c r="D2858" s="353" t="s">
        <v>37</v>
      </c>
      <c r="E2858" s="353" t="s">
        <v>34</v>
      </c>
      <c r="F2858" s="353">
        <v>650000</v>
      </c>
      <c r="G2858" s="353">
        <v>650000</v>
      </c>
      <c r="H2858" s="353">
        <v>1</v>
      </c>
      <c r="I2858" s="38"/>
    </row>
    <row r="2859" spans="1:9" ht="27" x14ac:dyDescent="0.25">
      <c r="A2859" s="347">
        <v>5134</v>
      </c>
      <c r="B2859" s="349" t="s">
        <v>7769</v>
      </c>
      <c r="C2859" s="353" t="s">
        <v>60</v>
      </c>
      <c r="D2859" s="353" t="s">
        <v>40</v>
      </c>
      <c r="E2859" s="353" t="s">
        <v>34</v>
      </c>
      <c r="F2859" s="353">
        <v>0</v>
      </c>
      <c r="G2859" s="353">
        <v>0</v>
      </c>
      <c r="H2859" s="353">
        <v>1</v>
      </c>
      <c r="I2859" s="38"/>
    </row>
    <row r="2860" spans="1:9" ht="27" x14ac:dyDescent="0.25">
      <c r="A2860" s="347">
        <v>5134</v>
      </c>
      <c r="B2860" s="347" t="s">
        <v>7770</v>
      </c>
      <c r="C2860" s="353" t="s">
        <v>60</v>
      </c>
      <c r="D2860" s="353" t="s">
        <v>40</v>
      </c>
      <c r="E2860" s="406" t="s">
        <v>34</v>
      </c>
      <c r="F2860" s="406">
        <v>790000</v>
      </c>
      <c r="G2860" s="406">
        <v>790000</v>
      </c>
      <c r="H2860" s="406">
        <v>1</v>
      </c>
      <c r="I2860" s="38"/>
    </row>
    <row r="2861" spans="1:9" ht="27" x14ac:dyDescent="0.25">
      <c r="A2861" s="344">
        <v>5134</v>
      </c>
      <c r="B2861" s="347" t="s">
        <v>7740</v>
      </c>
      <c r="C2861" s="353" t="s">
        <v>60</v>
      </c>
      <c r="D2861" s="353" t="s">
        <v>37</v>
      </c>
      <c r="E2861" s="417" t="s">
        <v>34</v>
      </c>
      <c r="F2861" s="417">
        <v>280000</v>
      </c>
      <c r="G2861" s="417">
        <v>280000</v>
      </c>
      <c r="H2861" s="417">
        <v>1</v>
      </c>
      <c r="I2861" s="38"/>
    </row>
    <row r="2862" spans="1:9" ht="27" x14ac:dyDescent="0.25">
      <c r="A2862" s="344">
        <v>5134</v>
      </c>
      <c r="B2862" s="344" t="s">
        <v>7741</v>
      </c>
      <c r="C2862" s="353" t="s">
        <v>60</v>
      </c>
      <c r="D2862" s="417" t="s">
        <v>37</v>
      </c>
      <c r="E2862" s="417" t="s">
        <v>34</v>
      </c>
      <c r="F2862" s="417">
        <v>280000</v>
      </c>
      <c r="G2862" s="417">
        <v>280000</v>
      </c>
      <c r="H2862" s="417">
        <v>1</v>
      </c>
      <c r="I2862" s="38"/>
    </row>
    <row r="2863" spans="1:9" ht="27" x14ac:dyDescent="0.25">
      <c r="A2863" s="344">
        <v>5134</v>
      </c>
      <c r="B2863" s="344" t="s">
        <v>7738</v>
      </c>
      <c r="C2863" s="353" t="s">
        <v>60</v>
      </c>
      <c r="D2863" s="417" t="s">
        <v>37</v>
      </c>
      <c r="E2863" s="417" t="s">
        <v>34</v>
      </c>
      <c r="F2863" s="417">
        <v>115000</v>
      </c>
      <c r="G2863" s="417">
        <v>115000</v>
      </c>
      <c r="H2863" s="417">
        <v>1</v>
      </c>
      <c r="I2863" s="38"/>
    </row>
    <row r="2864" spans="1:9" ht="27" x14ac:dyDescent="0.25">
      <c r="A2864" s="344">
        <v>5134</v>
      </c>
      <c r="B2864" s="344" t="s">
        <v>7739</v>
      </c>
      <c r="C2864" s="353" t="s">
        <v>60</v>
      </c>
      <c r="D2864" s="417" t="s">
        <v>37</v>
      </c>
      <c r="E2864" s="417" t="s">
        <v>34</v>
      </c>
      <c r="F2864" s="417">
        <v>150000</v>
      </c>
      <c r="G2864" s="417">
        <v>150000</v>
      </c>
      <c r="H2864" s="417">
        <v>1</v>
      </c>
      <c r="I2864" s="38"/>
    </row>
    <row r="2865" spans="1:9" ht="27" x14ac:dyDescent="0.25">
      <c r="A2865" s="344">
        <v>5134</v>
      </c>
      <c r="B2865" s="344" t="s">
        <v>7736</v>
      </c>
      <c r="C2865" s="353" t="s">
        <v>60</v>
      </c>
      <c r="D2865" s="417" t="s">
        <v>37</v>
      </c>
      <c r="E2865" s="417" t="s">
        <v>34</v>
      </c>
      <c r="F2865" s="417">
        <v>0</v>
      </c>
      <c r="G2865" s="417">
        <v>0</v>
      </c>
      <c r="H2865" s="417">
        <v>1</v>
      </c>
      <c r="I2865" s="38"/>
    </row>
    <row r="2866" spans="1:9" ht="27" x14ac:dyDescent="0.25">
      <c r="A2866" s="344">
        <v>5134</v>
      </c>
      <c r="B2866" s="344" t="s">
        <v>7737</v>
      </c>
      <c r="C2866" s="353" t="s">
        <v>60</v>
      </c>
      <c r="D2866" s="417" t="s">
        <v>37</v>
      </c>
      <c r="E2866" s="417" t="s">
        <v>34</v>
      </c>
      <c r="F2866" s="417">
        <v>0</v>
      </c>
      <c r="G2866" s="417">
        <v>0</v>
      </c>
      <c r="H2866" s="417">
        <v>1</v>
      </c>
      <c r="I2866" s="38"/>
    </row>
    <row r="2867" spans="1:9" ht="30" customHeight="1" x14ac:dyDescent="0.25">
      <c r="A2867" s="338">
        <v>5113</v>
      </c>
      <c r="B2867" s="343" t="s">
        <v>7689</v>
      </c>
      <c r="C2867" s="353" t="s">
        <v>60</v>
      </c>
      <c r="D2867" s="406" t="s">
        <v>37</v>
      </c>
      <c r="E2867" s="406" t="s">
        <v>34</v>
      </c>
      <c r="F2867" s="406">
        <v>345000</v>
      </c>
      <c r="G2867" s="406">
        <v>345000</v>
      </c>
      <c r="H2867" s="406">
        <v>1</v>
      </c>
      <c r="I2867" s="38"/>
    </row>
    <row r="2868" spans="1:9" ht="27" x14ac:dyDescent="0.25">
      <c r="A2868" s="338">
        <v>5113</v>
      </c>
      <c r="B2868" s="338" t="s">
        <v>7690</v>
      </c>
      <c r="C2868" s="406" t="s">
        <v>60</v>
      </c>
      <c r="D2868" s="406" t="s">
        <v>37</v>
      </c>
      <c r="E2868" s="406" t="s">
        <v>34</v>
      </c>
      <c r="F2868" s="406">
        <v>285000</v>
      </c>
      <c r="G2868" s="406">
        <v>285000</v>
      </c>
      <c r="H2868" s="406">
        <v>1</v>
      </c>
      <c r="I2868" s="38"/>
    </row>
    <row r="2869" spans="1:9" ht="27" x14ac:dyDescent="0.25">
      <c r="A2869" s="338">
        <v>5113</v>
      </c>
      <c r="B2869" s="338" t="s">
        <v>7691</v>
      </c>
      <c r="C2869" s="353" t="s">
        <v>60</v>
      </c>
      <c r="D2869" s="406" t="s">
        <v>37</v>
      </c>
      <c r="E2869" s="406" t="s">
        <v>34</v>
      </c>
      <c r="F2869" s="406">
        <v>285000</v>
      </c>
      <c r="G2869" s="406">
        <v>285000</v>
      </c>
      <c r="H2869" s="406">
        <v>1</v>
      </c>
      <c r="I2869" s="38"/>
    </row>
    <row r="2870" spans="1:9" ht="27" x14ac:dyDescent="0.25">
      <c r="A2870" s="338">
        <v>5113</v>
      </c>
      <c r="B2870" s="338" t="s">
        <v>7520</v>
      </c>
      <c r="C2870" s="353" t="s">
        <v>60</v>
      </c>
      <c r="D2870" s="406" t="s">
        <v>37</v>
      </c>
      <c r="E2870" s="406" t="s">
        <v>34</v>
      </c>
      <c r="F2870" s="406">
        <v>150000</v>
      </c>
      <c r="G2870" s="406">
        <v>150000</v>
      </c>
      <c r="H2870" s="406">
        <v>1</v>
      </c>
      <c r="I2870" s="38"/>
    </row>
    <row r="2871" spans="1:9" ht="27" x14ac:dyDescent="0.25">
      <c r="A2871" s="291">
        <v>5134</v>
      </c>
      <c r="B2871" s="320" t="s">
        <v>7210</v>
      </c>
      <c r="C2871" s="353" t="s">
        <v>60</v>
      </c>
      <c r="D2871" s="406" t="s">
        <v>37</v>
      </c>
      <c r="E2871" s="406" t="s">
        <v>34</v>
      </c>
      <c r="F2871" s="406">
        <v>248000</v>
      </c>
      <c r="G2871" s="406">
        <v>248000</v>
      </c>
      <c r="H2871" s="406">
        <v>1</v>
      </c>
      <c r="I2871" s="38"/>
    </row>
    <row r="2872" spans="1:9" ht="27" x14ac:dyDescent="0.25">
      <c r="A2872" s="291">
        <v>5134</v>
      </c>
      <c r="B2872" s="291" t="s">
        <v>7211</v>
      </c>
      <c r="C2872" s="353" t="s">
        <v>60</v>
      </c>
      <c r="D2872" s="406" t="s">
        <v>37</v>
      </c>
      <c r="E2872" s="406" t="s">
        <v>34</v>
      </c>
      <c r="F2872" s="406">
        <v>245000</v>
      </c>
      <c r="G2872" s="406">
        <v>245000</v>
      </c>
      <c r="H2872" s="406">
        <v>1</v>
      </c>
      <c r="I2872" s="38"/>
    </row>
    <row r="2873" spans="1:9" ht="27" x14ac:dyDescent="0.25">
      <c r="A2873" s="291">
        <v>5134</v>
      </c>
      <c r="B2873" s="291" t="s">
        <v>7212</v>
      </c>
      <c r="C2873" s="353" t="s">
        <v>60</v>
      </c>
      <c r="D2873" s="353" t="s">
        <v>37</v>
      </c>
      <c r="E2873" s="353" t="s">
        <v>34</v>
      </c>
      <c r="F2873" s="353">
        <v>0</v>
      </c>
      <c r="G2873" s="353">
        <v>0</v>
      </c>
      <c r="H2873" s="353">
        <v>1</v>
      </c>
      <c r="I2873" s="38"/>
    </row>
    <row r="2874" spans="1:9" ht="27" x14ac:dyDescent="0.25">
      <c r="A2874" s="291">
        <v>5134</v>
      </c>
      <c r="B2874" s="291" t="s">
        <v>7213</v>
      </c>
      <c r="C2874" s="353" t="s">
        <v>60</v>
      </c>
      <c r="D2874" s="353" t="s">
        <v>37</v>
      </c>
      <c r="E2874" s="353" t="s">
        <v>34</v>
      </c>
      <c r="F2874" s="353">
        <v>0</v>
      </c>
      <c r="G2874" s="353">
        <v>0</v>
      </c>
      <c r="H2874" s="353">
        <v>1</v>
      </c>
      <c r="I2874" s="38"/>
    </row>
    <row r="2875" spans="1:9" ht="27" x14ac:dyDescent="0.25">
      <c r="A2875" s="291">
        <v>5134</v>
      </c>
      <c r="B2875" s="291" t="s">
        <v>7214</v>
      </c>
      <c r="C2875" s="353" t="s">
        <v>60</v>
      </c>
      <c r="D2875" s="353" t="s">
        <v>37</v>
      </c>
      <c r="E2875" s="353" t="s">
        <v>34</v>
      </c>
      <c r="F2875" s="353">
        <v>245000</v>
      </c>
      <c r="G2875" s="353">
        <v>245000</v>
      </c>
      <c r="H2875" s="353">
        <v>1</v>
      </c>
      <c r="I2875" s="38"/>
    </row>
    <row r="2876" spans="1:9" ht="27" x14ac:dyDescent="0.25">
      <c r="A2876" s="291">
        <v>5134</v>
      </c>
      <c r="B2876" s="291" t="s">
        <v>7215</v>
      </c>
      <c r="C2876" s="353" t="s">
        <v>60</v>
      </c>
      <c r="D2876" s="353" t="s">
        <v>37</v>
      </c>
      <c r="E2876" s="353" t="s">
        <v>34</v>
      </c>
      <c r="F2876" s="353">
        <v>228900</v>
      </c>
      <c r="G2876" s="353">
        <v>228900</v>
      </c>
      <c r="H2876" s="353">
        <v>1</v>
      </c>
      <c r="I2876" s="38"/>
    </row>
    <row r="2877" spans="1:9" ht="27" x14ac:dyDescent="0.25">
      <c r="A2877" s="291">
        <v>5134</v>
      </c>
      <c r="B2877" s="291" t="s">
        <v>7216</v>
      </c>
      <c r="C2877" s="353" t="s">
        <v>60</v>
      </c>
      <c r="D2877" s="353" t="s">
        <v>37</v>
      </c>
      <c r="E2877" s="353" t="s">
        <v>34</v>
      </c>
      <c r="F2877" s="353">
        <v>229000</v>
      </c>
      <c r="G2877" s="353">
        <v>229000</v>
      </c>
      <c r="H2877" s="353">
        <v>1</v>
      </c>
      <c r="I2877" s="38"/>
    </row>
    <row r="2878" spans="1:9" ht="27" x14ac:dyDescent="0.25">
      <c r="A2878" s="291">
        <v>5134</v>
      </c>
      <c r="B2878" s="291" t="s">
        <v>7217</v>
      </c>
      <c r="C2878" s="353" t="s">
        <v>60</v>
      </c>
      <c r="D2878" s="353" t="s">
        <v>37</v>
      </c>
      <c r="E2878" s="353" t="s">
        <v>34</v>
      </c>
      <c r="F2878" s="353">
        <v>228900</v>
      </c>
      <c r="G2878" s="353">
        <v>228900</v>
      </c>
      <c r="H2878" s="353">
        <v>1</v>
      </c>
      <c r="I2878" s="38"/>
    </row>
    <row r="2879" spans="1:9" ht="27" x14ac:dyDescent="0.25">
      <c r="A2879" s="291">
        <v>5134</v>
      </c>
      <c r="B2879" s="291" t="s">
        <v>7218</v>
      </c>
      <c r="C2879" s="353" t="s">
        <v>60</v>
      </c>
      <c r="D2879" s="353" t="s">
        <v>37</v>
      </c>
      <c r="E2879" s="353" t="s">
        <v>34</v>
      </c>
      <c r="F2879" s="353">
        <v>229000</v>
      </c>
      <c r="G2879" s="353">
        <v>229000</v>
      </c>
      <c r="H2879" s="353">
        <v>1</v>
      </c>
      <c r="I2879" s="38"/>
    </row>
    <row r="2880" spans="1:9" ht="27" x14ac:dyDescent="0.25">
      <c r="A2880" s="291">
        <v>5134</v>
      </c>
      <c r="B2880" s="291" t="s">
        <v>7219</v>
      </c>
      <c r="C2880" s="353" t="s">
        <v>60</v>
      </c>
      <c r="D2880" s="353" t="s">
        <v>37</v>
      </c>
      <c r="E2880" s="353" t="s">
        <v>34</v>
      </c>
      <c r="F2880" s="353">
        <v>229000</v>
      </c>
      <c r="G2880" s="353">
        <v>229000</v>
      </c>
      <c r="H2880" s="353">
        <v>1</v>
      </c>
      <c r="I2880" s="38"/>
    </row>
    <row r="2881" spans="1:9" ht="27" x14ac:dyDescent="0.25">
      <c r="A2881" s="291">
        <v>5134</v>
      </c>
      <c r="B2881" s="291" t="s">
        <v>7220</v>
      </c>
      <c r="C2881" s="353" t="s">
        <v>60</v>
      </c>
      <c r="D2881" s="353" t="s">
        <v>37</v>
      </c>
      <c r="E2881" s="353" t="s">
        <v>34</v>
      </c>
      <c r="F2881" s="353">
        <v>229000</v>
      </c>
      <c r="G2881" s="353">
        <v>229000</v>
      </c>
      <c r="H2881" s="353">
        <v>1</v>
      </c>
      <c r="I2881" s="38"/>
    </row>
    <row r="2882" spans="1:9" ht="27" x14ac:dyDescent="0.25">
      <c r="A2882" s="232">
        <v>5134</v>
      </c>
      <c r="B2882" s="291" t="s">
        <v>6432</v>
      </c>
      <c r="C2882" s="353" t="s">
        <v>60</v>
      </c>
      <c r="D2882" s="353" t="s">
        <v>37</v>
      </c>
      <c r="E2882" s="353" t="s">
        <v>34</v>
      </c>
      <c r="F2882" s="353">
        <v>790000</v>
      </c>
      <c r="G2882" s="353">
        <v>790000</v>
      </c>
      <c r="H2882" s="353">
        <v>1</v>
      </c>
      <c r="I2882" s="38"/>
    </row>
    <row r="2883" spans="1:9" ht="27" x14ac:dyDescent="0.25">
      <c r="A2883" s="232">
        <v>5134</v>
      </c>
      <c r="B2883" s="232" t="s">
        <v>6433</v>
      </c>
      <c r="C2883" s="353" t="s">
        <v>60</v>
      </c>
      <c r="D2883" s="353" t="s">
        <v>37</v>
      </c>
      <c r="E2883" s="353" t="s">
        <v>34</v>
      </c>
      <c r="F2883" s="353">
        <v>150000</v>
      </c>
      <c r="G2883" s="353">
        <v>150000</v>
      </c>
      <c r="H2883" s="353">
        <v>1</v>
      </c>
      <c r="I2883" s="38"/>
    </row>
    <row r="2884" spans="1:9" ht="27" x14ac:dyDescent="0.25">
      <c r="A2884" s="232">
        <v>5134</v>
      </c>
      <c r="B2884" s="232" t="s">
        <v>4470</v>
      </c>
      <c r="C2884" s="353" t="s">
        <v>60</v>
      </c>
      <c r="D2884" s="353" t="s">
        <v>37</v>
      </c>
      <c r="E2884" s="353" t="s">
        <v>34</v>
      </c>
      <c r="F2884" s="353">
        <v>240000</v>
      </c>
      <c r="G2884" s="353">
        <v>240000</v>
      </c>
      <c r="H2884" s="353">
        <v>1</v>
      </c>
      <c r="I2884" s="38"/>
    </row>
    <row r="2885" spans="1:9" ht="27" x14ac:dyDescent="0.25">
      <c r="A2885" s="232">
        <v>5134</v>
      </c>
      <c r="B2885" s="232" t="s">
        <v>3421</v>
      </c>
      <c r="C2885" s="353" t="s">
        <v>60</v>
      </c>
      <c r="D2885" s="353" t="s">
        <v>37</v>
      </c>
      <c r="E2885" s="353" t="s">
        <v>34</v>
      </c>
      <c r="F2885" s="353">
        <v>100000</v>
      </c>
      <c r="G2885" s="353">
        <v>100000</v>
      </c>
      <c r="H2885" s="353">
        <v>1</v>
      </c>
      <c r="I2885" s="38"/>
    </row>
    <row r="2886" spans="1:9" ht="27" x14ac:dyDescent="0.25">
      <c r="A2886" s="232">
        <v>5134</v>
      </c>
      <c r="B2886" s="232" t="s">
        <v>3420</v>
      </c>
      <c r="C2886" s="353" t="s">
        <v>60</v>
      </c>
      <c r="D2886" s="353" t="s">
        <v>37</v>
      </c>
      <c r="E2886" s="353" t="s">
        <v>34</v>
      </c>
      <c r="F2886" s="353">
        <v>100000</v>
      </c>
      <c r="G2886" s="353">
        <v>100000</v>
      </c>
      <c r="H2886" s="353">
        <v>1</v>
      </c>
      <c r="I2886" s="38"/>
    </row>
    <row r="2887" spans="1:9" ht="27" x14ac:dyDescent="0.25">
      <c r="A2887" s="10">
        <v>5134</v>
      </c>
      <c r="B2887" s="10" t="s">
        <v>3411</v>
      </c>
      <c r="C2887" s="353" t="s">
        <v>60</v>
      </c>
      <c r="D2887" s="353" t="s">
        <v>37</v>
      </c>
      <c r="E2887" s="353" t="s">
        <v>34</v>
      </c>
      <c r="F2887" s="353">
        <v>220000</v>
      </c>
      <c r="G2887" s="353">
        <v>220000</v>
      </c>
      <c r="H2887" s="353">
        <v>1</v>
      </c>
      <c r="I2887" s="38"/>
    </row>
    <row r="2888" spans="1:9" ht="27" x14ac:dyDescent="0.25">
      <c r="A2888" s="10">
        <v>5134</v>
      </c>
      <c r="B2888" s="10" t="s">
        <v>3412</v>
      </c>
      <c r="C2888" s="353" t="s">
        <v>60</v>
      </c>
      <c r="D2888" s="353" t="s">
        <v>37</v>
      </c>
      <c r="E2888" s="353" t="s">
        <v>34</v>
      </c>
      <c r="F2888" s="353">
        <v>250000</v>
      </c>
      <c r="G2888" s="353">
        <v>250000</v>
      </c>
      <c r="H2888" s="353">
        <v>1</v>
      </c>
      <c r="I2888" s="38"/>
    </row>
    <row r="2889" spans="1:9" ht="27" x14ac:dyDescent="0.25">
      <c r="A2889" s="10">
        <v>5134</v>
      </c>
      <c r="B2889" s="10" t="s">
        <v>3413</v>
      </c>
      <c r="C2889" s="353" t="s">
        <v>60</v>
      </c>
      <c r="D2889" s="353" t="s">
        <v>37</v>
      </c>
      <c r="E2889" s="353" t="s">
        <v>34</v>
      </c>
      <c r="F2889" s="353">
        <v>220000</v>
      </c>
      <c r="G2889" s="353">
        <v>220000</v>
      </c>
      <c r="H2889" s="353">
        <v>1</v>
      </c>
      <c r="I2889" s="38"/>
    </row>
    <row r="2890" spans="1:9" ht="27" x14ac:dyDescent="0.25">
      <c r="A2890" s="10">
        <v>5134</v>
      </c>
      <c r="B2890" s="10" t="s">
        <v>3414</v>
      </c>
      <c r="C2890" s="353" t="s">
        <v>60</v>
      </c>
      <c r="D2890" s="353" t="s">
        <v>37</v>
      </c>
      <c r="E2890" s="353" t="s">
        <v>34</v>
      </c>
      <c r="F2890" s="353">
        <v>60000</v>
      </c>
      <c r="G2890" s="353">
        <v>60000</v>
      </c>
      <c r="H2890" s="353">
        <v>1</v>
      </c>
      <c r="I2890" s="38"/>
    </row>
    <row r="2891" spans="1:9" ht="27" x14ac:dyDescent="0.25">
      <c r="A2891" s="10">
        <v>5134</v>
      </c>
      <c r="B2891" s="10" t="s">
        <v>3415</v>
      </c>
      <c r="C2891" s="353" t="s">
        <v>60</v>
      </c>
      <c r="D2891" s="353" t="s">
        <v>37</v>
      </c>
      <c r="E2891" s="353" t="s">
        <v>34</v>
      </c>
      <c r="F2891" s="353">
        <v>210000</v>
      </c>
      <c r="G2891" s="353">
        <v>210000</v>
      </c>
      <c r="H2891" s="353">
        <v>1</v>
      </c>
      <c r="I2891" s="38"/>
    </row>
    <row r="2892" spans="1:9" ht="27" x14ac:dyDescent="0.25">
      <c r="A2892" s="10">
        <v>5134</v>
      </c>
      <c r="B2892" s="10" t="s">
        <v>3416</v>
      </c>
      <c r="C2892" s="353" t="s">
        <v>60</v>
      </c>
      <c r="D2892" s="353" t="s">
        <v>37</v>
      </c>
      <c r="E2892" s="353" t="s">
        <v>34</v>
      </c>
      <c r="F2892" s="353">
        <v>230000</v>
      </c>
      <c r="G2892" s="353">
        <v>230000</v>
      </c>
      <c r="H2892" s="353">
        <v>1</v>
      </c>
      <c r="I2892" s="38"/>
    </row>
    <row r="2893" spans="1:9" ht="27" x14ac:dyDescent="0.25">
      <c r="A2893" s="10">
        <v>5134</v>
      </c>
      <c r="B2893" s="10" t="s">
        <v>3417</v>
      </c>
      <c r="C2893" s="353" t="s">
        <v>60</v>
      </c>
      <c r="D2893" s="353" t="s">
        <v>37</v>
      </c>
      <c r="E2893" s="353" t="s">
        <v>34</v>
      </c>
      <c r="F2893" s="353">
        <v>250000</v>
      </c>
      <c r="G2893" s="353">
        <v>250000</v>
      </c>
      <c r="H2893" s="353">
        <v>1</v>
      </c>
      <c r="I2893" s="38"/>
    </row>
    <row r="2894" spans="1:9" ht="27" x14ac:dyDescent="0.25">
      <c r="A2894" s="10">
        <v>5134</v>
      </c>
      <c r="B2894" s="10" t="s">
        <v>3418</v>
      </c>
      <c r="C2894" s="353" t="s">
        <v>60</v>
      </c>
      <c r="D2894" s="353" t="s">
        <v>37</v>
      </c>
      <c r="E2894" s="353" t="s">
        <v>34</v>
      </c>
      <c r="F2894" s="353">
        <v>210000</v>
      </c>
      <c r="G2894" s="353">
        <v>210000</v>
      </c>
      <c r="H2894" s="353">
        <v>1</v>
      </c>
      <c r="I2894" s="38"/>
    </row>
    <row r="2895" spans="1:9" ht="27" x14ac:dyDescent="0.25">
      <c r="A2895" s="10">
        <v>5134</v>
      </c>
      <c r="B2895" s="10" t="s">
        <v>3419</v>
      </c>
      <c r="C2895" s="353" t="s">
        <v>60</v>
      </c>
      <c r="D2895" s="353" t="s">
        <v>37</v>
      </c>
      <c r="E2895" s="353" t="s">
        <v>34</v>
      </c>
      <c r="F2895" s="353">
        <v>250000</v>
      </c>
      <c r="G2895" s="353">
        <v>250000</v>
      </c>
      <c r="H2895" s="353">
        <v>1</v>
      </c>
      <c r="I2895" s="38"/>
    </row>
    <row r="2896" spans="1:9" ht="27" x14ac:dyDescent="0.25">
      <c r="A2896" s="10">
        <v>5134</v>
      </c>
      <c r="B2896" s="10" t="s">
        <v>2942</v>
      </c>
      <c r="C2896" s="10" t="s">
        <v>39</v>
      </c>
      <c r="D2896" s="10" t="s">
        <v>35</v>
      </c>
      <c r="E2896" s="10" t="s">
        <v>34</v>
      </c>
      <c r="F2896" s="10">
        <v>800000</v>
      </c>
      <c r="G2896" s="10">
        <v>800000</v>
      </c>
      <c r="H2896" s="10">
        <v>1</v>
      </c>
      <c r="I2896" s="38"/>
    </row>
    <row r="2897" spans="1:9" x14ac:dyDescent="0.25">
      <c r="A2897" s="524" t="s">
        <v>38</v>
      </c>
      <c r="B2897" s="525"/>
      <c r="C2897" s="525"/>
      <c r="D2897" s="525"/>
      <c r="E2897" s="525"/>
      <c r="F2897" s="525"/>
      <c r="G2897" s="525"/>
      <c r="H2897" s="539"/>
      <c r="I2897" s="38"/>
    </row>
    <row r="2898" spans="1:9" ht="27" x14ac:dyDescent="0.25">
      <c r="A2898" s="10">
        <v>5134</v>
      </c>
      <c r="B2898" s="10" t="s">
        <v>506</v>
      </c>
      <c r="C2898" s="10" t="s">
        <v>60</v>
      </c>
      <c r="D2898" s="10" t="s">
        <v>37</v>
      </c>
      <c r="E2898" s="10" t="s">
        <v>34</v>
      </c>
      <c r="F2898" s="10">
        <v>710000</v>
      </c>
      <c r="G2898" s="10">
        <v>710000</v>
      </c>
      <c r="H2898" s="10">
        <v>1</v>
      </c>
      <c r="I2898" s="38"/>
    </row>
    <row r="2899" spans="1:9" ht="27" x14ac:dyDescent="0.25">
      <c r="A2899" s="10"/>
      <c r="B2899" s="10" t="s">
        <v>2923</v>
      </c>
      <c r="C2899" s="10" t="s">
        <v>60</v>
      </c>
      <c r="D2899" s="10" t="s">
        <v>37</v>
      </c>
      <c r="E2899" s="10" t="s">
        <v>34</v>
      </c>
      <c r="F2899" s="10">
        <v>520000</v>
      </c>
      <c r="G2899" s="10">
        <v>520000</v>
      </c>
      <c r="H2899" s="10">
        <v>1</v>
      </c>
      <c r="I2899" s="38"/>
    </row>
    <row r="2900" spans="1:9" ht="27" x14ac:dyDescent="0.25">
      <c r="A2900" s="10">
        <v>5134</v>
      </c>
      <c r="B2900" s="10" t="s">
        <v>2922</v>
      </c>
      <c r="C2900" s="10" t="s">
        <v>60</v>
      </c>
      <c r="D2900" s="10" t="s">
        <v>37</v>
      </c>
      <c r="E2900" s="10" t="s">
        <v>34</v>
      </c>
      <c r="F2900" s="10">
        <v>420000</v>
      </c>
      <c r="G2900" s="10">
        <v>420000</v>
      </c>
      <c r="H2900" s="10">
        <v>1</v>
      </c>
      <c r="I2900" s="38"/>
    </row>
    <row r="2901" spans="1:9" ht="27" x14ac:dyDescent="0.25">
      <c r="A2901" s="20"/>
      <c r="B2901" s="10" t="s">
        <v>506</v>
      </c>
      <c r="C2901" s="10" t="s">
        <v>60</v>
      </c>
      <c r="D2901" s="20" t="s">
        <v>37</v>
      </c>
      <c r="E2901" s="20" t="s">
        <v>34</v>
      </c>
      <c r="F2901" s="20">
        <v>0</v>
      </c>
      <c r="G2901" s="20">
        <f>F2901*H2901</f>
        <v>0</v>
      </c>
      <c r="H2901" s="34">
        <v>1</v>
      </c>
      <c r="I2901" s="38"/>
    </row>
    <row r="2902" spans="1:9" x14ac:dyDescent="0.25">
      <c r="A2902" s="540" t="s">
        <v>7789</v>
      </c>
      <c r="B2902" s="541"/>
      <c r="C2902" s="541"/>
      <c r="D2902" s="541"/>
      <c r="E2902" s="541"/>
      <c r="F2902" s="541"/>
      <c r="G2902" s="541"/>
      <c r="H2902" s="541"/>
      <c r="I2902" s="38"/>
    </row>
    <row r="2903" spans="1:9" x14ac:dyDescent="0.25">
      <c r="A2903" s="524" t="s">
        <v>32</v>
      </c>
      <c r="B2903" s="525"/>
      <c r="C2903" s="525"/>
      <c r="D2903" s="525"/>
      <c r="E2903" s="525"/>
      <c r="F2903" s="525"/>
      <c r="G2903" s="525"/>
      <c r="H2903" s="525"/>
      <c r="I2903" s="38"/>
    </row>
    <row r="2904" spans="1:9" ht="27" x14ac:dyDescent="0.25">
      <c r="A2904" s="362">
        <v>4251</v>
      </c>
      <c r="B2904" s="362" t="s">
        <v>7868</v>
      </c>
      <c r="C2904" s="362" t="s">
        <v>111</v>
      </c>
      <c r="D2904" s="362" t="s">
        <v>40</v>
      </c>
      <c r="E2904" s="362" t="s">
        <v>34</v>
      </c>
      <c r="F2904" s="362">
        <v>200000</v>
      </c>
      <c r="G2904" s="362">
        <v>200000</v>
      </c>
      <c r="H2904" s="362">
        <v>1</v>
      </c>
      <c r="I2904" s="38"/>
    </row>
    <row r="2905" spans="1:9" ht="27" x14ac:dyDescent="0.25">
      <c r="A2905" s="362">
        <v>4251</v>
      </c>
      <c r="B2905" s="362" t="s">
        <v>7790</v>
      </c>
      <c r="C2905" s="362" t="s">
        <v>831</v>
      </c>
      <c r="D2905" s="362" t="s">
        <v>35</v>
      </c>
      <c r="E2905" s="362" t="s">
        <v>34</v>
      </c>
      <c r="F2905" s="362">
        <v>9787264</v>
      </c>
      <c r="G2905" s="362">
        <v>9787264</v>
      </c>
      <c r="H2905" s="362">
        <v>1</v>
      </c>
      <c r="I2905" s="38"/>
    </row>
    <row r="2906" spans="1:9" x14ac:dyDescent="0.25">
      <c r="A2906" s="540" t="s">
        <v>2602</v>
      </c>
      <c r="B2906" s="541"/>
      <c r="C2906" s="541"/>
      <c r="D2906" s="541"/>
      <c r="E2906" s="541"/>
      <c r="F2906" s="541"/>
      <c r="G2906" s="541"/>
      <c r="H2906" s="541"/>
      <c r="I2906" s="38"/>
    </row>
    <row r="2907" spans="1:9" x14ac:dyDescent="0.25">
      <c r="A2907" s="524" t="s">
        <v>32</v>
      </c>
      <c r="B2907" s="525"/>
      <c r="C2907" s="525"/>
      <c r="D2907" s="525"/>
      <c r="E2907" s="525"/>
      <c r="F2907" s="525"/>
      <c r="G2907" s="525"/>
      <c r="H2907" s="525"/>
      <c r="I2907" s="38"/>
    </row>
    <row r="2908" spans="1:9" ht="27" x14ac:dyDescent="0.25">
      <c r="A2908" s="10">
        <v>4213</v>
      </c>
      <c r="B2908" s="10" t="s">
        <v>660</v>
      </c>
      <c r="C2908" s="10" t="s">
        <v>661</v>
      </c>
      <c r="D2908" s="10" t="s">
        <v>35</v>
      </c>
      <c r="E2908" s="10" t="s">
        <v>34</v>
      </c>
      <c r="F2908" s="10">
        <v>1697400</v>
      </c>
      <c r="G2908" s="10">
        <v>1697400</v>
      </c>
      <c r="H2908" s="10">
        <v>1</v>
      </c>
      <c r="I2908" s="38"/>
    </row>
    <row r="2909" spans="1:9" x14ac:dyDescent="0.25">
      <c r="A2909" s="522" t="s">
        <v>8956</v>
      </c>
      <c r="B2909" s="523"/>
      <c r="C2909" s="523"/>
      <c r="D2909" s="523"/>
      <c r="E2909" s="523"/>
      <c r="F2909" s="523"/>
      <c r="G2909" s="523"/>
      <c r="H2909" s="523"/>
      <c r="I2909" s="38"/>
    </row>
    <row r="2910" spans="1:9" x14ac:dyDescent="0.25">
      <c r="A2910" s="524" t="s">
        <v>32</v>
      </c>
      <c r="B2910" s="525"/>
      <c r="C2910" s="525"/>
      <c r="D2910" s="525"/>
      <c r="E2910" s="525"/>
      <c r="F2910" s="525"/>
      <c r="G2910" s="525"/>
      <c r="H2910" s="525"/>
      <c r="I2910" s="38"/>
    </row>
    <row r="2911" spans="1:9" ht="27" x14ac:dyDescent="0.25">
      <c r="A2911" s="471">
        <v>5112</v>
      </c>
      <c r="B2911" s="471" t="s">
        <v>8957</v>
      </c>
      <c r="C2911" s="471" t="s">
        <v>61</v>
      </c>
      <c r="D2911" s="471" t="s">
        <v>33</v>
      </c>
      <c r="E2911" s="471" t="s">
        <v>34</v>
      </c>
      <c r="F2911" s="471">
        <v>2185897</v>
      </c>
      <c r="G2911" s="471">
        <v>2185897</v>
      </c>
      <c r="H2911" s="471">
        <v>1</v>
      </c>
      <c r="I2911" s="38"/>
    </row>
    <row r="2912" spans="1:9" ht="27" x14ac:dyDescent="0.25">
      <c r="A2912" s="471">
        <v>5112</v>
      </c>
      <c r="B2912" s="471" t="s">
        <v>8958</v>
      </c>
      <c r="C2912" s="471" t="s">
        <v>61</v>
      </c>
      <c r="D2912" s="471" t="s">
        <v>33</v>
      </c>
      <c r="E2912" s="471" t="s">
        <v>34</v>
      </c>
      <c r="F2912" s="471">
        <v>0</v>
      </c>
      <c r="G2912" s="471">
        <v>0</v>
      </c>
      <c r="H2912" s="471">
        <v>1</v>
      </c>
      <c r="I2912" s="38"/>
    </row>
    <row r="2913" spans="1:9" x14ac:dyDescent="0.25">
      <c r="A2913" s="522" t="s">
        <v>3078</v>
      </c>
      <c r="B2913" s="523"/>
      <c r="C2913" s="523"/>
      <c r="D2913" s="523"/>
      <c r="E2913" s="523"/>
      <c r="F2913" s="523"/>
      <c r="G2913" s="523"/>
      <c r="H2913" s="523"/>
      <c r="I2913" s="38"/>
    </row>
    <row r="2914" spans="1:9" x14ac:dyDescent="0.25">
      <c r="A2914" s="524" t="s">
        <v>38</v>
      </c>
      <c r="B2914" s="525"/>
      <c r="C2914" s="525"/>
      <c r="D2914" s="525"/>
      <c r="E2914" s="525"/>
      <c r="F2914" s="525"/>
      <c r="G2914" s="525"/>
      <c r="H2914" s="525"/>
      <c r="I2914" s="38"/>
    </row>
    <row r="2915" spans="1:9" x14ac:dyDescent="0.25">
      <c r="A2915" s="73">
        <v>5113</v>
      </c>
      <c r="B2915" s="73" t="s">
        <v>3079</v>
      </c>
      <c r="C2915" s="73" t="s">
        <v>3080</v>
      </c>
      <c r="D2915" s="73" t="s">
        <v>35</v>
      </c>
      <c r="E2915" s="73" t="s">
        <v>34</v>
      </c>
      <c r="F2915" s="73">
        <v>15581080</v>
      </c>
      <c r="G2915" s="73">
        <f>+F2915*H2915</f>
        <v>15581080</v>
      </c>
      <c r="H2915" s="73">
        <v>1</v>
      </c>
      <c r="I2915" s="38"/>
    </row>
    <row r="2916" spans="1:9" x14ac:dyDescent="0.25">
      <c r="A2916" s="73">
        <v>5113</v>
      </c>
      <c r="B2916" s="73" t="s">
        <v>3081</v>
      </c>
      <c r="C2916" s="73" t="s">
        <v>3080</v>
      </c>
      <c r="D2916" s="73" t="s">
        <v>35</v>
      </c>
      <c r="E2916" s="73" t="s">
        <v>34</v>
      </c>
      <c r="F2916" s="73">
        <v>4499910</v>
      </c>
      <c r="G2916" s="73">
        <f>+F2916*H2916</f>
        <v>4499910</v>
      </c>
      <c r="H2916" s="73">
        <v>1</v>
      </c>
      <c r="I2916" s="38"/>
    </row>
    <row r="2917" spans="1:9" x14ac:dyDescent="0.25">
      <c r="A2917" s="524" t="s">
        <v>32</v>
      </c>
      <c r="B2917" s="525"/>
      <c r="C2917" s="525"/>
      <c r="D2917" s="525"/>
      <c r="E2917" s="525"/>
      <c r="F2917" s="525"/>
      <c r="G2917" s="525"/>
      <c r="H2917" s="525"/>
      <c r="I2917" s="38"/>
    </row>
    <row r="2918" spans="1:9" ht="27" x14ac:dyDescent="0.25">
      <c r="A2918" s="345">
        <v>4251</v>
      </c>
      <c r="B2918" s="345" t="s">
        <v>7756</v>
      </c>
      <c r="C2918" s="345" t="s">
        <v>111</v>
      </c>
      <c r="D2918" s="345" t="s">
        <v>40</v>
      </c>
      <c r="E2918" s="345" t="s">
        <v>34</v>
      </c>
      <c r="F2918" s="345">
        <v>28360</v>
      </c>
      <c r="G2918" s="345">
        <v>28360</v>
      </c>
      <c r="H2918" s="345">
        <v>1</v>
      </c>
      <c r="I2918" s="38"/>
    </row>
    <row r="2919" spans="1:9" ht="27" x14ac:dyDescent="0.25">
      <c r="A2919" s="345">
        <v>4251</v>
      </c>
      <c r="B2919" s="345" t="s">
        <v>7757</v>
      </c>
      <c r="C2919" s="345" t="s">
        <v>111</v>
      </c>
      <c r="D2919" s="345" t="s">
        <v>40</v>
      </c>
      <c r="E2919" s="345" t="s">
        <v>34</v>
      </c>
      <c r="F2919" s="345">
        <v>38210</v>
      </c>
      <c r="G2919" s="345">
        <v>38210</v>
      </c>
      <c r="H2919" s="345">
        <v>1</v>
      </c>
      <c r="I2919" s="38"/>
    </row>
    <row r="2920" spans="1:9" ht="27" x14ac:dyDescent="0.25">
      <c r="A2920" s="290">
        <v>5113</v>
      </c>
      <c r="B2920" s="345" t="s">
        <v>7225</v>
      </c>
      <c r="C2920" s="345" t="s">
        <v>111</v>
      </c>
      <c r="D2920" s="345" t="s">
        <v>40</v>
      </c>
      <c r="E2920" s="345" t="s">
        <v>34</v>
      </c>
      <c r="F2920" s="345">
        <v>321700</v>
      </c>
      <c r="G2920" s="345">
        <v>321700</v>
      </c>
      <c r="H2920" s="345">
        <v>1</v>
      </c>
      <c r="I2920" s="38"/>
    </row>
    <row r="2921" spans="1:9" ht="27" x14ac:dyDescent="0.25">
      <c r="A2921" s="290">
        <v>5113</v>
      </c>
      <c r="B2921" s="290" t="s">
        <v>7226</v>
      </c>
      <c r="C2921" s="290" t="s">
        <v>111</v>
      </c>
      <c r="D2921" s="290" t="s">
        <v>40</v>
      </c>
      <c r="E2921" s="290" t="s">
        <v>34</v>
      </c>
      <c r="F2921" s="290">
        <v>337070</v>
      </c>
      <c r="G2921" s="290">
        <v>337070</v>
      </c>
      <c r="H2921" s="290">
        <v>1</v>
      </c>
      <c r="I2921" s="38"/>
    </row>
    <row r="2922" spans="1:9" ht="27" x14ac:dyDescent="0.25">
      <c r="A2922" s="290">
        <v>5113</v>
      </c>
      <c r="B2922" s="290" t="s">
        <v>3380</v>
      </c>
      <c r="C2922" s="290" t="s">
        <v>111</v>
      </c>
      <c r="D2922" s="290" t="s">
        <v>40</v>
      </c>
      <c r="E2922" s="290" t="s">
        <v>34</v>
      </c>
      <c r="F2922" s="290">
        <v>90000</v>
      </c>
      <c r="G2922" s="290">
        <v>90000</v>
      </c>
      <c r="H2922" s="290">
        <v>1</v>
      </c>
      <c r="I2922" s="38"/>
    </row>
    <row r="2923" spans="1:9" ht="27" x14ac:dyDescent="0.25">
      <c r="A2923" s="79">
        <v>5113</v>
      </c>
      <c r="B2923" s="290" t="s">
        <v>3381</v>
      </c>
      <c r="C2923" s="290" t="s">
        <v>111</v>
      </c>
      <c r="D2923" s="290" t="s">
        <v>40</v>
      </c>
      <c r="E2923" s="290" t="s">
        <v>34</v>
      </c>
      <c r="F2923" s="290">
        <v>311532</v>
      </c>
      <c r="G2923" s="290">
        <v>311532</v>
      </c>
      <c r="H2923" s="290">
        <v>1</v>
      </c>
      <c r="I2923" s="38"/>
    </row>
    <row r="2924" spans="1:9" ht="27" x14ac:dyDescent="0.25">
      <c r="A2924" s="73">
        <v>5113</v>
      </c>
      <c r="B2924" s="79" t="s">
        <v>3082</v>
      </c>
      <c r="C2924" s="79" t="s">
        <v>61</v>
      </c>
      <c r="D2924" s="79" t="s">
        <v>33</v>
      </c>
      <c r="E2924" s="79" t="s">
        <v>34</v>
      </c>
      <c r="F2924" s="79">
        <v>93492</v>
      </c>
      <c r="G2924" s="79">
        <f>+F2924*H2924</f>
        <v>93492</v>
      </c>
      <c r="H2924" s="79">
        <v>1</v>
      </c>
      <c r="I2924" s="38"/>
    </row>
    <row r="2925" spans="1:9" ht="27" x14ac:dyDescent="0.25">
      <c r="A2925" s="73">
        <v>5113</v>
      </c>
      <c r="B2925" s="73" t="s">
        <v>3083</v>
      </c>
      <c r="C2925" s="73" t="s">
        <v>61</v>
      </c>
      <c r="D2925" s="73" t="s">
        <v>33</v>
      </c>
      <c r="E2925" s="73" t="s">
        <v>34</v>
      </c>
      <c r="F2925" s="73">
        <v>27000</v>
      </c>
      <c r="G2925" s="73">
        <f>+F2925*H2925</f>
        <v>27000</v>
      </c>
      <c r="H2925" s="73">
        <v>1</v>
      </c>
      <c r="I2925" s="38"/>
    </row>
    <row r="2926" spans="1:9" x14ac:dyDescent="0.25">
      <c r="A2926" s="522" t="s">
        <v>3815</v>
      </c>
      <c r="B2926" s="523"/>
      <c r="C2926" s="523"/>
      <c r="D2926" s="523"/>
      <c r="E2926" s="523"/>
      <c r="F2926" s="523"/>
      <c r="G2926" s="523"/>
      <c r="H2926" s="523"/>
      <c r="I2926" s="38"/>
    </row>
    <row r="2927" spans="1:9" x14ac:dyDescent="0.25">
      <c r="A2927" s="524" t="s">
        <v>38</v>
      </c>
      <c r="B2927" s="525"/>
      <c r="C2927" s="525"/>
      <c r="D2927" s="525"/>
      <c r="E2927" s="525"/>
      <c r="F2927" s="525"/>
      <c r="G2927" s="525"/>
      <c r="H2927" s="525"/>
      <c r="I2927" s="38"/>
    </row>
    <row r="2928" spans="1:9" ht="27" x14ac:dyDescent="0.25">
      <c r="A2928" s="271">
        <v>4251</v>
      </c>
      <c r="B2928" s="271" t="s">
        <v>6989</v>
      </c>
      <c r="C2928" s="271" t="s">
        <v>157</v>
      </c>
      <c r="D2928" s="271" t="s">
        <v>35</v>
      </c>
      <c r="E2928" s="271" t="s">
        <v>34</v>
      </c>
      <c r="F2928" s="271">
        <v>78400000</v>
      </c>
      <c r="G2928" s="271">
        <v>78400000</v>
      </c>
      <c r="H2928" s="271">
        <v>1</v>
      </c>
      <c r="I2928" s="38"/>
    </row>
    <row r="2929" spans="1:15" ht="27" x14ac:dyDescent="0.25">
      <c r="A2929" s="271">
        <v>4251</v>
      </c>
      <c r="B2929" s="271" t="s">
        <v>6506</v>
      </c>
      <c r="C2929" s="271" t="s">
        <v>157</v>
      </c>
      <c r="D2929" s="271" t="s">
        <v>35</v>
      </c>
      <c r="E2929" s="271" t="s">
        <v>34</v>
      </c>
      <c r="F2929" s="271">
        <v>0</v>
      </c>
      <c r="G2929" s="271">
        <v>0</v>
      </c>
      <c r="H2929" s="271">
        <v>1</v>
      </c>
      <c r="I2929" s="38"/>
    </row>
    <row r="2930" spans="1:15" ht="27" x14ac:dyDescent="0.25">
      <c r="A2930" s="236">
        <v>4251</v>
      </c>
      <c r="B2930" s="236" t="s">
        <v>4427</v>
      </c>
      <c r="C2930" s="236" t="s">
        <v>157</v>
      </c>
      <c r="D2930" s="236" t="s">
        <v>35</v>
      </c>
      <c r="E2930" s="236" t="s">
        <v>34</v>
      </c>
      <c r="F2930" s="236">
        <v>0</v>
      </c>
      <c r="G2930" s="236">
        <v>0</v>
      </c>
      <c r="H2930" s="236">
        <v>1</v>
      </c>
      <c r="I2930" s="38"/>
    </row>
    <row r="2931" spans="1:15" ht="27" x14ac:dyDescent="0.25">
      <c r="A2931" s="236">
        <v>4251</v>
      </c>
      <c r="B2931" s="236" t="s">
        <v>4354</v>
      </c>
      <c r="C2931" s="236" t="s">
        <v>157</v>
      </c>
      <c r="D2931" s="236" t="s">
        <v>35</v>
      </c>
      <c r="E2931" s="236" t="s">
        <v>34</v>
      </c>
      <c r="F2931" s="236">
        <v>29400000</v>
      </c>
      <c r="G2931" s="236">
        <v>29400000</v>
      </c>
      <c r="H2931" s="236">
        <v>1</v>
      </c>
      <c r="I2931" s="38"/>
    </row>
    <row r="2932" spans="1:15" ht="27" x14ac:dyDescent="0.25">
      <c r="A2932" s="97">
        <v>4251</v>
      </c>
      <c r="B2932" s="115" t="s">
        <v>3816</v>
      </c>
      <c r="C2932" s="115" t="s">
        <v>157</v>
      </c>
      <c r="D2932" s="115" t="s">
        <v>35</v>
      </c>
      <c r="E2932" s="115" t="s">
        <v>34</v>
      </c>
      <c r="F2932" s="115">
        <v>30000000</v>
      </c>
      <c r="G2932" s="115">
        <v>30000000</v>
      </c>
      <c r="H2932" s="115">
        <v>1</v>
      </c>
      <c r="I2932" s="38"/>
    </row>
    <row r="2933" spans="1:15" x14ac:dyDescent="0.25">
      <c r="A2933" s="524" t="s">
        <v>32</v>
      </c>
      <c r="B2933" s="525"/>
      <c r="C2933" s="525"/>
      <c r="D2933" s="525"/>
      <c r="E2933" s="525"/>
      <c r="F2933" s="525"/>
      <c r="G2933" s="525"/>
      <c r="H2933" s="525"/>
      <c r="I2933" s="38"/>
    </row>
    <row r="2934" spans="1:15" ht="27" x14ac:dyDescent="0.25">
      <c r="A2934" s="243">
        <v>4251</v>
      </c>
      <c r="B2934" s="243" t="s">
        <v>6584</v>
      </c>
      <c r="C2934" s="243" t="s">
        <v>111</v>
      </c>
      <c r="D2934" s="243" t="s">
        <v>40</v>
      </c>
      <c r="E2934" s="243" t="s">
        <v>34</v>
      </c>
      <c r="F2934" s="243">
        <v>600000</v>
      </c>
      <c r="G2934" s="243">
        <v>600000</v>
      </c>
      <c r="H2934" s="243">
        <v>1</v>
      </c>
      <c r="I2934" s="38"/>
    </row>
    <row r="2935" spans="1:15" ht="27" x14ac:dyDescent="0.25">
      <c r="A2935" s="243">
        <v>4251</v>
      </c>
      <c r="B2935" s="243" t="s">
        <v>4860</v>
      </c>
      <c r="C2935" s="243" t="s">
        <v>111</v>
      </c>
      <c r="D2935" s="285" t="s">
        <v>40</v>
      </c>
      <c r="E2935" s="285" t="s">
        <v>34</v>
      </c>
      <c r="F2935" s="285">
        <v>318000</v>
      </c>
      <c r="G2935" s="285">
        <v>318000</v>
      </c>
      <c r="H2935" s="243">
        <v>1</v>
      </c>
      <c r="I2935" s="38"/>
    </row>
    <row r="2936" spans="1:15" ht="27" x14ac:dyDescent="0.25">
      <c r="A2936" s="147">
        <v>4251</v>
      </c>
      <c r="B2936" s="147" t="s">
        <v>4860</v>
      </c>
      <c r="C2936" s="147" t="s">
        <v>111</v>
      </c>
      <c r="D2936" s="147" t="s">
        <v>40</v>
      </c>
      <c r="E2936" s="147" t="s">
        <v>34</v>
      </c>
      <c r="F2936" s="147">
        <v>0</v>
      </c>
      <c r="G2936" s="147">
        <v>0</v>
      </c>
      <c r="H2936" s="147">
        <v>1</v>
      </c>
      <c r="I2936" s="38"/>
    </row>
    <row r="2937" spans="1:15" x14ac:dyDescent="0.25">
      <c r="A2937" s="522" t="s">
        <v>2603</v>
      </c>
      <c r="B2937" s="523"/>
      <c r="C2937" s="523"/>
      <c r="D2937" s="523"/>
      <c r="E2937" s="523"/>
      <c r="F2937" s="523"/>
      <c r="G2937" s="523"/>
      <c r="H2937" s="523"/>
      <c r="I2937" s="38"/>
    </row>
    <row r="2938" spans="1:15" x14ac:dyDescent="0.25">
      <c r="A2938" s="524" t="s">
        <v>32</v>
      </c>
      <c r="B2938" s="525"/>
      <c r="C2938" s="525"/>
      <c r="D2938" s="525"/>
      <c r="E2938" s="525"/>
      <c r="F2938" s="525"/>
      <c r="G2938" s="525"/>
      <c r="H2938" s="525"/>
      <c r="I2938" s="38"/>
    </row>
    <row r="2939" spans="1:15" ht="27" x14ac:dyDescent="0.25">
      <c r="A2939" s="72">
        <v>5129</v>
      </c>
      <c r="B2939" s="72" t="s">
        <v>4885</v>
      </c>
      <c r="C2939" s="72" t="s">
        <v>111</v>
      </c>
      <c r="D2939" s="72" t="s">
        <v>37</v>
      </c>
      <c r="E2939" s="72" t="s">
        <v>34</v>
      </c>
      <c r="F2939" s="72">
        <v>372175</v>
      </c>
      <c r="G2939" s="72">
        <v>372175</v>
      </c>
      <c r="H2939" s="72">
        <v>1</v>
      </c>
      <c r="I2939" s="38"/>
    </row>
    <row r="2940" spans="1:15" ht="27" x14ac:dyDescent="0.25">
      <c r="A2940" s="72" t="s">
        <v>190</v>
      </c>
      <c r="B2940" s="72" t="s">
        <v>664</v>
      </c>
      <c r="C2940" s="72" t="s">
        <v>39</v>
      </c>
      <c r="D2940" s="72" t="s">
        <v>35</v>
      </c>
      <c r="E2940" s="170" t="s">
        <v>34</v>
      </c>
      <c r="F2940" s="170">
        <v>300000</v>
      </c>
      <c r="G2940" s="170">
        <v>300000</v>
      </c>
      <c r="H2940" s="170">
        <v>1</v>
      </c>
      <c r="I2940" s="38"/>
    </row>
    <row r="2941" spans="1:15" ht="27" x14ac:dyDescent="0.25">
      <c r="A2941" s="72">
        <v>5129</v>
      </c>
      <c r="B2941" s="72" t="s">
        <v>850</v>
      </c>
      <c r="C2941" s="72" t="s">
        <v>459</v>
      </c>
      <c r="D2941" s="72" t="s">
        <v>35</v>
      </c>
      <c r="E2941" s="72" t="s">
        <v>34</v>
      </c>
      <c r="F2941" s="72">
        <v>1980000</v>
      </c>
      <c r="G2941" s="72">
        <v>1980000</v>
      </c>
      <c r="H2941" s="72">
        <v>1</v>
      </c>
      <c r="I2941" s="38"/>
    </row>
    <row r="2942" spans="1:15" ht="27" x14ac:dyDescent="0.25">
      <c r="A2942" s="10" t="s">
        <v>135</v>
      </c>
      <c r="B2942" s="10" t="s">
        <v>850</v>
      </c>
      <c r="C2942" s="10" t="s">
        <v>459</v>
      </c>
      <c r="D2942" s="19" t="s">
        <v>35</v>
      </c>
      <c r="E2942" s="20" t="s">
        <v>34</v>
      </c>
      <c r="F2942" s="20">
        <v>0</v>
      </c>
      <c r="G2942" s="20">
        <v>0</v>
      </c>
      <c r="H2942" s="34">
        <v>1</v>
      </c>
      <c r="I2942" s="38"/>
      <c r="O2942" s="2"/>
    </row>
    <row r="2943" spans="1:15" ht="15" customHeight="1" x14ac:dyDescent="0.25">
      <c r="A2943" s="540" t="s">
        <v>3423</v>
      </c>
      <c r="B2943" s="541"/>
      <c r="C2943" s="541"/>
      <c r="D2943" s="541"/>
      <c r="E2943" s="541"/>
      <c r="F2943" s="541"/>
      <c r="G2943" s="541"/>
      <c r="H2943" s="541"/>
      <c r="I2943" s="38"/>
    </row>
    <row r="2944" spans="1:15" ht="15" customHeight="1" x14ac:dyDescent="0.25">
      <c r="A2944" s="524" t="s">
        <v>8</v>
      </c>
      <c r="B2944" s="525"/>
      <c r="C2944" s="525"/>
      <c r="D2944" s="525"/>
      <c r="E2944" s="525"/>
      <c r="F2944" s="525"/>
      <c r="G2944" s="525"/>
      <c r="H2944" s="525"/>
      <c r="I2944" s="38"/>
    </row>
    <row r="2945" spans="1:9" x14ac:dyDescent="0.25">
      <c r="A2945" s="10" t="s">
        <v>135</v>
      </c>
      <c r="B2945" s="10" t="s">
        <v>3422</v>
      </c>
      <c r="C2945" s="10" t="s">
        <v>96</v>
      </c>
      <c r="D2945" s="10" t="s">
        <v>10</v>
      </c>
      <c r="E2945" s="10" t="s">
        <v>11</v>
      </c>
      <c r="F2945" s="10">
        <v>61666</v>
      </c>
      <c r="G2945" s="10">
        <f>+F2945*H2945</f>
        <v>18499800</v>
      </c>
      <c r="H2945" s="10">
        <v>300</v>
      </c>
      <c r="I2945" s="38"/>
    </row>
    <row r="2946" spans="1:9" x14ac:dyDescent="0.25">
      <c r="A2946" s="522" t="s">
        <v>2604</v>
      </c>
      <c r="B2946" s="523"/>
      <c r="C2946" s="523"/>
      <c r="D2946" s="523"/>
      <c r="E2946" s="523"/>
      <c r="F2946" s="523"/>
      <c r="G2946" s="523"/>
      <c r="H2946" s="554"/>
      <c r="I2946" s="38"/>
    </row>
    <row r="2947" spans="1:9" x14ac:dyDescent="0.25">
      <c r="A2947" s="524" t="s">
        <v>38</v>
      </c>
      <c r="B2947" s="525"/>
      <c r="C2947" s="525"/>
      <c r="D2947" s="525"/>
      <c r="E2947" s="525"/>
      <c r="F2947" s="525"/>
      <c r="G2947" s="525"/>
      <c r="H2947" s="539"/>
      <c r="I2947" s="38"/>
    </row>
    <row r="2948" spans="1:9" ht="27" x14ac:dyDescent="0.25">
      <c r="A2948" s="10">
        <v>4861</v>
      </c>
      <c r="B2948" s="10" t="s">
        <v>662</v>
      </c>
      <c r="C2948" s="10" t="s">
        <v>104</v>
      </c>
      <c r="D2948" s="10" t="s">
        <v>35</v>
      </c>
      <c r="E2948" s="10" t="s">
        <v>34</v>
      </c>
      <c r="F2948" s="10">
        <v>44100000</v>
      </c>
      <c r="G2948" s="10">
        <f>+H2948*F2948</f>
        <v>44100000</v>
      </c>
      <c r="H2948" s="10">
        <v>1</v>
      </c>
      <c r="I2948" s="38"/>
    </row>
    <row r="2949" spans="1:9" ht="27" x14ac:dyDescent="0.25">
      <c r="A2949" s="10"/>
      <c r="B2949" s="10" t="s">
        <v>1827</v>
      </c>
      <c r="C2949" s="10" t="s">
        <v>104</v>
      </c>
      <c r="D2949" s="10" t="s">
        <v>35</v>
      </c>
      <c r="E2949" s="10" t="s">
        <v>34</v>
      </c>
      <c r="F2949" s="10">
        <v>0</v>
      </c>
      <c r="G2949" s="10">
        <v>0</v>
      </c>
      <c r="H2949" s="10">
        <v>1</v>
      </c>
      <c r="I2949" s="38"/>
    </row>
    <row r="2950" spans="1:9" ht="27" x14ac:dyDescent="0.25">
      <c r="A2950" s="10" t="s">
        <v>133</v>
      </c>
      <c r="B2950" s="10" t="s">
        <v>662</v>
      </c>
      <c r="C2950" s="10" t="s">
        <v>104</v>
      </c>
      <c r="D2950" s="10" t="s">
        <v>35</v>
      </c>
      <c r="E2950" s="10" t="s">
        <v>34</v>
      </c>
      <c r="F2950" s="10">
        <v>0</v>
      </c>
      <c r="G2950" s="10">
        <v>0</v>
      </c>
      <c r="H2950" s="10">
        <v>1</v>
      </c>
      <c r="I2950" s="38"/>
    </row>
    <row r="2951" spans="1:9" x14ac:dyDescent="0.25">
      <c r="A2951" s="524" t="s">
        <v>32</v>
      </c>
      <c r="B2951" s="525"/>
      <c r="C2951" s="525"/>
      <c r="D2951" s="525"/>
      <c r="E2951" s="525"/>
      <c r="F2951" s="525"/>
      <c r="G2951" s="525"/>
      <c r="H2951" s="539"/>
      <c r="I2951" s="38"/>
    </row>
    <row r="2952" spans="1:9" ht="40.5" x14ac:dyDescent="0.25">
      <c r="A2952" s="10">
        <v>4861</v>
      </c>
      <c r="B2952" s="10" t="s">
        <v>845</v>
      </c>
      <c r="C2952" s="10" t="s">
        <v>291</v>
      </c>
      <c r="D2952" s="10" t="s">
        <v>35</v>
      </c>
      <c r="E2952" s="10" t="s">
        <v>34</v>
      </c>
      <c r="F2952" s="10">
        <v>10000000</v>
      </c>
      <c r="G2952" s="10">
        <v>10000000</v>
      </c>
      <c r="H2952" s="10">
        <v>1</v>
      </c>
      <c r="I2952" s="38"/>
    </row>
    <row r="2953" spans="1:9" ht="27" x14ac:dyDescent="0.25">
      <c r="A2953" s="10">
        <v>4251</v>
      </c>
      <c r="B2953" s="10" t="s">
        <v>1228</v>
      </c>
      <c r="C2953" s="10" t="s">
        <v>111</v>
      </c>
      <c r="D2953" s="10" t="s">
        <v>40</v>
      </c>
      <c r="E2953" s="10" t="s">
        <v>34</v>
      </c>
      <c r="F2953" s="10">
        <v>60000</v>
      </c>
      <c r="G2953" s="10">
        <v>60000</v>
      </c>
      <c r="H2953" s="10">
        <v>1</v>
      </c>
      <c r="I2953" s="38"/>
    </row>
    <row r="2954" spans="1:9" ht="40.5" x14ac:dyDescent="0.25">
      <c r="A2954" s="10">
        <v>4861</v>
      </c>
      <c r="B2954" s="10" t="s">
        <v>663</v>
      </c>
      <c r="C2954" s="10" t="s">
        <v>291</v>
      </c>
      <c r="D2954" s="10" t="s">
        <v>35</v>
      </c>
      <c r="E2954" s="10" t="s">
        <v>34</v>
      </c>
      <c r="F2954" s="10">
        <v>11000000</v>
      </c>
      <c r="G2954" s="10">
        <v>11000000</v>
      </c>
      <c r="H2954" s="10">
        <v>1</v>
      </c>
      <c r="I2954" s="38"/>
    </row>
    <row r="2955" spans="1:9" x14ac:dyDescent="0.25">
      <c r="A2955" s="540" t="s">
        <v>7792</v>
      </c>
      <c r="B2955" s="541"/>
      <c r="C2955" s="541"/>
      <c r="D2955" s="541"/>
      <c r="E2955" s="541"/>
      <c r="F2955" s="541"/>
      <c r="G2955" s="541"/>
      <c r="H2955" s="541"/>
      <c r="I2955" s="38"/>
    </row>
    <row r="2956" spans="1:9" x14ac:dyDescent="0.25">
      <c r="A2956" s="524" t="s">
        <v>32</v>
      </c>
      <c r="B2956" s="525"/>
      <c r="C2956" s="525"/>
      <c r="D2956" s="525"/>
      <c r="E2956" s="525"/>
      <c r="F2956" s="525"/>
      <c r="G2956" s="525"/>
      <c r="H2956" s="525"/>
      <c r="I2956" s="38"/>
    </row>
    <row r="2957" spans="1:9" ht="27" x14ac:dyDescent="0.25">
      <c r="A2957" s="411">
        <v>5112</v>
      </c>
      <c r="B2957" s="411" t="s">
        <v>8494</v>
      </c>
      <c r="C2957" s="411" t="s">
        <v>111</v>
      </c>
      <c r="D2957" s="411" t="s">
        <v>40</v>
      </c>
      <c r="E2957" s="411" t="s">
        <v>34</v>
      </c>
      <c r="F2957" s="411">
        <v>187220</v>
      </c>
      <c r="G2957" s="411">
        <v>187220</v>
      </c>
      <c r="H2957" s="411">
        <v>1</v>
      </c>
      <c r="I2957" s="38"/>
    </row>
    <row r="2958" spans="1:9" x14ac:dyDescent="0.25">
      <c r="A2958" s="524" t="s">
        <v>38</v>
      </c>
      <c r="B2958" s="525"/>
      <c r="C2958" s="525"/>
      <c r="D2958" s="525"/>
      <c r="E2958" s="525"/>
      <c r="F2958" s="525"/>
      <c r="G2958" s="525"/>
      <c r="H2958" s="539"/>
      <c r="I2958" s="38"/>
    </row>
    <row r="2959" spans="1:9" ht="27" x14ac:dyDescent="0.25">
      <c r="A2959" s="348">
        <v>4251</v>
      </c>
      <c r="B2959" s="348" t="s">
        <v>7793</v>
      </c>
      <c r="C2959" s="348" t="s">
        <v>7794</v>
      </c>
      <c r="D2959" s="348" t="s">
        <v>35</v>
      </c>
      <c r="E2959" s="348" t="s">
        <v>34</v>
      </c>
      <c r="F2959" s="348">
        <v>12305620</v>
      </c>
      <c r="G2959" s="348">
        <v>12305620</v>
      </c>
      <c r="H2959" s="348">
        <v>1</v>
      </c>
      <c r="I2959" s="38"/>
    </row>
    <row r="2960" spans="1:9" x14ac:dyDescent="0.25">
      <c r="A2960" s="540" t="s">
        <v>2673</v>
      </c>
      <c r="B2960" s="541"/>
      <c r="C2960" s="541"/>
      <c r="D2960" s="541"/>
      <c r="E2960" s="541"/>
      <c r="F2960" s="541"/>
      <c r="G2960" s="541"/>
      <c r="H2960" s="541"/>
      <c r="I2960" s="38"/>
    </row>
    <row r="2961" spans="1:9" x14ac:dyDescent="0.25">
      <c r="A2961" s="524" t="s">
        <v>32</v>
      </c>
      <c r="B2961" s="525"/>
      <c r="C2961" s="525"/>
      <c r="D2961" s="525"/>
      <c r="E2961" s="525"/>
      <c r="F2961" s="525"/>
      <c r="G2961" s="525"/>
      <c r="H2961" s="525"/>
      <c r="I2961" s="38"/>
    </row>
    <row r="2962" spans="1:9" ht="27" x14ac:dyDescent="0.25">
      <c r="A2962" s="10">
        <v>4213</v>
      </c>
      <c r="B2962" s="10" t="s">
        <v>658</v>
      </c>
      <c r="C2962" s="10" t="s">
        <v>467</v>
      </c>
      <c r="D2962" s="19" t="s">
        <v>35</v>
      </c>
      <c r="E2962" s="20" t="s">
        <v>34</v>
      </c>
      <c r="F2962" s="20">
        <v>0</v>
      </c>
      <c r="G2962" s="20">
        <v>0</v>
      </c>
      <c r="H2962" s="34">
        <v>1</v>
      </c>
      <c r="I2962" s="38"/>
    </row>
    <row r="2963" spans="1:9" x14ac:dyDescent="0.25">
      <c r="A2963" s="540" t="s">
        <v>2700</v>
      </c>
      <c r="B2963" s="541"/>
      <c r="C2963" s="541"/>
      <c r="D2963" s="541"/>
      <c r="E2963" s="541"/>
      <c r="F2963" s="541"/>
      <c r="G2963" s="541"/>
      <c r="H2963" s="541"/>
      <c r="I2963" s="38"/>
    </row>
    <row r="2964" spans="1:9" x14ac:dyDescent="0.25">
      <c r="A2964" s="524" t="s">
        <v>32</v>
      </c>
      <c r="B2964" s="525"/>
      <c r="C2964" s="525"/>
      <c r="D2964" s="525"/>
      <c r="E2964" s="525"/>
      <c r="F2964" s="525"/>
      <c r="G2964" s="525"/>
      <c r="H2964" s="525"/>
      <c r="I2964" s="38"/>
    </row>
    <row r="2965" spans="1:9" ht="27" x14ac:dyDescent="0.25">
      <c r="A2965" s="394">
        <v>4251</v>
      </c>
      <c r="B2965" s="394" t="s">
        <v>8299</v>
      </c>
      <c r="C2965" s="394" t="s">
        <v>111</v>
      </c>
      <c r="D2965" s="394" t="s">
        <v>40</v>
      </c>
      <c r="E2965" s="394" t="s">
        <v>34</v>
      </c>
      <c r="F2965" s="394">
        <v>1000000</v>
      </c>
      <c r="G2965" s="394">
        <v>1000000</v>
      </c>
      <c r="H2965" s="394">
        <v>1</v>
      </c>
      <c r="I2965" s="38"/>
    </row>
    <row r="2966" spans="1:9" ht="27" x14ac:dyDescent="0.25">
      <c r="A2966" s="97">
        <v>4251</v>
      </c>
      <c r="B2966" s="394" t="s">
        <v>3819</v>
      </c>
      <c r="C2966" s="394" t="s">
        <v>141</v>
      </c>
      <c r="D2966" s="394" t="s">
        <v>35</v>
      </c>
      <c r="E2966" s="394" t="s">
        <v>34</v>
      </c>
      <c r="F2966" s="394">
        <v>39200000</v>
      </c>
      <c r="G2966" s="394">
        <v>39200000</v>
      </c>
      <c r="H2966" s="394">
        <v>1</v>
      </c>
      <c r="I2966" s="38"/>
    </row>
    <row r="2967" spans="1:9" ht="27" x14ac:dyDescent="0.25">
      <c r="A2967" s="97">
        <v>4251</v>
      </c>
      <c r="B2967" s="97" t="s">
        <v>3378</v>
      </c>
      <c r="C2967" s="97" t="s">
        <v>111</v>
      </c>
      <c r="D2967" s="97" t="s">
        <v>40</v>
      </c>
      <c r="E2967" s="97" t="s">
        <v>34</v>
      </c>
      <c r="F2967" s="97">
        <v>800000</v>
      </c>
      <c r="G2967" s="97">
        <v>800000</v>
      </c>
      <c r="H2967" s="97">
        <v>1</v>
      </c>
      <c r="I2967" s="38"/>
    </row>
    <row r="2968" spans="1:9" x14ac:dyDescent="0.25">
      <c r="A2968" s="540" t="s">
        <v>3536</v>
      </c>
      <c r="B2968" s="541"/>
      <c r="C2968" s="541"/>
      <c r="D2968" s="541"/>
      <c r="E2968" s="541"/>
      <c r="F2968" s="541"/>
      <c r="G2968" s="541"/>
      <c r="H2968" s="541"/>
      <c r="I2968" s="38"/>
    </row>
    <row r="2969" spans="1:9" x14ac:dyDescent="0.25">
      <c r="A2969" s="524" t="s">
        <v>8</v>
      </c>
      <c r="B2969" s="525"/>
      <c r="C2969" s="525"/>
      <c r="D2969" s="525"/>
      <c r="E2969" s="525"/>
      <c r="F2969" s="525"/>
      <c r="G2969" s="525"/>
      <c r="H2969" s="539"/>
      <c r="I2969" s="38"/>
    </row>
    <row r="2970" spans="1:9" x14ac:dyDescent="0.25">
      <c r="A2970" s="19">
        <v>5129</v>
      </c>
      <c r="B2970" s="19" t="s">
        <v>3777</v>
      </c>
      <c r="C2970" s="19" t="s">
        <v>3778</v>
      </c>
      <c r="D2970" s="19" t="s">
        <v>10</v>
      </c>
      <c r="E2970" s="19" t="s">
        <v>11</v>
      </c>
      <c r="F2970" s="19">
        <v>365000</v>
      </c>
      <c r="G2970" s="19">
        <f>+F2970*H2970</f>
        <v>730000</v>
      </c>
      <c r="H2970" s="19">
        <v>2</v>
      </c>
      <c r="I2970" s="38"/>
    </row>
    <row r="2971" spans="1:9" x14ac:dyDescent="0.25">
      <c r="A2971" s="19">
        <v>5129</v>
      </c>
      <c r="B2971" s="19" t="s">
        <v>3779</v>
      </c>
      <c r="C2971" s="19" t="s">
        <v>3778</v>
      </c>
      <c r="D2971" s="19" t="s">
        <v>10</v>
      </c>
      <c r="E2971" s="19" t="s">
        <v>11</v>
      </c>
      <c r="F2971" s="19">
        <v>280000</v>
      </c>
      <c r="G2971" s="19">
        <f t="shared" ref="G2971:G2979" si="61">+F2971*H2971</f>
        <v>560000</v>
      </c>
      <c r="H2971" s="19">
        <v>2</v>
      </c>
      <c r="I2971" s="38"/>
    </row>
    <row r="2972" spans="1:9" x14ac:dyDescent="0.25">
      <c r="A2972" s="19">
        <v>5129</v>
      </c>
      <c r="B2972" s="19" t="s">
        <v>3780</v>
      </c>
      <c r="C2972" s="19" t="s">
        <v>3778</v>
      </c>
      <c r="D2972" s="19" t="s">
        <v>10</v>
      </c>
      <c r="E2972" s="19" t="s">
        <v>11</v>
      </c>
      <c r="F2972" s="19">
        <v>329000</v>
      </c>
      <c r="G2972" s="19">
        <f t="shared" si="61"/>
        <v>658000</v>
      </c>
      <c r="H2972" s="19">
        <v>2</v>
      </c>
      <c r="I2972" s="38"/>
    </row>
    <row r="2973" spans="1:9" x14ac:dyDescent="0.25">
      <c r="A2973" s="19">
        <v>5129</v>
      </c>
      <c r="B2973" s="19" t="s">
        <v>3781</v>
      </c>
      <c r="C2973" s="19" t="s">
        <v>3778</v>
      </c>
      <c r="D2973" s="19" t="s">
        <v>10</v>
      </c>
      <c r="E2973" s="19" t="s">
        <v>11</v>
      </c>
      <c r="F2973" s="19">
        <v>429000</v>
      </c>
      <c r="G2973" s="19">
        <f t="shared" si="61"/>
        <v>858000</v>
      </c>
      <c r="H2973" s="19">
        <v>2</v>
      </c>
      <c r="I2973" s="38"/>
    </row>
    <row r="2974" spans="1:9" x14ac:dyDescent="0.25">
      <c r="A2974" s="19">
        <v>5129</v>
      </c>
      <c r="B2974" s="19" t="s">
        <v>3782</v>
      </c>
      <c r="C2974" s="19" t="s">
        <v>3778</v>
      </c>
      <c r="D2974" s="19" t="s">
        <v>10</v>
      </c>
      <c r="E2974" s="19" t="s">
        <v>11</v>
      </c>
      <c r="F2974" s="19">
        <v>255000</v>
      </c>
      <c r="G2974" s="19">
        <f t="shared" si="61"/>
        <v>765000</v>
      </c>
      <c r="H2974" s="19">
        <v>3</v>
      </c>
      <c r="I2974" s="38"/>
    </row>
    <row r="2975" spans="1:9" ht="27" x14ac:dyDescent="0.25">
      <c r="A2975" s="19">
        <v>5129</v>
      </c>
      <c r="B2975" s="19" t="s">
        <v>3783</v>
      </c>
      <c r="C2975" s="19" t="s">
        <v>3784</v>
      </c>
      <c r="D2975" s="19" t="s">
        <v>35</v>
      </c>
      <c r="E2975" s="19" t="s">
        <v>11</v>
      </c>
      <c r="F2975" s="19">
        <v>1790000</v>
      </c>
      <c r="G2975" s="19">
        <f t="shared" si="61"/>
        <v>5370000</v>
      </c>
      <c r="H2975" s="19">
        <v>3</v>
      </c>
      <c r="I2975" s="38"/>
    </row>
    <row r="2976" spans="1:9" ht="27" x14ac:dyDescent="0.25">
      <c r="A2976" s="19">
        <v>5129</v>
      </c>
      <c r="B2976" s="19" t="s">
        <v>3785</v>
      </c>
      <c r="C2976" s="19" t="s">
        <v>3784</v>
      </c>
      <c r="D2976" s="19" t="s">
        <v>35</v>
      </c>
      <c r="E2976" s="19" t="s">
        <v>11</v>
      </c>
      <c r="F2976" s="19">
        <v>1790000</v>
      </c>
      <c r="G2976" s="19">
        <f t="shared" si="61"/>
        <v>5370000</v>
      </c>
      <c r="H2976" s="19">
        <v>3</v>
      </c>
      <c r="I2976" s="38"/>
    </row>
    <row r="2977" spans="1:9" ht="27" x14ac:dyDescent="0.25">
      <c r="A2977" s="19">
        <v>5129</v>
      </c>
      <c r="B2977" s="19" t="s">
        <v>3786</v>
      </c>
      <c r="C2977" s="19" t="s">
        <v>3784</v>
      </c>
      <c r="D2977" s="19" t="s">
        <v>35</v>
      </c>
      <c r="E2977" s="19" t="s">
        <v>11</v>
      </c>
      <c r="F2977" s="19">
        <v>720000</v>
      </c>
      <c r="G2977" s="19">
        <f t="shared" si="61"/>
        <v>2880000</v>
      </c>
      <c r="H2977" s="19">
        <v>4</v>
      </c>
      <c r="I2977" s="38"/>
    </row>
    <row r="2978" spans="1:9" ht="40.5" x14ac:dyDescent="0.25">
      <c r="A2978" s="19">
        <v>5129</v>
      </c>
      <c r="B2978" s="19" t="s">
        <v>3787</v>
      </c>
      <c r="C2978" s="19" t="s">
        <v>2406</v>
      </c>
      <c r="D2978" s="19" t="s">
        <v>35</v>
      </c>
      <c r="E2978" s="19" t="s">
        <v>11</v>
      </c>
      <c r="F2978" s="19">
        <v>279000</v>
      </c>
      <c r="G2978" s="19">
        <f t="shared" si="61"/>
        <v>1116000</v>
      </c>
      <c r="H2978" s="19">
        <v>4</v>
      </c>
      <c r="I2978" s="38"/>
    </row>
    <row r="2979" spans="1:9" ht="40.5" x14ac:dyDescent="0.25">
      <c r="A2979" s="19">
        <v>5129</v>
      </c>
      <c r="B2979" s="19" t="s">
        <v>3788</v>
      </c>
      <c r="C2979" s="19" t="s">
        <v>2406</v>
      </c>
      <c r="D2979" s="19" t="s">
        <v>35</v>
      </c>
      <c r="E2979" s="19" t="s">
        <v>11</v>
      </c>
      <c r="F2979" s="19">
        <v>419000</v>
      </c>
      <c r="G2979" s="19">
        <f t="shared" si="61"/>
        <v>1676000</v>
      </c>
      <c r="H2979" s="19">
        <v>4</v>
      </c>
      <c r="I2979" s="38"/>
    </row>
    <row r="2980" spans="1:9" x14ac:dyDescent="0.25">
      <c r="A2980" s="524" t="s">
        <v>32</v>
      </c>
      <c r="B2980" s="525"/>
      <c r="C2980" s="525"/>
      <c r="D2980" s="525"/>
      <c r="E2980" s="525"/>
      <c r="F2980" s="525"/>
      <c r="G2980" s="525"/>
      <c r="H2980" s="525"/>
      <c r="I2980" s="38"/>
    </row>
    <row r="2981" spans="1:9" ht="27" x14ac:dyDescent="0.25">
      <c r="A2981" s="367">
        <v>5113</v>
      </c>
      <c r="B2981" s="367" t="s">
        <v>6996</v>
      </c>
      <c r="C2981" s="367" t="s">
        <v>111</v>
      </c>
      <c r="D2981" s="367" t="s">
        <v>40</v>
      </c>
      <c r="E2981" s="367" t="s">
        <v>34</v>
      </c>
      <c r="F2981" s="367">
        <v>180000</v>
      </c>
      <c r="G2981" s="367">
        <v>180000</v>
      </c>
      <c r="H2981" s="367">
        <v>1</v>
      </c>
      <c r="I2981" s="38"/>
    </row>
    <row r="2982" spans="1:9" ht="27" x14ac:dyDescent="0.25">
      <c r="A2982" s="367">
        <v>5113</v>
      </c>
      <c r="B2982" s="367" t="s">
        <v>7537</v>
      </c>
      <c r="C2982" s="367" t="s">
        <v>111</v>
      </c>
      <c r="D2982" s="367" t="s">
        <v>40</v>
      </c>
      <c r="E2982" s="367" t="s">
        <v>34</v>
      </c>
      <c r="F2982" s="367">
        <v>151968</v>
      </c>
      <c r="G2982" s="367">
        <v>151968</v>
      </c>
      <c r="H2982" s="367">
        <v>1</v>
      </c>
      <c r="I2982" s="38"/>
    </row>
    <row r="2983" spans="1:9" ht="27" x14ac:dyDescent="0.25">
      <c r="A2983" s="367">
        <v>4251</v>
      </c>
      <c r="B2983" s="367" t="s">
        <v>7869</v>
      </c>
      <c r="C2983" s="367" t="s">
        <v>111</v>
      </c>
      <c r="D2983" s="367" t="s">
        <v>40</v>
      </c>
      <c r="E2983" s="367" t="s">
        <v>34</v>
      </c>
      <c r="F2983" s="367">
        <v>463416</v>
      </c>
      <c r="G2983" s="367">
        <v>463416</v>
      </c>
      <c r="H2983" s="367">
        <v>1</v>
      </c>
      <c r="I2983" s="38"/>
    </row>
    <row r="2984" spans="1:9" ht="27" x14ac:dyDescent="0.25">
      <c r="A2984" s="279">
        <v>5113</v>
      </c>
      <c r="B2984" s="367" t="s">
        <v>7012</v>
      </c>
      <c r="C2984" s="367" t="s">
        <v>61</v>
      </c>
      <c r="D2984" s="367" t="s">
        <v>33</v>
      </c>
      <c r="E2984" s="367" t="s">
        <v>34</v>
      </c>
      <c r="F2984" s="367">
        <v>417744</v>
      </c>
      <c r="G2984" s="367">
        <v>417744</v>
      </c>
      <c r="H2984" s="367">
        <v>1</v>
      </c>
      <c r="I2984" s="38"/>
    </row>
    <row r="2985" spans="1:9" ht="27" x14ac:dyDescent="0.25">
      <c r="A2985" s="279">
        <v>5113</v>
      </c>
      <c r="B2985" s="279" t="s">
        <v>5067</v>
      </c>
      <c r="C2985" s="279" t="s">
        <v>111</v>
      </c>
      <c r="D2985" s="279" t="s">
        <v>40</v>
      </c>
      <c r="E2985" s="279" t="s">
        <v>34</v>
      </c>
      <c r="F2985" s="279">
        <v>0</v>
      </c>
      <c r="G2985" s="279">
        <v>0</v>
      </c>
      <c r="H2985" s="279">
        <v>1</v>
      </c>
      <c r="I2985" s="38"/>
    </row>
    <row r="2986" spans="1:9" ht="27" x14ac:dyDescent="0.25">
      <c r="A2986" s="279">
        <v>5113</v>
      </c>
      <c r="B2986" s="279" t="s">
        <v>5067</v>
      </c>
      <c r="C2986" s="279" t="s">
        <v>111</v>
      </c>
      <c r="D2986" s="279" t="s">
        <v>40</v>
      </c>
      <c r="E2986" s="279" t="s">
        <v>34</v>
      </c>
      <c r="F2986" s="279">
        <v>0</v>
      </c>
      <c r="G2986" s="279">
        <v>0</v>
      </c>
      <c r="H2986" s="279">
        <v>1</v>
      </c>
      <c r="I2986" s="38"/>
    </row>
    <row r="2987" spans="1:9" ht="27" x14ac:dyDescent="0.25">
      <c r="A2987" s="170">
        <v>5113</v>
      </c>
      <c r="B2987" s="170" t="s">
        <v>5374</v>
      </c>
      <c r="C2987" s="170" t="s">
        <v>111</v>
      </c>
      <c r="D2987" s="170" t="s">
        <v>40</v>
      </c>
      <c r="E2987" s="285" t="s">
        <v>34</v>
      </c>
      <c r="F2987" s="285">
        <v>186000</v>
      </c>
      <c r="G2987" s="285">
        <v>186000</v>
      </c>
      <c r="H2987" s="285">
        <v>1</v>
      </c>
      <c r="I2987" s="38"/>
    </row>
    <row r="2988" spans="1:9" ht="27" x14ac:dyDescent="0.25">
      <c r="A2988" s="161">
        <v>5113</v>
      </c>
      <c r="B2988" s="161" t="s">
        <v>5275</v>
      </c>
      <c r="C2988" s="161" t="s">
        <v>111</v>
      </c>
      <c r="D2988" s="161" t="s">
        <v>37</v>
      </c>
      <c r="E2988" s="161" t="s">
        <v>34</v>
      </c>
      <c r="F2988" s="161">
        <v>1063380</v>
      </c>
      <c r="G2988" s="161">
        <v>1063380</v>
      </c>
      <c r="H2988" s="161">
        <v>1</v>
      </c>
      <c r="I2988" s="38"/>
    </row>
    <row r="2989" spans="1:9" ht="27" x14ac:dyDescent="0.25">
      <c r="A2989" s="161">
        <v>5113</v>
      </c>
      <c r="B2989" s="161" t="s">
        <v>5276</v>
      </c>
      <c r="C2989" s="161" t="s">
        <v>111</v>
      </c>
      <c r="D2989" s="161" t="s">
        <v>37</v>
      </c>
      <c r="E2989" s="161" t="s">
        <v>34</v>
      </c>
      <c r="F2989" s="161">
        <v>684732</v>
      </c>
      <c r="G2989" s="161">
        <v>684732</v>
      </c>
      <c r="H2989" s="161">
        <v>1</v>
      </c>
      <c r="I2989" s="38"/>
    </row>
    <row r="2990" spans="1:9" ht="27" x14ac:dyDescent="0.25">
      <c r="A2990" s="161">
        <v>5113</v>
      </c>
      <c r="B2990" s="161" t="s">
        <v>5277</v>
      </c>
      <c r="C2990" s="161" t="s">
        <v>111</v>
      </c>
      <c r="D2990" s="161" t="s">
        <v>37</v>
      </c>
      <c r="E2990" s="161" t="s">
        <v>34</v>
      </c>
      <c r="F2990" s="161">
        <v>141552</v>
      </c>
      <c r="G2990" s="161">
        <v>141552</v>
      </c>
      <c r="H2990" s="161">
        <v>1</v>
      </c>
      <c r="I2990" s="38"/>
    </row>
    <row r="2991" spans="1:9" ht="27" x14ac:dyDescent="0.25">
      <c r="A2991" s="161">
        <v>5113</v>
      </c>
      <c r="B2991" s="161" t="s">
        <v>5278</v>
      </c>
      <c r="C2991" s="161" t="s">
        <v>111</v>
      </c>
      <c r="D2991" s="161" t="s">
        <v>37</v>
      </c>
      <c r="E2991" s="161" t="s">
        <v>34</v>
      </c>
      <c r="F2991" s="161">
        <v>1225632</v>
      </c>
      <c r="G2991" s="161">
        <v>1225632</v>
      </c>
      <c r="H2991" s="161">
        <v>1</v>
      </c>
      <c r="I2991" s="38"/>
    </row>
    <row r="2992" spans="1:9" ht="27" x14ac:dyDescent="0.25">
      <c r="A2992" s="161">
        <v>5113</v>
      </c>
      <c r="B2992" s="161" t="s">
        <v>4988</v>
      </c>
      <c r="C2992" s="161" t="s">
        <v>61</v>
      </c>
      <c r="D2992" s="161" t="s">
        <v>33</v>
      </c>
      <c r="E2992" s="161" t="s">
        <v>34</v>
      </c>
      <c r="F2992" s="161">
        <v>1010880</v>
      </c>
      <c r="G2992" s="161">
        <v>1010880</v>
      </c>
      <c r="H2992" s="161">
        <v>1</v>
      </c>
      <c r="I2992" s="38"/>
    </row>
    <row r="2993" spans="1:9" ht="27" x14ac:dyDescent="0.25">
      <c r="A2993" s="161">
        <v>4251</v>
      </c>
      <c r="B2993" s="161" t="s">
        <v>3900</v>
      </c>
      <c r="C2993" s="161" t="s">
        <v>111</v>
      </c>
      <c r="D2993" s="161" t="s">
        <v>40</v>
      </c>
      <c r="E2993" s="161" t="s">
        <v>34</v>
      </c>
      <c r="F2993" s="161">
        <v>160000</v>
      </c>
      <c r="G2993" s="161">
        <v>160000</v>
      </c>
      <c r="H2993" s="161">
        <v>1</v>
      </c>
      <c r="I2993" s="38"/>
    </row>
    <row r="2994" spans="1:9" x14ac:dyDescent="0.25">
      <c r="A2994" s="524" t="s">
        <v>38</v>
      </c>
      <c r="B2994" s="525"/>
      <c r="C2994" s="525"/>
      <c r="D2994" s="525"/>
      <c r="E2994" s="525"/>
      <c r="F2994" s="525"/>
      <c r="G2994" s="525"/>
      <c r="H2994" s="539"/>
      <c r="I2994" s="38"/>
    </row>
    <row r="2995" spans="1:9" ht="40.5" x14ac:dyDescent="0.25">
      <c r="A2995" s="349">
        <v>4251</v>
      </c>
      <c r="B2995" s="349" t="s">
        <v>7791</v>
      </c>
      <c r="C2995" s="349" t="s">
        <v>63</v>
      </c>
      <c r="D2995" s="349" t="s">
        <v>35</v>
      </c>
      <c r="E2995" s="349" t="s">
        <v>34</v>
      </c>
      <c r="F2995" s="349">
        <v>23667430</v>
      </c>
      <c r="G2995" s="349">
        <v>23667430</v>
      </c>
      <c r="H2995" s="349">
        <v>1</v>
      </c>
      <c r="I2995" s="38"/>
    </row>
    <row r="2996" spans="1:9" ht="27" x14ac:dyDescent="0.25">
      <c r="A2996" s="233">
        <v>5113</v>
      </c>
      <c r="B2996" s="349" t="s">
        <v>6459</v>
      </c>
      <c r="C2996" s="349" t="s">
        <v>104</v>
      </c>
      <c r="D2996" s="349" t="s">
        <v>37</v>
      </c>
      <c r="E2996" s="349" t="s">
        <v>34</v>
      </c>
      <c r="F2996" s="349">
        <v>0</v>
      </c>
      <c r="G2996" s="349">
        <v>0</v>
      </c>
      <c r="H2996" s="349">
        <v>1</v>
      </c>
      <c r="I2996" s="38"/>
    </row>
    <row r="2997" spans="1:9" ht="27" x14ac:dyDescent="0.25">
      <c r="A2997" s="233">
        <v>5113</v>
      </c>
      <c r="B2997" s="233" t="s">
        <v>6460</v>
      </c>
      <c r="C2997" s="233" t="s">
        <v>104</v>
      </c>
      <c r="D2997" s="233" t="s">
        <v>37</v>
      </c>
      <c r="E2997" s="233" t="s">
        <v>34</v>
      </c>
      <c r="F2997" s="233">
        <v>174400000</v>
      </c>
      <c r="G2997" s="233">
        <v>174400000</v>
      </c>
      <c r="H2997" s="233">
        <v>1</v>
      </c>
      <c r="I2997" s="38"/>
    </row>
    <row r="2998" spans="1:9" ht="27" x14ac:dyDescent="0.25">
      <c r="A2998" s="233">
        <v>5113</v>
      </c>
      <c r="B2998" s="233" t="s">
        <v>4894</v>
      </c>
      <c r="C2998" s="233" t="s">
        <v>62</v>
      </c>
      <c r="D2998" s="233" t="s">
        <v>35</v>
      </c>
      <c r="E2998" s="259" t="s">
        <v>34</v>
      </c>
      <c r="F2998" s="259">
        <v>21833268</v>
      </c>
      <c r="G2998" s="259">
        <v>21833268</v>
      </c>
      <c r="H2998" s="259">
        <v>1</v>
      </c>
      <c r="I2998" s="38"/>
    </row>
    <row r="2999" spans="1:9" ht="27" x14ac:dyDescent="0.25">
      <c r="A2999" s="72">
        <v>5113</v>
      </c>
      <c r="B2999" s="72" t="s">
        <v>4895</v>
      </c>
      <c r="C2999" s="72" t="s">
        <v>62</v>
      </c>
      <c r="D2999" s="259" t="s">
        <v>35</v>
      </c>
      <c r="E2999" s="462" t="s">
        <v>34</v>
      </c>
      <c r="F2999" s="462">
        <v>43249400</v>
      </c>
      <c r="G2999" s="462">
        <v>43249400</v>
      </c>
      <c r="H2999" s="462">
        <v>1</v>
      </c>
      <c r="I2999" s="38"/>
    </row>
    <row r="3000" spans="1:9" ht="27" x14ac:dyDescent="0.25">
      <c r="A3000" s="72">
        <v>5113</v>
      </c>
      <c r="B3000" s="72" t="s">
        <v>4890</v>
      </c>
      <c r="C3000" s="72" t="s">
        <v>62</v>
      </c>
      <c r="D3000" s="462" t="s">
        <v>37</v>
      </c>
      <c r="E3000" s="462" t="s">
        <v>34</v>
      </c>
      <c r="F3000" s="462">
        <v>59754210</v>
      </c>
      <c r="G3000" s="462">
        <v>59754210</v>
      </c>
      <c r="H3000" s="462">
        <v>1</v>
      </c>
      <c r="I3000" s="38"/>
    </row>
    <row r="3001" spans="1:9" ht="27" x14ac:dyDescent="0.25">
      <c r="A3001" s="72">
        <v>5113</v>
      </c>
      <c r="B3001" s="72" t="s">
        <v>4891</v>
      </c>
      <c r="C3001" s="72" t="s">
        <v>62</v>
      </c>
      <c r="D3001" s="72" t="s">
        <v>37</v>
      </c>
      <c r="E3001" s="72" t="s">
        <v>34</v>
      </c>
      <c r="F3001" s="72">
        <v>34799870</v>
      </c>
      <c r="G3001" s="72">
        <v>34799870</v>
      </c>
      <c r="H3001" s="72">
        <v>1</v>
      </c>
      <c r="I3001" s="38"/>
    </row>
    <row r="3002" spans="1:9" ht="27" x14ac:dyDescent="0.25">
      <c r="A3002" s="72">
        <v>5113</v>
      </c>
      <c r="B3002" s="72" t="s">
        <v>4892</v>
      </c>
      <c r="C3002" s="72" t="s">
        <v>62</v>
      </c>
      <c r="D3002" s="72" t="s">
        <v>37</v>
      </c>
      <c r="E3002" s="72" t="s">
        <v>34</v>
      </c>
      <c r="F3002" s="72">
        <v>68871380</v>
      </c>
      <c r="G3002" s="72">
        <v>68871380</v>
      </c>
      <c r="H3002" s="72">
        <v>1</v>
      </c>
      <c r="I3002" s="38"/>
    </row>
    <row r="3003" spans="1:9" ht="27" x14ac:dyDescent="0.25">
      <c r="A3003" s="72">
        <v>5113</v>
      </c>
      <c r="B3003" s="72" t="s">
        <v>4893</v>
      </c>
      <c r="C3003" s="72" t="s">
        <v>62</v>
      </c>
      <c r="D3003" s="72" t="s">
        <v>37</v>
      </c>
      <c r="E3003" s="72" t="s">
        <v>34</v>
      </c>
      <c r="F3003" s="72">
        <v>7229010</v>
      </c>
      <c r="G3003" s="72">
        <v>7229010</v>
      </c>
      <c r="H3003" s="72">
        <v>1</v>
      </c>
      <c r="I3003" s="38"/>
    </row>
    <row r="3004" spans="1:9" ht="12.75" customHeight="1" x14ac:dyDescent="0.25">
      <c r="A3004" s="84">
        <v>4251</v>
      </c>
      <c r="B3004" s="84" t="s">
        <v>3537</v>
      </c>
      <c r="C3004" s="84" t="s">
        <v>63</v>
      </c>
      <c r="D3004" s="84" t="s">
        <v>35</v>
      </c>
      <c r="E3004" s="84" t="s">
        <v>34</v>
      </c>
      <c r="F3004" s="84">
        <v>7840000</v>
      </c>
      <c r="G3004" s="84">
        <v>7840000</v>
      </c>
      <c r="H3004" s="84">
        <v>1</v>
      </c>
      <c r="I3004" s="38"/>
    </row>
    <row r="3005" spans="1:9" ht="15" customHeight="1" x14ac:dyDescent="0.25">
      <c r="A3005" s="540" t="s">
        <v>2674</v>
      </c>
      <c r="B3005" s="541"/>
      <c r="C3005" s="541"/>
      <c r="D3005" s="541"/>
      <c r="E3005" s="541"/>
      <c r="F3005" s="541"/>
      <c r="G3005" s="541"/>
      <c r="H3005" s="541"/>
      <c r="I3005" s="38"/>
    </row>
    <row r="3006" spans="1:9" x14ac:dyDescent="0.25">
      <c r="A3006" s="524" t="s">
        <v>38</v>
      </c>
      <c r="B3006" s="525"/>
      <c r="C3006" s="525"/>
      <c r="D3006" s="525"/>
      <c r="E3006" s="525"/>
      <c r="F3006" s="525"/>
      <c r="G3006" s="525"/>
      <c r="H3006" s="525"/>
      <c r="I3006" s="38"/>
    </row>
    <row r="3007" spans="1:9" ht="27" x14ac:dyDescent="0.25">
      <c r="A3007" s="10" t="s">
        <v>131</v>
      </c>
      <c r="B3007" s="10" t="s">
        <v>2947</v>
      </c>
      <c r="C3007" s="10" t="s">
        <v>149</v>
      </c>
      <c r="D3007" s="10" t="s">
        <v>35</v>
      </c>
      <c r="E3007" s="10" t="s">
        <v>34</v>
      </c>
      <c r="F3007" s="10">
        <v>35033040</v>
      </c>
      <c r="G3007" s="10">
        <v>35033040</v>
      </c>
      <c r="H3007" s="10">
        <v>1</v>
      </c>
      <c r="I3007" s="38"/>
    </row>
    <row r="3008" spans="1:9" ht="27" x14ac:dyDescent="0.25">
      <c r="A3008" s="10" t="s">
        <v>131</v>
      </c>
      <c r="B3008" s="10" t="s">
        <v>2119</v>
      </c>
      <c r="C3008" s="10" t="s">
        <v>149</v>
      </c>
      <c r="D3008" s="10" t="s">
        <v>35</v>
      </c>
      <c r="E3008" s="10" t="s">
        <v>34</v>
      </c>
      <c r="F3008" s="10">
        <v>0</v>
      </c>
      <c r="G3008" s="10">
        <v>0</v>
      </c>
      <c r="H3008" s="10">
        <v>1</v>
      </c>
      <c r="I3008" s="38"/>
    </row>
    <row r="3009" spans="1:9" ht="27" x14ac:dyDescent="0.25">
      <c r="A3009" s="10">
        <v>4251</v>
      </c>
      <c r="B3009" s="10" t="s">
        <v>2947</v>
      </c>
      <c r="C3009" s="10" t="s">
        <v>149</v>
      </c>
      <c r="D3009" s="10" t="s">
        <v>35</v>
      </c>
      <c r="E3009" s="10" t="s">
        <v>34</v>
      </c>
      <c r="F3009" s="10">
        <v>35033040</v>
      </c>
      <c r="G3009" s="10">
        <v>35033040</v>
      </c>
      <c r="H3009" s="10">
        <v>1</v>
      </c>
      <c r="I3009" s="38"/>
    </row>
    <row r="3010" spans="1:9" x14ac:dyDescent="0.25">
      <c r="A3010" s="524" t="s">
        <v>32</v>
      </c>
      <c r="B3010" s="525"/>
      <c r="C3010" s="525"/>
      <c r="D3010" s="525"/>
      <c r="E3010" s="525"/>
      <c r="F3010" s="525"/>
      <c r="G3010" s="525"/>
      <c r="H3010" s="539"/>
      <c r="I3010" s="38"/>
    </row>
    <row r="3011" spans="1:9" ht="27" x14ac:dyDescent="0.25">
      <c r="A3011" s="10" t="s">
        <v>131</v>
      </c>
      <c r="B3011" s="10" t="s">
        <v>3353</v>
      </c>
      <c r="C3011" s="10" t="s">
        <v>111</v>
      </c>
      <c r="D3011" s="10" t="s">
        <v>40</v>
      </c>
      <c r="E3011" s="10" t="s">
        <v>34</v>
      </c>
      <c r="F3011" s="10">
        <v>692460</v>
      </c>
      <c r="G3011" s="10">
        <v>692460</v>
      </c>
      <c r="H3011" s="10"/>
      <c r="I3011" s="38"/>
    </row>
    <row r="3012" spans="1:9" ht="15" customHeight="1" x14ac:dyDescent="0.25">
      <c r="A3012" s="10" t="s">
        <v>131</v>
      </c>
      <c r="B3012" s="10" t="s">
        <v>2277</v>
      </c>
      <c r="C3012" s="10" t="s">
        <v>111</v>
      </c>
      <c r="D3012" s="10" t="s">
        <v>40</v>
      </c>
      <c r="E3012" s="10" t="s">
        <v>34</v>
      </c>
      <c r="F3012" s="10">
        <v>0</v>
      </c>
      <c r="G3012" s="10">
        <v>0</v>
      </c>
      <c r="H3012" s="10">
        <v>1</v>
      </c>
      <c r="I3012" s="38"/>
    </row>
    <row r="3013" spans="1:9" x14ac:dyDescent="0.25">
      <c r="A3013" s="540" t="s">
        <v>2924</v>
      </c>
      <c r="B3013" s="541"/>
      <c r="C3013" s="541"/>
      <c r="D3013" s="541"/>
      <c r="E3013" s="541"/>
      <c r="F3013" s="541"/>
      <c r="G3013" s="541"/>
      <c r="H3013" s="541"/>
      <c r="I3013" s="38"/>
    </row>
    <row r="3014" spans="1:9" x14ac:dyDescent="0.25">
      <c r="A3014" s="524" t="s">
        <v>38</v>
      </c>
      <c r="B3014" s="525"/>
      <c r="C3014" s="525"/>
      <c r="D3014" s="525"/>
      <c r="E3014" s="525"/>
      <c r="F3014" s="525"/>
      <c r="G3014" s="525"/>
      <c r="H3014" s="525"/>
      <c r="I3014" s="38"/>
    </row>
    <row r="3015" spans="1:9" x14ac:dyDescent="0.25">
      <c r="A3015" s="10">
        <v>4269</v>
      </c>
      <c r="B3015" s="10" t="s">
        <v>3773</v>
      </c>
      <c r="C3015" s="10" t="s">
        <v>2474</v>
      </c>
      <c r="D3015" s="10" t="s">
        <v>10</v>
      </c>
      <c r="E3015" s="10" t="s">
        <v>56</v>
      </c>
      <c r="F3015" s="10">
        <v>2800</v>
      </c>
      <c r="G3015" s="10">
        <f>+F3015*H3015</f>
        <v>280000</v>
      </c>
      <c r="H3015" s="10">
        <v>100</v>
      </c>
      <c r="I3015" s="38"/>
    </row>
    <row r="3016" spans="1:9" x14ac:dyDescent="0.25">
      <c r="A3016" s="10">
        <v>4269</v>
      </c>
      <c r="B3016" s="10" t="s">
        <v>3774</v>
      </c>
      <c r="C3016" s="10" t="s">
        <v>2402</v>
      </c>
      <c r="D3016" s="10" t="s">
        <v>10</v>
      </c>
      <c r="E3016" s="10" t="s">
        <v>56</v>
      </c>
      <c r="F3016" s="10">
        <v>3300</v>
      </c>
      <c r="G3016" s="10">
        <f>+F3016*H3016</f>
        <v>9719985</v>
      </c>
      <c r="H3016" s="10">
        <v>2945.45</v>
      </c>
      <c r="I3016" s="38"/>
    </row>
    <row r="3017" spans="1:9" x14ac:dyDescent="0.25">
      <c r="A3017" s="10">
        <v>4269</v>
      </c>
      <c r="B3017" s="10" t="s">
        <v>3587</v>
      </c>
      <c r="C3017" s="10" t="s">
        <v>2474</v>
      </c>
      <c r="D3017" s="10" t="s">
        <v>10</v>
      </c>
      <c r="E3017" s="10" t="s">
        <v>56</v>
      </c>
      <c r="F3017" s="10">
        <v>3900</v>
      </c>
      <c r="G3017" s="10">
        <f>+F3017*H3017</f>
        <v>390000</v>
      </c>
      <c r="H3017" s="10">
        <v>100</v>
      </c>
      <c r="I3017" s="38"/>
    </row>
    <row r="3018" spans="1:9" x14ac:dyDescent="0.25">
      <c r="A3018" s="10">
        <v>4269</v>
      </c>
      <c r="B3018" s="10" t="s">
        <v>3588</v>
      </c>
      <c r="C3018" s="10" t="s">
        <v>2402</v>
      </c>
      <c r="D3018" s="10" t="s">
        <v>10</v>
      </c>
      <c r="E3018" s="10" t="s">
        <v>56</v>
      </c>
      <c r="F3018" s="10">
        <v>4098</v>
      </c>
      <c r="G3018" s="10">
        <f>+F3018*H3018</f>
        <v>9609810</v>
      </c>
      <c r="H3018" s="10">
        <v>2345</v>
      </c>
      <c r="I3018" s="38"/>
    </row>
    <row r="3019" spans="1:9" ht="27" x14ac:dyDescent="0.25">
      <c r="A3019" s="10">
        <v>5113</v>
      </c>
      <c r="B3019" s="10" t="s">
        <v>2925</v>
      </c>
      <c r="C3019" s="10" t="s">
        <v>149</v>
      </c>
      <c r="D3019" s="10" t="s">
        <v>35</v>
      </c>
      <c r="E3019" s="10" t="s">
        <v>34</v>
      </c>
      <c r="F3019" s="10">
        <v>11249603</v>
      </c>
      <c r="G3019" s="10">
        <v>11249603</v>
      </c>
      <c r="H3019" s="10" t="s">
        <v>114</v>
      </c>
      <c r="I3019" s="38"/>
    </row>
    <row r="3020" spans="1:9" ht="27" x14ac:dyDescent="0.25">
      <c r="A3020" s="10">
        <v>5113</v>
      </c>
      <c r="B3020" s="10" t="s">
        <v>2926</v>
      </c>
      <c r="C3020" s="10" t="s">
        <v>149</v>
      </c>
      <c r="D3020" s="19" t="s">
        <v>35</v>
      </c>
      <c r="E3020" s="20" t="s">
        <v>34</v>
      </c>
      <c r="F3020" s="20">
        <v>17079505</v>
      </c>
      <c r="G3020" s="20">
        <v>17079505</v>
      </c>
      <c r="H3020" s="20" t="s">
        <v>114</v>
      </c>
      <c r="I3020" s="38"/>
    </row>
    <row r="3021" spans="1:9" ht="27" x14ac:dyDescent="0.25">
      <c r="A3021" s="10">
        <v>5113</v>
      </c>
      <c r="B3021" s="10" t="s">
        <v>2927</v>
      </c>
      <c r="C3021" s="10" t="s">
        <v>149</v>
      </c>
      <c r="D3021" s="19" t="s">
        <v>35</v>
      </c>
      <c r="E3021" s="20" t="s">
        <v>34</v>
      </c>
      <c r="F3021" s="20">
        <v>29502985</v>
      </c>
      <c r="G3021" s="20">
        <v>29502985</v>
      </c>
      <c r="H3021" s="20" t="s">
        <v>114</v>
      </c>
      <c r="I3021" s="38"/>
    </row>
    <row r="3022" spans="1:9" ht="27" x14ac:dyDescent="0.25">
      <c r="A3022" s="10">
        <v>5113</v>
      </c>
      <c r="B3022" s="10" t="s">
        <v>2928</v>
      </c>
      <c r="C3022" s="10" t="s">
        <v>149</v>
      </c>
      <c r="D3022" s="19" t="s">
        <v>35</v>
      </c>
      <c r="E3022" s="20" t="s">
        <v>34</v>
      </c>
      <c r="F3022" s="20">
        <v>6674822</v>
      </c>
      <c r="G3022" s="20">
        <v>6674822</v>
      </c>
      <c r="H3022" s="20" t="s">
        <v>114</v>
      </c>
      <c r="I3022" s="38"/>
    </row>
    <row r="3023" spans="1:9" ht="27" x14ac:dyDescent="0.25">
      <c r="A3023" s="10" t="s">
        <v>131</v>
      </c>
      <c r="B3023" s="10" t="s">
        <v>2119</v>
      </c>
      <c r="C3023" s="10" t="s">
        <v>149</v>
      </c>
      <c r="D3023" s="19" t="s">
        <v>35</v>
      </c>
      <c r="E3023" s="20" t="s">
        <v>34</v>
      </c>
      <c r="F3023" s="20">
        <v>0</v>
      </c>
      <c r="G3023" s="20">
        <v>0</v>
      </c>
      <c r="H3023" s="34">
        <v>1</v>
      </c>
      <c r="I3023" s="38"/>
    </row>
    <row r="3024" spans="1:9" x14ac:dyDescent="0.25">
      <c r="A3024" s="524" t="s">
        <v>32</v>
      </c>
      <c r="B3024" s="525"/>
      <c r="C3024" s="525"/>
      <c r="D3024" s="525"/>
      <c r="E3024" s="525"/>
      <c r="F3024" s="525"/>
      <c r="G3024" s="525"/>
      <c r="H3024" s="539"/>
      <c r="I3024" s="38"/>
    </row>
    <row r="3025" spans="1:9" ht="27" x14ac:dyDescent="0.25">
      <c r="A3025" s="20">
        <v>5113</v>
      </c>
      <c r="B3025" s="20" t="s">
        <v>4014</v>
      </c>
      <c r="C3025" s="20" t="s">
        <v>111</v>
      </c>
      <c r="D3025" s="20" t="s">
        <v>40</v>
      </c>
      <c r="E3025" s="20" t="s">
        <v>34</v>
      </c>
      <c r="F3025" s="20">
        <v>133296</v>
      </c>
      <c r="G3025" s="20">
        <v>133296</v>
      </c>
      <c r="H3025" s="20">
        <v>1</v>
      </c>
      <c r="I3025" s="38"/>
    </row>
    <row r="3026" spans="1:9" ht="27" x14ac:dyDescent="0.25">
      <c r="A3026" s="20">
        <v>5113</v>
      </c>
      <c r="B3026" s="20" t="s">
        <v>3717</v>
      </c>
      <c r="C3026" s="20" t="s">
        <v>111</v>
      </c>
      <c r="D3026" s="20" t="s">
        <v>40</v>
      </c>
      <c r="E3026" s="20" t="s">
        <v>34</v>
      </c>
      <c r="F3026" s="20">
        <v>589140</v>
      </c>
      <c r="G3026" s="20">
        <v>589140</v>
      </c>
      <c r="H3026" s="20">
        <v>1</v>
      </c>
      <c r="I3026" s="38"/>
    </row>
    <row r="3027" spans="1:9" ht="27" x14ac:dyDescent="0.25">
      <c r="A3027" s="20">
        <v>5113</v>
      </c>
      <c r="B3027" s="20" t="s">
        <v>3718</v>
      </c>
      <c r="C3027" s="20" t="s">
        <v>111</v>
      </c>
      <c r="D3027" s="20" t="s">
        <v>40</v>
      </c>
      <c r="E3027" s="20" t="s">
        <v>34</v>
      </c>
      <c r="F3027" s="20">
        <v>341064</v>
      </c>
      <c r="G3027" s="20">
        <v>341064</v>
      </c>
      <c r="H3027" s="20">
        <v>1</v>
      </c>
      <c r="I3027" s="38"/>
    </row>
    <row r="3028" spans="1:9" ht="27" x14ac:dyDescent="0.25">
      <c r="A3028" s="20">
        <v>5113</v>
      </c>
      <c r="B3028" s="20" t="s">
        <v>3719</v>
      </c>
      <c r="C3028" s="20" t="s">
        <v>111</v>
      </c>
      <c r="D3028" s="20" t="s">
        <v>40</v>
      </c>
      <c r="E3028" s="20" t="s">
        <v>34</v>
      </c>
      <c r="F3028" s="20">
        <v>224640</v>
      </c>
      <c r="G3028" s="20">
        <v>224640</v>
      </c>
      <c r="H3028" s="20">
        <v>1</v>
      </c>
      <c r="I3028" s="38"/>
    </row>
    <row r="3029" spans="1:9" ht="27" x14ac:dyDescent="0.25">
      <c r="A3029" s="20">
        <v>5113</v>
      </c>
      <c r="B3029" s="20" t="s">
        <v>2937</v>
      </c>
      <c r="C3029" s="20" t="s">
        <v>61</v>
      </c>
      <c r="D3029" s="20" t="s">
        <v>33</v>
      </c>
      <c r="E3029" s="20" t="s">
        <v>34</v>
      </c>
      <c r="F3029" s="20">
        <v>67392</v>
      </c>
      <c r="G3029" s="20">
        <v>67392</v>
      </c>
      <c r="H3029" s="20" t="s">
        <v>114</v>
      </c>
      <c r="I3029" s="38"/>
    </row>
    <row r="3030" spans="1:9" ht="27" x14ac:dyDescent="0.25">
      <c r="A3030" s="20">
        <v>5113</v>
      </c>
      <c r="B3030" s="20" t="s">
        <v>2938</v>
      </c>
      <c r="C3030" s="20" t="s">
        <v>61</v>
      </c>
      <c r="D3030" s="20" t="s">
        <v>33</v>
      </c>
      <c r="E3030" s="20" t="s">
        <v>34</v>
      </c>
      <c r="F3030" s="20">
        <v>102324</v>
      </c>
      <c r="G3030" s="20">
        <v>102324</v>
      </c>
      <c r="H3030" s="20" t="s">
        <v>114</v>
      </c>
      <c r="I3030" s="38"/>
    </row>
    <row r="3031" spans="1:9" ht="27" x14ac:dyDescent="0.25">
      <c r="A3031" s="20">
        <v>5113</v>
      </c>
      <c r="B3031" s="20" t="s">
        <v>2939</v>
      </c>
      <c r="C3031" s="20" t="s">
        <v>61</v>
      </c>
      <c r="D3031" s="20" t="s">
        <v>33</v>
      </c>
      <c r="E3031" s="20" t="s">
        <v>34</v>
      </c>
      <c r="F3031" s="20">
        <v>39984</v>
      </c>
      <c r="G3031" s="20">
        <v>39984</v>
      </c>
      <c r="H3031" s="20" t="s">
        <v>114</v>
      </c>
      <c r="I3031" s="38"/>
    </row>
    <row r="3032" spans="1:9" ht="27" x14ac:dyDescent="0.25">
      <c r="A3032" s="20">
        <v>5113</v>
      </c>
      <c r="B3032" s="20" t="s">
        <v>2940</v>
      </c>
      <c r="C3032" s="20" t="s">
        <v>61</v>
      </c>
      <c r="D3032" s="20" t="s">
        <v>33</v>
      </c>
      <c r="E3032" s="20" t="s">
        <v>34</v>
      </c>
      <c r="F3032" s="20">
        <v>176748</v>
      </c>
      <c r="G3032" s="20">
        <v>176748</v>
      </c>
      <c r="H3032" s="20" t="s">
        <v>114</v>
      </c>
      <c r="I3032" s="38"/>
    </row>
    <row r="3033" spans="1:9" x14ac:dyDescent="0.25">
      <c r="A3033" s="540" t="s">
        <v>2675</v>
      </c>
      <c r="B3033" s="541"/>
      <c r="C3033" s="541"/>
      <c r="D3033" s="541"/>
      <c r="E3033" s="541"/>
      <c r="F3033" s="541"/>
      <c r="G3033" s="541"/>
      <c r="H3033" s="541"/>
      <c r="I3033" s="38"/>
    </row>
    <row r="3034" spans="1:9" x14ac:dyDescent="0.25">
      <c r="A3034" s="524" t="s">
        <v>425</v>
      </c>
      <c r="B3034" s="525"/>
      <c r="C3034" s="525"/>
      <c r="D3034" s="525"/>
      <c r="E3034" s="525"/>
      <c r="F3034" s="525"/>
      <c r="G3034" s="525"/>
      <c r="H3034" s="539"/>
      <c r="I3034" s="38"/>
    </row>
    <row r="3035" spans="1:9" ht="40.5" x14ac:dyDescent="0.25">
      <c r="A3035" s="10" t="s">
        <v>129</v>
      </c>
      <c r="B3035" s="10" t="s">
        <v>2929</v>
      </c>
      <c r="C3035" s="10" t="s">
        <v>128</v>
      </c>
      <c r="D3035" s="10" t="s">
        <v>10</v>
      </c>
      <c r="E3035" s="10" t="s">
        <v>34</v>
      </c>
      <c r="F3035" s="10">
        <v>999999</v>
      </c>
      <c r="G3035" s="10">
        <v>999999</v>
      </c>
      <c r="H3035" s="10" t="s">
        <v>114</v>
      </c>
      <c r="I3035" s="38"/>
    </row>
    <row r="3036" spans="1:9" ht="40.5" x14ac:dyDescent="0.25">
      <c r="A3036" s="10" t="s">
        <v>129</v>
      </c>
      <c r="B3036" s="10" t="s">
        <v>2930</v>
      </c>
      <c r="C3036" s="10" t="s">
        <v>128</v>
      </c>
      <c r="D3036" s="10" t="s">
        <v>10</v>
      </c>
      <c r="E3036" s="10" t="s">
        <v>34</v>
      </c>
      <c r="F3036" s="10">
        <v>310000</v>
      </c>
      <c r="G3036" s="10">
        <v>310000</v>
      </c>
      <c r="H3036" s="10" t="s">
        <v>114</v>
      </c>
      <c r="I3036" s="38"/>
    </row>
    <row r="3037" spans="1:9" ht="40.5" x14ac:dyDescent="0.25">
      <c r="A3037" s="10" t="s">
        <v>129</v>
      </c>
      <c r="B3037" s="10" t="s">
        <v>2931</v>
      </c>
      <c r="C3037" s="10" t="s">
        <v>128</v>
      </c>
      <c r="D3037" s="10" t="s">
        <v>10</v>
      </c>
      <c r="E3037" s="10" t="s">
        <v>34</v>
      </c>
      <c r="F3037" s="10">
        <v>230000</v>
      </c>
      <c r="G3037" s="10">
        <v>230000</v>
      </c>
      <c r="H3037" s="10" t="s">
        <v>114</v>
      </c>
      <c r="I3037" s="38"/>
    </row>
    <row r="3038" spans="1:9" ht="40.5" x14ac:dyDescent="0.25">
      <c r="A3038" s="10" t="s">
        <v>129</v>
      </c>
      <c r="B3038" s="10" t="s">
        <v>2932</v>
      </c>
      <c r="C3038" s="10" t="s">
        <v>128</v>
      </c>
      <c r="D3038" s="10" t="s">
        <v>10</v>
      </c>
      <c r="E3038" s="10" t="s">
        <v>34</v>
      </c>
      <c r="F3038" s="10">
        <v>899999</v>
      </c>
      <c r="G3038" s="10">
        <v>899999</v>
      </c>
      <c r="H3038" s="10" t="s">
        <v>114</v>
      </c>
      <c r="I3038" s="38"/>
    </row>
    <row r="3039" spans="1:9" ht="40.5" x14ac:dyDescent="0.25">
      <c r="A3039" s="10" t="s">
        <v>129</v>
      </c>
      <c r="B3039" s="10" t="s">
        <v>2933</v>
      </c>
      <c r="C3039" s="10" t="s">
        <v>128</v>
      </c>
      <c r="D3039" s="10" t="s">
        <v>10</v>
      </c>
      <c r="E3039" s="10" t="s">
        <v>34</v>
      </c>
      <c r="F3039" s="10">
        <v>230000</v>
      </c>
      <c r="G3039" s="10">
        <v>230000</v>
      </c>
      <c r="H3039" s="10" t="s">
        <v>114</v>
      </c>
      <c r="I3039" s="38"/>
    </row>
    <row r="3040" spans="1:9" ht="40.5" x14ac:dyDescent="0.25">
      <c r="A3040" s="10" t="s">
        <v>129</v>
      </c>
      <c r="B3040" s="10" t="s">
        <v>2934</v>
      </c>
      <c r="C3040" s="10" t="s">
        <v>128</v>
      </c>
      <c r="D3040" s="10" t="s">
        <v>10</v>
      </c>
      <c r="E3040" s="10" t="s">
        <v>34</v>
      </c>
      <c r="F3040" s="10">
        <v>265000</v>
      </c>
      <c r="G3040" s="10">
        <v>265000</v>
      </c>
      <c r="H3040" s="10" t="s">
        <v>114</v>
      </c>
      <c r="I3040" s="38"/>
    </row>
    <row r="3041" spans="1:9" ht="40.5" x14ac:dyDescent="0.25">
      <c r="A3041" s="10" t="s">
        <v>129</v>
      </c>
      <c r="B3041" s="10" t="s">
        <v>2935</v>
      </c>
      <c r="C3041" s="10" t="s">
        <v>128</v>
      </c>
      <c r="D3041" s="10" t="s">
        <v>10</v>
      </c>
      <c r="E3041" s="10" t="s">
        <v>34</v>
      </c>
      <c r="F3041" s="10">
        <v>898000</v>
      </c>
      <c r="G3041" s="10">
        <v>898000</v>
      </c>
      <c r="H3041" s="10" t="s">
        <v>114</v>
      </c>
      <c r="I3041" s="38"/>
    </row>
    <row r="3042" spans="1:9" ht="40.5" x14ac:dyDescent="0.25">
      <c r="A3042" s="10" t="s">
        <v>129</v>
      </c>
      <c r="B3042" s="10" t="s">
        <v>835</v>
      </c>
      <c r="C3042" s="10" t="s">
        <v>128</v>
      </c>
      <c r="D3042" s="10" t="s">
        <v>10</v>
      </c>
      <c r="E3042" s="10" t="s">
        <v>34</v>
      </c>
      <c r="F3042" s="10">
        <v>0</v>
      </c>
      <c r="G3042" s="10">
        <v>0</v>
      </c>
      <c r="H3042" s="10">
        <v>1</v>
      </c>
      <c r="I3042" s="38"/>
    </row>
    <row r="3043" spans="1:9" ht="40.5" x14ac:dyDescent="0.25">
      <c r="A3043" s="10">
        <v>4239</v>
      </c>
      <c r="B3043" s="10" t="s">
        <v>836</v>
      </c>
      <c r="C3043" s="10" t="s">
        <v>128</v>
      </c>
      <c r="D3043" s="19" t="s">
        <v>10</v>
      </c>
      <c r="E3043" s="20" t="s">
        <v>34</v>
      </c>
      <c r="F3043" s="20">
        <v>0</v>
      </c>
      <c r="G3043" s="20">
        <v>0</v>
      </c>
      <c r="H3043" s="34">
        <v>1</v>
      </c>
      <c r="I3043" s="38"/>
    </row>
    <row r="3044" spans="1:9" ht="40.5" x14ac:dyDescent="0.25">
      <c r="A3044" s="10" t="s">
        <v>129</v>
      </c>
      <c r="B3044" s="10" t="s">
        <v>837</v>
      </c>
      <c r="C3044" s="10" t="s">
        <v>128</v>
      </c>
      <c r="D3044" s="19" t="s">
        <v>10</v>
      </c>
      <c r="E3044" s="20" t="s">
        <v>34</v>
      </c>
      <c r="F3044" s="20">
        <v>0</v>
      </c>
      <c r="G3044" s="20">
        <v>0</v>
      </c>
      <c r="H3044" s="34">
        <v>1</v>
      </c>
      <c r="I3044" s="38"/>
    </row>
    <row r="3045" spans="1:9" ht="40.5" x14ac:dyDescent="0.25">
      <c r="A3045" s="10" t="s">
        <v>129</v>
      </c>
      <c r="B3045" s="10" t="s">
        <v>838</v>
      </c>
      <c r="C3045" s="10" t="s">
        <v>128</v>
      </c>
      <c r="D3045" s="19" t="s">
        <v>10</v>
      </c>
      <c r="E3045" s="20" t="s">
        <v>34</v>
      </c>
      <c r="F3045" s="20">
        <v>0</v>
      </c>
      <c r="G3045" s="20">
        <v>0</v>
      </c>
      <c r="H3045" s="34">
        <v>1</v>
      </c>
      <c r="I3045" s="38"/>
    </row>
    <row r="3046" spans="1:9" ht="40.5" x14ac:dyDescent="0.25">
      <c r="A3046" s="10" t="s">
        <v>129</v>
      </c>
      <c r="B3046" s="10" t="s">
        <v>839</v>
      </c>
      <c r="C3046" s="10" t="s">
        <v>128</v>
      </c>
      <c r="D3046" s="19" t="s">
        <v>10</v>
      </c>
      <c r="E3046" s="20" t="s">
        <v>34</v>
      </c>
      <c r="F3046" s="20">
        <v>0</v>
      </c>
      <c r="G3046" s="20">
        <v>0</v>
      </c>
      <c r="H3046" s="34">
        <v>1</v>
      </c>
      <c r="I3046" s="38"/>
    </row>
    <row r="3047" spans="1:9" ht="40.5" x14ac:dyDescent="0.25">
      <c r="A3047" s="10" t="s">
        <v>129</v>
      </c>
      <c r="B3047" s="10" t="s">
        <v>840</v>
      </c>
      <c r="C3047" s="10" t="s">
        <v>128</v>
      </c>
      <c r="D3047" s="19" t="s">
        <v>10</v>
      </c>
      <c r="E3047" s="20" t="s">
        <v>34</v>
      </c>
      <c r="F3047" s="20">
        <v>0</v>
      </c>
      <c r="G3047" s="20">
        <v>0</v>
      </c>
      <c r="H3047" s="34">
        <v>1</v>
      </c>
      <c r="I3047" s="38"/>
    </row>
    <row r="3048" spans="1:9" ht="40.5" x14ac:dyDescent="0.25">
      <c r="A3048" s="10" t="s">
        <v>129</v>
      </c>
      <c r="B3048" s="10" t="s">
        <v>841</v>
      </c>
      <c r="C3048" s="10" t="s">
        <v>128</v>
      </c>
      <c r="D3048" s="19" t="s">
        <v>10</v>
      </c>
      <c r="E3048" s="20" t="s">
        <v>34</v>
      </c>
      <c r="F3048" s="20">
        <v>0</v>
      </c>
      <c r="G3048" s="20">
        <v>0</v>
      </c>
      <c r="H3048" s="34">
        <v>1</v>
      </c>
      <c r="I3048" s="38"/>
    </row>
    <row r="3049" spans="1:9" x14ac:dyDescent="0.25">
      <c r="A3049" s="540" t="s">
        <v>2661</v>
      </c>
      <c r="B3049" s="541"/>
      <c r="C3049" s="541"/>
      <c r="D3049" s="541"/>
      <c r="E3049" s="541"/>
      <c r="F3049" s="541"/>
      <c r="G3049" s="541"/>
      <c r="H3049" s="541"/>
      <c r="I3049" s="38"/>
    </row>
    <row r="3050" spans="1:9" x14ac:dyDescent="0.25">
      <c r="A3050" s="524" t="s">
        <v>8</v>
      </c>
      <c r="B3050" s="525"/>
      <c r="C3050" s="525"/>
      <c r="D3050" s="525"/>
      <c r="E3050" s="525"/>
      <c r="F3050" s="525"/>
      <c r="G3050" s="525"/>
      <c r="H3050" s="525"/>
      <c r="I3050" s="38"/>
    </row>
    <row r="3051" spans="1:9" x14ac:dyDescent="0.25">
      <c r="A3051" s="478">
        <v>4267</v>
      </c>
      <c r="B3051" s="478" t="s">
        <v>9013</v>
      </c>
      <c r="C3051" s="478" t="s">
        <v>3462</v>
      </c>
      <c r="D3051" s="478" t="s">
        <v>35</v>
      </c>
      <c r="E3051" s="478" t="s">
        <v>11</v>
      </c>
      <c r="F3051" s="478">
        <v>1500</v>
      </c>
      <c r="G3051" s="478">
        <f>+F3051*H3051</f>
        <v>3750000</v>
      </c>
      <c r="H3051" s="478">
        <v>2500</v>
      </c>
      <c r="I3051" s="38"/>
    </row>
    <row r="3052" spans="1:9" x14ac:dyDescent="0.25">
      <c r="A3052" s="478" t="s">
        <v>127</v>
      </c>
      <c r="B3052" s="478" t="s">
        <v>9013</v>
      </c>
      <c r="C3052" s="478" t="s">
        <v>3462</v>
      </c>
      <c r="D3052" s="478" t="s">
        <v>35</v>
      </c>
      <c r="E3052" s="478" t="s">
        <v>11</v>
      </c>
      <c r="F3052" s="478">
        <v>1500</v>
      </c>
      <c r="G3052" s="478">
        <f>+F3052*H3052</f>
        <v>3750000</v>
      </c>
      <c r="H3052" s="478">
        <v>2500</v>
      </c>
      <c r="I3052" s="38"/>
    </row>
    <row r="3053" spans="1:9" x14ac:dyDescent="0.25">
      <c r="A3053" s="524" t="s">
        <v>32</v>
      </c>
      <c r="B3053" s="525"/>
      <c r="C3053" s="525"/>
      <c r="D3053" s="525"/>
      <c r="E3053" s="525"/>
      <c r="F3053" s="525"/>
      <c r="G3053" s="525"/>
      <c r="H3053" s="525"/>
      <c r="I3053" s="38"/>
    </row>
    <row r="3054" spans="1:9" ht="40.5" x14ac:dyDescent="0.25">
      <c r="A3054" s="518">
        <v>4239</v>
      </c>
      <c r="B3054" s="518" t="s">
        <v>9232</v>
      </c>
      <c r="C3054" s="518" t="s">
        <v>118</v>
      </c>
      <c r="D3054" s="518" t="s">
        <v>33</v>
      </c>
      <c r="E3054" s="518" t="s">
        <v>34</v>
      </c>
      <c r="F3054" s="518">
        <v>3300000</v>
      </c>
      <c r="G3054" s="518">
        <v>3300000</v>
      </c>
      <c r="H3054" s="518">
        <v>1</v>
      </c>
      <c r="I3054" s="38"/>
    </row>
    <row r="3055" spans="1:9" ht="40.5" x14ac:dyDescent="0.25">
      <c r="A3055" s="478">
        <v>4239</v>
      </c>
      <c r="B3055" s="518" t="s">
        <v>9014</v>
      </c>
      <c r="C3055" s="518" t="s">
        <v>118</v>
      </c>
      <c r="D3055" s="518" t="s">
        <v>10</v>
      </c>
      <c r="E3055" s="518" t="s">
        <v>34</v>
      </c>
      <c r="F3055" s="518">
        <v>15000000</v>
      </c>
      <c r="G3055" s="518">
        <v>15000000</v>
      </c>
      <c r="H3055" s="518">
        <v>1</v>
      </c>
      <c r="I3055" s="38"/>
    </row>
    <row r="3056" spans="1:9" ht="40.5" x14ac:dyDescent="0.25">
      <c r="A3056" s="478" t="s">
        <v>129</v>
      </c>
      <c r="B3056" s="478" t="s">
        <v>9014</v>
      </c>
      <c r="C3056" s="478" t="s">
        <v>118</v>
      </c>
      <c r="D3056" s="478" t="s">
        <v>10</v>
      </c>
      <c r="E3056" s="478" t="s">
        <v>34</v>
      </c>
      <c r="F3056" s="478">
        <v>15000000</v>
      </c>
      <c r="G3056" s="478">
        <v>0</v>
      </c>
      <c r="H3056" s="478" t="s">
        <v>114</v>
      </c>
      <c r="I3056" s="38"/>
    </row>
    <row r="3057" spans="1:9" ht="40.5" x14ac:dyDescent="0.25">
      <c r="A3057" s="285">
        <v>4239</v>
      </c>
      <c r="B3057" s="473" t="s">
        <v>7141</v>
      </c>
      <c r="C3057" s="473" t="s">
        <v>118</v>
      </c>
      <c r="D3057" s="473" t="s">
        <v>33</v>
      </c>
      <c r="E3057" s="473" t="s">
        <v>34</v>
      </c>
      <c r="F3057" s="473">
        <v>2370000</v>
      </c>
      <c r="G3057" s="473">
        <v>2370000</v>
      </c>
      <c r="H3057" s="473">
        <v>1</v>
      </c>
      <c r="I3057" s="38"/>
    </row>
    <row r="3058" spans="1:9" ht="40.5" x14ac:dyDescent="0.25">
      <c r="A3058" s="285">
        <v>4239</v>
      </c>
      <c r="B3058" s="285" t="s">
        <v>6027</v>
      </c>
      <c r="C3058" s="285" t="s">
        <v>118</v>
      </c>
      <c r="D3058" s="285" t="s">
        <v>10</v>
      </c>
      <c r="E3058" s="285" t="s">
        <v>34</v>
      </c>
      <c r="F3058" s="285">
        <v>200000</v>
      </c>
      <c r="G3058" s="285">
        <v>200000</v>
      </c>
      <c r="H3058" s="285">
        <v>1</v>
      </c>
      <c r="I3058" s="38"/>
    </row>
    <row r="3059" spans="1:9" ht="40.5" x14ac:dyDescent="0.25">
      <c r="A3059" s="285">
        <v>4239</v>
      </c>
      <c r="B3059" s="285" t="s">
        <v>6028</v>
      </c>
      <c r="C3059" s="285" t="s">
        <v>118</v>
      </c>
      <c r="D3059" s="285" t="s">
        <v>10</v>
      </c>
      <c r="E3059" s="285" t="s">
        <v>34</v>
      </c>
      <c r="F3059" s="285">
        <v>400000</v>
      </c>
      <c r="G3059" s="285">
        <v>400000</v>
      </c>
      <c r="H3059" s="285">
        <v>1</v>
      </c>
      <c r="I3059" s="38"/>
    </row>
    <row r="3060" spans="1:9" ht="40.5" x14ac:dyDescent="0.25">
      <c r="A3060" s="10">
        <v>4239</v>
      </c>
      <c r="B3060" s="10" t="s">
        <v>6029</v>
      </c>
      <c r="C3060" s="10" t="s">
        <v>118</v>
      </c>
      <c r="D3060" s="10" t="s">
        <v>10</v>
      </c>
      <c r="E3060" s="10" t="s">
        <v>34</v>
      </c>
      <c r="F3060" s="10">
        <v>2000000</v>
      </c>
      <c r="G3060" s="10">
        <v>2000000</v>
      </c>
      <c r="H3060" s="10">
        <v>1</v>
      </c>
      <c r="I3060" s="38"/>
    </row>
    <row r="3061" spans="1:9" ht="40.5" x14ac:dyDescent="0.25">
      <c r="A3061" s="10">
        <v>4239</v>
      </c>
      <c r="B3061" s="10" t="s">
        <v>6030</v>
      </c>
      <c r="C3061" s="10" t="s">
        <v>118</v>
      </c>
      <c r="D3061" s="10" t="s">
        <v>10</v>
      </c>
      <c r="E3061" s="10" t="s">
        <v>34</v>
      </c>
      <c r="F3061" s="10">
        <v>1000000</v>
      </c>
      <c r="G3061" s="10">
        <v>1000000</v>
      </c>
      <c r="H3061" s="10">
        <v>1</v>
      </c>
      <c r="I3061" s="38"/>
    </row>
    <row r="3062" spans="1:9" ht="40.5" x14ac:dyDescent="0.25">
      <c r="A3062" s="10" t="s">
        <v>129</v>
      </c>
      <c r="B3062" s="10" t="s">
        <v>703</v>
      </c>
      <c r="C3062" s="10" t="s">
        <v>118</v>
      </c>
      <c r="D3062" s="10" t="s">
        <v>35</v>
      </c>
      <c r="E3062" s="10" t="s">
        <v>34</v>
      </c>
      <c r="F3062" s="10">
        <v>1088000</v>
      </c>
      <c r="G3062" s="10">
        <v>1088000</v>
      </c>
      <c r="H3062" s="10">
        <v>1</v>
      </c>
      <c r="I3062" s="38"/>
    </row>
    <row r="3063" spans="1:9" ht="40.5" x14ac:dyDescent="0.25">
      <c r="A3063" s="10" t="s">
        <v>129</v>
      </c>
      <c r="B3063" s="10" t="s">
        <v>704</v>
      </c>
      <c r="C3063" s="10" t="s">
        <v>118</v>
      </c>
      <c r="D3063" s="10" t="s">
        <v>35</v>
      </c>
      <c r="E3063" s="10" t="s">
        <v>34</v>
      </c>
      <c r="F3063" s="10">
        <v>976000</v>
      </c>
      <c r="G3063" s="10">
        <v>976000</v>
      </c>
      <c r="H3063" s="10">
        <v>1</v>
      </c>
      <c r="I3063" s="38"/>
    </row>
    <row r="3064" spans="1:9" ht="40.5" x14ac:dyDescent="0.25">
      <c r="A3064" s="10" t="s">
        <v>129</v>
      </c>
      <c r="B3064" s="10" t="s">
        <v>700</v>
      </c>
      <c r="C3064" s="10" t="s">
        <v>118</v>
      </c>
      <c r="D3064" s="10" t="s">
        <v>35</v>
      </c>
      <c r="E3064" s="20" t="s">
        <v>34</v>
      </c>
      <c r="F3064" s="10">
        <v>1916000</v>
      </c>
      <c r="G3064" s="10">
        <v>1916000</v>
      </c>
      <c r="H3064" s="10">
        <v>1</v>
      </c>
      <c r="I3064" s="38"/>
    </row>
    <row r="3065" spans="1:9" ht="40.5" x14ac:dyDescent="0.25">
      <c r="A3065" s="10" t="s">
        <v>129</v>
      </c>
      <c r="B3065" s="10" t="s">
        <v>699</v>
      </c>
      <c r="C3065" s="10" t="s">
        <v>118</v>
      </c>
      <c r="D3065" s="10" t="s">
        <v>35</v>
      </c>
      <c r="E3065" s="20" t="s">
        <v>34</v>
      </c>
      <c r="F3065" s="10">
        <v>287000</v>
      </c>
      <c r="G3065" s="10">
        <v>287000</v>
      </c>
      <c r="H3065" s="10">
        <v>1</v>
      </c>
      <c r="I3065" s="38"/>
    </row>
    <row r="3066" spans="1:9" ht="40.5" x14ac:dyDescent="0.25">
      <c r="A3066" s="10" t="s">
        <v>129</v>
      </c>
      <c r="B3066" s="10" t="s">
        <v>702</v>
      </c>
      <c r="C3066" s="10" t="s">
        <v>118</v>
      </c>
      <c r="D3066" s="10" t="s">
        <v>35</v>
      </c>
      <c r="E3066" s="20" t="s">
        <v>34</v>
      </c>
      <c r="F3066" s="10">
        <v>888000</v>
      </c>
      <c r="G3066" s="10">
        <v>888000</v>
      </c>
      <c r="H3066" s="10">
        <v>1</v>
      </c>
      <c r="I3066" s="38"/>
    </row>
    <row r="3067" spans="1:9" ht="40.5" x14ac:dyDescent="0.25">
      <c r="A3067" s="10" t="s">
        <v>129</v>
      </c>
      <c r="B3067" s="10" t="s">
        <v>698</v>
      </c>
      <c r="C3067" s="10" t="s">
        <v>118</v>
      </c>
      <c r="D3067" s="10" t="s">
        <v>35</v>
      </c>
      <c r="E3067" s="20" t="s">
        <v>34</v>
      </c>
      <c r="F3067" s="10">
        <v>2490000</v>
      </c>
      <c r="G3067" s="10">
        <v>2490000</v>
      </c>
      <c r="H3067" s="10">
        <v>1</v>
      </c>
      <c r="I3067" s="38"/>
    </row>
    <row r="3068" spans="1:9" ht="40.5" x14ac:dyDescent="0.25">
      <c r="A3068" s="10" t="s">
        <v>129</v>
      </c>
      <c r="B3068" s="10" t="s">
        <v>701</v>
      </c>
      <c r="C3068" s="10" t="s">
        <v>118</v>
      </c>
      <c r="D3068" s="10" t="s">
        <v>35</v>
      </c>
      <c r="E3068" s="20" t="s">
        <v>34</v>
      </c>
      <c r="F3068" s="10">
        <v>287000</v>
      </c>
      <c r="G3068" s="10">
        <v>287000</v>
      </c>
      <c r="H3068" s="10">
        <v>1</v>
      </c>
      <c r="I3068" s="38"/>
    </row>
    <row r="3069" spans="1:9" ht="40.5" x14ac:dyDescent="0.25">
      <c r="A3069" s="10" t="s">
        <v>129</v>
      </c>
      <c r="B3069" s="10" t="s">
        <v>698</v>
      </c>
      <c r="C3069" s="10" t="s">
        <v>118</v>
      </c>
      <c r="D3069" s="10" t="s">
        <v>35</v>
      </c>
      <c r="E3069" s="10" t="s">
        <v>34</v>
      </c>
      <c r="F3069" s="10">
        <v>0</v>
      </c>
      <c r="G3069" s="10">
        <v>0</v>
      </c>
      <c r="H3069" s="10">
        <v>1</v>
      </c>
      <c r="I3069" s="38"/>
    </row>
    <row r="3070" spans="1:9" ht="40.5" x14ac:dyDescent="0.25">
      <c r="A3070" s="10" t="s">
        <v>129</v>
      </c>
      <c r="B3070" s="10" t="s">
        <v>699</v>
      </c>
      <c r="C3070" s="10" t="s">
        <v>118</v>
      </c>
      <c r="D3070" s="19" t="s">
        <v>35</v>
      </c>
      <c r="E3070" s="20" t="s">
        <v>34</v>
      </c>
      <c r="F3070" s="20">
        <v>0</v>
      </c>
      <c r="G3070" s="20">
        <v>0</v>
      </c>
      <c r="H3070" s="34">
        <v>1</v>
      </c>
      <c r="I3070" s="38"/>
    </row>
    <row r="3071" spans="1:9" ht="40.5" x14ac:dyDescent="0.25">
      <c r="A3071" s="10" t="s">
        <v>129</v>
      </c>
      <c r="B3071" s="10" t="s">
        <v>700</v>
      </c>
      <c r="C3071" s="10" t="s">
        <v>118</v>
      </c>
      <c r="D3071" s="19" t="s">
        <v>35</v>
      </c>
      <c r="E3071" s="20" t="s">
        <v>34</v>
      </c>
      <c r="F3071" s="20">
        <v>0</v>
      </c>
      <c r="G3071" s="20">
        <v>0</v>
      </c>
      <c r="H3071" s="34">
        <v>1</v>
      </c>
      <c r="I3071" s="38"/>
    </row>
    <row r="3072" spans="1:9" ht="40.5" x14ac:dyDescent="0.25">
      <c r="A3072" s="10" t="s">
        <v>129</v>
      </c>
      <c r="B3072" s="10" t="s">
        <v>701</v>
      </c>
      <c r="C3072" s="10" t="s">
        <v>118</v>
      </c>
      <c r="D3072" s="19" t="s">
        <v>35</v>
      </c>
      <c r="E3072" s="20" t="s">
        <v>34</v>
      </c>
      <c r="F3072" s="20">
        <v>0</v>
      </c>
      <c r="G3072" s="20">
        <v>0</v>
      </c>
      <c r="H3072" s="34">
        <v>1</v>
      </c>
      <c r="I3072" s="38"/>
    </row>
    <row r="3073" spans="1:24" ht="40.5" x14ac:dyDescent="0.25">
      <c r="A3073" s="10" t="s">
        <v>129</v>
      </c>
      <c r="B3073" s="10" t="s">
        <v>702</v>
      </c>
      <c r="C3073" s="10" t="s">
        <v>118</v>
      </c>
      <c r="D3073" s="19" t="s">
        <v>35</v>
      </c>
      <c r="E3073" s="20" t="s">
        <v>34</v>
      </c>
      <c r="F3073" s="20">
        <v>0</v>
      </c>
      <c r="G3073" s="20">
        <v>0</v>
      </c>
      <c r="H3073" s="34">
        <v>1</v>
      </c>
      <c r="I3073" s="38"/>
    </row>
    <row r="3074" spans="1:24" ht="40.5" x14ac:dyDescent="0.25">
      <c r="A3074" s="10" t="s">
        <v>129</v>
      </c>
      <c r="B3074" s="10" t="s">
        <v>703</v>
      </c>
      <c r="C3074" s="10" t="s">
        <v>118</v>
      </c>
      <c r="D3074" s="19" t="s">
        <v>35</v>
      </c>
      <c r="E3074" s="20" t="s">
        <v>34</v>
      </c>
      <c r="F3074" s="20">
        <v>0</v>
      </c>
      <c r="G3074" s="20">
        <v>0</v>
      </c>
      <c r="H3074" s="34">
        <v>1</v>
      </c>
      <c r="I3074" s="38"/>
    </row>
    <row r="3075" spans="1:24" ht="40.5" x14ac:dyDescent="0.25">
      <c r="A3075" s="10" t="s">
        <v>129</v>
      </c>
      <c r="B3075" s="10" t="s">
        <v>704</v>
      </c>
      <c r="C3075" s="10" t="s">
        <v>118</v>
      </c>
      <c r="D3075" s="19" t="s">
        <v>35</v>
      </c>
      <c r="E3075" s="20" t="s">
        <v>34</v>
      </c>
      <c r="F3075" s="20">
        <v>0</v>
      </c>
      <c r="G3075" s="20">
        <v>0</v>
      </c>
      <c r="H3075" s="34">
        <v>1</v>
      </c>
      <c r="I3075" s="38"/>
    </row>
    <row r="3076" spans="1:24" s="66" customFormat="1" x14ac:dyDescent="0.25">
      <c r="A3076" s="540" t="s">
        <v>2662</v>
      </c>
      <c r="B3076" s="541"/>
      <c r="C3076" s="541"/>
      <c r="D3076" s="541"/>
      <c r="E3076" s="541"/>
      <c r="F3076" s="541"/>
      <c r="G3076" s="541"/>
      <c r="H3076" s="541"/>
      <c r="I3076" s="65"/>
      <c r="P3076" s="67"/>
      <c r="Q3076" s="67"/>
      <c r="R3076" s="67"/>
      <c r="S3076" s="67"/>
      <c r="T3076" s="67"/>
      <c r="U3076" s="67"/>
      <c r="V3076" s="67"/>
      <c r="W3076" s="67"/>
      <c r="X3076" s="67"/>
    </row>
    <row r="3077" spans="1:24" s="66" customFormat="1" x14ac:dyDescent="0.25">
      <c r="A3077" s="524" t="s">
        <v>38</v>
      </c>
      <c r="B3077" s="525"/>
      <c r="C3077" s="525"/>
      <c r="D3077" s="525"/>
      <c r="E3077" s="525"/>
      <c r="F3077" s="525"/>
      <c r="G3077" s="525"/>
      <c r="H3077" s="525"/>
      <c r="I3077" s="65"/>
      <c r="P3077" s="67"/>
      <c r="Q3077" s="67"/>
      <c r="R3077" s="67"/>
      <c r="S3077" s="67"/>
      <c r="T3077" s="67"/>
      <c r="U3077" s="67"/>
      <c r="V3077" s="67"/>
      <c r="W3077" s="67"/>
      <c r="X3077" s="67"/>
    </row>
    <row r="3078" spans="1:24" ht="27" x14ac:dyDescent="0.25">
      <c r="A3078" s="19">
        <v>4251</v>
      </c>
      <c r="B3078" s="19" t="s">
        <v>3818</v>
      </c>
      <c r="C3078" s="19" t="s">
        <v>104</v>
      </c>
      <c r="D3078" s="19" t="s">
        <v>35</v>
      </c>
      <c r="E3078" s="19" t="s">
        <v>34</v>
      </c>
      <c r="F3078" s="19">
        <v>2940000</v>
      </c>
      <c r="G3078" s="19">
        <v>2940000</v>
      </c>
      <c r="H3078" s="19">
        <v>1</v>
      </c>
      <c r="I3078" s="38"/>
    </row>
    <row r="3079" spans="1:24" x14ac:dyDescent="0.25">
      <c r="A3079" s="524" t="s">
        <v>8</v>
      </c>
      <c r="B3079" s="525"/>
      <c r="C3079" s="525"/>
      <c r="D3079" s="525"/>
      <c r="E3079" s="525"/>
      <c r="F3079" s="525"/>
      <c r="G3079" s="525"/>
      <c r="H3079" s="525"/>
      <c r="I3079" s="38"/>
    </row>
    <row r="3080" spans="1:24" ht="15" customHeight="1" x14ac:dyDescent="0.25">
      <c r="A3080" s="19">
        <v>4261</v>
      </c>
      <c r="B3080" s="19" t="s">
        <v>2948</v>
      </c>
      <c r="C3080" s="19" t="s">
        <v>2949</v>
      </c>
      <c r="D3080" s="19" t="s">
        <v>10</v>
      </c>
      <c r="E3080" s="19" t="s">
        <v>11</v>
      </c>
      <c r="F3080" s="19">
        <v>16800</v>
      </c>
      <c r="G3080" s="60">
        <v>369.6</v>
      </c>
      <c r="H3080" s="19">
        <v>22</v>
      </c>
      <c r="I3080" s="38"/>
    </row>
    <row r="3081" spans="1:24" x14ac:dyDescent="0.25">
      <c r="A3081" s="19">
        <v>4261</v>
      </c>
      <c r="B3081" s="19" t="s">
        <v>2950</v>
      </c>
      <c r="C3081" s="19" t="s">
        <v>2949</v>
      </c>
      <c r="D3081" s="19" t="s">
        <v>10</v>
      </c>
      <c r="E3081" s="19" t="s">
        <v>11</v>
      </c>
      <c r="F3081" s="19">
        <v>12200</v>
      </c>
      <c r="G3081" s="60">
        <v>292.8</v>
      </c>
      <c r="H3081" s="19">
        <v>24</v>
      </c>
      <c r="I3081" s="38"/>
    </row>
    <row r="3082" spans="1:24" x14ac:dyDescent="0.25">
      <c r="A3082" s="19">
        <v>4261</v>
      </c>
      <c r="B3082" s="19" t="s">
        <v>2951</v>
      </c>
      <c r="C3082" s="19" t="s">
        <v>2949</v>
      </c>
      <c r="D3082" s="19" t="s">
        <v>10</v>
      </c>
      <c r="E3082" s="19" t="s">
        <v>11</v>
      </c>
      <c r="F3082" s="19">
        <v>13200</v>
      </c>
      <c r="G3082" s="60">
        <v>211.2</v>
      </c>
      <c r="H3082" s="19">
        <v>16</v>
      </c>
      <c r="I3082" s="38"/>
    </row>
    <row r="3083" spans="1:24" x14ac:dyDescent="0.25">
      <c r="A3083" s="19">
        <v>4261</v>
      </c>
      <c r="B3083" s="19" t="s">
        <v>2952</v>
      </c>
      <c r="C3083" s="19" t="s">
        <v>2949</v>
      </c>
      <c r="D3083" s="19" t="s">
        <v>10</v>
      </c>
      <c r="E3083" s="19" t="s">
        <v>11</v>
      </c>
      <c r="F3083" s="19">
        <v>13200</v>
      </c>
      <c r="G3083" s="60">
        <v>448.8</v>
      </c>
      <c r="H3083" s="19">
        <v>34</v>
      </c>
      <c r="I3083" s="38"/>
    </row>
    <row r="3084" spans="1:24" x14ac:dyDescent="0.25">
      <c r="A3084" s="19">
        <v>4261</v>
      </c>
      <c r="B3084" s="19" t="s">
        <v>2953</v>
      </c>
      <c r="C3084" s="19" t="s">
        <v>2949</v>
      </c>
      <c r="D3084" s="19" t="s">
        <v>10</v>
      </c>
      <c r="E3084" s="19" t="s">
        <v>11</v>
      </c>
      <c r="F3084" s="19">
        <v>16400</v>
      </c>
      <c r="G3084" s="60">
        <v>1377.6</v>
      </c>
      <c r="H3084" s="19">
        <v>84</v>
      </c>
      <c r="I3084" s="38"/>
    </row>
    <row r="3085" spans="1:24" x14ac:dyDescent="0.25">
      <c r="A3085" s="560" t="s">
        <v>32</v>
      </c>
      <c r="B3085" s="561"/>
      <c r="C3085" s="561"/>
      <c r="D3085" s="561"/>
      <c r="E3085" s="561"/>
      <c r="F3085" s="561"/>
      <c r="G3085" s="561"/>
      <c r="H3085" s="562"/>
      <c r="I3085" s="38"/>
    </row>
    <row r="3086" spans="1:24" x14ac:dyDescent="0.25">
      <c r="A3086" s="309"/>
      <c r="B3086" s="310"/>
      <c r="C3086" s="310"/>
      <c r="D3086" s="310"/>
      <c r="E3086" s="310"/>
      <c r="F3086" s="310"/>
      <c r="G3086" s="310"/>
      <c r="H3086" s="311"/>
      <c r="I3086" s="38"/>
    </row>
    <row r="3087" spans="1:24" ht="27" x14ac:dyDescent="0.25">
      <c r="A3087" s="19">
        <v>4239</v>
      </c>
      <c r="B3087" s="19" t="s">
        <v>2954</v>
      </c>
      <c r="C3087" s="19" t="s">
        <v>119</v>
      </c>
      <c r="D3087" s="19" t="s">
        <v>10</v>
      </c>
      <c r="E3087" s="19" t="s">
        <v>34</v>
      </c>
      <c r="F3087" s="19">
        <v>205000</v>
      </c>
      <c r="G3087" s="19">
        <v>205</v>
      </c>
      <c r="H3087" s="19" t="s">
        <v>114</v>
      </c>
      <c r="I3087" s="38"/>
    </row>
    <row r="3088" spans="1:24" ht="27" x14ac:dyDescent="0.25">
      <c r="A3088" s="19">
        <v>4239</v>
      </c>
      <c r="B3088" s="19" t="s">
        <v>2955</v>
      </c>
      <c r="C3088" s="19" t="s">
        <v>119</v>
      </c>
      <c r="D3088" s="19" t="s">
        <v>10</v>
      </c>
      <c r="E3088" s="19" t="s">
        <v>34</v>
      </c>
      <c r="F3088" s="19">
        <v>215000</v>
      </c>
      <c r="G3088" s="19">
        <v>215</v>
      </c>
      <c r="H3088" s="19" t="s">
        <v>114</v>
      </c>
      <c r="I3088" s="38"/>
    </row>
    <row r="3089" spans="1:9" ht="27" x14ac:dyDescent="0.25">
      <c r="A3089" s="19">
        <v>4239</v>
      </c>
      <c r="B3089" s="19" t="s">
        <v>2956</v>
      </c>
      <c r="C3089" s="19" t="s">
        <v>119</v>
      </c>
      <c r="D3089" s="19" t="s">
        <v>10</v>
      </c>
      <c r="E3089" s="19" t="s">
        <v>34</v>
      </c>
      <c r="F3089" s="19">
        <v>255500</v>
      </c>
      <c r="G3089" s="19">
        <v>255.5</v>
      </c>
      <c r="H3089" s="19" t="s">
        <v>114</v>
      </c>
      <c r="I3089" s="38"/>
    </row>
    <row r="3090" spans="1:9" ht="27" x14ac:dyDescent="0.25">
      <c r="A3090" s="19">
        <v>4239</v>
      </c>
      <c r="B3090" s="19" t="s">
        <v>2957</v>
      </c>
      <c r="C3090" s="19" t="s">
        <v>119</v>
      </c>
      <c r="D3090" s="19" t="s">
        <v>10</v>
      </c>
      <c r="E3090" s="19" t="s">
        <v>34</v>
      </c>
      <c r="F3090" s="19">
        <v>355700</v>
      </c>
      <c r="G3090" s="19">
        <v>355.7</v>
      </c>
      <c r="H3090" s="19" t="s">
        <v>114</v>
      </c>
      <c r="I3090" s="38"/>
    </row>
    <row r="3091" spans="1:9" ht="27" x14ac:dyDescent="0.25">
      <c r="A3091" s="19">
        <v>4239</v>
      </c>
      <c r="B3091" s="19" t="s">
        <v>2958</v>
      </c>
      <c r="C3091" s="19" t="s">
        <v>119</v>
      </c>
      <c r="D3091" s="19" t="s">
        <v>10</v>
      </c>
      <c r="E3091" s="19" t="s">
        <v>34</v>
      </c>
      <c r="F3091" s="19">
        <v>346000</v>
      </c>
      <c r="G3091" s="19">
        <v>346</v>
      </c>
      <c r="H3091" s="19" t="s">
        <v>114</v>
      </c>
      <c r="I3091" s="38"/>
    </row>
    <row r="3092" spans="1:9" ht="27" x14ac:dyDescent="0.25">
      <c r="A3092" s="19">
        <v>4239</v>
      </c>
      <c r="B3092" s="19" t="s">
        <v>2959</v>
      </c>
      <c r="C3092" s="19" t="s">
        <v>119</v>
      </c>
      <c r="D3092" s="19" t="s">
        <v>10</v>
      </c>
      <c r="E3092" s="19" t="s">
        <v>34</v>
      </c>
      <c r="F3092" s="19">
        <v>207800</v>
      </c>
      <c r="G3092" s="19">
        <v>207.8</v>
      </c>
      <c r="H3092" s="19" t="s">
        <v>114</v>
      </c>
      <c r="I3092" s="38"/>
    </row>
    <row r="3093" spans="1:9" ht="27" x14ac:dyDescent="0.25">
      <c r="A3093" s="19">
        <v>4239</v>
      </c>
      <c r="B3093" s="19" t="s">
        <v>2960</v>
      </c>
      <c r="C3093" s="19" t="s">
        <v>119</v>
      </c>
      <c r="D3093" s="19" t="s">
        <v>10</v>
      </c>
      <c r="E3093" s="19" t="s">
        <v>34</v>
      </c>
      <c r="F3093" s="19">
        <v>215000</v>
      </c>
      <c r="G3093" s="19">
        <v>215</v>
      </c>
      <c r="H3093" s="19" t="s">
        <v>114</v>
      </c>
      <c r="I3093" s="38"/>
    </row>
    <row r="3094" spans="1:9" ht="15" customHeight="1" x14ac:dyDescent="0.25">
      <c r="A3094" s="522" t="s">
        <v>2663</v>
      </c>
      <c r="B3094" s="523"/>
      <c r="C3094" s="523"/>
      <c r="D3094" s="523"/>
      <c r="E3094" s="523"/>
      <c r="F3094" s="523"/>
      <c r="G3094" s="523"/>
      <c r="H3094" s="523"/>
      <c r="I3094" s="38"/>
    </row>
    <row r="3095" spans="1:9" x14ac:dyDescent="0.25">
      <c r="A3095" s="19">
        <v>4239</v>
      </c>
      <c r="B3095" s="19" t="s">
        <v>659</v>
      </c>
      <c r="C3095" s="19" t="s">
        <v>448</v>
      </c>
      <c r="D3095" s="19" t="s">
        <v>33</v>
      </c>
      <c r="E3095" s="19" t="s">
        <v>34</v>
      </c>
      <c r="F3095" s="19">
        <v>764000</v>
      </c>
      <c r="G3095" s="19">
        <v>764000</v>
      </c>
      <c r="H3095" s="19">
        <v>1</v>
      </c>
      <c r="I3095" s="38"/>
    </row>
    <row r="3096" spans="1:9" ht="27" x14ac:dyDescent="0.25">
      <c r="A3096" s="20"/>
      <c r="B3096" s="10" t="s">
        <v>1828</v>
      </c>
      <c r="C3096" s="10" t="s">
        <v>104</v>
      </c>
      <c r="D3096" s="19" t="s">
        <v>35</v>
      </c>
      <c r="E3096" s="20" t="s">
        <v>34</v>
      </c>
      <c r="F3096" s="20">
        <v>0</v>
      </c>
      <c r="G3096" s="20">
        <v>0</v>
      </c>
      <c r="H3096" s="34">
        <v>1</v>
      </c>
      <c r="I3096" s="38"/>
    </row>
    <row r="3097" spans="1:9" x14ac:dyDescent="0.25">
      <c r="A3097" s="10" t="s">
        <v>129</v>
      </c>
      <c r="B3097" s="10" t="s">
        <v>659</v>
      </c>
      <c r="C3097" s="10" t="s">
        <v>448</v>
      </c>
      <c r="D3097" s="20" t="s">
        <v>33</v>
      </c>
      <c r="E3097" s="20" t="s">
        <v>34</v>
      </c>
      <c r="F3097" s="20">
        <v>0</v>
      </c>
      <c r="G3097" s="20">
        <v>0</v>
      </c>
      <c r="H3097" s="34">
        <v>1</v>
      </c>
      <c r="I3097" s="38"/>
    </row>
    <row r="3098" spans="1:9" ht="27" x14ac:dyDescent="0.25">
      <c r="A3098" s="20"/>
      <c r="B3098" s="10" t="s">
        <v>1228</v>
      </c>
      <c r="C3098" s="10" t="s">
        <v>111</v>
      </c>
      <c r="D3098" s="20" t="s">
        <v>40</v>
      </c>
      <c r="E3098" s="20" t="s">
        <v>34</v>
      </c>
      <c r="F3098" s="20">
        <v>0</v>
      </c>
      <c r="G3098" s="20">
        <v>0</v>
      </c>
      <c r="H3098" s="34">
        <v>1</v>
      </c>
      <c r="I3098" s="38"/>
    </row>
    <row r="3099" spans="1:9" x14ac:dyDescent="0.25">
      <c r="A3099" s="540" t="s">
        <v>2638</v>
      </c>
      <c r="B3099" s="541"/>
      <c r="C3099" s="541"/>
      <c r="D3099" s="541"/>
      <c r="E3099" s="541"/>
      <c r="F3099" s="541"/>
      <c r="G3099" s="541"/>
      <c r="H3099" s="541"/>
      <c r="I3099" s="38"/>
    </row>
    <row r="3100" spans="1:9" x14ac:dyDescent="0.25">
      <c r="A3100" s="524" t="s">
        <v>38</v>
      </c>
      <c r="B3100" s="525"/>
      <c r="C3100" s="525"/>
      <c r="D3100" s="525"/>
      <c r="E3100" s="525"/>
      <c r="F3100" s="525"/>
      <c r="G3100" s="525"/>
      <c r="H3100" s="525"/>
      <c r="I3100" s="38"/>
    </row>
    <row r="3101" spans="1:9" ht="27" x14ac:dyDescent="0.25">
      <c r="A3101" s="19">
        <v>5113</v>
      </c>
      <c r="B3101" s="19" t="s">
        <v>2943</v>
      </c>
      <c r="C3101" s="19" t="s">
        <v>140</v>
      </c>
      <c r="D3101" s="19" t="s">
        <v>35</v>
      </c>
      <c r="E3101" s="19" t="s">
        <v>34</v>
      </c>
      <c r="F3101" s="19">
        <v>14582800</v>
      </c>
      <c r="G3101" s="19">
        <v>14582800</v>
      </c>
      <c r="H3101" s="19">
        <v>1</v>
      </c>
      <c r="I3101" s="38"/>
    </row>
    <row r="3102" spans="1:9" x14ac:dyDescent="0.25">
      <c r="A3102" s="524" t="s">
        <v>32</v>
      </c>
      <c r="B3102" s="525"/>
      <c r="C3102" s="525"/>
      <c r="D3102" s="525"/>
      <c r="E3102" s="525"/>
      <c r="F3102" s="525"/>
      <c r="G3102" s="525"/>
      <c r="H3102" s="539"/>
    </row>
    <row r="3103" spans="1:9" ht="27" x14ac:dyDescent="0.25">
      <c r="A3103" s="282">
        <v>5113</v>
      </c>
      <c r="B3103" s="282" t="s">
        <v>7164</v>
      </c>
      <c r="C3103" s="282" t="s">
        <v>111</v>
      </c>
      <c r="D3103" s="282" t="s">
        <v>40</v>
      </c>
      <c r="E3103" s="282" t="s">
        <v>34</v>
      </c>
      <c r="F3103" s="282">
        <v>325800</v>
      </c>
      <c r="G3103" s="282">
        <v>325800</v>
      </c>
      <c r="H3103" s="19">
        <v>1</v>
      </c>
    </row>
    <row r="3104" spans="1:9" ht="27" x14ac:dyDescent="0.25">
      <c r="A3104" s="282">
        <v>5112</v>
      </c>
      <c r="B3104" s="282" t="s">
        <v>7048</v>
      </c>
      <c r="C3104" s="282" t="s">
        <v>111</v>
      </c>
      <c r="D3104" s="282" t="s">
        <v>40</v>
      </c>
      <c r="E3104" s="282" t="s">
        <v>34</v>
      </c>
      <c r="F3104" s="282">
        <v>222790</v>
      </c>
      <c r="G3104" s="282">
        <v>222790</v>
      </c>
      <c r="H3104" s="19">
        <v>1</v>
      </c>
    </row>
    <row r="3105" spans="1:9" ht="27" x14ac:dyDescent="0.25">
      <c r="A3105" s="282">
        <v>5112</v>
      </c>
      <c r="B3105" s="282" t="s">
        <v>7049</v>
      </c>
      <c r="C3105" s="282" t="s">
        <v>111</v>
      </c>
      <c r="D3105" s="282" t="s">
        <v>40</v>
      </c>
      <c r="E3105" s="282" t="s">
        <v>34</v>
      </c>
      <c r="F3105" s="282">
        <v>266580</v>
      </c>
      <c r="G3105" s="282">
        <v>266580</v>
      </c>
      <c r="H3105" s="19">
        <v>1</v>
      </c>
    </row>
    <row r="3106" spans="1:9" ht="27" x14ac:dyDescent="0.25">
      <c r="A3106" s="282">
        <v>5112</v>
      </c>
      <c r="B3106" s="282" t="s">
        <v>7050</v>
      </c>
      <c r="C3106" s="282" t="s">
        <v>111</v>
      </c>
      <c r="D3106" s="282" t="s">
        <v>40</v>
      </c>
      <c r="E3106" s="282" t="s">
        <v>34</v>
      </c>
      <c r="F3106" s="282">
        <v>115760</v>
      </c>
      <c r="G3106" s="282">
        <v>115760</v>
      </c>
      <c r="H3106" s="19">
        <v>1</v>
      </c>
    </row>
    <row r="3107" spans="1:9" ht="27" x14ac:dyDescent="0.25">
      <c r="A3107" s="282">
        <v>5113</v>
      </c>
      <c r="B3107" s="282" t="s">
        <v>2941</v>
      </c>
      <c r="C3107" s="282" t="s">
        <v>61</v>
      </c>
      <c r="D3107" s="282" t="s">
        <v>33</v>
      </c>
      <c r="E3107" s="282" t="s">
        <v>34</v>
      </c>
      <c r="F3107" s="282">
        <v>88416</v>
      </c>
      <c r="G3107" s="282">
        <v>88416</v>
      </c>
      <c r="H3107" s="19">
        <v>1</v>
      </c>
    </row>
    <row r="3108" spans="1:9" x14ac:dyDescent="0.25">
      <c r="A3108" s="540" t="s">
        <v>3535</v>
      </c>
      <c r="B3108" s="541"/>
      <c r="C3108" s="541"/>
      <c r="D3108" s="541"/>
      <c r="E3108" s="541"/>
      <c r="F3108" s="541"/>
      <c r="G3108" s="541"/>
      <c r="H3108" s="541"/>
      <c r="I3108" s="38"/>
    </row>
    <row r="3109" spans="1:9" x14ac:dyDescent="0.25">
      <c r="A3109" s="524" t="s">
        <v>38</v>
      </c>
      <c r="B3109" s="525"/>
      <c r="C3109" s="525"/>
      <c r="D3109" s="525"/>
      <c r="E3109" s="525"/>
      <c r="F3109" s="525"/>
      <c r="G3109" s="525"/>
      <c r="H3109" s="525"/>
      <c r="I3109" s="38"/>
    </row>
    <row r="3110" spans="1:9" ht="40.5" x14ac:dyDescent="0.25">
      <c r="A3110" s="20">
        <v>4251</v>
      </c>
      <c r="B3110" s="20" t="s">
        <v>3534</v>
      </c>
      <c r="C3110" s="20" t="s">
        <v>251</v>
      </c>
      <c r="D3110" s="20" t="s">
        <v>37</v>
      </c>
      <c r="E3110" s="20" t="s">
        <v>34</v>
      </c>
      <c r="F3110" s="20">
        <v>145633080</v>
      </c>
      <c r="G3110" s="20"/>
      <c r="H3110" s="20">
        <v>1</v>
      </c>
      <c r="I3110" s="38"/>
    </row>
    <row r="3111" spans="1:9" x14ac:dyDescent="0.25">
      <c r="A3111" s="524" t="s">
        <v>32</v>
      </c>
      <c r="B3111" s="525"/>
      <c r="C3111" s="525"/>
      <c r="D3111" s="525"/>
      <c r="E3111" s="525"/>
      <c r="F3111" s="525"/>
      <c r="G3111" s="525"/>
      <c r="H3111" s="525"/>
      <c r="I3111" s="38"/>
    </row>
    <row r="3112" spans="1:9" ht="27" x14ac:dyDescent="0.25">
      <c r="A3112" s="34">
        <v>4251</v>
      </c>
      <c r="B3112" s="164" t="s">
        <v>3075</v>
      </c>
      <c r="C3112" s="164" t="s">
        <v>111</v>
      </c>
      <c r="D3112" s="164" t="s">
        <v>37</v>
      </c>
      <c r="E3112" s="164" t="s">
        <v>34</v>
      </c>
      <c r="F3112" s="164">
        <v>2380000</v>
      </c>
      <c r="G3112" s="164">
        <v>2380000</v>
      </c>
      <c r="H3112" s="164">
        <v>1</v>
      </c>
      <c r="I3112" s="38"/>
    </row>
    <row r="3113" spans="1:9" ht="27" x14ac:dyDescent="0.25">
      <c r="A3113" s="20">
        <v>4251</v>
      </c>
      <c r="B3113" s="20" t="s">
        <v>3899</v>
      </c>
      <c r="C3113" s="20" t="s">
        <v>111</v>
      </c>
      <c r="D3113" s="20" t="s">
        <v>37</v>
      </c>
      <c r="E3113" s="20" t="s">
        <v>34</v>
      </c>
      <c r="F3113" s="20">
        <v>2821820</v>
      </c>
      <c r="G3113" s="20">
        <v>2821820</v>
      </c>
      <c r="H3113" s="20">
        <v>1</v>
      </c>
      <c r="I3113" s="38"/>
    </row>
    <row r="3114" spans="1:9" x14ac:dyDescent="0.25">
      <c r="A3114" s="540" t="s">
        <v>2936</v>
      </c>
      <c r="B3114" s="541"/>
      <c r="C3114" s="541"/>
      <c r="D3114" s="541"/>
      <c r="E3114" s="541"/>
      <c r="F3114" s="541"/>
      <c r="G3114" s="541"/>
      <c r="H3114" s="541"/>
      <c r="I3114" s="38"/>
    </row>
    <row r="3115" spans="1:9" x14ac:dyDescent="0.25">
      <c r="A3115" s="524" t="s">
        <v>32</v>
      </c>
      <c r="B3115" s="525"/>
      <c r="C3115" s="525"/>
      <c r="D3115" s="525"/>
      <c r="E3115" s="525"/>
      <c r="F3115" s="525"/>
      <c r="G3115" s="525"/>
      <c r="H3115" s="525"/>
      <c r="I3115" s="38"/>
    </row>
    <row r="3116" spans="1:9" ht="27" x14ac:dyDescent="0.25">
      <c r="A3116" s="19">
        <v>4213</v>
      </c>
      <c r="B3116" s="19" t="s">
        <v>658</v>
      </c>
      <c r="C3116" s="19" t="s">
        <v>467</v>
      </c>
      <c r="D3116" s="19" t="s">
        <v>35</v>
      </c>
      <c r="E3116" s="19" t="s">
        <v>34</v>
      </c>
      <c r="F3116" s="19">
        <v>4661000</v>
      </c>
      <c r="G3116" s="19">
        <v>4661000</v>
      </c>
      <c r="H3116" s="19">
        <v>1</v>
      </c>
      <c r="I3116" s="38"/>
    </row>
    <row r="3117" spans="1:9" x14ac:dyDescent="0.25">
      <c r="A3117" s="540" t="s">
        <v>3595</v>
      </c>
      <c r="B3117" s="541"/>
      <c r="C3117" s="541"/>
      <c r="D3117" s="541"/>
      <c r="E3117" s="541"/>
      <c r="F3117" s="541"/>
      <c r="G3117" s="541"/>
      <c r="H3117" s="541"/>
      <c r="I3117" s="38"/>
    </row>
    <row r="3118" spans="1:9" x14ac:dyDescent="0.25">
      <c r="A3118" s="10"/>
      <c r="B3118" s="524" t="s">
        <v>32</v>
      </c>
      <c r="C3118" s="525"/>
      <c r="D3118" s="525"/>
      <c r="E3118" s="525"/>
      <c r="F3118" s="525"/>
      <c r="G3118" s="539"/>
      <c r="H3118" s="34"/>
      <c r="I3118" s="38"/>
    </row>
    <row r="3119" spans="1:9" ht="54" x14ac:dyDescent="0.25">
      <c r="A3119" s="72">
        <v>4239</v>
      </c>
      <c r="B3119" s="72" t="s">
        <v>3596</v>
      </c>
      <c r="C3119" s="72" t="s">
        <v>126</v>
      </c>
      <c r="D3119" s="72" t="s">
        <v>10</v>
      </c>
      <c r="E3119" s="72" t="s">
        <v>34</v>
      </c>
      <c r="F3119" s="72">
        <v>1500000</v>
      </c>
      <c r="G3119" s="72">
        <v>1500000</v>
      </c>
      <c r="H3119" s="72">
        <v>1</v>
      </c>
      <c r="I3119" s="38"/>
    </row>
    <row r="3120" spans="1:9" x14ac:dyDescent="0.25">
      <c r="A3120" s="540" t="s">
        <v>7009</v>
      </c>
      <c r="B3120" s="541"/>
      <c r="C3120" s="541"/>
      <c r="D3120" s="541"/>
      <c r="E3120" s="541"/>
      <c r="F3120" s="541"/>
      <c r="G3120" s="541"/>
      <c r="H3120" s="541"/>
      <c r="I3120" s="38"/>
    </row>
    <row r="3121" spans="1:9" ht="15" customHeight="1" x14ac:dyDescent="0.25">
      <c r="A3121" s="542" t="s">
        <v>38</v>
      </c>
      <c r="B3121" s="543"/>
      <c r="C3121" s="543"/>
      <c r="D3121" s="543"/>
      <c r="E3121" s="543"/>
      <c r="F3121" s="543"/>
      <c r="G3121" s="543"/>
      <c r="H3121" s="544"/>
      <c r="I3121" s="38"/>
    </row>
    <row r="3122" spans="1:9" ht="27" x14ac:dyDescent="0.25">
      <c r="A3122" s="124">
        <v>5113</v>
      </c>
      <c r="B3122" s="124" t="s">
        <v>7010</v>
      </c>
      <c r="C3122" s="124" t="s">
        <v>111</v>
      </c>
      <c r="D3122" s="124" t="s">
        <v>37</v>
      </c>
      <c r="E3122" s="124" t="s">
        <v>34</v>
      </c>
      <c r="F3122" s="124">
        <v>389000</v>
      </c>
      <c r="G3122" s="124">
        <v>389000</v>
      </c>
      <c r="H3122" s="124">
        <v>1</v>
      </c>
      <c r="I3122" s="38"/>
    </row>
    <row r="3123" spans="1:9" ht="27" x14ac:dyDescent="0.25">
      <c r="A3123" s="124">
        <v>5113</v>
      </c>
      <c r="B3123" s="124" t="s">
        <v>7008</v>
      </c>
      <c r="C3123" s="124" t="s">
        <v>111</v>
      </c>
      <c r="D3123" s="124" t="s">
        <v>37</v>
      </c>
      <c r="E3123" s="124" t="s">
        <v>34</v>
      </c>
      <c r="F3123" s="124">
        <v>1856000</v>
      </c>
      <c r="G3123" s="124">
        <v>1856000</v>
      </c>
      <c r="H3123" s="124">
        <v>1</v>
      </c>
      <c r="I3123" s="38"/>
    </row>
    <row r="3124" spans="1:9" x14ac:dyDescent="0.25">
      <c r="A3124" s="540" t="s">
        <v>4471</v>
      </c>
      <c r="B3124" s="541"/>
      <c r="C3124" s="541"/>
      <c r="D3124" s="541"/>
      <c r="E3124" s="541"/>
      <c r="F3124" s="541"/>
      <c r="G3124" s="541"/>
      <c r="H3124" s="541"/>
      <c r="I3124" s="38"/>
    </row>
    <row r="3125" spans="1:9" x14ac:dyDescent="0.25">
      <c r="A3125" s="524" t="s">
        <v>38</v>
      </c>
      <c r="B3125" s="525"/>
      <c r="C3125" s="525"/>
      <c r="D3125" s="525"/>
      <c r="E3125" s="525"/>
      <c r="F3125" s="525"/>
      <c r="G3125" s="525"/>
      <c r="H3125" s="539"/>
      <c r="I3125" s="38"/>
    </row>
    <row r="3126" spans="1:9" ht="27" x14ac:dyDescent="0.25">
      <c r="A3126" s="399">
        <v>4861</v>
      </c>
      <c r="B3126" s="399" t="s">
        <v>8309</v>
      </c>
      <c r="C3126" s="399" t="s">
        <v>294</v>
      </c>
      <c r="D3126" s="399" t="s">
        <v>33</v>
      </c>
      <c r="E3126" s="399" t="s">
        <v>34</v>
      </c>
      <c r="F3126" s="399">
        <v>17000000</v>
      </c>
      <c r="G3126" s="399">
        <v>17000000</v>
      </c>
      <c r="H3126" s="399">
        <v>1</v>
      </c>
      <c r="I3126" s="38"/>
    </row>
    <row r="3127" spans="1:9" ht="27" x14ac:dyDescent="0.25">
      <c r="A3127" s="399">
        <v>4861</v>
      </c>
      <c r="B3127" s="399" t="s">
        <v>6890</v>
      </c>
      <c r="C3127" s="399" t="s">
        <v>294</v>
      </c>
      <c r="D3127" s="399" t="s">
        <v>35</v>
      </c>
      <c r="E3127" s="399" t="s">
        <v>34</v>
      </c>
      <c r="F3127" s="399">
        <v>15000000</v>
      </c>
      <c r="G3127" s="399">
        <v>15000000</v>
      </c>
      <c r="H3127" s="399">
        <v>1</v>
      </c>
      <c r="I3127" s="38"/>
    </row>
    <row r="3128" spans="1:9" ht="27" x14ac:dyDescent="0.25">
      <c r="A3128" s="399">
        <v>4861</v>
      </c>
      <c r="B3128" s="399" t="s">
        <v>6553</v>
      </c>
      <c r="C3128" s="399" t="s">
        <v>294</v>
      </c>
      <c r="D3128" s="399" t="s">
        <v>35</v>
      </c>
      <c r="E3128" s="399" t="s">
        <v>34</v>
      </c>
      <c r="F3128" s="399">
        <v>0</v>
      </c>
      <c r="G3128" s="399">
        <v>0</v>
      </c>
      <c r="H3128" s="399">
        <v>1</v>
      </c>
      <c r="I3128" s="38"/>
    </row>
    <row r="3129" spans="1:9" ht="27" x14ac:dyDescent="0.25">
      <c r="A3129" s="241">
        <v>4861</v>
      </c>
      <c r="B3129" s="241" t="s">
        <v>4667</v>
      </c>
      <c r="C3129" s="241" t="s">
        <v>294</v>
      </c>
      <c r="D3129" s="241" t="s">
        <v>35</v>
      </c>
      <c r="E3129" s="241" t="s">
        <v>34</v>
      </c>
      <c r="F3129" s="241">
        <v>0</v>
      </c>
      <c r="G3129" s="241">
        <v>0</v>
      </c>
      <c r="H3129" s="241">
        <v>1</v>
      </c>
      <c r="I3129" s="38"/>
    </row>
    <row r="3130" spans="1:9" ht="27" x14ac:dyDescent="0.25">
      <c r="A3130" s="241">
        <v>4239</v>
      </c>
      <c r="B3130" s="241" t="s">
        <v>4472</v>
      </c>
      <c r="C3130" s="241" t="s">
        <v>294</v>
      </c>
      <c r="D3130" s="241" t="s">
        <v>35</v>
      </c>
      <c r="E3130" s="241" t="s">
        <v>34</v>
      </c>
      <c r="F3130" s="241">
        <v>0</v>
      </c>
      <c r="G3130" s="241">
        <v>0</v>
      </c>
      <c r="H3130" s="241">
        <v>1</v>
      </c>
      <c r="I3130" s="38"/>
    </row>
    <row r="3131" spans="1:9" x14ac:dyDescent="0.25">
      <c r="A3131" s="540" t="s">
        <v>3978</v>
      </c>
      <c r="B3131" s="541"/>
      <c r="C3131" s="541"/>
      <c r="D3131" s="541"/>
      <c r="E3131" s="541"/>
      <c r="F3131" s="541"/>
      <c r="G3131" s="541"/>
      <c r="H3131" s="541"/>
      <c r="I3131" s="38"/>
    </row>
    <row r="3132" spans="1:9" x14ac:dyDescent="0.25">
      <c r="A3132" s="10"/>
      <c r="B3132" s="524" t="s">
        <v>32</v>
      </c>
      <c r="C3132" s="525"/>
      <c r="D3132" s="525"/>
      <c r="E3132" s="525"/>
      <c r="F3132" s="525"/>
      <c r="G3132" s="539"/>
      <c r="H3132" s="102"/>
      <c r="I3132" s="38"/>
    </row>
    <row r="3133" spans="1:9" ht="54" x14ac:dyDescent="0.25">
      <c r="A3133" s="72" t="s">
        <v>129</v>
      </c>
      <c r="B3133" s="72" t="s">
        <v>3979</v>
      </c>
      <c r="C3133" s="72" t="s">
        <v>126</v>
      </c>
      <c r="D3133" s="72" t="s">
        <v>10</v>
      </c>
      <c r="E3133" s="72" t="s">
        <v>34</v>
      </c>
      <c r="F3133" s="72">
        <v>300000</v>
      </c>
      <c r="G3133" s="435">
        <v>300000</v>
      </c>
      <c r="H3133" s="72">
        <v>1</v>
      </c>
      <c r="I3133" s="38"/>
    </row>
    <row r="3134" spans="1:9" ht="54" x14ac:dyDescent="0.25">
      <c r="A3134" s="72" t="s">
        <v>129</v>
      </c>
      <c r="B3134" s="72" t="s">
        <v>3980</v>
      </c>
      <c r="C3134" s="72" t="s">
        <v>126</v>
      </c>
      <c r="D3134" s="72" t="s">
        <v>10</v>
      </c>
      <c r="E3134" s="72" t="s">
        <v>34</v>
      </c>
      <c r="F3134" s="72">
        <v>700000</v>
      </c>
      <c r="G3134" s="435">
        <v>700000</v>
      </c>
      <c r="H3134" s="72">
        <v>1</v>
      </c>
      <c r="I3134" s="38"/>
    </row>
    <row r="3135" spans="1:9" x14ac:dyDescent="0.25">
      <c r="A3135" s="540" t="s">
        <v>5068</v>
      </c>
      <c r="B3135" s="541"/>
      <c r="C3135" s="541"/>
      <c r="D3135" s="541"/>
      <c r="E3135" s="541"/>
      <c r="F3135" s="541"/>
      <c r="G3135" s="541"/>
      <c r="H3135" s="541"/>
      <c r="I3135" s="38"/>
    </row>
    <row r="3136" spans="1:9" x14ac:dyDescent="0.25">
      <c r="A3136" s="524" t="s">
        <v>38</v>
      </c>
      <c r="B3136" s="525"/>
      <c r="C3136" s="525"/>
      <c r="D3136" s="525"/>
      <c r="E3136" s="525"/>
      <c r="F3136" s="525"/>
      <c r="G3136" s="525"/>
      <c r="H3136" s="539"/>
      <c r="I3136" s="38"/>
    </row>
    <row r="3137" spans="1:9" ht="27" x14ac:dyDescent="0.25">
      <c r="A3137" s="189">
        <v>5113</v>
      </c>
      <c r="B3137" s="189" t="s">
        <v>7051</v>
      </c>
      <c r="C3137" s="189" t="s">
        <v>138</v>
      </c>
      <c r="D3137" s="189" t="s">
        <v>37</v>
      </c>
      <c r="E3137" s="189" t="s">
        <v>34</v>
      </c>
      <c r="F3137" s="189">
        <v>536517764</v>
      </c>
      <c r="G3137" s="189">
        <v>536517764</v>
      </c>
      <c r="H3137" s="189">
        <v>1</v>
      </c>
      <c r="I3137" s="38"/>
    </row>
    <row r="3138" spans="1:9" ht="27" x14ac:dyDescent="0.25">
      <c r="A3138" s="189">
        <v>5112</v>
      </c>
      <c r="B3138" s="189" t="s">
        <v>8586</v>
      </c>
      <c r="C3138" s="189" t="s">
        <v>138</v>
      </c>
      <c r="D3138" s="189" t="s">
        <v>35</v>
      </c>
      <c r="E3138" s="189" t="s">
        <v>34</v>
      </c>
      <c r="F3138" s="189">
        <v>9296896</v>
      </c>
      <c r="G3138" s="189">
        <v>9296896</v>
      </c>
      <c r="H3138" s="189">
        <v>1</v>
      </c>
      <c r="I3138" s="38"/>
    </row>
    <row r="3139" spans="1:9" x14ac:dyDescent="0.25">
      <c r="A3139" s="10"/>
      <c r="B3139" s="524" t="s">
        <v>32</v>
      </c>
      <c r="C3139" s="525"/>
      <c r="D3139" s="525"/>
      <c r="E3139" s="525"/>
      <c r="F3139" s="525"/>
      <c r="G3139" s="539"/>
      <c r="H3139" s="162"/>
      <c r="I3139" s="38"/>
    </row>
    <row r="3140" spans="1:9" ht="27" x14ac:dyDescent="0.25">
      <c r="A3140" s="469">
        <v>5113</v>
      </c>
      <c r="B3140" s="469" t="s">
        <v>8918</v>
      </c>
      <c r="C3140" s="469" t="s">
        <v>61</v>
      </c>
      <c r="D3140" s="469" t="s">
        <v>33</v>
      </c>
      <c r="E3140" s="469" t="s">
        <v>34</v>
      </c>
      <c r="F3140" s="469">
        <v>56640</v>
      </c>
      <c r="G3140" s="469">
        <v>56640</v>
      </c>
      <c r="H3140" s="469">
        <v>1</v>
      </c>
      <c r="I3140" s="38"/>
    </row>
    <row r="3141" spans="1:9" ht="27" x14ac:dyDescent="0.25">
      <c r="A3141" s="469">
        <v>5113</v>
      </c>
      <c r="B3141" s="469" t="s">
        <v>7729</v>
      </c>
      <c r="C3141" s="469" t="s">
        <v>61</v>
      </c>
      <c r="D3141" s="469" t="s">
        <v>33</v>
      </c>
      <c r="E3141" s="469" t="s">
        <v>34</v>
      </c>
      <c r="F3141" s="469">
        <v>1262100</v>
      </c>
      <c r="G3141" s="469">
        <v>1262100</v>
      </c>
      <c r="H3141" s="469">
        <v>1</v>
      </c>
      <c r="I3141" s="38"/>
    </row>
    <row r="3142" spans="1:9" ht="27" x14ac:dyDescent="0.25">
      <c r="A3142" s="469">
        <v>5113</v>
      </c>
      <c r="B3142" s="469" t="s">
        <v>5069</v>
      </c>
      <c r="C3142" s="469" t="s">
        <v>111</v>
      </c>
      <c r="D3142" s="469" t="s">
        <v>37</v>
      </c>
      <c r="E3142" s="469" t="s">
        <v>34</v>
      </c>
      <c r="F3142" s="469">
        <v>550000</v>
      </c>
      <c r="G3142" s="469">
        <v>550000</v>
      </c>
      <c r="H3142" s="469">
        <v>1</v>
      </c>
      <c r="I3142" s="38"/>
    </row>
    <row r="3143" spans="1:9" x14ac:dyDescent="0.25">
      <c r="A3143" s="540" t="s">
        <v>4896</v>
      </c>
      <c r="B3143" s="541"/>
      <c r="C3143" s="541"/>
      <c r="D3143" s="541"/>
      <c r="E3143" s="541"/>
      <c r="F3143" s="541"/>
      <c r="G3143" s="541"/>
      <c r="H3143" s="541"/>
      <c r="I3143" s="38"/>
    </row>
    <row r="3144" spans="1:9" x14ac:dyDescent="0.25">
      <c r="A3144" s="10"/>
      <c r="B3144" s="524" t="s">
        <v>32</v>
      </c>
      <c r="C3144" s="525"/>
      <c r="D3144" s="525"/>
      <c r="E3144" s="525"/>
      <c r="F3144" s="525"/>
      <c r="G3144" s="539"/>
      <c r="H3144" s="148"/>
      <c r="I3144" s="38"/>
    </row>
    <row r="3145" spans="1:9" ht="27" x14ac:dyDescent="0.25">
      <c r="A3145" s="163">
        <v>5113</v>
      </c>
      <c r="B3145" s="163" t="s">
        <v>5067</v>
      </c>
      <c r="C3145" s="163" t="s">
        <v>111</v>
      </c>
      <c r="D3145" s="163" t="s">
        <v>40</v>
      </c>
      <c r="E3145" s="284" t="s">
        <v>34</v>
      </c>
      <c r="F3145" s="284">
        <v>186000</v>
      </c>
      <c r="G3145" s="284">
        <v>186000</v>
      </c>
      <c r="H3145" s="284">
        <v>1</v>
      </c>
      <c r="I3145" s="38"/>
    </row>
    <row r="3146" spans="1:9" ht="27" x14ac:dyDescent="0.25">
      <c r="A3146" s="163">
        <v>5113</v>
      </c>
      <c r="B3146" s="163" t="s">
        <v>4897</v>
      </c>
      <c r="C3146" s="163" t="s">
        <v>138</v>
      </c>
      <c r="D3146" s="163" t="s">
        <v>37</v>
      </c>
      <c r="E3146" s="297" t="s">
        <v>34</v>
      </c>
      <c r="F3146" s="297">
        <v>179966106</v>
      </c>
      <c r="G3146" s="297">
        <v>179966106</v>
      </c>
      <c r="H3146" s="297">
        <v>1</v>
      </c>
      <c r="I3146" s="38"/>
    </row>
    <row r="3147" spans="1:9" x14ac:dyDescent="0.25">
      <c r="A3147" s="540" t="s">
        <v>5516</v>
      </c>
      <c r="B3147" s="541"/>
      <c r="C3147" s="541"/>
      <c r="D3147" s="541"/>
      <c r="E3147" s="541"/>
      <c r="F3147" s="541"/>
      <c r="G3147" s="541"/>
      <c r="H3147" s="541"/>
      <c r="I3147" s="38"/>
    </row>
    <row r="3148" spans="1:9" x14ac:dyDescent="0.25">
      <c r="A3148" s="10"/>
      <c r="B3148" s="524" t="s">
        <v>8</v>
      </c>
      <c r="C3148" s="525"/>
      <c r="D3148" s="525"/>
      <c r="E3148" s="525"/>
      <c r="F3148" s="525"/>
      <c r="G3148" s="539"/>
      <c r="H3148" s="177"/>
      <c r="I3148" s="38"/>
    </row>
    <row r="3149" spans="1:9" x14ac:dyDescent="0.25">
      <c r="A3149" s="200" t="s">
        <v>182</v>
      </c>
      <c r="B3149" s="200" t="s">
        <v>5930</v>
      </c>
      <c r="C3149" s="200" t="s">
        <v>3836</v>
      </c>
      <c r="D3149" s="200" t="s">
        <v>10</v>
      </c>
      <c r="E3149" s="200" t="s">
        <v>11</v>
      </c>
      <c r="F3149" s="200">
        <v>20000</v>
      </c>
      <c r="G3149" s="200">
        <f>+F3149*H3149</f>
        <v>2000000</v>
      </c>
      <c r="H3149" s="200">
        <v>100</v>
      </c>
      <c r="I3149" s="38"/>
    </row>
    <row r="3150" spans="1:9" ht="27" x14ac:dyDescent="0.25">
      <c r="A3150" s="200" t="s">
        <v>181</v>
      </c>
      <c r="B3150" s="200" t="s">
        <v>5931</v>
      </c>
      <c r="C3150" s="200" t="s">
        <v>3669</v>
      </c>
      <c r="D3150" s="200" t="s">
        <v>10</v>
      </c>
      <c r="E3150" s="200" t="s">
        <v>11</v>
      </c>
      <c r="F3150" s="200">
        <v>150</v>
      </c>
      <c r="G3150" s="200">
        <f t="shared" ref="G3150:G3155" si="62">+F3150*H3150</f>
        <v>216000</v>
      </c>
      <c r="H3150" s="200">
        <v>1440</v>
      </c>
      <c r="I3150" s="38"/>
    </row>
    <row r="3151" spans="1:9" ht="27" x14ac:dyDescent="0.25">
      <c r="A3151" s="200" t="s">
        <v>181</v>
      </c>
      <c r="B3151" s="200" t="s">
        <v>5932</v>
      </c>
      <c r="C3151" s="200" t="s">
        <v>3669</v>
      </c>
      <c r="D3151" s="200" t="s">
        <v>10</v>
      </c>
      <c r="E3151" s="200" t="s">
        <v>11</v>
      </c>
      <c r="F3151" s="200">
        <v>375</v>
      </c>
      <c r="G3151" s="200">
        <f t="shared" si="62"/>
        <v>300000</v>
      </c>
      <c r="H3151" s="200">
        <v>800</v>
      </c>
      <c r="I3151" s="38"/>
    </row>
    <row r="3152" spans="1:9" ht="27" x14ac:dyDescent="0.25">
      <c r="A3152" s="200" t="s">
        <v>181</v>
      </c>
      <c r="B3152" s="200" t="s">
        <v>5933</v>
      </c>
      <c r="C3152" s="200" t="s">
        <v>3669</v>
      </c>
      <c r="D3152" s="200" t="s">
        <v>10</v>
      </c>
      <c r="E3152" s="200" t="s">
        <v>11</v>
      </c>
      <c r="F3152" s="200">
        <v>340</v>
      </c>
      <c r="G3152" s="200">
        <f t="shared" si="62"/>
        <v>703800</v>
      </c>
      <c r="H3152" s="200">
        <v>2070</v>
      </c>
      <c r="I3152" s="38"/>
    </row>
    <row r="3153" spans="1:9" x14ac:dyDescent="0.25">
      <c r="A3153" s="200" t="s">
        <v>127</v>
      </c>
      <c r="B3153" s="200" t="s">
        <v>5934</v>
      </c>
      <c r="C3153" s="200" t="s">
        <v>91</v>
      </c>
      <c r="D3153" s="200" t="s">
        <v>35</v>
      </c>
      <c r="E3153" s="200" t="s">
        <v>34</v>
      </c>
      <c r="F3153" s="200">
        <v>580000</v>
      </c>
      <c r="G3153" s="200">
        <f t="shared" si="62"/>
        <v>580000</v>
      </c>
      <c r="H3153" s="200" t="s">
        <v>114</v>
      </c>
      <c r="I3153" s="38"/>
    </row>
    <row r="3154" spans="1:9" ht="27" x14ac:dyDescent="0.25">
      <c r="A3154" s="200" t="s">
        <v>129</v>
      </c>
      <c r="B3154" s="200" t="s">
        <v>5935</v>
      </c>
      <c r="C3154" s="200" t="s">
        <v>119</v>
      </c>
      <c r="D3154" s="200" t="s">
        <v>10</v>
      </c>
      <c r="E3154" s="200" t="s">
        <v>34</v>
      </c>
      <c r="F3154" s="200">
        <v>680000</v>
      </c>
      <c r="G3154" s="200">
        <f t="shared" si="62"/>
        <v>680000</v>
      </c>
      <c r="H3154" s="200" t="s">
        <v>114</v>
      </c>
      <c r="I3154" s="38"/>
    </row>
    <row r="3155" spans="1:9" ht="27" x14ac:dyDescent="0.25">
      <c r="A3155" s="200" t="s">
        <v>129</v>
      </c>
      <c r="B3155" s="200" t="s">
        <v>5936</v>
      </c>
      <c r="C3155" s="200" t="s">
        <v>119</v>
      </c>
      <c r="D3155" s="200" t="s">
        <v>10</v>
      </c>
      <c r="E3155" s="200" t="s">
        <v>34</v>
      </c>
      <c r="F3155" s="200">
        <v>600000</v>
      </c>
      <c r="G3155" s="200">
        <f t="shared" si="62"/>
        <v>600000</v>
      </c>
      <c r="H3155" s="200" t="s">
        <v>114</v>
      </c>
      <c r="I3155" s="38"/>
    </row>
    <row r="3156" spans="1:9" x14ac:dyDescent="0.25">
      <c r="A3156" s="178">
        <v>4267</v>
      </c>
      <c r="B3156" s="200" t="s">
        <v>5521</v>
      </c>
      <c r="C3156" s="200" t="s">
        <v>3462</v>
      </c>
      <c r="D3156" s="200" t="s">
        <v>35</v>
      </c>
      <c r="E3156" s="200" t="s">
        <v>11</v>
      </c>
      <c r="F3156" s="200">
        <v>7100</v>
      </c>
      <c r="G3156" s="200">
        <f>+F3156*H3156</f>
        <v>1420000</v>
      </c>
      <c r="H3156" s="200">
        <v>200</v>
      </c>
      <c r="I3156" s="38"/>
    </row>
    <row r="3157" spans="1:9" x14ac:dyDescent="0.25">
      <c r="A3157" s="178">
        <v>5129</v>
      </c>
      <c r="B3157" s="178" t="s">
        <v>5517</v>
      </c>
      <c r="C3157" s="178" t="s">
        <v>99</v>
      </c>
      <c r="D3157" s="178" t="s">
        <v>10</v>
      </c>
      <c r="E3157" s="178" t="s">
        <v>11</v>
      </c>
      <c r="F3157" s="178">
        <v>360000</v>
      </c>
      <c r="G3157" s="178">
        <f>+F3157*H3157</f>
        <v>720000</v>
      </c>
      <c r="H3157" s="178">
        <v>2</v>
      </c>
      <c r="I3157" s="38"/>
    </row>
    <row r="3158" spans="1:9" x14ac:dyDescent="0.25">
      <c r="A3158" s="178">
        <v>5129</v>
      </c>
      <c r="B3158" s="178" t="s">
        <v>5518</v>
      </c>
      <c r="C3158" s="178" t="s">
        <v>101</v>
      </c>
      <c r="D3158" s="178" t="s">
        <v>10</v>
      </c>
      <c r="E3158" s="178" t="s">
        <v>11</v>
      </c>
      <c r="F3158" s="178">
        <v>260000</v>
      </c>
      <c r="G3158" s="178">
        <f>+F3158*H3158</f>
        <v>780000</v>
      </c>
      <c r="H3158" s="178">
        <v>3</v>
      </c>
      <c r="I3158" s="38"/>
    </row>
    <row r="3159" spans="1:9" x14ac:dyDescent="0.25">
      <c r="A3159" s="178">
        <v>5129</v>
      </c>
      <c r="B3159" s="178" t="s">
        <v>5519</v>
      </c>
      <c r="C3159" s="178" t="s">
        <v>139</v>
      </c>
      <c r="D3159" s="178" t="s">
        <v>10</v>
      </c>
      <c r="E3159" s="178" t="s">
        <v>11</v>
      </c>
      <c r="F3159" s="178">
        <v>160000</v>
      </c>
      <c r="G3159" s="178">
        <f>+F3159*H3159</f>
        <v>160000</v>
      </c>
      <c r="H3159" s="178">
        <v>1</v>
      </c>
      <c r="I3159" s="38"/>
    </row>
    <row r="3160" spans="1:9" x14ac:dyDescent="0.25">
      <c r="A3160" s="178">
        <v>5129</v>
      </c>
      <c r="B3160" s="178" t="s">
        <v>5520</v>
      </c>
      <c r="C3160" s="178" t="s">
        <v>103</v>
      </c>
      <c r="D3160" s="178" t="s">
        <v>10</v>
      </c>
      <c r="E3160" s="178" t="s">
        <v>11</v>
      </c>
      <c r="F3160" s="178">
        <v>170000</v>
      </c>
      <c r="G3160" s="178">
        <f>+F3160*H3160</f>
        <v>340000</v>
      </c>
      <c r="H3160" s="178">
        <v>2</v>
      </c>
      <c r="I3160" s="38"/>
    </row>
    <row r="3161" spans="1:9" x14ac:dyDescent="0.25">
      <c r="A3161" s="524" t="s">
        <v>32</v>
      </c>
      <c r="B3161" s="525"/>
      <c r="C3161" s="525"/>
      <c r="D3161" s="525"/>
      <c r="E3161" s="525"/>
      <c r="F3161" s="525"/>
      <c r="G3161" s="525"/>
      <c r="H3161" s="539"/>
      <c r="I3161" s="38"/>
    </row>
    <row r="3162" spans="1:9" ht="27" x14ac:dyDescent="0.25">
      <c r="A3162" s="20">
        <v>4239</v>
      </c>
      <c r="B3162" s="20" t="s">
        <v>6075</v>
      </c>
      <c r="C3162" s="20" t="s">
        <v>119</v>
      </c>
      <c r="D3162" s="20" t="s">
        <v>10</v>
      </c>
      <c r="E3162" s="20" t="s">
        <v>34</v>
      </c>
      <c r="F3162" s="20">
        <v>210000</v>
      </c>
      <c r="G3162" s="20">
        <v>210000</v>
      </c>
      <c r="H3162" s="20">
        <v>1</v>
      </c>
      <c r="I3162" s="38"/>
    </row>
    <row r="3163" spans="1:9" ht="27" x14ac:dyDescent="0.25">
      <c r="A3163" s="20">
        <v>4239</v>
      </c>
      <c r="B3163" s="20" t="s">
        <v>6076</v>
      </c>
      <c r="C3163" s="20" t="s">
        <v>119</v>
      </c>
      <c r="D3163" s="20" t="s">
        <v>10</v>
      </c>
      <c r="E3163" s="20" t="s">
        <v>34</v>
      </c>
      <c r="F3163" s="20">
        <v>260000</v>
      </c>
      <c r="G3163" s="20">
        <v>260000</v>
      </c>
      <c r="H3163" s="20">
        <v>1</v>
      </c>
      <c r="I3163" s="38"/>
    </row>
    <row r="3164" spans="1:9" ht="27" x14ac:dyDescent="0.25">
      <c r="A3164" s="20">
        <v>4239</v>
      </c>
      <c r="B3164" s="20" t="s">
        <v>6077</v>
      </c>
      <c r="C3164" s="20" t="s">
        <v>119</v>
      </c>
      <c r="D3164" s="20" t="s">
        <v>10</v>
      </c>
      <c r="E3164" s="20" t="s">
        <v>34</v>
      </c>
      <c r="F3164" s="20">
        <v>210000</v>
      </c>
      <c r="G3164" s="20">
        <v>210000</v>
      </c>
      <c r="H3164" s="20">
        <v>1</v>
      </c>
      <c r="I3164" s="38"/>
    </row>
    <row r="3165" spans="1:9" x14ac:dyDescent="0.25">
      <c r="A3165" s="540" t="s">
        <v>7297</v>
      </c>
      <c r="B3165" s="541"/>
      <c r="C3165" s="541"/>
      <c r="D3165" s="541"/>
      <c r="E3165" s="541"/>
      <c r="F3165" s="541"/>
      <c r="G3165" s="541"/>
      <c r="H3165" s="541"/>
      <c r="I3165" s="38"/>
    </row>
    <row r="3166" spans="1:9" x14ac:dyDescent="0.25">
      <c r="A3166" s="524" t="s">
        <v>32</v>
      </c>
      <c r="B3166" s="525"/>
      <c r="C3166" s="525"/>
      <c r="D3166" s="525"/>
      <c r="E3166" s="525"/>
      <c r="F3166" s="525"/>
      <c r="G3166" s="525"/>
      <c r="H3166" s="539"/>
      <c r="I3166" s="38"/>
    </row>
    <row r="3167" spans="1:9" ht="27" x14ac:dyDescent="0.25">
      <c r="A3167" s="295">
        <v>5113</v>
      </c>
      <c r="B3167" s="295" t="s">
        <v>7298</v>
      </c>
      <c r="C3167" s="295" t="s">
        <v>61</v>
      </c>
      <c r="D3167" s="295" t="s">
        <v>33</v>
      </c>
      <c r="E3167" s="295" t="s">
        <v>34</v>
      </c>
      <c r="F3167" s="295">
        <v>1261100</v>
      </c>
      <c r="G3167" s="295">
        <v>1261100</v>
      </c>
      <c r="H3167" s="295">
        <v>1</v>
      </c>
      <c r="I3167" s="38"/>
    </row>
    <row r="3168" spans="1:9" x14ac:dyDescent="0.25">
      <c r="A3168" s="540" t="s">
        <v>3594</v>
      </c>
      <c r="B3168" s="541"/>
      <c r="C3168" s="541"/>
      <c r="D3168" s="541"/>
      <c r="E3168" s="541"/>
      <c r="F3168" s="541"/>
      <c r="G3168" s="541"/>
      <c r="H3168" s="541"/>
      <c r="I3168" s="38"/>
    </row>
    <row r="3169" spans="1:9" x14ac:dyDescent="0.25">
      <c r="A3169" s="524" t="s">
        <v>32</v>
      </c>
      <c r="B3169" s="525"/>
      <c r="C3169" s="525"/>
      <c r="D3169" s="525"/>
      <c r="E3169" s="525"/>
      <c r="F3169" s="525"/>
      <c r="G3169" s="525"/>
      <c r="H3169" s="539"/>
      <c r="I3169" s="38"/>
    </row>
    <row r="3170" spans="1:9" ht="27" x14ac:dyDescent="0.25">
      <c r="A3170" s="20">
        <v>4251</v>
      </c>
      <c r="B3170" s="20" t="s">
        <v>1227</v>
      </c>
      <c r="C3170" s="20" t="s">
        <v>111</v>
      </c>
      <c r="D3170" s="20" t="s">
        <v>40</v>
      </c>
      <c r="E3170" s="20" t="s">
        <v>34</v>
      </c>
      <c r="F3170" s="20">
        <v>60000</v>
      </c>
      <c r="G3170" s="20">
        <v>60000</v>
      </c>
      <c r="H3170" s="34">
        <v>1</v>
      </c>
      <c r="I3170" s="38"/>
    </row>
    <row r="3171" spans="1:9" x14ac:dyDescent="0.25">
      <c r="A3171" s="20">
        <v>4239</v>
      </c>
      <c r="B3171" s="20" t="s">
        <v>2984</v>
      </c>
      <c r="C3171" s="20" t="s">
        <v>448</v>
      </c>
      <c r="D3171" s="20" t="s">
        <v>33</v>
      </c>
      <c r="E3171" s="20" t="s">
        <v>34</v>
      </c>
      <c r="F3171" s="20">
        <v>637000</v>
      </c>
      <c r="G3171" s="20">
        <v>637000</v>
      </c>
      <c r="H3171" s="20">
        <v>1</v>
      </c>
      <c r="I3171" s="38"/>
    </row>
    <row r="3172" spans="1:9" x14ac:dyDescent="0.25">
      <c r="A3172" s="552" t="s">
        <v>554</v>
      </c>
      <c r="B3172" s="553"/>
      <c r="C3172" s="553"/>
      <c r="D3172" s="553"/>
      <c r="E3172" s="553"/>
      <c r="F3172" s="553"/>
      <c r="G3172" s="553"/>
      <c r="H3172" s="553"/>
      <c r="I3172" s="38"/>
    </row>
    <row r="3173" spans="1:9" x14ac:dyDescent="0.25">
      <c r="A3173" s="522" t="s">
        <v>2572</v>
      </c>
      <c r="B3173" s="523"/>
      <c r="C3173" s="523"/>
      <c r="D3173" s="523"/>
      <c r="E3173" s="523"/>
      <c r="F3173" s="523"/>
      <c r="G3173" s="523"/>
      <c r="H3173" s="523"/>
      <c r="I3173" s="38"/>
    </row>
    <row r="3174" spans="1:9" x14ac:dyDescent="0.25">
      <c r="A3174" s="524" t="s">
        <v>8</v>
      </c>
      <c r="B3174" s="525"/>
      <c r="C3174" s="525"/>
      <c r="D3174" s="525"/>
      <c r="E3174" s="525"/>
      <c r="F3174" s="525"/>
      <c r="G3174" s="525"/>
      <c r="H3174" s="525"/>
      <c r="I3174" s="38"/>
    </row>
    <row r="3175" spans="1:9" x14ac:dyDescent="0.25">
      <c r="A3175" s="385">
        <v>5122</v>
      </c>
      <c r="B3175" s="385" t="s">
        <v>8208</v>
      </c>
      <c r="C3175" s="385" t="s">
        <v>113</v>
      </c>
      <c r="D3175" s="385" t="s">
        <v>10</v>
      </c>
      <c r="E3175" s="385" t="s">
        <v>11</v>
      </c>
      <c r="F3175" s="385">
        <v>150000</v>
      </c>
      <c r="G3175" s="385">
        <f>+F3175*H3175</f>
        <v>900000</v>
      </c>
      <c r="H3175" s="385">
        <v>6</v>
      </c>
      <c r="I3175" s="38"/>
    </row>
    <row r="3176" spans="1:9" x14ac:dyDescent="0.25">
      <c r="A3176" s="385">
        <v>5122</v>
      </c>
      <c r="B3176" s="385" t="s">
        <v>8209</v>
      </c>
      <c r="C3176" s="385" t="s">
        <v>234</v>
      </c>
      <c r="D3176" s="385" t="s">
        <v>10</v>
      </c>
      <c r="E3176" s="385" t="s">
        <v>11</v>
      </c>
      <c r="F3176" s="385">
        <v>100000</v>
      </c>
      <c r="G3176" s="397">
        <f t="shared" ref="G3176:G3196" si="63">+F3176*H3176</f>
        <v>200000</v>
      </c>
      <c r="H3176" s="385">
        <v>2</v>
      </c>
      <c r="I3176" s="38"/>
    </row>
    <row r="3177" spans="1:9" x14ac:dyDescent="0.25">
      <c r="A3177" s="380">
        <v>5122</v>
      </c>
      <c r="B3177" s="385" t="s">
        <v>7947</v>
      </c>
      <c r="C3177" s="385" t="s">
        <v>1742</v>
      </c>
      <c r="D3177" s="385" t="s">
        <v>10</v>
      </c>
      <c r="E3177" s="385" t="s">
        <v>11</v>
      </c>
      <c r="F3177" s="385">
        <v>450000</v>
      </c>
      <c r="G3177" s="397">
        <f t="shared" si="63"/>
        <v>450000</v>
      </c>
      <c r="H3177" s="385">
        <v>1</v>
      </c>
      <c r="I3177" s="38"/>
    </row>
    <row r="3178" spans="1:9" x14ac:dyDescent="0.25">
      <c r="A3178" s="380">
        <v>5122</v>
      </c>
      <c r="B3178" s="380" t="s">
        <v>7946</v>
      </c>
      <c r="C3178" s="380" t="s">
        <v>150</v>
      </c>
      <c r="D3178" s="380" t="s">
        <v>10</v>
      </c>
      <c r="E3178" s="380" t="s">
        <v>11</v>
      </c>
      <c r="F3178" s="380">
        <v>120000</v>
      </c>
      <c r="G3178" s="397">
        <f t="shared" si="63"/>
        <v>480000</v>
      </c>
      <c r="H3178" s="380">
        <v>4</v>
      </c>
      <c r="I3178" s="38"/>
    </row>
    <row r="3179" spans="1:9" x14ac:dyDescent="0.25">
      <c r="A3179" s="291">
        <v>4269</v>
      </c>
      <c r="B3179" s="380" t="s">
        <v>7221</v>
      </c>
      <c r="C3179" s="380" t="s">
        <v>7222</v>
      </c>
      <c r="D3179" s="380" t="s">
        <v>33</v>
      </c>
      <c r="E3179" s="380" t="s">
        <v>34</v>
      </c>
      <c r="F3179" s="380">
        <v>102000</v>
      </c>
      <c r="G3179" s="397">
        <f t="shared" si="63"/>
        <v>102000</v>
      </c>
      <c r="H3179" s="380">
        <v>1</v>
      </c>
      <c r="I3179" s="38"/>
    </row>
    <row r="3180" spans="1:9" x14ac:dyDescent="0.25">
      <c r="A3180" s="380">
        <v>4269</v>
      </c>
      <c r="B3180" s="380" t="s">
        <v>7223</v>
      </c>
      <c r="C3180" s="380" t="s">
        <v>7222</v>
      </c>
      <c r="D3180" s="380" t="s">
        <v>33</v>
      </c>
      <c r="E3180" s="380" t="s">
        <v>34</v>
      </c>
      <c r="F3180" s="380">
        <v>112000</v>
      </c>
      <c r="G3180" s="397">
        <f t="shared" si="63"/>
        <v>448000</v>
      </c>
      <c r="H3180" s="380">
        <v>4</v>
      </c>
      <c r="I3180" s="38"/>
    </row>
    <row r="3181" spans="1:9" x14ac:dyDescent="0.25">
      <c r="A3181" s="259">
        <v>4264</v>
      </c>
      <c r="B3181" s="291" t="s">
        <v>7664</v>
      </c>
      <c r="C3181" s="291" t="s">
        <v>5047</v>
      </c>
      <c r="D3181" s="291" t="s">
        <v>10</v>
      </c>
      <c r="E3181" s="291" t="s">
        <v>24</v>
      </c>
      <c r="F3181" s="291">
        <v>410</v>
      </c>
      <c r="G3181" s="397">
        <f t="shared" si="63"/>
        <v>6560000</v>
      </c>
      <c r="H3181" s="291">
        <v>16000</v>
      </c>
      <c r="I3181" s="38"/>
    </row>
    <row r="3182" spans="1:9" ht="27" x14ac:dyDescent="0.25">
      <c r="A3182" s="236">
        <v>5122</v>
      </c>
      <c r="B3182" s="236" t="s">
        <v>6464</v>
      </c>
      <c r="C3182" s="236" t="s">
        <v>6012</v>
      </c>
      <c r="D3182" s="236" t="s">
        <v>10</v>
      </c>
      <c r="E3182" s="236" t="s">
        <v>11</v>
      </c>
      <c r="F3182" s="236">
        <v>800000</v>
      </c>
      <c r="G3182" s="397">
        <f t="shared" si="63"/>
        <v>800000</v>
      </c>
      <c r="H3182" s="236">
        <v>1</v>
      </c>
      <c r="I3182" s="38"/>
    </row>
    <row r="3183" spans="1:9" x14ac:dyDescent="0.25">
      <c r="A3183" s="223">
        <v>5122</v>
      </c>
      <c r="B3183" s="223" t="s">
        <v>6291</v>
      </c>
      <c r="C3183" s="223" t="s">
        <v>154</v>
      </c>
      <c r="D3183" s="223" t="s">
        <v>10</v>
      </c>
      <c r="E3183" s="223" t="s">
        <v>11</v>
      </c>
      <c r="F3183" s="223">
        <v>16500</v>
      </c>
      <c r="G3183" s="397">
        <f t="shared" si="63"/>
        <v>247500</v>
      </c>
      <c r="H3183" s="223">
        <v>15</v>
      </c>
      <c r="I3183" s="38"/>
    </row>
    <row r="3184" spans="1:9" x14ac:dyDescent="0.25">
      <c r="A3184" s="223">
        <v>5122</v>
      </c>
      <c r="B3184" s="223" t="s">
        <v>6292</v>
      </c>
      <c r="C3184" s="223" t="s">
        <v>154</v>
      </c>
      <c r="D3184" s="223" t="s">
        <v>10</v>
      </c>
      <c r="E3184" s="223" t="s">
        <v>11</v>
      </c>
      <c r="F3184" s="223">
        <v>45000</v>
      </c>
      <c r="G3184" s="397">
        <f t="shared" si="63"/>
        <v>585000</v>
      </c>
      <c r="H3184" s="223">
        <v>13</v>
      </c>
      <c r="I3184" s="38"/>
    </row>
    <row r="3185" spans="1:9" x14ac:dyDescent="0.25">
      <c r="A3185" s="223">
        <v>5122</v>
      </c>
      <c r="B3185" s="223" t="s">
        <v>6293</v>
      </c>
      <c r="C3185" s="223" t="s">
        <v>154</v>
      </c>
      <c r="D3185" s="223" t="s">
        <v>10</v>
      </c>
      <c r="E3185" s="223" t="s">
        <v>11</v>
      </c>
      <c r="F3185" s="223">
        <v>72500</v>
      </c>
      <c r="G3185" s="397">
        <f t="shared" si="63"/>
        <v>72500</v>
      </c>
      <c r="H3185" s="223">
        <v>1</v>
      </c>
      <c r="I3185" s="38"/>
    </row>
    <row r="3186" spans="1:9" x14ac:dyDescent="0.25">
      <c r="A3186" s="223">
        <v>5122</v>
      </c>
      <c r="B3186" s="223" t="s">
        <v>6120</v>
      </c>
      <c r="C3186" s="223" t="s">
        <v>2850</v>
      </c>
      <c r="D3186" s="223" t="s">
        <v>10</v>
      </c>
      <c r="E3186" s="223" t="s">
        <v>11</v>
      </c>
      <c r="F3186" s="223">
        <v>500000</v>
      </c>
      <c r="G3186" s="397">
        <f t="shared" si="63"/>
        <v>500000</v>
      </c>
      <c r="H3186" s="223">
        <v>1</v>
      </c>
      <c r="I3186" s="38"/>
    </row>
    <row r="3187" spans="1:9" x14ac:dyDescent="0.25">
      <c r="A3187" s="223">
        <v>5122</v>
      </c>
      <c r="B3187" s="223" t="s">
        <v>6121</v>
      </c>
      <c r="C3187" s="223" t="s">
        <v>101</v>
      </c>
      <c r="D3187" s="223" t="s">
        <v>10</v>
      </c>
      <c r="E3187" s="223" t="s">
        <v>11</v>
      </c>
      <c r="F3187" s="223">
        <v>130000</v>
      </c>
      <c r="G3187" s="397">
        <f t="shared" si="63"/>
        <v>390000</v>
      </c>
      <c r="H3187" s="223">
        <v>3</v>
      </c>
      <c r="I3187" s="38"/>
    </row>
    <row r="3188" spans="1:9" x14ac:dyDescent="0.25">
      <c r="A3188" s="223">
        <v>5122</v>
      </c>
      <c r="B3188" s="223" t="s">
        <v>6122</v>
      </c>
      <c r="C3188" s="223" t="s">
        <v>113</v>
      </c>
      <c r="D3188" s="223" t="s">
        <v>10</v>
      </c>
      <c r="E3188" s="223" t="s">
        <v>11</v>
      </c>
      <c r="F3188" s="223">
        <v>150000</v>
      </c>
      <c r="G3188" s="397">
        <f t="shared" si="63"/>
        <v>450000</v>
      </c>
      <c r="H3188" s="223">
        <v>3</v>
      </c>
      <c r="I3188" s="38"/>
    </row>
    <row r="3189" spans="1:9" x14ac:dyDescent="0.25">
      <c r="A3189" s="223">
        <v>5122</v>
      </c>
      <c r="B3189" s="223" t="s">
        <v>6123</v>
      </c>
      <c r="C3189" s="223" t="s">
        <v>234</v>
      </c>
      <c r="D3189" s="223" t="s">
        <v>10</v>
      </c>
      <c r="E3189" s="223" t="s">
        <v>11</v>
      </c>
      <c r="F3189" s="223">
        <v>100000</v>
      </c>
      <c r="G3189" s="397">
        <f t="shared" si="63"/>
        <v>200000</v>
      </c>
      <c r="H3189" s="223">
        <v>2</v>
      </c>
      <c r="I3189" s="38"/>
    </row>
    <row r="3190" spans="1:9" x14ac:dyDescent="0.25">
      <c r="A3190" s="223">
        <v>5122</v>
      </c>
      <c r="B3190" s="223" t="s">
        <v>6040</v>
      </c>
      <c r="C3190" s="223" t="s">
        <v>2850</v>
      </c>
      <c r="D3190" s="223" t="s">
        <v>10</v>
      </c>
      <c r="E3190" s="223" t="s">
        <v>11</v>
      </c>
      <c r="F3190" s="223">
        <v>500000</v>
      </c>
      <c r="G3190" s="397">
        <f t="shared" si="63"/>
        <v>500000</v>
      </c>
      <c r="H3190" s="223">
        <v>1</v>
      </c>
      <c r="I3190" s="38"/>
    </row>
    <row r="3191" spans="1:9" x14ac:dyDescent="0.25">
      <c r="A3191" s="212">
        <v>5122</v>
      </c>
      <c r="B3191" s="212" t="s">
        <v>6041</v>
      </c>
      <c r="C3191" s="212" t="s">
        <v>101</v>
      </c>
      <c r="D3191" s="212" t="s">
        <v>10</v>
      </c>
      <c r="E3191" s="212" t="s">
        <v>11</v>
      </c>
      <c r="F3191" s="212">
        <v>130000</v>
      </c>
      <c r="G3191" s="397">
        <f t="shared" si="63"/>
        <v>390000</v>
      </c>
      <c r="H3191" s="212">
        <v>3</v>
      </c>
      <c r="I3191" s="38"/>
    </row>
    <row r="3192" spans="1:9" x14ac:dyDescent="0.25">
      <c r="A3192" s="212">
        <v>5122</v>
      </c>
      <c r="B3192" s="212" t="s">
        <v>6042</v>
      </c>
      <c r="C3192" s="212" t="s">
        <v>113</v>
      </c>
      <c r="D3192" s="212" t="s">
        <v>10</v>
      </c>
      <c r="E3192" s="212" t="s">
        <v>11</v>
      </c>
      <c r="F3192" s="212">
        <v>150000</v>
      </c>
      <c r="G3192" s="397">
        <f t="shared" si="63"/>
        <v>600000</v>
      </c>
      <c r="H3192" s="212">
        <v>4</v>
      </c>
      <c r="I3192" s="38"/>
    </row>
    <row r="3193" spans="1:9" x14ac:dyDescent="0.25">
      <c r="A3193" s="212">
        <v>5122</v>
      </c>
      <c r="B3193" s="212" t="s">
        <v>6043</v>
      </c>
      <c r="C3193" s="212" t="s">
        <v>234</v>
      </c>
      <c r="D3193" s="212" t="s">
        <v>10</v>
      </c>
      <c r="E3193" s="212" t="s">
        <v>11</v>
      </c>
      <c r="F3193" s="212">
        <v>100000</v>
      </c>
      <c r="G3193" s="397">
        <f t="shared" si="63"/>
        <v>200000</v>
      </c>
      <c r="H3193" s="212">
        <v>2</v>
      </c>
      <c r="I3193" s="38"/>
    </row>
    <row r="3194" spans="1:9" x14ac:dyDescent="0.25">
      <c r="A3194" s="212">
        <v>5122</v>
      </c>
      <c r="B3194" s="212" t="s">
        <v>6006</v>
      </c>
      <c r="C3194" s="212" t="s">
        <v>4123</v>
      </c>
      <c r="D3194" s="212" t="s">
        <v>10</v>
      </c>
      <c r="E3194" s="212" t="s">
        <v>11</v>
      </c>
      <c r="F3194" s="212">
        <v>25000</v>
      </c>
      <c r="G3194" s="397">
        <f t="shared" si="63"/>
        <v>100000</v>
      </c>
      <c r="H3194" s="212">
        <v>4</v>
      </c>
      <c r="I3194" s="38"/>
    </row>
    <row r="3195" spans="1:9" x14ac:dyDescent="0.25">
      <c r="A3195" s="212">
        <v>5122</v>
      </c>
      <c r="B3195" s="212" t="s">
        <v>6007</v>
      </c>
      <c r="C3195" s="212" t="s">
        <v>54</v>
      </c>
      <c r="D3195" s="212" t="s">
        <v>10</v>
      </c>
      <c r="E3195" s="212" t="s">
        <v>11</v>
      </c>
      <c r="F3195" s="212">
        <v>70000</v>
      </c>
      <c r="G3195" s="397">
        <f t="shared" si="63"/>
        <v>350000</v>
      </c>
      <c r="H3195" s="212">
        <v>5</v>
      </c>
      <c r="I3195" s="38"/>
    </row>
    <row r="3196" spans="1:9" x14ac:dyDescent="0.25">
      <c r="A3196" s="212">
        <v>5122</v>
      </c>
      <c r="B3196" s="212" t="s">
        <v>6008</v>
      </c>
      <c r="C3196" s="212" t="s">
        <v>185</v>
      </c>
      <c r="D3196" s="212" t="s">
        <v>10</v>
      </c>
      <c r="E3196" s="212" t="s">
        <v>11</v>
      </c>
      <c r="F3196" s="212">
        <v>35000</v>
      </c>
      <c r="G3196" s="397">
        <f t="shared" si="63"/>
        <v>70000</v>
      </c>
      <c r="H3196" s="212">
        <v>2</v>
      </c>
      <c r="I3196" s="38"/>
    </row>
    <row r="3197" spans="1:9" x14ac:dyDescent="0.25">
      <c r="A3197" s="212">
        <v>5122</v>
      </c>
      <c r="B3197" s="212" t="s">
        <v>6009</v>
      </c>
      <c r="C3197" s="212" t="s">
        <v>187</v>
      </c>
      <c r="D3197" s="212" t="s">
        <v>10</v>
      </c>
      <c r="E3197" s="212" t="s">
        <v>11</v>
      </c>
      <c r="F3197" s="212">
        <v>70000</v>
      </c>
      <c r="G3197" s="212">
        <f t="shared" ref="G3197:G3202" si="64">+F3197*H3197</f>
        <v>630000</v>
      </c>
      <c r="H3197" s="212">
        <v>9</v>
      </c>
      <c r="I3197" s="38"/>
    </row>
    <row r="3198" spans="1:9" x14ac:dyDescent="0.25">
      <c r="A3198" s="209">
        <v>5122</v>
      </c>
      <c r="B3198" s="209" t="s">
        <v>6010</v>
      </c>
      <c r="C3198" s="209" t="s">
        <v>184</v>
      </c>
      <c r="D3198" s="209" t="s">
        <v>10</v>
      </c>
      <c r="E3198" s="209" t="s">
        <v>11</v>
      </c>
      <c r="F3198" s="209">
        <v>30000</v>
      </c>
      <c r="G3198" s="209">
        <f t="shared" si="64"/>
        <v>900000</v>
      </c>
      <c r="H3198" s="209">
        <v>30</v>
      </c>
      <c r="I3198" s="38"/>
    </row>
    <row r="3199" spans="1:9" ht="27" x14ac:dyDescent="0.25">
      <c r="A3199" s="209">
        <v>5122</v>
      </c>
      <c r="B3199" s="209" t="s">
        <v>6011</v>
      </c>
      <c r="C3199" s="209" t="s">
        <v>6012</v>
      </c>
      <c r="D3199" s="209" t="s">
        <v>10</v>
      </c>
      <c r="E3199" s="209" t="s">
        <v>11</v>
      </c>
      <c r="F3199" s="209">
        <v>800000</v>
      </c>
      <c r="G3199" s="209">
        <f t="shared" si="64"/>
        <v>800000</v>
      </c>
      <c r="H3199" s="209" t="s">
        <v>114</v>
      </c>
      <c r="I3199" s="38"/>
    </row>
    <row r="3200" spans="1:9" x14ac:dyDescent="0.25">
      <c r="A3200" s="209">
        <v>5122</v>
      </c>
      <c r="B3200" s="209" t="s">
        <v>6013</v>
      </c>
      <c r="C3200" s="209" t="s">
        <v>6014</v>
      </c>
      <c r="D3200" s="209" t="s">
        <v>10</v>
      </c>
      <c r="E3200" s="209" t="s">
        <v>11</v>
      </c>
      <c r="F3200" s="209">
        <v>40000</v>
      </c>
      <c r="G3200" s="209">
        <f t="shared" si="64"/>
        <v>80000</v>
      </c>
      <c r="H3200" s="209">
        <v>2</v>
      </c>
      <c r="I3200" s="38"/>
    </row>
    <row r="3201" spans="1:9" x14ac:dyDescent="0.25">
      <c r="A3201" s="209">
        <v>5122</v>
      </c>
      <c r="B3201" s="209" t="s">
        <v>6015</v>
      </c>
      <c r="C3201" s="209" t="s">
        <v>192</v>
      </c>
      <c r="D3201" s="209" t="s">
        <v>10</v>
      </c>
      <c r="E3201" s="209" t="s">
        <v>56</v>
      </c>
      <c r="F3201" s="209">
        <v>7000</v>
      </c>
      <c r="G3201" s="209">
        <f t="shared" si="64"/>
        <v>280000</v>
      </c>
      <c r="H3201" s="209">
        <v>40</v>
      </c>
      <c r="I3201" s="38"/>
    </row>
    <row r="3202" spans="1:9" x14ac:dyDescent="0.25">
      <c r="A3202" s="209">
        <v>4267</v>
      </c>
      <c r="B3202" s="209" t="s">
        <v>5531</v>
      </c>
      <c r="C3202" s="209" t="s">
        <v>160</v>
      </c>
      <c r="D3202" s="209" t="s">
        <v>10</v>
      </c>
      <c r="E3202" s="209" t="s">
        <v>46</v>
      </c>
      <c r="F3202" s="209">
        <v>200</v>
      </c>
      <c r="G3202" s="209">
        <f t="shared" si="64"/>
        <v>20000</v>
      </c>
      <c r="H3202" s="209">
        <v>100</v>
      </c>
      <c r="I3202" s="38"/>
    </row>
    <row r="3203" spans="1:9" x14ac:dyDescent="0.25">
      <c r="A3203" s="209">
        <v>4267</v>
      </c>
      <c r="B3203" s="209" t="s">
        <v>5532</v>
      </c>
      <c r="C3203" s="209" t="s">
        <v>160</v>
      </c>
      <c r="D3203" s="209" t="s">
        <v>10</v>
      </c>
      <c r="E3203" s="209" t="s">
        <v>46</v>
      </c>
      <c r="F3203" s="209">
        <v>800</v>
      </c>
      <c r="G3203" s="209">
        <f t="shared" ref="G3203:G3231" si="65">+F3203*H3203</f>
        <v>12000</v>
      </c>
      <c r="H3203" s="209">
        <v>15</v>
      </c>
      <c r="I3203" s="38"/>
    </row>
    <row r="3204" spans="1:9" ht="27" x14ac:dyDescent="0.25">
      <c r="A3204" s="209">
        <v>4267</v>
      </c>
      <c r="B3204" s="209" t="s">
        <v>5533</v>
      </c>
      <c r="C3204" s="209" t="s">
        <v>1033</v>
      </c>
      <c r="D3204" s="209" t="s">
        <v>10</v>
      </c>
      <c r="E3204" s="209" t="s">
        <v>11</v>
      </c>
      <c r="F3204" s="209">
        <v>200</v>
      </c>
      <c r="G3204" s="209">
        <f t="shared" si="65"/>
        <v>60000</v>
      </c>
      <c r="H3204" s="209">
        <v>300</v>
      </c>
      <c r="I3204" s="38"/>
    </row>
    <row r="3205" spans="1:9" ht="27" x14ac:dyDescent="0.25">
      <c r="A3205" s="180">
        <v>4267</v>
      </c>
      <c r="B3205" s="180" t="s">
        <v>5534</v>
      </c>
      <c r="C3205" s="180" t="s">
        <v>1033</v>
      </c>
      <c r="D3205" s="180" t="s">
        <v>10</v>
      </c>
      <c r="E3205" s="180" t="s">
        <v>11</v>
      </c>
      <c r="F3205" s="180">
        <v>650</v>
      </c>
      <c r="G3205" s="180">
        <f t="shared" si="65"/>
        <v>32500</v>
      </c>
      <c r="H3205" s="180">
        <v>50</v>
      </c>
      <c r="I3205" s="38"/>
    </row>
    <row r="3206" spans="1:9" x14ac:dyDescent="0.25">
      <c r="A3206" s="180">
        <v>4267</v>
      </c>
      <c r="B3206" s="180" t="s">
        <v>5535</v>
      </c>
      <c r="C3206" s="180" t="s">
        <v>261</v>
      </c>
      <c r="D3206" s="180" t="s">
        <v>10</v>
      </c>
      <c r="E3206" s="180" t="s">
        <v>11</v>
      </c>
      <c r="F3206" s="180">
        <v>100</v>
      </c>
      <c r="G3206" s="180">
        <f t="shared" si="65"/>
        <v>100000</v>
      </c>
      <c r="H3206" s="180">
        <v>1000</v>
      </c>
      <c r="I3206" s="38"/>
    </row>
    <row r="3207" spans="1:9" x14ac:dyDescent="0.25">
      <c r="A3207" s="180">
        <v>4267</v>
      </c>
      <c r="B3207" s="180" t="s">
        <v>5536</v>
      </c>
      <c r="C3207" s="180" t="s">
        <v>25</v>
      </c>
      <c r="D3207" s="180" t="s">
        <v>10</v>
      </c>
      <c r="E3207" s="180" t="s">
        <v>11</v>
      </c>
      <c r="F3207" s="180">
        <v>1000</v>
      </c>
      <c r="G3207" s="180">
        <f t="shared" si="65"/>
        <v>50000</v>
      </c>
      <c r="H3207" s="180">
        <v>50</v>
      </c>
      <c r="I3207" s="38"/>
    </row>
    <row r="3208" spans="1:9" x14ac:dyDescent="0.25">
      <c r="A3208" s="180">
        <v>4267</v>
      </c>
      <c r="B3208" s="180" t="s">
        <v>5537</v>
      </c>
      <c r="C3208" s="180" t="s">
        <v>1108</v>
      </c>
      <c r="D3208" s="180" t="s">
        <v>10</v>
      </c>
      <c r="E3208" s="180" t="s">
        <v>11</v>
      </c>
      <c r="F3208" s="180">
        <v>700</v>
      </c>
      <c r="G3208" s="180">
        <f t="shared" si="65"/>
        <v>308000</v>
      </c>
      <c r="H3208" s="180">
        <v>440</v>
      </c>
      <c r="I3208" s="38"/>
    </row>
    <row r="3209" spans="1:9" ht="27" x14ac:dyDescent="0.25">
      <c r="A3209" s="180">
        <v>4267</v>
      </c>
      <c r="B3209" s="180" t="s">
        <v>5538</v>
      </c>
      <c r="C3209" s="180" t="s">
        <v>95</v>
      </c>
      <c r="D3209" s="180" t="s">
        <v>10</v>
      </c>
      <c r="E3209" s="180" t="s">
        <v>11</v>
      </c>
      <c r="F3209" s="180">
        <v>2000</v>
      </c>
      <c r="G3209" s="180">
        <f t="shared" si="65"/>
        <v>8000</v>
      </c>
      <c r="H3209" s="180">
        <v>4</v>
      </c>
      <c r="I3209" s="38"/>
    </row>
    <row r="3210" spans="1:9" ht="27" x14ac:dyDescent="0.25">
      <c r="A3210" s="180">
        <v>4267</v>
      </c>
      <c r="B3210" s="180" t="s">
        <v>5539</v>
      </c>
      <c r="C3210" s="180" t="s">
        <v>95</v>
      </c>
      <c r="D3210" s="180" t="s">
        <v>10</v>
      </c>
      <c r="E3210" s="180" t="s">
        <v>11</v>
      </c>
      <c r="F3210" s="180">
        <v>3000</v>
      </c>
      <c r="G3210" s="180">
        <f t="shared" si="65"/>
        <v>6000</v>
      </c>
      <c r="H3210" s="180">
        <v>2</v>
      </c>
      <c r="I3210" s="38"/>
    </row>
    <row r="3211" spans="1:9" ht="27" x14ac:dyDescent="0.25">
      <c r="A3211" s="180">
        <v>4267</v>
      </c>
      <c r="B3211" s="180" t="s">
        <v>5540</v>
      </c>
      <c r="C3211" s="180" t="s">
        <v>95</v>
      </c>
      <c r="D3211" s="180" t="s">
        <v>10</v>
      </c>
      <c r="E3211" s="180" t="s">
        <v>11</v>
      </c>
      <c r="F3211" s="180">
        <v>1700</v>
      </c>
      <c r="G3211" s="180">
        <f t="shared" si="65"/>
        <v>10200</v>
      </c>
      <c r="H3211" s="180">
        <v>6</v>
      </c>
      <c r="I3211" s="38"/>
    </row>
    <row r="3212" spans="1:9" ht="27" x14ac:dyDescent="0.25">
      <c r="A3212" s="180">
        <v>4267</v>
      </c>
      <c r="B3212" s="180" t="s">
        <v>5541</v>
      </c>
      <c r="C3212" s="180" t="s">
        <v>95</v>
      </c>
      <c r="D3212" s="180" t="s">
        <v>10</v>
      </c>
      <c r="E3212" s="180" t="s">
        <v>11</v>
      </c>
      <c r="F3212" s="180">
        <v>600</v>
      </c>
      <c r="G3212" s="180">
        <f t="shared" si="65"/>
        <v>2400</v>
      </c>
      <c r="H3212" s="180">
        <v>4</v>
      </c>
      <c r="I3212" s="38"/>
    </row>
    <row r="3213" spans="1:9" ht="27" x14ac:dyDescent="0.25">
      <c r="A3213" s="180">
        <v>4267</v>
      </c>
      <c r="B3213" s="180" t="s">
        <v>5542</v>
      </c>
      <c r="C3213" s="180" t="s">
        <v>1054</v>
      </c>
      <c r="D3213" s="180" t="s">
        <v>10</v>
      </c>
      <c r="E3213" s="180" t="s">
        <v>11</v>
      </c>
      <c r="F3213" s="180">
        <v>2500</v>
      </c>
      <c r="G3213" s="180">
        <f t="shared" si="65"/>
        <v>15000</v>
      </c>
      <c r="H3213" s="180">
        <v>6</v>
      </c>
      <c r="I3213" s="38"/>
    </row>
    <row r="3214" spans="1:9" x14ac:dyDescent="0.25">
      <c r="A3214" s="180">
        <v>4267</v>
      </c>
      <c r="B3214" s="180" t="s">
        <v>5543</v>
      </c>
      <c r="C3214" s="180" t="s">
        <v>1056</v>
      </c>
      <c r="D3214" s="180" t="s">
        <v>10</v>
      </c>
      <c r="E3214" s="180" t="s">
        <v>11</v>
      </c>
      <c r="F3214" s="180">
        <v>1700</v>
      </c>
      <c r="G3214" s="180">
        <f t="shared" si="65"/>
        <v>10200</v>
      </c>
      <c r="H3214" s="180">
        <v>6</v>
      </c>
      <c r="I3214" s="38"/>
    </row>
    <row r="3215" spans="1:9" x14ac:dyDescent="0.25">
      <c r="A3215" s="180">
        <v>4267</v>
      </c>
      <c r="B3215" s="180" t="s">
        <v>5544</v>
      </c>
      <c r="C3215" s="180" t="s">
        <v>238</v>
      </c>
      <c r="D3215" s="180" t="s">
        <v>10</v>
      </c>
      <c r="E3215" s="180" t="s">
        <v>11</v>
      </c>
      <c r="F3215" s="180">
        <v>200</v>
      </c>
      <c r="G3215" s="180">
        <f t="shared" si="65"/>
        <v>20000</v>
      </c>
      <c r="H3215" s="180">
        <v>100</v>
      </c>
      <c r="I3215" s="38"/>
    </row>
    <row r="3216" spans="1:9" x14ac:dyDescent="0.25">
      <c r="A3216" s="180">
        <v>4267</v>
      </c>
      <c r="B3216" s="180" t="s">
        <v>5545</v>
      </c>
      <c r="C3216" s="180" t="s">
        <v>238</v>
      </c>
      <c r="D3216" s="180" t="s">
        <v>10</v>
      </c>
      <c r="E3216" s="180" t="s">
        <v>11</v>
      </c>
      <c r="F3216" s="180">
        <v>200</v>
      </c>
      <c r="G3216" s="180">
        <f t="shared" si="65"/>
        <v>10000</v>
      </c>
      <c r="H3216" s="180">
        <v>50</v>
      </c>
      <c r="I3216" s="38"/>
    </row>
    <row r="3217" spans="1:9" x14ac:dyDescent="0.25">
      <c r="A3217" s="180">
        <v>4267</v>
      </c>
      <c r="B3217" s="180" t="s">
        <v>5546</v>
      </c>
      <c r="C3217" s="180" t="s">
        <v>26</v>
      </c>
      <c r="D3217" s="180" t="s">
        <v>10</v>
      </c>
      <c r="E3217" s="180" t="s">
        <v>11</v>
      </c>
      <c r="F3217" s="180">
        <v>380</v>
      </c>
      <c r="G3217" s="180">
        <f t="shared" si="65"/>
        <v>2280</v>
      </c>
      <c r="H3217" s="180">
        <v>6</v>
      </c>
      <c r="I3217" s="38"/>
    </row>
    <row r="3218" spans="1:9" x14ac:dyDescent="0.25">
      <c r="A3218" s="180">
        <v>4267</v>
      </c>
      <c r="B3218" s="180" t="s">
        <v>5547</v>
      </c>
      <c r="C3218" s="180" t="s">
        <v>122</v>
      </c>
      <c r="D3218" s="180" t="s">
        <v>10</v>
      </c>
      <c r="E3218" s="180" t="s">
        <v>11</v>
      </c>
      <c r="F3218" s="180">
        <v>140</v>
      </c>
      <c r="G3218" s="180">
        <f t="shared" si="65"/>
        <v>112000</v>
      </c>
      <c r="H3218" s="180">
        <v>800</v>
      </c>
      <c r="I3218" s="38"/>
    </row>
    <row r="3219" spans="1:9" x14ac:dyDescent="0.25">
      <c r="A3219" s="180">
        <v>4267</v>
      </c>
      <c r="B3219" s="180" t="s">
        <v>5548</v>
      </c>
      <c r="C3219" s="180" t="s">
        <v>226</v>
      </c>
      <c r="D3219" s="180" t="s">
        <v>10</v>
      </c>
      <c r="E3219" s="180" t="s">
        <v>56</v>
      </c>
      <c r="F3219" s="180">
        <v>2000</v>
      </c>
      <c r="G3219" s="180">
        <f t="shared" si="65"/>
        <v>10000</v>
      </c>
      <c r="H3219" s="180">
        <v>5</v>
      </c>
      <c r="I3219" s="38"/>
    </row>
    <row r="3220" spans="1:9" x14ac:dyDescent="0.25">
      <c r="A3220" s="180">
        <v>4267</v>
      </c>
      <c r="B3220" s="180" t="s">
        <v>5549</v>
      </c>
      <c r="C3220" s="180" t="s">
        <v>586</v>
      </c>
      <c r="D3220" s="180" t="s">
        <v>10</v>
      </c>
      <c r="E3220" s="180" t="s">
        <v>11</v>
      </c>
      <c r="F3220" s="180">
        <v>450</v>
      </c>
      <c r="G3220" s="180">
        <f t="shared" si="65"/>
        <v>45000</v>
      </c>
      <c r="H3220" s="180">
        <v>100</v>
      </c>
      <c r="I3220" s="38"/>
    </row>
    <row r="3221" spans="1:9" x14ac:dyDescent="0.25">
      <c r="A3221" s="180">
        <v>4267</v>
      </c>
      <c r="B3221" s="180" t="s">
        <v>5550</v>
      </c>
      <c r="C3221" s="180" t="s">
        <v>123</v>
      </c>
      <c r="D3221" s="180" t="s">
        <v>10</v>
      </c>
      <c r="E3221" s="180" t="s">
        <v>11</v>
      </c>
      <c r="F3221" s="180">
        <v>230</v>
      </c>
      <c r="G3221" s="180">
        <f t="shared" si="65"/>
        <v>23000</v>
      </c>
      <c r="H3221" s="180">
        <v>100</v>
      </c>
      <c r="I3221" s="38"/>
    </row>
    <row r="3222" spans="1:9" x14ac:dyDescent="0.25">
      <c r="A3222" s="180">
        <v>4267</v>
      </c>
      <c r="B3222" s="180" t="s">
        <v>5551</v>
      </c>
      <c r="C3222" s="180" t="s">
        <v>123</v>
      </c>
      <c r="D3222" s="180" t="s">
        <v>10</v>
      </c>
      <c r="E3222" s="180" t="s">
        <v>11</v>
      </c>
      <c r="F3222" s="180">
        <v>600</v>
      </c>
      <c r="G3222" s="180">
        <f t="shared" si="65"/>
        <v>6000</v>
      </c>
      <c r="H3222" s="180">
        <v>10</v>
      </c>
      <c r="I3222" s="38"/>
    </row>
    <row r="3223" spans="1:9" ht="27" x14ac:dyDescent="0.25">
      <c r="A3223" s="180">
        <v>4267</v>
      </c>
      <c r="B3223" s="180" t="s">
        <v>5552</v>
      </c>
      <c r="C3223" s="180" t="s">
        <v>1936</v>
      </c>
      <c r="D3223" s="180" t="s">
        <v>10</v>
      </c>
      <c r="E3223" s="180" t="s">
        <v>11</v>
      </c>
      <c r="F3223" s="180">
        <v>120</v>
      </c>
      <c r="G3223" s="180">
        <f t="shared" si="65"/>
        <v>12000</v>
      </c>
      <c r="H3223" s="180">
        <v>100</v>
      </c>
      <c r="I3223" s="38"/>
    </row>
    <row r="3224" spans="1:9" ht="27" x14ac:dyDescent="0.25">
      <c r="A3224" s="180">
        <v>4267</v>
      </c>
      <c r="B3224" s="180" t="s">
        <v>5553</v>
      </c>
      <c r="C3224" s="180" t="s">
        <v>1936</v>
      </c>
      <c r="D3224" s="180" t="s">
        <v>10</v>
      </c>
      <c r="E3224" s="180" t="s">
        <v>11</v>
      </c>
      <c r="F3224" s="180">
        <v>1000</v>
      </c>
      <c r="G3224" s="180">
        <f t="shared" si="65"/>
        <v>20000</v>
      </c>
      <c r="H3224" s="180">
        <v>20</v>
      </c>
      <c r="I3224" s="38"/>
    </row>
    <row r="3225" spans="1:9" x14ac:dyDescent="0.25">
      <c r="A3225" s="180">
        <v>4267</v>
      </c>
      <c r="B3225" s="180" t="s">
        <v>5554</v>
      </c>
      <c r="C3225" s="180" t="s">
        <v>27</v>
      </c>
      <c r="D3225" s="180" t="s">
        <v>10</v>
      </c>
      <c r="E3225" s="180" t="s">
        <v>24</v>
      </c>
      <c r="F3225" s="180">
        <v>1000</v>
      </c>
      <c r="G3225" s="180">
        <f t="shared" si="65"/>
        <v>50000</v>
      </c>
      <c r="H3225" s="180">
        <v>50</v>
      </c>
      <c r="I3225" s="38"/>
    </row>
    <row r="3226" spans="1:9" ht="27" x14ac:dyDescent="0.25">
      <c r="A3226" s="180">
        <v>4267</v>
      </c>
      <c r="B3226" s="180" t="s">
        <v>5555</v>
      </c>
      <c r="C3226" s="180" t="s">
        <v>588</v>
      </c>
      <c r="D3226" s="180" t="s">
        <v>10</v>
      </c>
      <c r="E3226" s="180" t="s">
        <v>24</v>
      </c>
      <c r="F3226" s="180">
        <v>800</v>
      </c>
      <c r="G3226" s="180">
        <f t="shared" si="65"/>
        <v>12000</v>
      </c>
      <c r="H3226" s="180">
        <v>15</v>
      </c>
      <c r="I3226" s="38"/>
    </row>
    <row r="3227" spans="1:9" x14ac:dyDescent="0.25">
      <c r="A3227" s="180">
        <v>4267</v>
      </c>
      <c r="B3227" s="180" t="s">
        <v>5556</v>
      </c>
      <c r="C3227" s="180" t="s">
        <v>28</v>
      </c>
      <c r="D3227" s="180" t="s">
        <v>10</v>
      </c>
      <c r="E3227" s="180" t="s">
        <v>24</v>
      </c>
      <c r="F3227" s="180">
        <v>780</v>
      </c>
      <c r="G3227" s="180">
        <f t="shared" si="65"/>
        <v>7800</v>
      </c>
      <c r="H3227" s="180">
        <v>10</v>
      </c>
      <c r="I3227" s="38"/>
    </row>
    <row r="3228" spans="1:9" x14ac:dyDescent="0.25">
      <c r="A3228" s="180">
        <v>4267</v>
      </c>
      <c r="B3228" s="180" t="s">
        <v>5557</v>
      </c>
      <c r="C3228" s="180" t="s">
        <v>51</v>
      </c>
      <c r="D3228" s="180" t="s">
        <v>10</v>
      </c>
      <c r="E3228" s="180" t="s">
        <v>11</v>
      </c>
      <c r="F3228" s="180">
        <v>290</v>
      </c>
      <c r="G3228" s="180">
        <f t="shared" si="65"/>
        <v>5800</v>
      </c>
      <c r="H3228" s="180">
        <v>20</v>
      </c>
      <c r="I3228" s="38"/>
    </row>
    <row r="3229" spans="1:9" x14ac:dyDescent="0.25">
      <c r="A3229" s="180">
        <v>4267</v>
      </c>
      <c r="B3229" s="180" t="s">
        <v>5558</v>
      </c>
      <c r="C3229" s="180" t="s">
        <v>29</v>
      </c>
      <c r="D3229" s="180" t="s">
        <v>10</v>
      </c>
      <c r="E3229" s="180" t="s">
        <v>11</v>
      </c>
      <c r="F3229" s="180">
        <v>700</v>
      </c>
      <c r="G3229" s="180">
        <f t="shared" si="65"/>
        <v>14000</v>
      </c>
      <c r="H3229" s="180">
        <v>20</v>
      </c>
      <c r="I3229" s="38"/>
    </row>
    <row r="3230" spans="1:9" x14ac:dyDescent="0.25">
      <c r="A3230" s="180">
        <v>4267</v>
      </c>
      <c r="B3230" s="180" t="s">
        <v>5559</v>
      </c>
      <c r="C3230" s="180" t="s">
        <v>230</v>
      </c>
      <c r="D3230" s="180" t="s">
        <v>10</v>
      </c>
      <c r="E3230" s="180" t="s">
        <v>11</v>
      </c>
      <c r="F3230" s="180">
        <v>1000</v>
      </c>
      <c r="G3230" s="180">
        <f t="shared" si="65"/>
        <v>5000</v>
      </c>
      <c r="H3230" s="180">
        <v>5</v>
      </c>
      <c r="I3230" s="38"/>
    </row>
    <row r="3231" spans="1:9" ht="27" x14ac:dyDescent="0.25">
      <c r="A3231" s="180">
        <v>4267</v>
      </c>
      <c r="B3231" s="180" t="s">
        <v>5560</v>
      </c>
      <c r="C3231" s="180" t="s">
        <v>30</v>
      </c>
      <c r="D3231" s="180" t="s">
        <v>10</v>
      </c>
      <c r="E3231" s="180" t="s">
        <v>11</v>
      </c>
      <c r="F3231" s="180">
        <v>1600</v>
      </c>
      <c r="G3231" s="180">
        <f t="shared" si="65"/>
        <v>9600</v>
      </c>
      <c r="H3231" s="180">
        <v>6</v>
      </c>
      <c r="I3231" s="38"/>
    </row>
    <row r="3232" spans="1:9" x14ac:dyDescent="0.25">
      <c r="A3232" s="180" t="s">
        <v>153</v>
      </c>
      <c r="B3232" s="180" t="s">
        <v>3729</v>
      </c>
      <c r="C3232" s="180" t="s">
        <v>52</v>
      </c>
      <c r="D3232" s="180" t="s">
        <v>10</v>
      </c>
      <c r="E3232" s="180" t="s">
        <v>11</v>
      </c>
      <c r="F3232" s="180">
        <v>300000</v>
      </c>
      <c r="G3232" s="180">
        <f>+F3232*H3232</f>
        <v>2100000</v>
      </c>
      <c r="H3232" s="180">
        <v>7</v>
      </c>
      <c r="I3232" s="38"/>
    </row>
    <row r="3233" spans="1:9" x14ac:dyDescent="0.25">
      <c r="A3233" s="180" t="s">
        <v>153</v>
      </c>
      <c r="B3233" s="180" t="s">
        <v>3730</v>
      </c>
      <c r="C3233" s="180" t="s">
        <v>2191</v>
      </c>
      <c r="D3233" s="180" t="s">
        <v>10</v>
      </c>
      <c r="E3233" s="180" t="s">
        <v>11</v>
      </c>
      <c r="F3233" s="180">
        <v>150000</v>
      </c>
      <c r="G3233" s="180">
        <f t="shared" ref="G3233:G3241" si="66">+F3233*H3233</f>
        <v>450000</v>
      </c>
      <c r="H3233" s="180">
        <v>3</v>
      </c>
      <c r="I3233" s="38"/>
    </row>
    <row r="3234" spans="1:9" ht="27" x14ac:dyDescent="0.25">
      <c r="A3234" s="19" t="s">
        <v>153</v>
      </c>
      <c r="B3234" s="19" t="s">
        <v>3731</v>
      </c>
      <c r="C3234" s="19" t="s">
        <v>2189</v>
      </c>
      <c r="D3234" s="19" t="s">
        <v>10</v>
      </c>
      <c r="E3234" s="19" t="s">
        <v>11</v>
      </c>
      <c r="F3234" s="19">
        <v>200000</v>
      </c>
      <c r="G3234" s="19">
        <f t="shared" si="66"/>
        <v>4000000</v>
      </c>
      <c r="H3234" s="19">
        <v>20</v>
      </c>
      <c r="I3234" s="38"/>
    </row>
    <row r="3235" spans="1:9" x14ac:dyDescent="0.25">
      <c r="A3235" s="19" t="s">
        <v>153</v>
      </c>
      <c r="B3235" s="19" t="s">
        <v>3732</v>
      </c>
      <c r="C3235" s="19" t="s">
        <v>97</v>
      </c>
      <c r="D3235" s="19" t="s">
        <v>10</v>
      </c>
      <c r="E3235" s="19" t="s">
        <v>11</v>
      </c>
      <c r="F3235" s="19">
        <v>250000</v>
      </c>
      <c r="G3235" s="19">
        <f t="shared" si="66"/>
        <v>250000</v>
      </c>
      <c r="H3235" s="19">
        <v>1</v>
      </c>
      <c r="I3235" s="38"/>
    </row>
    <row r="3236" spans="1:9" x14ac:dyDescent="0.25">
      <c r="A3236" s="19" t="s">
        <v>153</v>
      </c>
      <c r="B3236" s="19" t="s">
        <v>3733</v>
      </c>
      <c r="C3236" s="19" t="s">
        <v>2340</v>
      </c>
      <c r="D3236" s="19" t="s">
        <v>10</v>
      </c>
      <c r="E3236" s="19" t="s">
        <v>11</v>
      </c>
      <c r="F3236" s="19">
        <v>500000</v>
      </c>
      <c r="G3236" s="19">
        <f t="shared" si="66"/>
        <v>500000</v>
      </c>
      <c r="H3236" s="19">
        <v>1</v>
      </c>
      <c r="I3236" s="38"/>
    </row>
    <row r="3237" spans="1:9" x14ac:dyDescent="0.25">
      <c r="A3237" s="19" t="s">
        <v>153</v>
      </c>
      <c r="B3237" s="19" t="s">
        <v>7946</v>
      </c>
      <c r="C3237" s="19" t="s">
        <v>150</v>
      </c>
      <c r="D3237" s="19" t="s">
        <v>10</v>
      </c>
      <c r="E3237" s="19" t="s">
        <v>11</v>
      </c>
      <c r="F3237" s="19">
        <v>120000</v>
      </c>
      <c r="G3237" s="19">
        <f t="shared" si="66"/>
        <v>480000</v>
      </c>
      <c r="H3237" s="19">
        <v>4</v>
      </c>
      <c r="I3237" s="38"/>
    </row>
    <row r="3238" spans="1:9" ht="27" x14ac:dyDescent="0.25">
      <c r="A3238" s="19" t="s">
        <v>153</v>
      </c>
      <c r="B3238" s="19" t="s">
        <v>3734</v>
      </c>
      <c r="C3238" s="19" t="s">
        <v>3735</v>
      </c>
      <c r="D3238" s="19" t="s">
        <v>10</v>
      </c>
      <c r="E3238" s="19" t="s">
        <v>11</v>
      </c>
      <c r="F3238" s="19">
        <v>50000</v>
      </c>
      <c r="G3238" s="19">
        <f t="shared" si="66"/>
        <v>500000</v>
      </c>
      <c r="H3238" s="19">
        <v>10</v>
      </c>
      <c r="I3238" s="38"/>
    </row>
    <row r="3239" spans="1:9" x14ac:dyDescent="0.25">
      <c r="A3239" s="19" t="s">
        <v>153</v>
      </c>
      <c r="B3239" s="19" t="s">
        <v>3736</v>
      </c>
      <c r="C3239" s="19" t="s">
        <v>150</v>
      </c>
      <c r="D3239" s="19" t="s">
        <v>10</v>
      </c>
      <c r="E3239" s="19" t="s">
        <v>11</v>
      </c>
      <c r="F3239" s="19">
        <v>65000</v>
      </c>
      <c r="G3239" s="19">
        <f t="shared" si="66"/>
        <v>650000</v>
      </c>
      <c r="H3239" s="19">
        <v>10</v>
      </c>
      <c r="I3239" s="38"/>
    </row>
    <row r="3240" spans="1:9" x14ac:dyDescent="0.25">
      <c r="A3240" s="19" t="s">
        <v>153</v>
      </c>
      <c r="B3240" s="19" t="s">
        <v>3737</v>
      </c>
      <c r="C3240" s="19" t="s">
        <v>2191</v>
      </c>
      <c r="D3240" s="19" t="s">
        <v>10</v>
      </c>
      <c r="E3240" s="19" t="s">
        <v>11</v>
      </c>
      <c r="F3240" s="19">
        <v>250000</v>
      </c>
      <c r="G3240" s="19">
        <f t="shared" si="66"/>
        <v>250000</v>
      </c>
      <c r="H3240" s="19">
        <v>1</v>
      </c>
      <c r="I3240" s="38"/>
    </row>
    <row r="3241" spans="1:9" ht="27" x14ac:dyDescent="0.25">
      <c r="A3241" s="19" t="s">
        <v>153</v>
      </c>
      <c r="B3241" s="19" t="s">
        <v>6507</v>
      </c>
      <c r="C3241" s="19" t="s">
        <v>6508</v>
      </c>
      <c r="D3241" s="19" t="s">
        <v>10</v>
      </c>
      <c r="E3241" s="19" t="s">
        <v>11</v>
      </c>
      <c r="F3241" s="19">
        <v>15000</v>
      </c>
      <c r="G3241" s="19">
        <f t="shared" si="66"/>
        <v>60000</v>
      </c>
      <c r="H3241" s="19">
        <v>4</v>
      </c>
      <c r="I3241" s="38"/>
    </row>
    <row r="3242" spans="1:9" x14ac:dyDescent="0.25">
      <c r="A3242" s="19" t="s">
        <v>153</v>
      </c>
      <c r="B3242" s="19" t="s">
        <v>2760</v>
      </c>
      <c r="C3242" s="19" t="s">
        <v>2191</v>
      </c>
      <c r="D3242" s="19" t="s">
        <v>10</v>
      </c>
      <c r="E3242" s="19" t="s">
        <v>11</v>
      </c>
      <c r="F3242" s="19">
        <v>0</v>
      </c>
      <c r="G3242" s="19">
        <v>0</v>
      </c>
      <c r="H3242" s="19">
        <v>3</v>
      </c>
      <c r="I3242" s="38"/>
    </row>
    <row r="3243" spans="1:9" x14ac:dyDescent="0.25">
      <c r="A3243" s="19">
        <v>5122</v>
      </c>
      <c r="B3243" s="19" t="s">
        <v>2009</v>
      </c>
      <c r="C3243" s="19" t="s">
        <v>2850</v>
      </c>
      <c r="D3243" s="19" t="s">
        <v>10</v>
      </c>
      <c r="E3243" s="19" t="s">
        <v>11</v>
      </c>
      <c r="F3243" s="19">
        <v>0</v>
      </c>
      <c r="G3243" s="19">
        <v>0</v>
      </c>
      <c r="H3243" s="19">
        <v>1</v>
      </c>
      <c r="I3243" s="38"/>
    </row>
    <row r="3244" spans="1:9" ht="27" x14ac:dyDescent="0.25">
      <c r="A3244" s="19" t="s">
        <v>153</v>
      </c>
      <c r="B3244" s="19" t="s">
        <v>2334</v>
      </c>
      <c r="C3244" s="19" t="s">
        <v>2189</v>
      </c>
      <c r="D3244" s="19" t="s">
        <v>10</v>
      </c>
      <c r="E3244" s="19" t="s">
        <v>11</v>
      </c>
      <c r="F3244" s="19">
        <v>0</v>
      </c>
      <c r="G3244" s="19">
        <v>0</v>
      </c>
      <c r="H3244" s="19">
        <v>20</v>
      </c>
      <c r="I3244" s="38"/>
    </row>
    <row r="3245" spans="1:9" x14ac:dyDescent="0.25">
      <c r="A3245" s="19" t="s">
        <v>153</v>
      </c>
      <c r="B3245" s="19" t="s">
        <v>2335</v>
      </c>
      <c r="C3245" s="19" t="s">
        <v>150</v>
      </c>
      <c r="D3245" s="19" t="s">
        <v>10</v>
      </c>
      <c r="E3245" s="19" t="s">
        <v>11</v>
      </c>
      <c r="F3245" s="19">
        <v>0</v>
      </c>
      <c r="G3245" s="19">
        <v>0</v>
      </c>
      <c r="H3245" s="19">
        <v>10</v>
      </c>
      <c r="I3245" s="38"/>
    </row>
    <row r="3246" spans="1:9" x14ac:dyDescent="0.25">
      <c r="A3246" s="19" t="s">
        <v>153</v>
      </c>
      <c r="B3246" s="19" t="s">
        <v>2336</v>
      </c>
      <c r="C3246" s="19" t="s">
        <v>150</v>
      </c>
      <c r="D3246" s="19" t="s">
        <v>10</v>
      </c>
      <c r="E3246" s="19" t="s">
        <v>11</v>
      </c>
      <c r="F3246" s="19">
        <v>0</v>
      </c>
      <c r="G3246" s="19">
        <v>0</v>
      </c>
      <c r="H3246" s="19">
        <v>6</v>
      </c>
      <c r="I3246" s="38"/>
    </row>
    <row r="3247" spans="1:9" x14ac:dyDescent="0.25">
      <c r="A3247" s="19" t="s">
        <v>153</v>
      </c>
      <c r="B3247" s="19" t="s">
        <v>2337</v>
      </c>
      <c r="C3247" s="19" t="s">
        <v>31</v>
      </c>
      <c r="D3247" s="19" t="s">
        <v>10</v>
      </c>
      <c r="E3247" s="19" t="s">
        <v>11</v>
      </c>
      <c r="F3247" s="19">
        <v>0</v>
      </c>
      <c r="G3247" s="19">
        <v>0</v>
      </c>
      <c r="H3247" s="19">
        <v>7</v>
      </c>
      <c r="I3247" s="38"/>
    </row>
    <row r="3248" spans="1:9" ht="27" x14ac:dyDescent="0.25">
      <c r="A3248" s="19" t="s">
        <v>153</v>
      </c>
      <c r="B3248" s="19" t="s">
        <v>2338</v>
      </c>
      <c r="C3248" s="19" t="s">
        <v>65</v>
      </c>
      <c r="D3248" s="19" t="s">
        <v>10</v>
      </c>
      <c r="E3248" s="19" t="s">
        <v>11</v>
      </c>
      <c r="F3248" s="19">
        <v>0</v>
      </c>
      <c r="G3248" s="19">
        <v>0</v>
      </c>
      <c r="H3248" s="19">
        <v>10</v>
      </c>
      <c r="I3248" s="38"/>
    </row>
    <row r="3249" spans="1:9" x14ac:dyDescent="0.25">
      <c r="A3249" s="19" t="s">
        <v>153</v>
      </c>
      <c r="B3249" s="19" t="s">
        <v>2339</v>
      </c>
      <c r="C3249" s="19" t="s">
        <v>2340</v>
      </c>
      <c r="D3249" s="19" t="s">
        <v>10</v>
      </c>
      <c r="E3249" s="19" t="s">
        <v>11</v>
      </c>
      <c r="F3249" s="19">
        <v>0</v>
      </c>
      <c r="G3249" s="19">
        <v>0</v>
      </c>
      <c r="H3249" s="19">
        <v>1</v>
      </c>
      <c r="I3249" s="38"/>
    </row>
    <row r="3250" spans="1:9" x14ac:dyDescent="0.25">
      <c r="A3250" s="19" t="s">
        <v>153</v>
      </c>
      <c r="B3250" s="19" t="s">
        <v>2184</v>
      </c>
      <c r="C3250" s="19" t="s">
        <v>2185</v>
      </c>
      <c r="D3250" s="19" t="s">
        <v>10</v>
      </c>
      <c r="E3250" s="19" t="s">
        <v>11</v>
      </c>
      <c r="F3250" s="19">
        <v>0</v>
      </c>
      <c r="G3250" s="19">
        <v>0</v>
      </c>
      <c r="H3250" s="19">
        <v>4</v>
      </c>
      <c r="I3250" s="38"/>
    </row>
    <row r="3251" spans="1:9" x14ac:dyDescent="0.25">
      <c r="A3251" s="19" t="s">
        <v>153</v>
      </c>
      <c r="B3251" s="19" t="s">
        <v>2341</v>
      </c>
      <c r="C3251" s="19" t="s">
        <v>97</v>
      </c>
      <c r="D3251" s="19" t="s">
        <v>10</v>
      </c>
      <c r="E3251" s="19" t="s">
        <v>11</v>
      </c>
      <c r="F3251" s="19">
        <v>0</v>
      </c>
      <c r="G3251" s="19">
        <v>0</v>
      </c>
      <c r="H3251" s="19">
        <v>1</v>
      </c>
      <c r="I3251" s="38"/>
    </row>
    <row r="3252" spans="1:9" x14ac:dyDescent="0.25">
      <c r="A3252" s="19" t="s">
        <v>153</v>
      </c>
      <c r="B3252" s="19" t="s">
        <v>2342</v>
      </c>
      <c r="C3252" s="19" t="s">
        <v>2191</v>
      </c>
      <c r="D3252" s="19" t="s">
        <v>10</v>
      </c>
      <c r="E3252" s="19" t="s">
        <v>11</v>
      </c>
      <c r="F3252" s="19">
        <v>0</v>
      </c>
      <c r="G3252" s="19">
        <v>0</v>
      </c>
      <c r="H3252" s="19">
        <v>1</v>
      </c>
      <c r="I3252" s="38"/>
    </row>
    <row r="3253" spans="1:9" x14ac:dyDescent="0.25">
      <c r="A3253" s="19" t="s">
        <v>153</v>
      </c>
      <c r="B3253" s="19" t="s">
        <v>2331</v>
      </c>
      <c r="C3253" s="19" t="s">
        <v>154</v>
      </c>
      <c r="D3253" s="19" t="s">
        <v>10</v>
      </c>
      <c r="E3253" s="19" t="s">
        <v>11</v>
      </c>
      <c r="F3253" s="19">
        <v>0</v>
      </c>
      <c r="G3253" s="19">
        <v>0</v>
      </c>
      <c r="H3253" s="19">
        <v>13</v>
      </c>
      <c r="I3253" s="38"/>
    </row>
    <row r="3254" spans="1:9" x14ac:dyDescent="0.25">
      <c r="A3254" s="19" t="s">
        <v>153</v>
      </c>
      <c r="B3254" s="19" t="s">
        <v>2332</v>
      </c>
      <c r="C3254" s="19" t="s">
        <v>154</v>
      </c>
      <c r="D3254" s="19" t="s">
        <v>10</v>
      </c>
      <c r="E3254" s="19" t="s">
        <v>11</v>
      </c>
      <c r="F3254" s="19">
        <v>0</v>
      </c>
      <c r="G3254" s="19">
        <v>0</v>
      </c>
      <c r="H3254" s="19">
        <v>20</v>
      </c>
      <c r="I3254" s="38"/>
    </row>
    <row r="3255" spans="1:9" x14ac:dyDescent="0.25">
      <c r="A3255" s="19" t="s">
        <v>153</v>
      </c>
      <c r="B3255" s="19" t="s">
        <v>2333</v>
      </c>
      <c r="C3255" s="19" t="s">
        <v>154</v>
      </c>
      <c r="D3255" s="19" t="s">
        <v>10</v>
      </c>
      <c r="E3255" s="19" t="s">
        <v>11</v>
      </c>
      <c r="F3255" s="19">
        <v>0</v>
      </c>
      <c r="G3255" s="19">
        <v>0</v>
      </c>
      <c r="H3255" s="19">
        <v>1</v>
      </c>
      <c r="I3255" s="38"/>
    </row>
    <row r="3256" spans="1:9" x14ac:dyDescent="0.25">
      <c r="A3256" s="19" t="s">
        <v>153</v>
      </c>
      <c r="B3256" s="19" t="s">
        <v>2343</v>
      </c>
      <c r="C3256" s="19" t="s">
        <v>185</v>
      </c>
      <c r="D3256" s="19" t="s">
        <v>10</v>
      </c>
      <c r="E3256" s="19" t="s">
        <v>11</v>
      </c>
      <c r="F3256" s="19">
        <v>0</v>
      </c>
      <c r="G3256" s="19">
        <v>0</v>
      </c>
      <c r="H3256" s="19">
        <v>2</v>
      </c>
      <c r="I3256" s="38"/>
    </row>
    <row r="3257" spans="1:9" x14ac:dyDescent="0.25">
      <c r="A3257" s="19" t="s">
        <v>153</v>
      </c>
      <c r="B3257" s="19" t="s">
        <v>2344</v>
      </c>
      <c r="C3257" s="19" t="s">
        <v>192</v>
      </c>
      <c r="D3257" s="19" t="s">
        <v>10</v>
      </c>
      <c r="E3257" s="19" t="s">
        <v>56</v>
      </c>
      <c r="F3257" s="19">
        <v>0</v>
      </c>
      <c r="G3257" s="19">
        <v>0</v>
      </c>
      <c r="H3257" s="19">
        <v>40</v>
      </c>
      <c r="I3257" s="38"/>
    </row>
    <row r="3258" spans="1:9" x14ac:dyDescent="0.25">
      <c r="A3258" s="19" t="s">
        <v>153</v>
      </c>
      <c r="B3258" s="19" t="s">
        <v>2345</v>
      </c>
      <c r="C3258" s="19" t="s">
        <v>184</v>
      </c>
      <c r="D3258" s="19" t="s">
        <v>10</v>
      </c>
      <c r="E3258" s="19" t="s">
        <v>11</v>
      </c>
      <c r="F3258" s="19">
        <v>0</v>
      </c>
      <c r="G3258" s="19">
        <v>0</v>
      </c>
      <c r="H3258" s="19">
        <v>30</v>
      </c>
      <c r="I3258" s="38"/>
    </row>
    <row r="3259" spans="1:9" x14ac:dyDescent="0.25">
      <c r="A3259" s="19" t="s">
        <v>153</v>
      </c>
      <c r="B3259" s="19" t="s">
        <v>2346</v>
      </c>
      <c r="C3259" s="19" t="s">
        <v>2197</v>
      </c>
      <c r="D3259" s="19" t="s">
        <v>10</v>
      </c>
      <c r="E3259" s="19" t="s">
        <v>11</v>
      </c>
      <c r="F3259" s="19">
        <v>0</v>
      </c>
      <c r="G3259" s="19">
        <v>0</v>
      </c>
      <c r="H3259" s="19">
        <v>4</v>
      </c>
      <c r="I3259" s="38"/>
    </row>
    <row r="3260" spans="1:9" x14ac:dyDescent="0.25">
      <c r="A3260" s="19" t="s">
        <v>153</v>
      </c>
      <c r="B3260" s="19" t="s">
        <v>2347</v>
      </c>
      <c r="C3260" s="19" t="s">
        <v>54</v>
      </c>
      <c r="D3260" s="19" t="s">
        <v>10</v>
      </c>
      <c r="E3260" s="19" t="s">
        <v>11</v>
      </c>
      <c r="F3260" s="19">
        <v>0</v>
      </c>
      <c r="G3260" s="19">
        <v>0</v>
      </c>
      <c r="H3260" s="19">
        <v>5</v>
      </c>
      <c r="I3260" s="38"/>
    </row>
    <row r="3261" spans="1:9" x14ac:dyDescent="0.25">
      <c r="A3261" s="19" t="s">
        <v>153</v>
      </c>
      <c r="B3261" s="19" t="s">
        <v>2200</v>
      </c>
      <c r="C3261" s="19" t="s">
        <v>2201</v>
      </c>
      <c r="D3261" s="19" t="s">
        <v>10</v>
      </c>
      <c r="E3261" s="19" t="s">
        <v>34</v>
      </c>
      <c r="F3261" s="19">
        <v>0</v>
      </c>
      <c r="G3261" s="19">
        <v>0</v>
      </c>
      <c r="H3261" s="19" t="s">
        <v>114</v>
      </c>
      <c r="I3261" s="38"/>
    </row>
    <row r="3262" spans="1:9" x14ac:dyDescent="0.25">
      <c r="A3262" s="19" t="s">
        <v>153</v>
      </c>
      <c r="B3262" s="19" t="s">
        <v>2348</v>
      </c>
      <c r="C3262" s="19" t="s">
        <v>187</v>
      </c>
      <c r="D3262" s="19" t="s">
        <v>10</v>
      </c>
      <c r="E3262" s="19" t="s">
        <v>11</v>
      </c>
      <c r="F3262" s="19">
        <v>0</v>
      </c>
      <c r="G3262" s="19">
        <v>0</v>
      </c>
      <c r="H3262" s="19">
        <v>9</v>
      </c>
      <c r="I3262" s="38"/>
    </row>
    <row r="3263" spans="1:9" ht="27" x14ac:dyDescent="0.25">
      <c r="A3263" s="19" t="s">
        <v>153</v>
      </c>
      <c r="B3263" s="19" t="s">
        <v>2014</v>
      </c>
      <c r="C3263" s="19" t="s">
        <v>55</v>
      </c>
      <c r="D3263" s="19" t="s">
        <v>10</v>
      </c>
      <c r="E3263" s="19" t="s">
        <v>11</v>
      </c>
      <c r="F3263" s="19">
        <v>0</v>
      </c>
      <c r="G3263" s="19">
        <v>0</v>
      </c>
      <c r="H3263" s="19">
        <v>2</v>
      </c>
      <c r="I3263" s="38"/>
    </row>
    <row r="3264" spans="1:9" x14ac:dyDescent="0.25">
      <c r="A3264" s="19" t="s">
        <v>153</v>
      </c>
      <c r="B3264" s="19" t="s">
        <v>2328</v>
      </c>
      <c r="C3264" s="19" t="s">
        <v>101</v>
      </c>
      <c r="D3264" s="19" t="s">
        <v>10</v>
      </c>
      <c r="E3264" s="19" t="s">
        <v>11</v>
      </c>
      <c r="F3264" s="19">
        <v>0</v>
      </c>
      <c r="G3264" s="19">
        <v>0</v>
      </c>
      <c r="H3264" s="19">
        <v>3</v>
      </c>
      <c r="I3264" s="38"/>
    </row>
    <row r="3265" spans="1:9" x14ac:dyDescent="0.25">
      <c r="A3265" s="19" t="s">
        <v>153</v>
      </c>
      <c r="B3265" s="19" t="s">
        <v>2329</v>
      </c>
      <c r="C3265" s="19" t="s">
        <v>113</v>
      </c>
      <c r="D3265" s="19" t="s">
        <v>10</v>
      </c>
      <c r="E3265" s="19" t="s">
        <v>11</v>
      </c>
      <c r="F3265" s="19">
        <v>0</v>
      </c>
      <c r="G3265" s="19">
        <v>0</v>
      </c>
      <c r="H3265" s="19">
        <v>3</v>
      </c>
      <c r="I3265" s="38"/>
    </row>
    <row r="3266" spans="1:9" x14ac:dyDescent="0.25">
      <c r="A3266" s="19" t="s">
        <v>153</v>
      </c>
      <c r="B3266" s="19" t="s">
        <v>2330</v>
      </c>
      <c r="C3266" s="19" t="s">
        <v>234</v>
      </c>
      <c r="D3266" s="19" t="s">
        <v>10</v>
      </c>
      <c r="E3266" s="19" t="s">
        <v>11</v>
      </c>
      <c r="F3266" s="19">
        <v>0</v>
      </c>
      <c r="G3266" s="19">
        <v>0</v>
      </c>
      <c r="H3266" s="19">
        <v>5</v>
      </c>
      <c r="I3266" s="38"/>
    </row>
    <row r="3267" spans="1:9" x14ac:dyDescent="0.25">
      <c r="A3267" s="19" t="s">
        <v>153</v>
      </c>
      <c r="B3267" s="19" t="s">
        <v>2760</v>
      </c>
      <c r="C3267" s="19" t="s">
        <v>2191</v>
      </c>
      <c r="D3267" s="19" t="s">
        <v>10</v>
      </c>
      <c r="E3267" s="19" t="s">
        <v>11</v>
      </c>
      <c r="F3267" s="19">
        <v>0</v>
      </c>
      <c r="G3267" s="19">
        <v>0</v>
      </c>
      <c r="H3267" s="19">
        <v>3</v>
      </c>
      <c r="I3267" s="38"/>
    </row>
    <row r="3268" spans="1:9" x14ac:dyDescent="0.25">
      <c r="A3268" s="19"/>
      <c r="B3268" s="19" t="s">
        <v>2343</v>
      </c>
      <c r="C3268" s="19" t="s">
        <v>185</v>
      </c>
      <c r="D3268" s="19" t="s">
        <v>10</v>
      </c>
      <c r="E3268" s="19" t="s">
        <v>11</v>
      </c>
      <c r="F3268" s="19">
        <v>0</v>
      </c>
      <c r="G3268" s="19">
        <v>0</v>
      </c>
      <c r="H3268" s="19">
        <v>2</v>
      </c>
      <c r="I3268" s="38"/>
    </row>
    <row r="3269" spans="1:9" x14ac:dyDescent="0.25">
      <c r="A3269" s="19"/>
      <c r="B3269" s="19" t="s">
        <v>2344</v>
      </c>
      <c r="C3269" s="19" t="s">
        <v>192</v>
      </c>
      <c r="D3269" s="19" t="s">
        <v>10</v>
      </c>
      <c r="E3269" s="19" t="s">
        <v>11</v>
      </c>
      <c r="F3269" s="19">
        <v>0</v>
      </c>
      <c r="G3269" s="19">
        <v>0</v>
      </c>
      <c r="H3269" s="19">
        <v>40</v>
      </c>
      <c r="I3269" s="38"/>
    </row>
    <row r="3270" spans="1:9" x14ac:dyDescent="0.25">
      <c r="A3270" s="19"/>
      <c r="B3270" s="19" t="s">
        <v>2345</v>
      </c>
      <c r="C3270" s="19" t="s">
        <v>184</v>
      </c>
      <c r="D3270" s="19" t="s">
        <v>10</v>
      </c>
      <c r="E3270" s="19" t="s">
        <v>11</v>
      </c>
      <c r="F3270" s="19">
        <v>0</v>
      </c>
      <c r="G3270" s="19">
        <v>0</v>
      </c>
      <c r="H3270" s="19">
        <v>30</v>
      </c>
      <c r="I3270" s="38"/>
    </row>
    <row r="3271" spans="1:9" x14ac:dyDescent="0.25">
      <c r="A3271" s="19"/>
      <c r="B3271" s="19" t="s">
        <v>2346</v>
      </c>
      <c r="C3271" s="19" t="s">
        <v>2197</v>
      </c>
      <c r="D3271" s="19" t="s">
        <v>10</v>
      </c>
      <c r="E3271" s="19" t="s">
        <v>11</v>
      </c>
      <c r="F3271" s="19">
        <v>0</v>
      </c>
      <c r="G3271" s="19">
        <v>0</v>
      </c>
      <c r="H3271" s="33">
        <v>4</v>
      </c>
      <c r="I3271" s="38"/>
    </row>
    <row r="3272" spans="1:9" x14ac:dyDescent="0.25">
      <c r="A3272" s="19"/>
      <c r="B3272" s="19" t="s">
        <v>2347</v>
      </c>
      <c r="C3272" s="19" t="s">
        <v>54</v>
      </c>
      <c r="D3272" s="19" t="s">
        <v>10</v>
      </c>
      <c r="E3272" s="19" t="s">
        <v>11</v>
      </c>
      <c r="F3272" s="19">
        <v>0</v>
      </c>
      <c r="G3272" s="19">
        <v>0</v>
      </c>
      <c r="H3272" s="33">
        <v>5</v>
      </c>
      <c r="I3272" s="38"/>
    </row>
    <row r="3273" spans="1:9" x14ac:dyDescent="0.25">
      <c r="A3273" s="19"/>
      <c r="B3273" s="19" t="s">
        <v>2200</v>
      </c>
      <c r="C3273" s="19" t="s">
        <v>2201</v>
      </c>
      <c r="D3273" s="19" t="s">
        <v>10</v>
      </c>
      <c r="E3273" s="19" t="s">
        <v>11</v>
      </c>
      <c r="F3273" s="19">
        <v>0</v>
      </c>
      <c r="G3273" s="19">
        <v>0</v>
      </c>
      <c r="H3273" s="33" t="s">
        <v>114</v>
      </c>
      <c r="I3273" s="38"/>
    </row>
    <row r="3274" spans="1:9" x14ac:dyDescent="0.25">
      <c r="A3274" s="20"/>
      <c r="B3274" s="10" t="s">
        <v>2348</v>
      </c>
      <c r="C3274" s="10" t="s">
        <v>187</v>
      </c>
      <c r="D3274" s="19" t="s">
        <v>10</v>
      </c>
      <c r="E3274" s="12" t="s">
        <v>11</v>
      </c>
      <c r="F3274" s="20">
        <v>0</v>
      </c>
      <c r="G3274" s="20">
        <v>0</v>
      </c>
      <c r="H3274" s="33">
        <v>9</v>
      </c>
      <c r="I3274" s="38"/>
    </row>
    <row r="3275" spans="1:9" ht="27" x14ac:dyDescent="0.25">
      <c r="A3275" s="20"/>
      <c r="B3275" s="10" t="s">
        <v>2014</v>
      </c>
      <c r="C3275" s="10" t="s">
        <v>55</v>
      </c>
      <c r="D3275" s="19" t="s">
        <v>10</v>
      </c>
      <c r="E3275" s="12" t="s">
        <v>11</v>
      </c>
      <c r="F3275" s="20">
        <v>0</v>
      </c>
      <c r="G3275" s="20">
        <v>0</v>
      </c>
      <c r="H3275" s="33">
        <v>2</v>
      </c>
      <c r="I3275" s="38"/>
    </row>
    <row r="3276" spans="1:9" x14ac:dyDescent="0.25">
      <c r="A3276" s="20"/>
      <c r="B3276" s="10" t="s">
        <v>2180</v>
      </c>
      <c r="C3276" s="10" t="s">
        <v>31</v>
      </c>
      <c r="D3276" s="19" t="s">
        <v>10</v>
      </c>
      <c r="E3276" s="12" t="s">
        <v>11</v>
      </c>
      <c r="F3276" s="20">
        <v>0</v>
      </c>
      <c r="G3276" s="20">
        <v>0</v>
      </c>
      <c r="H3276" s="33">
        <v>7</v>
      </c>
      <c r="I3276" s="38"/>
    </row>
    <row r="3277" spans="1:9" ht="27" x14ac:dyDescent="0.25">
      <c r="A3277" s="20"/>
      <c r="B3277" s="10" t="s">
        <v>2181</v>
      </c>
      <c r="C3277" s="10" t="s">
        <v>65</v>
      </c>
      <c r="D3277" s="19" t="s">
        <v>10</v>
      </c>
      <c r="E3277" s="12" t="s">
        <v>11</v>
      </c>
      <c r="F3277" s="20">
        <v>0</v>
      </c>
      <c r="G3277" s="20">
        <v>0</v>
      </c>
      <c r="H3277" s="33">
        <v>10</v>
      </c>
      <c r="I3277" s="38"/>
    </row>
    <row r="3278" spans="1:9" x14ac:dyDescent="0.25">
      <c r="A3278" s="20"/>
      <c r="B3278" s="10" t="s">
        <v>2182</v>
      </c>
      <c r="C3278" s="10" t="s">
        <v>2183</v>
      </c>
      <c r="D3278" s="19" t="s">
        <v>10</v>
      </c>
      <c r="E3278" s="12" t="s">
        <v>11</v>
      </c>
      <c r="F3278" s="20">
        <v>0</v>
      </c>
      <c r="G3278" s="20">
        <v>0</v>
      </c>
      <c r="H3278" s="33">
        <v>1</v>
      </c>
      <c r="I3278" s="38"/>
    </row>
    <row r="3279" spans="1:9" x14ac:dyDescent="0.25">
      <c r="A3279" s="20"/>
      <c r="B3279" s="10" t="s">
        <v>2184</v>
      </c>
      <c r="C3279" s="10" t="s">
        <v>2185</v>
      </c>
      <c r="D3279" s="19" t="s">
        <v>10</v>
      </c>
      <c r="E3279" s="12" t="s">
        <v>11</v>
      </c>
      <c r="F3279" s="20">
        <v>0</v>
      </c>
      <c r="G3279" s="20">
        <v>0</v>
      </c>
      <c r="H3279" s="33">
        <v>4</v>
      </c>
      <c r="I3279" s="38"/>
    </row>
    <row r="3280" spans="1:9" x14ac:dyDescent="0.25">
      <c r="A3280" s="20"/>
      <c r="B3280" s="10" t="s">
        <v>2186</v>
      </c>
      <c r="C3280" s="10" t="s">
        <v>150</v>
      </c>
      <c r="D3280" s="19" t="s">
        <v>10</v>
      </c>
      <c r="E3280" s="12" t="s">
        <v>11</v>
      </c>
      <c r="F3280" s="20">
        <v>0</v>
      </c>
      <c r="G3280" s="20">
        <v>0</v>
      </c>
      <c r="H3280" s="33">
        <v>6</v>
      </c>
      <c r="I3280" s="38"/>
    </row>
    <row r="3281" spans="1:9" ht="27" x14ac:dyDescent="0.25">
      <c r="A3281" s="20"/>
      <c r="B3281" s="10" t="s">
        <v>2334</v>
      </c>
      <c r="C3281" s="10" t="s">
        <v>2189</v>
      </c>
      <c r="D3281" s="19" t="s">
        <v>10</v>
      </c>
      <c r="E3281" s="12" t="s">
        <v>11</v>
      </c>
      <c r="F3281" s="20">
        <v>0</v>
      </c>
      <c r="G3281" s="20">
        <v>0</v>
      </c>
      <c r="H3281" s="33">
        <v>20</v>
      </c>
      <c r="I3281" s="38"/>
    </row>
    <row r="3282" spans="1:9" x14ac:dyDescent="0.25">
      <c r="A3282" s="20"/>
      <c r="B3282" s="10" t="s">
        <v>2335</v>
      </c>
      <c r="C3282" s="10" t="s">
        <v>150</v>
      </c>
      <c r="D3282" s="19" t="s">
        <v>10</v>
      </c>
      <c r="E3282" s="12" t="s">
        <v>11</v>
      </c>
      <c r="F3282" s="20">
        <v>0</v>
      </c>
      <c r="G3282" s="20">
        <v>0</v>
      </c>
      <c r="H3282" s="33">
        <v>10</v>
      </c>
      <c r="I3282" s="38"/>
    </row>
    <row r="3283" spans="1:9" x14ac:dyDescent="0.25">
      <c r="A3283" s="20"/>
      <c r="B3283" s="10" t="s">
        <v>2336</v>
      </c>
      <c r="C3283" s="10" t="s">
        <v>150</v>
      </c>
      <c r="D3283" s="19" t="s">
        <v>10</v>
      </c>
      <c r="E3283" s="12" t="s">
        <v>11</v>
      </c>
      <c r="F3283" s="20">
        <v>0</v>
      </c>
      <c r="G3283" s="20">
        <v>0</v>
      </c>
      <c r="H3283" s="33">
        <v>6</v>
      </c>
      <c r="I3283" s="38"/>
    </row>
    <row r="3284" spans="1:9" x14ac:dyDescent="0.25">
      <c r="A3284" s="20"/>
      <c r="B3284" s="10" t="s">
        <v>2337</v>
      </c>
      <c r="C3284" s="10" t="s">
        <v>31</v>
      </c>
      <c r="D3284" s="19" t="s">
        <v>10</v>
      </c>
      <c r="E3284" s="12" t="s">
        <v>11</v>
      </c>
      <c r="F3284" s="20">
        <v>0</v>
      </c>
      <c r="G3284" s="20">
        <v>0</v>
      </c>
      <c r="H3284" s="33">
        <v>7</v>
      </c>
      <c r="I3284" s="38"/>
    </row>
    <row r="3285" spans="1:9" ht="27" x14ac:dyDescent="0.25">
      <c r="A3285" s="20"/>
      <c r="B3285" s="10" t="s">
        <v>2338</v>
      </c>
      <c r="C3285" s="10" t="s">
        <v>65</v>
      </c>
      <c r="D3285" s="19" t="s">
        <v>10</v>
      </c>
      <c r="E3285" s="12" t="s">
        <v>11</v>
      </c>
      <c r="F3285" s="20">
        <v>0</v>
      </c>
      <c r="G3285" s="20">
        <v>0</v>
      </c>
      <c r="H3285" s="33">
        <v>10</v>
      </c>
      <c r="I3285" s="38"/>
    </row>
    <row r="3286" spans="1:9" x14ac:dyDescent="0.25">
      <c r="A3286" s="20"/>
      <c r="B3286" s="10" t="s">
        <v>2339</v>
      </c>
      <c r="C3286" s="10" t="s">
        <v>2340</v>
      </c>
      <c r="D3286" s="19" t="s">
        <v>10</v>
      </c>
      <c r="E3286" s="12" t="s">
        <v>11</v>
      </c>
      <c r="F3286" s="20">
        <v>0</v>
      </c>
      <c r="G3286" s="20">
        <v>0</v>
      </c>
      <c r="H3286" s="33">
        <v>1</v>
      </c>
      <c r="I3286" s="38"/>
    </row>
    <row r="3287" spans="1:9" x14ac:dyDescent="0.25">
      <c r="A3287" s="20"/>
      <c r="B3287" s="10" t="s">
        <v>2184</v>
      </c>
      <c r="C3287" s="10" t="s">
        <v>2185</v>
      </c>
      <c r="D3287" s="19" t="s">
        <v>10</v>
      </c>
      <c r="E3287" s="12" t="s">
        <v>11</v>
      </c>
      <c r="F3287" s="20">
        <v>0</v>
      </c>
      <c r="G3287" s="20">
        <v>0</v>
      </c>
      <c r="H3287" s="33">
        <v>4</v>
      </c>
      <c r="I3287" s="38"/>
    </row>
    <row r="3288" spans="1:9" x14ac:dyDescent="0.25">
      <c r="A3288" s="20"/>
      <c r="B3288" s="10" t="s">
        <v>2341</v>
      </c>
      <c r="C3288" s="10" t="s">
        <v>97</v>
      </c>
      <c r="D3288" s="19" t="s">
        <v>10</v>
      </c>
      <c r="E3288" s="12" t="s">
        <v>11</v>
      </c>
      <c r="F3288" s="20">
        <v>0</v>
      </c>
      <c r="G3288" s="20">
        <v>0</v>
      </c>
      <c r="H3288" s="33">
        <v>1</v>
      </c>
      <c r="I3288" s="38"/>
    </row>
    <row r="3289" spans="1:9" x14ac:dyDescent="0.25">
      <c r="A3289" s="20"/>
      <c r="B3289" s="10" t="s">
        <v>2342</v>
      </c>
      <c r="C3289" s="10" t="s">
        <v>2191</v>
      </c>
      <c r="D3289" s="19" t="s">
        <v>10</v>
      </c>
      <c r="E3289" s="12" t="s">
        <v>11</v>
      </c>
      <c r="F3289" s="20">
        <v>0</v>
      </c>
      <c r="G3289" s="20">
        <v>0</v>
      </c>
      <c r="H3289" s="33">
        <v>1</v>
      </c>
      <c r="I3289" s="38"/>
    </row>
    <row r="3290" spans="1:9" x14ac:dyDescent="0.25">
      <c r="A3290" s="20"/>
      <c r="B3290" s="10" t="s">
        <v>2187</v>
      </c>
      <c r="C3290" s="10" t="s">
        <v>150</v>
      </c>
      <c r="D3290" s="19" t="s">
        <v>10</v>
      </c>
      <c r="E3290" s="12" t="s">
        <v>11</v>
      </c>
      <c r="F3290" s="20">
        <v>0</v>
      </c>
      <c r="G3290" s="20">
        <v>0</v>
      </c>
      <c r="H3290" s="33">
        <v>10</v>
      </c>
      <c r="I3290" s="38"/>
    </row>
    <row r="3291" spans="1:9" ht="27" x14ac:dyDescent="0.25">
      <c r="A3291" s="20"/>
      <c r="B3291" s="10" t="s">
        <v>2188</v>
      </c>
      <c r="C3291" s="10" t="s">
        <v>2189</v>
      </c>
      <c r="D3291" s="19" t="s">
        <v>10</v>
      </c>
      <c r="E3291" s="12" t="s">
        <v>11</v>
      </c>
      <c r="F3291" s="20">
        <v>0</v>
      </c>
      <c r="G3291" s="20">
        <v>0</v>
      </c>
      <c r="H3291" s="33">
        <v>20</v>
      </c>
      <c r="I3291" s="38"/>
    </row>
    <row r="3292" spans="1:9" x14ac:dyDescent="0.25">
      <c r="A3292" s="20"/>
      <c r="B3292" s="10" t="s">
        <v>2190</v>
      </c>
      <c r="C3292" s="10" t="s">
        <v>2191</v>
      </c>
      <c r="D3292" s="19" t="s">
        <v>10</v>
      </c>
      <c r="E3292" s="12" t="s">
        <v>11</v>
      </c>
      <c r="F3292" s="20">
        <v>0</v>
      </c>
      <c r="G3292" s="20">
        <v>0</v>
      </c>
      <c r="H3292" s="33">
        <v>1</v>
      </c>
      <c r="I3292" s="38"/>
    </row>
    <row r="3293" spans="1:9" x14ac:dyDescent="0.25">
      <c r="A3293" s="20"/>
      <c r="B3293" s="10" t="s">
        <v>2328</v>
      </c>
      <c r="C3293" s="10" t="s">
        <v>101</v>
      </c>
      <c r="D3293" s="19" t="s">
        <v>10</v>
      </c>
      <c r="E3293" s="12" t="s">
        <v>11</v>
      </c>
      <c r="F3293" s="20">
        <v>0</v>
      </c>
      <c r="G3293" s="20">
        <v>0</v>
      </c>
      <c r="H3293" s="33">
        <v>3</v>
      </c>
      <c r="I3293" s="38"/>
    </row>
    <row r="3294" spans="1:9" x14ac:dyDescent="0.25">
      <c r="A3294" s="20"/>
      <c r="B3294" s="10" t="s">
        <v>2329</v>
      </c>
      <c r="C3294" s="10" t="s">
        <v>113</v>
      </c>
      <c r="D3294" s="19" t="s">
        <v>10</v>
      </c>
      <c r="E3294" s="12" t="s">
        <v>11</v>
      </c>
      <c r="F3294" s="20">
        <v>0</v>
      </c>
      <c r="G3294" s="20">
        <v>0</v>
      </c>
      <c r="H3294" s="33">
        <v>3</v>
      </c>
      <c r="I3294" s="38"/>
    </row>
    <row r="3295" spans="1:9" x14ac:dyDescent="0.25">
      <c r="A3295" s="20"/>
      <c r="B3295" s="10" t="s">
        <v>2330</v>
      </c>
      <c r="C3295" s="10" t="s">
        <v>234</v>
      </c>
      <c r="D3295" s="19" t="s">
        <v>10</v>
      </c>
      <c r="E3295" s="12" t="s">
        <v>11</v>
      </c>
      <c r="F3295" s="20">
        <v>0</v>
      </c>
      <c r="G3295" s="20">
        <v>0</v>
      </c>
      <c r="H3295" s="33">
        <v>5</v>
      </c>
      <c r="I3295" s="38"/>
    </row>
    <row r="3296" spans="1:9" x14ac:dyDescent="0.25">
      <c r="A3296" s="20"/>
      <c r="B3296" s="10" t="s">
        <v>2192</v>
      </c>
      <c r="C3296" s="10" t="s">
        <v>97</v>
      </c>
      <c r="D3296" s="19" t="s">
        <v>10</v>
      </c>
      <c r="E3296" s="12" t="s">
        <v>11</v>
      </c>
      <c r="F3296" s="20">
        <v>0</v>
      </c>
      <c r="G3296" s="20">
        <v>0</v>
      </c>
      <c r="H3296" s="33">
        <v>1</v>
      </c>
      <c r="I3296" s="38"/>
    </row>
    <row r="3297" spans="1:9" x14ac:dyDescent="0.25">
      <c r="A3297" s="10" t="s">
        <v>153</v>
      </c>
      <c r="B3297" s="10" t="s">
        <v>2331</v>
      </c>
      <c r="C3297" s="10" t="s">
        <v>154</v>
      </c>
      <c r="D3297" s="19" t="s">
        <v>10</v>
      </c>
      <c r="E3297" s="12" t="s">
        <v>11</v>
      </c>
      <c r="F3297" s="20">
        <v>0</v>
      </c>
      <c r="G3297" s="20">
        <v>0</v>
      </c>
      <c r="H3297" s="33">
        <v>13</v>
      </c>
      <c r="I3297" s="38"/>
    </row>
    <row r="3298" spans="1:9" x14ac:dyDescent="0.25">
      <c r="A3298" s="10" t="s">
        <v>153</v>
      </c>
      <c r="B3298" s="10" t="s">
        <v>2332</v>
      </c>
      <c r="C3298" s="10" t="s">
        <v>154</v>
      </c>
      <c r="D3298" s="19" t="s">
        <v>10</v>
      </c>
      <c r="E3298" s="12" t="s">
        <v>11</v>
      </c>
      <c r="F3298" s="20">
        <v>0</v>
      </c>
      <c r="G3298" s="20">
        <v>0</v>
      </c>
      <c r="H3298" s="33">
        <v>20</v>
      </c>
      <c r="I3298" s="38"/>
    </row>
    <row r="3299" spans="1:9" x14ac:dyDescent="0.25">
      <c r="A3299" s="10" t="s">
        <v>153</v>
      </c>
      <c r="B3299" s="10" t="s">
        <v>2333</v>
      </c>
      <c r="C3299" s="10" t="s">
        <v>154</v>
      </c>
      <c r="D3299" s="19" t="s">
        <v>10</v>
      </c>
      <c r="E3299" s="12" t="s">
        <v>11</v>
      </c>
      <c r="F3299" s="20">
        <v>0</v>
      </c>
      <c r="G3299" s="20">
        <v>0</v>
      </c>
      <c r="H3299" s="33">
        <v>1</v>
      </c>
      <c r="I3299" s="38"/>
    </row>
    <row r="3300" spans="1:9" x14ac:dyDescent="0.25">
      <c r="A3300" s="10" t="s">
        <v>153</v>
      </c>
      <c r="B3300" s="10" t="s">
        <v>2193</v>
      </c>
      <c r="C3300" s="10" t="s">
        <v>113</v>
      </c>
      <c r="D3300" s="19" t="s">
        <v>10</v>
      </c>
      <c r="E3300" s="12" t="s">
        <v>11</v>
      </c>
      <c r="F3300" s="20">
        <v>0</v>
      </c>
      <c r="G3300" s="20">
        <v>0</v>
      </c>
      <c r="H3300" s="33">
        <v>3</v>
      </c>
      <c r="I3300" s="38"/>
    </row>
    <row r="3301" spans="1:9" x14ac:dyDescent="0.25">
      <c r="A3301" s="10" t="s">
        <v>153</v>
      </c>
      <c r="B3301" s="10" t="s">
        <v>2194</v>
      </c>
      <c r="C3301" s="10" t="s">
        <v>101</v>
      </c>
      <c r="D3301" s="19" t="s">
        <v>10</v>
      </c>
      <c r="E3301" s="12" t="s">
        <v>11</v>
      </c>
      <c r="F3301" s="20">
        <v>0</v>
      </c>
      <c r="G3301" s="20">
        <v>0</v>
      </c>
      <c r="H3301" s="33">
        <v>3</v>
      </c>
      <c r="I3301" s="38"/>
    </row>
    <row r="3302" spans="1:9" x14ac:dyDescent="0.25">
      <c r="A3302" s="10" t="s">
        <v>153</v>
      </c>
      <c r="B3302" s="10" t="s">
        <v>2195</v>
      </c>
      <c r="C3302" s="10" t="s">
        <v>234</v>
      </c>
      <c r="D3302" s="19" t="s">
        <v>10</v>
      </c>
      <c r="E3302" s="12" t="s">
        <v>11</v>
      </c>
      <c r="F3302" s="20">
        <v>0</v>
      </c>
      <c r="G3302" s="20">
        <v>0</v>
      </c>
      <c r="H3302" s="33">
        <v>5</v>
      </c>
      <c r="I3302" s="38"/>
    </row>
    <row r="3303" spans="1:9" x14ac:dyDescent="0.25">
      <c r="A3303" s="10" t="s">
        <v>153</v>
      </c>
      <c r="B3303" s="10" t="s">
        <v>2196</v>
      </c>
      <c r="C3303" s="10" t="s">
        <v>2197</v>
      </c>
      <c r="D3303" s="19" t="s">
        <v>10</v>
      </c>
      <c r="E3303" s="12" t="s">
        <v>11</v>
      </c>
      <c r="F3303" s="20">
        <v>0</v>
      </c>
      <c r="G3303" s="20">
        <v>0</v>
      </c>
      <c r="H3303" s="33">
        <v>4</v>
      </c>
      <c r="I3303" s="38"/>
    </row>
    <row r="3304" spans="1:9" x14ac:dyDescent="0.25">
      <c r="A3304" s="10" t="s">
        <v>153</v>
      </c>
      <c r="B3304" s="10" t="s">
        <v>2198</v>
      </c>
      <c r="C3304" s="10" t="s">
        <v>184</v>
      </c>
      <c r="D3304" s="19" t="s">
        <v>10</v>
      </c>
      <c r="E3304" s="12" t="s">
        <v>11</v>
      </c>
      <c r="F3304" s="20">
        <v>0</v>
      </c>
      <c r="G3304" s="20">
        <v>0</v>
      </c>
      <c r="H3304" s="33">
        <v>30</v>
      </c>
      <c r="I3304" s="38"/>
    </row>
    <row r="3305" spans="1:9" x14ac:dyDescent="0.25">
      <c r="A3305" s="10" t="s">
        <v>153</v>
      </c>
      <c r="B3305" s="10" t="s">
        <v>2199</v>
      </c>
      <c r="C3305" s="10" t="s">
        <v>187</v>
      </c>
      <c r="D3305" s="19" t="s">
        <v>10</v>
      </c>
      <c r="E3305" s="12" t="s">
        <v>11</v>
      </c>
      <c r="F3305" s="20">
        <v>0</v>
      </c>
      <c r="G3305" s="20">
        <v>0</v>
      </c>
      <c r="H3305" s="33">
        <v>9</v>
      </c>
      <c r="I3305" s="38"/>
    </row>
    <row r="3306" spans="1:9" x14ac:dyDescent="0.25">
      <c r="A3306" s="10" t="s">
        <v>153</v>
      </c>
      <c r="B3306" s="10" t="s">
        <v>2200</v>
      </c>
      <c r="C3306" s="10" t="s">
        <v>2201</v>
      </c>
      <c r="D3306" s="19" t="s">
        <v>10</v>
      </c>
      <c r="E3306" s="12" t="s">
        <v>34</v>
      </c>
      <c r="F3306" s="20">
        <v>0</v>
      </c>
      <c r="G3306" s="20">
        <v>0</v>
      </c>
      <c r="H3306" s="33" t="s">
        <v>114</v>
      </c>
      <c r="I3306" s="38"/>
    </row>
    <row r="3307" spans="1:9" x14ac:dyDescent="0.25">
      <c r="A3307" s="10" t="s">
        <v>153</v>
      </c>
      <c r="B3307" s="10" t="s">
        <v>2202</v>
      </c>
      <c r="C3307" s="10" t="s">
        <v>185</v>
      </c>
      <c r="D3307" s="19" t="s">
        <v>10</v>
      </c>
      <c r="E3307" s="12" t="s">
        <v>11</v>
      </c>
      <c r="F3307" s="20">
        <v>0</v>
      </c>
      <c r="G3307" s="20">
        <v>0</v>
      </c>
      <c r="H3307" s="33">
        <v>2</v>
      </c>
      <c r="I3307" s="38"/>
    </row>
    <row r="3308" spans="1:9" x14ac:dyDescent="0.25">
      <c r="A3308" s="10" t="s">
        <v>153</v>
      </c>
      <c r="B3308" s="10" t="s">
        <v>2203</v>
      </c>
      <c r="C3308" s="10" t="s">
        <v>192</v>
      </c>
      <c r="D3308" s="19" t="s">
        <v>10</v>
      </c>
      <c r="E3308" s="12" t="s">
        <v>56</v>
      </c>
      <c r="F3308" s="20">
        <v>0</v>
      </c>
      <c r="G3308" s="20">
        <v>0</v>
      </c>
      <c r="H3308" s="33">
        <v>40</v>
      </c>
      <c r="I3308" s="38"/>
    </row>
    <row r="3309" spans="1:9" x14ac:dyDescent="0.25">
      <c r="A3309" s="10" t="s">
        <v>153</v>
      </c>
      <c r="B3309" s="10" t="s">
        <v>2204</v>
      </c>
      <c r="C3309" s="10" t="s">
        <v>54</v>
      </c>
      <c r="D3309" s="19" t="s">
        <v>10</v>
      </c>
      <c r="E3309" s="12" t="s">
        <v>11</v>
      </c>
      <c r="F3309" s="20">
        <v>0</v>
      </c>
      <c r="G3309" s="20">
        <v>0</v>
      </c>
      <c r="H3309" s="33">
        <v>5</v>
      </c>
      <c r="I3309" s="38"/>
    </row>
    <row r="3310" spans="1:9" ht="27" x14ac:dyDescent="0.25">
      <c r="A3310" s="10" t="s">
        <v>153</v>
      </c>
      <c r="B3310" s="10" t="s">
        <v>2205</v>
      </c>
      <c r="C3310" s="10" t="s">
        <v>55</v>
      </c>
      <c r="D3310" s="19" t="s">
        <v>10</v>
      </c>
      <c r="E3310" s="12" t="s">
        <v>11</v>
      </c>
      <c r="F3310" s="20">
        <v>0</v>
      </c>
      <c r="G3310" s="20">
        <v>0</v>
      </c>
      <c r="H3310" s="33">
        <v>2</v>
      </c>
      <c r="I3310" s="38"/>
    </row>
    <row r="3311" spans="1:9" x14ac:dyDescent="0.25">
      <c r="A3311" s="10" t="s">
        <v>182</v>
      </c>
      <c r="B3311" s="10" t="s">
        <v>1249</v>
      </c>
      <c r="C3311" s="10" t="s">
        <v>72</v>
      </c>
      <c r="D3311" s="19" t="s">
        <v>10</v>
      </c>
      <c r="E3311" s="12" t="s">
        <v>11</v>
      </c>
      <c r="F3311" s="20">
        <v>0</v>
      </c>
      <c r="G3311" s="20">
        <v>0</v>
      </c>
      <c r="H3311" s="33">
        <v>15</v>
      </c>
      <c r="I3311" s="38"/>
    </row>
    <row r="3312" spans="1:9" ht="27" x14ac:dyDescent="0.25">
      <c r="A3312" s="10" t="s">
        <v>182</v>
      </c>
      <c r="B3312" s="10" t="s">
        <v>1250</v>
      </c>
      <c r="C3312" s="10" t="s">
        <v>723</v>
      </c>
      <c r="D3312" s="19" t="s">
        <v>10</v>
      </c>
      <c r="E3312" s="12" t="s">
        <v>11</v>
      </c>
      <c r="F3312" s="20">
        <v>0</v>
      </c>
      <c r="G3312" s="20">
        <v>0</v>
      </c>
      <c r="H3312" s="33">
        <v>100</v>
      </c>
      <c r="I3312" s="38"/>
    </row>
    <row r="3313" spans="1:9" x14ac:dyDescent="0.25">
      <c r="A3313" s="10" t="s">
        <v>182</v>
      </c>
      <c r="B3313" s="10" t="s">
        <v>1251</v>
      </c>
      <c r="C3313" s="10" t="s">
        <v>195</v>
      </c>
      <c r="D3313" s="19" t="s">
        <v>10</v>
      </c>
      <c r="E3313" s="12" t="s">
        <v>11</v>
      </c>
      <c r="F3313" s="20">
        <v>0</v>
      </c>
      <c r="G3313" s="20">
        <v>0</v>
      </c>
      <c r="H3313" s="33">
        <v>20</v>
      </c>
      <c r="I3313" s="38"/>
    </row>
    <row r="3314" spans="1:9" ht="27" x14ac:dyDescent="0.25">
      <c r="A3314" s="10" t="s">
        <v>182</v>
      </c>
      <c r="B3314" s="10" t="s">
        <v>1252</v>
      </c>
      <c r="C3314" s="10" t="s">
        <v>18</v>
      </c>
      <c r="D3314" s="19" t="s">
        <v>10</v>
      </c>
      <c r="E3314" s="12" t="s">
        <v>11</v>
      </c>
      <c r="F3314" s="20">
        <v>0</v>
      </c>
      <c r="G3314" s="20">
        <v>0</v>
      </c>
      <c r="H3314" s="33">
        <v>400</v>
      </c>
      <c r="I3314" s="38"/>
    </row>
    <row r="3315" spans="1:9" x14ac:dyDescent="0.25">
      <c r="A3315" s="10" t="s">
        <v>182</v>
      </c>
      <c r="B3315" s="10" t="s">
        <v>1253</v>
      </c>
      <c r="C3315" s="10" t="s">
        <v>220</v>
      </c>
      <c r="D3315" s="19" t="s">
        <v>10</v>
      </c>
      <c r="E3315" s="12" t="s">
        <v>11</v>
      </c>
      <c r="F3315" s="20">
        <v>0</v>
      </c>
      <c r="G3315" s="20">
        <v>0</v>
      </c>
      <c r="H3315" s="33">
        <v>3</v>
      </c>
      <c r="I3315" s="38"/>
    </row>
    <row r="3316" spans="1:9" x14ac:dyDescent="0.25">
      <c r="A3316" s="10" t="s">
        <v>182</v>
      </c>
      <c r="B3316" s="10" t="s">
        <v>1254</v>
      </c>
      <c r="C3316" s="10" t="s">
        <v>109</v>
      </c>
      <c r="D3316" s="19" t="s">
        <v>10</v>
      </c>
      <c r="E3316" s="12" t="s">
        <v>11</v>
      </c>
      <c r="F3316" s="20">
        <v>0</v>
      </c>
      <c r="G3316" s="20">
        <v>0</v>
      </c>
      <c r="H3316" s="33">
        <v>100</v>
      </c>
      <c r="I3316" s="38"/>
    </row>
    <row r="3317" spans="1:9" x14ac:dyDescent="0.25">
      <c r="A3317" s="10" t="s">
        <v>182</v>
      </c>
      <c r="B3317" s="10" t="s">
        <v>1255</v>
      </c>
      <c r="C3317" s="10" t="s">
        <v>12</v>
      </c>
      <c r="D3317" s="19" t="s">
        <v>10</v>
      </c>
      <c r="E3317" s="12" t="s">
        <v>11</v>
      </c>
      <c r="F3317" s="20">
        <v>0</v>
      </c>
      <c r="G3317" s="20">
        <v>0</v>
      </c>
      <c r="H3317" s="33">
        <v>400</v>
      </c>
      <c r="I3317" s="38"/>
    </row>
    <row r="3318" spans="1:9" ht="40.5" x14ac:dyDescent="0.25">
      <c r="A3318" s="10" t="s">
        <v>182</v>
      </c>
      <c r="B3318" s="10" t="s">
        <v>1256</v>
      </c>
      <c r="C3318" s="10" t="s">
        <v>175</v>
      </c>
      <c r="D3318" s="19" t="s">
        <v>10</v>
      </c>
      <c r="E3318" s="12" t="s">
        <v>11</v>
      </c>
      <c r="F3318" s="20">
        <v>0</v>
      </c>
      <c r="G3318" s="20">
        <v>0</v>
      </c>
      <c r="H3318" s="33">
        <v>20</v>
      </c>
      <c r="I3318" s="38"/>
    </row>
    <row r="3319" spans="1:9" x14ac:dyDescent="0.25">
      <c r="A3319" s="10" t="s">
        <v>182</v>
      </c>
      <c r="B3319" s="10" t="s">
        <v>1257</v>
      </c>
      <c r="C3319" s="10" t="s">
        <v>179</v>
      </c>
      <c r="D3319" s="19" t="s">
        <v>10</v>
      </c>
      <c r="E3319" s="12" t="s">
        <v>11</v>
      </c>
      <c r="F3319" s="20">
        <v>0</v>
      </c>
      <c r="G3319" s="20">
        <v>0</v>
      </c>
      <c r="H3319" s="33">
        <v>15</v>
      </c>
      <c r="I3319" s="38"/>
    </row>
    <row r="3320" spans="1:9" x14ac:dyDescent="0.25">
      <c r="A3320" s="10" t="s">
        <v>182</v>
      </c>
      <c r="B3320" s="10" t="s">
        <v>1258</v>
      </c>
      <c r="C3320" s="10" t="s">
        <v>21</v>
      </c>
      <c r="D3320" s="19" t="s">
        <v>10</v>
      </c>
      <c r="E3320" s="12" t="s">
        <v>11</v>
      </c>
      <c r="F3320" s="20">
        <v>0</v>
      </c>
      <c r="G3320" s="20">
        <v>0</v>
      </c>
      <c r="H3320" s="33">
        <v>10</v>
      </c>
      <c r="I3320" s="38"/>
    </row>
    <row r="3321" spans="1:9" x14ac:dyDescent="0.25">
      <c r="A3321" s="10" t="s">
        <v>182</v>
      </c>
      <c r="B3321" s="10" t="s">
        <v>1259</v>
      </c>
      <c r="C3321" s="10" t="s">
        <v>174</v>
      </c>
      <c r="D3321" s="19" t="s">
        <v>10</v>
      </c>
      <c r="E3321" s="12" t="s">
        <v>11</v>
      </c>
      <c r="F3321" s="20">
        <v>0</v>
      </c>
      <c r="G3321" s="20">
        <v>0</v>
      </c>
      <c r="H3321" s="33">
        <v>30</v>
      </c>
      <c r="I3321" s="38"/>
    </row>
    <row r="3322" spans="1:9" x14ac:dyDescent="0.25">
      <c r="A3322" s="10" t="s">
        <v>182</v>
      </c>
      <c r="B3322" s="10" t="s">
        <v>1260</v>
      </c>
      <c r="C3322" s="10" t="s">
        <v>13</v>
      </c>
      <c r="D3322" s="19" t="s">
        <v>10</v>
      </c>
      <c r="E3322" s="12" t="s">
        <v>11</v>
      </c>
      <c r="F3322" s="20">
        <v>0</v>
      </c>
      <c r="G3322" s="20">
        <v>0</v>
      </c>
      <c r="H3322" s="33">
        <v>100</v>
      </c>
      <c r="I3322" s="38"/>
    </row>
    <row r="3323" spans="1:9" ht="27" x14ac:dyDescent="0.25">
      <c r="A3323" s="10" t="s">
        <v>182</v>
      </c>
      <c r="B3323" s="10" t="s">
        <v>1261</v>
      </c>
      <c r="C3323" s="10" t="s">
        <v>17</v>
      </c>
      <c r="D3323" s="19" t="s">
        <v>10</v>
      </c>
      <c r="E3323" s="12" t="s">
        <v>11</v>
      </c>
      <c r="F3323" s="20">
        <v>0</v>
      </c>
      <c r="G3323" s="20">
        <v>0</v>
      </c>
      <c r="H3323" s="33">
        <v>10000</v>
      </c>
      <c r="I3323" s="38"/>
    </row>
    <row r="3324" spans="1:9" x14ac:dyDescent="0.25">
      <c r="A3324" s="10" t="s">
        <v>182</v>
      </c>
      <c r="B3324" s="10" t="s">
        <v>1262</v>
      </c>
      <c r="C3324" s="10" t="s">
        <v>721</v>
      </c>
      <c r="D3324" s="19" t="s">
        <v>10</v>
      </c>
      <c r="E3324" s="12" t="s">
        <v>11</v>
      </c>
      <c r="F3324" s="20">
        <v>0</v>
      </c>
      <c r="G3324" s="20">
        <v>0</v>
      </c>
      <c r="H3324" s="33">
        <v>50</v>
      </c>
      <c r="I3324" s="38"/>
    </row>
    <row r="3325" spans="1:9" x14ac:dyDescent="0.25">
      <c r="A3325" s="10" t="s">
        <v>182</v>
      </c>
      <c r="B3325" s="10" t="s">
        <v>1263</v>
      </c>
      <c r="C3325" s="10" t="s">
        <v>724</v>
      </c>
      <c r="D3325" s="19" t="s">
        <v>10</v>
      </c>
      <c r="E3325" s="12" t="s">
        <v>11</v>
      </c>
      <c r="F3325" s="20">
        <v>0</v>
      </c>
      <c r="G3325" s="20">
        <v>0</v>
      </c>
      <c r="H3325" s="33">
        <v>10</v>
      </c>
      <c r="I3325" s="38"/>
    </row>
    <row r="3326" spans="1:9" x14ac:dyDescent="0.25">
      <c r="A3326" s="10" t="s">
        <v>246</v>
      </c>
      <c r="B3326" s="10" t="s">
        <v>1914</v>
      </c>
      <c r="C3326" s="10" t="s">
        <v>51</v>
      </c>
      <c r="D3326" s="19" t="s">
        <v>10</v>
      </c>
      <c r="E3326" s="12" t="s">
        <v>11</v>
      </c>
      <c r="F3326" s="20">
        <v>0</v>
      </c>
      <c r="G3326" s="20">
        <v>0</v>
      </c>
      <c r="H3326" s="33">
        <v>20</v>
      </c>
      <c r="I3326" s="38"/>
    </row>
    <row r="3327" spans="1:9" x14ac:dyDescent="0.25">
      <c r="A3327" s="10" t="s">
        <v>127</v>
      </c>
      <c r="B3327" s="10" t="s">
        <v>1915</v>
      </c>
      <c r="C3327" s="10" t="s">
        <v>586</v>
      </c>
      <c r="D3327" s="19" t="s">
        <v>10</v>
      </c>
      <c r="E3327" s="12" t="s">
        <v>11</v>
      </c>
      <c r="F3327" s="20">
        <v>0</v>
      </c>
      <c r="G3327" s="20">
        <v>0</v>
      </c>
      <c r="H3327" s="33">
        <v>100</v>
      </c>
      <c r="I3327" s="38"/>
    </row>
    <row r="3328" spans="1:9" x14ac:dyDescent="0.25">
      <c r="A3328" s="10" t="s">
        <v>127</v>
      </c>
      <c r="B3328" s="10" t="s">
        <v>1916</v>
      </c>
      <c r="C3328" s="10" t="s">
        <v>26</v>
      </c>
      <c r="D3328" s="19" t="s">
        <v>10</v>
      </c>
      <c r="E3328" s="12" t="s">
        <v>11</v>
      </c>
      <c r="F3328" s="20">
        <v>0</v>
      </c>
      <c r="G3328" s="20">
        <v>0</v>
      </c>
      <c r="H3328" s="33">
        <v>6</v>
      </c>
      <c r="I3328" s="38"/>
    </row>
    <row r="3329" spans="1:9" ht="27" x14ac:dyDescent="0.25">
      <c r="A3329" s="10" t="s">
        <v>127</v>
      </c>
      <c r="B3329" s="10" t="s">
        <v>1917</v>
      </c>
      <c r="C3329" s="10" t="s">
        <v>30</v>
      </c>
      <c r="D3329" s="19" t="s">
        <v>10</v>
      </c>
      <c r="E3329" s="12" t="s">
        <v>11</v>
      </c>
      <c r="F3329" s="20">
        <v>0</v>
      </c>
      <c r="G3329" s="20">
        <v>0</v>
      </c>
      <c r="H3329" s="33">
        <v>6</v>
      </c>
      <c r="I3329" s="38"/>
    </row>
    <row r="3330" spans="1:9" x14ac:dyDescent="0.25">
      <c r="A3330" s="10" t="s">
        <v>127</v>
      </c>
      <c r="B3330" s="10" t="s">
        <v>1918</v>
      </c>
      <c r="C3330" s="10" t="s">
        <v>238</v>
      </c>
      <c r="D3330" s="19" t="s">
        <v>10</v>
      </c>
      <c r="E3330" s="12" t="s">
        <v>11</v>
      </c>
      <c r="F3330" s="20">
        <v>0</v>
      </c>
      <c r="G3330" s="20">
        <v>0</v>
      </c>
      <c r="H3330" s="33">
        <v>50</v>
      </c>
      <c r="I3330" s="38"/>
    </row>
    <row r="3331" spans="1:9" ht="27" x14ac:dyDescent="0.25">
      <c r="A3331" s="10" t="s">
        <v>127</v>
      </c>
      <c r="B3331" s="10" t="s">
        <v>1919</v>
      </c>
      <c r="C3331" s="10" t="s">
        <v>1033</v>
      </c>
      <c r="D3331" s="19" t="s">
        <v>10</v>
      </c>
      <c r="E3331" s="12" t="s">
        <v>11</v>
      </c>
      <c r="F3331" s="20">
        <v>0</v>
      </c>
      <c r="G3331" s="20">
        <v>0</v>
      </c>
      <c r="H3331" s="33">
        <v>50</v>
      </c>
      <c r="I3331" s="38"/>
    </row>
    <row r="3332" spans="1:9" x14ac:dyDescent="0.25">
      <c r="A3332" s="10" t="s">
        <v>127</v>
      </c>
      <c r="B3332" s="10" t="s">
        <v>1920</v>
      </c>
      <c r="C3332" s="10" t="s">
        <v>1326</v>
      </c>
      <c r="D3332" s="19" t="s">
        <v>10</v>
      </c>
      <c r="E3332" s="12" t="s">
        <v>11</v>
      </c>
      <c r="F3332" s="20">
        <v>0</v>
      </c>
      <c r="G3332" s="20">
        <v>0</v>
      </c>
      <c r="H3332" s="33">
        <v>800</v>
      </c>
      <c r="I3332" s="38"/>
    </row>
    <row r="3333" spans="1:9" ht="27" x14ac:dyDescent="0.25">
      <c r="A3333" s="10" t="s">
        <v>127</v>
      </c>
      <c r="B3333" s="10" t="s">
        <v>1921</v>
      </c>
      <c r="C3333" s="10" t="s">
        <v>95</v>
      </c>
      <c r="D3333" s="19" t="s">
        <v>10</v>
      </c>
      <c r="E3333" s="12" t="s">
        <v>11</v>
      </c>
      <c r="F3333" s="20">
        <v>0</v>
      </c>
      <c r="G3333" s="20">
        <v>0</v>
      </c>
      <c r="H3333" s="33">
        <v>2</v>
      </c>
      <c r="I3333" s="38"/>
    </row>
    <row r="3334" spans="1:9" x14ac:dyDescent="0.25">
      <c r="A3334" s="10" t="s">
        <v>127</v>
      </c>
      <c r="B3334" s="10" t="s">
        <v>1922</v>
      </c>
      <c r="C3334" s="10" t="s">
        <v>29</v>
      </c>
      <c r="D3334" s="19" t="s">
        <v>10</v>
      </c>
      <c r="E3334" s="12" t="s">
        <v>11</v>
      </c>
      <c r="F3334" s="20">
        <v>0</v>
      </c>
      <c r="G3334" s="20">
        <v>0</v>
      </c>
      <c r="H3334" s="33">
        <v>20</v>
      </c>
      <c r="I3334" s="38"/>
    </row>
    <row r="3335" spans="1:9" ht="27" x14ac:dyDescent="0.25">
      <c r="A3335" s="10" t="s">
        <v>127</v>
      </c>
      <c r="B3335" s="10" t="s">
        <v>1923</v>
      </c>
      <c r="C3335" s="10" t="s">
        <v>588</v>
      </c>
      <c r="D3335" s="19" t="s">
        <v>10</v>
      </c>
      <c r="E3335" s="12" t="s">
        <v>24</v>
      </c>
      <c r="F3335" s="20">
        <v>0</v>
      </c>
      <c r="G3335" s="20">
        <v>0</v>
      </c>
      <c r="H3335" s="33">
        <v>15</v>
      </c>
      <c r="I3335" s="38"/>
    </row>
    <row r="3336" spans="1:9" x14ac:dyDescent="0.25">
      <c r="A3336" s="10" t="s">
        <v>127</v>
      </c>
      <c r="B3336" s="10" t="s">
        <v>1924</v>
      </c>
      <c r="C3336" s="10" t="s">
        <v>238</v>
      </c>
      <c r="D3336" s="19" t="s">
        <v>10</v>
      </c>
      <c r="E3336" s="12" t="s">
        <v>11</v>
      </c>
      <c r="F3336" s="20">
        <v>0</v>
      </c>
      <c r="G3336" s="20">
        <v>0</v>
      </c>
      <c r="H3336" s="33">
        <v>100</v>
      </c>
      <c r="I3336" s="38"/>
    </row>
    <row r="3337" spans="1:9" x14ac:dyDescent="0.25">
      <c r="A3337" s="10" t="s">
        <v>127</v>
      </c>
      <c r="B3337" s="10" t="s">
        <v>1925</v>
      </c>
      <c r="C3337" s="10" t="s">
        <v>230</v>
      </c>
      <c r="D3337" s="19" t="s">
        <v>10</v>
      </c>
      <c r="E3337" s="12" t="s">
        <v>11</v>
      </c>
      <c r="F3337" s="20">
        <v>0</v>
      </c>
      <c r="G3337" s="20">
        <v>0</v>
      </c>
      <c r="H3337" s="33">
        <v>5</v>
      </c>
      <c r="I3337" s="38"/>
    </row>
    <row r="3338" spans="1:9" x14ac:dyDescent="0.25">
      <c r="A3338" s="10" t="s">
        <v>127</v>
      </c>
      <c r="B3338" s="10" t="s">
        <v>1926</v>
      </c>
      <c r="C3338" s="10" t="s">
        <v>85</v>
      </c>
      <c r="D3338" s="19" t="s">
        <v>10</v>
      </c>
      <c r="E3338" s="12" t="s">
        <v>46</v>
      </c>
      <c r="F3338" s="20">
        <v>0</v>
      </c>
      <c r="G3338" s="20">
        <v>0</v>
      </c>
      <c r="H3338" s="33">
        <v>15</v>
      </c>
      <c r="I3338" s="38"/>
    </row>
    <row r="3339" spans="1:9" x14ac:dyDescent="0.25">
      <c r="A3339" s="10" t="s">
        <v>127</v>
      </c>
      <c r="B3339" s="10" t="s">
        <v>1927</v>
      </c>
      <c r="C3339" s="10" t="s">
        <v>91</v>
      </c>
      <c r="D3339" s="19" t="s">
        <v>10</v>
      </c>
      <c r="E3339" s="12" t="s">
        <v>34</v>
      </c>
      <c r="F3339" s="20">
        <v>0</v>
      </c>
      <c r="G3339" s="20">
        <v>0</v>
      </c>
      <c r="H3339" s="33" t="s">
        <v>114</v>
      </c>
      <c r="I3339" s="38"/>
    </row>
    <row r="3340" spans="1:9" x14ac:dyDescent="0.25">
      <c r="A3340" s="10" t="s">
        <v>127</v>
      </c>
      <c r="B3340" s="10" t="s">
        <v>1928</v>
      </c>
      <c r="C3340" s="10" t="s">
        <v>1108</v>
      </c>
      <c r="D3340" s="19" t="s">
        <v>10</v>
      </c>
      <c r="E3340" s="12" t="s">
        <v>11</v>
      </c>
      <c r="F3340" s="20">
        <v>0</v>
      </c>
      <c r="G3340" s="20">
        <v>0</v>
      </c>
      <c r="H3340" s="33">
        <v>440</v>
      </c>
      <c r="I3340" s="38"/>
    </row>
    <row r="3341" spans="1:9" x14ac:dyDescent="0.25">
      <c r="A3341" s="10" t="s">
        <v>127</v>
      </c>
      <c r="B3341" s="10" t="s">
        <v>1929</v>
      </c>
      <c r="C3341" s="10" t="s">
        <v>261</v>
      </c>
      <c r="D3341" s="19" t="s">
        <v>10</v>
      </c>
      <c r="E3341" s="12" t="s">
        <v>11</v>
      </c>
      <c r="F3341" s="20">
        <v>0</v>
      </c>
      <c r="G3341" s="20">
        <v>0</v>
      </c>
      <c r="H3341" s="33">
        <v>1000</v>
      </c>
      <c r="I3341" s="38"/>
    </row>
    <row r="3342" spans="1:9" x14ac:dyDescent="0.25">
      <c r="A3342" s="10" t="s">
        <v>127</v>
      </c>
      <c r="B3342" s="10" t="s">
        <v>1930</v>
      </c>
      <c r="C3342" s="10" t="s">
        <v>123</v>
      </c>
      <c r="D3342" s="19" t="s">
        <v>10</v>
      </c>
      <c r="E3342" s="12" t="s">
        <v>11</v>
      </c>
      <c r="F3342" s="20">
        <v>0</v>
      </c>
      <c r="G3342" s="20">
        <v>0</v>
      </c>
      <c r="H3342" s="33">
        <v>10</v>
      </c>
      <c r="I3342" s="38"/>
    </row>
    <row r="3343" spans="1:9" x14ac:dyDescent="0.25">
      <c r="A3343" s="10" t="s">
        <v>127</v>
      </c>
      <c r="B3343" s="10" t="s">
        <v>1931</v>
      </c>
      <c r="C3343" s="10" t="s">
        <v>1932</v>
      </c>
      <c r="D3343" s="19" t="s">
        <v>10</v>
      </c>
      <c r="E3343" s="12" t="s">
        <v>11</v>
      </c>
      <c r="F3343" s="20">
        <v>0</v>
      </c>
      <c r="G3343" s="20">
        <v>0</v>
      </c>
      <c r="H3343" s="33">
        <v>6</v>
      </c>
      <c r="I3343" s="38"/>
    </row>
    <row r="3344" spans="1:9" ht="27" x14ac:dyDescent="0.25">
      <c r="A3344" s="10" t="s">
        <v>127</v>
      </c>
      <c r="B3344" s="10" t="s">
        <v>1933</v>
      </c>
      <c r="C3344" s="10" t="s">
        <v>95</v>
      </c>
      <c r="D3344" s="19" t="s">
        <v>10</v>
      </c>
      <c r="E3344" s="12" t="s">
        <v>11</v>
      </c>
      <c r="F3344" s="20">
        <v>0</v>
      </c>
      <c r="G3344" s="20">
        <v>0</v>
      </c>
      <c r="H3344" s="33">
        <v>4</v>
      </c>
      <c r="I3344" s="38"/>
    </row>
    <row r="3345" spans="1:9" x14ac:dyDescent="0.25">
      <c r="A3345" s="10" t="s">
        <v>127</v>
      </c>
      <c r="B3345" s="10" t="s">
        <v>1934</v>
      </c>
      <c r="C3345" s="10" t="s">
        <v>25</v>
      </c>
      <c r="D3345" s="19" t="s">
        <v>10</v>
      </c>
      <c r="E3345" s="12" t="s">
        <v>11</v>
      </c>
      <c r="F3345" s="20">
        <v>0</v>
      </c>
      <c r="G3345" s="20">
        <v>0</v>
      </c>
      <c r="H3345" s="33">
        <v>200</v>
      </c>
      <c r="I3345" s="38"/>
    </row>
    <row r="3346" spans="1:9" ht="27" x14ac:dyDescent="0.25">
      <c r="A3346" s="10" t="s">
        <v>127</v>
      </c>
      <c r="B3346" s="10" t="s">
        <v>1935</v>
      </c>
      <c r="C3346" s="10" t="s">
        <v>1936</v>
      </c>
      <c r="D3346" s="19" t="s">
        <v>10</v>
      </c>
      <c r="E3346" s="12" t="s">
        <v>11</v>
      </c>
      <c r="F3346" s="20">
        <v>0</v>
      </c>
      <c r="G3346" s="20">
        <v>0</v>
      </c>
      <c r="H3346" s="33">
        <v>100</v>
      </c>
      <c r="I3346" s="38"/>
    </row>
    <row r="3347" spans="1:9" x14ac:dyDescent="0.25">
      <c r="A3347" s="10" t="s">
        <v>127</v>
      </c>
      <c r="B3347" s="10" t="s">
        <v>1937</v>
      </c>
      <c r="C3347" s="10" t="s">
        <v>28</v>
      </c>
      <c r="D3347" s="19" t="s">
        <v>10</v>
      </c>
      <c r="E3347" s="12" t="s">
        <v>24</v>
      </c>
      <c r="F3347" s="20">
        <v>0</v>
      </c>
      <c r="G3347" s="20">
        <v>0</v>
      </c>
      <c r="H3347" s="33">
        <v>10</v>
      </c>
      <c r="I3347" s="38"/>
    </row>
    <row r="3348" spans="1:9" x14ac:dyDescent="0.25">
      <c r="A3348" s="10" t="s">
        <v>127</v>
      </c>
      <c r="B3348" s="10" t="s">
        <v>1938</v>
      </c>
      <c r="C3348" s="10" t="s">
        <v>85</v>
      </c>
      <c r="D3348" s="19" t="s">
        <v>10</v>
      </c>
      <c r="E3348" s="12" t="s">
        <v>46</v>
      </c>
      <c r="F3348" s="20">
        <v>0</v>
      </c>
      <c r="G3348" s="20">
        <v>0</v>
      </c>
      <c r="H3348" s="33">
        <v>100</v>
      </c>
      <c r="I3348" s="38"/>
    </row>
    <row r="3349" spans="1:9" ht="27" x14ac:dyDescent="0.25">
      <c r="A3349" s="10" t="s">
        <v>127</v>
      </c>
      <c r="B3349" s="10" t="s">
        <v>1939</v>
      </c>
      <c r="C3349" s="10" t="s">
        <v>95</v>
      </c>
      <c r="D3349" s="19" t="s">
        <v>10</v>
      </c>
      <c r="E3349" s="12" t="s">
        <v>11</v>
      </c>
      <c r="F3349" s="20">
        <v>0</v>
      </c>
      <c r="G3349" s="20">
        <v>0</v>
      </c>
      <c r="H3349" s="33">
        <v>6</v>
      </c>
      <c r="I3349" s="38"/>
    </row>
    <row r="3350" spans="1:9" ht="27" x14ac:dyDescent="0.25">
      <c r="A3350" s="10" t="s">
        <v>127</v>
      </c>
      <c r="B3350" s="10" t="s">
        <v>1940</v>
      </c>
      <c r="C3350" s="10" t="s">
        <v>95</v>
      </c>
      <c r="D3350" s="19" t="s">
        <v>10</v>
      </c>
      <c r="E3350" s="12" t="s">
        <v>11</v>
      </c>
      <c r="F3350" s="20">
        <v>0</v>
      </c>
      <c r="G3350" s="20">
        <v>0</v>
      </c>
      <c r="H3350" s="33">
        <v>4</v>
      </c>
      <c r="I3350" s="38"/>
    </row>
    <row r="3351" spans="1:9" ht="27" x14ac:dyDescent="0.25">
      <c r="A3351" s="10" t="s">
        <v>127</v>
      </c>
      <c r="B3351" s="10" t="s">
        <v>1941</v>
      </c>
      <c r="C3351" s="10" t="s">
        <v>1936</v>
      </c>
      <c r="D3351" s="19" t="s">
        <v>10</v>
      </c>
      <c r="E3351" s="12" t="s">
        <v>11</v>
      </c>
      <c r="F3351" s="20">
        <v>0</v>
      </c>
      <c r="G3351" s="20">
        <v>0</v>
      </c>
      <c r="H3351" s="33">
        <v>20</v>
      </c>
      <c r="I3351" s="38"/>
    </row>
    <row r="3352" spans="1:9" x14ac:dyDescent="0.25">
      <c r="A3352" s="10" t="s">
        <v>127</v>
      </c>
      <c r="B3352" s="10" t="s">
        <v>1942</v>
      </c>
      <c r="C3352" s="10" t="s">
        <v>1056</v>
      </c>
      <c r="D3352" s="19" t="s">
        <v>10</v>
      </c>
      <c r="E3352" s="12" t="s">
        <v>11</v>
      </c>
      <c r="F3352" s="20">
        <v>0</v>
      </c>
      <c r="G3352" s="20">
        <v>0</v>
      </c>
      <c r="H3352" s="33">
        <v>6</v>
      </c>
      <c r="I3352" s="38"/>
    </row>
    <row r="3353" spans="1:9" ht="27" x14ac:dyDescent="0.25">
      <c r="A3353" s="10" t="s">
        <v>127</v>
      </c>
      <c r="B3353" s="10" t="s">
        <v>1943</v>
      </c>
      <c r="C3353" s="10" t="s">
        <v>1033</v>
      </c>
      <c r="D3353" s="19" t="s">
        <v>10</v>
      </c>
      <c r="E3353" s="12" t="s">
        <v>11</v>
      </c>
      <c r="F3353" s="20">
        <v>0</v>
      </c>
      <c r="G3353" s="20">
        <v>0</v>
      </c>
      <c r="H3353" s="33">
        <v>300</v>
      </c>
      <c r="I3353" s="38"/>
    </row>
    <row r="3354" spans="1:9" x14ac:dyDescent="0.25">
      <c r="A3354" s="10" t="s">
        <v>127</v>
      </c>
      <c r="B3354" s="10" t="s">
        <v>1944</v>
      </c>
      <c r="C3354" s="10" t="s">
        <v>123</v>
      </c>
      <c r="D3354" s="19" t="s">
        <v>10</v>
      </c>
      <c r="E3354" s="12" t="s">
        <v>11</v>
      </c>
      <c r="F3354" s="20">
        <v>0</v>
      </c>
      <c r="G3354" s="20">
        <v>0</v>
      </c>
      <c r="H3354" s="33">
        <v>100</v>
      </c>
      <c r="I3354" s="38"/>
    </row>
    <row r="3355" spans="1:9" x14ac:dyDescent="0.25">
      <c r="A3355" s="10" t="s">
        <v>127</v>
      </c>
      <c r="B3355" s="10" t="s">
        <v>1945</v>
      </c>
      <c r="C3355" s="10" t="s">
        <v>27</v>
      </c>
      <c r="D3355" s="19" t="s">
        <v>10</v>
      </c>
      <c r="E3355" s="12" t="s">
        <v>24</v>
      </c>
      <c r="F3355" s="20">
        <v>0</v>
      </c>
      <c r="G3355" s="20">
        <v>0</v>
      </c>
      <c r="H3355" s="33">
        <v>50</v>
      </c>
      <c r="I3355" s="38"/>
    </row>
    <row r="3356" spans="1:9" x14ac:dyDescent="0.25">
      <c r="A3356" s="10" t="s">
        <v>182</v>
      </c>
      <c r="B3356" s="10" t="s">
        <v>1264</v>
      </c>
      <c r="C3356" s="10" t="s">
        <v>172</v>
      </c>
      <c r="D3356" s="19" t="s">
        <v>10</v>
      </c>
      <c r="E3356" s="12" t="s">
        <v>11</v>
      </c>
      <c r="F3356" s="20">
        <v>0</v>
      </c>
      <c r="G3356" s="20">
        <v>0</v>
      </c>
      <c r="H3356" s="33">
        <v>20</v>
      </c>
      <c r="I3356" s="38"/>
    </row>
    <row r="3357" spans="1:9" x14ac:dyDescent="0.25">
      <c r="A3357" s="10" t="s">
        <v>182</v>
      </c>
      <c r="B3357" s="10" t="s">
        <v>1265</v>
      </c>
      <c r="C3357" s="10" t="s">
        <v>221</v>
      </c>
      <c r="D3357" s="19" t="s">
        <v>10</v>
      </c>
      <c r="E3357" s="12" t="s">
        <v>11</v>
      </c>
      <c r="F3357" s="20">
        <v>0</v>
      </c>
      <c r="G3357" s="20">
        <v>0</v>
      </c>
      <c r="H3357" s="33">
        <v>200</v>
      </c>
      <c r="I3357" s="38"/>
    </row>
    <row r="3358" spans="1:9" x14ac:dyDescent="0.25">
      <c r="A3358" s="10" t="s">
        <v>182</v>
      </c>
      <c r="B3358" s="10" t="s">
        <v>1266</v>
      </c>
      <c r="C3358" s="10" t="s">
        <v>218</v>
      </c>
      <c r="D3358" s="19" t="s">
        <v>10</v>
      </c>
      <c r="E3358" s="12" t="s">
        <v>11</v>
      </c>
      <c r="F3358" s="20">
        <v>0</v>
      </c>
      <c r="G3358" s="20">
        <v>0</v>
      </c>
      <c r="H3358" s="33">
        <v>10</v>
      </c>
      <c r="I3358" s="38"/>
    </row>
    <row r="3359" spans="1:9" x14ac:dyDescent="0.25">
      <c r="A3359" s="10" t="s">
        <v>182</v>
      </c>
      <c r="B3359" s="10" t="s">
        <v>1267</v>
      </c>
      <c r="C3359" s="10" t="s">
        <v>198</v>
      </c>
      <c r="D3359" s="19" t="s">
        <v>10</v>
      </c>
      <c r="E3359" s="12" t="s">
        <v>11</v>
      </c>
      <c r="F3359" s="20">
        <v>0</v>
      </c>
      <c r="G3359" s="20">
        <v>0</v>
      </c>
      <c r="H3359" s="33">
        <v>5</v>
      </c>
      <c r="I3359" s="38"/>
    </row>
    <row r="3360" spans="1:9" ht="27" x14ac:dyDescent="0.25">
      <c r="A3360" s="10" t="s">
        <v>182</v>
      </c>
      <c r="B3360" s="10" t="s">
        <v>1268</v>
      </c>
      <c r="C3360" s="10" t="s">
        <v>73</v>
      </c>
      <c r="D3360" s="19" t="s">
        <v>10</v>
      </c>
      <c r="E3360" s="12" t="s">
        <v>11</v>
      </c>
      <c r="F3360" s="20">
        <v>0</v>
      </c>
      <c r="G3360" s="20">
        <v>0</v>
      </c>
      <c r="H3360" s="33">
        <v>9</v>
      </c>
      <c r="I3360" s="38"/>
    </row>
    <row r="3361" spans="1:9" x14ac:dyDescent="0.25">
      <c r="A3361" s="10" t="s">
        <v>182</v>
      </c>
      <c r="B3361" s="10" t="s">
        <v>1269</v>
      </c>
      <c r="C3361" s="10" t="s">
        <v>222</v>
      </c>
      <c r="D3361" s="19" t="s">
        <v>10</v>
      </c>
      <c r="E3361" s="12" t="s">
        <v>11</v>
      </c>
      <c r="F3361" s="20">
        <v>0</v>
      </c>
      <c r="G3361" s="20">
        <v>0</v>
      </c>
      <c r="H3361" s="33">
        <v>200</v>
      </c>
      <c r="I3361" s="38"/>
    </row>
    <row r="3362" spans="1:9" x14ac:dyDescent="0.25">
      <c r="A3362" s="10" t="s">
        <v>182</v>
      </c>
      <c r="B3362" s="10" t="s">
        <v>1270</v>
      </c>
      <c r="C3362" s="10" t="s">
        <v>45</v>
      </c>
      <c r="D3362" s="19" t="s">
        <v>10</v>
      </c>
      <c r="E3362" s="12" t="s">
        <v>11</v>
      </c>
      <c r="F3362" s="20">
        <v>0</v>
      </c>
      <c r="G3362" s="20">
        <v>0</v>
      </c>
      <c r="H3362" s="33">
        <v>50</v>
      </c>
      <c r="I3362" s="38"/>
    </row>
    <row r="3363" spans="1:9" x14ac:dyDescent="0.25">
      <c r="A3363" s="10" t="s">
        <v>182</v>
      </c>
      <c r="B3363" s="10" t="s">
        <v>1271</v>
      </c>
      <c r="C3363" s="10" t="s">
        <v>725</v>
      </c>
      <c r="D3363" s="19" t="s">
        <v>10</v>
      </c>
      <c r="E3363" s="12" t="s">
        <v>11</v>
      </c>
      <c r="F3363" s="20">
        <v>0</v>
      </c>
      <c r="G3363" s="20">
        <v>0</v>
      </c>
      <c r="H3363" s="33">
        <v>100</v>
      </c>
      <c r="I3363" s="38"/>
    </row>
    <row r="3364" spans="1:9" x14ac:dyDescent="0.25">
      <c r="A3364" s="10" t="s">
        <v>182</v>
      </c>
      <c r="B3364" s="10" t="s">
        <v>1272</v>
      </c>
      <c r="C3364" s="10" t="s">
        <v>1273</v>
      </c>
      <c r="D3364" s="19" t="s">
        <v>10</v>
      </c>
      <c r="E3364" s="12" t="s">
        <v>2721</v>
      </c>
      <c r="F3364" s="20">
        <v>0</v>
      </c>
      <c r="G3364" s="20">
        <v>0</v>
      </c>
      <c r="H3364" s="33">
        <v>200</v>
      </c>
      <c r="I3364" s="38"/>
    </row>
    <row r="3365" spans="1:9" x14ac:dyDescent="0.25">
      <c r="A3365" s="10" t="s">
        <v>182</v>
      </c>
      <c r="B3365" s="10" t="s">
        <v>1274</v>
      </c>
      <c r="C3365" s="10" t="s">
        <v>215</v>
      </c>
      <c r="D3365" s="19" t="s">
        <v>10</v>
      </c>
      <c r="E3365" s="12" t="s">
        <v>11</v>
      </c>
      <c r="F3365" s="20">
        <v>0</v>
      </c>
      <c r="G3365" s="20">
        <v>0</v>
      </c>
      <c r="H3365" s="33">
        <v>150</v>
      </c>
      <c r="I3365" s="38"/>
    </row>
    <row r="3366" spans="1:9" x14ac:dyDescent="0.25">
      <c r="A3366" s="10" t="s">
        <v>182</v>
      </c>
      <c r="B3366" s="10" t="s">
        <v>1275</v>
      </c>
      <c r="C3366" s="10" t="s">
        <v>726</v>
      </c>
      <c r="D3366" s="19" t="s">
        <v>10</v>
      </c>
      <c r="E3366" s="12" t="s">
        <v>11</v>
      </c>
      <c r="F3366" s="20">
        <v>0</v>
      </c>
      <c r="G3366" s="20">
        <v>0</v>
      </c>
      <c r="H3366" s="33">
        <v>100</v>
      </c>
      <c r="I3366" s="38"/>
    </row>
    <row r="3367" spans="1:9" x14ac:dyDescent="0.25">
      <c r="A3367" s="10" t="s">
        <v>182</v>
      </c>
      <c r="B3367" s="10" t="s">
        <v>1276</v>
      </c>
      <c r="C3367" s="10" t="s">
        <v>1277</v>
      </c>
      <c r="D3367" s="19" t="s">
        <v>10</v>
      </c>
      <c r="E3367" s="12" t="s">
        <v>11</v>
      </c>
      <c r="F3367" s="20">
        <v>0</v>
      </c>
      <c r="G3367" s="20">
        <v>0</v>
      </c>
      <c r="H3367" s="33">
        <v>3</v>
      </c>
      <c r="I3367" s="38"/>
    </row>
    <row r="3368" spans="1:9" x14ac:dyDescent="0.25">
      <c r="A3368" s="10" t="s">
        <v>182</v>
      </c>
      <c r="B3368" s="10" t="s">
        <v>1278</v>
      </c>
      <c r="C3368" s="10" t="s">
        <v>41</v>
      </c>
      <c r="D3368" s="19" t="s">
        <v>10</v>
      </c>
      <c r="E3368" s="12" t="s">
        <v>11</v>
      </c>
      <c r="F3368" s="20">
        <v>0</v>
      </c>
      <c r="G3368" s="20">
        <v>0</v>
      </c>
      <c r="H3368" s="33">
        <v>50</v>
      </c>
      <c r="I3368" s="38"/>
    </row>
    <row r="3369" spans="1:9" x14ac:dyDescent="0.25">
      <c r="A3369" s="10" t="s">
        <v>182</v>
      </c>
      <c r="B3369" s="10" t="s">
        <v>1279</v>
      </c>
      <c r="C3369" s="10" t="s">
        <v>199</v>
      </c>
      <c r="D3369" s="19" t="s">
        <v>10</v>
      </c>
      <c r="E3369" s="12" t="s">
        <v>2721</v>
      </c>
      <c r="F3369" s="20">
        <v>0</v>
      </c>
      <c r="G3369" s="20">
        <v>0</v>
      </c>
      <c r="H3369" s="33">
        <v>2300</v>
      </c>
      <c r="I3369" s="38"/>
    </row>
    <row r="3370" spans="1:9" x14ac:dyDescent="0.25">
      <c r="A3370" s="10" t="s">
        <v>182</v>
      </c>
      <c r="B3370" s="10" t="s">
        <v>1280</v>
      </c>
      <c r="C3370" s="10" t="s">
        <v>220</v>
      </c>
      <c r="D3370" s="19" t="s">
        <v>10</v>
      </c>
      <c r="E3370" s="12" t="s">
        <v>11</v>
      </c>
      <c r="F3370" s="20">
        <v>0</v>
      </c>
      <c r="G3370" s="20">
        <v>0</v>
      </c>
      <c r="H3370" s="33">
        <v>5</v>
      </c>
      <c r="I3370" s="38"/>
    </row>
    <row r="3371" spans="1:9" x14ac:dyDescent="0.25">
      <c r="A3371" s="10" t="s">
        <v>182</v>
      </c>
      <c r="B3371" s="10" t="s">
        <v>1281</v>
      </c>
      <c r="C3371" s="10" t="s">
        <v>584</v>
      </c>
      <c r="D3371" s="19" t="s">
        <v>10</v>
      </c>
      <c r="E3371" s="12" t="s">
        <v>11</v>
      </c>
      <c r="F3371" s="20">
        <v>0</v>
      </c>
      <c r="G3371" s="20">
        <v>0</v>
      </c>
      <c r="H3371" s="33">
        <v>20</v>
      </c>
      <c r="I3371" s="38"/>
    </row>
    <row r="3372" spans="1:9" x14ac:dyDescent="0.25">
      <c r="A3372" s="10" t="s">
        <v>182</v>
      </c>
      <c r="B3372" s="10" t="s">
        <v>1282</v>
      </c>
      <c r="C3372" s="10" t="s">
        <v>14</v>
      </c>
      <c r="D3372" s="19" t="s">
        <v>10</v>
      </c>
      <c r="E3372" s="12" t="s">
        <v>11</v>
      </c>
      <c r="F3372" s="20">
        <v>0</v>
      </c>
      <c r="G3372" s="20">
        <v>0</v>
      </c>
      <c r="H3372" s="33">
        <v>300</v>
      </c>
      <c r="I3372" s="38"/>
    </row>
    <row r="3373" spans="1:9" ht="27" x14ac:dyDescent="0.25">
      <c r="A3373" s="10" t="s">
        <v>153</v>
      </c>
      <c r="B3373" s="10" t="s">
        <v>1283</v>
      </c>
      <c r="C3373" s="10" t="s">
        <v>183</v>
      </c>
      <c r="D3373" s="19" t="s">
        <v>10</v>
      </c>
      <c r="E3373" s="12" t="s">
        <v>11</v>
      </c>
      <c r="F3373" s="20">
        <v>0</v>
      </c>
      <c r="G3373" s="20">
        <v>0</v>
      </c>
      <c r="H3373" s="33">
        <v>2</v>
      </c>
      <c r="I3373" s="38"/>
    </row>
    <row r="3374" spans="1:9" ht="27" x14ac:dyDescent="0.25">
      <c r="A3374" s="10" t="s">
        <v>153</v>
      </c>
      <c r="B3374" s="10" t="s">
        <v>1284</v>
      </c>
      <c r="C3374" s="10" t="s">
        <v>183</v>
      </c>
      <c r="D3374" s="19" t="s">
        <v>10</v>
      </c>
      <c r="E3374" s="12" t="s">
        <v>11</v>
      </c>
      <c r="F3374" s="20">
        <v>0</v>
      </c>
      <c r="G3374" s="20">
        <v>0</v>
      </c>
      <c r="H3374" s="33">
        <v>15</v>
      </c>
      <c r="I3374" s="38"/>
    </row>
    <row r="3375" spans="1:9" ht="27" x14ac:dyDescent="0.25">
      <c r="A3375" s="10" t="s">
        <v>153</v>
      </c>
      <c r="B3375" s="10" t="s">
        <v>1285</v>
      </c>
      <c r="C3375" s="10" t="s">
        <v>183</v>
      </c>
      <c r="D3375" s="19" t="s">
        <v>10</v>
      </c>
      <c r="E3375" s="12" t="s">
        <v>11</v>
      </c>
      <c r="F3375" s="20">
        <v>0</v>
      </c>
      <c r="G3375" s="20">
        <v>0</v>
      </c>
      <c r="H3375" s="33">
        <v>2</v>
      </c>
      <c r="I3375" s="38"/>
    </row>
    <row r="3376" spans="1:9" ht="27" x14ac:dyDescent="0.25">
      <c r="A3376" s="10" t="s">
        <v>153</v>
      </c>
      <c r="B3376" s="10" t="s">
        <v>1286</v>
      </c>
      <c r="C3376" s="10" t="s">
        <v>183</v>
      </c>
      <c r="D3376" s="19" t="s">
        <v>10</v>
      </c>
      <c r="E3376" s="12" t="s">
        <v>11</v>
      </c>
      <c r="F3376" s="20">
        <v>0</v>
      </c>
      <c r="G3376" s="20">
        <v>0</v>
      </c>
      <c r="H3376" s="33">
        <v>15</v>
      </c>
      <c r="I3376" s="38"/>
    </row>
    <row r="3377" spans="1:9" ht="27" x14ac:dyDescent="0.25">
      <c r="A3377" s="10" t="s">
        <v>153</v>
      </c>
      <c r="B3377" s="10" t="s">
        <v>1287</v>
      </c>
      <c r="C3377" s="10" t="s">
        <v>183</v>
      </c>
      <c r="D3377" s="19" t="s">
        <v>10</v>
      </c>
      <c r="E3377" s="12" t="s">
        <v>11</v>
      </c>
      <c r="F3377" s="20">
        <v>0</v>
      </c>
      <c r="G3377" s="20">
        <v>0</v>
      </c>
      <c r="H3377" s="33">
        <v>15</v>
      </c>
      <c r="I3377" s="38"/>
    </row>
    <row r="3378" spans="1:9" x14ac:dyDescent="0.25">
      <c r="A3378" s="10" t="s">
        <v>135</v>
      </c>
      <c r="B3378" s="10" t="s">
        <v>1288</v>
      </c>
      <c r="C3378" s="10" t="s">
        <v>125</v>
      </c>
      <c r="D3378" s="19" t="s">
        <v>35</v>
      </c>
      <c r="E3378" s="12" t="s">
        <v>11</v>
      </c>
      <c r="F3378" s="20">
        <v>0</v>
      </c>
      <c r="G3378" s="20">
        <v>0</v>
      </c>
      <c r="H3378" s="33">
        <v>6</v>
      </c>
      <c r="I3378" s="38"/>
    </row>
    <row r="3379" spans="1:9" x14ac:dyDescent="0.25">
      <c r="A3379" s="10" t="s">
        <v>135</v>
      </c>
      <c r="B3379" s="10" t="s">
        <v>1289</v>
      </c>
      <c r="C3379" s="10" t="s">
        <v>125</v>
      </c>
      <c r="D3379" s="19" t="s">
        <v>35</v>
      </c>
      <c r="E3379" s="12" t="s">
        <v>11</v>
      </c>
      <c r="F3379" s="20">
        <v>0</v>
      </c>
      <c r="G3379" s="20">
        <v>0</v>
      </c>
      <c r="H3379" s="33">
        <v>1</v>
      </c>
      <c r="I3379" s="38"/>
    </row>
    <row r="3380" spans="1:9" x14ac:dyDescent="0.25">
      <c r="A3380" s="10" t="s">
        <v>135</v>
      </c>
      <c r="B3380" s="10" t="s">
        <v>1290</v>
      </c>
      <c r="C3380" s="10" t="s">
        <v>125</v>
      </c>
      <c r="D3380" s="19" t="s">
        <v>35</v>
      </c>
      <c r="E3380" s="12" t="s">
        <v>11</v>
      </c>
      <c r="F3380" s="20">
        <v>0</v>
      </c>
      <c r="G3380" s="20">
        <v>0</v>
      </c>
      <c r="H3380" s="33">
        <v>2</v>
      </c>
      <c r="I3380" s="38"/>
    </row>
    <row r="3381" spans="1:9" x14ac:dyDescent="0.25">
      <c r="A3381" s="10" t="s">
        <v>135</v>
      </c>
      <c r="B3381" s="10" t="s">
        <v>1291</v>
      </c>
      <c r="C3381" s="10" t="s">
        <v>125</v>
      </c>
      <c r="D3381" s="19" t="s">
        <v>35</v>
      </c>
      <c r="E3381" s="12" t="s">
        <v>11</v>
      </c>
      <c r="F3381" s="20">
        <v>0</v>
      </c>
      <c r="G3381" s="20">
        <v>0</v>
      </c>
      <c r="H3381" s="33">
        <v>1</v>
      </c>
      <c r="I3381" s="38"/>
    </row>
    <row r="3382" spans="1:9" x14ac:dyDescent="0.25">
      <c r="A3382" s="10" t="s">
        <v>135</v>
      </c>
      <c r="B3382" s="10" t="s">
        <v>1292</v>
      </c>
      <c r="C3382" s="10" t="s">
        <v>125</v>
      </c>
      <c r="D3382" s="19" t="s">
        <v>35</v>
      </c>
      <c r="E3382" s="12" t="s">
        <v>11</v>
      </c>
      <c r="F3382" s="20">
        <v>0</v>
      </c>
      <c r="G3382" s="20">
        <v>0</v>
      </c>
      <c r="H3382" s="33">
        <v>1</v>
      </c>
      <c r="I3382" s="38"/>
    </row>
    <row r="3383" spans="1:9" x14ac:dyDescent="0.25">
      <c r="A3383" s="10" t="s">
        <v>135</v>
      </c>
      <c r="B3383" s="10" t="s">
        <v>1293</v>
      </c>
      <c r="C3383" s="10" t="s">
        <v>125</v>
      </c>
      <c r="D3383" s="19" t="s">
        <v>35</v>
      </c>
      <c r="E3383" s="12" t="s">
        <v>11</v>
      </c>
      <c r="F3383" s="20">
        <v>0</v>
      </c>
      <c r="G3383" s="20">
        <v>0</v>
      </c>
      <c r="H3383" s="33">
        <v>40</v>
      </c>
      <c r="I3383" s="38"/>
    </row>
    <row r="3384" spans="1:9" x14ac:dyDescent="0.25">
      <c r="A3384" s="10" t="s">
        <v>135</v>
      </c>
      <c r="B3384" s="10" t="s">
        <v>1294</v>
      </c>
      <c r="C3384" s="10" t="s">
        <v>125</v>
      </c>
      <c r="D3384" s="19" t="s">
        <v>35</v>
      </c>
      <c r="E3384" s="12" t="s">
        <v>11</v>
      </c>
      <c r="F3384" s="20">
        <v>0</v>
      </c>
      <c r="G3384" s="20">
        <v>0</v>
      </c>
      <c r="H3384" s="33">
        <v>344</v>
      </c>
      <c r="I3384" s="38"/>
    </row>
    <row r="3385" spans="1:9" x14ac:dyDescent="0.25">
      <c r="A3385" s="10" t="s">
        <v>135</v>
      </c>
      <c r="B3385" s="10" t="s">
        <v>1295</v>
      </c>
      <c r="C3385" s="10" t="s">
        <v>125</v>
      </c>
      <c r="D3385" s="19" t="s">
        <v>35</v>
      </c>
      <c r="E3385" s="12" t="s">
        <v>11</v>
      </c>
      <c r="F3385" s="20">
        <v>0</v>
      </c>
      <c r="G3385" s="20">
        <v>0</v>
      </c>
      <c r="H3385" s="33">
        <v>1</v>
      </c>
      <c r="I3385" s="38"/>
    </row>
    <row r="3386" spans="1:9" x14ac:dyDescent="0.25">
      <c r="A3386" s="10" t="s">
        <v>135</v>
      </c>
      <c r="B3386" s="10" t="s">
        <v>1296</v>
      </c>
      <c r="C3386" s="10" t="s">
        <v>125</v>
      </c>
      <c r="D3386" s="19" t="s">
        <v>35</v>
      </c>
      <c r="E3386" s="12" t="s">
        <v>11</v>
      </c>
      <c r="F3386" s="20">
        <v>0</v>
      </c>
      <c r="G3386" s="20">
        <v>0</v>
      </c>
      <c r="H3386" s="33">
        <v>1</v>
      </c>
      <c r="I3386" s="38"/>
    </row>
    <row r="3387" spans="1:9" x14ac:dyDescent="0.25">
      <c r="A3387" s="10" t="s">
        <v>135</v>
      </c>
      <c r="B3387" s="10" t="s">
        <v>1297</v>
      </c>
      <c r="C3387" s="10" t="s">
        <v>125</v>
      </c>
      <c r="D3387" s="19" t="s">
        <v>35</v>
      </c>
      <c r="E3387" s="12" t="s">
        <v>11</v>
      </c>
      <c r="F3387" s="20">
        <v>0</v>
      </c>
      <c r="G3387" s="20">
        <v>0</v>
      </c>
      <c r="H3387" s="33">
        <v>1</v>
      </c>
      <c r="I3387" s="38"/>
    </row>
    <row r="3388" spans="1:9" x14ac:dyDescent="0.25">
      <c r="A3388" s="10" t="s">
        <v>135</v>
      </c>
      <c r="B3388" s="10" t="s">
        <v>1298</v>
      </c>
      <c r="C3388" s="10" t="s">
        <v>125</v>
      </c>
      <c r="D3388" s="19" t="s">
        <v>35</v>
      </c>
      <c r="E3388" s="12" t="s">
        <v>11</v>
      </c>
      <c r="F3388" s="20">
        <v>0</v>
      </c>
      <c r="G3388" s="20">
        <v>0</v>
      </c>
      <c r="H3388" s="33">
        <v>1</v>
      </c>
      <c r="I3388" s="38"/>
    </row>
    <row r="3389" spans="1:9" x14ac:dyDescent="0.25">
      <c r="A3389" s="10" t="s">
        <v>135</v>
      </c>
      <c r="B3389" s="10" t="s">
        <v>1299</v>
      </c>
      <c r="C3389" s="10" t="s">
        <v>125</v>
      </c>
      <c r="D3389" s="19" t="s">
        <v>35</v>
      </c>
      <c r="E3389" s="12" t="s">
        <v>11</v>
      </c>
      <c r="F3389" s="20">
        <v>0</v>
      </c>
      <c r="G3389" s="20">
        <v>0</v>
      </c>
      <c r="H3389" s="33">
        <v>1</v>
      </c>
      <c r="I3389" s="38"/>
    </row>
    <row r="3390" spans="1:9" x14ac:dyDescent="0.25">
      <c r="A3390" s="10" t="s">
        <v>135</v>
      </c>
      <c r="B3390" s="10" t="s">
        <v>1300</v>
      </c>
      <c r="C3390" s="10" t="s">
        <v>125</v>
      </c>
      <c r="D3390" s="10" t="s">
        <v>35</v>
      </c>
      <c r="E3390" s="10" t="s">
        <v>11</v>
      </c>
      <c r="F3390" s="10">
        <v>0</v>
      </c>
      <c r="G3390" s="10">
        <v>0</v>
      </c>
      <c r="H3390" s="10">
        <v>1</v>
      </c>
      <c r="I3390" s="38"/>
    </row>
    <row r="3391" spans="1:9" x14ac:dyDescent="0.25">
      <c r="A3391" s="10" t="s">
        <v>127</v>
      </c>
      <c r="B3391" s="10" t="s">
        <v>857</v>
      </c>
      <c r="C3391" s="10" t="s">
        <v>134</v>
      </c>
      <c r="D3391" s="10" t="s">
        <v>35</v>
      </c>
      <c r="E3391" s="10" t="s">
        <v>11</v>
      </c>
      <c r="F3391" s="10">
        <v>44.86</v>
      </c>
      <c r="G3391" s="59">
        <f>+F3391*H3391</f>
        <v>305227.44</v>
      </c>
      <c r="H3391" s="10">
        <v>6804</v>
      </c>
      <c r="I3391" s="38"/>
    </row>
    <row r="3392" spans="1:9" x14ac:dyDescent="0.25">
      <c r="A3392" s="10" t="s">
        <v>127</v>
      </c>
      <c r="B3392" s="10" t="s">
        <v>858</v>
      </c>
      <c r="C3392" s="10" t="s">
        <v>134</v>
      </c>
      <c r="D3392" s="10" t="s">
        <v>35</v>
      </c>
      <c r="E3392" s="10" t="s">
        <v>11</v>
      </c>
      <c r="F3392" s="10">
        <v>180</v>
      </c>
      <c r="G3392" s="10">
        <f>+F3392*H3392</f>
        <v>75600</v>
      </c>
      <c r="H3392" s="10">
        <v>420</v>
      </c>
      <c r="I3392" s="38"/>
    </row>
    <row r="3393" spans="1:9" x14ac:dyDescent="0.25">
      <c r="A3393" s="524" t="s">
        <v>38</v>
      </c>
      <c r="B3393" s="525"/>
      <c r="C3393" s="525"/>
      <c r="D3393" s="525"/>
      <c r="E3393" s="525"/>
      <c r="F3393" s="525"/>
      <c r="G3393" s="525"/>
      <c r="H3393" s="539"/>
      <c r="I3393" s="38"/>
    </row>
    <row r="3394" spans="1:9" ht="27" x14ac:dyDescent="0.25">
      <c r="A3394" s="10" t="s">
        <v>133</v>
      </c>
      <c r="B3394" s="10" t="s">
        <v>568</v>
      </c>
      <c r="C3394" s="10" t="s">
        <v>104</v>
      </c>
      <c r="D3394" s="10" t="s">
        <v>35</v>
      </c>
      <c r="E3394" s="10" t="s">
        <v>34</v>
      </c>
      <c r="F3394" s="10">
        <v>0</v>
      </c>
      <c r="G3394" s="10">
        <v>0</v>
      </c>
      <c r="H3394" s="34">
        <v>1</v>
      </c>
      <c r="I3394" s="38"/>
    </row>
    <row r="3395" spans="1:9" ht="27" x14ac:dyDescent="0.25">
      <c r="A3395" s="10" t="s">
        <v>255</v>
      </c>
      <c r="B3395" s="10" t="s">
        <v>833</v>
      </c>
      <c r="C3395" s="10" t="s">
        <v>467</v>
      </c>
      <c r="D3395" s="10" t="s">
        <v>35</v>
      </c>
      <c r="E3395" s="10" t="s">
        <v>34</v>
      </c>
      <c r="F3395" s="10">
        <v>260000</v>
      </c>
      <c r="G3395" s="10">
        <v>260000</v>
      </c>
      <c r="H3395" s="34">
        <v>1</v>
      </c>
      <c r="I3395" s="38"/>
    </row>
    <row r="3396" spans="1:9" ht="40.5" x14ac:dyDescent="0.25">
      <c r="A3396" s="10" t="s">
        <v>207</v>
      </c>
      <c r="B3396" s="10" t="s">
        <v>555</v>
      </c>
      <c r="C3396" s="10" t="s">
        <v>453</v>
      </c>
      <c r="D3396" s="19" t="s">
        <v>35</v>
      </c>
      <c r="E3396" s="20" t="s">
        <v>34</v>
      </c>
      <c r="F3396" s="20">
        <v>0</v>
      </c>
      <c r="G3396" s="20">
        <v>0</v>
      </c>
      <c r="H3396" s="34">
        <v>1</v>
      </c>
      <c r="I3396" s="38"/>
    </row>
    <row r="3397" spans="1:9" ht="27" x14ac:dyDescent="0.25">
      <c r="A3397" s="10" t="s">
        <v>255</v>
      </c>
      <c r="B3397" s="10" t="s">
        <v>556</v>
      </c>
      <c r="C3397" s="10" t="s">
        <v>467</v>
      </c>
      <c r="D3397" s="19" t="s">
        <v>35</v>
      </c>
      <c r="E3397" s="20" t="s">
        <v>34</v>
      </c>
      <c r="F3397" s="20">
        <v>0</v>
      </c>
      <c r="G3397" s="20">
        <v>0</v>
      </c>
      <c r="H3397" s="34">
        <v>1</v>
      </c>
      <c r="I3397" s="38"/>
    </row>
    <row r="3398" spans="1:9" ht="40.5" x14ac:dyDescent="0.25">
      <c r="A3398" s="10" t="s">
        <v>190</v>
      </c>
      <c r="B3398" s="10" t="s">
        <v>798</v>
      </c>
      <c r="C3398" s="10" t="s">
        <v>36</v>
      </c>
      <c r="D3398" s="19" t="s">
        <v>33</v>
      </c>
      <c r="E3398" s="20" t="s">
        <v>34</v>
      </c>
      <c r="F3398" s="20">
        <v>0</v>
      </c>
      <c r="G3398" s="20">
        <v>0</v>
      </c>
      <c r="H3398" s="34">
        <v>1</v>
      </c>
      <c r="I3398" s="38"/>
    </row>
    <row r="3399" spans="1:9" ht="27" x14ac:dyDescent="0.25">
      <c r="A3399" s="10" t="s">
        <v>243</v>
      </c>
      <c r="B3399" s="10" t="s">
        <v>3338</v>
      </c>
      <c r="C3399" s="10" t="s">
        <v>159</v>
      </c>
      <c r="D3399" s="19" t="s">
        <v>33</v>
      </c>
      <c r="E3399" s="20" t="s">
        <v>34</v>
      </c>
      <c r="F3399" s="20">
        <v>6310100</v>
      </c>
      <c r="G3399" s="20">
        <f>+F3399*H3399</f>
        <v>6310100</v>
      </c>
      <c r="H3399" s="34">
        <v>1</v>
      </c>
      <c r="I3399" s="38"/>
    </row>
    <row r="3400" spans="1:9" ht="54" x14ac:dyDescent="0.25">
      <c r="A3400" s="10" t="s">
        <v>207</v>
      </c>
      <c r="B3400" s="10" t="s">
        <v>557</v>
      </c>
      <c r="C3400" s="10" t="s">
        <v>558</v>
      </c>
      <c r="D3400" s="19" t="s">
        <v>35</v>
      </c>
      <c r="E3400" s="20" t="s">
        <v>34</v>
      </c>
      <c r="F3400" s="20">
        <v>0</v>
      </c>
      <c r="G3400" s="20">
        <v>0</v>
      </c>
      <c r="H3400" s="20">
        <v>1</v>
      </c>
      <c r="I3400" s="38"/>
    </row>
    <row r="3401" spans="1:9" ht="40.5" x14ac:dyDescent="0.25">
      <c r="A3401" s="10" t="s">
        <v>207</v>
      </c>
      <c r="B3401" s="10" t="s">
        <v>559</v>
      </c>
      <c r="C3401" s="10" t="s">
        <v>142</v>
      </c>
      <c r="D3401" s="19" t="s">
        <v>35</v>
      </c>
      <c r="E3401" s="20" t="s">
        <v>34</v>
      </c>
      <c r="F3401" s="20">
        <v>1100000</v>
      </c>
      <c r="G3401" s="20">
        <v>1100000</v>
      </c>
      <c r="H3401" s="20">
        <v>1</v>
      </c>
      <c r="I3401" s="38"/>
    </row>
    <row r="3402" spans="1:9" ht="27" x14ac:dyDescent="0.25">
      <c r="A3402" s="10" t="s">
        <v>207</v>
      </c>
      <c r="B3402" s="10" t="s">
        <v>560</v>
      </c>
      <c r="C3402" s="10" t="s">
        <v>242</v>
      </c>
      <c r="D3402" s="19" t="s">
        <v>35</v>
      </c>
      <c r="E3402" s="20" t="s">
        <v>34</v>
      </c>
      <c r="F3402" s="20">
        <v>0</v>
      </c>
      <c r="G3402" s="20">
        <v>0</v>
      </c>
      <c r="H3402" s="20">
        <v>1</v>
      </c>
      <c r="I3402" s="38"/>
    </row>
    <row r="3403" spans="1:9" ht="40.5" x14ac:dyDescent="0.25">
      <c r="A3403" s="10" t="s">
        <v>207</v>
      </c>
      <c r="B3403" s="10" t="s">
        <v>561</v>
      </c>
      <c r="C3403" s="10" t="s">
        <v>142</v>
      </c>
      <c r="D3403" s="19" t="s">
        <v>35</v>
      </c>
      <c r="E3403" s="20" t="s">
        <v>34</v>
      </c>
      <c r="F3403" s="20">
        <v>1200000</v>
      </c>
      <c r="G3403" s="20">
        <v>1200000</v>
      </c>
      <c r="H3403" s="20">
        <v>1</v>
      </c>
      <c r="I3403" s="38"/>
    </row>
    <row r="3404" spans="1:9" ht="40.5" x14ac:dyDescent="0.25">
      <c r="A3404" s="10" t="s">
        <v>207</v>
      </c>
      <c r="B3404" s="10" t="s">
        <v>562</v>
      </c>
      <c r="C3404" s="10" t="s">
        <v>142</v>
      </c>
      <c r="D3404" s="19" t="s">
        <v>35</v>
      </c>
      <c r="E3404" s="20" t="s">
        <v>34</v>
      </c>
      <c r="F3404" s="20">
        <v>700000</v>
      </c>
      <c r="G3404" s="20">
        <v>700000</v>
      </c>
      <c r="H3404" s="20">
        <v>1</v>
      </c>
      <c r="I3404" s="38"/>
    </row>
    <row r="3405" spans="1:9" ht="40.5" x14ac:dyDescent="0.25">
      <c r="A3405" s="10" t="s">
        <v>207</v>
      </c>
      <c r="B3405" s="10" t="s">
        <v>563</v>
      </c>
      <c r="C3405" s="10" t="s">
        <v>142</v>
      </c>
      <c r="D3405" s="19" t="s">
        <v>35</v>
      </c>
      <c r="E3405" s="20" t="s">
        <v>34</v>
      </c>
      <c r="F3405" s="20">
        <v>1000000</v>
      </c>
      <c r="G3405" s="20">
        <v>1000000</v>
      </c>
      <c r="H3405" s="20">
        <v>1</v>
      </c>
      <c r="I3405" s="38"/>
    </row>
    <row r="3406" spans="1:9" ht="30" customHeight="1" x14ac:dyDescent="0.25">
      <c r="A3406" s="10" t="s">
        <v>207</v>
      </c>
      <c r="B3406" s="10" t="s">
        <v>564</v>
      </c>
      <c r="C3406" s="10" t="s">
        <v>145</v>
      </c>
      <c r="D3406" s="19" t="s">
        <v>35</v>
      </c>
      <c r="E3406" s="20" t="s">
        <v>34</v>
      </c>
      <c r="F3406" s="20">
        <v>0</v>
      </c>
      <c r="G3406" s="20">
        <v>0</v>
      </c>
      <c r="H3406" s="20">
        <v>1</v>
      </c>
      <c r="I3406" s="38"/>
    </row>
    <row r="3407" spans="1:9" ht="40.5" x14ac:dyDescent="0.25">
      <c r="A3407" s="10" t="s">
        <v>207</v>
      </c>
      <c r="B3407" s="10" t="s">
        <v>565</v>
      </c>
      <c r="C3407" s="10" t="s">
        <v>144</v>
      </c>
      <c r="D3407" s="19" t="s">
        <v>35</v>
      </c>
      <c r="E3407" s="20" t="s">
        <v>34</v>
      </c>
      <c r="F3407" s="20">
        <v>0</v>
      </c>
      <c r="G3407" s="20">
        <v>0</v>
      </c>
      <c r="H3407" s="20">
        <v>1</v>
      </c>
      <c r="I3407" s="38"/>
    </row>
    <row r="3408" spans="1:9" ht="40.5" x14ac:dyDescent="0.25">
      <c r="A3408" s="10" t="s">
        <v>207</v>
      </c>
      <c r="B3408" s="10" t="s">
        <v>566</v>
      </c>
      <c r="C3408" s="10" t="s">
        <v>144</v>
      </c>
      <c r="D3408" s="19" t="s">
        <v>35</v>
      </c>
      <c r="E3408" s="20" t="s">
        <v>34</v>
      </c>
      <c r="F3408" s="20">
        <v>0</v>
      </c>
      <c r="G3408" s="20">
        <v>0</v>
      </c>
      <c r="H3408" s="20">
        <v>1</v>
      </c>
      <c r="I3408" s="38"/>
    </row>
    <row r="3409" spans="1:9" ht="40.5" x14ac:dyDescent="0.25">
      <c r="A3409" s="10" t="s">
        <v>137</v>
      </c>
      <c r="B3409" s="10" t="s">
        <v>555</v>
      </c>
      <c r="C3409" s="10" t="s">
        <v>453</v>
      </c>
      <c r="D3409" s="19" t="s">
        <v>35</v>
      </c>
      <c r="E3409" s="20" t="s">
        <v>34</v>
      </c>
      <c r="F3409" s="20">
        <v>0</v>
      </c>
      <c r="G3409" s="20">
        <v>0</v>
      </c>
      <c r="H3409" s="34">
        <v>1</v>
      </c>
      <c r="I3409" s="38"/>
    </row>
    <row r="3410" spans="1:9" ht="40.5" x14ac:dyDescent="0.25">
      <c r="A3410" s="10" t="s">
        <v>137</v>
      </c>
      <c r="B3410" s="10" t="s">
        <v>1434</v>
      </c>
      <c r="C3410" s="10" t="s">
        <v>834</v>
      </c>
      <c r="D3410" s="10" t="s">
        <v>10</v>
      </c>
      <c r="E3410" s="20" t="s">
        <v>34</v>
      </c>
      <c r="F3410" s="20">
        <v>0</v>
      </c>
      <c r="G3410" s="20">
        <v>0</v>
      </c>
      <c r="H3410" s="34">
        <v>1</v>
      </c>
      <c r="I3410" s="38"/>
    </row>
    <row r="3411" spans="1:9" ht="27" x14ac:dyDescent="0.25">
      <c r="A3411" s="10" t="s">
        <v>137</v>
      </c>
      <c r="B3411" s="10" t="s">
        <v>556</v>
      </c>
      <c r="C3411" s="10" t="s">
        <v>467</v>
      </c>
      <c r="D3411" s="10" t="s">
        <v>35</v>
      </c>
      <c r="E3411" s="20" t="s">
        <v>34</v>
      </c>
      <c r="F3411" s="20">
        <v>0</v>
      </c>
      <c r="G3411" s="20">
        <v>0</v>
      </c>
      <c r="H3411" s="34">
        <v>1</v>
      </c>
      <c r="I3411" s="38"/>
    </row>
    <row r="3412" spans="1:9" ht="27" x14ac:dyDescent="0.25">
      <c r="A3412" s="10" t="s">
        <v>137</v>
      </c>
      <c r="B3412" s="10" t="s">
        <v>1435</v>
      </c>
      <c r="C3412" s="10" t="s">
        <v>193</v>
      </c>
      <c r="D3412" s="10" t="s">
        <v>10</v>
      </c>
      <c r="E3412" s="20" t="s">
        <v>34</v>
      </c>
      <c r="F3412" s="184">
        <v>35997.599999999999</v>
      </c>
      <c r="G3412" s="184">
        <v>35997.599999999999</v>
      </c>
      <c r="H3412" s="20">
        <v>1</v>
      </c>
      <c r="I3412" s="38"/>
    </row>
    <row r="3413" spans="1:9" x14ac:dyDescent="0.25">
      <c r="A3413" s="10" t="s">
        <v>137</v>
      </c>
      <c r="B3413" s="10" t="s">
        <v>1436</v>
      </c>
      <c r="C3413" s="10" t="s">
        <v>591</v>
      </c>
      <c r="D3413" s="10" t="s">
        <v>10</v>
      </c>
      <c r="E3413" s="10" t="s">
        <v>34</v>
      </c>
      <c r="F3413" s="10">
        <v>129000</v>
      </c>
      <c r="G3413" s="10">
        <v>129000</v>
      </c>
      <c r="H3413" s="10">
        <v>1</v>
      </c>
      <c r="I3413" s="38"/>
    </row>
    <row r="3414" spans="1:9" ht="54" x14ac:dyDescent="0.25">
      <c r="A3414" s="10" t="s">
        <v>137</v>
      </c>
      <c r="B3414" s="10" t="s">
        <v>557</v>
      </c>
      <c r="C3414" s="10" t="s">
        <v>558</v>
      </c>
      <c r="D3414" s="10" t="s">
        <v>35</v>
      </c>
      <c r="E3414" s="20" t="s">
        <v>34</v>
      </c>
      <c r="F3414" s="20">
        <v>0</v>
      </c>
      <c r="G3414" s="20">
        <v>0</v>
      </c>
      <c r="H3414" s="34">
        <v>1</v>
      </c>
      <c r="I3414" s="38"/>
    </row>
    <row r="3415" spans="1:9" ht="40.5" x14ac:dyDescent="0.25">
      <c r="A3415" s="10" t="s">
        <v>137</v>
      </c>
      <c r="B3415" s="10" t="s">
        <v>559</v>
      </c>
      <c r="C3415" s="10" t="s">
        <v>142</v>
      </c>
      <c r="D3415" s="10" t="s">
        <v>35</v>
      </c>
      <c r="E3415" s="20" t="s">
        <v>34</v>
      </c>
      <c r="F3415" s="20">
        <v>0</v>
      </c>
      <c r="G3415" s="20">
        <v>0</v>
      </c>
      <c r="H3415" s="34">
        <v>1</v>
      </c>
      <c r="I3415" s="38"/>
    </row>
    <row r="3416" spans="1:9" ht="27" x14ac:dyDescent="0.25">
      <c r="A3416" s="10" t="s">
        <v>137</v>
      </c>
      <c r="B3416" s="10" t="s">
        <v>1437</v>
      </c>
      <c r="C3416" s="10" t="s">
        <v>93</v>
      </c>
      <c r="D3416" s="10" t="s">
        <v>10</v>
      </c>
      <c r="E3416" s="20" t="s">
        <v>34</v>
      </c>
      <c r="F3416" s="20">
        <v>0</v>
      </c>
      <c r="G3416" s="20">
        <v>0</v>
      </c>
      <c r="H3416" s="34">
        <v>1</v>
      </c>
      <c r="I3416" s="38"/>
    </row>
    <row r="3417" spans="1:9" ht="27" x14ac:dyDescent="0.25">
      <c r="A3417" s="10" t="s">
        <v>137</v>
      </c>
      <c r="B3417" s="10" t="s">
        <v>1438</v>
      </c>
      <c r="C3417" s="10" t="s">
        <v>193</v>
      </c>
      <c r="D3417" s="10" t="s">
        <v>10</v>
      </c>
      <c r="E3417" s="20" t="s">
        <v>34</v>
      </c>
      <c r="F3417" s="20">
        <v>0</v>
      </c>
      <c r="G3417" s="20">
        <v>0</v>
      </c>
      <c r="H3417" s="34">
        <v>1</v>
      </c>
      <c r="I3417" s="38"/>
    </row>
    <row r="3418" spans="1:9" ht="27" x14ac:dyDescent="0.25">
      <c r="A3418" s="10" t="s">
        <v>137</v>
      </c>
      <c r="B3418" s="10" t="s">
        <v>560</v>
      </c>
      <c r="C3418" s="10" t="s">
        <v>242</v>
      </c>
      <c r="D3418" s="10" t="s">
        <v>35</v>
      </c>
      <c r="E3418" s="20" t="s">
        <v>34</v>
      </c>
      <c r="F3418" s="20">
        <v>0</v>
      </c>
      <c r="G3418" s="20">
        <v>0</v>
      </c>
      <c r="H3418" s="34">
        <v>1</v>
      </c>
      <c r="I3418" s="38"/>
    </row>
    <row r="3419" spans="1:9" ht="27" x14ac:dyDescent="0.25">
      <c r="A3419" s="10" t="s">
        <v>137</v>
      </c>
      <c r="B3419" s="10" t="s">
        <v>1439</v>
      </c>
      <c r="C3419" s="10" t="s">
        <v>193</v>
      </c>
      <c r="D3419" s="10" t="s">
        <v>10</v>
      </c>
      <c r="E3419" s="20" t="s">
        <v>34</v>
      </c>
      <c r="F3419" s="184">
        <v>15998.4</v>
      </c>
      <c r="G3419" s="184">
        <v>15998.4</v>
      </c>
      <c r="H3419" s="34">
        <v>1</v>
      </c>
      <c r="I3419" s="38"/>
    </row>
    <row r="3420" spans="1:9" ht="40.5" x14ac:dyDescent="0.25">
      <c r="A3420" s="10" t="s">
        <v>137</v>
      </c>
      <c r="B3420" s="10" t="s">
        <v>561</v>
      </c>
      <c r="C3420" s="10" t="s">
        <v>142</v>
      </c>
      <c r="D3420" s="10" t="s">
        <v>35</v>
      </c>
      <c r="E3420" s="20" t="s">
        <v>34</v>
      </c>
      <c r="F3420" s="20">
        <v>0</v>
      </c>
      <c r="G3420" s="20">
        <v>0</v>
      </c>
      <c r="H3420" s="34">
        <v>1</v>
      </c>
      <c r="I3420" s="38"/>
    </row>
    <row r="3421" spans="1:9" ht="40.5" x14ac:dyDescent="0.25">
      <c r="A3421" s="10" t="s">
        <v>137</v>
      </c>
      <c r="B3421" s="10" t="s">
        <v>562</v>
      </c>
      <c r="C3421" s="10" t="s">
        <v>142</v>
      </c>
      <c r="D3421" s="10" t="s">
        <v>35</v>
      </c>
      <c r="E3421" s="20" t="s">
        <v>34</v>
      </c>
      <c r="F3421" s="20">
        <v>0</v>
      </c>
      <c r="G3421" s="20">
        <v>0</v>
      </c>
      <c r="H3421" s="34">
        <v>1</v>
      </c>
      <c r="I3421" s="38"/>
    </row>
    <row r="3422" spans="1:9" ht="40.5" x14ac:dyDescent="0.25">
      <c r="A3422" s="10" t="s">
        <v>137</v>
      </c>
      <c r="B3422" s="10" t="s">
        <v>1440</v>
      </c>
      <c r="C3422" s="10" t="s">
        <v>94</v>
      </c>
      <c r="D3422" s="10" t="s">
        <v>10</v>
      </c>
      <c r="E3422" s="20" t="s">
        <v>34</v>
      </c>
      <c r="F3422" s="20">
        <v>0</v>
      </c>
      <c r="G3422" s="20">
        <v>0</v>
      </c>
      <c r="H3422" s="34">
        <v>1</v>
      </c>
      <c r="I3422" s="38"/>
    </row>
    <row r="3423" spans="1:9" ht="27" x14ac:dyDescent="0.25">
      <c r="A3423" s="10" t="s">
        <v>137</v>
      </c>
      <c r="B3423" s="10" t="s">
        <v>1441</v>
      </c>
      <c r="C3423" s="10" t="s">
        <v>193</v>
      </c>
      <c r="D3423" s="10" t="s">
        <v>10</v>
      </c>
      <c r="E3423" s="20" t="s">
        <v>34</v>
      </c>
      <c r="F3423" s="20">
        <v>0</v>
      </c>
      <c r="G3423" s="20">
        <v>0</v>
      </c>
      <c r="H3423" s="34">
        <v>1</v>
      </c>
      <c r="I3423" s="38"/>
    </row>
    <row r="3424" spans="1:9" ht="40.5" x14ac:dyDescent="0.25">
      <c r="A3424" s="10" t="s">
        <v>243</v>
      </c>
      <c r="B3424" s="10" t="s">
        <v>563</v>
      </c>
      <c r="C3424" s="10" t="s">
        <v>142</v>
      </c>
      <c r="D3424" s="10" t="s">
        <v>35</v>
      </c>
      <c r="E3424" s="20" t="s">
        <v>34</v>
      </c>
      <c r="F3424" s="20">
        <v>0</v>
      </c>
      <c r="G3424" s="20">
        <v>0</v>
      </c>
      <c r="H3424" s="34">
        <v>1</v>
      </c>
      <c r="I3424" s="38"/>
    </row>
    <row r="3425" spans="1:9" ht="40.5" x14ac:dyDescent="0.25">
      <c r="A3425" s="10" t="s">
        <v>137</v>
      </c>
      <c r="B3425" s="10" t="s">
        <v>564</v>
      </c>
      <c r="C3425" s="10" t="s">
        <v>145</v>
      </c>
      <c r="D3425" s="10" t="s">
        <v>35</v>
      </c>
      <c r="E3425" s="20" t="s">
        <v>34</v>
      </c>
      <c r="F3425" s="20">
        <v>0</v>
      </c>
      <c r="G3425" s="20">
        <v>0</v>
      </c>
      <c r="H3425" s="34">
        <v>1</v>
      </c>
      <c r="I3425" s="38"/>
    </row>
    <row r="3426" spans="1:9" ht="40.5" x14ac:dyDescent="0.25">
      <c r="A3426" s="10" t="s">
        <v>137</v>
      </c>
      <c r="B3426" s="10" t="s">
        <v>565</v>
      </c>
      <c r="C3426" s="10" t="s">
        <v>144</v>
      </c>
      <c r="D3426" s="10" t="s">
        <v>35</v>
      </c>
      <c r="E3426" s="20" t="s">
        <v>34</v>
      </c>
      <c r="F3426" s="20">
        <v>0</v>
      </c>
      <c r="G3426" s="20">
        <v>0</v>
      </c>
      <c r="H3426" s="34">
        <v>1</v>
      </c>
      <c r="I3426" s="38"/>
    </row>
    <row r="3427" spans="1:9" ht="27" x14ac:dyDescent="0.25">
      <c r="A3427" s="10" t="s">
        <v>243</v>
      </c>
      <c r="B3427" s="10" t="s">
        <v>1442</v>
      </c>
      <c r="C3427" s="10" t="s">
        <v>193</v>
      </c>
      <c r="D3427" s="10" t="s">
        <v>10</v>
      </c>
      <c r="E3427" s="20" t="s">
        <v>34</v>
      </c>
      <c r="F3427" s="20">
        <v>19998</v>
      </c>
      <c r="G3427" s="20">
        <v>19998</v>
      </c>
      <c r="H3427" s="20">
        <v>1</v>
      </c>
      <c r="I3427" s="38"/>
    </row>
    <row r="3428" spans="1:9" ht="27" x14ac:dyDescent="0.25">
      <c r="A3428" s="10" t="s">
        <v>129</v>
      </c>
      <c r="B3428" s="10" t="s">
        <v>1443</v>
      </c>
      <c r="C3428" s="10" t="s">
        <v>193</v>
      </c>
      <c r="D3428" s="10" t="s">
        <v>10</v>
      </c>
      <c r="E3428" s="20" t="s">
        <v>34</v>
      </c>
      <c r="F3428" s="20">
        <v>0</v>
      </c>
      <c r="G3428" s="20">
        <v>0</v>
      </c>
      <c r="H3428" s="34">
        <v>1</v>
      </c>
      <c r="I3428" s="38"/>
    </row>
    <row r="3429" spans="1:9" ht="27" x14ac:dyDescent="0.25">
      <c r="A3429" s="10" t="s">
        <v>129</v>
      </c>
      <c r="B3429" s="10" t="s">
        <v>1444</v>
      </c>
      <c r="C3429" s="10" t="s">
        <v>193</v>
      </c>
      <c r="D3429" s="10" t="s">
        <v>10</v>
      </c>
      <c r="E3429" s="20" t="s">
        <v>34</v>
      </c>
      <c r="F3429" s="20">
        <v>0</v>
      </c>
      <c r="G3429" s="20">
        <v>0</v>
      </c>
      <c r="H3429" s="34">
        <v>1</v>
      </c>
      <c r="I3429" s="38"/>
    </row>
    <row r="3430" spans="1:9" ht="40.5" x14ac:dyDescent="0.25">
      <c r="A3430" s="10" t="s">
        <v>129</v>
      </c>
      <c r="B3430" s="10" t="s">
        <v>566</v>
      </c>
      <c r="C3430" s="10" t="s">
        <v>144</v>
      </c>
      <c r="D3430" s="10" t="s">
        <v>35</v>
      </c>
      <c r="E3430" s="20" t="s">
        <v>34</v>
      </c>
      <c r="F3430" s="20">
        <v>0</v>
      </c>
      <c r="G3430" s="20">
        <v>0</v>
      </c>
      <c r="H3430" s="34">
        <v>1</v>
      </c>
      <c r="I3430" s="38"/>
    </row>
    <row r="3431" spans="1:9" ht="40.5" x14ac:dyDescent="0.25">
      <c r="A3431" s="10" t="s">
        <v>133</v>
      </c>
      <c r="B3431" s="10" t="s">
        <v>567</v>
      </c>
      <c r="C3431" s="10" t="s">
        <v>291</v>
      </c>
      <c r="D3431" s="10" t="s">
        <v>35</v>
      </c>
      <c r="E3431" s="10" t="s">
        <v>34</v>
      </c>
      <c r="F3431" s="10">
        <v>13200000</v>
      </c>
      <c r="G3431" s="10">
        <v>13200000</v>
      </c>
      <c r="H3431" s="10">
        <v>1</v>
      </c>
      <c r="I3431" s="38"/>
    </row>
    <row r="3432" spans="1:9" ht="40.5" x14ac:dyDescent="0.25">
      <c r="A3432" s="10"/>
      <c r="B3432" s="10" t="s">
        <v>1445</v>
      </c>
      <c r="C3432" s="10" t="s">
        <v>118</v>
      </c>
      <c r="D3432" s="19" t="s">
        <v>10</v>
      </c>
      <c r="E3432" s="19" t="s">
        <v>34</v>
      </c>
      <c r="F3432" s="19">
        <v>488000</v>
      </c>
      <c r="G3432" s="19">
        <v>488000</v>
      </c>
      <c r="H3432" s="19">
        <v>1</v>
      </c>
      <c r="I3432" s="38"/>
    </row>
    <row r="3433" spans="1:9" ht="40.5" x14ac:dyDescent="0.25">
      <c r="A3433" s="10">
        <v>4239</v>
      </c>
      <c r="B3433" s="10" t="s">
        <v>1446</v>
      </c>
      <c r="C3433" s="10" t="s">
        <v>118</v>
      </c>
      <c r="D3433" s="19" t="s">
        <v>10</v>
      </c>
      <c r="E3433" s="19" t="s">
        <v>34</v>
      </c>
      <c r="F3433" s="19">
        <v>583000</v>
      </c>
      <c r="G3433" s="19">
        <v>583000</v>
      </c>
      <c r="H3433" s="19">
        <v>1</v>
      </c>
      <c r="I3433" s="38"/>
    </row>
    <row r="3434" spans="1:9" ht="40.5" x14ac:dyDescent="0.25">
      <c r="A3434" s="10">
        <v>4239</v>
      </c>
      <c r="B3434" s="10" t="s">
        <v>1447</v>
      </c>
      <c r="C3434" s="10" t="s">
        <v>118</v>
      </c>
      <c r="D3434" s="19" t="s">
        <v>10</v>
      </c>
      <c r="E3434" s="19" t="s">
        <v>34</v>
      </c>
      <c r="F3434" s="19">
        <v>595700</v>
      </c>
      <c r="G3434" s="19">
        <v>595700</v>
      </c>
      <c r="H3434" s="19">
        <v>1</v>
      </c>
      <c r="I3434" s="38"/>
    </row>
    <row r="3435" spans="1:9" ht="40.5" x14ac:dyDescent="0.25">
      <c r="A3435" s="10"/>
      <c r="B3435" s="10" t="s">
        <v>1448</v>
      </c>
      <c r="C3435" s="10" t="s">
        <v>118</v>
      </c>
      <c r="D3435" s="19" t="s">
        <v>10</v>
      </c>
      <c r="E3435" s="19" t="s">
        <v>34</v>
      </c>
      <c r="F3435" s="19">
        <v>681000</v>
      </c>
      <c r="G3435" s="19">
        <v>681000</v>
      </c>
      <c r="H3435" s="19">
        <v>1</v>
      </c>
      <c r="I3435" s="38"/>
    </row>
    <row r="3436" spans="1:9" ht="40.5" x14ac:dyDescent="0.25">
      <c r="A3436" s="10">
        <v>4239</v>
      </c>
      <c r="B3436" s="10" t="s">
        <v>1449</v>
      </c>
      <c r="C3436" s="10" t="s">
        <v>118</v>
      </c>
      <c r="D3436" s="19" t="s">
        <v>10</v>
      </c>
      <c r="E3436" s="19" t="s">
        <v>34</v>
      </c>
      <c r="F3436" s="19">
        <v>386000</v>
      </c>
      <c r="G3436" s="19">
        <v>386000</v>
      </c>
      <c r="H3436" s="19">
        <v>1</v>
      </c>
      <c r="I3436" s="38"/>
    </row>
    <row r="3437" spans="1:9" ht="40.5" x14ac:dyDescent="0.25">
      <c r="A3437" s="10" t="s">
        <v>657</v>
      </c>
      <c r="B3437" s="10" t="s">
        <v>1909</v>
      </c>
      <c r="C3437" s="10" t="s">
        <v>834</v>
      </c>
      <c r="D3437" s="10" t="s">
        <v>35</v>
      </c>
      <c r="E3437" s="10" t="s">
        <v>34</v>
      </c>
      <c r="F3437" s="10">
        <v>150000</v>
      </c>
      <c r="G3437" s="10">
        <v>150000</v>
      </c>
      <c r="H3437" s="10">
        <v>1</v>
      </c>
      <c r="I3437" s="38"/>
    </row>
    <row r="3438" spans="1:9" ht="27" x14ac:dyDescent="0.25">
      <c r="A3438" s="10"/>
      <c r="B3438" s="10" t="s">
        <v>2448</v>
      </c>
      <c r="C3438" s="10" t="s">
        <v>242</v>
      </c>
      <c r="D3438" s="19" t="s">
        <v>10</v>
      </c>
      <c r="E3438" s="20" t="s">
        <v>34</v>
      </c>
      <c r="F3438" s="20">
        <v>0</v>
      </c>
      <c r="G3438" s="20">
        <v>0</v>
      </c>
      <c r="H3438" s="34">
        <v>1</v>
      </c>
      <c r="I3438" s="38"/>
    </row>
    <row r="3439" spans="1:9" ht="40.5" x14ac:dyDescent="0.25">
      <c r="A3439" s="10"/>
      <c r="B3439" s="10" t="s">
        <v>2449</v>
      </c>
      <c r="C3439" s="10" t="s">
        <v>145</v>
      </c>
      <c r="D3439" s="19" t="s">
        <v>10</v>
      </c>
      <c r="E3439" s="20" t="s">
        <v>34</v>
      </c>
      <c r="F3439" s="20">
        <v>0</v>
      </c>
      <c r="G3439" s="20">
        <v>0</v>
      </c>
      <c r="H3439" s="34">
        <v>1</v>
      </c>
      <c r="I3439" s="38"/>
    </row>
    <row r="3440" spans="1:9" ht="40.5" x14ac:dyDescent="0.25">
      <c r="A3440" s="10"/>
      <c r="B3440" s="10" t="s">
        <v>2450</v>
      </c>
      <c r="C3440" s="10" t="s">
        <v>453</v>
      </c>
      <c r="D3440" s="19" t="s">
        <v>10</v>
      </c>
      <c r="E3440" s="20" t="s">
        <v>34</v>
      </c>
      <c r="F3440" s="20">
        <v>0</v>
      </c>
      <c r="G3440" s="20">
        <v>0</v>
      </c>
      <c r="H3440" s="34">
        <v>1</v>
      </c>
      <c r="I3440" s="38"/>
    </row>
    <row r="3441" spans="1:10" ht="40.5" x14ac:dyDescent="0.25">
      <c r="A3441" s="10"/>
      <c r="B3441" s="10" t="s">
        <v>2451</v>
      </c>
      <c r="C3441" s="10" t="s">
        <v>144</v>
      </c>
      <c r="D3441" s="19" t="s">
        <v>10</v>
      </c>
      <c r="E3441" s="20" t="s">
        <v>34</v>
      </c>
      <c r="F3441" s="20">
        <v>0</v>
      </c>
      <c r="G3441" s="20">
        <v>0</v>
      </c>
      <c r="H3441" s="34">
        <v>1</v>
      </c>
      <c r="I3441" s="38"/>
    </row>
    <row r="3442" spans="1:10" ht="54" x14ac:dyDescent="0.25">
      <c r="A3442" s="10"/>
      <c r="B3442" s="10" t="s">
        <v>2452</v>
      </c>
      <c r="C3442" s="10" t="s">
        <v>558</v>
      </c>
      <c r="D3442" s="19" t="s">
        <v>10</v>
      </c>
      <c r="E3442" s="20" t="s">
        <v>34</v>
      </c>
      <c r="F3442" s="20">
        <v>0</v>
      </c>
      <c r="G3442" s="20">
        <v>0</v>
      </c>
      <c r="H3442" s="34">
        <v>1</v>
      </c>
      <c r="I3442" s="38"/>
    </row>
    <row r="3443" spans="1:10" ht="40.5" x14ac:dyDescent="0.25">
      <c r="A3443" s="10"/>
      <c r="B3443" s="10" t="s">
        <v>2453</v>
      </c>
      <c r="C3443" s="10" t="s">
        <v>144</v>
      </c>
      <c r="D3443" s="19" t="s">
        <v>10</v>
      </c>
      <c r="E3443" s="20" t="s">
        <v>34</v>
      </c>
      <c r="F3443" s="20">
        <v>0</v>
      </c>
      <c r="G3443" s="20">
        <v>0</v>
      </c>
      <c r="H3443" s="34">
        <v>1</v>
      </c>
      <c r="I3443" s="38"/>
    </row>
    <row r="3444" spans="1:10" ht="27" x14ac:dyDescent="0.25">
      <c r="A3444" s="10"/>
      <c r="B3444" s="10" t="s">
        <v>2072</v>
      </c>
      <c r="C3444" s="10" t="s">
        <v>193</v>
      </c>
      <c r="D3444" s="19" t="s">
        <v>10</v>
      </c>
      <c r="E3444" s="20" t="s">
        <v>34</v>
      </c>
      <c r="F3444" s="20">
        <v>0</v>
      </c>
      <c r="G3444" s="20">
        <v>0</v>
      </c>
      <c r="H3444" s="34">
        <v>1</v>
      </c>
      <c r="I3444" s="38"/>
    </row>
    <row r="3445" spans="1:10" ht="40.5" x14ac:dyDescent="0.25">
      <c r="A3445" s="10" t="s">
        <v>129</v>
      </c>
      <c r="B3445" s="10" t="s">
        <v>1450</v>
      </c>
      <c r="C3445" s="10" t="s">
        <v>128</v>
      </c>
      <c r="D3445" s="19" t="s">
        <v>10</v>
      </c>
      <c r="E3445" s="20" t="s">
        <v>34</v>
      </c>
      <c r="F3445" s="20">
        <v>243000</v>
      </c>
      <c r="G3445" s="20">
        <v>243000</v>
      </c>
      <c r="H3445" s="20">
        <v>1</v>
      </c>
      <c r="I3445" s="38"/>
    </row>
    <row r="3446" spans="1:10" ht="40.5" x14ac:dyDescent="0.25">
      <c r="A3446" s="10" t="s">
        <v>129</v>
      </c>
      <c r="B3446" s="10" t="s">
        <v>1451</v>
      </c>
      <c r="C3446" s="10" t="s">
        <v>128</v>
      </c>
      <c r="D3446" s="19" t="s">
        <v>10</v>
      </c>
      <c r="E3446" s="20" t="s">
        <v>34</v>
      </c>
      <c r="F3446" s="20">
        <v>98900</v>
      </c>
      <c r="G3446" s="20">
        <v>98900</v>
      </c>
      <c r="H3446" s="20">
        <v>1</v>
      </c>
      <c r="I3446" s="38"/>
      <c r="J3446" s="82"/>
    </row>
    <row r="3447" spans="1:10" ht="40.5" x14ac:dyDescent="0.25">
      <c r="A3447" s="10" t="s">
        <v>129</v>
      </c>
      <c r="B3447" s="10" t="s">
        <v>1452</v>
      </c>
      <c r="C3447" s="10" t="s">
        <v>128</v>
      </c>
      <c r="D3447" s="19" t="s">
        <v>10</v>
      </c>
      <c r="E3447" s="19" t="s">
        <v>34</v>
      </c>
      <c r="F3447" s="19">
        <v>243000</v>
      </c>
      <c r="G3447" s="19">
        <v>243000</v>
      </c>
      <c r="H3447" s="19">
        <v>1</v>
      </c>
      <c r="I3447" s="38"/>
      <c r="J3447" s="82"/>
    </row>
    <row r="3448" spans="1:10" ht="40.5" x14ac:dyDescent="0.25">
      <c r="A3448" s="10" t="s">
        <v>129</v>
      </c>
      <c r="B3448" s="10" t="s">
        <v>1453</v>
      </c>
      <c r="C3448" s="10" t="s">
        <v>128</v>
      </c>
      <c r="D3448" s="19" t="s">
        <v>10</v>
      </c>
      <c r="E3448" s="19" t="s">
        <v>34</v>
      </c>
      <c r="F3448" s="19">
        <v>98900</v>
      </c>
      <c r="G3448" s="19">
        <v>98900</v>
      </c>
      <c r="H3448" s="19">
        <v>1</v>
      </c>
      <c r="I3448" s="38"/>
    </row>
    <row r="3449" spans="1:10" ht="40.5" x14ac:dyDescent="0.25">
      <c r="A3449" s="10" t="s">
        <v>129</v>
      </c>
      <c r="B3449" s="10" t="s">
        <v>1454</v>
      </c>
      <c r="C3449" s="10" t="s">
        <v>128</v>
      </c>
      <c r="D3449" s="19" t="s">
        <v>10</v>
      </c>
      <c r="E3449" s="19" t="s">
        <v>34</v>
      </c>
      <c r="F3449" s="19">
        <v>678000</v>
      </c>
      <c r="G3449" s="19">
        <v>678000</v>
      </c>
      <c r="H3449" s="19">
        <v>1</v>
      </c>
      <c r="I3449" s="38"/>
    </row>
    <row r="3450" spans="1:10" x14ac:dyDescent="0.25">
      <c r="A3450" s="524" t="s">
        <v>425</v>
      </c>
      <c r="B3450" s="525"/>
      <c r="C3450" s="525"/>
      <c r="D3450" s="525"/>
      <c r="E3450" s="525"/>
      <c r="F3450" s="525"/>
      <c r="G3450" s="525"/>
      <c r="H3450" s="525"/>
      <c r="I3450" s="38"/>
    </row>
    <row r="3451" spans="1:10" ht="40.5" x14ac:dyDescent="0.25">
      <c r="A3451" s="19">
        <v>4239</v>
      </c>
      <c r="B3451" s="19" t="s">
        <v>9118</v>
      </c>
      <c r="C3451" s="19" t="s">
        <v>118</v>
      </c>
      <c r="D3451" s="19" t="s">
        <v>10</v>
      </c>
      <c r="E3451" s="19" t="s">
        <v>34</v>
      </c>
      <c r="F3451" s="19">
        <v>2000000</v>
      </c>
      <c r="G3451" s="19">
        <v>2000000</v>
      </c>
      <c r="H3451" s="19">
        <v>1</v>
      </c>
      <c r="I3451" s="38"/>
    </row>
    <row r="3452" spans="1:10" ht="40.5" x14ac:dyDescent="0.25">
      <c r="A3452" s="19">
        <v>4241</v>
      </c>
      <c r="B3452" s="19" t="s">
        <v>9082</v>
      </c>
      <c r="C3452" s="19" t="s">
        <v>36</v>
      </c>
      <c r="D3452" s="19" t="s">
        <v>33</v>
      </c>
      <c r="E3452" s="19" t="s">
        <v>34</v>
      </c>
      <c r="F3452" s="19">
        <v>25000</v>
      </c>
      <c r="G3452" s="19">
        <v>25000</v>
      </c>
      <c r="H3452" s="19">
        <v>1</v>
      </c>
      <c r="I3452" s="38"/>
    </row>
    <row r="3453" spans="1:10" ht="40.5" x14ac:dyDescent="0.25">
      <c r="A3453" s="19">
        <v>4241</v>
      </c>
      <c r="B3453" s="19" t="s">
        <v>8884</v>
      </c>
      <c r="C3453" s="19" t="s">
        <v>58</v>
      </c>
      <c r="D3453" s="19" t="s">
        <v>33</v>
      </c>
      <c r="E3453" s="19" t="s">
        <v>34</v>
      </c>
      <c r="F3453" s="19">
        <v>75000</v>
      </c>
      <c r="G3453" s="19">
        <v>75000</v>
      </c>
      <c r="H3453" s="19">
        <v>1</v>
      </c>
      <c r="I3453" s="38"/>
    </row>
    <row r="3454" spans="1:10" ht="40.5" x14ac:dyDescent="0.25">
      <c r="A3454" s="19">
        <v>4215</v>
      </c>
      <c r="B3454" s="19" t="s">
        <v>8254</v>
      </c>
      <c r="C3454" s="19" t="s">
        <v>210</v>
      </c>
      <c r="D3454" s="19" t="s">
        <v>35</v>
      </c>
      <c r="E3454" s="19" t="s">
        <v>34</v>
      </c>
      <c r="F3454" s="19">
        <v>135000</v>
      </c>
      <c r="G3454" s="19">
        <v>135000</v>
      </c>
      <c r="H3454" s="19">
        <v>1</v>
      </c>
      <c r="I3454" s="38"/>
    </row>
    <row r="3455" spans="1:10" ht="40.5" x14ac:dyDescent="0.25">
      <c r="A3455" s="19">
        <v>4215</v>
      </c>
      <c r="B3455" s="19" t="s">
        <v>8255</v>
      </c>
      <c r="C3455" s="19" t="s">
        <v>210</v>
      </c>
      <c r="D3455" s="19" t="s">
        <v>35</v>
      </c>
      <c r="E3455" s="19" t="s">
        <v>34</v>
      </c>
      <c r="F3455" s="19">
        <v>135000</v>
      </c>
      <c r="G3455" s="19">
        <v>135000</v>
      </c>
      <c r="H3455" s="19">
        <v>1</v>
      </c>
      <c r="I3455" s="38"/>
    </row>
    <row r="3456" spans="1:10" ht="40.5" x14ac:dyDescent="0.25">
      <c r="A3456" s="19">
        <v>4215</v>
      </c>
      <c r="B3456" s="19" t="s">
        <v>8256</v>
      </c>
      <c r="C3456" s="19" t="s">
        <v>210</v>
      </c>
      <c r="D3456" s="19" t="s">
        <v>35</v>
      </c>
      <c r="E3456" s="19" t="s">
        <v>34</v>
      </c>
      <c r="F3456" s="19">
        <v>135000</v>
      </c>
      <c r="G3456" s="19">
        <v>135000</v>
      </c>
      <c r="H3456" s="19">
        <v>1</v>
      </c>
      <c r="I3456" s="38"/>
    </row>
    <row r="3457" spans="1:11" ht="54" x14ac:dyDescent="0.25">
      <c r="A3457" s="19">
        <v>4252</v>
      </c>
      <c r="B3457" s="19" t="s">
        <v>3554</v>
      </c>
      <c r="C3457" s="19" t="s">
        <v>558</v>
      </c>
      <c r="D3457" s="19" t="s">
        <v>35</v>
      </c>
      <c r="E3457" s="19" t="s">
        <v>34</v>
      </c>
      <c r="F3457" s="19">
        <v>200000</v>
      </c>
      <c r="G3457" s="19">
        <v>200000</v>
      </c>
      <c r="H3457" s="19">
        <v>1</v>
      </c>
      <c r="I3457" s="38"/>
    </row>
    <row r="3458" spans="1:11" ht="40.5" x14ac:dyDescent="0.25">
      <c r="A3458" s="19">
        <v>4252</v>
      </c>
      <c r="B3458" s="19" t="s">
        <v>3555</v>
      </c>
      <c r="C3458" s="19" t="s">
        <v>453</v>
      </c>
      <c r="D3458" s="19" t="s">
        <v>35</v>
      </c>
      <c r="E3458" s="19" t="s">
        <v>34</v>
      </c>
      <c r="F3458" s="19">
        <v>100000</v>
      </c>
      <c r="G3458" s="19">
        <v>100000</v>
      </c>
      <c r="H3458" s="19">
        <v>1</v>
      </c>
      <c r="I3458" s="38"/>
    </row>
    <row r="3459" spans="1:11" ht="40.5" x14ac:dyDescent="0.25">
      <c r="A3459" s="19">
        <v>4252</v>
      </c>
      <c r="B3459" s="19" t="s">
        <v>863</v>
      </c>
      <c r="C3459" s="19" t="s">
        <v>144</v>
      </c>
      <c r="D3459" s="19" t="s">
        <v>35</v>
      </c>
      <c r="E3459" s="19" t="s">
        <v>34</v>
      </c>
      <c r="F3459" s="19">
        <v>100000</v>
      </c>
      <c r="G3459" s="19">
        <v>100000</v>
      </c>
      <c r="H3459" s="19">
        <v>1</v>
      </c>
      <c r="I3459" s="38"/>
    </row>
    <row r="3460" spans="1:11" ht="40.5" x14ac:dyDescent="0.25">
      <c r="A3460" s="19">
        <v>4252</v>
      </c>
      <c r="B3460" s="19" t="s">
        <v>3764</v>
      </c>
      <c r="C3460" s="19" t="s">
        <v>145</v>
      </c>
      <c r="D3460" s="19" t="s">
        <v>35</v>
      </c>
      <c r="E3460" s="19" t="s">
        <v>34</v>
      </c>
      <c r="F3460" s="19">
        <v>300000</v>
      </c>
      <c r="G3460" s="19">
        <v>300000</v>
      </c>
      <c r="H3460" s="19">
        <v>1</v>
      </c>
      <c r="I3460" s="38"/>
    </row>
    <row r="3461" spans="1:11" ht="27" x14ac:dyDescent="0.25">
      <c r="A3461" s="19">
        <v>4252</v>
      </c>
      <c r="B3461" s="19" t="s">
        <v>492</v>
      </c>
      <c r="C3461" s="19" t="s">
        <v>242</v>
      </c>
      <c r="D3461" s="19" t="s">
        <v>35</v>
      </c>
      <c r="E3461" s="19" t="s">
        <v>34</v>
      </c>
      <c r="F3461" s="19">
        <v>700000</v>
      </c>
      <c r="G3461" s="19">
        <v>700000</v>
      </c>
      <c r="H3461" s="19">
        <v>1</v>
      </c>
      <c r="I3461" s="38"/>
    </row>
    <row r="3462" spans="1:11" ht="40.5" x14ac:dyDescent="0.25">
      <c r="A3462" s="19">
        <v>4252</v>
      </c>
      <c r="B3462" s="19" t="s">
        <v>864</v>
      </c>
      <c r="C3462" s="19" t="s">
        <v>144</v>
      </c>
      <c r="D3462" s="19" t="s">
        <v>35</v>
      </c>
      <c r="E3462" s="19" t="s">
        <v>34</v>
      </c>
      <c r="F3462" s="19">
        <v>600000</v>
      </c>
      <c r="G3462" s="19">
        <v>600000</v>
      </c>
      <c r="H3462" s="19">
        <v>1</v>
      </c>
      <c r="I3462" s="38"/>
    </row>
    <row r="3463" spans="1:11" ht="40.5" x14ac:dyDescent="0.25">
      <c r="A3463" s="19">
        <v>4252</v>
      </c>
      <c r="B3463" s="19" t="s">
        <v>3764</v>
      </c>
      <c r="C3463" s="19" t="s">
        <v>145</v>
      </c>
      <c r="D3463" s="19" t="s">
        <v>35</v>
      </c>
      <c r="E3463" s="19" t="s">
        <v>34</v>
      </c>
      <c r="F3463" s="19">
        <v>300000</v>
      </c>
      <c r="G3463" s="19">
        <v>300000</v>
      </c>
      <c r="H3463" s="19">
        <v>1</v>
      </c>
      <c r="I3463" s="38"/>
    </row>
    <row r="3464" spans="1:11" ht="40.5" x14ac:dyDescent="0.25">
      <c r="A3464" s="19">
        <v>4252</v>
      </c>
      <c r="B3464" s="19" t="s">
        <v>3553</v>
      </c>
      <c r="C3464" s="19" t="s">
        <v>145</v>
      </c>
      <c r="D3464" s="19" t="s">
        <v>35</v>
      </c>
      <c r="E3464" s="19" t="s">
        <v>34</v>
      </c>
      <c r="F3464" s="19">
        <v>600000</v>
      </c>
      <c r="G3464" s="19">
        <v>600000</v>
      </c>
      <c r="H3464" s="19">
        <v>1</v>
      </c>
      <c r="I3464" s="38"/>
    </row>
    <row r="3465" spans="1:11" ht="54" x14ac:dyDescent="0.25">
      <c r="A3465" s="19">
        <v>4252</v>
      </c>
      <c r="B3465" s="19" t="s">
        <v>3554</v>
      </c>
      <c r="C3465" s="19" t="s">
        <v>558</v>
      </c>
      <c r="D3465" s="19" t="s">
        <v>35</v>
      </c>
      <c r="E3465" s="19" t="s">
        <v>34</v>
      </c>
      <c r="F3465" s="19">
        <v>200000</v>
      </c>
      <c r="G3465" s="19">
        <v>200000</v>
      </c>
      <c r="H3465" s="19">
        <v>1</v>
      </c>
      <c r="I3465" s="38"/>
      <c r="K3465" s="2"/>
    </row>
    <row r="3466" spans="1:11" ht="40.5" x14ac:dyDescent="0.25">
      <c r="A3466" s="19">
        <v>4252</v>
      </c>
      <c r="B3466" s="19" t="s">
        <v>3555</v>
      </c>
      <c r="C3466" s="19" t="s">
        <v>453</v>
      </c>
      <c r="D3466" s="19" t="s">
        <v>35</v>
      </c>
      <c r="E3466" s="19" t="s">
        <v>34</v>
      </c>
      <c r="F3466" s="19">
        <v>100000</v>
      </c>
      <c r="G3466" s="19">
        <v>100000</v>
      </c>
      <c r="H3466" s="19">
        <v>1</v>
      </c>
      <c r="I3466" s="38"/>
    </row>
    <row r="3467" spans="1:11" ht="40.5" x14ac:dyDescent="0.25">
      <c r="A3467" s="19">
        <v>4252</v>
      </c>
      <c r="B3467" s="19" t="s">
        <v>3556</v>
      </c>
      <c r="C3467" s="19" t="s">
        <v>144</v>
      </c>
      <c r="D3467" s="19" t="s">
        <v>35</v>
      </c>
      <c r="E3467" s="19" t="s">
        <v>34</v>
      </c>
      <c r="F3467" s="19">
        <v>100000</v>
      </c>
      <c r="G3467" s="19">
        <v>100000</v>
      </c>
      <c r="H3467" s="19">
        <v>1</v>
      </c>
      <c r="I3467" s="38"/>
    </row>
    <row r="3468" spans="1:11" ht="27" x14ac:dyDescent="0.25">
      <c r="A3468" s="19">
        <v>4252</v>
      </c>
      <c r="B3468" s="19" t="s">
        <v>492</v>
      </c>
      <c r="C3468" s="19" t="s">
        <v>242</v>
      </c>
      <c r="D3468" s="19" t="s">
        <v>35</v>
      </c>
      <c r="E3468" s="19" t="s">
        <v>34</v>
      </c>
      <c r="F3468" s="19">
        <v>700000</v>
      </c>
      <c r="G3468" s="19">
        <v>700000</v>
      </c>
      <c r="H3468" s="19">
        <v>1</v>
      </c>
      <c r="I3468" s="38"/>
    </row>
    <row r="3469" spans="1:11" ht="27" x14ac:dyDescent="0.25">
      <c r="A3469" s="19">
        <v>4234</v>
      </c>
      <c r="B3469" s="19" t="s">
        <v>2765</v>
      </c>
      <c r="C3469" s="19" t="s">
        <v>193</v>
      </c>
      <c r="D3469" s="19" t="s">
        <v>10</v>
      </c>
      <c r="E3469" s="19" t="s">
        <v>34</v>
      </c>
      <c r="F3469" s="19">
        <v>0</v>
      </c>
      <c r="G3469" s="19">
        <v>0</v>
      </c>
      <c r="H3469" s="19">
        <v>1</v>
      </c>
      <c r="I3469" s="38"/>
    </row>
    <row r="3470" spans="1:11" ht="27" x14ac:dyDescent="0.25">
      <c r="A3470" s="19">
        <v>4234</v>
      </c>
      <c r="B3470" s="19" t="s">
        <v>2766</v>
      </c>
      <c r="C3470" s="19" t="s">
        <v>193</v>
      </c>
      <c r="D3470" s="19" t="s">
        <v>10</v>
      </c>
      <c r="E3470" s="19" t="s">
        <v>34</v>
      </c>
      <c r="F3470" s="19">
        <v>0</v>
      </c>
      <c r="G3470" s="19">
        <v>0</v>
      </c>
      <c r="H3470" s="19">
        <v>1</v>
      </c>
      <c r="I3470" s="38"/>
    </row>
    <row r="3471" spans="1:11" ht="27" x14ac:dyDescent="0.25">
      <c r="A3471" s="19">
        <v>4234</v>
      </c>
      <c r="B3471" s="19" t="s">
        <v>2767</v>
      </c>
      <c r="C3471" s="19" t="s">
        <v>193</v>
      </c>
      <c r="D3471" s="19" t="s">
        <v>10</v>
      </c>
      <c r="E3471" s="20" t="s">
        <v>34</v>
      </c>
      <c r="F3471" s="20">
        <v>0</v>
      </c>
      <c r="G3471" s="20">
        <v>0</v>
      </c>
      <c r="H3471" s="34">
        <v>1</v>
      </c>
      <c r="I3471" s="38"/>
    </row>
    <row r="3472" spans="1:11" ht="27" x14ac:dyDescent="0.25">
      <c r="A3472" s="19">
        <v>4234</v>
      </c>
      <c r="B3472" s="19" t="s">
        <v>2768</v>
      </c>
      <c r="C3472" s="19" t="s">
        <v>193</v>
      </c>
      <c r="D3472" s="19" t="s">
        <v>10</v>
      </c>
      <c r="E3472" s="20" t="s">
        <v>34</v>
      </c>
      <c r="F3472" s="20">
        <v>0</v>
      </c>
      <c r="G3472" s="20">
        <v>0</v>
      </c>
      <c r="H3472" s="34">
        <v>1</v>
      </c>
      <c r="I3472" s="38"/>
    </row>
    <row r="3473" spans="1:9" ht="27" x14ac:dyDescent="0.25">
      <c r="A3473" s="19">
        <v>4234</v>
      </c>
      <c r="B3473" s="19" t="s">
        <v>2769</v>
      </c>
      <c r="C3473" s="19" t="s">
        <v>193</v>
      </c>
      <c r="D3473" s="19" t="s">
        <v>10</v>
      </c>
      <c r="E3473" s="20" t="s">
        <v>34</v>
      </c>
      <c r="F3473" s="20">
        <v>0</v>
      </c>
      <c r="G3473" s="20">
        <v>0</v>
      </c>
      <c r="H3473" s="34">
        <v>1</v>
      </c>
      <c r="I3473" s="38"/>
    </row>
    <row r="3474" spans="1:9" x14ac:dyDescent="0.25">
      <c r="A3474" s="522" t="s">
        <v>2605</v>
      </c>
      <c r="B3474" s="523"/>
      <c r="C3474" s="523"/>
      <c r="D3474" s="523"/>
      <c r="E3474" s="523"/>
      <c r="F3474" s="523"/>
      <c r="G3474" s="523"/>
      <c r="H3474" s="523"/>
      <c r="I3474" s="38"/>
    </row>
    <row r="3475" spans="1:9" x14ac:dyDescent="0.25">
      <c r="A3475" s="524" t="s">
        <v>38</v>
      </c>
      <c r="B3475" s="525"/>
      <c r="C3475" s="525"/>
      <c r="D3475" s="525"/>
      <c r="E3475" s="525"/>
      <c r="F3475" s="525"/>
      <c r="G3475" s="525"/>
      <c r="H3475" s="525"/>
      <c r="I3475" s="38"/>
    </row>
    <row r="3476" spans="1:9" ht="27" x14ac:dyDescent="0.25">
      <c r="A3476" s="480">
        <v>5134</v>
      </c>
      <c r="B3476" s="480" t="s">
        <v>9088</v>
      </c>
      <c r="C3476" s="480" t="s">
        <v>60</v>
      </c>
      <c r="D3476" s="480" t="s">
        <v>37</v>
      </c>
      <c r="E3476" s="480" t="s">
        <v>34</v>
      </c>
      <c r="F3476" s="480">
        <v>0</v>
      </c>
      <c r="G3476" s="480">
        <v>0</v>
      </c>
      <c r="H3476" s="480">
        <v>1</v>
      </c>
      <c r="I3476" s="38"/>
    </row>
    <row r="3477" spans="1:9" ht="27" x14ac:dyDescent="0.25">
      <c r="A3477" s="480">
        <v>5134</v>
      </c>
      <c r="B3477" s="480" t="s">
        <v>9089</v>
      </c>
      <c r="C3477" s="480" t="s">
        <v>60</v>
      </c>
      <c r="D3477" s="480" t="s">
        <v>37</v>
      </c>
      <c r="E3477" s="480" t="s">
        <v>34</v>
      </c>
      <c r="F3477" s="480">
        <v>0</v>
      </c>
      <c r="G3477" s="480">
        <v>0</v>
      </c>
      <c r="H3477" s="480">
        <v>1</v>
      </c>
      <c r="I3477" s="38"/>
    </row>
    <row r="3478" spans="1:9" ht="27" x14ac:dyDescent="0.25">
      <c r="A3478" s="480">
        <v>5134</v>
      </c>
      <c r="B3478" s="480" t="s">
        <v>9090</v>
      </c>
      <c r="C3478" s="480" t="s">
        <v>60</v>
      </c>
      <c r="D3478" s="480" t="s">
        <v>37</v>
      </c>
      <c r="E3478" s="480" t="s">
        <v>34</v>
      </c>
      <c r="F3478" s="480">
        <v>0</v>
      </c>
      <c r="G3478" s="480">
        <v>0</v>
      </c>
      <c r="H3478" s="480">
        <v>1</v>
      </c>
      <c r="I3478" s="38"/>
    </row>
    <row r="3479" spans="1:9" ht="27" x14ac:dyDescent="0.25">
      <c r="A3479" s="480">
        <v>5134</v>
      </c>
      <c r="B3479" s="480" t="s">
        <v>9091</v>
      </c>
      <c r="C3479" s="480" t="s">
        <v>60</v>
      </c>
      <c r="D3479" s="480" t="s">
        <v>37</v>
      </c>
      <c r="E3479" s="480" t="s">
        <v>34</v>
      </c>
      <c r="F3479" s="480">
        <v>0</v>
      </c>
      <c r="G3479" s="480">
        <v>0</v>
      </c>
      <c r="H3479" s="480">
        <v>1</v>
      </c>
      <c r="I3479" s="38"/>
    </row>
    <row r="3480" spans="1:9" ht="27" x14ac:dyDescent="0.25">
      <c r="A3480" s="480">
        <v>5134</v>
      </c>
      <c r="B3480" s="480" t="s">
        <v>9092</v>
      </c>
      <c r="C3480" s="480" t="s">
        <v>60</v>
      </c>
      <c r="D3480" s="480" t="s">
        <v>37</v>
      </c>
      <c r="E3480" s="480" t="s">
        <v>34</v>
      </c>
      <c r="F3480" s="480">
        <v>0</v>
      </c>
      <c r="G3480" s="480">
        <v>0</v>
      </c>
      <c r="H3480" s="480">
        <v>1</v>
      </c>
      <c r="I3480" s="38"/>
    </row>
    <row r="3481" spans="1:9" ht="27" x14ac:dyDescent="0.25">
      <c r="A3481" s="480">
        <v>5134</v>
      </c>
      <c r="B3481" s="480" t="s">
        <v>9093</v>
      </c>
      <c r="C3481" s="480" t="s">
        <v>60</v>
      </c>
      <c r="D3481" s="480" t="s">
        <v>37</v>
      </c>
      <c r="E3481" s="480" t="s">
        <v>34</v>
      </c>
      <c r="F3481" s="480">
        <v>0</v>
      </c>
      <c r="G3481" s="480">
        <v>0</v>
      </c>
      <c r="H3481" s="480">
        <v>1</v>
      </c>
      <c r="I3481" s="38"/>
    </row>
    <row r="3482" spans="1:9" ht="27" x14ac:dyDescent="0.25">
      <c r="A3482" s="480">
        <v>5134</v>
      </c>
      <c r="B3482" s="480" t="s">
        <v>9094</v>
      </c>
      <c r="C3482" s="480" t="s">
        <v>60</v>
      </c>
      <c r="D3482" s="480" t="s">
        <v>37</v>
      </c>
      <c r="E3482" s="480" t="s">
        <v>34</v>
      </c>
      <c r="F3482" s="480">
        <v>0</v>
      </c>
      <c r="G3482" s="480">
        <v>0</v>
      </c>
      <c r="H3482" s="480">
        <v>1</v>
      </c>
      <c r="I3482" s="38"/>
    </row>
    <row r="3483" spans="1:9" ht="27" x14ac:dyDescent="0.25">
      <c r="A3483" s="480">
        <v>5134</v>
      </c>
      <c r="B3483" s="480" t="s">
        <v>9095</v>
      </c>
      <c r="C3483" s="480" t="s">
        <v>60</v>
      </c>
      <c r="D3483" s="480" t="s">
        <v>37</v>
      </c>
      <c r="E3483" s="480" t="s">
        <v>34</v>
      </c>
      <c r="F3483" s="480">
        <v>0</v>
      </c>
      <c r="G3483" s="480">
        <v>0</v>
      </c>
      <c r="H3483" s="480">
        <v>1</v>
      </c>
      <c r="I3483" s="38"/>
    </row>
    <row r="3484" spans="1:9" ht="27" x14ac:dyDescent="0.25">
      <c r="A3484" s="480">
        <v>5134</v>
      </c>
      <c r="B3484" s="480" t="s">
        <v>9096</v>
      </c>
      <c r="C3484" s="480" t="s">
        <v>60</v>
      </c>
      <c r="D3484" s="480" t="s">
        <v>37</v>
      </c>
      <c r="E3484" s="480" t="s">
        <v>34</v>
      </c>
      <c r="F3484" s="480">
        <v>0</v>
      </c>
      <c r="G3484" s="480">
        <v>0</v>
      </c>
      <c r="H3484" s="480">
        <v>1</v>
      </c>
      <c r="I3484" s="38"/>
    </row>
    <row r="3485" spans="1:9" ht="27" x14ac:dyDescent="0.25">
      <c r="A3485" s="480">
        <v>5134</v>
      </c>
      <c r="B3485" s="480" t="s">
        <v>9097</v>
      </c>
      <c r="C3485" s="480" t="s">
        <v>60</v>
      </c>
      <c r="D3485" s="480" t="s">
        <v>37</v>
      </c>
      <c r="E3485" s="480" t="s">
        <v>34</v>
      </c>
      <c r="F3485" s="480">
        <v>0</v>
      </c>
      <c r="G3485" s="480">
        <v>0</v>
      </c>
      <c r="H3485" s="480">
        <v>1</v>
      </c>
      <c r="I3485" s="38"/>
    </row>
    <row r="3486" spans="1:9" ht="27" x14ac:dyDescent="0.25">
      <c r="A3486" s="480">
        <v>5134</v>
      </c>
      <c r="B3486" s="480" t="s">
        <v>9098</v>
      </c>
      <c r="C3486" s="480" t="s">
        <v>60</v>
      </c>
      <c r="D3486" s="480" t="s">
        <v>37</v>
      </c>
      <c r="E3486" s="480" t="s">
        <v>34</v>
      </c>
      <c r="F3486" s="480">
        <v>0</v>
      </c>
      <c r="G3486" s="480">
        <v>0</v>
      </c>
      <c r="H3486" s="480">
        <v>1</v>
      </c>
      <c r="I3486" s="38"/>
    </row>
    <row r="3487" spans="1:9" ht="27" x14ac:dyDescent="0.25">
      <c r="A3487" s="480">
        <v>5134</v>
      </c>
      <c r="B3487" s="480" t="s">
        <v>9099</v>
      </c>
      <c r="C3487" s="480" t="s">
        <v>60</v>
      </c>
      <c r="D3487" s="480" t="s">
        <v>37</v>
      </c>
      <c r="E3487" s="480" t="s">
        <v>34</v>
      </c>
      <c r="F3487" s="480">
        <v>0</v>
      </c>
      <c r="G3487" s="480">
        <v>0</v>
      </c>
      <c r="H3487" s="480">
        <v>1</v>
      </c>
      <c r="I3487" s="38"/>
    </row>
    <row r="3488" spans="1:9" ht="27" x14ac:dyDescent="0.25">
      <c r="A3488" s="480">
        <v>5134</v>
      </c>
      <c r="B3488" s="480" t="s">
        <v>9100</v>
      </c>
      <c r="C3488" s="480" t="s">
        <v>60</v>
      </c>
      <c r="D3488" s="480" t="s">
        <v>37</v>
      </c>
      <c r="E3488" s="480" t="s">
        <v>34</v>
      </c>
      <c r="F3488" s="480">
        <v>0</v>
      </c>
      <c r="G3488" s="480">
        <v>0</v>
      </c>
      <c r="H3488" s="480">
        <v>1</v>
      </c>
      <c r="I3488" s="38"/>
    </row>
    <row r="3489" spans="1:9" ht="27" x14ac:dyDescent="0.25">
      <c r="A3489" s="480">
        <v>5134</v>
      </c>
      <c r="B3489" s="480" t="s">
        <v>9101</v>
      </c>
      <c r="C3489" s="480" t="s">
        <v>60</v>
      </c>
      <c r="D3489" s="480" t="s">
        <v>37</v>
      </c>
      <c r="E3489" s="480" t="s">
        <v>34</v>
      </c>
      <c r="F3489" s="480">
        <v>0</v>
      </c>
      <c r="G3489" s="480">
        <v>0</v>
      </c>
      <c r="H3489" s="480">
        <v>1</v>
      </c>
      <c r="I3489" s="38"/>
    </row>
    <row r="3490" spans="1:9" ht="27" x14ac:dyDescent="0.25">
      <c r="A3490" s="480">
        <v>5134</v>
      </c>
      <c r="B3490" s="480" t="s">
        <v>9102</v>
      </c>
      <c r="C3490" s="480" t="s">
        <v>60</v>
      </c>
      <c r="D3490" s="480" t="s">
        <v>37</v>
      </c>
      <c r="E3490" s="480" t="s">
        <v>34</v>
      </c>
      <c r="F3490" s="480">
        <v>0</v>
      </c>
      <c r="G3490" s="480">
        <v>0</v>
      </c>
      <c r="H3490" s="480">
        <v>1</v>
      </c>
      <c r="I3490" s="38"/>
    </row>
    <row r="3491" spans="1:9" ht="27" x14ac:dyDescent="0.25">
      <c r="A3491" s="390">
        <v>5134</v>
      </c>
      <c r="B3491" s="480" t="s">
        <v>8274</v>
      </c>
      <c r="C3491" s="480" t="s">
        <v>60</v>
      </c>
      <c r="D3491" s="480" t="s">
        <v>37</v>
      </c>
      <c r="E3491" s="480" t="s">
        <v>34</v>
      </c>
      <c r="F3491" s="480">
        <v>200000</v>
      </c>
      <c r="G3491" s="480">
        <v>200000</v>
      </c>
      <c r="H3491" s="480">
        <v>1</v>
      </c>
      <c r="I3491" s="38"/>
    </row>
    <row r="3492" spans="1:9" ht="27" x14ac:dyDescent="0.25">
      <c r="A3492" s="390">
        <v>5134</v>
      </c>
      <c r="B3492" s="390" t="s">
        <v>8275</v>
      </c>
      <c r="C3492" s="390" t="s">
        <v>60</v>
      </c>
      <c r="D3492" s="390" t="s">
        <v>37</v>
      </c>
      <c r="E3492" s="390" t="s">
        <v>34</v>
      </c>
      <c r="F3492" s="390">
        <v>300000</v>
      </c>
      <c r="G3492" s="390">
        <v>300000</v>
      </c>
      <c r="H3492" s="390">
        <v>1</v>
      </c>
      <c r="I3492" s="38"/>
    </row>
    <row r="3493" spans="1:9" ht="27" x14ac:dyDescent="0.25">
      <c r="A3493" s="390">
        <v>5134</v>
      </c>
      <c r="B3493" s="390" t="s">
        <v>8276</v>
      </c>
      <c r="C3493" s="390" t="s">
        <v>60</v>
      </c>
      <c r="D3493" s="390" t="s">
        <v>37</v>
      </c>
      <c r="E3493" s="390" t="s">
        <v>34</v>
      </c>
      <c r="F3493" s="390">
        <v>350000</v>
      </c>
      <c r="G3493" s="390">
        <v>350000</v>
      </c>
      <c r="H3493" s="390">
        <v>1</v>
      </c>
      <c r="I3493" s="38"/>
    </row>
    <row r="3494" spans="1:9" ht="27" x14ac:dyDescent="0.25">
      <c r="A3494" s="390">
        <v>5134</v>
      </c>
      <c r="B3494" s="390" t="s">
        <v>8277</v>
      </c>
      <c r="C3494" s="390" t="s">
        <v>60</v>
      </c>
      <c r="D3494" s="390" t="s">
        <v>37</v>
      </c>
      <c r="E3494" s="390" t="s">
        <v>34</v>
      </c>
      <c r="F3494" s="390">
        <v>300000</v>
      </c>
      <c r="G3494" s="390">
        <v>300000</v>
      </c>
      <c r="H3494" s="390">
        <v>1</v>
      </c>
      <c r="I3494" s="38"/>
    </row>
    <row r="3495" spans="1:9" ht="27" x14ac:dyDescent="0.25">
      <c r="A3495" s="390">
        <v>5134</v>
      </c>
      <c r="B3495" s="390" t="s">
        <v>8278</v>
      </c>
      <c r="C3495" s="390" t="s">
        <v>60</v>
      </c>
      <c r="D3495" s="390" t="s">
        <v>37</v>
      </c>
      <c r="E3495" s="390" t="s">
        <v>34</v>
      </c>
      <c r="F3495" s="390">
        <v>350000</v>
      </c>
      <c r="G3495" s="390">
        <v>350000</v>
      </c>
      <c r="H3495" s="390">
        <v>1</v>
      </c>
      <c r="I3495" s="38"/>
    </row>
    <row r="3496" spans="1:9" ht="27" x14ac:dyDescent="0.25">
      <c r="A3496" s="390">
        <v>5134</v>
      </c>
      <c r="B3496" s="390" t="s">
        <v>8207</v>
      </c>
      <c r="C3496" s="390" t="s">
        <v>60</v>
      </c>
      <c r="D3496" s="390" t="s">
        <v>40</v>
      </c>
      <c r="E3496" s="390" t="s">
        <v>34</v>
      </c>
      <c r="F3496" s="390">
        <v>11491200</v>
      </c>
      <c r="G3496" s="390">
        <v>11491200</v>
      </c>
      <c r="H3496" s="390">
        <v>1</v>
      </c>
      <c r="I3496" s="38"/>
    </row>
    <row r="3497" spans="1:9" ht="27" x14ac:dyDescent="0.25">
      <c r="A3497" s="390">
        <v>5134</v>
      </c>
      <c r="B3497" s="390" t="s">
        <v>6586</v>
      </c>
      <c r="C3497" s="390" t="s">
        <v>60</v>
      </c>
      <c r="D3497" s="390" t="s">
        <v>37</v>
      </c>
      <c r="E3497" s="390" t="s">
        <v>34</v>
      </c>
      <c r="F3497" s="390">
        <v>0</v>
      </c>
      <c r="G3497" s="390">
        <v>0</v>
      </c>
      <c r="H3497" s="390">
        <v>1</v>
      </c>
      <c r="I3497" s="38"/>
    </row>
    <row r="3498" spans="1:9" ht="27" x14ac:dyDescent="0.25">
      <c r="A3498" s="243">
        <v>5134</v>
      </c>
      <c r="B3498" s="243" t="s">
        <v>6585</v>
      </c>
      <c r="C3498" s="243" t="s">
        <v>60</v>
      </c>
      <c r="D3498" s="243" t="s">
        <v>37</v>
      </c>
      <c r="E3498" s="243" t="s">
        <v>34</v>
      </c>
      <c r="F3498" s="243">
        <v>0</v>
      </c>
      <c r="G3498" s="243">
        <v>0</v>
      </c>
      <c r="H3498" s="243">
        <v>1</v>
      </c>
      <c r="I3498" s="38"/>
    </row>
    <row r="3499" spans="1:9" ht="27" x14ac:dyDescent="0.25">
      <c r="A3499" s="243">
        <v>5134</v>
      </c>
      <c r="B3499" s="243" t="s">
        <v>6016</v>
      </c>
      <c r="C3499" s="243" t="s">
        <v>60</v>
      </c>
      <c r="D3499" s="243" t="s">
        <v>37</v>
      </c>
      <c r="E3499" s="243" t="s">
        <v>34</v>
      </c>
      <c r="F3499" s="243">
        <v>0</v>
      </c>
      <c r="G3499" s="243">
        <v>0</v>
      </c>
      <c r="H3499" s="243">
        <v>1</v>
      </c>
      <c r="I3499" s="38"/>
    </row>
    <row r="3500" spans="1:9" ht="27" x14ac:dyDescent="0.25">
      <c r="A3500" s="72">
        <v>5134</v>
      </c>
      <c r="B3500" s="72" t="s">
        <v>4451</v>
      </c>
      <c r="C3500" s="72" t="s">
        <v>60</v>
      </c>
      <c r="D3500" s="72" t="s">
        <v>37</v>
      </c>
      <c r="E3500" s="72" t="s">
        <v>34</v>
      </c>
      <c r="F3500" s="72">
        <v>600000</v>
      </c>
      <c r="G3500" s="72">
        <v>600000</v>
      </c>
      <c r="H3500" s="72">
        <v>1</v>
      </c>
      <c r="I3500" s="38"/>
    </row>
    <row r="3501" spans="1:9" ht="27" x14ac:dyDescent="0.25">
      <c r="A3501" s="72">
        <v>5134</v>
      </c>
      <c r="B3501" s="72" t="s">
        <v>4452</v>
      </c>
      <c r="C3501" s="72" t="s">
        <v>60</v>
      </c>
      <c r="D3501" s="72" t="s">
        <v>37</v>
      </c>
      <c r="E3501" s="72" t="s">
        <v>34</v>
      </c>
      <c r="F3501" s="72">
        <v>400000</v>
      </c>
      <c r="G3501" s="72">
        <v>400000</v>
      </c>
      <c r="H3501" s="72">
        <v>1</v>
      </c>
      <c r="I3501" s="38"/>
    </row>
    <row r="3502" spans="1:9" ht="27" x14ac:dyDescent="0.25">
      <c r="A3502" s="72">
        <v>5134</v>
      </c>
      <c r="B3502" s="72" t="s">
        <v>4453</v>
      </c>
      <c r="C3502" s="72" t="s">
        <v>60</v>
      </c>
      <c r="D3502" s="72" t="s">
        <v>37</v>
      </c>
      <c r="E3502" s="72" t="s">
        <v>34</v>
      </c>
      <c r="F3502" s="72">
        <v>300000</v>
      </c>
      <c r="G3502" s="72">
        <v>300000</v>
      </c>
      <c r="H3502" s="72">
        <v>1</v>
      </c>
      <c r="I3502" s="38"/>
    </row>
    <row r="3503" spans="1:9" ht="27" x14ac:dyDescent="0.25">
      <c r="A3503" s="72">
        <v>5134</v>
      </c>
      <c r="B3503" s="72" t="s">
        <v>4454</v>
      </c>
      <c r="C3503" s="72" t="s">
        <v>60</v>
      </c>
      <c r="D3503" s="72" t="s">
        <v>37</v>
      </c>
      <c r="E3503" s="72" t="s">
        <v>34</v>
      </c>
      <c r="F3503" s="72">
        <v>350000</v>
      </c>
      <c r="G3503" s="72">
        <v>350000</v>
      </c>
      <c r="H3503" s="72">
        <v>1</v>
      </c>
      <c r="I3503" s="38"/>
    </row>
    <row r="3504" spans="1:9" ht="27" x14ac:dyDescent="0.25">
      <c r="A3504" s="72">
        <v>5134</v>
      </c>
      <c r="B3504" s="72" t="s">
        <v>4455</v>
      </c>
      <c r="C3504" s="72" t="s">
        <v>60</v>
      </c>
      <c r="D3504" s="72" t="s">
        <v>37</v>
      </c>
      <c r="E3504" s="72" t="s">
        <v>34</v>
      </c>
      <c r="F3504" s="72">
        <v>300000</v>
      </c>
      <c r="G3504" s="72">
        <v>300000</v>
      </c>
      <c r="H3504" s="72">
        <v>1</v>
      </c>
      <c r="I3504" s="38"/>
    </row>
    <row r="3505" spans="1:9" ht="27" x14ac:dyDescent="0.25">
      <c r="A3505" s="72">
        <v>5134</v>
      </c>
      <c r="B3505" s="72" t="s">
        <v>4456</v>
      </c>
      <c r="C3505" s="72" t="s">
        <v>60</v>
      </c>
      <c r="D3505" s="72" t="s">
        <v>37</v>
      </c>
      <c r="E3505" s="72" t="s">
        <v>34</v>
      </c>
      <c r="F3505" s="72">
        <v>500000</v>
      </c>
      <c r="G3505" s="72">
        <v>500000</v>
      </c>
      <c r="H3505" s="72">
        <v>1</v>
      </c>
      <c r="I3505" s="38"/>
    </row>
    <row r="3506" spans="1:9" ht="27" x14ac:dyDescent="0.25">
      <c r="A3506" s="72">
        <v>5134</v>
      </c>
      <c r="B3506" s="72" t="s">
        <v>4457</v>
      </c>
      <c r="C3506" s="72" t="s">
        <v>60</v>
      </c>
      <c r="D3506" s="72" t="s">
        <v>37</v>
      </c>
      <c r="E3506" s="72" t="s">
        <v>34</v>
      </c>
      <c r="F3506" s="72">
        <v>600000</v>
      </c>
      <c r="G3506" s="72">
        <v>600000</v>
      </c>
      <c r="H3506" s="72">
        <v>1</v>
      </c>
      <c r="I3506" s="38"/>
    </row>
    <row r="3507" spans="1:9" ht="27" x14ac:dyDescent="0.25">
      <c r="A3507" s="72">
        <v>5134</v>
      </c>
      <c r="B3507" s="72" t="s">
        <v>4458</v>
      </c>
      <c r="C3507" s="72" t="s">
        <v>60</v>
      </c>
      <c r="D3507" s="72" t="s">
        <v>37</v>
      </c>
      <c r="E3507" s="72" t="s">
        <v>34</v>
      </c>
      <c r="F3507" s="72">
        <v>250000</v>
      </c>
      <c r="G3507" s="72">
        <v>250000</v>
      </c>
      <c r="H3507" s="72">
        <v>1</v>
      </c>
      <c r="I3507" s="38"/>
    </row>
    <row r="3508" spans="1:9" ht="27" x14ac:dyDescent="0.25">
      <c r="A3508" s="72">
        <v>5134</v>
      </c>
      <c r="B3508" s="72" t="s">
        <v>4459</v>
      </c>
      <c r="C3508" s="72" t="s">
        <v>60</v>
      </c>
      <c r="D3508" s="72" t="s">
        <v>37</v>
      </c>
      <c r="E3508" s="72" t="s">
        <v>34</v>
      </c>
      <c r="F3508" s="72">
        <v>300000</v>
      </c>
      <c r="G3508" s="72">
        <v>300000</v>
      </c>
      <c r="H3508" s="72">
        <v>1</v>
      </c>
      <c r="I3508" s="38"/>
    </row>
    <row r="3509" spans="1:9" ht="27" x14ac:dyDescent="0.25">
      <c r="A3509" s="72">
        <v>5134</v>
      </c>
      <c r="B3509" s="72" t="s">
        <v>4460</v>
      </c>
      <c r="C3509" s="72" t="s">
        <v>60</v>
      </c>
      <c r="D3509" s="72" t="s">
        <v>37</v>
      </c>
      <c r="E3509" s="72" t="s">
        <v>34</v>
      </c>
      <c r="F3509" s="72">
        <v>200000</v>
      </c>
      <c r="G3509" s="72">
        <v>200000</v>
      </c>
      <c r="H3509" s="72">
        <v>1</v>
      </c>
      <c r="I3509" s="38"/>
    </row>
    <row r="3510" spans="1:9" ht="27" x14ac:dyDescent="0.25">
      <c r="A3510" s="72">
        <v>5134</v>
      </c>
      <c r="B3510" s="72" t="s">
        <v>4461</v>
      </c>
      <c r="C3510" s="72" t="s">
        <v>60</v>
      </c>
      <c r="D3510" s="72" t="s">
        <v>37</v>
      </c>
      <c r="E3510" s="72" t="s">
        <v>34</v>
      </c>
      <c r="F3510" s="72">
        <v>300000</v>
      </c>
      <c r="G3510" s="72">
        <v>300000</v>
      </c>
      <c r="H3510" s="72">
        <v>1</v>
      </c>
      <c r="I3510" s="38"/>
    </row>
    <row r="3511" spans="1:9" ht="27" x14ac:dyDescent="0.25">
      <c r="A3511" s="72">
        <v>5134</v>
      </c>
      <c r="B3511" s="72" t="s">
        <v>4462</v>
      </c>
      <c r="C3511" s="72" t="s">
        <v>60</v>
      </c>
      <c r="D3511" s="72" t="s">
        <v>37</v>
      </c>
      <c r="E3511" s="72" t="s">
        <v>34</v>
      </c>
      <c r="F3511" s="72">
        <v>700000</v>
      </c>
      <c r="G3511" s="72">
        <v>700000</v>
      </c>
      <c r="H3511" s="72">
        <v>1</v>
      </c>
      <c r="I3511" s="38"/>
    </row>
    <row r="3512" spans="1:9" ht="27" x14ac:dyDescent="0.25">
      <c r="A3512" s="72">
        <v>5134</v>
      </c>
      <c r="B3512" s="72" t="s">
        <v>4463</v>
      </c>
      <c r="C3512" s="72" t="s">
        <v>60</v>
      </c>
      <c r="D3512" s="72" t="s">
        <v>37</v>
      </c>
      <c r="E3512" s="72" t="s">
        <v>34</v>
      </c>
      <c r="F3512" s="72">
        <v>400000</v>
      </c>
      <c r="G3512" s="72">
        <v>400000</v>
      </c>
      <c r="H3512" s="72">
        <v>1</v>
      </c>
      <c r="I3512" s="38"/>
    </row>
    <row r="3513" spans="1:9" ht="27" x14ac:dyDescent="0.25">
      <c r="A3513" s="72">
        <v>5134</v>
      </c>
      <c r="B3513" s="72" t="s">
        <v>4464</v>
      </c>
      <c r="C3513" s="72" t="s">
        <v>60</v>
      </c>
      <c r="D3513" s="72" t="s">
        <v>37</v>
      </c>
      <c r="E3513" s="72" t="s">
        <v>34</v>
      </c>
      <c r="F3513" s="72">
        <v>500000</v>
      </c>
      <c r="G3513" s="72">
        <v>500000</v>
      </c>
      <c r="H3513" s="72">
        <v>1</v>
      </c>
      <c r="I3513" s="38"/>
    </row>
    <row r="3514" spans="1:9" ht="27" x14ac:dyDescent="0.25">
      <c r="A3514" s="72">
        <v>5134</v>
      </c>
      <c r="B3514" s="72" t="s">
        <v>4465</v>
      </c>
      <c r="C3514" s="72" t="s">
        <v>60</v>
      </c>
      <c r="D3514" s="72" t="s">
        <v>37</v>
      </c>
      <c r="E3514" s="72" t="s">
        <v>34</v>
      </c>
      <c r="F3514" s="72">
        <v>500000</v>
      </c>
      <c r="G3514" s="72">
        <v>500000</v>
      </c>
      <c r="H3514" s="72">
        <v>1</v>
      </c>
      <c r="I3514" s="38"/>
    </row>
    <row r="3515" spans="1:9" ht="27" x14ac:dyDescent="0.25">
      <c r="A3515" s="72">
        <v>5134</v>
      </c>
      <c r="B3515" s="72" t="s">
        <v>4466</v>
      </c>
      <c r="C3515" s="72" t="s">
        <v>60</v>
      </c>
      <c r="D3515" s="72" t="s">
        <v>37</v>
      </c>
      <c r="E3515" s="72" t="s">
        <v>34</v>
      </c>
      <c r="F3515" s="72">
        <v>700000</v>
      </c>
      <c r="G3515" s="72">
        <v>700000</v>
      </c>
      <c r="H3515" s="72">
        <v>1</v>
      </c>
      <c r="I3515" s="38"/>
    </row>
    <row r="3516" spans="1:9" ht="27" x14ac:dyDescent="0.25">
      <c r="A3516" s="72">
        <v>5134</v>
      </c>
      <c r="B3516" s="72" t="s">
        <v>4467</v>
      </c>
      <c r="C3516" s="72" t="s">
        <v>60</v>
      </c>
      <c r="D3516" s="72" t="s">
        <v>37</v>
      </c>
      <c r="E3516" s="72" t="s">
        <v>34</v>
      </c>
      <c r="F3516" s="72">
        <v>600000</v>
      </c>
      <c r="G3516" s="72">
        <v>600000</v>
      </c>
      <c r="H3516" s="72">
        <v>1</v>
      </c>
      <c r="I3516" s="38"/>
    </row>
    <row r="3517" spans="1:9" ht="27" x14ac:dyDescent="0.25">
      <c r="A3517" s="72">
        <v>5134</v>
      </c>
      <c r="B3517" s="72" t="s">
        <v>4468</v>
      </c>
      <c r="C3517" s="72" t="s">
        <v>60</v>
      </c>
      <c r="D3517" s="72" t="s">
        <v>37</v>
      </c>
      <c r="E3517" s="72" t="s">
        <v>34</v>
      </c>
      <c r="F3517" s="72">
        <v>300000</v>
      </c>
      <c r="G3517" s="72">
        <v>300000</v>
      </c>
      <c r="H3517" s="72">
        <v>1</v>
      </c>
      <c r="I3517" s="38"/>
    </row>
    <row r="3518" spans="1:9" ht="27" x14ac:dyDescent="0.25">
      <c r="A3518" s="72">
        <v>5134</v>
      </c>
      <c r="B3518" s="72" t="s">
        <v>4469</v>
      </c>
      <c r="C3518" s="72" t="s">
        <v>60</v>
      </c>
      <c r="D3518" s="72" t="s">
        <v>37</v>
      </c>
      <c r="E3518" s="72" t="s">
        <v>34</v>
      </c>
      <c r="F3518" s="72">
        <v>600000</v>
      </c>
      <c r="G3518" s="72">
        <v>600000</v>
      </c>
      <c r="H3518" s="72">
        <v>1</v>
      </c>
      <c r="I3518" s="38"/>
    </row>
    <row r="3519" spans="1:9" ht="27" x14ac:dyDescent="0.25">
      <c r="A3519" s="72">
        <v>5134</v>
      </c>
      <c r="B3519" s="72" t="s">
        <v>2771</v>
      </c>
      <c r="C3519" s="72" t="s">
        <v>60</v>
      </c>
      <c r="D3519" s="72" t="s">
        <v>37</v>
      </c>
      <c r="E3519" s="72" t="s">
        <v>34</v>
      </c>
      <c r="F3519" s="72">
        <v>0</v>
      </c>
      <c r="G3519" s="72">
        <v>0</v>
      </c>
      <c r="H3519" s="72">
        <v>1</v>
      </c>
      <c r="I3519" s="38"/>
    </row>
    <row r="3520" spans="1:9" ht="27" x14ac:dyDescent="0.25">
      <c r="A3520" s="72">
        <v>5134</v>
      </c>
      <c r="B3520" s="72" t="s">
        <v>2772</v>
      </c>
      <c r="C3520" s="72" t="s">
        <v>60</v>
      </c>
      <c r="D3520" s="72" t="s">
        <v>37</v>
      </c>
      <c r="E3520" s="72" t="s">
        <v>34</v>
      </c>
      <c r="F3520" s="72">
        <v>0</v>
      </c>
      <c r="G3520" s="72">
        <v>0</v>
      </c>
      <c r="H3520" s="72">
        <v>1</v>
      </c>
      <c r="I3520" s="38"/>
    </row>
    <row r="3521" spans="1:9" ht="27" x14ac:dyDescent="0.25">
      <c r="A3521" s="72">
        <v>5134</v>
      </c>
      <c r="B3521" s="72" t="s">
        <v>2773</v>
      </c>
      <c r="C3521" s="72" t="s">
        <v>60</v>
      </c>
      <c r="D3521" s="72" t="s">
        <v>37</v>
      </c>
      <c r="E3521" s="72" t="s">
        <v>34</v>
      </c>
      <c r="F3521" s="72">
        <v>0</v>
      </c>
      <c r="G3521" s="72">
        <v>0</v>
      </c>
      <c r="H3521" s="72">
        <v>1</v>
      </c>
      <c r="I3521" s="38"/>
    </row>
    <row r="3522" spans="1:9" ht="27" x14ac:dyDescent="0.25">
      <c r="A3522" s="37">
        <v>5134</v>
      </c>
      <c r="B3522" s="37" t="s">
        <v>2774</v>
      </c>
      <c r="C3522" s="37" t="s">
        <v>60</v>
      </c>
      <c r="D3522" s="37" t="s">
        <v>37</v>
      </c>
      <c r="E3522" s="37" t="s">
        <v>34</v>
      </c>
      <c r="F3522" s="37">
        <v>0</v>
      </c>
      <c r="G3522" s="37">
        <v>0</v>
      </c>
      <c r="H3522" s="37">
        <v>1</v>
      </c>
      <c r="I3522" s="38"/>
    </row>
    <row r="3523" spans="1:9" ht="27" x14ac:dyDescent="0.25">
      <c r="A3523" s="37">
        <v>5134</v>
      </c>
      <c r="B3523" s="37" t="s">
        <v>2775</v>
      </c>
      <c r="C3523" s="37" t="s">
        <v>60</v>
      </c>
      <c r="D3523" s="253" t="s">
        <v>37</v>
      </c>
      <c r="E3523" s="37" t="s">
        <v>34</v>
      </c>
      <c r="F3523" s="37">
        <v>0</v>
      </c>
      <c r="G3523" s="37">
        <v>0</v>
      </c>
      <c r="H3523" s="37">
        <v>1</v>
      </c>
      <c r="I3523" s="38"/>
    </row>
    <row r="3524" spans="1:9" ht="27" x14ac:dyDescent="0.25">
      <c r="A3524" s="37">
        <v>5134</v>
      </c>
      <c r="B3524" s="37" t="s">
        <v>2776</v>
      </c>
      <c r="C3524" s="37" t="s">
        <v>60</v>
      </c>
      <c r="D3524" s="37" t="s">
        <v>37</v>
      </c>
      <c r="E3524" s="37" t="s">
        <v>34</v>
      </c>
      <c r="F3524" s="37">
        <v>0</v>
      </c>
      <c r="G3524" s="37">
        <v>0</v>
      </c>
      <c r="H3524" s="37">
        <v>1</v>
      </c>
      <c r="I3524" s="38"/>
    </row>
    <row r="3525" spans="1:9" ht="27" x14ac:dyDescent="0.25">
      <c r="A3525" s="37">
        <v>5134</v>
      </c>
      <c r="B3525" s="37" t="s">
        <v>2777</v>
      </c>
      <c r="C3525" s="37" t="s">
        <v>60</v>
      </c>
      <c r="D3525" s="37" t="s">
        <v>37</v>
      </c>
      <c r="E3525" s="37" t="s">
        <v>34</v>
      </c>
      <c r="F3525" s="37">
        <v>0</v>
      </c>
      <c r="G3525" s="37">
        <v>0</v>
      </c>
      <c r="H3525" s="37">
        <v>1</v>
      </c>
      <c r="I3525" s="38"/>
    </row>
    <row r="3526" spans="1:9" ht="27" x14ac:dyDescent="0.25">
      <c r="A3526" s="37">
        <v>5134</v>
      </c>
      <c r="B3526" s="37" t="s">
        <v>2778</v>
      </c>
      <c r="C3526" s="37" t="s">
        <v>60</v>
      </c>
      <c r="D3526" s="37" t="s">
        <v>37</v>
      </c>
      <c r="E3526" s="37" t="s">
        <v>34</v>
      </c>
      <c r="F3526" s="37">
        <v>0</v>
      </c>
      <c r="G3526" s="37">
        <v>0</v>
      </c>
      <c r="H3526" s="37">
        <v>1</v>
      </c>
      <c r="I3526" s="38"/>
    </row>
    <row r="3527" spans="1:9" ht="27" x14ac:dyDescent="0.25">
      <c r="A3527" s="37">
        <v>5134</v>
      </c>
      <c r="B3527" s="37" t="s">
        <v>2779</v>
      </c>
      <c r="C3527" s="37" t="s">
        <v>60</v>
      </c>
      <c r="D3527" s="37" t="s">
        <v>37</v>
      </c>
      <c r="E3527" s="37" t="s">
        <v>34</v>
      </c>
      <c r="F3527" s="37">
        <v>0</v>
      </c>
      <c r="G3527" s="37">
        <v>0</v>
      </c>
      <c r="H3527" s="37">
        <v>1</v>
      </c>
      <c r="I3527" s="38"/>
    </row>
    <row r="3528" spans="1:9" ht="27" x14ac:dyDescent="0.25">
      <c r="A3528" s="37">
        <v>5134</v>
      </c>
      <c r="B3528" s="37" t="s">
        <v>2780</v>
      </c>
      <c r="C3528" s="37" t="s">
        <v>60</v>
      </c>
      <c r="D3528" s="37" t="s">
        <v>37</v>
      </c>
      <c r="E3528" s="37" t="s">
        <v>34</v>
      </c>
      <c r="F3528" s="37">
        <v>0</v>
      </c>
      <c r="G3528" s="37">
        <v>0</v>
      </c>
      <c r="H3528" s="37">
        <v>1</v>
      </c>
      <c r="I3528" s="38"/>
    </row>
    <row r="3529" spans="1:9" ht="27" x14ac:dyDescent="0.25">
      <c r="A3529" s="37">
        <v>5134</v>
      </c>
      <c r="B3529" s="37" t="s">
        <v>2781</v>
      </c>
      <c r="C3529" s="37" t="s">
        <v>60</v>
      </c>
      <c r="D3529" s="37" t="s">
        <v>37</v>
      </c>
      <c r="E3529" s="37" t="s">
        <v>34</v>
      </c>
      <c r="F3529" s="37">
        <v>0</v>
      </c>
      <c r="G3529" s="37">
        <v>0</v>
      </c>
      <c r="H3529" s="37">
        <v>1</v>
      </c>
      <c r="I3529" s="38"/>
    </row>
    <row r="3530" spans="1:9" ht="27" x14ac:dyDescent="0.25">
      <c r="A3530" s="37">
        <v>5134</v>
      </c>
      <c r="B3530" s="37" t="s">
        <v>2782</v>
      </c>
      <c r="C3530" s="37" t="s">
        <v>60</v>
      </c>
      <c r="D3530" s="37" t="s">
        <v>37</v>
      </c>
      <c r="E3530" s="37" t="s">
        <v>34</v>
      </c>
      <c r="F3530" s="37">
        <v>0</v>
      </c>
      <c r="G3530" s="37">
        <v>0</v>
      </c>
      <c r="H3530" s="37">
        <v>1</v>
      </c>
      <c r="I3530" s="38"/>
    </row>
    <row r="3531" spans="1:9" ht="27" x14ac:dyDescent="0.25">
      <c r="A3531" s="37">
        <v>5134</v>
      </c>
      <c r="B3531" s="37" t="s">
        <v>2783</v>
      </c>
      <c r="C3531" s="37" t="s">
        <v>60</v>
      </c>
      <c r="D3531" s="37" t="s">
        <v>37</v>
      </c>
      <c r="E3531" s="37" t="s">
        <v>34</v>
      </c>
      <c r="F3531" s="37">
        <v>0</v>
      </c>
      <c r="G3531" s="37">
        <v>0</v>
      </c>
      <c r="H3531" s="37">
        <v>1</v>
      </c>
      <c r="I3531" s="38"/>
    </row>
    <row r="3532" spans="1:9" ht="27" x14ac:dyDescent="0.25">
      <c r="A3532" s="37">
        <v>5134</v>
      </c>
      <c r="B3532" s="37" t="s">
        <v>2784</v>
      </c>
      <c r="C3532" s="37" t="s">
        <v>60</v>
      </c>
      <c r="D3532" s="37" t="s">
        <v>37</v>
      </c>
      <c r="E3532" s="37" t="s">
        <v>34</v>
      </c>
      <c r="F3532" s="37">
        <v>0</v>
      </c>
      <c r="G3532" s="37">
        <v>0</v>
      </c>
      <c r="H3532" s="37">
        <v>1</v>
      </c>
      <c r="I3532" s="38"/>
    </row>
    <row r="3533" spans="1:9" ht="27" x14ac:dyDescent="0.25">
      <c r="A3533" s="37">
        <v>5134</v>
      </c>
      <c r="B3533" s="37" t="s">
        <v>2785</v>
      </c>
      <c r="C3533" s="37" t="s">
        <v>60</v>
      </c>
      <c r="D3533" s="37" t="s">
        <v>37</v>
      </c>
      <c r="E3533" s="37" t="s">
        <v>34</v>
      </c>
      <c r="F3533" s="37">
        <v>0</v>
      </c>
      <c r="G3533" s="37">
        <v>0</v>
      </c>
      <c r="H3533" s="37">
        <v>1</v>
      </c>
      <c r="I3533" s="38"/>
    </row>
    <row r="3534" spans="1:9" ht="27" x14ac:dyDescent="0.25">
      <c r="A3534" s="37">
        <v>5134</v>
      </c>
      <c r="B3534" s="37" t="s">
        <v>2786</v>
      </c>
      <c r="C3534" s="37" t="s">
        <v>60</v>
      </c>
      <c r="D3534" s="37" t="s">
        <v>37</v>
      </c>
      <c r="E3534" s="37" t="s">
        <v>34</v>
      </c>
      <c r="F3534" s="37">
        <v>0</v>
      </c>
      <c r="G3534" s="37">
        <v>0</v>
      </c>
      <c r="H3534" s="37">
        <v>1</v>
      </c>
      <c r="I3534" s="38"/>
    </row>
    <row r="3535" spans="1:9" ht="27" x14ac:dyDescent="0.25">
      <c r="A3535" s="37">
        <v>5134</v>
      </c>
      <c r="B3535" s="37" t="s">
        <v>2787</v>
      </c>
      <c r="C3535" s="37" t="s">
        <v>60</v>
      </c>
      <c r="D3535" s="37" t="s">
        <v>37</v>
      </c>
      <c r="E3535" s="37" t="s">
        <v>34</v>
      </c>
      <c r="F3535" s="37">
        <v>0</v>
      </c>
      <c r="G3535" s="37">
        <v>0</v>
      </c>
      <c r="H3535" s="37">
        <v>1</v>
      </c>
      <c r="I3535" s="38"/>
    </row>
    <row r="3536" spans="1:9" ht="27" x14ac:dyDescent="0.25">
      <c r="A3536" s="37">
        <v>5134</v>
      </c>
      <c r="B3536" s="37" t="s">
        <v>2788</v>
      </c>
      <c r="C3536" s="37" t="s">
        <v>60</v>
      </c>
      <c r="D3536" s="37" t="s">
        <v>37</v>
      </c>
      <c r="E3536" s="37" t="s">
        <v>34</v>
      </c>
      <c r="F3536" s="37">
        <v>0</v>
      </c>
      <c r="G3536" s="37">
        <v>0</v>
      </c>
      <c r="H3536" s="37">
        <v>1</v>
      </c>
      <c r="I3536" s="38"/>
    </row>
    <row r="3537" spans="1:9" ht="27" x14ac:dyDescent="0.25">
      <c r="A3537" s="37">
        <v>5134</v>
      </c>
      <c r="B3537" s="37" t="s">
        <v>2789</v>
      </c>
      <c r="C3537" s="37" t="s">
        <v>60</v>
      </c>
      <c r="D3537" s="37" t="s">
        <v>37</v>
      </c>
      <c r="E3537" s="37" t="s">
        <v>34</v>
      </c>
      <c r="F3537" s="37">
        <v>0</v>
      </c>
      <c r="G3537" s="37">
        <v>0</v>
      </c>
      <c r="H3537" s="37">
        <v>1</v>
      </c>
      <c r="I3537" s="38"/>
    </row>
    <row r="3538" spans="1:9" ht="27" x14ac:dyDescent="0.25">
      <c r="A3538" s="37">
        <v>5134</v>
      </c>
      <c r="B3538" s="37" t="s">
        <v>2790</v>
      </c>
      <c r="C3538" s="37" t="s">
        <v>60</v>
      </c>
      <c r="D3538" s="37" t="s">
        <v>37</v>
      </c>
      <c r="E3538" s="37" t="s">
        <v>34</v>
      </c>
      <c r="F3538" s="37">
        <v>0</v>
      </c>
      <c r="G3538" s="37">
        <v>0</v>
      </c>
      <c r="H3538" s="37">
        <v>1</v>
      </c>
      <c r="I3538" s="38"/>
    </row>
    <row r="3539" spans="1:9" ht="27" x14ac:dyDescent="0.25">
      <c r="A3539" s="37">
        <v>5134</v>
      </c>
      <c r="B3539" s="37" t="s">
        <v>2791</v>
      </c>
      <c r="C3539" s="37" t="s">
        <v>60</v>
      </c>
      <c r="D3539" s="37" t="s">
        <v>37</v>
      </c>
      <c r="E3539" s="37" t="s">
        <v>34</v>
      </c>
      <c r="F3539" s="37">
        <v>0</v>
      </c>
      <c r="G3539" s="37">
        <v>0</v>
      </c>
      <c r="H3539" s="37">
        <v>1</v>
      </c>
      <c r="I3539" s="38"/>
    </row>
    <row r="3540" spans="1:9" ht="27" x14ac:dyDescent="0.25">
      <c r="A3540" s="37">
        <v>5134</v>
      </c>
      <c r="B3540" s="37" t="s">
        <v>2792</v>
      </c>
      <c r="C3540" s="37" t="s">
        <v>60</v>
      </c>
      <c r="D3540" s="37" t="s">
        <v>37</v>
      </c>
      <c r="E3540" s="37" t="s">
        <v>34</v>
      </c>
      <c r="F3540" s="37">
        <v>0</v>
      </c>
      <c r="G3540" s="37">
        <v>0</v>
      </c>
      <c r="H3540" s="37">
        <v>1</v>
      </c>
      <c r="I3540" s="38"/>
    </row>
    <row r="3541" spans="1:9" ht="27" x14ac:dyDescent="0.25">
      <c r="A3541" s="37">
        <v>5134</v>
      </c>
      <c r="B3541" s="37" t="s">
        <v>2793</v>
      </c>
      <c r="C3541" s="37" t="s">
        <v>60</v>
      </c>
      <c r="D3541" s="37" t="s">
        <v>37</v>
      </c>
      <c r="E3541" s="37" t="s">
        <v>34</v>
      </c>
      <c r="F3541" s="37">
        <v>0</v>
      </c>
      <c r="G3541" s="37">
        <v>0</v>
      </c>
      <c r="H3541" s="37">
        <v>1</v>
      </c>
      <c r="I3541" s="38"/>
    </row>
    <row r="3542" spans="1:9" ht="27" x14ac:dyDescent="0.25">
      <c r="A3542" s="37">
        <v>5134</v>
      </c>
      <c r="B3542" s="37" t="s">
        <v>2794</v>
      </c>
      <c r="C3542" s="37" t="s">
        <v>60</v>
      </c>
      <c r="D3542" s="37" t="s">
        <v>37</v>
      </c>
      <c r="E3542" s="37" t="s">
        <v>34</v>
      </c>
      <c r="F3542" s="37">
        <v>0</v>
      </c>
      <c r="G3542" s="37">
        <v>0</v>
      </c>
      <c r="H3542" s="37">
        <v>1</v>
      </c>
      <c r="I3542" s="38"/>
    </row>
    <row r="3543" spans="1:9" ht="27" x14ac:dyDescent="0.25">
      <c r="A3543" s="37">
        <v>5134</v>
      </c>
      <c r="B3543" s="37" t="s">
        <v>2795</v>
      </c>
      <c r="C3543" s="37" t="s">
        <v>60</v>
      </c>
      <c r="D3543" s="37" t="s">
        <v>37</v>
      </c>
      <c r="E3543" s="37" t="s">
        <v>34</v>
      </c>
      <c r="F3543" s="37">
        <v>0</v>
      </c>
      <c r="G3543" s="37">
        <v>0</v>
      </c>
      <c r="H3543" s="37">
        <v>1</v>
      </c>
      <c r="I3543" s="38"/>
    </row>
    <row r="3544" spans="1:9" ht="27" x14ac:dyDescent="0.25">
      <c r="A3544" s="37">
        <v>5134</v>
      </c>
      <c r="B3544" s="37" t="s">
        <v>2796</v>
      </c>
      <c r="C3544" s="37" t="s">
        <v>60</v>
      </c>
      <c r="D3544" s="37" t="s">
        <v>37</v>
      </c>
      <c r="E3544" s="37" t="s">
        <v>34</v>
      </c>
      <c r="F3544" s="37">
        <v>0</v>
      </c>
      <c r="G3544" s="37">
        <v>0</v>
      </c>
      <c r="H3544" s="37">
        <v>1</v>
      </c>
      <c r="I3544" s="38"/>
    </row>
    <row r="3545" spans="1:9" ht="27" x14ac:dyDescent="0.25">
      <c r="A3545" s="37">
        <v>5134</v>
      </c>
      <c r="B3545" s="37" t="s">
        <v>2797</v>
      </c>
      <c r="C3545" s="37" t="s">
        <v>60</v>
      </c>
      <c r="D3545" s="37" t="s">
        <v>37</v>
      </c>
      <c r="E3545" s="37" t="s">
        <v>34</v>
      </c>
      <c r="F3545" s="37">
        <v>0</v>
      </c>
      <c r="G3545" s="37">
        <v>0</v>
      </c>
      <c r="H3545" s="37">
        <v>1</v>
      </c>
      <c r="I3545" s="38"/>
    </row>
    <row r="3546" spans="1:9" ht="27" x14ac:dyDescent="0.25">
      <c r="A3546" s="37">
        <v>5134</v>
      </c>
      <c r="B3546" s="37" t="s">
        <v>2798</v>
      </c>
      <c r="C3546" s="37" t="s">
        <v>60</v>
      </c>
      <c r="D3546" s="37" t="s">
        <v>37</v>
      </c>
      <c r="E3546" s="37" t="s">
        <v>34</v>
      </c>
      <c r="F3546" s="37">
        <v>0</v>
      </c>
      <c r="G3546" s="37">
        <v>0</v>
      </c>
      <c r="H3546" s="37">
        <v>1</v>
      </c>
      <c r="I3546" s="38"/>
    </row>
    <row r="3547" spans="1:9" ht="27" x14ac:dyDescent="0.25">
      <c r="A3547" s="37">
        <v>5134</v>
      </c>
      <c r="B3547" s="37" t="s">
        <v>2799</v>
      </c>
      <c r="C3547" s="37" t="s">
        <v>60</v>
      </c>
      <c r="D3547" s="37" t="s">
        <v>37</v>
      </c>
      <c r="E3547" s="37" t="s">
        <v>34</v>
      </c>
      <c r="F3547" s="37">
        <v>0</v>
      </c>
      <c r="G3547" s="37">
        <v>0</v>
      </c>
      <c r="H3547" s="37">
        <v>1</v>
      </c>
      <c r="I3547" s="38"/>
    </row>
    <row r="3548" spans="1:9" ht="27" x14ac:dyDescent="0.25">
      <c r="A3548" s="10" t="s">
        <v>202</v>
      </c>
      <c r="B3548" s="10" t="s">
        <v>2080</v>
      </c>
      <c r="C3548" s="10" t="s">
        <v>60</v>
      </c>
      <c r="D3548" s="19" t="s">
        <v>37</v>
      </c>
      <c r="E3548" s="20" t="s">
        <v>34</v>
      </c>
      <c r="F3548" s="20">
        <v>0</v>
      </c>
      <c r="G3548" s="20">
        <v>0</v>
      </c>
      <c r="H3548" s="34">
        <v>1</v>
      </c>
      <c r="I3548" s="38"/>
    </row>
    <row r="3549" spans="1:9" x14ac:dyDescent="0.25">
      <c r="A3549" s="524" t="s">
        <v>425</v>
      </c>
      <c r="B3549" s="525"/>
      <c r="C3549" s="525"/>
      <c r="D3549" s="525"/>
      <c r="E3549" s="525"/>
      <c r="F3549" s="525"/>
      <c r="G3549" s="525"/>
      <c r="H3549" s="525"/>
      <c r="I3549" s="38"/>
    </row>
    <row r="3550" spans="1:9" ht="27" x14ac:dyDescent="0.25">
      <c r="A3550" s="10">
        <v>5134</v>
      </c>
      <c r="B3550" s="10" t="s">
        <v>7581</v>
      </c>
      <c r="C3550" s="10" t="s">
        <v>39</v>
      </c>
      <c r="D3550" s="10" t="s">
        <v>35</v>
      </c>
      <c r="E3550" s="10" t="s">
        <v>34</v>
      </c>
      <c r="F3550" s="10">
        <v>1000000</v>
      </c>
      <c r="G3550" s="10">
        <v>1000000</v>
      </c>
      <c r="H3550" s="10">
        <v>1</v>
      </c>
      <c r="I3550" s="38"/>
    </row>
    <row r="3551" spans="1:9" ht="27" x14ac:dyDescent="0.25">
      <c r="A3551" s="10" t="s">
        <v>202</v>
      </c>
      <c r="B3551" s="10" t="s">
        <v>2447</v>
      </c>
      <c r="C3551" s="10" t="s">
        <v>39</v>
      </c>
      <c r="D3551" s="10" t="s">
        <v>35</v>
      </c>
      <c r="E3551" s="10" t="s">
        <v>34</v>
      </c>
      <c r="F3551" s="10">
        <v>0</v>
      </c>
      <c r="G3551" s="10">
        <v>0</v>
      </c>
      <c r="H3551" s="10">
        <v>1</v>
      </c>
      <c r="I3551" s="38"/>
    </row>
    <row r="3552" spans="1:9" ht="15" customHeight="1" x14ac:dyDescent="0.25">
      <c r="A3552" s="547" t="s">
        <v>2606</v>
      </c>
      <c r="B3552" s="548"/>
      <c r="C3552" s="548"/>
      <c r="D3552" s="548"/>
      <c r="E3552" s="548"/>
      <c r="F3552" s="548"/>
      <c r="G3552" s="548"/>
      <c r="H3552" s="548"/>
      <c r="I3552" s="38"/>
    </row>
    <row r="3553" spans="1:9" x14ac:dyDescent="0.25">
      <c r="A3553" s="524" t="s">
        <v>38</v>
      </c>
      <c r="B3553" s="525"/>
      <c r="C3553" s="525"/>
      <c r="D3553" s="525"/>
      <c r="E3553" s="525"/>
      <c r="F3553" s="525"/>
      <c r="G3553" s="525"/>
      <c r="H3553" s="525"/>
      <c r="I3553" s="38"/>
    </row>
    <row r="3554" spans="1:9" x14ac:dyDescent="0.25">
      <c r="A3554" s="293"/>
      <c r="B3554" s="294"/>
      <c r="C3554" s="294"/>
      <c r="D3554" s="294"/>
      <c r="E3554" s="294"/>
      <c r="F3554" s="294"/>
      <c r="G3554" s="294"/>
      <c r="H3554" s="294"/>
      <c r="I3554" s="38"/>
    </row>
    <row r="3555" spans="1:9" ht="40.5" x14ac:dyDescent="0.25">
      <c r="A3555" s="10">
        <v>4251</v>
      </c>
      <c r="B3555" s="10" t="s">
        <v>2384</v>
      </c>
      <c r="C3555" s="10" t="s">
        <v>251</v>
      </c>
      <c r="D3555" s="10" t="s">
        <v>37</v>
      </c>
      <c r="E3555" s="10" t="s">
        <v>34</v>
      </c>
      <c r="F3555" s="10">
        <v>97062192</v>
      </c>
      <c r="G3555" s="10">
        <v>97062192</v>
      </c>
      <c r="H3555" s="10">
        <v>1</v>
      </c>
      <c r="I3555" s="38"/>
    </row>
    <row r="3556" spans="1:9" ht="40.5" x14ac:dyDescent="0.25">
      <c r="A3556" s="10" t="s">
        <v>131</v>
      </c>
      <c r="B3556" s="10" t="s">
        <v>1242</v>
      </c>
      <c r="C3556" s="10" t="s">
        <v>251</v>
      </c>
      <c r="D3556" s="19" t="s">
        <v>37</v>
      </c>
      <c r="E3556" s="20" t="s">
        <v>34</v>
      </c>
      <c r="F3556" s="20">
        <v>0</v>
      </c>
      <c r="G3556" s="20">
        <v>0</v>
      </c>
      <c r="H3556" s="34">
        <v>1</v>
      </c>
      <c r="I3556" s="38"/>
    </row>
    <row r="3557" spans="1:9" ht="15" customHeight="1" x14ac:dyDescent="0.25">
      <c r="A3557" s="588" t="s">
        <v>2607</v>
      </c>
      <c r="B3557" s="589"/>
      <c r="C3557" s="589"/>
      <c r="D3557" s="589"/>
      <c r="E3557" s="589"/>
      <c r="F3557" s="589"/>
      <c r="G3557" s="589"/>
      <c r="H3557" s="589"/>
      <c r="I3557" s="38"/>
    </row>
    <row r="3558" spans="1:9" x14ac:dyDescent="0.25">
      <c r="A3558" s="524" t="s">
        <v>32</v>
      </c>
      <c r="B3558" s="525"/>
      <c r="C3558" s="525"/>
      <c r="D3558" s="525"/>
      <c r="E3558" s="525"/>
      <c r="F3558" s="525"/>
      <c r="G3558" s="525"/>
      <c r="H3558" s="525"/>
      <c r="I3558" s="38"/>
    </row>
    <row r="3559" spans="1:9" ht="27" x14ac:dyDescent="0.25">
      <c r="A3559" s="20">
        <v>4251</v>
      </c>
      <c r="B3559" s="10" t="s">
        <v>2259</v>
      </c>
      <c r="C3559" s="10" t="s">
        <v>111</v>
      </c>
      <c r="D3559" s="10" t="s">
        <v>40</v>
      </c>
      <c r="E3559" s="10" t="s">
        <v>34</v>
      </c>
      <c r="F3559" s="10">
        <v>1080000</v>
      </c>
      <c r="G3559" s="10">
        <v>1080000</v>
      </c>
      <c r="H3559" s="10">
        <v>1</v>
      </c>
      <c r="I3559" s="38"/>
    </row>
    <row r="3560" spans="1:9" ht="27" x14ac:dyDescent="0.25">
      <c r="A3560" s="72">
        <v>4251</v>
      </c>
      <c r="B3560" s="72" t="s">
        <v>4407</v>
      </c>
      <c r="C3560" s="72" t="s">
        <v>111</v>
      </c>
      <c r="D3560" s="72" t="s">
        <v>40</v>
      </c>
      <c r="E3560" s="72" t="s">
        <v>34</v>
      </c>
      <c r="F3560" s="72">
        <v>400000</v>
      </c>
      <c r="G3560" s="72">
        <v>400000</v>
      </c>
      <c r="H3560" s="72">
        <v>1</v>
      </c>
      <c r="I3560" s="38"/>
    </row>
    <row r="3561" spans="1:9" x14ac:dyDescent="0.25">
      <c r="A3561" s="524" t="s">
        <v>38</v>
      </c>
      <c r="B3561" s="525"/>
      <c r="C3561" s="525"/>
      <c r="D3561" s="525"/>
      <c r="E3561" s="525"/>
      <c r="F3561" s="525"/>
      <c r="G3561" s="525"/>
      <c r="H3561" s="539"/>
      <c r="I3561" s="38"/>
    </row>
    <row r="3562" spans="1:9" ht="27" x14ac:dyDescent="0.25">
      <c r="A3562" s="10" t="s">
        <v>131</v>
      </c>
      <c r="B3562" s="10" t="s">
        <v>2454</v>
      </c>
      <c r="C3562" s="10" t="s">
        <v>157</v>
      </c>
      <c r="D3562" s="19" t="s">
        <v>35</v>
      </c>
      <c r="E3562" s="20" t="s">
        <v>34</v>
      </c>
      <c r="F3562" s="20">
        <v>0</v>
      </c>
      <c r="G3562" s="20">
        <v>0</v>
      </c>
      <c r="H3562" s="34">
        <v>1</v>
      </c>
      <c r="I3562" s="38"/>
    </row>
    <row r="3563" spans="1:9" ht="15" customHeight="1" x14ac:dyDescent="0.25">
      <c r="A3563" s="588" t="s">
        <v>2608</v>
      </c>
      <c r="B3563" s="589"/>
      <c r="C3563" s="589"/>
      <c r="D3563" s="589"/>
      <c r="E3563" s="589"/>
      <c r="F3563" s="589"/>
      <c r="G3563" s="589"/>
      <c r="H3563" s="589"/>
      <c r="I3563" s="38"/>
    </row>
    <row r="3564" spans="1:9" x14ac:dyDescent="0.25">
      <c r="A3564" s="524" t="s">
        <v>38</v>
      </c>
      <c r="B3564" s="525"/>
      <c r="C3564" s="525"/>
      <c r="D3564" s="525"/>
      <c r="E3564" s="525"/>
      <c r="F3564" s="525"/>
      <c r="G3564" s="525"/>
      <c r="H3564" s="525"/>
      <c r="I3564" s="38"/>
    </row>
    <row r="3565" spans="1:9" ht="27" x14ac:dyDescent="0.25">
      <c r="A3565" s="10" t="s">
        <v>131</v>
      </c>
      <c r="B3565" s="10" t="s">
        <v>2455</v>
      </c>
      <c r="C3565" s="10" t="s">
        <v>104</v>
      </c>
      <c r="D3565" s="19" t="s">
        <v>35</v>
      </c>
      <c r="E3565" s="20" t="s">
        <v>34</v>
      </c>
      <c r="F3565" s="20">
        <v>1918250</v>
      </c>
      <c r="G3565" s="20">
        <v>1918250</v>
      </c>
      <c r="H3565" s="20">
        <v>1</v>
      </c>
      <c r="I3565" s="38"/>
    </row>
    <row r="3566" spans="1:9" x14ac:dyDescent="0.25">
      <c r="A3566" s="588" t="s">
        <v>8491</v>
      </c>
      <c r="B3566" s="589"/>
      <c r="C3566" s="589"/>
      <c r="D3566" s="589"/>
      <c r="E3566" s="589"/>
      <c r="F3566" s="589"/>
      <c r="G3566" s="589"/>
      <c r="H3566" s="589"/>
      <c r="I3566" s="38"/>
    </row>
    <row r="3567" spans="1:9" x14ac:dyDescent="0.25">
      <c r="A3567" s="10"/>
      <c r="B3567" s="524" t="s">
        <v>8490</v>
      </c>
      <c r="C3567" s="525"/>
      <c r="D3567" s="525"/>
      <c r="E3567" s="525"/>
      <c r="F3567" s="525"/>
      <c r="G3567" s="539"/>
      <c r="H3567" s="408"/>
      <c r="I3567" s="38"/>
    </row>
    <row r="3568" spans="1:9" ht="27" x14ac:dyDescent="0.25">
      <c r="A3568" s="409">
        <v>4251</v>
      </c>
      <c r="B3568" s="409" t="s">
        <v>8489</v>
      </c>
      <c r="C3568" s="409" t="s">
        <v>138</v>
      </c>
      <c r="D3568" s="409" t="s">
        <v>35</v>
      </c>
      <c r="E3568" s="409" t="s">
        <v>34</v>
      </c>
      <c r="F3568" s="409">
        <v>29399700</v>
      </c>
      <c r="G3568" s="409">
        <v>29399700</v>
      </c>
      <c r="H3568" s="409">
        <v>1</v>
      </c>
      <c r="I3568" s="38"/>
    </row>
    <row r="3569" spans="1:9" x14ac:dyDescent="0.25">
      <c r="A3569" s="588" t="s">
        <v>2728</v>
      </c>
      <c r="B3569" s="589"/>
      <c r="C3569" s="589"/>
      <c r="D3569" s="589"/>
      <c r="E3569" s="589"/>
      <c r="F3569" s="589"/>
      <c r="G3569" s="589"/>
      <c r="H3569" s="589"/>
      <c r="I3569" s="38"/>
    </row>
    <row r="3570" spans="1:9" x14ac:dyDescent="0.25">
      <c r="A3570" s="10"/>
      <c r="B3570" s="524" t="s">
        <v>38</v>
      </c>
      <c r="C3570" s="525"/>
      <c r="D3570" s="525"/>
      <c r="E3570" s="525"/>
      <c r="F3570" s="525"/>
      <c r="G3570" s="539"/>
      <c r="H3570" s="34"/>
      <c r="I3570" s="38"/>
    </row>
    <row r="3571" spans="1:9" ht="27" x14ac:dyDescent="0.25">
      <c r="A3571" s="10">
        <v>4251</v>
      </c>
      <c r="B3571" s="10" t="s">
        <v>4855</v>
      </c>
      <c r="C3571" s="10" t="s">
        <v>157</v>
      </c>
      <c r="D3571" s="10" t="s">
        <v>35</v>
      </c>
      <c r="E3571" s="10" t="s">
        <v>34</v>
      </c>
      <c r="F3571" s="10">
        <v>58920000</v>
      </c>
      <c r="G3571" s="10">
        <v>58920000</v>
      </c>
      <c r="H3571" s="10">
        <v>1</v>
      </c>
      <c r="I3571" s="38"/>
    </row>
    <row r="3572" spans="1:9" ht="27" x14ac:dyDescent="0.25">
      <c r="A3572" s="10" t="s">
        <v>112</v>
      </c>
      <c r="B3572" s="10" t="s">
        <v>1243</v>
      </c>
      <c r="C3572" s="10" t="s">
        <v>138</v>
      </c>
      <c r="D3572" s="10" t="s">
        <v>35</v>
      </c>
      <c r="E3572" s="10" t="s">
        <v>34</v>
      </c>
      <c r="F3572" s="10">
        <v>0</v>
      </c>
      <c r="G3572" s="10">
        <v>0</v>
      </c>
      <c r="H3572" s="10">
        <v>1</v>
      </c>
      <c r="I3572" s="38"/>
    </row>
    <row r="3573" spans="1:9" x14ac:dyDescent="0.25">
      <c r="A3573" s="524" t="s">
        <v>32</v>
      </c>
      <c r="B3573" s="525"/>
      <c r="C3573" s="525"/>
      <c r="D3573" s="525"/>
      <c r="E3573" s="525"/>
      <c r="F3573" s="525"/>
      <c r="G3573" s="525"/>
      <c r="H3573" s="539"/>
      <c r="I3573" s="38"/>
    </row>
    <row r="3574" spans="1:9" ht="27" x14ac:dyDescent="0.25">
      <c r="A3574" s="10">
        <v>4251</v>
      </c>
      <c r="B3574" s="10" t="s">
        <v>7336</v>
      </c>
      <c r="C3574" s="10" t="s">
        <v>111</v>
      </c>
      <c r="D3574" s="10" t="s">
        <v>40</v>
      </c>
      <c r="E3574" s="10" t="s">
        <v>34</v>
      </c>
      <c r="F3574" s="10">
        <v>1080000</v>
      </c>
      <c r="G3574" s="10">
        <v>1080000</v>
      </c>
      <c r="H3574" s="10">
        <v>1</v>
      </c>
      <c r="I3574" s="38"/>
    </row>
    <row r="3575" spans="1:9" ht="27" x14ac:dyDescent="0.25">
      <c r="A3575" s="10" t="s">
        <v>131</v>
      </c>
      <c r="B3575" s="10" t="s">
        <v>2276</v>
      </c>
      <c r="C3575" s="10" t="s">
        <v>111</v>
      </c>
      <c r="D3575" s="10" t="s">
        <v>40</v>
      </c>
      <c r="E3575" s="10" t="s">
        <v>34</v>
      </c>
      <c r="F3575" s="10">
        <v>0</v>
      </c>
      <c r="G3575" s="10">
        <v>0</v>
      </c>
      <c r="H3575" s="10">
        <v>1</v>
      </c>
      <c r="I3575" s="38"/>
    </row>
    <row r="3576" spans="1:9" x14ac:dyDescent="0.25">
      <c r="A3576" s="547" t="s">
        <v>2609</v>
      </c>
      <c r="B3576" s="548"/>
      <c r="C3576" s="548"/>
      <c r="D3576" s="548"/>
      <c r="E3576" s="548"/>
      <c r="F3576" s="548"/>
      <c r="G3576" s="548"/>
      <c r="H3576" s="548"/>
      <c r="I3576" s="38"/>
    </row>
    <row r="3577" spans="1:9" x14ac:dyDescent="0.25">
      <c r="A3577" s="524" t="s">
        <v>38</v>
      </c>
      <c r="B3577" s="525"/>
      <c r="C3577" s="525"/>
      <c r="D3577" s="525"/>
      <c r="E3577" s="525"/>
      <c r="F3577" s="525"/>
      <c r="G3577" s="525"/>
      <c r="H3577" s="539"/>
      <c r="I3577" s="38"/>
    </row>
    <row r="3578" spans="1:9" ht="27" x14ac:dyDescent="0.25">
      <c r="A3578" s="220">
        <v>4251</v>
      </c>
      <c r="B3578" s="220" t="s">
        <v>6191</v>
      </c>
      <c r="C3578" s="220" t="s">
        <v>104</v>
      </c>
      <c r="D3578" s="220" t="s">
        <v>35</v>
      </c>
      <c r="E3578" s="220" t="s">
        <v>34</v>
      </c>
      <c r="F3578" s="220">
        <v>979764</v>
      </c>
      <c r="G3578" s="220">
        <v>979764</v>
      </c>
      <c r="H3578" s="220">
        <v>1</v>
      </c>
      <c r="I3578" s="38"/>
    </row>
    <row r="3579" spans="1:9" ht="27" x14ac:dyDescent="0.25">
      <c r="A3579" s="220" t="s">
        <v>115</v>
      </c>
      <c r="B3579" s="220" t="s">
        <v>5732</v>
      </c>
      <c r="C3579" s="220" t="s">
        <v>111</v>
      </c>
      <c r="D3579" s="220" t="s">
        <v>40</v>
      </c>
      <c r="E3579" s="220" t="s">
        <v>34</v>
      </c>
      <c r="F3579" s="220">
        <v>200000</v>
      </c>
      <c r="G3579" s="220">
        <v>200000</v>
      </c>
      <c r="H3579" s="220">
        <v>1</v>
      </c>
      <c r="I3579" s="38"/>
    </row>
    <row r="3580" spans="1:9" ht="27" x14ac:dyDescent="0.25">
      <c r="A3580" s="10" t="s">
        <v>115</v>
      </c>
      <c r="B3580" s="10" t="s">
        <v>2386</v>
      </c>
      <c r="C3580" s="10" t="s">
        <v>104</v>
      </c>
      <c r="D3580" s="19" t="s">
        <v>35</v>
      </c>
      <c r="E3580" s="20" t="s">
        <v>34</v>
      </c>
      <c r="F3580" s="20">
        <v>0</v>
      </c>
      <c r="G3580" s="20">
        <v>0</v>
      </c>
      <c r="H3580" s="34">
        <v>1</v>
      </c>
      <c r="I3580" s="38"/>
    </row>
    <row r="3581" spans="1:9" x14ac:dyDescent="0.25">
      <c r="A3581" s="524" t="s">
        <v>32</v>
      </c>
      <c r="B3581" s="525"/>
      <c r="C3581" s="525"/>
      <c r="D3581" s="525"/>
      <c r="E3581" s="525"/>
      <c r="F3581" s="525"/>
      <c r="G3581" s="525"/>
      <c r="H3581" s="539"/>
      <c r="I3581" s="38"/>
    </row>
    <row r="3582" spans="1:9" x14ac:dyDescent="0.25">
      <c r="A3582" s="540" t="s">
        <v>7203</v>
      </c>
      <c r="B3582" s="541"/>
      <c r="C3582" s="541"/>
      <c r="D3582" s="541"/>
      <c r="E3582" s="541"/>
      <c r="F3582" s="541"/>
      <c r="G3582" s="541"/>
      <c r="H3582" s="541"/>
      <c r="I3582" s="38"/>
    </row>
    <row r="3583" spans="1:9" x14ac:dyDescent="0.25">
      <c r="A3583" s="524" t="s">
        <v>425</v>
      </c>
      <c r="B3583" s="525"/>
      <c r="C3583" s="525"/>
      <c r="D3583" s="525"/>
      <c r="E3583" s="525"/>
      <c r="F3583" s="525"/>
      <c r="G3583" s="525"/>
      <c r="H3583" s="525"/>
      <c r="I3583" s="38"/>
    </row>
    <row r="3584" spans="1:9" ht="27" x14ac:dyDescent="0.25">
      <c r="A3584" s="287">
        <v>4251</v>
      </c>
      <c r="B3584" s="287" t="s">
        <v>7204</v>
      </c>
      <c r="C3584" s="287" t="s">
        <v>117</v>
      </c>
      <c r="D3584" s="287" t="s">
        <v>35</v>
      </c>
      <c r="E3584" s="287" t="s">
        <v>34</v>
      </c>
      <c r="F3584" s="287">
        <v>16650650</v>
      </c>
      <c r="G3584" s="287">
        <v>16650650</v>
      </c>
      <c r="H3584" s="287">
        <v>1</v>
      </c>
      <c r="I3584" s="38"/>
    </row>
    <row r="3585" spans="1:9" x14ac:dyDescent="0.25">
      <c r="A3585" s="540" t="s">
        <v>4919</v>
      </c>
      <c r="B3585" s="541"/>
      <c r="C3585" s="541"/>
      <c r="D3585" s="541"/>
      <c r="E3585" s="541"/>
      <c r="F3585" s="541"/>
      <c r="G3585" s="541"/>
      <c r="H3585" s="541"/>
      <c r="I3585" s="38"/>
    </row>
    <row r="3586" spans="1:9" x14ac:dyDescent="0.25">
      <c r="A3586" s="524" t="s">
        <v>425</v>
      </c>
      <c r="B3586" s="525"/>
      <c r="C3586" s="525"/>
      <c r="D3586" s="525"/>
      <c r="E3586" s="525"/>
      <c r="F3586" s="525"/>
      <c r="G3586" s="525"/>
      <c r="H3586" s="525"/>
      <c r="I3586" s="38"/>
    </row>
    <row r="3587" spans="1:9" ht="27" x14ac:dyDescent="0.25">
      <c r="A3587" s="149">
        <v>5113</v>
      </c>
      <c r="B3587" s="149" t="s">
        <v>4920</v>
      </c>
      <c r="C3587" s="149" t="s">
        <v>61</v>
      </c>
      <c r="D3587" s="297" t="s">
        <v>33</v>
      </c>
      <c r="E3587" s="297" t="s">
        <v>34</v>
      </c>
      <c r="F3587" s="454">
        <v>269465</v>
      </c>
      <c r="G3587" s="454">
        <v>269465</v>
      </c>
      <c r="H3587" s="297">
        <v>1</v>
      </c>
      <c r="I3587" s="38"/>
    </row>
    <row r="3588" spans="1:9" x14ac:dyDescent="0.25">
      <c r="A3588" s="540" t="s">
        <v>2610</v>
      </c>
      <c r="B3588" s="541"/>
      <c r="C3588" s="541"/>
      <c r="D3588" s="541"/>
      <c r="E3588" s="541"/>
      <c r="F3588" s="541"/>
      <c r="G3588" s="541"/>
      <c r="H3588" s="541"/>
      <c r="I3588" s="38"/>
    </row>
    <row r="3589" spans="1:9" x14ac:dyDescent="0.25">
      <c r="A3589" s="524" t="s">
        <v>38</v>
      </c>
      <c r="B3589" s="525"/>
      <c r="C3589" s="525"/>
      <c r="D3589" s="525"/>
      <c r="E3589" s="525"/>
      <c r="F3589" s="525"/>
      <c r="G3589" s="525"/>
      <c r="H3589" s="525"/>
      <c r="I3589" s="38"/>
    </row>
    <row r="3590" spans="1:9" ht="24" x14ac:dyDescent="0.25">
      <c r="A3590" s="70" t="s">
        <v>133</v>
      </c>
      <c r="B3590" s="70" t="s">
        <v>4083</v>
      </c>
      <c r="C3590" s="70" t="s">
        <v>104</v>
      </c>
      <c r="D3590" s="70" t="s">
        <v>35</v>
      </c>
      <c r="E3590" s="70" t="s">
        <v>34</v>
      </c>
      <c r="F3590" s="70">
        <v>35574000</v>
      </c>
      <c r="G3590" s="70">
        <v>35574000</v>
      </c>
      <c r="H3590" s="70">
        <v>1</v>
      </c>
      <c r="I3590" s="38"/>
    </row>
    <row r="3591" spans="1:9" ht="24" x14ac:dyDescent="0.25">
      <c r="A3591" s="70">
        <v>4861</v>
      </c>
      <c r="B3591" s="70" t="s">
        <v>2093</v>
      </c>
      <c r="C3591" s="70" t="s">
        <v>104</v>
      </c>
      <c r="D3591" s="70" t="s">
        <v>35</v>
      </c>
      <c r="E3591" s="70" t="s">
        <v>34</v>
      </c>
      <c r="F3591" s="70">
        <v>7840000</v>
      </c>
      <c r="G3591" s="70">
        <v>7840000</v>
      </c>
      <c r="H3591" s="70">
        <v>1</v>
      </c>
      <c r="I3591" s="38"/>
    </row>
    <row r="3592" spans="1:9" ht="24" x14ac:dyDescent="0.25">
      <c r="A3592" s="70"/>
      <c r="B3592" s="70" t="s">
        <v>2385</v>
      </c>
      <c r="C3592" s="70" t="s">
        <v>104</v>
      </c>
      <c r="D3592" s="70" t="s">
        <v>35</v>
      </c>
      <c r="E3592" s="70" t="s">
        <v>34</v>
      </c>
      <c r="F3592" s="70">
        <v>0</v>
      </c>
      <c r="G3592" s="70">
        <v>0</v>
      </c>
      <c r="H3592" s="70">
        <v>1</v>
      </c>
      <c r="I3592" s="38"/>
    </row>
    <row r="3593" spans="1:9" x14ac:dyDescent="0.25">
      <c r="A3593" s="524" t="s">
        <v>32</v>
      </c>
      <c r="B3593" s="525"/>
      <c r="C3593" s="525"/>
      <c r="D3593" s="525"/>
      <c r="E3593" s="525"/>
      <c r="F3593" s="525"/>
      <c r="G3593" s="525"/>
      <c r="H3593" s="525"/>
      <c r="I3593" s="38"/>
    </row>
    <row r="3594" spans="1:9" ht="27" x14ac:dyDescent="0.25">
      <c r="A3594" s="486">
        <v>4861</v>
      </c>
      <c r="B3594" s="486" t="s">
        <v>9119</v>
      </c>
      <c r="C3594" s="486" t="s">
        <v>111</v>
      </c>
      <c r="D3594" s="486" t="s">
        <v>40</v>
      </c>
      <c r="E3594" s="486" t="s">
        <v>34</v>
      </c>
      <c r="F3594" s="486">
        <v>0</v>
      </c>
      <c r="G3594" s="486">
        <v>0</v>
      </c>
      <c r="H3594" s="486">
        <v>1</v>
      </c>
      <c r="I3594" s="38"/>
    </row>
    <row r="3595" spans="1:9" ht="40.5" x14ac:dyDescent="0.25">
      <c r="A3595" s="483">
        <v>4861</v>
      </c>
      <c r="B3595" s="486" t="s">
        <v>9116</v>
      </c>
      <c r="C3595" s="486" t="s">
        <v>291</v>
      </c>
      <c r="D3595" s="486" t="s">
        <v>35</v>
      </c>
      <c r="E3595" s="486" t="s">
        <v>34</v>
      </c>
      <c r="F3595" s="516">
        <v>2000000</v>
      </c>
      <c r="G3595" s="516">
        <v>2000000</v>
      </c>
      <c r="H3595" s="516">
        <v>1</v>
      </c>
      <c r="I3595" s="38"/>
    </row>
    <row r="3596" spans="1:9" ht="27" x14ac:dyDescent="0.25">
      <c r="A3596" s="476">
        <v>4861</v>
      </c>
      <c r="B3596" s="476" t="s">
        <v>7308</v>
      </c>
      <c r="C3596" s="476" t="s">
        <v>61</v>
      </c>
      <c r="D3596" s="476" t="s">
        <v>35</v>
      </c>
      <c r="E3596" s="476" t="s">
        <v>34</v>
      </c>
      <c r="F3596" s="476">
        <v>0</v>
      </c>
      <c r="G3596" s="476">
        <v>0</v>
      </c>
      <c r="H3596" s="476">
        <v>1</v>
      </c>
      <c r="I3596" s="38"/>
    </row>
    <row r="3597" spans="1:9" x14ac:dyDescent="0.25">
      <c r="A3597" s="522" t="s">
        <v>2611</v>
      </c>
      <c r="B3597" s="523"/>
      <c r="C3597" s="523"/>
      <c r="D3597" s="523"/>
      <c r="E3597" s="523"/>
      <c r="F3597" s="523"/>
      <c r="G3597" s="523"/>
      <c r="H3597" s="523"/>
      <c r="I3597" s="38"/>
    </row>
    <row r="3598" spans="1:9" x14ac:dyDescent="0.25">
      <c r="A3598" s="524" t="s">
        <v>32</v>
      </c>
      <c r="B3598" s="525"/>
      <c r="C3598" s="525"/>
      <c r="D3598" s="525"/>
      <c r="E3598" s="525"/>
      <c r="F3598" s="525"/>
      <c r="G3598" s="525"/>
      <c r="H3598" s="525"/>
      <c r="I3598" s="38"/>
    </row>
    <row r="3599" spans="1:9" ht="27" x14ac:dyDescent="0.25">
      <c r="A3599" s="72">
        <v>4251</v>
      </c>
      <c r="B3599" s="72" t="s">
        <v>4886</v>
      </c>
      <c r="C3599" s="72" t="s">
        <v>111</v>
      </c>
      <c r="D3599" s="72" t="s">
        <v>40</v>
      </c>
      <c r="E3599" s="72" t="s">
        <v>34</v>
      </c>
      <c r="F3599" s="72">
        <v>78431</v>
      </c>
      <c r="G3599" s="72">
        <v>78431</v>
      </c>
      <c r="H3599" s="72">
        <v>1</v>
      </c>
      <c r="I3599" s="38"/>
    </row>
    <row r="3600" spans="1:9" x14ac:dyDescent="0.25">
      <c r="A3600" s="524" t="s">
        <v>38</v>
      </c>
      <c r="B3600" s="525"/>
      <c r="C3600" s="525"/>
      <c r="D3600" s="525"/>
      <c r="E3600" s="525"/>
      <c r="F3600" s="525"/>
      <c r="G3600" s="525"/>
      <c r="H3600" s="525"/>
      <c r="I3600" s="38"/>
    </row>
    <row r="3601" spans="1:9" ht="27" x14ac:dyDescent="0.25">
      <c r="A3601" s="10"/>
      <c r="B3601" s="10" t="s">
        <v>1246</v>
      </c>
      <c r="C3601" s="10" t="s">
        <v>138</v>
      </c>
      <c r="D3601" s="10" t="s">
        <v>35</v>
      </c>
      <c r="E3601" s="10" t="s">
        <v>34</v>
      </c>
      <c r="F3601" s="10">
        <v>24960000</v>
      </c>
      <c r="G3601" s="10">
        <v>24960000</v>
      </c>
      <c r="H3601" s="10">
        <v>1</v>
      </c>
      <c r="I3601" s="38"/>
    </row>
    <row r="3602" spans="1:9" x14ac:dyDescent="0.25">
      <c r="A3602" s="540" t="s">
        <v>2998</v>
      </c>
      <c r="B3602" s="541"/>
      <c r="C3602" s="541"/>
      <c r="D3602" s="541"/>
      <c r="E3602" s="541"/>
      <c r="F3602" s="541"/>
      <c r="G3602" s="541"/>
      <c r="H3602" s="541"/>
      <c r="I3602" s="38"/>
    </row>
    <row r="3603" spans="1:9" x14ac:dyDescent="0.25">
      <c r="A3603" s="10"/>
      <c r="B3603" s="524" t="s">
        <v>38</v>
      </c>
      <c r="C3603" s="525"/>
      <c r="D3603" s="525"/>
      <c r="E3603" s="525"/>
      <c r="F3603" s="525"/>
      <c r="G3603" s="539"/>
      <c r="H3603" s="34"/>
      <c r="I3603" s="38"/>
    </row>
    <row r="3604" spans="1:9" ht="27" x14ac:dyDescent="0.25">
      <c r="A3604" s="10">
        <v>4251</v>
      </c>
      <c r="B3604" s="10" t="s">
        <v>8962</v>
      </c>
      <c r="C3604" s="10" t="s">
        <v>141</v>
      </c>
      <c r="D3604" s="10" t="s">
        <v>35</v>
      </c>
      <c r="E3604" s="10" t="s">
        <v>34</v>
      </c>
      <c r="F3604" s="10">
        <v>5499000</v>
      </c>
      <c r="G3604" s="10">
        <v>5499000</v>
      </c>
      <c r="H3604" s="10">
        <v>1</v>
      </c>
      <c r="I3604" s="38"/>
    </row>
    <row r="3605" spans="1:9" ht="27" x14ac:dyDescent="0.25">
      <c r="A3605" s="10">
        <v>4251</v>
      </c>
      <c r="B3605" s="10" t="s">
        <v>8492</v>
      </c>
      <c r="C3605" s="10" t="s">
        <v>141</v>
      </c>
      <c r="D3605" s="10" t="s">
        <v>35</v>
      </c>
      <c r="E3605" s="10" t="s">
        <v>34</v>
      </c>
      <c r="F3605" s="10">
        <v>0</v>
      </c>
      <c r="G3605" s="10">
        <v>0</v>
      </c>
      <c r="H3605" s="10">
        <v>1</v>
      </c>
      <c r="I3605" s="38"/>
    </row>
    <row r="3606" spans="1:9" ht="27" x14ac:dyDescent="0.25">
      <c r="A3606" s="10">
        <v>4251</v>
      </c>
      <c r="B3606" s="10" t="s">
        <v>5563</v>
      </c>
      <c r="C3606" s="10" t="s">
        <v>141</v>
      </c>
      <c r="D3606" s="10" t="s">
        <v>35</v>
      </c>
      <c r="E3606" s="10" t="s">
        <v>34</v>
      </c>
      <c r="F3606" s="10">
        <v>14700000</v>
      </c>
      <c r="G3606" s="10">
        <v>14700000</v>
      </c>
      <c r="H3606" s="10">
        <v>1</v>
      </c>
      <c r="I3606" s="38"/>
    </row>
    <row r="3607" spans="1:9" ht="27" x14ac:dyDescent="0.25">
      <c r="A3607" s="10">
        <v>4251</v>
      </c>
      <c r="B3607" s="10" t="s">
        <v>4057</v>
      </c>
      <c r="C3607" s="10" t="s">
        <v>141</v>
      </c>
      <c r="D3607" s="10" t="s">
        <v>40</v>
      </c>
      <c r="E3607" s="10" t="s">
        <v>34</v>
      </c>
      <c r="F3607" s="10">
        <v>14700000</v>
      </c>
      <c r="G3607" s="10">
        <v>14700000</v>
      </c>
      <c r="H3607" s="10">
        <v>1</v>
      </c>
      <c r="I3607" s="38"/>
    </row>
    <row r="3608" spans="1:9" x14ac:dyDescent="0.25">
      <c r="A3608" s="524" t="s">
        <v>8</v>
      </c>
      <c r="B3608" s="525"/>
      <c r="C3608" s="525"/>
      <c r="D3608" s="525"/>
      <c r="E3608" s="525"/>
      <c r="F3608" s="525"/>
      <c r="G3608" s="525"/>
      <c r="H3608" s="539"/>
      <c r="I3608" s="38"/>
    </row>
    <row r="3609" spans="1:9" x14ac:dyDescent="0.25">
      <c r="A3609" s="384">
        <v>5129</v>
      </c>
      <c r="B3609" s="384" t="s">
        <v>8210</v>
      </c>
      <c r="C3609" s="384" t="s">
        <v>807</v>
      </c>
      <c r="D3609" s="384" t="s">
        <v>10</v>
      </c>
      <c r="E3609" s="384" t="s">
        <v>11</v>
      </c>
      <c r="F3609" s="384">
        <v>5000</v>
      </c>
      <c r="G3609" s="384">
        <f>+F3609*H3609</f>
        <v>13100000</v>
      </c>
      <c r="H3609" s="384">
        <v>2620</v>
      </c>
      <c r="I3609" s="38"/>
    </row>
    <row r="3610" spans="1:9" x14ac:dyDescent="0.25">
      <c r="A3610" s="524" t="s">
        <v>32</v>
      </c>
      <c r="B3610" s="525"/>
      <c r="C3610" s="525"/>
      <c r="D3610" s="525"/>
      <c r="E3610" s="525"/>
      <c r="F3610" s="525"/>
      <c r="G3610" s="525"/>
      <c r="H3610" s="539"/>
      <c r="I3610" s="38"/>
    </row>
    <row r="3611" spans="1:9" ht="27" x14ac:dyDescent="0.25">
      <c r="A3611" s="510">
        <v>4251</v>
      </c>
      <c r="B3611" s="510" t="s">
        <v>9221</v>
      </c>
      <c r="C3611" s="510" t="s">
        <v>111</v>
      </c>
      <c r="D3611" s="510" t="s">
        <v>40</v>
      </c>
      <c r="E3611" s="510" t="s">
        <v>34</v>
      </c>
      <c r="F3611" s="510">
        <v>400000</v>
      </c>
      <c r="G3611" s="510">
        <v>400000</v>
      </c>
      <c r="H3611" s="510">
        <v>1</v>
      </c>
      <c r="I3611" s="38"/>
    </row>
    <row r="3612" spans="1:9" ht="27" x14ac:dyDescent="0.25">
      <c r="A3612" s="510">
        <v>4251</v>
      </c>
      <c r="B3612" s="510" t="s">
        <v>8555</v>
      </c>
      <c r="C3612" s="510" t="s">
        <v>111</v>
      </c>
      <c r="D3612" s="510" t="s">
        <v>40</v>
      </c>
      <c r="E3612" s="514" t="s">
        <v>34</v>
      </c>
      <c r="F3612" s="514">
        <v>73000</v>
      </c>
      <c r="G3612" s="514">
        <v>73000</v>
      </c>
      <c r="H3612" s="514">
        <v>1</v>
      </c>
      <c r="I3612" s="38"/>
    </row>
    <row r="3613" spans="1:9" x14ac:dyDescent="0.25">
      <c r="A3613" s="540" t="s">
        <v>2676</v>
      </c>
      <c r="B3613" s="541"/>
      <c r="C3613" s="541"/>
      <c r="D3613" s="541"/>
      <c r="E3613" s="541"/>
      <c r="F3613" s="541"/>
      <c r="G3613" s="541"/>
      <c r="H3613" s="541"/>
      <c r="I3613" s="38"/>
    </row>
    <row r="3614" spans="1:9" x14ac:dyDescent="0.25">
      <c r="A3614" s="524" t="s">
        <v>38</v>
      </c>
      <c r="B3614" s="525"/>
      <c r="C3614" s="525"/>
      <c r="D3614" s="525"/>
      <c r="E3614" s="525"/>
      <c r="F3614" s="525"/>
      <c r="G3614" s="525"/>
      <c r="H3614" s="539"/>
      <c r="I3614" s="38"/>
    </row>
    <row r="3615" spans="1:9" ht="27" x14ac:dyDescent="0.25">
      <c r="A3615" s="10">
        <v>4251</v>
      </c>
      <c r="B3615" s="10" t="s">
        <v>7638</v>
      </c>
      <c r="C3615" s="10" t="s">
        <v>149</v>
      </c>
      <c r="D3615" s="10" t="s">
        <v>35</v>
      </c>
      <c r="E3615" s="10" t="s">
        <v>34</v>
      </c>
      <c r="F3615" s="10">
        <v>19598040</v>
      </c>
      <c r="G3615" s="10">
        <v>19598040</v>
      </c>
      <c r="H3615" s="10">
        <v>1</v>
      </c>
      <c r="I3615" s="38"/>
    </row>
    <row r="3616" spans="1:9" ht="27" x14ac:dyDescent="0.25">
      <c r="A3616" s="10"/>
      <c r="B3616" s="10" t="s">
        <v>2383</v>
      </c>
      <c r="C3616" s="10" t="s">
        <v>149</v>
      </c>
      <c r="D3616" s="10" t="s">
        <v>35</v>
      </c>
      <c r="E3616" s="10" t="s">
        <v>34</v>
      </c>
      <c r="F3616" s="10">
        <v>0</v>
      </c>
      <c r="G3616" s="10">
        <v>0</v>
      </c>
      <c r="H3616" s="10">
        <v>1</v>
      </c>
      <c r="I3616" s="38"/>
    </row>
    <row r="3617" spans="1:9" ht="27" x14ac:dyDescent="0.25">
      <c r="A3617" s="10" t="s">
        <v>131</v>
      </c>
      <c r="B3617" s="10" t="s">
        <v>1244</v>
      </c>
      <c r="C3617" s="10" t="s">
        <v>149</v>
      </c>
      <c r="D3617" s="10" t="s">
        <v>35</v>
      </c>
      <c r="E3617" s="10" t="s">
        <v>34</v>
      </c>
      <c r="F3617" s="10">
        <v>0</v>
      </c>
      <c r="G3617" s="10">
        <v>0</v>
      </c>
      <c r="H3617" s="10">
        <v>1</v>
      </c>
      <c r="I3617" s="38"/>
    </row>
    <row r="3618" spans="1:9" ht="27" x14ac:dyDescent="0.25">
      <c r="A3618" s="10" t="s">
        <v>131</v>
      </c>
      <c r="B3618" s="10" t="s">
        <v>2269</v>
      </c>
      <c r="C3618" s="10" t="s">
        <v>141</v>
      </c>
      <c r="D3618" s="10" t="s">
        <v>35</v>
      </c>
      <c r="E3618" s="10" t="s">
        <v>34</v>
      </c>
      <c r="F3618" s="10">
        <v>0</v>
      </c>
      <c r="G3618" s="10">
        <v>0</v>
      </c>
      <c r="H3618" s="10">
        <v>1</v>
      </c>
      <c r="I3618" s="38"/>
    </row>
    <row r="3619" spans="1:9" ht="27" x14ac:dyDescent="0.25">
      <c r="A3619" s="10" t="s">
        <v>131</v>
      </c>
      <c r="B3619" s="10" t="s">
        <v>2978</v>
      </c>
      <c r="C3619" s="10" t="s">
        <v>141</v>
      </c>
      <c r="D3619" s="10" t="s">
        <v>37</v>
      </c>
      <c r="E3619" s="10" t="s">
        <v>34</v>
      </c>
      <c r="F3619" s="10">
        <v>0</v>
      </c>
      <c r="G3619" s="10">
        <v>0</v>
      </c>
      <c r="H3619" s="10">
        <v>1</v>
      </c>
      <c r="I3619" s="38"/>
    </row>
    <row r="3620" spans="1:9" x14ac:dyDescent="0.25">
      <c r="A3620" s="524" t="s">
        <v>8</v>
      </c>
      <c r="B3620" s="525"/>
      <c r="C3620" s="525"/>
      <c r="D3620" s="525"/>
      <c r="E3620" s="525"/>
      <c r="F3620" s="525"/>
      <c r="G3620" s="525"/>
      <c r="H3620" s="539"/>
      <c r="I3620" s="38"/>
    </row>
    <row r="3621" spans="1:9" x14ac:dyDescent="0.25">
      <c r="A3621" s="10">
        <v>5129</v>
      </c>
      <c r="B3621" s="10" t="s">
        <v>7754</v>
      </c>
      <c r="C3621" s="10" t="s">
        <v>4226</v>
      </c>
      <c r="D3621" s="10" t="s">
        <v>10</v>
      </c>
      <c r="E3621" s="10" t="s">
        <v>11</v>
      </c>
      <c r="F3621" s="10">
        <v>240000</v>
      </c>
      <c r="G3621" s="10">
        <f>+F3621*H3621</f>
        <v>240000</v>
      </c>
      <c r="H3621" s="10">
        <v>1</v>
      </c>
      <c r="I3621" s="38"/>
    </row>
    <row r="3622" spans="1:9" x14ac:dyDescent="0.25">
      <c r="A3622" s="10">
        <v>5129</v>
      </c>
      <c r="B3622" s="10" t="s">
        <v>7755</v>
      </c>
      <c r="C3622" s="10" t="s">
        <v>99</v>
      </c>
      <c r="D3622" s="10" t="s">
        <v>10</v>
      </c>
      <c r="E3622" s="10" t="s">
        <v>11</v>
      </c>
      <c r="F3622" s="10">
        <v>250000</v>
      </c>
      <c r="G3622" s="10">
        <f>+F3622*H3622</f>
        <v>1250000</v>
      </c>
      <c r="H3622" s="10">
        <v>5</v>
      </c>
      <c r="I3622" s="38"/>
    </row>
    <row r="3623" spans="1:9" x14ac:dyDescent="0.25">
      <c r="A3623" s="10">
        <v>4269</v>
      </c>
      <c r="B3623" s="10" t="s">
        <v>6543</v>
      </c>
      <c r="C3623" s="10" t="s">
        <v>2474</v>
      </c>
      <c r="D3623" s="10" t="s">
        <v>10</v>
      </c>
      <c r="E3623" s="10" t="s">
        <v>56</v>
      </c>
      <c r="F3623" s="10">
        <v>4500</v>
      </c>
      <c r="G3623" s="10">
        <f>+F3623*H3623</f>
        <v>19999800</v>
      </c>
      <c r="H3623" s="10">
        <v>4444.3999999999996</v>
      </c>
      <c r="I3623" s="38"/>
    </row>
    <row r="3624" spans="1:9" x14ac:dyDescent="0.25">
      <c r="A3624" s="524" t="s">
        <v>425</v>
      </c>
      <c r="B3624" s="525"/>
      <c r="C3624" s="525"/>
      <c r="D3624" s="525"/>
      <c r="E3624" s="525"/>
      <c r="F3624" s="525"/>
      <c r="G3624" s="525"/>
      <c r="H3624" s="539"/>
      <c r="I3624" s="38"/>
    </row>
    <row r="3625" spans="1:9" ht="27" x14ac:dyDescent="0.25">
      <c r="A3625" s="10">
        <v>4251</v>
      </c>
      <c r="B3625" s="10" t="s">
        <v>4408</v>
      </c>
      <c r="C3625" s="10" t="s">
        <v>111</v>
      </c>
      <c r="D3625" s="10" t="s">
        <v>40</v>
      </c>
      <c r="E3625" s="10" t="s">
        <v>34</v>
      </c>
      <c r="F3625" s="10">
        <v>524000</v>
      </c>
      <c r="G3625" s="10">
        <v>524000</v>
      </c>
      <c r="H3625" s="10">
        <v>1</v>
      </c>
      <c r="I3625" s="38"/>
    </row>
    <row r="3626" spans="1:9" ht="27" x14ac:dyDescent="0.25">
      <c r="A3626" s="10">
        <v>4251</v>
      </c>
      <c r="B3626" s="10" t="s">
        <v>1951</v>
      </c>
      <c r="C3626" s="10" t="s">
        <v>111</v>
      </c>
      <c r="D3626" s="10" t="s">
        <v>40</v>
      </c>
      <c r="E3626" s="10" t="s">
        <v>34</v>
      </c>
      <c r="F3626" s="10">
        <v>300000</v>
      </c>
      <c r="G3626" s="10">
        <v>300000</v>
      </c>
      <c r="H3626" s="10">
        <v>1</v>
      </c>
      <c r="I3626" s="38"/>
    </row>
    <row r="3627" spans="1:9" x14ac:dyDescent="0.25">
      <c r="A3627" s="522" t="s">
        <v>2592</v>
      </c>
      <c r="B3627" s="523"/>
      <c r="C3627" s="523"/>
      <c r="D3627" s="523"/>
      <c r="E3627" s="523"/>
      <c r="F3627" s="523"/>
      <c r="G3627" s="523"/>
      <c r="H3627" s="523"/>
      <c r="I3627" s="38"/>
    </row>
    <row r="3628" spans="1:9" x14ac:dyDescent="0.25">
      <c r="A3628" s="10"/>
      <c r="B3628" s="524" t="s">
        <v>38</v>
      </c>
      <c r="C3628" s="525"/>
      <c r="D3628" s="525"/>
      <c r="E3628" s="525"/>
      <c r="F3628" s="525"/>
      <c r="G3628" s="539"/>
      <c r="H3628" s="34"/>
      <c r="I3628" s="38"/>
    </row>
    <row r="3629" spans="1:9" ht="27" x14ac:dyDescent="0.25">
      <c r="A3629" s="10">
        <v>5113</v>
      </c>
      <c r="B3629" s="10" t="s">
        <v>7550</v>
      </c>
      <c r="C3629" s="10" t="s">
        <v>62</v>
      </c>
      <c r="D3629" s="10" t="s">
        <v>37</v>
      </c>
      <c r="E3629" s="10" t="s">
        <v>34</v>
      </c>
      <c r="F3629" s="10">
        <v>99167290</v>
      </c>
      <c r="G3629" s="10">
        <v>99167290</v>
      </c>
      <c r="H3629" s="10">
        <v>1</v>
      </c>
      <c r="I3629" s="38"/>
    </row>
    <row r="3630" spans="1:9" ht="27" x14ac:dyDescent="0.25">
      <c r="A3630" s="10">
        <v>5113</v>
      </c>
      <c r="B3630" s="10" t="s">
        <v>5016</v>
      </c>
      <c r="C3630" s="10" t="s">
        <v>62</v>
      </c>
      <c r="D3630" s="10" t="s">
        <v>35</v>
      </c>
      <c r="E3630" s="10" t="s">
        <v>34</v>
      </c>
      <c r="F3630" s="10">
        <v>0</v>
      </c>
      <c r="G3630" s="10">
        <v>0</v>
      </c>
      <c r="H3630" s="10">
        <v>1</v>
      </c>
      <c r="I3630" s="38"/>
    </row>
    <row r="3631" spans="1:9" ht="27" x14ac:dyDescent="0.25">
      <c r="A3631" s="10">
        <v>5113</v>
      </c>
      <c r="B3631" s="10" t="s">
        <v>5019</v>
      </c>
      <c r="C3631" s="10" t="s">
        <v>62</v>
      </c>
      <c r="D3631" s="10" t="s">
        <v>35</v>
      </c>
      <c r="E3631" s="10" t="s">
        <v>34</v>
      </c>
      <c r="F3631" s="10">
        <v>0</v>
      </c>
      <c r="G3631" s="10">
        <v>0</v>
      </c>
      <c r="H3631" s="10">
        <v>1</v>
      </c>
      <c r="I3631" s="38"/>
    </row>
    <row r="3632" spans="1:9" ht="27" x14ac:dyDescent="0.25">
      <c r="A3632" s="10">
        <v>5113</v>
      </c>
      <c r="B3632" s="10" t="s">
        <v>7237</v>
      </c>
      <c r="C3632" s="10" t="s">
        <v>62</v>
      </c>
      <c r="D3632" s="10" t="s">
        <v>35</v>
      </c>
      <c r="E3632" s="10" t="s">
        <v>34</v>
      </c>
      <c r="F3632" s="10">
        <v>32869512</v>
      </c>
      <c r="G3632" s="10">
        <v>32869512</v>
      </c>
      <c r="H3632" s="10">
        <v>1</v>
      </c>
      <c r="I3632" s="38"/>
    </row>
    <row r="3633" spans="1:9" ht="27" x14ac:dyDescent="0.25">
      <c r="A3633" s="10">
        <v>5113</v>
      </c>
      <c r="B3633" s="10" t="s">
        <v>7238</v>
      </c>
      <c r="C3633" s="10" t="s">
        <v>62</v>
      </c>
      <c r="D3633" s="10" t="s">
        <v>35</v>
      </c>
      <c r="E3633" s="10" t="s">
        <v>34</v>
      </c>
      <c r="F3633" s="10">
        <v>55204056</v>
      </c>
      <c r="G3633" s="10">
        <v>55204056</v>
      </c>
      <c r="H3633" s="10">
        <v>1</v>
      </c>
      <c r="I3633" s="38"/>
    </row>
    <row r="3634" spans="1:9" ht="27" x14ac:dyDescent="0.25">
      <c r="A3634" s="10">
        <v>5113</v>
      </c>
      <c r="B3634" s="10" t="s">
        <v>5016</v>
      </c>
      <c r="C3634" s="10" t="s">
        <v>62</v>
      </c>
      <c r="D3634" s="10" t="s">
        <v>35</v>
      </c>
      <c r="E3634" s="10" t="s">
        <v>34</v>
      </c>
      <c r="F3634" s="10">
        <v>32869512</v>
      </c>
      <c r="G3634" s="10">
        <v>32869512</v>
      </c>
      <c r="H3634" s="10">
        <v>1</v>
      </c>
      <c r="I3634" s="38"/>
    </row>
    <row r="3635" spans="1:9" ht="27" x14ac:dyDescent="0.25">
      <c r="A3635" s="10">
        <v>5113</v>
      </c>
      <c r="B3635" s="10" t="s">
        <v>5017</v>
      </c>
      <c r="C3635" s="10" t="s">
        <v>62</v>
      </c>
      <c r="D3635" s="10" t="s">
        <v>35</v>
      </c>
      <c r="E3635" s="10" t="s">
        <v>34</v>
      </c>
      <c r="F3635" s="10">
        <v>22730232</v>
      </c>
      <c r="G3635" s="10">
        <v>22730232</v>
      </c>
      <c r="H3635" s="10">
        <v>1</v>
      </c>
      <c r="I3635" s="38"/>
    </row>
    <row r="3636" spans="1:9" ht="27" x14ac:dyDescent="0.25">
      <c r="A3636" s="10">
        <v>5113</v>
      </c>
      <c r="B3636" s="10" t="s">
        <v>5018</v>
      </c>
      <c r="C3636" s="10" t="s">
        <v>62</v>
      </c>
      <c r="D3636" s="10" t="s">
        <v>35</v>
      </c>
      <c r="E3636" s="10" t="s">
        <v>34</v>
      </c>
      <c r="F3636" s="10">
        <v>18914892</v>
      </c>
      <c r="G3636" s="10">
        <v>18914892</v>
      </c>
      <c r="H3636" s="10">
        <v>1</v>
      </c>
      <c r="I3636" s="38"/>
    </row>
    <row r="3637" spans="1:9" ht="27" x14ac:dyDescent="0.25">
      <c r="A3637" s="10">
        <v>5113</v>
      </c>
      <c r="B3637" s="10" t="s">
        <v>5019</v>
      </c>
      <c r="C3637" s="10" t="s">
        <v>62</v>
      </c>
      <c r="D3637" s="10" t="s">
        <v>35</v>
      </c>
      <c r="E3637" s="10" t="s">
        <v>34</v>
      </c>
      <c r="F3637" s="10">
        <v>55204056</v>
      </c>
      <c r="G3637" s="10">
        <v>55204056</v>
      </c>
      <c r="H3637" s="10">
        <v>1</v>
      </c>
      <c r="I3637" s="38"/>
    </row>
    <row r="3638" spans="1:9" ht="27" x14ac:dyDescent="0.25">
      <c r="A3638" s="10">
        <v>5113</v>
      </c>
      <c r="B3638" s="10" t="s">
        <v>5020</v>
      </c>
      <c r="C3638" s="10" t="s">
        <v>62</v>
      </c>
      <c r="D3638" s="10" t="s">
        <v>35</v>
      </c>
      <c r="E3638" s="10" t="s">
        <v>34</v>
      </c>
      <c r="F3638" s="10">
        <v>13255848</v>
      </c>
      <c r="G3638" s="10">
        <v>13255848</v>
      </c>
      <c r="H3638" s="10">
        <v>1</v>
      </c>
      <c r="I3638" s="38"/>
    </row>
    <row r="3639" spans="1:9" ht="27" x14ac:dyDescent="0.25">
      <c r="A3639" s="10">
        <v>5113</v>
      </c>
      <c r="B3639" s="10" t="s">
        <v>5021</v>
      </c>
      <c r="C3639" s="10" t="s">
        <v>62</v>
      </c>
      <c r="D3639" s="10" t="s">
        <v>35</v>
      </c>
      <c r="E3639" s="10" t="s">
        <v>34</v>
      </c>
      <c r="F3639" s="10">
        <v>18432636</v>
      </c>
      <c r="G3639" s="10">
        <v>18432636</v>
      </c>
      <c r="H3639" s="10">
        <v>1</v>
      </c>
      <c r="I3639" s="38"/>
    </row>
    <row r="3640" spans="1:9" ht="27" x14ac:dyDescent="0.25">
      <c r="A3640" s="10">
        <v>5113</v>
      </c>
      <c r="B3640" s="10" t="s">
        <v>5022</v>
      </c>
      <c r="C3640" s="10" t="s">
        <v>62</v>
      </c>
      <c r="D3640" s="10" t="s">
        <v>35</v>
      </c>
      <c r="E3640" s="10" t="s">
        <v>34</v>
      </c>
      <c r="F3640" s="10">
        <v>118519500</v>
      </c>
      <c r="G3640" s="10">
        <v>118519500</v>
      </c>
      <c r="H3640" s="10">
        <v>1</v>
      </c>
      <c r="I3640" s="38"/>
    </row>
    <row r="3641" spans="1:9" ht="27" x14ac:dyDescent="0.25">
      <c r="A3641" s="10">
        <v>5113</v>
      </c>
      <c r="B3641" s="10" t="s">
        <v>4832</v>
      </c>
      <c r="C3641" s="10" t="s">
        <v>62</v>
      </c>
      <c r="D3641" s="10" t="s">
        <v>35</v>
      </c>
      <c r="E3641" s="10" t="s">
        <v>34</v>
      </c>
      <c r="F3641" s="10">
        <v>52329100</v>
      </c>
      <c r="G3641" s="10">
        <v>52329100</v>
      </c>
      <c r="H3641" s="10">
        <v>1</v>
      </c>
      <c r="I3641" s="38"/>
    </row>
    <row r="3642" spans="1:9" ht="27" x14ac:dyDescent="0.25">
      <c r="A3642" s="10">
        <v>5113</v>
      </c>
      <c r="B3642" s="10" t="s">
        <v>4833</v>
      </c>
      <c r="C3642" s="10" t="s">
        <v>62</v>
      </c>
      <c r="D3642" s="10" t="s">
        <v>35</v>
      </c>
      <c r="E3642" s="10" t="s">
        <v>34</v>
      </c>
      <c r="F3642" s="10">
        <v>40841130</v>
      </c>
      <c r="G3642" s="10">
        <v>40841130</v>
      </c>
      <c r="H3642" s="10">
        <v>1</v>
      </c>
      <c r="I3642" s="38"/>
    </row>
    <row r="3643" spans="1:9" ht="27" x14ac:dyDescent="0.25">
      <c r="A3643" s="10">
        <v>5113</v>
      </c>
      <c r="B3643" s="10" t="s">
        <v>4834</v>
      </c>
      <c r="C3643" s="10" t="s">
        <v>62</v>
      </c>
      <c r="D3643" s="10" t="s">
        <v>35</v>
      </c>
      <c r="E3643" s="10" t="s">
        <v>34</v>
      </c>
      <c r="F3643" s="10">
        <v>19417940</v>
      </c>
      <c r="G3643" s="10">
        <v>19417940</v>
      </c>
      <c r="H3643" s="10">
        <v>1</v>
      </c>
      <c r="I3643" s="38"/>
    </row>
    <row r="3644" spans="1:9" ht="27" x14ac:dyDescent="0.25">
      <c r="A3644" s="10">
        <v>5113</v>
      </c>
      <c r="B3644" s="10" t="s">
        <v>4835</v>
      </c>
      <c r="C3644" s="10" t="s">
        <v>62</v>
      </c>
      <c r="D3644" s="10" t="s">
        <v>35</v>
      </c>
      <c r="E3644" s="10" t="s">
        <v>34</v>
      </c>
      <c r="F3644" s="10">
        <v>24545080</v>
      </c>
      <c r="G3644" s="10">
        <v>24545080</v>
      </c>
      <c r="H3644" s="10">
        <v>1</v>
      </c>
      <c r="I3644" s="38"/>
    </row>
    <row r="3645" spans="1:9" ht="27" x14ac:dyDescent="0.25">
      <c r="A3645" s="10">
        <v>5113</v>
      </c>
      <c r="B3645" s="10" t="s">
        <v>4836</v>
      </c>
      <c r="C3645" s="10" t="s">
        <v>62</v>
      </c>
      <c r="D3645" s="10" t="s">
        <v>35</v>
      </c>
      <c r="E3645" s="10" t="s">
        <v>34</v>
      </c>
      <c r="F3645" s="10">
        <v>44035230</v>
      </c>
      <c r="G3645" s="10">
        <v>44035230</v>
      </c>
      <c r="H3645" s="10">
        <v>1</v>
      </c>
      <c r="I3645" s="38"/>
    </row>
    <row r="3646" spans="1:9" ht="27" x14ac:dyDescent="0.25">
      <c r="A3646" s="10">
        <v>5113</v>
      </c>
      <c r="B3646" s="10" t="s">
        <v>4837</v>
      </c>
      <c r="C3646" s="10" t="s">
        <v>62</v>
      </c>
      <c r="D3646" s="10" t="s">
        <v>35</v>
      </c>
      <c r="E3646" s="10" t="s">
        <v>34</v>
      </c>
      <c r="F3646" s="10">
        <v>36046660</v>
      </c>
      <c r="G3646" s="10">
        <v>36046660</v>
      </c>
      <c r="H3646" s="10">
        <v>1</v>
      </c>
      <c r="I3646" s="38"/>
    </row>
    <row r="3647" spans="1:9" ht="27" x14ac:dyDescent="0.25">
      <c r="A3647" s="10">
        <v>5113</v>
      </c>
      <c r="B3647" s="10" t="s">
        <v>4838</v>
      </c>
      <c r="C3647" s="10" t="s">
        <v>62</v>
      </c>
      <c r="D3647" s="10" t="s">
        <v>35</v>
      </c>
      <c r="E3647" s="10" t="s">
        <v>34</v>
      </c>
      <c r="F3647" s="10">
        <v>13927820</v>
      </c>
      <c r="G3647" s="10">
        <v>13927820</v>
      </c>
      <c r="H3647" s="10">
        <v>1</v>
      </c>
      <c r="I3647" s="38"/>
    </row>
    <row r="3648" spans="1:9" ht="27" x14ac:dyDescent="0.25">
      <c r="A3648" s="10">
        <v>5113</v>
      </c>
      <c r="B3648" s="10" t="s">
        <v>4839</v>
      </c>
      <c r="C3648" s="10" t="s">
        <v>62</v>
      </c>
      <c r="D3648" s="10" t="s">
        <v>35</v>
      </c>
      <c r="E3648" s="10" t="s">
        <v>34</v>
      </c>
      <c r="F3648" s="10">
        <v>11457780</v>
      </c>
      <c r="G3648" s="10">
        <v>11457780</v>
      </c>
      <c r="H3648" s="10">
        <v>1</v>
      </c>
      <c r="I3648" s="38"/>
    </row>
    <row r="3649" spans="1:9" ht="27" x14ac:dyDescent="0.25">
      <c r="A3649" s="10">
        <v>5113</v>
      </c>
      <c r="B3649" s="10" t="s">
        <v>4840</v>
      </c>
      <c r="C3649" s="10" t="s">
        <v>62</v>
      </c>
      <c r="D3649" s="10" t="s">
        <v>35</v>
      </c>
      <c r="E3649" s="10" t="s">
        <v>34</v>
      </c>
      <c r="F3649" s="10">
        <v>6868960</v>
      </c>
      <c r="G3649" s="10">
        <v>6868960</v>
      </c>
      <c r="H3649" s="10">
        <v>1</v>
      </c>
      <c r="I3649" s="38"/>
    </row>
    <row r="3650" spans="1:9" ht="27" x14ac:dyDescent="0.25">
      <c r="A3650" s="10">
        <v>5113</v>
      </c>
      <c r="B3650" s="10" t="s">
        <v>4841</v>
      </c>
      <c r="C3650" s="10" t="s">
        <v>62</v>
      </c>
      <c r="D3650" s="10" t="s">
        <v>35</v>
      </c>
      <c r="E3650" s="10" t="s">
        <v>34</v>
      </c>
      <c r="F3650" s="10">
        <v>6654290</v>
      </c>
      <c r="G3650" s="10">
        <v>6654290</v>
      </c>
      <c r="H3650" s="10">
        <v>1</v>
      </c>
      <c r="I3650" s="38"/>
    </row>
    <row r="3651" spans="1:9" ht="27" x14ac:dyDescent="0.25">
      <c r="A3651" s="10">
        <v>5113</v>
      </c>
      <c r="B3651" s="10" t="s">
        <v>4842</v>
      </c>
      <c r="C3651" s="10" t="s">
        <v>62</v>
      </c>
      <c r="D3651" s="10" t="s">
        <v>35</v>
      </c>
      <c r="E3651" s="10" t="s">
        <v>34</v>
      </c>
      <c r="F3651" s="10">
        <v>12517900</v>
      </c>
      <c r="G3651" s="10">
        <v>12517900</v>
      </c>
      <c r="H3651" s="10">
        <v>1</v>
      </c>
      <c r="I3651" s="38"/>
    </row>
    <row r="3652" spans="1:9" ht="27" x14ac:dyDescent="0.25">
      <c r="A3652" s="10">
        <v>5113</v>
      </c>
      <c r="B3652" s="10" t="s">
        <v>4843</v>
      </c>
      <c r="C3652" s="10" t="s">
        <v>62</v>
      </c>
      <c r="D3652" s="10" t="s">
        <v>35</v>
      </c>
      <c r="E3652" s="10" t="s">
        <v>34</v>
      </c>
      <c r="F3652" s="10">
        <v>3729550</v>
      </c>
      <c r="G3652" s="10">
        <v>3729550</v>
      </c>
      <c r="H3652" s="10">
        <v>1</v>
      </c>
      <c r="I3652" s="38"/>
    </row>
    <row r="3653" spans="1:9" ht="40.5" x14ac:dyDescent="0.25">
      <c r="A3653" s="10">
        <v>4251</v>
      </c>
      <c r="B3653" s="10" t="s">
        <v>4476</v>
      </c>
      <c r="C3653" s="10" t="s">
        <v>63</v>
      </c>
      <c r="D3653" s="10" t="s">
        <v>35</v>
      </c>
      <c r="E3653" s="10" t="s">
        <v>34</v>
      </c>
      <c r="F3653" s="10">
        <v>35280000</v>
      </c>
      <c r="G3653" s="10">
        <v>35280000</v>
      </c>
      <c r="H3653" s="10">
        <v>1</v>
      </c>
      <c r="I3653" s="38"/>
    </row>
    <row r="3654" spans="1:9" ht="27" x14ac:dyDescent="0.25">
      <c r="A3654" s="10">
        <v>4251</v>
      </c>
      <c r="B3654" s="10" t="s">
        <v>2444</v>
      </c>
      <c r="C3654" s="10" t="s">
        <v>111</v>
      </c>
      <c r="D3654" s="10" t="s">
        <v>40</v>
      </c>
      <c r="E3654" s="10" t="s">
        <v>34</v>
      </c>
      <c r="F3654" s="10">
        <v>149000</v>
      </c>
      <c r="G3654" s="10">
        <v>149000</v>
      </c>
      <c r="H3654" s="10">
        <v>1</v>
      </c>
      <c r="I3654" s="38"/>
    </row>
    <row r="3655" spans="1:9" ht="40.5" x14ac:dyDescent="0.25">
      <c r="A3655" s="10"/>
      <c r="B3655" s="10" t="s">
        <v>2456</v>
      </c>
      <c r="C3655" s="10" t="s">
        <v>63</v>
      </c>
      <c r="D3655" s="10" t="s">
        <v>35</v>
      </c>
      <c r="E3655" s="10" t="s">
        <v>34</v>
      </c>
      <c r="F3655" s="10">
        <v>0</v>
      </c>
      <c r="G3655" s="10">
        <v>0</v>
      </c>
      <c r="H3655" s="10">
        <v>1</v>
      </c>
      <c r="I3655" s="38"/>
    </row>
    <row r="3656" spans="1:9" ht="27" x14ac:dyDescent="0.25">
      <c r="A3656" s="10" t="s">
        <v>112</v>
      </c>
      <c r="B3656" s="10" t="s">
        <v>8580</v>
      </c>
      <c r="C3656" s="10" t="s">
        <v>62</v>
      </c>
      <c r="D3656" s="10" t="s">
        <v>35</v>
      </c>
      <c r="E3656" s="10" t="s">
        <v>34</v>
      </c>
      <c r="F3656" s="10">
        <v>8225760</v>
      </c>
      <c r="G3656" s="10">
        <v>8225760</v>
      </c>
      <c r="H3656" s="10">
        <v>1</v>
      </c>
      <c r="I3656" s="38"/>
    </row>
    <row r="3657" spans="1:9" ht="27" x14ac:dyDescent="0.25">
      <c r="A3657" s="10" t="s">
        <v>112</v>
      </c>
      <c r="B3657" s="10" t="s">
        <v>8581</v>
      </c>
      <c r="C3657" s="10" t="s">
        <v>62</v>
      </c>
      <c r="D3657" s="10" t="s">
        <v>35</v>
      </c>
      <c r="E3657" s="10" t="s">
        <v>34</v>
      </c>
      <c r="F3657" s="10">
        <v>25244110</v>
      </c>
      <c r="G3657" s="10">
        <v>25244110</v>
      </c>
      <c r="H3657" s="10">
        <v>1</v>
      </c>
      <c r="I3657" s="38"/>
    </row>
    <row r="3658" spans="1:9" ht="27" x14ac:dyDescent="0.25">
      <c r="A3658" s="10" t="s">
        <v>112</v>
      </c>
      <c r="B3658" s="10" t="s">
        <v>8582</v>
      </c>
      <c r="C3658" s="10" t="s">
        <v>62</v>
      </c>
      <c r="D3658" s="10" t="s">
        <v>35</v>
      </c>
      <c r="E3658" s="10" t="s">
        <v>34</v>
      </c>
      <c r="F3658" s="10">
        <v>38023070</v>
      </c>
      <c r="G3658" s="10">
        <v>38023070</v>
      </c>
      <c r="H3658" s="10">
        <v>1</v>
      </c>
      <c r="I3658" s="38"/>
    </row>
    <row r="3659" spans="1:9" ht="27" x14ac:dyDescent="0.25">
      <c r="A3659" s="10" t="s">
        <v>112</v>
      </c>
      <c r="B3659" s="10" t="s">
        <v>8583</v>
      </c>
      <c r="C3659" s="10" t="s">
        <v>62</v>
      </c>
      <c r="D3659" s="10" t="s">
        <v>35</v>
      </c>
      <c r="E3659" s="10" t="s">
        <v>34</v>
      </c>
      <c r="F3659" s="10">
        <v>4166789</v>
      </c>
      <c r="G3659" s="10">
        <v>4166789</v>
      </c>
      <c r="H3659" s="10">
        <v>1</v>
      </c>
      <c r="I3659" s="38"/>
    </row>
    <row r="3660" spans="1:9" ht="27" x14ac:dyDescent="0.25">
      <c r="A3660" s="10" t="s">
        <v>112</v>
      </c>
      <c r="B3660" s="10" t="s">
        <v>8584</v>
      </c>
      <c r="C3660" s="10" t="s">
        <v>62</v>
      </c>
      <c r="D3660" s="10" t="s">
        <v>35</v>
      </c>
      <c r="E3660" s="10" t="s">
        <v>34</v>
      </c>
      <c r="F3660" s="10">
        <v>38596680</v>
      </c>
      <c r="G3660" s="10">
        <v>38596680</v>
      </c>
      <c r="H3660" s="10">
        <v>1</v>
      </c>
      <c r="I3660" s="38"/>
    </row>
    <row r="3661" spans="1:9" ht="27" x14ac:dyDescent="0.25">
      <c r="A3661" s="10" t="s">
        <v>112</v>
      </c>
      <c r="B3661" s="10" t="s">
        <v>8585</v>
      </c>
      <c r="C3661" s="10" t="s">
        <v>62</v>
      </c>
      <c r="D3661" s="10" t="s">
        <v>35</v>
      </c>
      <c r="E3661" s="10" t="s">
        <v>34</v>
      </c>
      <c r="F3661" s="10">
        <v>51261720</v>
      </c>
      <c r="G3661" s="10">
        <v>51261720</v>
      </c>
      <c r="H3661" s="10">
        <v>1</v>
      </c>
      <c r="I3661" s="38"/>
    </row>
    <row r="3662" spans="1:9" ht="15" customHeight="1" x14ac:dyDescent="0.25">
      <c r="A3662" s="524" t="s">
        <v>8</v>
      </c>
      <c r="B3662" s="525"/>
      <c r="C3662" s="525"/>
      <c r="D3662" s="525"/>
      <c r="E3662" s="525"/>
      <c r="F3662" s="525"/>
      <c r="G3662" s="525"/>
      <c r="H3662" s="539"/>
      <c r="I3662" s="38"/>
    </row>
    <row r="3663" spans="1:9" ht="27" x14ac:dyDescent="0.25">
      <c r="A3663" s="253">
        <v>5129</v>
      </c>
      <c r="B3663" s="253" t="s">
        <v>6702</v>
      </c>
      <c r="C3663" s="253" t="s">
        <v>3784</v>
      </c>
      <c r="D3663" s="253" t="s">
        <v>35</v>
      </c>
      <c r="E3663" s="253" t="s">
        <v>11</v>
      </c>
      <c r="F3663" s="253">
        <v>270000</v>
      </c>
      <c r="G3663" s="253">
        <f t="shared" ref="G3663:G3671" si="67">+F3663*H3663</f>
        <v>270000</v>
      </c>
      <c r="H3663" s="253">
        <v>1</v>
      </c>
      <c r="I3663" s="38"/>
    </row>
    <row r="3664" spans="1:9" ht="27" x14ac:dyDescent="0.25">
      <c r="A3664" s="253">
        <v>5129</v>
      </c>
      <c r="B3664" s="253" t="s">
        <v>6703</v>
      </c>
      <c r="C3664" s="253" t="s">
        <v>3784</v>
      </c>
      <c r="D3664" s="253" t="s">
        <v>35</v>
      </c>
      <c r="E3664" s="253" t="s">
        <v>11</v>
      </c>
      <c r="F3664" s="253">
        <v>150000</v>
      </c>
      <c r="G3664" s="253">
        <f t="shared" si="67"/>
        <v>600000</v>
      </c>
      <c r="H3664" s="253">
        <v>4</v>
      </c>
      <c r="I3664" s="38"/>
    </row>
    <row r="3665" spans="1:9" ht="27" x14ac:dyDescent="0.25">
      <c r="A3665" s="253">
        <v>5129</v>
      </c>
      <c r="B3665" s="253" t="s">
        <v>6704</v>
      </c>
      <c r="C3665" s="253" t="s">
        <v>3784</v>
      </c>
      <c r="D3665" s="253" t="s">
        <v>35</v>
      </c>
      <c r="E3665" s="253" t="s">
        <v>11</v>
      </c>
      <c r="F3665" s="253">
        <v>280000</v>
      </c>
      <c r="G3665" s="253">
        <f t="shared" si="67"/>
        <v>280000</v>
      </c>
      <c r="H3665" s="253">
        <v>1</v>
      </c>
      <c r="I3665" s="38"/>
    </row>
    <row r="3666" spans="1:9" ht="27" x14ac:dyDescent="0.25">
      <c r="A3666" s="253">
        <v>5129</v>
      </c>
      <c r="B3666" s="253" t="s">
        <v>6705</v>
      </c>
      <c r="C3666" s="253" t="s">
        <v>3784</v>
      </c>
      <c r="D3666" s="253" t="s">
        <v>35</v>
      </c>
      <c r="E3666" s="253" t="s">
        <v>11</v>
      </c>
      <c r="F3666" s="253">
        <v>140000</v>
      </c>
      <c r="G3666" s="253">
        <f t="shared" si="67"/>
        <v>420000</v>
      </c>
      <c r="H3666" s="253">
        <v>3</v>
      </c>
      <c r="I3666" s="38"/>
    </row>
    <row r="3667" spans="1:9" ht="27" x14ac:dyDescent="0.25">
      <c r="A3667" s="253">
        <v>5129</v>
      </c>
      <c r="B3667" s="253" t="s">
        <v>6706</v>
      </c>
      <c r="C3667" s="253" t="s">
        <v>3784</v>
      </c>
      <c r="D3667" s="253" t="s">
        <v>35</v>
      </c>
      <c r="E3667" s="253" t="s">
        <v>11</v>
      </c>
      <c r="F3667" s="253">
        <v>140000</v>
      </c>
      <c r="G3667" s="253">
        <f t="shared" si="67"/>
        <v>140000</v>
      </c>
      <c r="H3667" s="253">
        <v>1</v>
      </c>
      <c r="I3667" s="38"/>
    </row>
    <row r="3668" spans="1:9" ht="27" x14ac:dyDescent="0.25">
      <c r="A3668" s="253">
        <v>5129</v>
      </c>
      <c r="B3668" s="253" t="s">
        <v>6707</v>
      </c>
      <c r="C3668" s="253" t="s">
        <v>3784</v>
      </c>
      <c r="D3668" s="253" t="s">
        <v>35</v>
      </c>
      <c r="E3668" s="253" t="s">
        <v>11</v>
      </c>
      <c r="F3668" s="253">
        <v>250000</v>
      </c>
      <c r="G3668" s="253">
        <f t="shared" si="67"/>
        <v>250000</v>
      </c>
      <c r="H3668" s="253">
        <v>1</v>
      </c>
      <c r="I3668" s="38"/>
    </row>
    <row r="3669" spans="1:9" ht="15" customHeight="1" x14ac:dyDescent="0.25">
      <c r="A3669" s="253">
        <v>5129</v>
      </c>
      <c r="B3669" s="253" t="s">
        <v>4828</v>
      </c>
      <c r="C3669" s="253" t="s">
        <v>96</v>
      </c>
      <c r="D3669" s="253" t="s">
        <v>10</v>
      </c>
      <c r="E3669" s="253" t="s">
        <v>11</v>
      </c>
      <c r="F3669" s="253">
        <v>75000</v>
      </c>
      <c r="G3669" s="253">
        <f t="shared" si="67"/>
        <v>9000000</v>
      </c>
      <c r="H3669" s="253">
        <v>120</v>
      </c>
      <c r="I3669" s="38"/>
    </row>
    <row r="3670" spans="1:9" x14ac:dyDescent="0.25">
      <c r="A3670" s="253">
        <v>5129</v>
      </c>
      <c r="B3670" s="253" t="s">
        <v>4829</v>
      </c>
      <c r="C3670" s="253" t="s">
        <v>1060</v>
      </c>
      <c r="D3670" s="253" t="s">
        <v>10</v>
      </c>
      <c r="E3670" s="253" t="s">
        <v>11</v>
      </c>
      <c r="F3670" s="253">
        <v>34000</v>
      </c>
      <c r="G3670" s="253">
        <f t="shared" si="67"/>
        <v>1020000</v>
      </c>
      <c r="H3670" s="253">
        <v>30</v>
      </c>
      <c r="I3670" s="38"/>
    </row>
    <row r="3671" spans="1:9" x14ac:dyDescent="0.25">
      <c r="A3671" s="253">
        <v>5129</v>
      </c>
      <c r="B3671" s="253" t="s">
        <v>4409</v>
      </c>
      <c r="C3671" s="253" t="s">
        <v>4410</v>
      </c>
      <c r="D3671" s="253" t="s">
        <v>35</v>
      </c>
      <c r="E3671" s="253" t="s">
        <v>11</v>
      </c>
      <c r="F3671" s="253">
        <v>250000</v>
      </c>
      <c r="G3671" s="253">
        <f t="shared" si="67"/>
        <v>250000</v>
      </c>
      <c r="H3671" s="253">
        <v>1</v>
      </c>
      <c r="I3671" s="38"/>
    </row>
    <row r="3672" spans="1:9" ht="27" x14ac:dyDescent="0.25">
      <c r="A3672" s="253">
        <v>5129</v>
      </c>
      <c r="B3672" s="253" t="s">
        <v>4411</v>
      </c>
      <c r="C3672" s="253" t="s">
        <v>3784</v>
      </c>
      <c r="D3672" s="253" t="s">
        <v>35</v>
      </c>
      <c r="E3672" s="253" t="s">
        <v>11</v>
      </c>
      <c r="F3672" s="253">
        <v>250000</v>
      </c>
      <c r="G3672" s="253">
        <f t="shared" ref="G3672:G3685" si="68">+F3672*H3672</f>
        <v>250000</v>
      </c>
      <c r="H3672" s="253">
        <v>1</v>
      </c>
      <c r="I3672" s="38"/>
    </row>
    <row r="3673" spans="1:9" ht="27" x14ac:dyDescent="0.25">
      <c r="A3673" s="72">
        <v>5129</v>
      </c>
      <c r="B3673" s="72" t="s">
        <v>4412</v>
      </c>
      <c r="C3673" s="72" t="s">
        <v>3784</v>
      </c>
      <c r="D3673" s="72" t="s">
        <v>35</v>
      </c>
      <c r="E3673" s="72" t="s">
        <v>11</v>
      </c>
      <c r="F3673" s="72">
        <v>250000</v>
      </c>
      <c r="G3673" s="72">
        <f t="shared" si="68"/>
        <v>250000</v>
      </c>
      <c r="H3673" s="72">
        <v>1</v>
      </c>
      <c r="I3673" s="38"/>
    </row>
    <row r="3674" spans="1:9" ht="27" x14ac:dyDescent="0.25">
      <c r="A3674" s="72">
        <v>5129</v>
      </c>
      <c r="B3674" s="72" t="s">
        <v>4413</v>
      </c>
      <c r="C3674" s="72" t="s">
        <v>3784</v>
      </c>
      <c r="D3674" s="72" t="s">
        <v>35</v>
      </c>
      <c r="E3674" s="72" t="s">
        <v>11</v>
      </c>
      <c r="F3674" s="72">
        <v>250000</v>
      </c>
      <c r="G3674" s="72">
        <f t="shared" si="68"/>
        <v>250000</v>
      </c>
      <c r="H3674" s="72">
        <v>1</v>
      </c>
      <c r="I3674" s="38"/>
    </row>
    <row r="3675" spans="1:9" ht="27" x14ac:dyDescent="0.25">
      <c r="A3675" s="72">
        <v>5129</v>
      </c>
      <c r="B3675" s="72" t="s">
        <v>4414</v>
      </c>
      <c r="C3675" s="72" t="s">
        <v>3784</v>
      </c>
      <c r="D3675" s="72" t="s">
        <v>35</v>
      </c>
      <c r="E3675" s="72" t="s">
        <v>11</v>
      </c>
      <c r="F3675" s="72">
        <v>250000</v>
      </c>
      <c r="G3675" s="72">
        <f t="shared" si="68"/>
        <v>250000</v>
      </c>
      <c r="H3675" s="72">
        <v>1</v>
      </c>
      <c r="I3675" s="38"/>
    </row>
    <row r="3676" spans="1:9" ht="40.5" x14ac:dyDescent="0.25">
      <c r="A3676" s="72">
        <v>5129</v>
      </c>
      <c r="B3676" s="72" t="s">
        <v>4415</v>
      </c>
      <c r="C3676" s="72" t="s">
        <v>2406</v>
      </c>
      <c r="D3676" s="72" t="s">
        <v>35</v>
      </c>
      <c r="E3676" s="72" t="s">
        <v>11</v>
      </c>
      <c r="F3676" s="72">
        <v>250000</v>
      </c>
      <c r="G3676" s="72">
        <f t="shared" si="68"/>
        <v>250000</v>
      </c>
      <c r="H3676" s="72">
        <v>1</v>
      </c>
      <c r="I3676" s="38"/>
    </row>
    <row r="3677" spans="1:9" ht="40.5" x14ac:dyDescent="0.25">
      <c r="A3677" s="72">
        <v>5129</v>
      </c>
      <c r="B3677" s="72" t="s">
        <v>4416</v>
      </c>
      <c r="C3677" s="72" t="s">
        <v>2410</v>
      </c>
      <c r="D3677" s="72" t="s">
        <v>35</v>
      </c>
      <c r="E3677" s="72" t="s">
        <v>11</v>
      </c>
      <c r="F3677" s="72">
        <v>2300000</v>
      </c>
      <c r="G3677" s="72">
        <f t="shared" si="68"/>
        <v>2300000</v>
      </c>
      <c r="H3677" s="72">
        <v>1</v>
      </c>
      <c r="I3677" s="38"/>
    </row>
    <row r="3678" spans="1:9" ht="40.5" x14ac:dyDescent="0.25">
      <c r="A3678" s="72">
        <v>5129</v>
      </c>
      <c r="B3678" s="72" t="s">
        <v>4417</v>
      </c>
      <c r="C3678" s="72" t="s">
        <v>2410</v>
      </c>
      <c r="D3678" s="72" t="s">
        <v>35</v>
      </c>
      <c r="E3678" s="72" t="s">
        <v>11</v>
      </c>
      <c r="F3678" s="72">
        <v>2100000</v>
      </c>
      <c r="G3678" s="72">
        <f t="shared" si="68"/>
        <v>2100000</v>
      </c>
      <c r="H3678" s="72">
        <v>1</v>
      </c>
      <c r="I3678" s="38"/>
    </row>
    <row r="3679" spans="1:9" ht="40.5" x14ac:dyDescent="0.25">
      <c r="A3679" s="72">
        <v>5129</v>
      </c>
      <c r="B3679" s="72" t="s">
        <v>4418</v>
      </c>
      <c r="C3679" s="72" t="s">
        <v>2410</v>
      </c>
      <c r="D3679" s="72" t="s">
        <v>35</v>
      </c>
      <c r="E3679" s="72" t="s">
        <v>11</v>
      </c>
      <c r="F3679" s="72">
        <v>1600000</v>
      </c>
      <c r="G3679" s="72">
        <f t="shared" si="68"/>
        <v>1600000</v>
      </c>
      <c r="H3679" s="72">
        <v>1</v>
      </c>
      <c r="I3679" s="38"/>
    </row>
    <row r="3680" spans="1:9" ht="40.5" x14ac:dyDescent="0.25">
      <c r="A3680" s="72">
        <v>5129</v>
      </c>
      <c r="B3680" s="72" t="s">
        <v>4419</v>
      </c>
      <c r="C3680" s="72" t="s">
        <v>2410</v>
      </c>
      <c r="D3680" s="72" t="s">
        <v>35</v>
      </c>
      <c r="E3680" s="72" t="s">
        <v>11</v>
      </c>
      <c r="F3680" s="72">
        <v>3900000</v>
      </c>
      <c r="G3680" s="72">
        <f t="shared" si="68"/>
        <v>3900000</v>
      </c>
      <c r="H3680" s="72">
        <v>1</v>
      </c>
      <c r="I3680" s="38"/>
    </row>
    <row r="3681" spans="1:9" ht="40.5" x14ac:dyDescent="0.25">
      <c r="A3681" s="72">
        <v>5129</v>
      </c>
      <c r="B3681" s="72" t="s">
        <v>4420</v>
      </c>
      <c r="C3681" s="72" t="s">
        <v>2410</v>
      </c>
      <c r="D3681" s="72" t="s">
        <v>35</v>
      </c>
      <c r="E3681" s="72" t="s">
        <v>11</v>
      </c>
      <c r="F3681" s="72">
        <v>3900000</v>
      </c>
      <c r="G3681" s="72">
        <f t="shared" si="68"/>
        <v>3900000</v>
      </c>
      <c r="H3681" s="72">
        <v>1</v>
      </c>
      <c r="I3681" s="38"/>
    </row>
    <row r="3682" spans="1:9" ht="40.5" x14ac:dyDescent="0.25">
      <c r="A3682" s="72">
        <v>5129</v>
      </c>
      <c r="B3682" s="72" t="s">
        <v>4421</v>
      </c>
      <c r="C3682" s="72" t="s">
        <v>2410</v>
      </c>
      <c r="D3682" s="72" t="s">
        <v>35</v>
      </c>
      <c r="E3682" s="72" t="s">
        <v>11</v>
      </c>
      <c r="F3682" s="72">
        <v>1600000</v>
      </c>
      <c r="G3682" s="72">
        <f t="shared" si="68"/>
        <v>1600000</v>
      </c>
      <c r="H3682" s="72">
        <v>1</v>
      </c>
      <c r="I3682" s="38"/>
    </row>
    <row r="3683" spans="1:9" ht="40.5" x14ac:dyDescent="0.25">
      <c r="A3683" s="72">
        <v>5129</v>
      </c>
      <c r="B3683" s="72" t="s">
        <v>4422</v>
      </c>
      <c r="C3683" s="72" t="s">
        <v>2410</v>
      </c>
      <c r="D3683" s="72" t="s">
        <v>35</v>
      </c>
      <c r="E3683" s="72" t="s">
        <v>11</v>
      </c>
      <c r="F3683" s="72">
        <v>1200000</v>
      </c>
      <c r="G3683" s="72">
        <f t="shared" si="68"/>
        <v>1200000</v>
      </c>
      <c r="H3683" s="72">
        <v>1</v>
      </c>
      <c r="I3683" s="38"/>
    </row>
    <row r="3684" spans="1:9" ht="40.5" x14ac:dyDescent="0.25">
      <c r="A3684" s="72">
        <v>5129</v>
      </c>
      <c r="B3684" s="72" t="s">
        <v>4423</v>
      </c>
      <c r="C3684" s="72" t="s">
        <v>2410</v>
      </c>
      <c r="D3684" s="72" t="s">
        <v>35</v>
      </c>
      <c r="E3684" s="72" t="s">
        <v>11</v>
      </c>
      <c r="F3684" s="72">
        <v>1600000</v>
      </c>
      <c r="G3684" s="72">
        <f t="shared" si="68"/>
        <v>1600000</v>
      </c>
      <c r="H3684" s="72">
        <v>1</v>
      </c>
      <c r="I3684" s="38"/>
    </row>
    <row r="3685" spans="1:9" ht="40.5" x14ac:dyDescent="0.25">
      <c r="A3685" s="72">
        <v>5129</v>
      </c>
      <c r="B3685" s="72" t="s">
        <v>4424</v>
      </c>
      <c r="C3685" s="72" t="s">
        <v>2410</v>
      </c>
      <c r="D3685" s="72" t="s">
        <v>35</v>
      </c>
      <c r="E3685" s="72" t="s">
        <v>11</v>
      </c>
      <c r="F3685" s="72">
        <v>2300000</v>
      </c>
      <c r="G3685" s="72">
        <f t="shared" si="68"/>
        <v>2300000</v>
      </c>
      <c r="H3685" s="72">
        <v>1</v>
      </c>
      <c r="I3685" s="38"/>
    </row>
    <row r="3686" spans="1:9" x14ac:dyDescent="0.25">
      <c r="A3686" s="524" t="s">
        <v>32</v>
      </c>
      <c r="B3686" s="525"/>
      <c r="C3686" s="525"/>
      <c r="D3686" s="525"/>
      <c r="E3686" s="525"/>
      <c r="F3686" s="525"/>
      <c r="G3686" s="525"/>
      <c r="H3686" s="539"/>
      <c r="I3686" s="38"/>
    </row>
    <row r="3687" spans="1:9" ht="27" x14ac:dyDescent="0.25">
      <c r="A3687" s="458">
        <v>5113</v>
      </c>
      <c r="B3687" s="458" t="s">
        <v>8846</v>
      </c>
      <c r="C3687" s="458" t="s">
        <v>61</v>
      </c>
      <c r="D3687" s="458" t="s">
        <v>33</v>
      </c>
      <c r="E3687" s="458" t="s">
        <v>34</v>
      </c>
      <c r="F3687" s="458">
        <v>48638</v>
      </c>
      <c r="G3687" s="458">
        <v>48638</v>
      </c>
      <c r="H3687" s="458">
        <v>1</v>
      </c>
      <c r="I3687" s="38"/>
    </row>
    <row r="3688" spans="1:9" ht="27" x14ac:dyDescent="0.25">
      <c r="A3688" s="458">
        <v>5113</v>
      </c>
      <c r="B3688" s="458" t="s">
        <v>8847</v>
      </c>
      <c r="C3688" s="458" t="s">
        <v>61</v>
      </c>
      <c r="D3688" s="458" t="s">
        <v>33</v>
      </c>
      <c r="E3688" s="458" t="s">
        <v>34</v>
      </c>
      <c r="F3688" s="458">
        <v>311670</v>
      </c>
      <c r="G3688" s="458">
        <v>311670</v>
      </c>
      <c r="H3688" s="458">
        <v>1</v>
      </c>
      <c r="I3688" s="38"/>
    </row>
    <row r="3689" spans="1:9" ht="27" x14ac:dyDescent="0.25">
      <c r="A3689" s="458">
        <v>5113</v>
      </c>
      <c r="B3689" s="458" t="s">
        <v>8848</v>
      </c>
      <c r="C3689" s="458" t="s">
        <v>61</v>
      </c>
      <c r="D3689" s="458" t="s">
        <v>33</v>
      </c>
      <c r="E3689" s="458" t="s">
        <v>34</v>
      </c>
      <c r="F3689" s="458">
        <v>231180</v>
      </c>
      <c r="G3689" s="458">
        <v>231180</v>
      </c>
      <c r="H3689" s="458">
        <v>1</v>
      </c>
      <c r="I3689" s="38"/>
    </row>
    <row r="3690" spans="1:9" ht="27" x14ac:dyDescent="0.25">
      <c r="A3690" s="458">
        <v>5113</v>
      </c>
      <c r="B3690" s="458" t="s">
        <v>8849</v>
      </c>
      <c r="C3690" s="458" t="s">
        <v>61</v>
      </c>
      <c r="D3690" s="458" t="s">
        <v>33</v>
      </c>
      <c r="E3690" s="458" t="s">
        <v>34</v>
      </c>
      <c r="F3690" s="458">
        <v>234667</v>
      </c>
      <c r="G3690" s="458">
        <v>234667</v>
      </c>
      <c r="H3690" s="458">
        <v>1</v>
      </c>
      <c r="I3690" s="38"/>
    </row>
    <row r="3691" spans="1:9" ht="27" x14ac:dyDescent="0.25">
      <c r="A3691" s="458">
        <v>5113</v>
      </c>
      <c r="B3691" s="458" t="s">
        <v>8850</v>
      </c>
      <c r="C3691" s="458" t="s">
        <v>61</v>
      </c>
      <c r="D3691" s="458" t="s">
        <v>33</v>
      </c>
      <c r="E3691" s="458" t="s">
        <v>34</v>
      </c>
      <c r="F3691" s="458">
        <v>276570</v>
      </c>
      <c r="G3691" s="458">
        <v>276570</v>
      </c>
      <c r="H3691" s="458">
        <v>1</v>
      </c>
      <c r="I3691" s="38"/>
    </row>
    <row r="3692" spans="1:9" ht="27" x14ac:dyDescent="0.25">
      <c r="A3692" s="458">
        <v>5113</v>
      </c>
      <c r="B3692" s="458" t="s">
        <v>8851</v>
      </c>
      <c r="C3692" s="458" t="s">
        <v>61</v>
      </c>
      <c r="D3692" s="458" t="s">
        <v>33</v>
      </c>
      <c r="E3692" s="458" t="s">
        <v>34</v>
      </c>
      <c r="F3692" s="458">
        <v>152735</v>
      </c>
      <c r="G3692" s="458">
        <v>152735</v>
      </c>
      <c r="H3692" s="458">
        <v>1</v>
      </c>
      <c r="I3692" s="38"/>
    </row>
    <row r="3693" spans="1:9" ht="27" x14ac:dyDescent="0.25">
      <c r="A3693" s="319">
        <v>5113</v>
      </c>
      <c r="B3693" s="458" t="s">
        <v>7474</v>
      </c>
      <c r="C3693" s="458" t="s">
        <v>61</v>
      </c>
      <c r="D3693" s="458" t="s">
        <v>33</v>
      </c>
      <c r="E3693" s="458" t="s">
        <v>34</v>
      </c>
      <c r="F3693" s="458">
        <v>589065</v>
      </c>
      <c r="G3693" s="458">
        <v>589065</v>
      </c>
      <c r="H3693" s="458">
        <v>1</v>
      </c>
      <c r="I3693" s="38"/>
    </row>
    <row r="3694" spans="1:9" ht="27" x14ac:dyDescent="0.25">
      <c r="A3694" s="319">
        <v>5113</v>
      </c>
      <c r="B3694" s="319" t="s">
        <v>7430</v>
      </c>
      <c r="C3694" s="319" t="s">
        <v>61</v>
      </c>
      <c r="D3694" s="319" t="s">
        <v>33</v>
      </c>
      <c r="E3694" s="319" t="s">
        <v>34</v>
      </c>
      <c r="F3694" s="319">
        <v>111108</v>
      </c>
      <c r="G3694" s="319">
        <v>111108</v>
      </c>
      <c r="H3694" s="319">
        <v>1</v>
      </c>
      <c r="I3694" s="38"/>
    </row>
    <row r="3695" spans="1:9" ht="27" x14ac:dyDescent="0.25">
      <c r="A3695" s="305">
        <v>5113</v>
      </c>
      <c r="B3695" s="313" t="s">
        <v>7402</v>
      </c>
      <c r="C3695" s="313" t="s">
        <v>61</v>
      </c>
      <c r="D3695" s="313" t="s">
        <v>33</v>
      </c>
      <c r="E3695" s="313" t="s">
        <v>34</v>
      </c>
      <c r="F3695" s="313">
        <v>77868</v>
      </c>
      <c r="G3695" s="313">
        <v>77868</v>
      </c>
      <c r="H3695" s="313">
        <v>1</v>
      </c>
      <c r="I3695" s="38"/>
    </row>
    <row r="3696" spans="1:9" ht="27" x14ac:dyDescent="0.25">
      <c r="A3696" s="305">
        <v>5113</v>
      </c>
      <c r="B3696" s="305" t="s">
        <v>7390</v>
      </c>
      <c r="C3696" s="305" t="s">
        <v>61</v>
      </c>
      <c r="D3696" s="305" t="s">
        <v>33</v>
      </c>
      <c r="E3696" s="305" t="s">
        <v>34</v>
      </c>
      <c r="F3696" s="305">
        <v>84468</v>
      </c>
      <c r="G3696" s="305">
        <v>84468</v>
      </c>
      <c r="H3696" s="305">
        <v>1</v>
      </c>
      <c r="I3696" s="38"/>
    </row>
    <row r="3697" spans="1:10" ht="27" x14ac:dyDescent="0.25">
      <c r="A3697" s="305">
        <v>5113</v>
      </c>
      <c r="B3697" s="305" t="s">
        <v>7389</v>
      </c>
      <c r="C3697" s="305" t="s">
        <v>61</v>
      </c>
      <c r="D3697" s="305" t="s">
        <v>33</v>
      </c>
      <c r="E3697" s="305" t="s">
        <v>34</v>
      </c>
      <c r="F3697" s="305">
        <v>703056</v>
      </c>
      <c r="G3697" s="305">
        <v>703056</v>
      </c>
      <c r="H3697" s="305">
        <v>1</v>
      </c>
      <c r="I3697" s="38"/>
    </row>
    <row r="3698" spans="1:10" ht="27" x14ac:dyDescent="0.25">
      <c r="A3698" s="305">
        <v>5113</v>
      </c>
      <c r="B3698" s="305" t="s">
        <v>7388</v>
      </c>
      <c r="C3698" s="305" t="s">
        <v>61</v>
      </c>
      <c r="D3698" s="305" t="s">
        <v>33</v>
      </c>
      <c r="E3698" s="305" t="s">
        <v>34</v>
      </c>
      <c r="F3698" s="305">
        <v>194028</v>
      </c>
      <c r="G3698" s="305">
        <v>194028</v>
      </c>
      <c r="H3698" s="305">
        <v>1</v>
      </c>
      <c r="I3698" s="38"/>
    </row>
    <row r="3699" spans="1:10" ht="27" x14ac:dyDescent="0.25">
      <c r="A3699" s="305">
        <v>5113</v>
      </c>
      <c r="B3699" s="305" t="s">
        <v>7387</v>
      </c>
      <c r="C3699" s="305" t="s">
        <v>61</v>
      </c>
      <c r="D3699" s="305" t="s">
        <v>33</v>
      </c>
      <c r="E3699" s="305" t="s">
        <v>34</v>
      </c>
      <c r="F3699" s="305">
        <v>325860</v>
      </c>
      <c r="G3699" s="305">
        <v>325860</v>
      </c>
      <c r="H3699" s="305">
        <v>1</v>
      </c>
      <c r="I3699" s="38"/>
    </row>
    <row r="3700" spans="1:10" ht="27" x14ac:dyDescent="0.25">
      <c r="A3700" s="305">
        <v>5113</v>
      </c>
      <c r="B3700" s="305" t="s">
        <v>7376</v>
      </c>
      <c r="C3700" s="305" t="s">
        <v>61</v>
      </c>
      <c r="D3700" s="305" t="s">
        <v>33</v>
      </c>
      <c r="E3700" s="305" t="s">
        <v>34</v>
      </c>
      <c r="F3700" s="305">
        <v>133524</v>
      </c>
      <c r="G3700" s="305">
        <v>133524</v>
      </c>
      <c r="H3700" s="305">
        <v>1</v>
      </c>
      <c r="I3700" s="38"/>
    </row>
    <row r="3701" spans="1:10" ht="27" x14ac:dyDescent="0.25">
      <c r="A3701" s="329">
        <v>5113</v>
      </c>
      <c r="B3701" s="329" t="s">
        <v>7582</v>
      </c>
      <c r="C3701" s="329" t="s">
        <v>111</v>
      </c>
      <c r="D3701" s="329" t="s">
        <v>37</v>
      </c>
      <c r="E3701" s="329" t="s">
        <v>34</v>
      </c>
      <c r="F3701" s="329">
        <v>1767196</v>
      </c>
      <c r="G3701" s="329">
        <v>1767196</v>
      </c>
      <c r="H3701" s="329">
        <v>1</v>
      </c>
      <c r="I3701" s="38"/>
    </row>
    <row r="3702" spans="1:10" ht="27" x14ac:dyDescent="0.25">
      <c r="A3702" s="305">
        <v>5113</v>
      </c>
      <c r="B3702" s="329" t="s">
        <v>6190</v>
      </c>
      <c r="C3702" s="329" t="s">
        <v>111</v>
      </c>
      <c r="D3702" s="329" t="s">
        <v>37</v>
      </c>
      <c r="E3702" s="329" t="s">
        <v>34</v>
      </c>
      <c r="F3702" s="329">
        <v>2109168</v>
      </c>
      <c r="G3702" s="329">
        <v>2109168</v>
      </c>
      <c r="H3702" s="329">
        <v>1</v>
      </c>
      <c r="I3702" s="38"/>
    </row>
    <row r="3703" spans="1:10" ht="27" x14ac:dyDescent="0.25">
      <c r="A3703" s="305">
        <v>5113</v>
      </c>
      <c r="B3703" s="305" t="s">
        <v>5873</v>
      </c>
      <c r="C3703" s="305" t="s">
        <v>111</v>
      </c>
      <c r="D3703" s="305" t="s">
        <v>40</v>
      </c>
      <c r="E3703" s="305" t="s">
        <v>34</v>
      </c>
      <c r="F3703" s="305">
        <v>281568</v>
      </c>
      <c r="G3703" s="305">
        <v>281568</v>
      </c>
      <c r="H3703" s="305">
        <v>1</v>
      </c>
      <c r="I3703" s="38"/>
    </row>
    <row r="3704" spans="1:10" ht="27" x14ac:dyDescent="0.25">
      <c r="A3704" s="198">
        <v>5113</v>
      </c>
      <c r="B3704" s="198" t="s">
        <v>5874</v>
      </c>
      <c r="C3704" s="198" t="s">
        <v>111</v>
      </c>
      <c r="D3704" s="198" t="s">
        <v>40</v>
      </c>
      <c r="E3704" s="198" t="s">
        <v>34</v>
      </c>
      <c r="F3704" s="198">
        <v>370356</v>
      </c>
      <c r="G3704" s="198">
        <v>370356</v>
      </c>
      <c r="H3704" s="198">
        <v>1</v>
      </c>
      <c r="I3704" s="38"/>
    </row>
    <row r="3705" spans="1:10" ht="27" x14ac:dyDescent="0.25">
      <c r="A3705" s="198">
        <v>5113</v>
      </c>
      <c r="B3705" s="198" t="s">
        <v>5875</v>
      </c>
      <c r="C3705" s="198" t="s">
        <v>111</v>
      </c>
      <c r="D3705" s="198" t="s">
        <v>40</v>
      </c>
      <c r="E3705" s="198" t="s">
        <v>34</v>
      </c>
      <c r="F3705" s="198">
        <v>646752</v>
      </c>
      <c r="G3705" s="198">
        <v>646752</v>
      </c>
      <c r="H3705" s="198">
        <v>1</v>
      </c>
      <c r="I3705" s="38"/>
    </row>
    <row r="3706" spans="1:10" ht="27" x14ac:dyDescent="0.25">
      <c r="A3706" s="198">
        <v>5113</v>
      </c>
      <c r="B3706" s="198" t="s">
        <v>5876</v>
      </c>
      <c r="C3706" s="198" t="s">
        <v>111</v>
      </c>
      <c r="D3706" s="198" t="s">
        <v>40</v>
      </c>
      <c r="E3706" s="198" t="s">
        <v>34</v>
      </c>
      <c r="F3706" s="198">
        <v>259548</v>
      </c>
      <c r="G3706" s="198">
        <v>259548</v>
      </c>
      <c r="H3706" s="198">
        <v>1</v>
      </c>
      <c r="I3706" s="38"/>
    </row>
    <row r="3707" spans="1:10" ht="27" x14ac:dyDescent="0.25">
      <c r="A3707" s="198">
        <v>5113</v>
      </c>
      <c r="B3707" s="198" t="s">
        <v>5877</v>
      </c>
      <c r="C3707" s="198" t="s">
        <v>111</v>
      </c>
      <c r="D3707" s="198" t="s">
        <v>40</v>
      </c>
      <c r="E3707" s="198" t="s">
        <v>34</v>
      </c>
      <c r="F3707" s="198">
        <v>445068</v>
      </c>
      <c r="G3707" s="198">
        <v>445068</v>
      </c>
      <c r="H3707" s="198">
        <v>1</v>
      </c>
      <c r="I3707" s="38"/>
    </row>
    <row r="3708" spans="1:10" ht="27" x14ac:dyDescent="0.25">
      <c r="A3708" s="198">
        <v>5113</v>
      </c>
      <c r="B3708" s="198" t="s">
        <v>5878</v>
      </c>
      <c r="C3708" s="198" t="s">
        <v>111</v>
      </c>
      <c r="D3708" s="198" t="s">
        <v>40</v>
      </c>
      <c r="E3708" s="198" t="s">
        <v>34</v>
      </c>
      <c r="F3708" s="198">
        <v>1086216</v>
      </c>
      <c r="G3708" s="198">
        <v>1086216</v>
      </c>
      <c r="H3708" s="198">
        <v>1</v>
      </c>
      <c r="I3708" s="38"/>
    </row>
    <row r="3709" spans="1:10" ht="27" x14ac:dyDescent="0.25">
      <c r="A3709" s="198">
        <v>5113</v>
      </c>
      <c r="B3709" s="198" t="s">
        <v>5872</v>
      </c>
      <c r="C3709" s="198" t="s">
        <v>111</v>
      </c>
      <c r="D3709" s="198" t="s">
        <v>40</v>
      </c>
      <c r="E3709" s="198" t="s">
        <v>34</v>
      </c>
      <c r="F3709" s="198">
        <v>2109168</v>
      </c>
      <c r="G3709" s="198">
        <v>2109168</v>
      </c>
      <c r="H3709" s="198">
        <v>1</v>
      </c>
      <c r="I3709" s="38"/>
    </row>
    <row r="3710" spans="1:10" ht="27" x14ac:dyDescent="0.25">
      <c r="A3710" s="72">
        <v>5113</v>
      </c>
      <c r="B3710" s="72" t="s">
        <v>4844</v>
      </c>
      <c r="C3710" s="72" t="s">
        <v>61</v>
      </c>
      <c r="D3710" s="72" t="s">
        <v>33</v>
      </c>
      <c r="E3710" s="72" t="s">
        <v>34</v>
      </c>
      <c r="F3710" s="72">
        <v>308892</v>
      </c>
      <c r="G3710" s="72">
        <v>308892</v>
      </c>
      <c r="H3710" s="72">
        <v>1</v>
      </c>
      <c r="I3710" s="38"/>
    </row>
    <row r="3711" spans="1:10" ht="27" x14ac:dyDescent="0.25">
      <c r="A3711" s="72">
        <v>5113</v>
      </c>
      <c r="B3711" s="72" t="s">
        <v>4845</v>
      </c>
      <c r="C3711" s="72" t="s">
        <v>61</v>
      </c>
      <c r="D3711" s="72" t="s">
        <v>33</v>
      </c>
      <c r="E3711" s="72" t="s">
        <v>34</v>
      </c>
      <c r="F3711" s="72">
        <v>241080</v>
      </c>
      <c r="G3711" s="72">
        <v>241080</v>
      </c>
      <c r="H3711" s="72">
        <v>1</v>
      </c>
      <c r="I3711" s="38"/>
      <c r="J3711" s="2"/>
    </row>
    <row r="3712" spans="1:10" ht="27" x14ac:dyDescent="0.25">
      <c r="A3712" s="72">
        <v>5113</v>
      </c>
      <c r="B3712" s="72" t="s">
        <v>4846</v>
      </c>
      <c r="C3712" s="72" t="s">
        <v>61</v>
      </c>
      <c r="D3712" s="72" t="s">
        <v>33</v>
      </c>
      <c r="E3712" s="72" t="s">
        <v>34</v>
      </c>
      <c r="F3712" s="72">
        <v>114060</v>
      </c>
      <c r="G3712" s="72">
        <v>114060</v>
      </c>
      <c r="H3712" s="72">
        <v>1</v>
      </c>
      <c r="I3712" s="38"/>
    </row>
    <row r="3713" spans="1:9" ht="27" x14ac:dyDescent="0.25">
      <c r="A3713" s="72">
        <v>5113</v>
      </c>
      <c r="B3713" s="72" t="s">
        <v>4847</v>
      </c>
      <c r="C3713" s="72" t="s">
        <v>61</v>
      </c>
      <c r="D3713" s="72" t="s">
        <v>33</v>
      </c>
      <c r="E3713" s="72" t="s">
        <v>34</v>
      </c>
      <c r="F3713" s="72">
        <v>144180</v>
      </c>
      <c r="G3713" s="72">
        <v>144180</v>
      </c>
      <c r="H3713" s="72">
        <v>1</v>
      </c>
      <c r="I3713" s="38"/>
    </row>
    <row r="3714" spans="1:9" ht="27" x14ac:dyDescent="0.25">
      <c r="A3714" s="72">
        <v>5113</v>
      </c>
      <c r="B3714" s="72" t="s">
        <v>4848</v>
      </c>
      <c r="C3714" s="72" t="s">
        <v>61</v>
      </c>
      <c r="D3714" s="72" t="s">
        <v>33</v>
      </c>
      <c r="E3714" s="72" t="s">
        <v>34</v>
      </c>
      <c r="F3714" s="72">
        <v>241092</v>
      </c>
      <c r="G3714" s="72">
        <v>241092</v>
      </c>
      <c r="H3714" s="72">
        <v>1</v>
      </c>
      <c r="I3714" s="38"/>
    </row>
    <row r="3715" spans="1:9" ht="27" x14ac:dyDescent="0.25">
      <c r="A3715" s="72">
        <v>5113</v>
      </c>
      <c r="B3715" s="72" t="s">
        <v>4849</v>
      </c>
      <c r="C3715" s="72" t="s">
        <v>61</v>
      </c>
      <c r="D3715" s="72" t="s">
        <v>33</v>
      </c>
      <c r="E3715" s="72" t="s">
        <v>34</v>
      </c>
      <c r="F3715" s="72">
        <v>212784</v>
      </c>
      <c r="G3715" s="72">
        <v>212784</v>
      </c>
      <c r="H3715" s="72">
        <v>1</v>
      </c>
      <c r="I3715" s="38"/>
    </row>
    <row r="3716" spans="1:9" ht="27" x14ac:dyDescent="0.25">
      <c r="A3716" s="72">
        <v>5113</v>
      </c>
      <c r="B3716" s="72" t="s">
        <v>4850</v>
      </c>
      <c r="C3716" s="72" t="s">
        <v>61</v>
      </c>
      <c r="D3716" s="72" t="s">
        <v>33</v>
      </c>
      <c r="E3716" s="72" t="s">
        <v>34</v>
      </c>
      <c r="F3716" s="72">
        <v>81816</v>
      </c>
      <c r="G3716" s="72">
        <v>81816</v>
      </c>
      <c r="H3716" s="72">
        <v>1</v>
      </c>
      <c r="I3716" s="38"/>
    </row>
    <row r="3717" spans="1:9" ht="27" x14ac:dyDescent="0.25">
      <c r="A3717" s="72">
        <v>5113</v>
      </c>
      <c r="B3717" s="72" t="s">
        <v>4851</v>
      </c>
      <c r="C3717" s="72" t="s">
        <v>61</v>
      </c>
      <c r="D3717" s="72" t="s">
        <v>33</v>
      </c>
      <c r="E3717" s="72" t="s">
        <v>34</v>
      </c>
      <c r="F3717" s="72">
        <v>67308</v>
      </c>
      <c r="G3717" s="72">
        <v>67308</v>
      </c>
      <c r="H3717" s="72">
        <v>1</v>
      </c>
      <c r="I3717" s="38"/>
    </row>
    <row r="3718" spans="1:9" ht="27" x14ac:dyDescent="0.25">
      <c r="A3718" s="72">
        <v>5113</v>
      </c>
      <c r="B3718" s="72" t="s">
        <v>4852</v>
      </c>
      <c r="C3718" s="72" t="s">
        <v>61</v>
      </c>
      <c r="D3718" s="72" t="s">
        <v>33</v>
      </c>
      <c r="E3718" s="72" t="s">
        <v>34</v>
      </c>
      <c r="F3718" s="72">
        <v>40344</v>
      </c>
      <c r="G3718" s="72">
        <v>40344</v>
      </c>
      <c r="H3718" s="72">
        <v>1</v>
      </c>
      <c r="I3718" s="38"/>
    </row>
    <row r="3719" spans="1:9" ht="27" x14ac:dyDescent="0.25">
      <c r="A3719" s="72">
        <v>5113</v>
      </c>
      <c r="B3719" s="72" t="s">
        <v>4853</v>
      </c>
      <c r="C3719" s="72" t="s">
        <v>61</v>
      </c>
      <c r="D3719" s="72" t="s">
        <v>33</v>
      </c>
      <c r="E3719" s="72" t="s">
        <v>34</v>
      </c>
      <c r="F3719" s="72">
        <v>39084</v>
      </c>
      <c r="G3719" s="72">
        <v>39084</v>
      </c>
      <c r="H3719" s="72">
        <v>1</v>
      </c>
      <c r="I3719" s="38"/>
    </row>
    <row r="3720" spans="1:9" ht="27" x14ac:dyDescent="0.25">
      <c r="A3720" s="72">
        <v>5113</v>
      </c>
      <c r="B3720" s="72" t="s">
        <v>4854</v>
      </c>
      <c r="C3720" s="72" t="s">
        <v>61</v>
      </c>
      <c r="D3720" s="72" t="s">
        <v>33</v>
      </c>
      <c r="E3720" s="72" t="s">
        <v>34</v>
      </c>
      <c r="F3720" s="72">
        <v>73536</v>
      </c>
      <c r="G3720" s="72">
        <v>73536</v>
      </c>
      <c r="H3720" s="72">
        <v>1</v>
      </c>
      <c r="I3720" s="38"/>
    </row>
    <row r="3721" spans="1:9" ht="27" x14ac:dyDescent="0.25">
      <c r="A3721" s="150">
        <v>5113</v>
      </c>
      <c r="B3721" s="150" t="s">
        <v>4908</v>
      </c>
      <c r="C3721" s="150" t="s">
        <v>61</v>
      </c>
      <c r="D3721" s="150" t="s">
        <v>33</v>
      </c>
      <c r="E3721" s="150" t="s">
        <v>34</v>
      </c>
      <c r="F3721" s="150">
        <v>21912</v>
      </c>
      <c r="G3721" s="150">
        <v>21912</v>
      </c>
      <c r="H3721" s="150">
        <v>1</v>
      </c>
      <c r="I3721" s="38"/>
    </row>
    <row r="3722" spans="1:9" x14ac:dyDescent="0.25">
      <c r="A3722" s="522" t="s">
        <v>8842</v>
      </c>
      <c r="B3722" s="523"/>
      <c r="C3722" s="523"/>
      <c r="D3722" s="523"/>
      <c r="E3722" s="523"/>
      <c r="F3722" s="523"/>
      <c r="G3722" s="523"/>
      <c r="H3722" s="523"/>
      <c r="I3722" s="38"/>
    </row>
    <row r="3723" spans="1:9" x14ac:dyDescent="0.25">
      <c r="A3723" s="519" t="s">
        <v>4877</v>
      </c>
      <c r="B3723" s="520"/>
      <c r="C3723" s="520"/>
      <c r="D3723" s="520"/>
      <c r="E3723" s="520"/>
      <c r="F3723" s="520"/>
      <c r="G3723" s="520"/>
      <c r="H3723" s="521"/>
      <c r="I3723" s="38"/>
    </row>
    <row r="3724" spans="1:9" ht="27" x14ac:dyDescent="0.25">
      <c r="A3724" s="458">
        <v>5112</v>
      </c>
      <c r="B3724" s="458" t="s">
        <v>8845</v>
      </c>
      <c r="C3724" s="458" t="s">
        <v>61</v>
      </c>
      <c r="D3724" s="458" t="s">
        <v>33</v>
      </c>
      <c r="E3724" s="458" t="s">
        <v>34</v>
      </c>
      <c r="F3724" s="458">
        <v>295119</v>
      </c>
      <c r="G3724" s="458">
        <v>295119</v>
      </c>
      <c r="H3724" s="458">
        <v>1</v>
      </c>
      <c r="I3724" s="38"/>
    </row>
    <row r="3725" spans="1:9" ht="27" x14ac:dyDescent="0.25">
      <c r="A3725" s="458">
        <v>5112</v>
      </c>
      <c r="B3725" s="458" t="s">
        <v>8841</v>
      </c>
      <c r="C3725" s="458" t="s">
        <v>111</v>
      </c>
      <c r="D3725" s="458" t="s">
        <v>40</v>
      </c>
      <c r="E3725" s="458" t="s">
        <v>34</v>
      </c>
      <c r="F3725" s="458">
        <v>983730</v>
      </c>
      <c r="G3725" s="458">
        <v>983730</v>
      </c>
      <c r="H3725" s="458">
        <v>1</v>
      </c>
      <c r="I3725" s="38"/>
    </row>
    <row r="3726" spans="1:9" x14ac:dyDescent="0.25">
      <c r="A3726" s="522" t="s">
        <v>4876</v>
      </c>
      <c r="B3726" s="523"/>
      <c r="C3726" s="523"/>
      <c r="D3726" s="523"/>
      <c r="E3726" s="523"/>
      <c r="F3726" s="523"/>
      <c r="G3726" s="523"/>
      <c r="H3726" s="523"/>
      <c r="I3726" s="38"/>
    </row>
    <row r="3727" spans="1:9" x14ac:dyDescent="0.25">
      <c r="A3727" s="524" t="s">
        <v>8</v>
      </c>
      <c r="B3727" s="525"/>
      <c r="C3727" s="525"/>
      <c r="D3727" s="525"/>
      <c r="E3727" s="525"/>
      <c r="F3727" s="525"/>
      <c r="G3727" s="525"/>
      <c r="H3727" s="539"/>
      <c r="I3727" s="38"/>
    </row>
    <row r="3728" spans="1:9" x14ac:dyDescent="0.25">
      <c r="A3728" s="480">
        <v>4267</v>
      </c>
      <c r="B3728" s="480" t="s">
        <v>9087</v>
      </c>
      <c r="C3728" s="480" t="s">
        <v>3462</v>
      </c>
      <c r="D3728" s="480" t="s">
        <v>35</v>
      </c>
      <c r="E3728" s="480" t="s">
        <v>11</v>
      </c>
      <c r="F3728" s="480">
        <v>1200</v>
      </c>
      <c r="G3728" s="480">
        <f>+F3728*H3728</f>
        <v>5550000</v>
      </c>
      <c r="H3728" s="480">
        <v>4625</v>
      </c>
      <c r="I3728" s="38"/>
    </row>
    <row r="3729" spans="1:30" x14ac:dyDescent="0.25">
      <c r="A3729" s="519" t="s">
        <v>4877</v>
      </c>
      <c r="B3729" s="520"/>
      <c r="C3729" s="520"/>
      <c r="D3729" s="520"/>
      <c r="E3729" s="520"/>
      <c r="F3729" s="520"/>
      <c r="G3729" s="520"/>
      <c r="H3729" s="521"/>
      <c r="I3729" s="38"/>
    </row>
    <row r="3730" spans="1:30" ht="40.5" x14ac:dyDescent="0.25">
      <c r="A3730" s="406">
        <v>4239</v>
      </c>
      <c r="B3730" s="480" t="s">
        <v>8485</v>
      </c>
      <c r="C3730" s="480" t="s">
        <v>118</v>
      </c>
      <c r="D3730" s="480" t="s">
        <v>10</v>
      </c>
      <c r="E3730" s="480" t="s">
        <v>34</v>
      </c>
      <c r="F3730" s="480">
        <v>0</v>
      </c>
      <c r="G3730" s="480">
        <v>0</v>
      </c>
      <c r="H3730" s="480">
        <v>1</v>
      </c>
      <c r="I3730" s="38"/>
    </row>
    <row r="3731" spans="1:30" ht="40.5" x14ac:dyDescent="0.25">
      <c r="A3731" s="399">
        <v>4239</v>
      </c>
      <c r="B3731" s="406" t="s">
        <v>8314</v>
      </c>
      <c r="C3731" s="406" t="s">
        <v>118</v>
      </c>
      <c r="D3731" s="406" t="s">
        <v>10</v>
      </c>
      <c r="E3731" s="406" t="s">
        <v>34</v>
      </c>
      <c r="F3731" s="406">
        <v>600000</v>
      </c>
      <c r="G3731" s="406">
        <v>600000</v>
      </c>
      <c r="H3731" s="406">
        <v>1</v>
      </c>
      <c r="I3731" s="38"/>
    </row>
    <row r="3732" spans="1:30" ht="40.5" x14ac:dyDescent="0.25">
      <c r="A3732" s="399">
        <v>4239</v>
      </c>
      <c r="B3732" s="399" t="s">
        <v>6992</v>
      </c>
      <c r="C3732" s="399" t="s">
        <v>118</v>
      </c>
      <c r="D3732" s="399" t="s">
        <v>10</v>
      </c>
      <c r="E3732" s="399" t="s">
        <v>34</v>
      </c>
      <c r="F3732" s="399">
        <v>1000000</v>
      </c>
      <c r="G3732" s="399">
        <v>1000000</v>
      </c>
      <c r="H3732" s="399">
        <v>1</v>
      </c>
      <c r="I3732" s="38"/>
    </row>
    <row r="3733" spans="1:30" ht="40.5" x14ac:dyDescent="0.25">
      <c r="A3733" s="399">
        <v>4239</v>
      </c>
      <c r="B3733" s="399" t="s">
        <v>6801</v>
      </c>
      <c r="C3733" s="399" t="s">
        <v>118</v>
      </c>
      <c r="D3733" s="399" t="s">
        <v>10</v>
      </c>
      <c r="E3733" s="399" t="s">
        <v>34</v>
      </c>
      <c r="F3733" s="399">
        <v>700000</v>
      </c>
      <c r="G3733" s="399">
        <v>700000</v>
      </c>
      <c r="H3733" s="399">
        <v>1</v>
      </c>
      <c r="I3733" s="38"/>
    </row>
    <row r="3734" spans="1:30" ht="40.5" x14ac:dyDescent="0.25">
      <c r="A3734" s="399">
        <v>4239</v>
      </c>
      <c r="B3734" s="399" t="s">
        <v>6802</v>
      </c>
      <c r="C3734" s="399" t="s">
        <v>118</v>
      </c>
      <c r="D3734" s="399" t="s">
        <v>10</v>
      </c>
      <c r="E3734" s="399" t="s">
        <v>34</v>
      </c>
      <c r="F3734" s="399">
        <v>750000</v>
      </c>
      <c r="G3734" s="399">
        <v>750000</v>
      </c>
      <c r="H3734" s="399">
        <v>1</v>
      </c>
      <c r="I3734" s="38"/>
    </row>
    <row r="3735" spans="1:30" ht="40.5" x14ac:dyDescent="0.25">
      <c r="A3735" s="399">
        <v>4239</v>
      </c>
      <c r="B3735" s="399" t="s">
        <v>6033</v>
      </c>
      <c r="C3735" s="399" t="s">
        <v>118</v>
      </c>
      <c r="D3735" s="399" t="s">
        <v>33</v>
      </c>
      <c r="E3735" s="399" t="s">
        <v>34</v>
      </c>
      <c r="F3735" s="399">
        <v>1500000</v>
      </c>
      <c r="G3735" s="399">
        <v>1500000</v>
      </c>
      <c r="H3735" s="399">
        <v>1</v>
      </c>
      <c r="I3735" s="38"/>
    </row>
    <row r="3736" spans="1:30" ht="40.5" x14ac:dyDescent="0.25">
      <c r="A3736" s="209">
        <v>4239</v>
      </c>
      <c r="B3736" s="209" t="s">
        <v>4923</v>
      </c>
      <c r="C3736" s="209" t="s">
        <v>118</v>
      </c>
      <c r="D3736" s="209" t="s">
        <v>33</v>
      </c>
      <c r="E3736" s="209" t="s">
        <v>34</v>
      </c>
      <c r="F3736" s="209">
        <v>700000</v>
      </c>
      <c r="G3736" s="209">
        <v>700000</v>
      </c>
      <c r="H3736" s="209">
        <v>1</v>
      </c>
      <c r="I3736" s="38"/>
      <c r="P3736"/>
      <c r="Q3736"/>
      <c r="R3736"/>
      <c r="S3736"/>
      <c r="T3736"/>
      <c r="U3736"/>
      <c r="V3736"/>
      <c r="W3736"/>
      <c r="X3736"/>
    </row>
    <row r="3737" spans="1:30" ht="40.5" x14ac:dyDescent="0.25">
      <c r="A3737" s="150" t="s">
        <v>129</v>
      </c>
      <c r="B3737" s="150" t="s">
        <v>4878</v>
      </c>
      <c r="C3737" s="150" t="s">
        <v>118</v>
      </c>
      <c r="D3737" s="150" t="s">
        <v>33</v>
      </c>
      <c r="E3737" s="150" t="s">
        <v>34</v>
      </c>
      <c r="F3737" s="150">
        <v>3900000</v>
      </c>
      <c r="G3737" s="150">
        <v>3900000</v>
      </c>
      <c r="H3737" s="150">
        <v>1</v>
      </c>
      <c r="I3737" s="154"/>
      <c r="P3737"/>
      <c r="Q3737"/>
      <c r="R3737"/>
      <c r="S3737"/>
      <c r="T3737"/>
      <c r="U3737"/>
      <c r="V3737"/>
      <c r="W3737"/>
      <c r="X3737"/>
    </row>
    <row r="3738" spans="1:30" ht="40.5" x14ac:dyDescent="0.25">
      <c r="A3738" s="72" t="s">
        <v>129</v>
      </c>
      <c r="B3738" s="72" t="s">
        <v>4879</v>
      </c>
      <c r="C3738" s="72" t="s">
        <v>118</v>
      </c>
      <c r="D3738" s="72" t="s">
        <v>33</v>
      </c>
      <c r="E3738" s="72" t="s">
        <v>34</v>
      </c>
      <c r="F3738" s="72">
        <v>3800000</v>
      </c>
      <c r="G3738" s="72">
        <v>3800000</v>
      </c>
      <c r="H3738" s="72">
        <v>1</v>
      </c>
      <c r="I3738" s="154"/>
      <c r="P3738"/>
      <c r="Q3738"/>
      <c r="R3738"/>
      <c r="S3738"/>
      <c r="T3738"/>
      <c r="U3738"/>
      <c r="V3738"/>
      <c r="W3738"/>
      <c r="X3738"/>
    </row>
    <row r="3739" spans="1:30" s="66" customFormat="1" x14ac:dyDescent="0.25">
      <c r="A3739" s="522" t="s">
        <v>2870</v>
      </c>
      <c r="B3739" s="523"/>
      <c r="C3739" s="523"/>
      <c r="D3739" s="523"/>
      <c r="E3739" s="523"/>
      <c r="F3739" s="523"/>
      <c r="G3739" s="523"/>
      <c r="H3739" s="523"/>
      <c r="I3739" s="154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</row>
    <row r="3740" spans="1:30" s="20" customFormat="1" x14ac:dyDescent="0.25">
      <c r="D3740" s="563" t="s">
        <v>32</v>
      </c>
      <c r="E3740" s="563"/>
      <c r="F3740" s="157"/>
      <c r="G3740" s="157"/>
      <c r="H3740" s="156"/>
      <c r="I3740" s="154"/>
      <c r="J3740" s="155"/>
      <c r="K3740" s="155"/>
      <c r="L37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</row>
    <row r="3741" spans="1:30" s="66" customFormat="1" ht="40.5" x14ac:dyDescent="0.25">
      <c r="A3741" s="20">
        <v>4239</v>
      </c>
      <c r="B3741" s="20" t="s">
        <v>5916</v>
      </c>
      <c r="C3741" s="20" t="s">
        <v>118</v>
      </c>
      <c r="D3741" s="20" t="s">
        <v>10</v>
      </c>
      <c r="E3741" s="20" t="s">
        <v>34</v>
      </c>
      <c r="F3741" s="20">
        <v>1500000</v>
      </c>
      <c r="G3741" s="20">
        <v>1500000</v>
      </c>
      <c r="H3741" s="20">
        <v>1</v>
      </c>
      <c r="I3741" s="154"/>
      <c r="J3741"/>
      <c r="K3741"/>
      <c r="L3741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</row>
    <row r="3742" spans="1:30" s="66" customFormat="1" ht="40.5" x14ac:dyDescent="0.25">
      <c r="A3742" s="20">
        <v>4239</v>
      </c>
      <c r="B3742" s="20" t="s">
        <v>4921</v>
      </c>
      <c r="C3742" s="20" t="s">
        <v>128</v>
      </c>
      <c r="D3742" s="20" t="s">
        <v>10</v>
      </c>
      <c r="E3742" s="20" t="s">
        <v>34</v>
      </c>
      <c r="F3742" s="20">
        <v>510000</v>
      </c>
      <c r="G3742" s="20">
        <v>510000</v>
      </c>
      <c r="H3742" s="20">
        <v>1</v>
      </c>
      <c r="I3742" s="154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</row>
    <row r="3743" spans="1:30" s="66" customFormat="1" ht="40.5" x14ac:dyDescent="0.25">
      <c r="A3743" s="20">
        <v>4239</v>
      </c>
      <c r="B3743" s="20" t="s">
        <v>4922</v>
      </c>
      <c r="C3743" s="20" t="s">
        <v>128</v>
      </c>
      <c r="D3743" s="20" t="s">
        <v>10</v>
      </c>
      <c r="E3743" s="20" t="s">
        <v>34</v>
      </c>
      <c r="F3743" s="20">
        <v>500000</v>
      </c>
      <c r="G3743" s="20">
        <v>500000</v>
      </c>
      <c r="H3743" s="20">
        <v>1</v>
      </c>
      <c r="I3743" s="154"/>
      <c r="J3743" s="155"/>
      <c r="K3743" s="155"/>
      <c r="L3743" s="155"/>
      <c r="M3743" s="155"/>
      <c r="N3743" s="155"/>
      <c r="O3743" s="155"/>
      <c r="P3743" s="155"/>
      <c r="Q3743" s="155"/>
      <c r="R3743" s="155"/>
      <c r="S3743" s="155"/>
      <c r="T3743" s="155"/>
      <c r="U3743" s="155"/>
      <c r="V3743" s="155"/>
      <c r="W3743" s="155"/>
      <c r="X3743" s="155"/>
      <c r="Y3743" s="155"/>
      <c r="Z3743" s="155"/>
      <c r="AA3743" s="155"/>
    </row>
    <row r="3744" spans="1:30" s="66" customFormat="1" ht="27" x14ac:dyDescent="0.25">
      <c r="A3744" s="20">
        <v>4239</v>
      </c>
      <c r="B3744" s="20" t="s">
        <v>6178</v>
      </c>
      <c r="C3744" s="20" t="s">
        <v>2872</v>
      </c>
      <c r="D3744" s="20" t="s">
        <v>10</v>
      </c>
      <c r="E3744" s="20" t="s">
        <v>34</v>
      </c>
      <c r="F3744" s="20">
        <v>800000</v>
      </c>
      <c r="G3744" s="20">
        <v>800000</v>
      </c>
      <c r="H3744" s="20">
        <v>1</v>
      </c>
      <c r="I3744" s="154"/>
      <c r="J3744" s="155"/>
      <c r="K3744" s="155"/>
      <c r="L3744" s="155"/>
      <c r="M3744" s="155"/>
      <c r="N3744" s="155"/>
      <c r="O3744" s="155"/>
      <c r="P3744" s="155"/>
      <c r="Q3744" s="155"/>
      <c r="R3744" s="155"/>
      <c r="S3744" s="155"/>
      <c r="T3744" s="155"/>
      <c r="U3744" s="155"/>
      <c r="V3744" s="155"/>
      <c r="W3744" s="155"/>
      <c r="X3744" s="155"/>
      <c r="Y3744" s="155"/>
      <c r="Z3744" s="155"/>
      <c r="AA3744" s="155"/>
    </row>
    <row r="3745" spans="1:27" s="66" customFormat="1" ht="27" x14ac:dyDescent="0.25">
      <c r="A3745" s="20">
        <v>4239</v>
      </c>
      <c r="B3745" s="20" t="s">
        <v>6179</v>
      </c>
      <c r="C3745" s="20" t="s">
        <v>2872</v>
      </c>
      <c r="D3745" s="20" t="s">
        <v>10</v>
      </c>
      <c r="E3745" s="20" t="s">
        <v>34</v>
      </c>
      <c r="F3745" s="20">
        <v>400000</v>
      </c>
      <c r="G3745" s="20">
        <v>400000</v>
      </c>
      <c r="H3745" s="20">
        <v>1</v>
      </c>
      <c r="I3745" s="154"/>
      <c r="J3745" s="155"/>
      <c r="K3745" s="155"/>
      <c r="L3745" s="155"/>
      <c r="M3745" s="155"/>
      <c r="N3745" s="155"/>
      <c r="O3745" s="155"/>
      <c r="P3745" s="155"/>
      <c r="Q3745" s="155"/>
      <c r="R3745" s="155"/>
      <c r="S3745" s="155"/>
      <c r="T3745" s="155"/>
      <c r="U3745" s="155"/>
      <c r="V3745" s="155"/>
      <c r="W3745" s="155"/>
      <c r="X3745" s="155"/>
      <c r="Y3745" s="155"/>
      <c r="Z3745" s="155"/>
      <c r="AA3745" s="155"/>
    </row>
    <row r="3746" spans="1:27" s="66" customFormat="1" ht="27" x14ac:dyDescent="0.25">
      <c r="A3746" s="20">
        <v>4239</v>
      </c>
      <c r="B3746" s="20" t="s">
        <v>6180</v>
      </c>
      <c r="C3746" s="20" t="s">
        <v>2872</v>
      </c>
      <c r="D3746" s="20" t="s">
        <v>10</v>
      </c>
      <c r="E3746" s="20" t="s">
        <v>34</v>
      </c>
      <c r="F3746" s="20">
        <v>250000</v>
      </c>
      <c r="G3746" s="20">
        <v>250000</v>
      </c>
      <c r="H3746" s="20">
        <v>1</v>
      </c>
      <c r="I3746" s="154"/>
      <c r="J3746" s="155"/>
      <c r="K3746" s="155"/>
      <c r="L3746" s="155"/>
      <c r="M3746" s="155"/>
      <c r="N3746" s="155"/>
      <c r="O3746" s="155"/>
      <c r="P3746" s="155"/>
      <c r="Q3746" s="155"/>
      <c r="R3746" s="155"/>
      <c r="S3746" s="155"/>
      <c r="T3746" s="155"/>
      <c r="U3746" s="155"/>
      <c r="V3746" s="155"/>
      <c r="W3746" s="155"/>
      <c r="X3746" s="155"/>
      <c r="Y3746" s="155"/>
      <c r="Z3746" s="155"/>
      <c r="AA3746" s="155"/>
    </row>
    <row r="3747" spans="1:27" s="66" customFormat="1" ht="27" x14ac:dyDescent="0.25">
      <c r="A3747" s="20">
        <v>4239</v>
      </c>
      <c r="B3747" s="20" t="s">
        <v>6181</v>
      </c>
      <c r="C3747" s="20" t="s">
        <v>2872</v>
      </c>
      <c r="D3747" s="20" t="s">
        <v>10</v>
      </c>
      <c r="E3747" s="20" t="s">
        <v>34</v>
      </c>
      <c r="F3747" s="20">
        <v>100000</v>
      </c>
      <c r="G3747" s="20">
        <v>100000</v>
      </c>
      <c r="H3747" s="20">
        <v>1</v>
      </c>
      <c r="I3747" s="154"/>
      <c r="J3747" s="155"/>
      <c r="K3747" s="155"/>
      <c r="L3747" s="155"/>
      <c r="M3747" s="155"/>
      <c r="N3747" s="155"/>
      <c r="O3747" s="155"/>
      <c r="P3747" s="155"/>
      <c r="Q3747" s="155"/>
      <c r="R3747" s="155"/>
      <c r="S3747" s="155"/>
      <c r="T3747" s="155"/>
      <c r="U3747" s="155"/>
      <c r="V3747" s="155"/>
      <c r="W3747" s="155"/>
      <c r="X3747" s="155"/>
      <c r="Y3747" s="155"/>
      <c r="Z3747" s="155"/>
      <c r="AA3747" s="155"/>
    </row>
    <row r="3748" spans="1:27" s="66" customFormat="1" ht="27" x14ac:dyDescent="0.25">
      <c r="A3748" s="20">
        <v>4239</v>
      </c>
      <c r="B3748" s="20" t="s">
        <v>6182</v>
      </c>
      <c r="C3748" s="20" t="s">
        <v>2872</v>
      </c>
      <c r="D3748" s="20" t="s">
        <v>10</v>
      </c>
      <c r="E3748" s="20" t="s">
        <v>34</v>
      </c>
      <c r="F3748" s="20">
        <v>500000</v>
      </c>
      <c r="G3748" s="20">
        <v>500000</v>
      </c>
      <c r="H3748" s="20">
        <v>1</v>
      </c>
      <c r="I3748" s="154"/>
      <c r="J3748" s="155"/>
      <c r="K3748" s="155"/>
      <c r="L3748" s="155"/>
      <c r="M3748" s="155"/>
      <c r="N3748" s="155"/>
      <c r="O3748" s="155"/>
      <c r="P3748" s="155"/>
      <c r="Q3748" s="155"/>
      <c r="R3748" s="155"/>
      <c r="S3748" s="155"/>
      <c r="T3748" s="155"/>
      <c r="U3748" s="155"/>
      <c r="V3748" s="155"/>
      <c r="W3748" s="155"/>
      <c r="X3748" s="155"/>
      <c r="Y3748" s="155"/>
      <c r="Z3748" s="155"/>
      <c r="AA3748" s="155"/>
    </row>
    <row r="3749" spans="1:27" s="66" customFormat="1" ht="27" x14ac:dyDescent="0.25">
      <c r="A3749" s="20">
        <v>4239</v>
      </c>
      <c r="B3749" s="20" t="s">
        <v>6183</v>
      </c>
      <c r="C3749" s="20" t="s">
        <v>2872</v>
      </c>
      <c r="D3749" s="20" t="s">
        <v>10</v>
      </c>
      <c r="E3749" s="20" t="s">
        <v>34</v>
      </c>
      <c r="F3749" s="20">
        <v>350000</v>
      </c>
      <c r="G3749" s="20">
        <v>350000</v>
      </c>
      <c r="H3749" s="20">
        <v>1</v>
      </c>
      <c r="I3749" s="154"/>
      <c r="J3749" s="155"/>
      <c r="K3749" s="155"/>
      <c r="L3749" s="155"/>
      <c r="M3749" s="155"/>
      <c r="N3749" s="155"/>
      <c r="O3749" s="155"/>
      <c r="P3749" s="155"/>
      <c r="Q3749" s="155"/>
      <c r="R3749" s="155"/>
      <c r="S3749" s="155"/>
      <c r="T3749" s="155"/>
      <c r="U3749" s="155"/>
      <c r="V3749" s="155"/>
      <c r="W3749" s="155"/>
      <c r="X3749" s="155"/>
      <c r="Y3749" s="155"/>
      <c r="Z3749" s="155"/>
      <c r="AA3749" s="155"/>
    </row>
    <row r="3750" spans="1:27" ht="27" x14ac:dyDescent="0.25">
      <c r="A3750" s="20">
        <v>4239</v>
      </c>
      <c r="B3750" s="20" t="s">
        <v>6184</v>
      </c>
      <c r="C3750" s="20" t="s">
        <v>2872</v>
      </c>
      <c r="D3750" s="20" t="s">
        <v>10</v>
      </c>
      <c r="E3750" s="20" t="s">
        <v>34</v>
      </c>
      <c r="F3750" s="20">
        <v>2000000</v>
      </c>
      <c r="G3750" s="20">
        <v>2000000</v>
      </c>
      <c r="H3750" s="20">
        <v>1</v>
      </c>
      <c r="I3750" s="154"/>
      <c r="J3750" s="155"/>
      <c r="K3750" s="155"/>
      <c r="L3750" s="155"/>
      <c r="M3750" s="155"/>
      <c r="N3750" s="155"/>
      <c r="O3750" s="155"/>
      <c r="P3750" s="155"/>
      <c r="Q3750" s="155"/>
      <c r="R3750" s="155"/>
      <c r="S3750" s="155"/>
      <c r="T3750" s="155"/>
      <c r="U3750" s="155"/>
      <c r="V3750" s="155"/>
      <c r="W3750" s="155"/>
      <c r="X3750" s="155"/>
      <c r="Y3750" s="155"/>
      <c r="Z3750" s="155"/>
      <c r="AA3750" s="155"/>
    </row>
    <row r="3751" spans="1:27" ht="27" x14ac:dyDescent="0.25">
      <c r="A3751" s="20">
        <v>4239</v>
      </c>
      <c r="B3751" s="20" t="s">
        <v>2871</v>
      </c>
      <c r="C3751" s="20" t="s">
        <v>2872</v>
      </c>
      <c r="D3751" s="20" t="s">
        <v>10</v>
      </c>
      <c r="E3751" s="20" t="s">
        <v>34</v>
      </c>
      <c r="F3751" s="20">
        <v>0</v>
      </c>
      <c r="G3751" s="20">
        <v>0</v>
      </c>
      <c r="H3751" s="20">
        <v>1</v>
      </c>
      <c r="I3751" s="154"/>
      <c r="J3751" s="155"/>
      <c r="K3751" s="155"/>
      <c r="L3751" s="155"/>
      <c r="M3751" s="155"/>
      <c r="N3751" s="155"/>
      <c r="O3751" s="155"/>
      <c r="P3751" s="155"/>
      <c r="Q3751" s="155"/>
      <c r="R3751" s="155"/>
      <c r="S3751" s="155"/>
      <c r="T3751" s="155"/>
      <c r="U3751" s="155"/>
      <c r="V3751" s="155"/>
      <c r="W3751" s="155"/>
      <c r="X3751" s="155"/>
      <c r="Y3751" s="155"/>
      <c r="Z3751" s="155"/>
      <c r="AA3751" s="155"/>
    </row>
    <row r="3752" spans="1:27" ht="27" x14ac:dyDescent="0.25">
      <c r="A3752" s="20">
        <v>4239</v>
      </c>
      <c r="B3752" s="20" t="s">
        <v>2873</v>
      </c>
      <c r="C3752" s="20" t="s">
        <v>2872</v>
      </c>
      <c r="D3752" s="20" t="s">
        <v>10</v>
      </c>
      <c r="E3752" s="20" t="s">
        <v>34</v>
      </c>
      <c r="F3752" s="20">
        <v>0</v>
      </c>
      <c r="G3752" s="20">
        <v>0</v>
      </c>
      <c r="H3752" s="20">
        <v>1</v>
      </c>
      <c r="I3752" s="154"/>
      <c r="J3752" s="155"/>
      <c r="K3752" s="155"/>
      <c r="L3752" s="155"/>
      <c r="M3752" s="155"/>
      <c r="N3752" s="155"/>
      <c r="O3752" s="155"/>
      <c r="P3752" s="155"/>
      <c r="Q3752" s="155"/>
      <c r="R3752" s="155"/>
      <c r="S3752" s="155"/>
      <c r="T3752" s="155"/>
      <c r="U3752" s="155"/>
      <c r="V3752" s="155"/>
      <c r="W3752" s="155"/>
      <c r="X3752" s="155"/>
      <c r="Y3752" s="155"/>
      <c r="Z3752" s="155"/>
      <c r="AA3752" s="155"/>
    </row>
    <row r="3753" spans="1:27" ht="27" x14ac:dyDescent="0.25">
      <c r="A3753" s="20">
        <v>4239</v>
      </c>
      <c r="B3753" s="20" t="s">
        <v>2874</v>
      </c>
      <c r="C3753" s="20" t="s">
        <v>2872</v>
      </c>
      <c r="D3753" s="20" t="s">
        <v>10</v>
      </c>
      <c r="E3753" s="20" t="s">
        <v>34</v>
      </c>
      <c r="F3753" s="20">
        <v>0</v>
      </c>
      <c r="G3753" s="20">
        <v>0</v>
      </c>
      <c r="H3753" s="20">
        <v>1</v>
      </c>
      <c r="I3753" s="154"/>
      <c r="J3753" s="155"/>
      <c r="K3753" s="155"/>
      <c r="L3753" s="155"/>
      <c r="M3753" s="155"/>
      <c r="N3753" s="155"/>
      <c r="O3753" s="155"/>
      <c r="P3753" s="155"/>
      <c r="Q3753" s="155"/>
      <c r="R3753" s="155"/>
      <c r="S3753" s="155"/>
      <c r="T3753" s="155"/>
      <c r="U3753" s="155"/>
      <c r="V3753" s="155"/>
      <c r="W3753" s="155"/>
      <c r="X3753" s="155"/>
      <c r="Y3753" s="155"/>
      <c r="Z3753" s="155"/>
      <c r="AA3753" s="155"/>
    </row>
    <row r="3754" spans="1:27" ht="27" x14ac:dyDescent="0.25">
      <c r="A3754" s="20">
        <v>4239</v>
      </c>
      <c r="B3754" s="20" t="s">
        <v>2875</v>
      </c>
      <c r="C3754" s="20" t="s">
        <v>2872</v>
      </c>
      <c r="D3754" s="20" t="s">
        <v>10</v>
      </c>
      <c r="E3754" s="20" t="s">
        <v>34</v>
      </c>
      <c r="F3754" s="20">
        <v>0</v>
      </c>
      <c r="G3754" s="20">
        <v>0</v>
      </c>
      <c r="H3754" s="34">
        <v>1</v>
      </c>
      <c r="I3754" s="38"/>
    </row>
    <row r="3755" spans="1:27" ht="27" x14ac:dyDescent="0.25">
      <c r="A3755" s="20">
        <v>4239</v>
      </c>
      <c r="B3755" s="20" t="s">
        <v>2876</v>
      </c>
      <c r="C3755" s="20" t="s">
        <v>2872</v>
      </c>
      <c r="D3755" s="20" t="s">
        <v>10</v>
      </c>
      <c r="E3755" s="20" t="s">
        <v>34</v>
      </c>
      <c r="F3755" s="20">
        <v>0</v>
      </c>
      <c r="G3755" s="20">
        <v>0</v>
      </c>
      <c r="H3755" s="34">
        <v>1</v>
      </c>
      <c r="I3755" s="38"/>
    </row>
    <row r="3756" spans="1:27" ht="27" x14ac:dyDescent="0.25">
      <c r="A3756" s="20">
        <v>4239</v>
      </c>
      <c r="B3756" s="20" t="s">
        <v>2877</v>
      </c>
      <c r="C3756" s="20" t="s">
        <v>2872</v>
      </c>
      <c r="D3756" s="20" t="s">
        <v>10</v>
      </c>
      <c r="E3756" s="20" t="s">
        <v>34</v>
      </c>
      <c r="F3756" s="20">
        <v>0</v>
      </c>
      <c r="G3756" s="20">
        <v>0</v>
      </c>
      <c r="H3756" s="34">
        <v>1</v>
      </c>
      <c r="I3756" s="38"/>
    </row>
    <row r="3757" spans="1:27" ht="27" x14ac:dyDescent="0.25">
      <c r="A3757" s="20">
        <v>4239</v>
      </c>
      <c r="B3757" s="20" t="s">
        <v>2878</v>
      </c>
      <c r="C3757" s="20" t="s">
        <v>2872</v>
      </c>
      <c r="D3757" s="20" t="s">
        <v>10</v>
      </c>
      <c r="E3757" s="20" t="s">
        <v>34</v>
      </c>
      <c r="F3757" s="20">
        <v>0</v>
      </c>
      <c r="G3757" s="20">
        <v>0</v>
      </c>
      <c r="H3757" s="34">
        <v>1</v>
      </c>
      <c r="I3757" s="38"/>
    </row>
    <row r="3758" spans="1:27" ht="15" customHeight="1" x14ac:dyDescent="0.25">
      <c r="A3758" s="540" t="s">
        <v>4996</v>
      </c>
      <c r="B3758" s="541"/>
      <c r="C3758" s="541"/>
      <c r="D3758" s="541"/>
      <c r="E3758" s="541"/>
      <c r="F3758" s="541"/>
      <c r="G3758" s="541"/>
      <c r="H3758" s="541"/>
      <c r="I3758" s="38"/>
    </row>
    <row r="3759" spans="1:27" ht="15" customHeight="1" x14ac:dyDescent="0.25">
      <c r="A3759" s="524" t="s">
        <v>8</v>
      </c>
      <c r="B3759" s="525"/>
      <c r="C3759" s="525"/>
      <c r="D3759" s="525"/>
      <c r="E3759" s="525"/>
      <c r="F3759" s="525"/>
      <c r="G3759" s="525"/>
      <c r="H3759" s="539"/>
      <c r="I3759" s="38"/>
    </row>
    <row r="3760" spans="1:27" ht="15" customHeight="1" x14ac:dyDescent="0.25">
      <c r="A3760" s="216">
        <v>4269</v>
      </c>
      <c r="B3760" s="216" t="s">
        <v>6126</v>
      </c>
      <c r="C3760" s="216" t="s">
        <v>807</v>
      </c>
      <c r="D3760" s="216" t="s">
        <v>10</v>
      </c>
      <c r="E3760" s="216" t="s">
        <v>11</v>
      </c>
      <c r="F3760" s="216">
        <v>3000</v>
      </c>
      <c r="G3760" s="216">
        <f>+F3760*H3760</f>
        <v>30000</v>
      </c>
      <c r="H3760" s="216">
        <v>10</v>
      </c>
      <c r="I3760" s="38"/>
    </row>
    <row r="3761" spans="1:9" x14ac:dyDescent="0.25">
      <c r="A3761" s="216">
        <v>4269</v>
      </c>
      <c r="B3761" s="216" t="s">
        <v>6127</v>
      </c>
      <c r="C3761" s="216" t="s">
        <v>6128</v>
      </c>
      <c r="D3761" s="216" t="s">
        <v>10</v>
      </c>
      <c r="E3761" s="216" t="s">
        <v>11</v>
      </c>
      <c r="F3761" s="216">
        <v>20000</v>
      </c>
      <c r="G3761" s="216">
        <f t="shared" ref="G3761:G3783" si="69">+F3761*H3761</f>
        <v>20000</v>
      </c>
      <c r="H3761" s="216">
        <v>1</v>
      </c>
      <c r="I3761" s="38"/>
    </row>
    <row r="3762" spans="1:9" ht="40.5" x14ac:dyDescent="0.25">
      <c r="A3762" s="216">
        <v>4269</v>
      </c>
      <c r="B3762" s="216" t="s">
        <v>6129</v>
      </c>
      <c r="C3762" s="216" t="s">
        <v>6130</v>
      </c>
      <c r="D3762" s="216" t="s">
        <v>10</v>
      </c>
      <c r="E3762" s="216" t="s">
        <v>11</v>
      </c>
      <c r="F3762" s="216">
        <v>2000</v>
      </c>
      <c r="G3762" s="216">
        <f t="shared" si="69"/>
        <v>6000</v>
      </c>
      <c r="H3762" s="216">
        <v>3</v>
      </c>
      <c r="I3762" s="38"/>
    </row>
    <row r="3763" spans="1:9" ht="27" x14ac:dyDescent="0.25">
      <c r="A3763" s="216">
        <v>4269</v>
      </c>
      <c r="B3763" s="216" t="s">
        <v>6131</v>
      </c>
      <c r="C3763" s="216" t="s">
        <v>6132</v>
      </c>
      <c r="D3763" s="216" t="s">
        <v>10</v>
      </c>
      <c r="E3763" s="216" t="s">
        <v>11</v>
      </c>
      <c r="F3763" s="216">
        <v>2000</v>
      </c>
      <c r="G3763" s="216">
        <f t="shared" si="69"/>
        <v>4000</v>
      </c>
      <c r="H3763" s="216">
        <v>2</v>
      </c>
      <c r="I3763" s="38"/>
    </row>
    <row r="3764" spans="1:9" ht="27" x14ac:dyDescent="0.25">
      <c r="A3764" s="216">
        <v>4269</v>
      </c>
      <c r="B3764" s="216" t="s">
        <v>6133</v>
      </c>
      <c r="C3764" s="216" t="s">
        <v>6134</v>
      </c>
      <c r="D3764" s="216" t="s">
        <v>10</v>
      </c>
      <c r="E3764" s="216" t="s">
        <v>11</v>
      </c>
      <c r="F3764" s="216">
        <v>2500</v>
      </c>
      <c r="G3764" s="216">
        <f t="shared" si="69"/>
        <v>5000</v>
      </c>
      <c r="H3764" s="216">
        <v>2</v>
      </c>
      <c r="I3764" s="38"/>
    </row>
    <row r="3765" spans="1:9" x14ac:dyDescent="0.25">
      <c r="A3765" s="216">
        <v>4269</v>
      </c>
      <c r="B3765" s="216" t="s">
        <v>6135</v>
      </c>
      <c r="C3765" s="216" t="s">
        <v>4933</v>
      </c>
      <c r="D3765" s="216" t="s">
        <v>10</v>
      </c>
      <c r="E3765" s="216" t="s">
        <v>11</v>
      </c>
      <c r="F3765" s="216">
        <v>4000</v>
      </c>
      <c r="G3765" s="216">
        <f t="shared" si="69"/>
        <v>12000</v>
      </c>
      <c r="H3765" s="216">
        <v>3</v>
      </c>
      <c r="I3765" s="38"/>
    </row>
    <row r="3766" spans="1:9" x14ac:dyDescent="0.25">
      <c r="A3766" s="216">
        <v>4269</v>
      </c>
      <c r="B3766" s="216" t="s">
        <v>6136</v>
      </c>
      <c r="C3766" s="216" t="s">
        <v>6137</v>
      </c>
      <c r="D3766" s="216" t="s">
        <v>10</v>
      </c>
      <c r="E3766" s="216" t="s">
        <v>11</v>
      </c>
      <c r="F3766" s="216">
        <v>500</v>
      </c>
      <c r="G3766" s="216">
        <f t="shared" si="69"/>
        <v>3000</v>
      </c>
      <c r="H3766" s="216">
        <v>6</v>
      </c>
      <c r="I3766" s="38"/>
    </row>
    <row r="3767" spans="1:9" ht="40.5" x14ac:dyDescent="0.25">
      <c r="A3767" s="216">
        <v>4269</v>
      </c>
      <c r="B3767" s="216" t="s">
        <v>6138</v>
      </c>
      <c r="C3767" s="216" t="s">
        <v>6139</v>
      </c>
      <c r="D3767" s="216" t="s">
        <v>10</v>
      </c>
      <c r="E3767" s="216" t="s">
        <v>56</v>
      </c>
      <c r="F3767" s="216">
        <v>720</v>
      </c>
      <c r="G3767" s="216">
        <f t="shared" si="69"/>
        <v>39600</v>
      </c>
      <c r="H3767" s="216">
        <v>55</v>
      </c>
      <c r="I3767" s="38"/>
    </row>
    <row r="3768" spans="1:9" ht="15" customHeight="1" x14ac:dyDescent="0.25">
      <c r="A3768" s="216">
        <v>4269</v>
      </c>
      <c r="B3768" s="216" t="s">
        <v>6140</v>
      </c>
      <c r="C3768" s="216" t="s">
        <v>102</v>
      </c>
      <c r="D3768" s="216" t="s">
        <v>10</v>
      </c>
      <c r="E3768" s="216" t="s">
        <v>11</v>
      </c>
      <c r="F3768" s="216">
        <v>30000</v>
      </c>
      <c r="G3768" s="216">
        <f t="shared" si="69"/>
        <v>30000</v>
      </c>
      <c r="H3768" s="216">
        <v>1</v>
      </c>
      <c r="I3768" s="38"/>
    </row>
    <row r="3769" spans="1:9" ht="15" customHeight="1" x14ac:dyDescent="0.25">
      <c r="A3769" s="216">
        <v>4269</v>
      </c>
      <c r="B3769" s="216" t="s">
        <v>6141</v>
      </c>
      <c r="C3769" s="216" t="s">
        <v>6142</v>
      </c>
      <c r="D3769" s="216" t="s">
        <v>10</v>
      </c>
      <c r="E3769" s="216" t="s">
        <v>169</v>
      </c>
      <c r="F3769" s="216">
        <v>500</v>
      </c>
      <c r="G3769" s="216">
        <f t="shared" si="69"/>
        <v>10000</v>
      </c>
      <c r="H3769" s="216">
        <v>20</v>
      </c>
      <c r="I3769" s="38"/>
    </row>
    <row r="3770" spans="1:9" ht="15" customHeight="1" x14ac:dyDescent="0.25">
      <c r="A3770" s="216">
        <v>4269</v>
      </c>
      <c r="B3770" s="216" t="s">
        <v>6143</v>
      </c>
      <c r="C3770" s="216" t="s">
        <v>6144</v>
      </c>
      <c r="D3770" s="216" t="s">
        <v>10</v>
      </c>
      <c r="E3770" s="216" t="s">
        <v>169</v>
      </c>
      <c r="F3770" s="216">
        <v>5000</v>
      </c>
      <c r="G3770" s="216">
        <f t="shared" si="69"/>
        <v>5000</v>
      </c>
      <c r="H3770" s="216">
        <v>1</v>
      </c>
      <c r="I3770" s="38"/>
    </row>
    <row r="3771" spans="1:9" ht="15" customHeight="1" x14ac:dyDescent="0.25">
      <c r="A3771" s="216">
        <v>4269</v>
      </c>
      <c r="B3771" s="216" t="s">
        <v>6145</v>
      </c>
      <c r="C3771" s="216" t="s">
        <v>6146</v>
      </c>
      <c r="D3771" s="216" t="s">
        <v>10</v>
      </c>
      <c r="E3771" s="216" t="s">
        <v>169</v>
      </c>
      <c r="F3771" s="216">
        <v>2000</v>
      </c>
      <c r="G3771" s="216">
        <f t="shared" si="69"/>
        <v>20000</v>
      </c>
      <c r="H3771" s="216">
        <v>10</v>
      </c>
      <c r="I3771" s="38"/>
    </row>
    <row r="3772" spans="1:9" ht="15" customHeight="1" x14ac:dyDescent="0.25">
      <c r="A3772" s="216">
        <v>4269</v>
      </c>
      <c r="B3772" s="216" t="s">
        <v>6147</v>
      </c>
      <c r="C3772" s="216" t="s">
        <v>6148</v>
      </c>
      <c r="D3772" s="216" t="s">
        <v>10</v>
      </c>
      <c r="E3772" s="216" t="s">
        <v>49</v>
      </c>
      <c r="F3772" s="216">
        <v>2000</v>
      </c>
      <c r="G3772" s="216">
        <f t="shared" si="69"/>
        <v>6000</v>
      </c>
      <c r="H3772" s="216">
        <v>3</v>
      </c>
      <c r="I3772" s="38"/>
    </row>
    <row r="3773" spans="1:9" ht="15" customHeight="1" x14ac:dyDescent="0.25">
      <c r="A3773" s="216">
        <v>4269</v>
      </c>
      <c r="B3773" s="216" t="s">
        <v>6149</v>
      </c>
      <c r="C3773" s="216" t="s">
        <v>6148</v>
      </c>
      <c r="D3773" s="216" t="s">
        <v>10</v>
      </c>
      <c r="E3773" s="216" t="s">
        <v>49</v>
      </c>
      <c r="F3773" s="216">
        <v>2000</v>
      </c>
      <c r="G3773" s="216">
        <f t="shared" si="69"/>
        <v>6000</v>
      </c>
      <c r="H3773" s="216">
        <v>3</v>
      </c>
      <c r="I3773" s="38"/>
    </row>
    <row r="3774" spans="1:9" ht="15" customHeight="1" x14ac:dyDescent="0.25">
      <c r="A3774" s="216">
        <v>4269</v>
      </c>
      <c r="B3774" s="216" t="s">
        <v>6150</v>
      </c>
      <c r="C3774" s="216" t="s">
        <v>6151</v>
      </c>
      <c r="D3774" s="216" t="s">
        <v>10</v>
      </c>
      <c r="E3774" s="216" t="s">
        <v>169</v>
      </c>
      <c r="F3774" s="216">
        <v>5000</v>
      </c>
      <c r="G3774" s="216">
        <f t="shared" si="69"/>
        <v>50000</v>
      </c>
      <c r="H3774" s="216">
        <v>10</v>
      </c>
      <c r="I3774" s="38"/>
    </row>
    <row r="3775" spans="1:9" ht="15" customHeight="1" x14ac:dyDescent="0.25">
      <c r="A3775" s="216">
        <v>4269</v>
      </c>
      <c r="B3775" s="216" t="s">
        <v>6152</v>
      </c>
      <c r="C3775" s="216" t="s">
        <v>6153</v>
      </c>
      <c r="D3775" s="216" t="s">
        <v>10</v>
      </c>
      <c r="E3775" s="216" t="s">
        <v>11</v>
      </c>
      <c r="F3775" s="216">
        <v>15000</v>
      </c>
      <c r="G3775" s="216">
        <f t="shared" si="69"/>
        <v>15000</v>
      </c>
      <c r="H3775" s="216">
        <v>1</v>
      </c>
      <c r="I3775" s="38"/>
    </row>
    <row r="3776" spans="1:9" ht="15" customHeight="1" x14ac:dyDescent="0.25">
      <c r="A3776" s="216">
        <v>4269</v>
      </c>
      <c r="B3776" s="216" t="s">
        <v>6154</v>
      </c>
      <c r="C3776" s="216" t="s">
        <v>6155</v>
      </c>
      <c r="D3776" s="216" t="s">
        <v>10</v>
      </c>
      <c r="E3776" s="216" t="s">
        <v>56</v>
      </c>
      <c r="F3776" s="216">
        <v>40000</v>
      </c>
      <c r="G3776" s="216">
        <f t="shared" si="69"/>
        <v>40000</v>
      </c>
      <c r="H3776" s="216">
        <v>1</v>
      </c>
      <c r="I3776" s="38"/>
    </row>
    <row r="3777" spans="1:9" ht="15" customHeight="1" x14ac:dyDescent="0.25">
      <c r="A3777" s="216">
        <v>4269</v>
      </c>
      <c r="B3777" s="216" t="s">
        <v>6156</v>
      </c>
      <c r="C3777" s="216" t="s">
        <v>805</v>
      </c>
      <c r="D3777" s="216" t="s">
        <v>10</v>
      </c>
      <c r="E3777" s="216" t="s">
        <v>49</v>
      </c>
      <c r="F3777" s="216">
        <v>500</v>
      </c>
      <c r="G3777" s="216">
        <f t="shared" si="69"/>
        <v>8000</v>
      </c>
      <c r="H3777" s="216">
        <v>16</v>
      </c>
      <c r="I3777" s="38"/>
    </row>
    <row r="3778" spans="1:9" ht="15" customHeight="1" x14ac:dyDescent="0.25">
      <c r="A3778" s="216">
        <v>4269</v>
      </c>
      <c r="B3778" s="216" t="s">
        <v>6157</v>
      </c>
      <c r="C3778" s="216" t="s">
        <v>5331</v>
      </c>
      <c r="D3778" s="216" t="s">
        <v>10</v>
      </c>
      <c r="E3778" s="216" t="s">
        <v>11</v>
      </c>
      <c r="F3778" s="216">
        <v>25000</v>
      </c>
      <c r="G3778" s="216">
        <f t="shared" si="69"/>
        <v>50000</v>
      </c>
      <c r="H3778" s="216">
        <v>2</v>
      </c>
      <c r="I3778" s="38"/>
    </row>
    <row r="3779" spans="1:9" ht="15" customHeight="1" x14ac:dyDescent="0.25">
      <c r="A3779" s="216">
        <v>4269</v>
      </c>
      <c r="B3779" s="216" t="s">
        <v>6158</v>
      </c>
      <c r="C3779" s="216" t="s">
        <v>167</v>
      </c>
      <c r="D3779" s="216" t="s">
        <v>10</v>
      </c>
      <c r="E3779" s="216" t="s">
        <v>11</v>
      </c>
      <c r="F3779" s="216">
        <v>10000</v>
      </c>
      <c r="G3779" s="216">
        <f t="shared" si="69"/>
        <v>10000</v>
      </c>
      <c r="H3779" s="216">
        <v>1</v>
      </c>
      <c r="I3779" s="38"/>
    </row>
    <row r="3780" spans="1:9" ht="15" customHeight="1" x14ac:dyDescent="0.25">
      <c r="A3780" s="216">
        <v>4269</v>
      </c>
      <c r="B3780" s="216" t="s">
        <v>6159</v>
      </c>
      <c r="C3780" s="216" t="s">
        <v>1022</v>
      </c>
      <c r="D3780" s="216" t="s">
        <v>10</v>
      </c>
      <c r="E3780" s="216" t="s">
        <v>11</v>
      </c>
      <c r="F3780" s="216">
        <v>10000</v>
      </c>
      <c r="G3780" s="216">
        <f t="shared" si="69"/>
        <v>10000</v>
      </c>
      <c r="H3780" s="216">
        <v>1</v>
      </c>
      <c r="I3780" s="38"/>
    </row>
    <row r="3781" spans="1:9" ht="15" customHeight="1" x14ac:dyDescent="0.25">
      <c r="A3781" s="216">
        <v>4269</v>
      </c>
      <c r="B3781" s="216" t="s">
        <v>6160</v>
      </c>
      <c r="C3781" s="216" t="s">
        <v>4055</v>
      </c>
      <c r="D3781" s="216" t="s">
        <v>10</v>
      </c>
      <c r="E3781" s="216" t="s">
        <v>11</v>
      </c>
      <c r="F3781" s="216">
        <v>30000</v>
      </c>
      <c r="G3781" s="216">
        <f t="shared" si="69"/>
        <v>30000</v>
      </c>
      <c r="H3781" s="216">
        <v>1</v>
      </c>
      <c r="I3781" s="38"/>
    </row>
    <row r="3782" spans="1:9" ht="15" customHeight="1" x14ac:dyDescent="0.25">
      <c r="A3782" s="216">
        <v>4269</v>
      </c>
      <c r="B3782" s="216" t="s">
        <v>6161</v>
      </c>
      <c r="C3782" s="216" t="s">
        <v>4055</v>
      </c>
      <c r="D3782" s="216" t="s">
        <v>10</v>
      </c>
      <c r="E3782" s="216" t="s">
        <v>11</v>
      </c>
      <c r="F3782" s="216">
        <v>50000</v>
      </c>
      <c r="G3782" s="216">
        <f t="shared" si="69"/>
        <v>50000</v>
      </c>
      <c r="H3782" s="216">
        <v>1</v>
      </c>
      <c r="I3782" s="38"/>
    </row>
    <row r="3783" spans="1:9" x14ac:dyDescent="0.25">
      <c r="A3783" s="216">
        <v>4269</v>
      </c>
      <c r="B3783" s="216" t="s">
        <v>6162</v>
      </c>
      <c r="C3783" s="216" t="s">
        <v>1807</v>
      </c>
      <c r="D3783" s="216" t="s">
        <v>10</v>
      </c>
      <c r="E3783" s="216" t="s">
        <v>11</v>
      </c>
      <c r="F3783" s="216">
        <v>40000</v>
      </c>
      <c r="G3783" s="216">
        <f t="shared" si="69"/>
        <v>40000</v>
      </c>
      <c r="H3783" s="216">
        <v>1</v>
      </c>
      <c r="I3783" s="38"/>
    </row>
    <row r="3784" spans="1:9" x14ac:dyDescent="0.25">
      <c r="A3784" s="216">
        <v>4269</v>
      </c>
      <c r="B3784" s="216" t="s">
        <v>6020</v>
      </c>
      <c r="C3784" s="216" t="s">
        <v>4221</v>
      </c>
      <c r="D3784" s="216" t="s">
        <v>10</v>
      </c>
      <c r="E3784" s="216" t="s">
        <v>34</v>
      </c>
      <c r="F3784" s="216">
        <v>2500000</v>
      </c>
      <c r="G3784" s="216">
        <v>2500000</v>
      </c>
      <c r="H3784" s="216">
        <v>1</v>
      </c>
      <c r="I3784" s="38"/>
    </row>
    <row r="3785" spans="1:9" x14ac:dyDescent="0.25">
      <c r="A3785" s="10"/>
      <c r="B3785" s="524" t="s">
        <v>425</v>
      </c>
      <c r="C3785" s="525"/>
      <c r="D3785" s="525"/>
      <c r="E3785" s="525"/>
      <c r="F3785" s="525"/>
      <c r="G3785" s="539"/>
      <c r="H3785" s="34"/>
      <c r="I3785" s="38"/>
    </row>
    <row r="3786" spans="1:9" ht="27" x14ac:dyDescent="0.25">
      <c r="A3786" s="10">
        <v>4251</v>
      </c>
      <c r="B3786" s="10" t="s">
        <v>8458</v>
      </c>
      <c r="C3786" s="10" t="s">
        <v>111</v>
      </c>
      <c r="D3786" s="10" t="s">
        <v>40</v>
      </c>
      <c r="E3786" s="10" t="s">
        <v>34</v>
      </c>
      <c r="F3786" s="10">
        <v>180000</v>
      </c>
      <c r="G3786" s="10">
        <v>180000</v>
      </c>
      <c r="H3786" s="10">
        <v>1</v>
      </c>
      <c r="I3786" s="38"/>
    </row>
    <row r="3787" spans="1:9" ht="27" x14ac:dyDescent="0.25">
      <c r="A3787" s="10">
        <v>4251</v>
      </c>
      <c r="B3787" s="10" t="s">
        <v>7206</v>
      </c>
      <c r="C3787" s="10" t="s">
        <v>111</v>
      </c>
      <c r="D3787" s="10" t="s">
        <v>40</v>
      </c>
      <c r="E3787" s="10" t="s">
        <v>34</v>
      </c>
      <c r="F3787" s="10">
        <v>140000</v>
      </c>
      <c r="G3787" s="10">
        <v>140000</v>
      </c>
      <c r="H3787" s="10">
        <v>1</v>
      </c>
      <c r="I3787" s="38"/>
    </row>
    <row r="3788" spans="1:9" ht="27" x14ac:dyDescent="0.25">
      <c r="A3788" s="10" t="s">
        <v>129</v>
      </c>
      <c r="B3788" s="10" t="s">
        <v>4997</v>
      </c>
      <c r="C3788" s="10" t="s">
        <v>119</v>
      </c>
      <c r="D3788" s="10" t="s">
        <v>10</v>
      </c>
      <c r="E3788" s="10" t="s">
        <v>34</v>
      </c>
      <c r="F3788" s="10">
        <v>700000</v>
      </c>
      <c r="G3788" s="10">
        <v>700000</v>
      </c>
      <c r="H3788" s="10">
        <v>1</v>
      </c>
      <c r="I3788" s="38"/>
    </row>
    <row r="3789" spans="1:9" ht="27" x14ac:dyDescent="0.25">
      <c r="A3789" s="10" t="s">
        <v>129</v>
      </c>
      <c r="B3789" s="10" t="s">
        <v>4998</v>
      </c>
      <c r="C3789" s="10" t="s">
        <v>119</v>
      </c>
      <c r="D3789" s="10" t="s">
        <v>10</v>
      </c>
      <c r="E3789" s="10" t="s">
        <v>34</v>
      </c>
      <c r="F3789" s="10">
        <v>700000</v>
      </c>
      <c r="G3789" s="10">
        <v>700000</v>
      </c>
      <c r="H3789" s="10">
        <v>1</v>
      </c>
      <c r="I3789" s="38"/>
    </row>
    <row r="3790" spans="1:9" ht="27" x14ac:dyDescent="0.25">
      <c r="A3790" s="10" t="s">
        <v>129</v>
      </c>
      <c r="B3790" s="10" t="s">
        <v>4999</v>
      </c>
      <c r="C3790" s="10" t="s">
        <v>119</v>
      </c>
      <c r="D3790" s="10" t="s">
        <v>10</v>
      </c>
      <c r="E3790" s="10" t="s">
        <v>34</v>
      </c>
      <c r="F3790" s="10">
        <v>700000</v>
      </c>
      <c r="G3790" s="10">
        <v>700000</v>
      </c>
      <c r="H3790" s="10">
        <v>1</v>
      </c>
      <c r="I3790" s="38"/>
    </row>
    <row r="3791" spans="1:9" ht="27" x14ac:dyDescent="0.25">
      <c r="A3791" s="10" t="s">
        <v>129</v>
      </c>
      <c r="B3791" s="10" t="s">
        <v>5000</v>
      </c>
      <c r="C3791" s="10" t="s">
        <v>119</v>
      </c>
      <c r="D3791" s="10" t="s">
        <v>10</v>
      </c>
      <c r="E3791" s="10" t="s">
        <v>34</v>
      </c>
      <c r="F3791" s="10">
        <v>700000</v>
      </c>
      <c r="G3791" s="10">
        <v>700000</v>
      </c>
      <c r="H3791" s="10">
        <v>1</v>
      </c>
      <c r="I3791" s="38"/>
    </row>
    <row r="3792" spans="1:9" ht="27" x14ac:dyDescent="0.25">
      <c r="A3792" s="10">
        <v>4239</v>
      </c>
      <c r="B3792" s="10" t="s">
        <v>6286</v>
      </c>
      <c r="C3792" s="10" t="s">
        <v>119</v>
      </c>
      <c r="D3792" s="10" t="s">
        <v>10</v>
      </c>
      <c r="E3792" s="10" t="s">
        <v>34</v>
      </c>
      <c r="F3792" s="10">
        <v>2000000</v>
      </c>
      <c r="G3792" s="10">
        <v>2000000</v>
      </c>
      <c r="H3792" s="10">
        <v>1</v>
      </c>
      <c r="I3792" s="38"/>
    </row>
    <row r="3793" spans="1:9" ht="27" x14ac:dyDescent="0.25">
      <c r="A3793" s="10">
        <v>4239</v>
      </c>
      <c r="B3793" s="10" t="s">
        <v>6287</v>
      </c>
      <c r="C3793" s="10" t="s">
        <v>119</v>
      </c>
      <c r="D3793" s="10" t="s">
        <v>10</v>
      </c>
      <c r="E3793" s="10" t="s">
        <v>34</v>
      </c>
      <c r="F3793" s="10">
        <v>800000</v>
      </c>
      <c r="G3793" s="10">
        <v>800000</v>
      </c>
      <c r="H3793" s="10">
        <v>1</v>
      </c>
      <c r="I3793" s="38"/>
    </row>
    <row r="3794" spans="1:9" ht="27" x14ac:dyDescent="0.25">
      <c r="A3794" s="10" t="s">
        <v>129</v>
      </c>
      <c r="B3794" s="10" t="s">
        <v>5001</v>
      </c>
      <c r="C3794" s="10" t="s">
        <v>119</v>
      </c>
      <c r="D3794" s="10" t="s">
        <v>10</v>
      </c>
      <c r="E3794" s="10" t="s">
        <v>34</v>
      </c>
      <c r="F3794" s="10">
        <v>800000</v>
      </c>
      <c r="G3794" s="10">
        <v>800000</v>
      </c>
      <c r="H3794" s="10">
        <v>1</v>
      </c>
      <c r="I3794" s="38"/>
    </row>
    <row r="3795" spans="1:9" ht="27" x14ac:dyDescent="0.25">
      <c r="A3795" s="10" t="s">
        <v>129</v>
      </c>
      <c r="B3795" s="10" t="s">
        <v>5002</v>
      </c>
      <c r="C3795" s="10" t="s">
        <v>119</v>
      </c>
      <c r="D3795" s="10" t="s">
        <v>10</v>
      </c>
      <c r="E3795" s="10" t="s">
        <v>34</v>
      </c>
      <c r="F3795" s="10">
        <v>500000</v>
      </c>
      <c r="G3795" s="10">
        <v>500000</v>
      </c>
      <c r="H3795" s="10">
        <v>1</v>
      </c>
      <c r="I3795" s="38"/>
    </row>
    <row r="3796" spans="1:9" ht="27" x14ac:dyDescent="0.25">
      <c r="A3796" s="10" t="s">
        <v>129</v>
      </c>
      <c r="B3796" s="10" t="s">
        <v>2210</v>
      </c>
      <c r="C3796" s="10" t="s">
        <v>119</v>
      </c>
      <c r="D3796" s="10" t="s">
        <v>10</v>
      </c>
      <c r="E3796" s="10" t="s">
        <v>34</v>
      </c>
      <c r="F3796" s="10">
        <v>0</v>
      </c>
      <c r="G3796" s="10">
        <v>0</v>
      </c>
      <c r="H3796" s="10">
        <v>1</v>
      </c>
      <c r="I3796" s="38"/>
    </row>
    <row r="3797" spans="1:9" ht="27" x14ac:dyDescent="0.25">
      <c r="A3797" s="10" t="s">
        <v>129</v>
      </c>
      <c r="B3797" s="10" t="s">
        <v>2211</v>
      </c>
      <c r="C3797" s="10" t="s">
        <v>119</v>
      </c>
      <c r="D3797" s="10" t="s">
        <v>10</v>
      </c>
      <c r="E3797" s="10" t="s">
        <v>34</v>
      </c>
      <c r="F3797" s="10">
        <v>0</v>
      </c>
      <c r="G3797" s="10">
        <v>0</v>
      </c>
      <c r="H3797" s="10">
        <v>1</v>
      </c>
      <c r="I3797" s="38"/>
    </row>
    <row r="3798" spans="1:9" ht="27" x14ac:dyDescent="0.25">
      <c r="A3798" s="10" t="s">
        <v>129</v>
      </c>
      <c r="B3798" s="10" t="s">
        <v>2212</v>
      </c>
      <c r="C3798" s="10" t="s">
        <v>119</v>
      </c>
      <c r="D3798" s="10" t="s">
        <v>10</v>
      </c>
      <c r="E3798" s="10" t="s">
        <v>34</v>
      </c>
      <c r="F3798" s="10">
        <v>0</v>
      </c>
      <c r="G3798" s="10">
        <v>0</v>
      </c>
      <c r="H3798" s="10">
        <v>1</v>
      </c>
      <c r="I3798" s="38"/>
    </row>
    <row r="3799" spans="1:9" ht="27" x14ac:dyDescent="0.25">
      <c r="A3799" s="10" t="s">
        <v>129</v>
      </c>
      <c r="B3799" s="10" t="s">
        <v>2213</v>
      </c>
      <c r="C3799" s="10" t="s">
        <v>119</v>
      </c>
      <c r="D3799" s="10" t="s">
        <v>10</v>
      </c>
      <c r="E3799" s="10" t="s">
        <v>34</v>
      </c>
      <c r="F3799" s="10">
        <v>0</v>
      </c>
      <c r="G3799" s="10">
        <v>0</v>
      </c>
      <c r="H3799" s="10">
        <v>1</v>
      </c>
      <c r="I3799" s="38"/>
    </row>
    <row r="3800" spans="1:9" ht="27" x14ac:dyDescent="0.25">
      <c r="A3800" s="10" t="s">
        <v>129</v>
      </c>
      <c r="B3800" s="10" t="s">
        <v>2214</v>
      </c>
      <c r="C3800" s="10" t="s">
        <v>119</v>
      </c>
      <c r="D3800" s="19" t="s">
        <v>10</v>
      </c>
      <c r="E3800" s="20" t="s">
        <v>34</v>
      </c>
      <c r="F3800" s="20">
        <v>0</v>
      </c>
      <c r="G3800" s="20">
        <v>0</v>
      </c>
      <c r="H3800" s="34">
        <v>1</v>
      </c>
      <c r="I3800" s="38"/>
    </row>
    <row r="3801" spans="1:9" ht="27" x14ac:dyDescent="0.25">
      <c r="A3801" s="10" t="s">
        <v>129</v>
      </c>
      <c r="B3801" s="10" t="s">
        <v>2215</v>
      </c>
      <c r="C3801" s="10" t="s">
        <v>119</v>
      </c>
      <c r="D3801" s="19" t="s">
        <v>10</v>
      </c>
      <c r="E3801" s="20" t="s">
        <v>34</v>
      </c>
      <c r="F3801" s="20">
        <v>0</v>
      </c>
      <c r="G3801" s="20">
        <v>0</v>
      </c>
      <c r="H3801" s="34">
        <v>1</v>
      </c>
      <c r="I3801" s="38"/>
    </row>
    <row r="3802" spans="1:9" ht="27" x14ac:dyDescent="0.25">
      <c r="A3802" s="10" t="s">
        <v>129</v>
      </c>
      <c r="B3802" s="10" t="s">
        <v>2216</v>
      </c>
      <c r="C3802" s="10" t="s">
        <v>119</v>
      </c>
      <c r="D3802" s="19" t="s">
        <v>10</v>
      </c>
      <c r="E3802" s="20" t="s">
        <v>34</v>
      </c>
      <c r="F3802" s="20">
        <v>0</v>
      </c>
      <c r="G3802" s="20">
        <v>0</v>
      </c>
      <c r="H3802" s="34">
        <v>1</v>
      </c>
      <c r="I3802" s="38"/>
    </row>
    <row r="3803" spans="1:9" ht="27" x14ac:dyDescent="0.25">
      <c r="A3803" s="10" t="s">
        <v>129</v>
      </c>
      <c r="B3803" s="10" t="s">
        <v>2217</v>
      </c>
      <c r="C3803" s="10" t="s">
        <v>119</v>
      </c>
      <c r="D3803" s="19" t="s">
        <v>10</v>
      </c>
      <c r="E3803" s="20" t="s">
        <v>34</v>
      </c>
      <c r="F3803" s="20">
        <v>0</v>
      </c>
      <c r="G3803" s="20">
        <v>0</v>
      </c>
      <c r="H3803" s="34">
        <v>1</v>
      </c>
      <c r="I3803" s="38"/>
    </row>
    <row r="3804" spans="1:9" x14ac:dyDescent="0.25">
      <c r="A3804" s="531" t="s">
        <v>38</v>
      </c>
      <c r="B3804" s="532"/>
      <c r="C3804" s="532"/>
      <c r="D3804" s="532"/>
      <c r="E3804" s="532"/>
      <c r="F3804" s="532"/>
      <c r="G3804" s="532"/>
      <c r="H3804" s="533"/>
      <c r="I3804" s="38"/>
    </row>
    <row r="3805" spans="1:9" ht="27" x14ac:dyDescent="0.25">
      <c r="A3805" s="226">
        <v>4251</v>
      </c>
      <c r="B3805" s="226" t="s">
        <v>6329</v>
      </c>
      <c r="C3805" s="226" t="s">
        <v>104</v>
      </c>
      <c r="D3805" s="226" t="s">
        <v>35</v>
      </c>
      <c r="E3805" s="226" t="s">
        <v>34</v>
      </c>
      <c r="F3805" s="226">
        <v>6860000</v>
      </c>
      <c r="G3805" s="226">
        <v>6860000</v>
      </c>
      <c r="H3805" s="226">
        <v>1</v>
      </c>
      <c r="I3805" s="38"/>
    </row>
    <row r="3806" spans="1:9" x14ac:dyDescent="0.25">
      <c r="A3806" s="540" t="s">
        <v>2677</v>
      </c>
      <c r="B3806" s="541"/>
      <c r="C3806" s="541"/>
      <c r="D3806" s="541"/>
      <c r="E3806" s="541"/>
      <c r="F3806" s="541"/>
      <c r="G3806" s="541"/>
      <c r="H3806" s="541"/>
      <c r="I3806" s="38"/>
    </row>
    <row r="3807" spans="1:9" x14ac:dyDescent="0.25">
      <c r="A3807" s="10"/>
      <c r="B3807" s="524" t="s">
        <v>8</v>
      </c>
      <c r="C3807" s="525"/>
      <c r="D3807" s="525"/>
      <c r="E3807" s="525"/>
      <c r="F3807" s="525"/>
      <c r="G3807" s="539"/>
      <c r="H3807" s="34"/>
      <c r="I3807" s="38"/>
    </row>
    <row r="3808" spans="1:9" x14ac:dyDescent="0.25">
      <c r="A3808" s="10">
        <v>5129</v>
      </c>
      <c r="B3808" s="10" t="s">
        <v>5688</v>
      </c>
      <c r="C3808" s="10" t="s">
        <v>52</v>
      </c>
      <c r="D3808" s="10" t="s">
        <v>10</v>
      </c>
      <c r="E3808" s="10" t="s">
        <v>11</v>
      </c>
      <c r="F3808" s="10">
        <v>350000</v>
      </c>
      <c r="G3808" s="10">
        <f t="shared" ref="G3808:G3813" si="70">+F3808*H3808</f>
        <v>350000</v>
      </c>
      <c r="H3808" s="10">
        <v>1</v>
      </c>
      <c r="I3808" s="38"/>
    </row>
    <row r="3809" spans="1:9" x14ac:dyDescent="0.25">
      <c r="A3809" s="10">
        <v>5129</v>
      </c>
      <c r="B3809" s="10" t="s">
        <v>5689</v>
      </c>
      <c r="C3809" s="10" t="s">
        <v>98</v>
      </c>
      <c r="D3809" s="10" t="s">
        <v>10</v>
      </c>
      <c r="E3809" s="10" t="s">
        <v>11</v>
      </c>
      <c r="F3809" s="10">
        <v>250000</v>
      </c>
      <c r="G3809" s="10">
        <f t="shared" si="70"/>
        <v>750000</v>
      </c>
      <c r="H3809" s="10">
        <v>3</v>
      </c>
      <c r="I3809" s="38"/>
    </row>
    <row r="3810" spans="1:9" x14ac:dyDescent="0.25">
      <c r="A3810" s="10">
        <v>5129</v>
      </c>
      <c r="B3810" s="10" t="s">
        <v>5690</v>
      </c>
      <c r="C3810" s="10" t="s">
        <v>101</v>
      </c>
      <c r="D3810" s="10" t="s">
        <v>10</v>
      </c>
      <c r="E3810" s="10" t="s">
        <v>11</v>
      </c>
      <c r="F3810" s="10">
        <v>240000</v>
      </c>
      <c r="G3810" s="10">
        <f t="shared" si="70"/>
        <v>1680000</v>
      </c>
      <c r="H3810" s="10">
        <v>7</v>
      </c>
      <c r="I3810" s="38"/>
    </row>
    <row r="3811" spans="1:9" x14ac:dyDescent="0.25">
      <c r="A3811" s="10">
        <v>5129</v>
      </c>
      <c r="B3811" s="10" t="s">
        <v>5691</v>
      </c>
      <c r="C3811" s="10" t="s">
        <v>4131</v>
      </c>
      <c r="D3811" s="10" t="s">
        <v>10</v>
      </c>
      <c r="E3811" s="10" t="s">
        <v>11</v>
      </c>
      <c r="F3811" s="10">
        <v>160000</v>
      </c>
      <c r="G3811" s="10">
        <f t="shared" si="70"/>
        <v>480000</v>
      </c>
      <c r="H3811" s="10">
        <v>3</v>
      </c>
      <c r="I3811" s="38"/>
    </row>
    <row r="3812" spans="1:9" x14ac:dyDescent="0.25">
      <c r="A3812" s="10">
        <v>5129</v>
      </c>
      <c r="B3812" s="10" t="s">
        <v>5692</v>
      </c>
      <c r="C3812" s="10" t="s">
        <v>103</v>
      </c>
      <c r="D3812" s="10" t="s">
        <v>10</v>
      </c>
      <c r="E3812" s="10" t="s">
        <v>11</v>
      </c>
      <c r="F3812" s="10">
        <v>150000</v>
      </c>
      <c r="G3812" s="10">
        <f t="shared" si="70"/>
        <v>1500000</v>
      </c>
      <c r="H3812" s="10">
        <v>10</v>
      </c>
      <c r="I3812" s="38"/>
    </row>
    <row r="3813" spans="1:9" x14ac:dyDescent="0.25">
      <c r="A3813" s="10">
        <v>5129</v>
      </c>
      <c r="B3813" s="10" t="s">
        <v>5687</v>
      </c>
      <c r="C3813" s="10" t="s">
        <v>99</v>
      </c>
      <c r="D3813" s="10" t="s">
        <v>10</v>
      </c>
      <c r="E3813" s="10" t="s">
        <v>11</v>
      </c>
      <c r="F3813" s="10">
        <v>250000</v>
      </c>
      <c r="G3813" s="10">
        <f t="shared" si="70"/>
        <v>3000000</v>
      </c>
      <c r="H3813" s="10">
        <v>12</v>
      </c>
      <c r="I3813" s="38"/>
    </row>
    <row r="3814" spans="1:9" x14ac:dyDescent="0.25">
      <c r="A3814" s="10"/>
      <c r="B3814" s="10" t="s">
        <v>2219</v>
      </c>
      <c r="C3814" s="10" t="s">
        <v>31</v>
      </c>
      <c r="D3814" s="10" t="s">
        <v>10</v>
      </c>
      <c r="E3814" s="10" t="s">
        <v>11</v>
      </c>
      <c r="F3814" s="10">
        <v>0</v>
      </c>
      <c r="G3814" s="10">
        <v>0</v>
      </c>
      <c r="H3814" s="10">
        <v>2</v>
      </c>
      <c r="I3814" s="38"/>
    </row>
    <row r="3815" spans="1:9" x14ac:dyDescent="0.25">
      <c r="A3815" s="10" t="s">
        <v>135</v>
      </c>
      <c r="B3815" s="10" t="s">
        <v>2218</v>
      </c>
      <c r="C3815" s="10" t="s">
        <v>99</v>
      </c>
      <c r="D3815" s="10" t="s">
        <v>10</v>
      </c>
      <c r="E3815" s="10" t="s">
        <v>11</v>
      </c>
      <c r="F3815" s="10">
        <v>0</v>
      </c>
      <c r="G3815" s="10">
        <v>0</v>
      </c>
      <c r="H3815" s="10">
        <v>10</v>
      </c>
      <c r="I3815" s="38"/>
    </row>
    <row r="3816" spans="1:9" x14ac:dyDescent="0.25">
      <c r="A3816" s="10"/>
      <c r="B3816" s="524" t="s">
        <v>38</v>
      </c>
      <c r="C3816" s="525"/>
      <c r="D3816" s="525"/>
      <c r="E3816" s="525"/>
      <c r="F3816" s="525"/>
      <c r="G3816" s="539"/>
      <c r="H3816" s="34"/>
      <c r="I3816" s="38"/>
    </row>
    <row r="3817" spans="1:9" x14ac:dyDescent="0.25">
      <c r="A3817" s="10"/>
      <c r="B3817" s="10" t="s">
        <v>2206</v>
      </c>
      <c r="C3817" s="10" t="s">
        <v>101</v>
      </c>
      <c r="D3817" s="19" t="s">
        <v>10</v>
      </c>
      <c r="E3817" s="20" t="s">
        <v>11</v>
      </c>
      <c r="F3817" s="20">
        <v>0</v>
      </c>
      <c r="G3817" s="20">
        <v>0</v>
      </c>
      <c r="H3817" s="33">
        <v>3</v>
      </c>
      <c r="I3817" s="38"/>
    </row>
    <row r="3818" spans="1:9" x14ac:dyDescent="0.25">
      <c r="A3818" s="10"/>
      <c r="B3818" s="10" t="s">
        <v>2207</v>
      </c>
      <c r="C3818" s="10" t="s">
        <v>103</v>
      </c>
      <c r="D3818" s="19" t="s">
        <v>10</v>
      </c>
      <c r="E3818" s="20" t="s">
        <v>11</v>
      </c>
      <c r="F3818" s="20">
        <v>0</v>
      </c>
      <c r="G3818" s="20">
        <v>0</v>
      </c>
      <c r="H3818" s="33">
        <v>6</v>
      </c>
      <c r="I3818" s="38"/>
    </row>
    <row r="3819" spans="1:9" x14ac:dyDescent="0.25">
      <c r="A3819" s="10"/>
      <c r="B3819" s="10" t="s">
        <v>2208</v>
      </c>
      <c r="C3819" s="10" t="s">
        <v>98</v>
      </c>
      <c r="D3819" s="19" t="s">
        <v>10</v>
      </c>
      <c r="E3819" s="20" t="s">
        <v>11</v>
      </c>
      <c r="F3819" s="20">
        <v>0</v>
      </c>
      <c r="G3819" s="20">
        <v>0</v>
      </c>
      <c r="H3819" s="33">
        <v>3</v>
      </c>
      <c r="I3819" s="38"/>
    </row>
    <row r="3820" spans="1:9" x14ac:dyDescent="0.25">
      <c r="A3820" s="10"/>
      <c r="B3820" s="10" t="s">
        <v>2209</v>
      </c>
      <c r="C3820" s="10" t="s">
        <v>139</v>
      </c>
      <c r="D3820" s="19" t="s">
        <v>10</v>
      </c>
      <c r="E3820" s="20" t="s">
        <v>11</v>
      </c>
      <c r="F3820" s="20">
        <v>0</v>
      </c>
      <c r="G3820" s="20">
        <v>0</v>
      </c>
      <c r="H3820" s="33">
        <v>2</v>
      </c>
      <c r="I3820" s="38"/>
    </row>
    <row r="3821" spans="1:9" x14ac:dyDescent="0.25">
      <c r="A3821" s="540" t="s">
        <v>5311</v>
      </c>
      <c r="B3821" s="541"/>
      <c r="C3821" s="541"/>
      <c r="D3821" s="541"/>
      <c r="E3821" s="541"/>
      <c r="F3821" s="541"/>
      <c r="G3821" s="541"/>
      <c r="H3821" s="541"/>
      <c r="I3821" s="38"/>
    </row>
    <row r="3822" spans="1:9" x14ac:dyDescent="0.25">
      <c r="A3822" s="524" t="s">
        <v>32</v>
      </c>
      <c r="B3822" s="525"/>
      <c r="C3822" s="525"/>
      <c r="D3822" s="525"/>
      <c r="E3822" s="525"/>
      <c r="F3822" s="525"/>
      <c r="G3822" s="525"/>
      <c r="H3822" s="539"/>
      <c r="I3822" s="38"/>
    </row>
    <row r="3823" spans="1:9" ht="27" x14ac:dyDescent="0.25">
      <c r="A3823" s="189">
        <v>5129</v>
      </c>
      <c r="B3823" s="189" t="s">
        <v>6444</v>
      </c>
      <c r="C3823" s="189" t="s">
        <v>111</v>
      </c>
      <c r="D3823" s="189" t="s">
        <v>40</v>
      </c>
      <c r="E3823" s="189" t="s">
        <v>34</v>
      </c>
      <c r="F3823" s="189">
        <v>223494</v>
      </c>
      <c r="G3823" s="189">
        <v>223494</v>
      </c>
      <c r="H3823" s="189">
        <v>1</v>
      </c>
      <c r="I3823" s="38"/>
    </row>
    <row r="3824" spans="1:9" x14ac:dyDescent="0.25">
      <c r="A3824" s="524" t="s">
        <v>8</v>
      </c>
      <c r="B3824" s="525"/>
      <c r="C3824" s="525"/>
      <c r="D3824" s="525"/>
      <c r="E3824" s="525"/>
      <c r="F3824" s="525"/>
      <c r="G3824" s="525"/>
      <c r="H3824" s="539"/>
      <c r="I3824" s="38"/>
    </row>
    <row r="3825" spans="1:9" x14ac:dyDescent="0.25">
      <c r="A3825" s="165">
        <v>5129</v>
      </c>
      <c r="B3825" s="165" t="s">
        <v>1288</v>
      </c>
      <c r="C3825" s="165" t="s">
        <v>125</v>
      </c>
      <c r="D3825" s="165" t="s">
        <v>35</v>
      </c>
      <c r="E3825" s="165" t="s">
        <v>11</v>
      </c>
      <c r="F3825" s="165">
        <v>400000</v>
      </c>
      <c r="G3825" s="165">
        <f>+F3825*H3825</f>
        <v>2400000</v>
      </c>
      <c r="H3825" s="165">
        <v>6</v>
      </c>
      <c r="I3825" s="38"/>
    </row>
    <row r="3826" spans="1:9" x14ac:dyDescent="0.25">
      <c r="A3826" s="165">
        <v>5129</v>
      </c>
      <c r="B3826" s="165" t="s">
        <v>1289</v>
      </c>
      <c r="C3826" s="165" t="s">
        <v>125</v>
      </c>
      <c r="D3826" s="165" t="s">
        <v>35</v>
      </c>
      <c r="E3826" s="165" t="s">
        <v>11</v>
      </c>
      <c r="F3826" s="165">
        <v>84000</v>
      </c>
      <c r="G3826" s="165">
        <f t="shared" ref="G3826:G3835" si="71">+F3826*H3826</f>
        <v>84000</v>
      </c>
      <c r="H3826" s="165">
        <v>1</v>
      </c>
      <c r="I3826" s="38"/>
    </row>
    <row r="3827" spans="1:9" x14ac:dyDescent="0.25">
      <c r="A3827" s="165">
        <v>5129</v>
      </c>
      <c r="B3827" s="165" t="s">
        <v>1290</v>
      </c>
      <c r="C3827" s="165" t="s">
        <v>125</v>
      </c>
      <c r="D3827" s="165" t="s">
        <v>35</v>
      </c>
      <c r="E3827" s="165" t="s">
        <v>11</v>
      </c>
      <c r="F3827" s="165">
        <v>43800</v>
      </c>
      <c r="G3827" s="165">
        <f t="shared" si="71"/>
        <v>87600</v>
      </c>
      <c r="H3827" s="165">
        <v>2</v>
      </c>
      <c r="I3827" s="38"/>
    </row>
    <row r="3828" spans="1:9" x14ac:dyDescent="0.25">
      <c r="A3828" s="165">
        <v>5129</v>
      </c>
      <c r="B3828" s="165" t="s">
        <v>1291</v>
      </c>
      <c r="C3828" s="165" t="s">
        <v>125</v>
      </c>
      <c r="D3828" s="165" t="s">
        <v>35</v>
      </c>
      <c r="E3828" s="165" t="s">
        <v>11</v>
      </c>
      <c r="F3828" s="165">
        <v>3564000</v>
      </c>
      <c r="G3828" s="165">
        <f t="shared" si="71"/>
        <v>3564000</v>
      </c>
      <c r="H3828" s="165">
        <v>1</v>
      </c>
      <c r="I3828" s="38"/>
    </row>
    <row r="3829" spans="1:9" x14ac:dyDescent="0.25">
      <c r="A3829" s="165">
        <v>5129</v>
      </c>
      <c r="B3829" s="165" t="s">
        <v>1292</v>
      </c>
      <c r="C3829" s="165" t="s">
        <v>125</v>
      </c>
      <c r="D3829" s="165" t="s">
        <v>35</v>
      </c>
      <c r="E3829" s="165" t="s">
        <v>11</v>
      </c>
      <c r="F3829" s="165">
        <v>252000</v>
      </c>
      <c r="G3829" s="165">
        <f t="shared" si="71"/>
        <v>252000</v>
      </c>
      <c r="H3829" s="165">
        <v>1</v>
      </c>
      <c r="I3829" s="38"/>
    </row>
    <row r="3830" spans="1:9" x14ac:dyDescent="0.25">
      <c r="A3830" s="165">
        <v>5129</v>
      </c>
      <c r="B3830" s="165" t="s">
        <v>1294</v>
      </c>
      <c r="C3830" s="165" t="s">
        <v>125</v>
      </c>
      <c r="D3830" s="165" t="s">
        <v>35</v>
      </c>
      <c r="E3830" s="165" t="s">
        <v>11</v>
      </c>
      <c r="F3830" s="165">
        <v>163.95</v>
      </c>
      <c r="G3830" s="165">
        <f t="shared" si="71"/>
        <v>56398.799999999996</v>
      </c>
      <c r="H3830" s="165">
        <v>344</v>
      </c>
      <c r="I3830" s="38"/>
    </row>
    <row r="3831" spans="1:9" x14ac:dyDescent="0.25">
      <c r="A3831" s="165">
        <v>5129</v>
      </c>
      <c r="B3831" s="165" t="s">
        <v>1295</v>
      </c>
      <c r="C3831" s="165" t="s">
        <v>125</v>
      </c>
      <c r="D3831" s="165" t="s">
        <v>35</v>
      </c>
      <c r="E3831" s="165" t="s">
        <v>11</v>
      </c>
      <c r="F3831" s="165">
        <v>120000</v>
      </c>
      <c r="G3831" s="165">
        <f t="shared" si="71"/>
        <v>120000</v>
      </c>
      <c r="H3831" s="165">
        <v>1</v>
      </c>
      <c r="I3831" s="38"/>
    </row>
    <row r="3832" spans="1:9" x14ac:dyDescent="0.25">
      <c r="A3832" s="165">
        <v>5129</v>
      </c>
      <c r="B3832" s="165" t="s">
        <v>1296</v>
      </c>
      <c r="C3832" s="165" t="s">
        <v>125</v>
      </c>
      <c r="D3832" s="165" t="s">
        <v>35</v>
      </c>
      <c r="E3832" s="165" t="s">
        <v>11</v>
      </c>
      <c r="F3832" s="165">
        <v>162000</v>
      </c>
      <c r="G3832" s="165">
        <f t="shared" si="71"/>
        <v>162000</v>
      </c>
      <c r="H3832" s="165">
        <v>1</v>
      </c>
      <c r="I3832" s="38"/>
    </row>
    <row r="3833" spans="1:9" x14ac:dyDescent="0.25">
      <c r="A3833" s="165">
        <v>5129</v>
      </c>
      <c r="B3833" s="165" t="s">
        <v>1298</v>
      </c>
      <c r="C3833" s="165" t="s">
        <v>125</v>
      </c>
      <c r="D3833" s="165" t="s">
        <v>35</v>
      </c>
      <c r="E3833" s="165" t="s">
        <v>11</v>
      </c>
      <c r="F3833" s="165">
        <v>144000</v>
      </c>
      <c r="G3833" s="165">
        <f t="shared" si="71"/>
        <v>144000</v>
      </c>
      <c r="H3833" s="165">
        <v>1</v>
      </c>
      <c r="I3833" s="38"/>
    </row>
    <row r="3834" spans="1:9" x14ac:dyDescent="0.25">
      <c r="A3834" s="165">
        <v>5129</v>
      </c>
      <c r="B3834" s="165" t="s">
        <v>1299</v>
      </c>
      <c r="C3834" s="165" t="s">
        <v>125</v>
      </c>
      <c r="D3834" s="165" t="s">
        <v>35</v>
      </c>
      <c r="E3834" s="165" t="s">
        <v>11</v>
      </c>
      <c r="F3834" s="165">
        <v>60000</v>
      </c>
      <c r="G3834" s="165">
        <f t="shared" si="71"/>
        <v>60000</v>
      </c>
      <c r="H3834" s="165">
        <v>1</v>
      </c>
      <c r="I3834" s="38"/>
    </row>
    <row r="3835" spans="1:9" x14ac:dyDescent="0.25">
      <c r="A3835" s="165">
        <v>5129</v>
      </c>
      <c r="B3835" s="165" t="s">
        <v>1300</v>
      </c>
      <c r="C3835" s="165" t="s">
        <v>125</v>
      </c>
      <c r="D3835" s="165" t="s">
        <v>35</v>
      </c>
      <c r="E3835" s="165" t="s">
        <v>11</v>
      </c>
      <c r="F3835" s="165">
        <v>96000</v>
      </c>
      <c r="G3835" s="165">
        <f t="shared" si="71"/>
        <v>96000</v>
      </c>
      <c r="H3835" s="165">
        <v>1</v>
      </c>
      <c r="I3835" s="38"/>
    </row>
    <row r="3836" spans="1:9" x14ac:dyDescent="0.25">
      <c r="A3836" s="165">
        <v>5129</v>
      </c>
      <c r="B3836" s="165" t="s">
        <v>1293</v>
      </c>
      <c r="C3836" s="165" t="s">
        <v>125</v>
      </c>
      <c r="D3836" s="165" t="s">
        <v>35</v>
      </c>
      <c r="E3836" s="165" t="s">
        <v>11</v>
      </c>
      <c r="F3836" s="165">
        <v>10200</v>
      </c>
      <c r="G3836" s="165">
        <f>+F3836*H3836</f>
        <v>408000</v>
      </c>
      <c r="H3836" s="165">
        <v>40</v>
      </c>
      <c r="I3836" s="38"/>
    </row>
    <row r="3837" spans="1:9" x14ac:dyDescent="0.25">
      <c r="A3837" s="165">
        <v>5129</v>
      </c>
      <c r="B3837" s="165" t="s">
        <v>1297</v>
      </c>
      <c r="C3837" s="165" t="s">
        <v>125</v>
      </c>
      <c r="D3837" s="165" t="s">
        <v>35</v>
      </c>
      <c r="E3837" s="165" t="s">
        <v>11</v>
      </c>
      <c r="F3837" s="165">
        <v>1024000</v>
      </c>
      <c r="G3837" s="165">
        <f>+F3837*H3837</f>
        <v>1024000</v>
      </c>
      <c r="H3837" s="165">
        <v>1</v>
      </c>
      <c r="I3837" s="38"/>
    </row>
    <row r="3838" spans="1:9" x14ac:dyDescent="0.25">
      <c r="A3838" s="540" t="s">
        <v>3409</v>
      </c>
      <c r="B3838" s="541"/>
      <c r="C3838" s="541"/>
      <c r="D3838" s="541"/>
      <c r="E3838" s="541"/>
      <c r="F3838" s="541"/>
      <c r="G3838" s="541"/>
      <c r="H3838" s="541"/>
      <c r="I3838" s="38"/>
    </row>
    <row r="3839" spans="1:9" x14ac:dyDescent="0.25">
      <c r="A3839" s="10"/>
      <c r="B3839" s="524" t="s">
        <v>32</v>
      </c>
      <c r="C3839" s="525"/>
      <c r="D3839" s="525"/>
      <c r="E3839" s="525"/>
      <c r="F3839" s="525"/>
      <c r="G3839" s="539"/>
      <c r="H3839" s="34"/>
      <c r="I3839" s="38"/>
    </row>
    <row r="3840" spans="1:9" ht="27" x14ac:dyDescent="0.25">
      <c r="A3840" s="10">
        <v>5113</v>
      </c>
      <c r="B3840" s="10" t="s">
        <v>4578</v>
      </c>
      <c r="C3840" s="10" t="s">
        <v>61</v>
      </c>
      <c r="D3840" s="10" t="s">
        <v>33</v>
      </c>
      <c r="E3840" s="10" t="s">
        <v>34</v>
      </c>
      <c r="F3840" s="10">
        <v>105408</v>
      </c>
      <c r="G3840" s="10">
        <v>105408</v>
      </c>
      <c r="H3840" s="10">
        <v>1</v>
      </c>
      <c r="I3840" s="38"/>
    </row>
    <row r="3841" spans="1:9" ht="27" x14ac:dyDescent="0.25">
      <c r="A3841" s="10">
        <v>5113</v>
      </c>
      <c r="B3841" s="10" t="s">
        <v>3410</v>
      </c>
      <c r="C3841" s="10" t="s">
        <v>111</v>
      </c>
      <c r="D3841" s="10" t="s">
        <v>40</v>
      </c>
      <c r="E3841" s="10" t="s">
        <v>34</v>
      </c>
      <c r="F3841" s="10">
        <v>294708</v>
      </c>
      <c r="G3841" s="10">
        <v>294708</v>
      </c>
      <c r="H3841" s="10">
        <v>1</v>
      </c>
      <c r="I3841" s="38"/>
    </row>
    <row r="3842" spans="1:9" x14ac:dyDescent="0.25">
      <c r="A3842" s="542" t="s">
        <v>38</v>
      </c>
      <c r="B3842" s="543"/>
      <c r="C3842" s="543"/>
      <c r="D3842" s="543"/>
      <c r="E3842" s="543"/>
      <c r="F3842" s="543"/>
      <c r="G3842" s="543"/>
      <c r="H3842" s="544"/>
      <c r="I3842" s="38"/>
    </row>
    <row r="3843" spans="1:9" ht="27" x14ac:dyDescent="0.25">
      <c r="A3843" s="19">
        <v>5113</v>
      </c>
      <c r="B3843" s="19" t="s">
        <v>4577</v>
      </c>
      <c r="C3843" s="19" t="s">
        <v>140</v>
      </c>
      <c r="D3843" s="19" t="s">
        <v>35</v>
      </c>
      <c r="E3843" s="19" t="s">
        <v>34</v>
      </c>
      <c r="F3843" s="19">
        <v>17567380</v>
      </c>
      <c r="G3843" s="19">
        <v>17567380</v>
      </c>
      <c r="H3843" s="19">
        <v>1</v>
      </c>
      <c r="I3843" s="38"/>
    </row>
    <row r="3844" spans="1:9" x14ac:dyDescent="0.25">
      <c r="A3844" s="540" t="s">
        <v>2653</v>
      </c>
      <c r="B3844" s="541"/>
      <c r="C3844" s="541"/>
      <c r="D3844" s="541"/>
      <c r="E3844" s="541"/>
      <c r="F3844" s="541"/>
      <c r="G3844" s="541"/>
      <c r="H3844" s="541"/>
      <c r="I3844" s="38"/>
    </row>
    <row r="3845" spans="1:9" x14ac:dyDescent="0.25">
      <c r="A3845" s="10"/>
      <c r="B3845" s="524" t="s">
        <v>32</v>
      </c>
      <c r="C3845" s="525"/>
      <c r="D3845" s="525"/>
      <c r="E3845" s="525"/>
      <c r="F3845" s="525"/>
      <c r="G3845" s="539"/>
      <c r="H3845" s="168"/>
      <c r="I3845" s="38"/>
    </row>
    <row r="3846" spans="1:9" x14ac:dyDescent="0.25">
      <c r="A3846" s="540" t="s">
        <v>2867</v>
      </c>
      <c r="B3846" s="541"/>
      <c r="C3846" s="541"/>
      <c r="D3846" s="541"/>
      <c r="E3846" s="541"/>
      <c r="F3846" s="541"/>
      <c r="G3846" s="541"/>
      <c r="H3846" s="541"/>
      <c r="I3846" s="38"/>
    </row>
    <row r="3847" spans="1:9" x14ac:dyDescent="0.25">
      <c r="A3847" s="524" t="s">
        <v>38</v>
      </c>
      <c r="B3847" s="525"/>
      <c r="C3847" s="525"/>
      <c r="D3847" s="525"/>
      <c r="E3847" s="525"/>
      <c r="F3847" s="525"/>
      <c r="G3847" s="525"/>
      <c r="H3847" s="525"/>
      <c r="I3847" s="38"/>
    </row>
    <row r="3848" spans="1:9" ht="27" x14ac:dyDescent="0.25">
      <c r="A3848" s="228">
        <v>4251</v>
      </c>
      <c r="B3848" s="228" t="s">
        <v>6330</v>
      </c>
      <c r="C3848" s="228" t="s">
        <v>104</v>
      </c>
      <c r="D3848" s="228" t="s">
        <v>35</v>
      </c>
      <c r="E3848" s="228" t="s">
        <v>34</v>
      </c>
      <c r="F3848" s="228">
        <v>980000</v>
      </c>
      <c r="G3848" s="228">
        <v>980000</v>
      </c>
      <c r="H3848" s="228">
        <v>1</v>
      </c>
      <c r="I3848" s="38"/>
    </row>
    <row r="3849" spans="1:9" x14ac:dyDescent="0.25">
      <c r="A3849" s="10"/>
      <c r="B3849" s="524" t="s">
        <v>8</v>
      </c>
      <c r="C3849" s="525"/>
      <c r="D3849" s="525"/>
      <c r="E3849" s="525"/>
      <c r="F3849" s="525"/>
      <c r="G3849" s="539"/>
      <c r="H3849" s="34"/>
      <c r="I3849" s="38"/>
    </row>
    <row r="3850" spans="1:9" x14ac:dyDescent="0.25">
      <c r="A3850" s="10">
        <v>4267</v>
      </c>
      <c r="B3850" s="10" t="s">
        <v>9084</v>
      </c>
      <c r="C3850" s="10" t="s">
        <v>3462</v>
      </c>
      <c r="D3850" s="10" t="s">
        <v>35</v>
      </c>
      <c r="E3850" s="10" t="s">
        <v>34</v>
      </c>
      <c r="F3850" s="10">
        <v>8986</v>
      </c>
      <c r="G3850" s="10">
        <f>+F3850*H3850</f>
        <v>1240068</v>
      </c>
      <c r="H3850" s="10">
        <v>138</v>
      </c>
      <c r="I3850" s="38"/>
    </row>
    <row r="3851" spans="1:9" ht="15" customHeight="1" x14ac:dyDescent="0.25">
      <c r="A3851" s="10" t="s">
        <v>127</v>
      </c>
      <c r="B3851" s="10" t="s">
        <v>5707</v>
      </c>
      <c r="C3851" s="10" t="s">
        <v>3462</v>
      </c>
      <c r="D3851" s="10" t="s">
        <v>35</v>
      </c>
      <c r="E3851" s="10" t="s">
        <v>11</v>
      </c>
      <c r="F3851" s="10">
        <v>10700</v>
      </c>
      <c r="G3851" s="10">
        <f>+F3851*H3851</f>
        <v>4494000</v>
      </c>
      <c r="H3851" s="10">
        <v>420</v>
      </c>
      <c r="I3851" s="38"/>
    </row>
    <row r="3852" spans="1:9" x14ac:dyDescent="0.25">
      <c r="A3852" s="564" t="s">
        <v>32</v>
      </c>
      <c r="B3852" s="565"/>
      <c r="C3852" s="565"/>
      <c r="D3852" s="565"/>
      <c r="E3852" s="565"/>
      <c r="F3852" s="565"/>
      <c r="G3852" s="565"/>
      <c r="H3852" s="566"/>
      <c r="I3852" s="38"/>
    </row>
    <row r="3853" spans="1:9" x14ac:dyDescent="0.25">
      <c r="A3853" s="20">
        <v>4239</v>
      </c>
      <c r="B3853" s="20" t="s">
        <v>2868</v>
      </c>
      <c r="C3853" s="20" t="s">
        <v>2869</v>
      </c>
      <c r="D3853" s="20" t="s">
        <v>10</v>
      </c>
      <c r="E3853" s="20" t="s">
        <v>34</v>
      </c>
      <c r="F3853" s="20">
        <v>996200</v>
      </c>
      <c r="G3853" s="20">
        <v>996200</v>
      </c>
      <c r="H3853" s="20">
        <v>1</v>
      </c>
      <c r="I3853" s="38"/>
    </row>
    <row r="3854" spans="1:9" x14ac:dyDescent="0.25">
      <c r="A3854" s="540" t="s">
        <v>6921</v>
      </c>
      <c r="B3854" s="541"/>
      <c r="C3854" s="541"/>
      <c r="D3854" s="541"/>
      <c r="E3854" s="541"/>
      <c r="F3854" s="541"/>
      <c r="G3854" s="541"/>
      <c r="H3854" s="541"/>
      <c r="I3854" s="38"/>
    </row>
    <row r="3855" spans="1:9" x14ac:dyDescent="0.25">
      <c r="A3855" s="524" t="s">
        <v>38</v>
      </c>
      <c r="B3855" s="525"/>
      <c r="C3855" s="525"/>
      <c r="D3855" s="525"/>
      <c r="E3855" s="525"/>
      <c r="F3855" s="525"/>
      <c r="G3855" s="525"/>
      <c r="H3855" s="539"/>
      <c r="I3855" s="38"/>
    </row>
    <row r="3856" spans="1:9" ht="27" x14ac:dyDescent="0.25">
      <c r="A3856" s="419">
        <v>5112</v>
      </c>
      <c r="B3856" s="419" t="s">
        <v>8556</v>
      </c>
      <c r="C3856" s="419" t="s">
        <v>117</v>
      </c>
      <c r="D3856" s="419" t="s">
        <v>35</v>
      </c>
      <c r="E3856" s="419" t="s">
        <v>34</v>
      </c>
      <c r="F3856" s="419">
        <v>0</v>
      </c>
      <c r="G3856" s="419">
        <v>0</v>
      </c>
      <c r="H3856" s="419">
        <v>1</v>
      </c>
      <c r="I3856" s="38"/>
    </row>
    <row r="3857" spans="1:9" ht="27" x14ac:dyDescent="0.25">
      <c r="A3857" s="419">
        <v>5112</v>
      </c>
      <c r="B3857" s="419" t="s">
        <v>8031</v>
      </c>
      <c r="C3857" s="419" t="s">
        <v>117</v>
      </c>
      <c r="D3857" s="419" t="s">
        <v>35</v>
      </c>
      <c r="E3857" s="419" t="s">
        <v>34</v>
      </c>
      <c r="F3857" s="419">
        <v>26940300</v>
      </c>
      <c r="G3857" s="419">
        <v>26940300</v>
      </c>
      <c r="H3857" s="419">
        <v>1</v>
      </c>
      <c r="I3857" s="38"/>
    </row>
    <row r="3858" spans="1:9" ht="27" x14ac:dyDescent="0.25">
      <c r="A3858" s="268">
        <v>5112</v>
      </c>
      <c r="B3858" s="419" t="s">
        <v>6946</v>
      </c>
      <c r="C3858" s="419" t="s">
        <v>117</v>
      </c>
      <c r="D3858" s="419" t="s">
        <v>37</v>
      </c>
      <c r="E3858" s="419" t="s">
        <v>34</v>
      </c>
      <c r="F3858" s="419">
        <v>0</v>
      </c>
      <c r="G3858" s="419">
        <v>0</v>
      </c>
      <c r="H3858" s="419">
        <v>1</v>
      </c>
      <c r="I3858" s="38"/>
    </row>
    <row r="3859" spans="1:9" ht="27" x14ac:dyDescent="0.25">
      <c r="A3859" s="268">
        <v>5112</v>
      </c>
      <c r="B3859" s="277" t="s">
        <v>6922</v>
      </c>
      <c r="C3859" s="277" t="s">
        <v>117</v>
      </c>
      <c r="D3859" s="277" t="s">
        <v>35</v>
      </c>
      <c r="E3859" s="277" t="s">
        <v>34</v>
      </c>
      <c r="F3859" s="277">
        <v>30197270</v>
      </c>
      <c r="G3859" s="277">
        <v>30197270</v>
      </c>
      <c r="H3859" s="277">
        <v>1</v>
      </c>
      <c r="I3859" s="38"/>
    </row>
    <row r="3860" spans="1:9" ht="27" x14ac:dyDescent="0.25">
      <c r="A3860" s="439" t="s">
        <v>115</v>
      </c>
      <c r="B3860" s="439" t="s">
        <v>8625</v>
      </c>
      <c r="C3860" s="439" t="s">
        <v>244</v>
      </c>
      <c r="D3860" s="439" t="s">
        <v>35</v>
      </c>
      <c r="E3860" s="439" t="s">
        <v>34</v>
      </c>
      <c r="F3860" s="439">
        <v>48539470</v>
      </c>
      <c r="G3860" s="439">
        <v>48539470</v>
      </c>
      <c r="H3860" s="439">
        <v>1</v>
      </c>
      <c r="I3860" s="38"/>
    </row>
    <row r="3861" spans="1:9" x14ac:dyDescent="0.25">
      <c r="A3861" s="524" t="s">
        <v>32</v>
      </c>
      <c r="B3861" s="525"/>
      <c r="C3861" s="525"/>
      <c r="D3861" s="525"/>
      <c r="E3861" s="525"/>
      <c r="F3861" s="525"/>
      <c r="G3861" s="525"/>
      <c r="H3861" s="539"/>
      <c r="I3861" s="38"/>
    </row>
    <row r="3862" spans="1:9" ht="27" x14ac:dyDescent="0.25">
      <c r="A3862" s="377">
        <v>4241</v>
      </c>
      <c r="B3862" s="377" t="s">
        <v>8030</v>
      </c>
      <c r="C3862" s="377" t="s">
        <v>61</v>
      </c>
      <c r="D3862" s="377" t="s">
        <v>33</v>
      </c>
      <c r="E3862" s="377" t="s">
        <v>34</v>
      </c>
      <c r="F3862" s="377">
        <v>161410</v>
      </c>
      <c r="G3862" s="377">
        <v>161410</v>
      </c>
      <c r="H3862" s="377">
        <v>1</v>
      </c>
      <c r="I3862" s="38"/>
    </row>
    <row r="3863" spans="1:9" ht="27" x14ac:dyDescent="0.25">
      <c r="A3863" s="304">
        <v>4251</v>
      </c>
      <c r="B3863" s="377" t="s">
        <v>7337</v>
      </c>
      <c r="C3863" s="377" t="s">
        <v>111</v>
      </c>
      <c r="D3863" s="377" t="s">
        <v>40</v>
      </c>
      <c r="E3863" s="377" t="s">
        <v>34</v>
      </c>
      <c r="F3863" s="377">
        <v>333000</v>
      </c>
      <c r="G3863" s="377">
        <v>333000</v>
      </c>
      <c r="H3863" s="377">
        <v>1</v>
      </c>
      <c r="I3863" s="38"/>
    </row>
    <row r="3864" spans="1:9" ht="27" x14ac:dyDescent="0.25">
      <c r="A3864" s="273">
        <v>5112</v>
      </c>
      <c r="B3864" s="304" t="s">
        <v>6998</v>
      </c>
      <c r="C3864" s="304" t="s">
        <v>111</v>
      </c>
      <c r="D3864" s="304" t="s">
        <v>40</v>
      </c>
      <c r="E3864" s="304" t="s">
        <v>34</v>
      </c>
      <c r="F3864" s="304">
        <v>620730</v>
      </c>
      <c r="G3864" s="304">
        <v>620730</v>
      </c>
      <c r="H3864" s="304">
        <v>1</v>
      </c>
      <c r="I3864" s="38"/>
    </row>
    <row r="3865" spans="1:9" ht="27" x14ac:dyDescent="0.25">
      <c r="A3865" s="277">
        <v>5112</v>
      </c>
      <c r="B3865" s="277" t="s">
        <v>6965</v>
      </c>
      <c r="C3865" s="277" t="s">
        <v>61</v>
      </c>
      <c r="D3865" s="277" t="s">
        <v>33</v>
      </c>
      <c r="E3865" s="277" t="s">
        <v>34</v>
      </c>
      <c r="F3865" s="277">
        <v>186220</v>
      </c>
      <c r="G3865" s="277">
        <v>186220</v>
      </c>
      <c r="H3865" s="277">
        <v>1</v>
      </c>
      <c r="I3865" s="38"/>
    </row>
    <row r="3866" spans="1:9" ht="15" customHeight="1" x14ac:dyDescent="0.25">
      <c r="A3866" s="540" t="s">
        <v>6771</v>
      </c>
      <c r="B3866" s="541"/>
      <c r="C3866" s="541"/>
      <c r="D3866" s="541"/>
      <c r="E3866" s="541"/>
      <c r="F3866" s="541"/>
      <c r="G3866" s="541"/>
      <c r="H3866" s="570"/>
      <c r="I3866" s="38"/>
    </row>
    <row r="3867" spans="1:9" x14ac:dyDescent="0.25">
      <c r="A3867" s="524" t="s">
        <v>8</v>
      </c>
      <c r="B3867" s="525"/>
      <c r="C3867" s="525"/>
      <c r="D3867" s="525"/>
      <c r="E3867" s="525"/>
      <c r="F3867" s="525"/>
      <c r="G3867" s="525"/>
      <c r="H3867" s="539"/>
      <c r="I3867" s="38"/>
    </row>
    <row r="3868" spans="1:9" x14ac:dyDescent="0.25">
      <c r="A3868" s="258">
        <v>5129</v>
      </c>
      <c r="B3868" s="258" t="s">
        <v>6772</v>
      </c>
      <c r="C3868" s="258" t="s">
        <v>96</v>
      </c>
      <c r="D3868" s="258" t="s">
        <v>10</v>
      </c>
      <c r="E3868" s="258" t="s">
        <v>11</v>
      </c>
      <c r="F3868" s="258">
        <v>137000</v>
      </c>
      <c r="G3868" s="258">
        <f>+F3868*H3868</f>
        <v>13700000</v>
      </c>
      <c r="H3868" s="258">
        <v>100</v>
      </c>
      <c r="I3868" s="38"/>
    </row>
    <row r="3869" spans="1:9" x14ac:dyDescent="0.25">
      <c r="A3869" s="540" t="s">
        <v>6924</v>
      </c>
      <c r="B3869" s="541"/>
      <c r="C3869" s="541"/>
      <c r="D3869" s="541"/>
      <c r="E3869" s="541"/>
      <c r="F3869" s="541"/>
      <c r="G3869" s="541"/>
      <c r="H3869" s="541"/>
      <c r="I3869" s="38"/>
    </row>
    <row r="3870" spans="1:9" x14ac:dyDescent="0.25">
      <c r="A3870" s="524" t="s">
        <v>32</v>
      </c>
      <c r="B3870" s="525"/>
      <c r="C3870" s="525"/>
      <c r="D3870" s="525"/>
      <c r="E3870" s="525"/>
      <c r="F3870" s="525"/>
      <c r="G3870" s="525"/>
      <c r="H3870" s="539"/>
      <c r="I3870" s="38"/>
    </row>
    <row r="3871" spans="1:9" ht="27" x14ac:dyDescent="0.25">
      <c r="A3871" s="265">
        <v>4251</v>
      </c>
      <c r="B3871" s="265" t="s">
        <v>6925</v>
      </c>
      <c r="C3871" s="265" t="s">
        <v>111</v>
      </c>
      <c r="D3871" s="265" t="s">
        <v>40</v>
      </c>
      <c r="E3871" s="265" t="s">
        <v>34</v>
      </c>
      <c r="F3871" s="265">
        <v>600000</v>
      </c>
      <c r="G3871" s="265">
        <v>600000</v>
      </c>
      <c r="H3871" s="265">
        <v>1</v>
      </c>
      <c r="I3871" s="38"/>
    </row>
    <row r="3872" spans="1:9" x14ac:dyDescent="0.25">
      <c r="A3872" s="540" t="s">
        <v>2678</v>
      </c>
      <c r="B3872" s="541"/>
      <c r="C3872" s="541"/>
      <c r="D3872" s="541"/>
      <c r="E3872" s="541"/>
      <c r="F3872" s="541"/>
      <c r="G3872" s="541"/>
      <c r="H3872" s="541"/>
      <c r="I3872" s="38"/>
    </row>
    <row r="3873" spans="1:9" x14ac:dyDescent="0.25">
      <c r="A3873" s="10"/>
      <c r="B3873" s="524" t="s">
        <v>32</v>
      </c>
      <c r="C3873" s="525"/>
      <c r="D3873" s="525"/>
      <c r="E3873" s="525"/>
      <c r="F3873" s="525"/>
      <c r="G3873" s="539"/>
      <c r="H3873" s="34"/>
      <c r="I3873" s="38"/>
    </row>
    <row r="3874" spans="1:9" x14ac:dyDescent="0.25">
      <c r="A3874" s="10">
        <v>4239</v>
      </c>
      <c r="B3874" s="10" t="s">
        <v>2090</v>
      </c>
      <c r="C3874" s="10" t="s">
        <v>448</v>
      </c>
      <c r="D3874" s="10" t="s">
        <v>33</v>
      </c>
      <c r="E3874" s="10" t="s">
        <v>34</v>
      </c>
      <c r="F3874" s="10">
        <v>1820000</v>
      </c>
      <c r="G3874" s="10">
        <v>1820000</v>
      </c>
      <c r="H3874" s="10">
        <v>1</v>
      </c>
      <c r="I3874" s="38"/>
    </row>
    <row r="3875" spans="1:9" x14ac:dyDescent="0.25">
      <c r="A3875" s="552" t="s">
        <v>266</v>
      </c>
      <c r="B3875" s="553"/>
      <c r="C3875" s="553"/>
      <c r="D3875" s="553"/>
      <c r="E3875" s="553"/>
      <c r="F3875" s="553"/>
      <c r="G3875" s="553"/>
      <c r="H3875" s="553"/>
      <c r="I3875" s="38"/>
    </row>
    <row r="3876" spans="1:9" x14ac:dyDescent="0.25">
      <c r="A3876" s="522" t="s">
        <v>2572</v>
      </c>
      <c r="B3876" s="523"/>
      <c r="C3876" s="523"/>
      <c r="D3876" s="523"/>
      <c r="E3876" s="523"/>
      <c r="F3876" s="523"/>
      <c r="G3876" s="523"/>
      <c r="H3876" s="523"/>
      <c r="I3876" s="38"/>
    </row>
    <row r="3877" spans="1:9" x14ac:dyDescent="0.25">
      <c r="A3877" s="524" t="s">
        <v>8</v>
      </c>
      <c r="B3877" s="525"/>
      <c r="C3877" s="525"/>
      <c r="D3877" s="525"/>
      <c r="E3877" s="525"/>
      <c r="F3877" s="525"/>
      <c r="G3877" s="525"/>
      <c r="H3877" s="525"/>
      <c r="I3877" s="38"/>
    </row>
    <row r="3878" spans="1:9" x14ac:dyDescent="0.25">
      <c r="A3878" s="392">
        <v>4264</v>
      </c>
      <c r="B3878" s="392" t="s">
        <v>8284</v>
      </c>
      <c r="C3878" s="392" t="s">
        <v>6166</v>
      </c>
      <c r="D3878" s="392" t="s">
        <v>10</v>
      </c>
      <c r="E3878" s="392" t="s">
        <v>11</v>
      </c>
      <c r="F3878" s="392">
        <v>40000</v>
      </c>
      <c r="G3878" s="392">
        <f t="shared" ref="G3878:G3884" si="72">+F3878*H3878</f>
        <v>160000</v>
      </c>
      <c r="H3878" s="392">
        <v>4</v>
      </c>
      <c r="I3878" s="38"/>
    </row>
    <row r="3879" spans="1:9" x14ac:dyDescent="0.25">
      <c r="A3879" s="392">
        <v>4264</v>
      </c>
      <c r="B3879" s="392" t="s">
        <v>7675</v>
      </c>
      <c r="C3879" s="392" t="s">
        <v>5047</v>
      </c>
      <c r="D3879" s="392" t="s">
        <v>10</v>
      </c>
      <c r="E3879" s="392" t="s">
        <v>24</v>
      </c>
      <c r="F3879" s="392">
        <v>410</v>
      </c>
      <c r="G3879" s="392">
        <f t="shared" si="72"/>
        <v>4510000</v>
      </c>
      <c r="H3879" s="392">
        <v>11000</v>
      </c>
      <c r="I3879" s="38"/>
    </row>
    <row r="3880" spans="1:9" x14ac:dyDescent="0.25">
      <c r="A3880" s="259">
        <v>5122</v>
      </c>
      <c r="B3880" s="392" t="s">
        <v>5012</v>
      </c>
      <c r="C3880" s="392" t="s">
        <v>3488</v>
      </c>
      <c r="D3880" s="392" t="s">
        <v>10</v>
      </c>
      <c r="E3880" s="392" t="s">
        <v>11</v>
      </c>
      <c r="F3880" s="392">
        <v>18000</v>
      </c>
      <c r="G3880" s="392">
        <f t="shared" si="72"/>
        <v>324000</v>
      </c>
      <c r="H3880" s="392">
        <v>18</v>
      </c>
      <c r="I3880" s="38"/>
    </row>
    <row r="3881" spans="1:9" x14ac:dyDescent="0.25">
      <c r="A3881" s="160">
        <v>5122</v>
      </c>
      <c r="B3881" s="160" t="s">
        <v>5013</v>
      </c>
      <c r="C3881" s="160" t="s">
        <v>54</v>
      </c>
      <c r="D3881" s="160" t="s">
        <v>10</v>
      </c>
      <c r="E3881" s="160" t="s">
        <v>11</v>
      </c>
      <c r="F3881" s="160">
        <v>250000</v>
      </c>
      <c r="G3881" s="160">
        <f t="shared" si="72"/>
        <v>250000</v>
      </c>
      <c r="H3881" s="160">
        <v>1</v>
      </c>
      <c r="I3881" s="38"/>
    </row>
    <row r="3882" spans="1:9" x14ac:dyDescent="0.25">
      <c r="A3882" s="160">
        <v>5122</v>
      </c>
      <c r="B3882" s="160" t="s">
        <v>5014</v>
      </c>
      <c r="C3882" s="160" t="s">
        <v>54</v>
      </c>
      <c r="D3882" s="160" t="s">
        <v>10</v>
      </c>
      <c r="E3882" s="160" t="s">
        <v>11</v>
      </c>
      <c r="F3882" s="160">
        <v>90000</v>
      </c>
      <c r="G3882" s="160">
        <f t="shared" si="72"/>
        <v>630000</v>
      </c>
      <c r="H3882" s="160">
        <v>7</v>
      </c>
      <c r="I3882" s="38"/>
    </row>
    <row r="3883" spans="1:9" x14ac:dyDescent="0.25">
      <c r="A3883" s="160">
        <v>5122</v>
      </c>
      <c r="B3883" s="160" t="s">
        <v>5015</v>
      </c>
      <c r="C3883" s="160" t="s">
        <v>204</v>
      </c>
      <c r="D3883" s="160" t="s">
        <v>10</v>
      </c>
      <c r="E3883" s="160" t="s">
        <v>11</v>
      </c>
      <c r="F3883" s="160">
        <v>110000</v>
      </c>
      <c r="G3883" s="160">
        <f t="shared" si="72"/>
        <v>220000</v>
      </c>
      <c r="H3883" s="160">
        <v>2</v>
      </c>
      <c r="I3883" s="38"/>
    </row>
    <row r="3884" spans="1:9" x14ac:dyDescent="0.25">
      <c r="A3884" s="160">
        <v>4267</v>
      </c>
      <c r="B3884" s="160" t="s">
        <v>4620</v>
      </c>
      <c r="C3884" s="160" t="s">
        <v>160</v>
      </c>
      <c r="D3884" s="160" t="s">
        <v>10</v>
      </c>
      <c r="E3884" s="160" t="s">
        <v>11</v>
      </c>
      <c r="F3884" s="160">
        <v>200</v>
      </c>
      <c r="G3884" s="160">
        <f t="shared" si="72"/>
        <v>4000</v>
      </c>
      <c r="H3884" s="160">
        <v>20</v>
      </c>
      <c r="I3884" s="38"/>
    </row>
    <row r="3885" spans="1:9" x14ac:dyDescent="0.25">
      <c r="A3885" s="160">
        <v>4267</v>
      </c>
      <c r="B3885" s="160" t="s">
        <v>4621</v>
      </c>
      <c r="C3885" s="160" t="s">
        <v>160</v>
      </c>
      <c r="D3885" s="160" t="s">
        <v>10</v>
      </c>
      <c r="E3885" s="160" t="s">
        <v>11</v>
      </c>
      <c r="F3885" s="160">
        <v>200</v>
      </c>
      <c r="G3885" s="160">
        <f t="shared" ref="G3885:G3911" si="73">+F3885*H3885</f>
        <v>48000</v>
      </c>
      <c r="H3885" s="160">
        <v>240</v>
      </c>
      <c r="I3885" s="38"/>
    </row>
    <row r="3886" spans="1:9" ht="27" x14ac:dyDescent="0.25">
      <c r="A3886" s="160">
        <v>4267</v>
      </c>
      <c r="B3886" s="160" t="s">
        <v>4622</v>
      </c>
      <c r="C3886" s="160" t="s">
        <v>1033</v>
      </c>
      <c r="D3886" s="160" t="s">
        <v>10</v>
      </c>
      <c r="E3886" s="160" t="s">
        <v>11</v>
      </c>
      <c r="F3886" s="160">
        <v>300</v>
      </c>
      <c r="G3886" s="160">
        <f t="shared" si="73"/>
        <v>72000</v>
      </c>
      <c r="H3886" s="160">
        <v>240</v>
      </c>
      <c r="I3886" s="38"/>
    </row>
    <row r="3887" spans="1:9" x14ac:dyDescent="0.25">
      <c r="A3887" s="19">
        <v>4267</v>
      </c>
      <c r="B3887" s="19" t="s">
        <v>4623</v>
      </c>
      <c r="C3887" s="19" t="s">
        <v>4624</v>
      </c>
      <c r="D3887" s="19" t="s">
        <v>10</v>
      </c>
      <c r="E3887" s="19" t="s">
        <v>11</v>
      </c>
      <c r="F3887" s="19">
        <v>800</v>
      </c>
      <c r="G3887" s="19">
        <f t="shared" si="73"/>
        <v>16000</v>
      </c>
      <c r="H3887" s="19">
        <v>20</v>
      </c>
      <c r="I3887" s="38"/>
    </row>
    <row r="3888" spans="1:9" x14ac:dyDescent="0.25">
      <c r="A3888" s="19">
        <v>4267</v>
      </c>
      <c r="B3888" s="19" t="s">
        <v>4625</v>
      </c>
      <c r="C3888" s="19" t="s">
        <v>807</v>
      </c>
      <c r="D3888" s="19" t="s">
        <v>10</v>
      </c>
      <c r="E3888" s="19" t="s">
        <v>11</v>
      </c>
      <c r="F3888" s="19">
        <v>1000</v>
      </c>
      <c r="G3888" s="19">
        <f t="shared" si="73"/>
        <v>80000</v>
      </c>
      <c r="H3888" s="19">
        <v>80</v>
      </c>
      <c r="I3888" s="38"/>
    </row>
    <row r="3889" spans="1:9" x14ac:dyDescent="0.25">
      <c r="A3889" s="19">
        <v>4267</v>
      </c>
      <c r="B3889" s="19" t="s">
        <v>4626</v>
      </c>
      <c r="C3889" s="19" t="s">
        <v>4627</v>
      </c>
      <c r="D3889" s="19" t="s">
        <v>10</v>
      </c>
      <c r="E3889" s="19" t="s">
        <v>11</v>
      </c>
      <c r="F3889" s="19">
        <v>650</v>
      </c>
      <c r="G3889" s="19">
        <f t="shared" si="73"/>
        <v>13000</v>
      </c>
      <c r="H3889" s="19">
        <v>20</v>
      </c>
      <c r="I3889" s="38"/>
    </row>
    <row r="3890" spans="1:9" x14ac:dyDescent="0.25">
      <c r="A3890" s="19">
        <v>4267</v>
      </c>
      <c r="B3890" s="19" t="s">
        <v>4628</v>
      </c>
      <c r="C3890" s="19" t="s">
        <v>224</v>
      </c>
      <c r="D3890" s="19" t="s">
        <v>10</v>
      </c>
      <c r="E3890" s="19" t="s">
        <v>11</v>
      </c>
      <c r="F3890" s="19">
        <v>2800</v>
      </c>
      <c r="G3890" s="19">
        <f t="shared" si="73"/>
        <v>56000</v>
      </c>
      <c r="H3890" s="19">
        <v>20</v>
      </c>
      <c r="I3890" s="38"/>
    </row>
    <row r="3891" spans="1:9" x14ac:dyDescent="0.25">
      <c r="A3891" s="19">
        <v>4267</v>
      </c>
      <c r="B3891" s="19" t="s">
        <v>4629</v>
      </c>
      <c r="C3891" s="19" t="s">
        <v>4630</v>
      </c>
      <c r="D3891" s="19" t="s">
        <v>10</v>
      </c>
      <c r="E3891" s="19" t="s">
        <v>11</v>
      </c>
      <c r="F3891" s="19">
        <v>500</v>
      </c>
      <c r="G3891" s="19">
        <f t="shared" si="73"/>
        <v>200000</v>
      </c>
      <c r="H3891" s="19">
        <v>400</v>
      </c>
      <c r="I3891" s="38"/>
    </row>
    <row r="3892" spans="1:9" x14ac:dyDescent="0.25">
      <c r="A3892" s="19">
        <v>4267</v>
      </c>
      <c r="B3892" s="19" t="s">
        <v>4631</v>
      </c>
      <c r="C3892" s="19" t="s">
        <v>4632</v>
      </c>
      <c r="D3892" s="19" t="s">
        <v>10</v>
      </c>
      <c r="E3892" s="19" t="s">
        <v>11</v>
      </c>
      <c r="F3892" s="19">
        <v>15000</v>
      </c>
      <c r="G3892" s="19">
        <f t="shared" si="73"/>
        <v>30000</v>
      </c>
      <c r="H3892" s="19">
        <v>2</v>
      </c>
      <c r="I3892" s="38"/>
    </row>
    <row r="3893" spans="1:9" x14ac:dyDescent="0.25">
      <c r="A3893" s="19">
        <v>4267</v>
      </c>
      <c r="B3893" s="19" t="s">
        <v>4633</v>
      </c>
      <c r="C3893" s="19" t="s">
        <v>25</v>
      </c>
      <c r="D3893" s="19" t="s">
        <v>10</v>
      </c>
      <c r="E3893" s="19" t="s">
        <v>11</v>
      </c>
      <c r="F3893" s="19">
        <v>250</v>
      </c>
      <c r="G3893" s="19">
        <f t="shared" si="73"/>
        <v>100000</v>
      </c>
      <c r="H3893" s="19">
        <v>400</v>
      </c>
      <c r="I3893" s="38"/>
    </row>
    <row r="3894" spans="1:9" ht="27" x14ac:dyDescent="0.25">
      <c r="A3894" s="19">
        <v>4267</v>
      </c>
      <c r="B3894" s="19" t="s">
        <v>4634</v>
      </c>
      <c r="C3894" s="19" t="s">
        <v>95</v>
      </c>
      <c r="D3894" s="19" t="s">
        <v>10</v>
      </c>
      <c r="E3894" s="19" t="s">
        <v>11</v>
      </c>
      <c r="F3894" s="19">
        <v>3000</v>
      </c>
      <c r="G3894" s="19">
        <f t="shared" si="73"/>
        <v>36000</v>
      </c>
      <c r="H3894" s="19">
        <v>12</v>
      </c>
      <c r="I3894" s="38"/>
    </row>
    <row r="3895" spans="1:9" x14ac:dyDescent="0.25">
      <c r="A3895" s="19">
        <v>4267</v>
      </c>
      <c r="B3895" s="19" t="s">
        <v>4635</v>
      </c>
      <c r="C3895" s="19" t="s">
        <v>225</v>
      </c>
      <c r="D3895" s="19" t="s">
        <v>10</v>
      </c>
      <c r="E3895" s="19" t="s">
        <v>11</v>
      </c>
      <c r="F3895" s="19">
        <v>9000</v>
      </c>
      <c r="G3895" s="19">
        <f t="shared" si="73"/>
        <v>108000</v>
      </c>
      <c r="H3895" s="19">
        <v>12</v>
      </c>
      <c r="I3895" s="38"/>
    </row>
    <row r="3896" spans="1:9" ht="27" x14ac:dyDescent="0.25">
      <c r="A3896" s="19">
        <v>4267</v>
      </c>
      <c r="B3896" s="19" t="s">
        <v>4636</v>
      </c>
      <c r="C3896" s="19" t="s">
        <v>1054</v>
      </c>
      <c r="D3896" s="19" t="s">
        <v>10</v>
      </c>
      <c r="E3896" s="19" t="s">
        <v>11</v>
      </c>
      <c r="F3896" s="19">
        <v>2500</v>
      </c>
      <c r="G3896" s="19">
        <f t="shared" si="73"/>
        <v>30000</v>
      </c>
      <c r="H3896" s="19">
        <v>12</v>
      </c>
      <c r="I3896" s="38"/>
    </row>
    <row r="3897" spans="1:9" x14ac:dyDescent="0.25">
      <c r="A3897" s="19">
        <v>4267</v>
      </c>
      <c r="B3897" s="19" t="s">
        <v>4637</v>
      </c>
      <c r="C3897" s="19" t="s">
        <v>1056</v>
      </c>
      <c r="D3897" s="19" t="s">
        <v>10</v>
      </c>
      <c r="E3897" s="19" t="s">
        <v>11</v>
      </c>
      <c r="F3897" s="19">
        <v>1700</v>
      </c>
      <c r="G3897" s="19">
        <f t="shared" si="73"/>
        <v>20400</v>
      </c>
      <c r="H3897" s="19">
        <v>12</v>
      </c>
      <c r="I3897" s="38"/>
    </row>
    <row r="3898" spans="1:9" x14ac:dyDescent="0.25">
      <c r="A3898" s="19">
        <v>4267</v>
      </c>
      <c r="B3898" s="19" t="s">
        <v>4638</v>
      </c>
      <c r="C3898" s="19" t="s">
        <v>238</v>
      </c>
      <c r="D3898" s="19" t="s">
        <v>10</v>
      </c>
      <c r="E3898" s="19" t="s">
        <v>11</v>
      </c>
      <c r="F3898" s="19">
        <v>250</v>
      </c>
      <c r="G3898" s="19">
        <f t="shared" si="73"/>
        <v>10000</v>
      </c>
      <c r="H3898" s="19">
        <v>40</v>
      </c>
      <c r="I3898" s="38"/>
    </row>
    <row r="3899" spans="1:9" x14ac:dyDescent="0.25">
      <c r="A3899" s="19">
        <v>4267</v>
      </c>
      <c r="B3899" s="19" t="s">
        <v>4639</v>
      </c>
      <c r="C3899" s="19" t="s">
        <v>166</v>
      </c>
      <c r="D3899" s="19" t="s">
        <v>10</v>
      </c>
      <c r="E3899" s="19" t="s">
        <v>11</v>
      </c>
      <c r="F3899" s="19">
        <v>800</v>
      </c>
      <c r="G3899" s="19">
        <f t="shared" si="73"/>
        <v>32000</v>
      </c>
      <c r="H3899" s="19">
        <v>40</v>
      </c>
      <c r="I3899" s="38"/>
    </row>
    <row r="3900" spans="1:9" x14ac:dyDescent="0.25">
      <c r="A3900" s="19">
        <v>4267</v>
      </c>
      <c r="B3900" s="19" t="s">
        <v>4640</v>
      </c>
      <c r="C3900" s="19" t="s">
        <v>123</v>
      </c>
      <c r="D3900" s="19" t="s">
        <v>10</v>
      </c>
      <c r="E3900" s="19" t="s">
        <v>11</v>
      </c>
      <c r="F3900" s="19">
        <v>250</v>
      </c>
      <c r="G3900" s="19">
        <f t="shared" si="73"/>
        <v>15000</v>
      </c>
      <c r="H3900" s="19">
        <v>60</v>
      </c>
      <c r="I3900" s="38"/>
    </row>
    <row r="3901" spans="1:9" x14ac:dyDescent="0.25">
      <c r="A3901" s="19">
        <v>4267</v>
      </c>
      <c r="B3901" s="19" t="s">
        <v>4641</v>
      </c>
      <c r="C3901" s="19" t="s">
        <v>124</v>
      </c>
      <c r="D3901" s="19" t="s">
        <v>10</v>
      </c>
      <c r="E3901" s="19" t="s">
        <v>11</v>
      </c>
      <c r="F3901" s="19">
        <v>800</v>
      </c>
      <c r="G3901" s="19">
        <f t="shared" si="73"/>
        <v>32000</v>
      </c>
      <c r="H3901" s="19">
        <v>40</v>
      </c>
      <c r="I3901" s="38"/>
    </row>
    <row r="3902" spans="1:9" x14ac:dyDescent="0.25">
      <c r="A3902" s="19">
        <v>4267</v>
      </c>
      <c r="B3902" s="19" t="s">
        <v>4642</v>
      </c>
      <c r="C3902" s="19" t="s">
        <v>124</v>
      </c>
      <c r="D3902" s="19" t="s">
        <v>10</v>
      </c>
      <c r="E3902" s="19" t="s">
        <v>11</v>
      </c>
      <c r="F3902" s="19">
        <v>150</v>
      </c>
      <c r="G3902" s="19">
        <f t="shared" si="73"/>
        <v>18600</v>
      </c>
      <c r="H3902" s="19">
        <v>124</v>
      </c>
      <c r="I3902" s="38"/>
    </row>
    <row r="3903" spans="1:9" ht="27" x14ac:dyDescent="0.25">
      <c r="A3903" s="19">
        <v>4267</v>
      </c>
      <c r="B3903" s="19" t="s">
        <v>4643</v>
      </c>
      <c r="C3903" s="19" t="s">
        <v>587</v>
      </c>
      <c r="D3903" s="19" t="s">
        <v>10</v>
      </c>
      <c r="E3903" s="19" t="s">
        <v>11</v>
      </c>
      <c r="F3903" s="19">
        <v>800</v>
      </c>
      <c r="G3903" s="19">
        <f t="shared" si="73"/>
        <v>16000</v>
      </c>
      <c r="H3903" s="19">
        <v>20</v>
      </c>
      <c r="I3903" s="38"/>
    </row>
    <row r="3904" spans="1:9" x14ac:dyDescent="0.25">
      <c r="A3904" s="19">
        <v>4267</v>
      </c>
      <c r="B3904" s="19" t="s">
        <v>4644</v>
      </c>
      <c r="C3904" s="19" t="s">
        <v>27</v>
      </c>
      <c r="D3904" s="19" t="s">
        <v>10</v>
      </c>
      <c r="E3904" s="19" t="s">
        <v>11</v>
      </c>
      <c r="F3904" s="19">
        <v>1000</v>
      </c>
      <c r="G3904" s="19">
        <f t="shared" si="73"/>
        <v>281000</v>
      </c>
      <c r="H3904" s="19">
        <v>281</v>
      </c>
      <c r="I3904" s="38"/>
    </row>
    <row r="3905" spans="1:9" ht="27" x14ac:dyDescent="0.25">
      <c r="A3905" s="19">
        <v>4267</v>
      </c>
      <c r="B3905" s="19" t="s">
        <v>4645</v>
      </c>
      <c r="C3905" s="19" t="s">
        <v>588</v>
      </c>
      <c r="D3905" s="19" t="s">
        <v>10</v>
      </c>
      <c r="E3905" s="19" t="s">
        <v>11</v>
      </c>
      <c r="F3905" s="19">
        <v>800</v>
      </c>
      <c r="G3905" s="19">
        <f t="shared" si="73"/>
        <v>64000</v>
      </c>
      <c r="H3905" s="19">
        <v>80</v>
      </c>
      <c r="I3905" s="38"/>
    </row>
    <row r="3906" spans="1:9" x14ac:dyDescent="0.25">
      <c r="A3906" s="19">
        <v>4267</v>
      </c>
      <c r="B3906" s="19" t="s">
        <v>4646</v>
      </c>
      <c r="C3906" s="19" t="s">
        <v>28</v>
      </c>
      <c r="D3906" s="19" t="s">
        <v>10</v>
      </c>
      <c r="E3906" s="19" t="s">
        <v>11</v>
      </c>
      <c r="F3906" s="19">
        <v>800</v>
      </c>
      <c r="G3906" s="19">
        <f t="shared" si="73"/>
        <v>32000</v>
      </c>
      <c r="H3906" s="19">
        <v>40</v>
      </c>
      <c r="I3906" s="38"/>
    </row>
    <row r="3907" spans="1:9" x14ac:dyDescent="0.25">
      <c r="A3907" s="19">
        <v>4267</v>
      </c>
      <c r="B3907" s="19" t="s">
        <v>4647</v>
      </c>
      <c r="C3907" s="19" t="s">
        <v>51</v>
      </c>
      <c r="D3907" s="19" t="s">
        <v>10</v>
      </c>
      <c r="E3907" s="19" t="s">
        <v>11</v>
      </c>
      <c r="F3907" s="19">
        <v>300</v>
      </c>
      <c r="G3907" s="19">
        <f t="shared" si="73"/>
        <v>60000</v>
      </c>
      <c r="H3907" s="19">
        <v>200</v>
      </c>
      <c r="I3907" s="38"/>
    </row>
    <row r="3908" spans="1:9" x14ac:dyDescent="0.25">
      <c r="A3908" s="19">
        <v>4267</v>
      </c>
      <c r="B3908" s="19" t="s">
        <v>4648</v>
      </c>
      <c r="C3908" s="19" t="s">
        <v>29</v>
      </c>
      <c r="D3908" s="19" t="s">
        <v>10</v>
      </c>
      <c r="E3908" s="19" t="s">
        <v>11</v>
      </c>
      <c r="F3908" s="19">
        <v>500</v>
      </c>
      <c r="G3908" s="19">
        <f t="shared" si="73"/>
        <v>30000</v>
      </c>
      <c r="H3908" s="19">
        <v>60</v>
      </c>
      <c r="I3908" s="38"/>
    </row>
    <row r="3909" spans="1:9" ht="27" x14ac:dyDescent="0.25">
      <c r="A3909" s="19">
        <v>4267</v>
      </c>
      <c r="B3909" s="19" t="s">
        <v>4649</v>
      </c>
      <c r="C3909" s="19" t="s">
        <v>229</v>
      </c>
      <c r="D3909" s="19" t="s">
        <v>10</v>
      </c>
      <c r="E3909" s="19" t="s">
        <v>11</v>
      </c>
      <c r="F3909" s="19">
        <v>1000</v>
      </c>
      <c r="G3909" s="19">
        <f t="shared" si="73"/>
        <v>12000</v>
      </c>
      <c r="H3909" s="19">
        <v>12</v>
      </c>
      <c r="I3909" s="38"/>
    </row>
    <row r="3910" spans="1:9" x14ac:dyDescent="0.25">
      <c r="A3910" s="19">
        <v>4267</v>
      </c>
      <c r="B3910" s="19" t="s">
        <v>4650</v>
      </c>
      <c r="C3910" s="19" t="s">
        <v>230</v>
      </c>
      <c r="D3910" s="19" t="s">
        <v>10</v>
      </c>
      <c r="E3910" s="19" t="s">
        <v>11</v>
      </c>
      <c r="F3910" s="19">
        <v>1100</v>
      </c>
      <c r="G3910" s="19">
        <f t="shared" si="73"/>
        <v>44000</v>
      </c>
      <c r="H3910" s="19">
        <v>40</v>
      </c>
      <c r="I3910" s="38"/>
    </row>
    <row r="3911" spans="1:9" x14ac:dyDescent="0.25">
      <c r="A3911" s="19">
        <v>4267</v>
      </c>
      <c r="B3911" s="19" t="s">
        <v>4651</v>
      </c>
      <c r="C3911" s="19" t="s">
        <v>1013</v>
      </c>
      <c r="D3911" s="19" t="s">
        <v>10</v>
      </c>
      <c r="E3911" s="19" t="s">
        <v>11</v>
      </c>
      <c r="F3911" s="19">
        <v>5000</v>
      </c>
      <c r="G3911" s="19">
        <f t="shared" si="73"/>
        <v>40000</v>
      </c>
      <c r="H3911" s="19">
        <v>8</v>
      </c>
      <c r="I3911" s="38"/>
    </row>
    <row r="3912" spans="1:9" x14ac:dyDescent="0.25">
      <c r="A3912" s="19">
        <v>4261</v>
      </c>
      <c r="B3912" s="19" t="s">
        <v>3146</v>
      </c>
      <c r="C3912" s="19" t="s">
        <v>179</v>
      </c>
      <c r="D3912" s="19" t="s">
        <v>10</v>
      </c>
      <c r="E3912" s="19" t="s">
        <v>11</v>
      </c>
      <c r="F3912" s="19">
        <f>+G3912/H3912</f>
        <v>2500</v>
      </c>
      <c r="G3912" s="19">
        <v>100000</v>
      </c>
      <c r="H3912" s="19">
        <v>40</v>
      </c>
      <c r="I3912" s="38"/>
    </row>
    <row r="3913" spans="1:9" x14ac:dyDescent="0.25">
      <c r="A3913" s="19">
        <v>4261</v>
      </c>
      <c r="B3913" s="19" t="s">
        <v>3147</v>
      </c>
      <c r="C3913" s="19" t="s">
        <v>179</v>
      </c>
      <c r="D3913" s="19" t="s">
        <v>10</v>
      </c>
      <c r="E3913" s="19" t="s">
        <v>11</v>
      </c>
      <c r="F3913" s="19">
        <f t="shared" ref="F3913:F3959" si="74">+G3913/H3913</f>
        <v>200</v>
      </c>
      <c r="G3913" s="19">
        <v>6000</v>
      </c>
      <c r="H3913" s="19">
        <v>30</v>
      </c>
      <c r="I3913" s="38"/>
    </row>
    <row r="3914" spans="1:9" x14ac:dyDescent="0.25">
      <c r="A3914" s="19">
        <v>4261</v>
      </c>
      <c r="B3914" s="19" t="s">
        <v>3148</v>
      </c>
      <c r="C3914" s="19" t="s">
        <v>179</v>
      </c>
      <c r="D3914" s="19" t="s">
        <v>10</v>
      </c>
      <c r="E3914" s="19" t="s">
        <v>11</v>
      </c>
      <c r="F3914" s="19">
        <f t="shared" si="74"/>
        <v>1000</v>
      </c>
      <c r="G3914" s="19">
        <v>10000</v>
      </c>
      <c r="H3914" s="19">
        <v>10</v>
      </c>
      <c r="I3914" s="38"/>
    </row>
    <row r="3915" spans="1:9" x14ac:dyDescent="0.25">
      <c r="A3915" s="19">
        <v>4261</v>
      </c>
      <c r="B3915" s="19" t="s">
        <v>3149</v>
      </c>
      <c r="C3915" s="19" t="s">
        <v>195</v>
      </c>
      <c r="D3915" s="19" t="s">
        <v>10</v>
      </c>
      <c r="E3915" s="19" t="s">
        <v>11</v>
      </c>
      <c r="F3915" s="19">
        <f t="shared" si="74"/>
        <v>1000</v>
      </c>
      <c r="G3915" s="19">
        <v>20000</v>
      </c>
      <c r="H3915" s="19">
        <v>20</v>
      </c>
      <c r="I3915" s="38"/>
    </row>
    <row r="3916" spans="1:9" x14ac:dyDescent="0.25">
      <c r="A3916" s="19">
        <v>4261</v>
      </c>
      <c r="B3916" s="19" t="s">
        <v>3150</v>
      </c>
      <c r="C3916" s="19" t="s">
        <v>72</v>
      </c>
      <c r="D3916" s="19" t="s">
        <v>10</v>
      </c>
      <c r="E3916" s="19" t="s">
        <v>11</v>
      </c>
      <c r="F3916" s="19">
        <f t="shared" si="74"/>
        <v>300</v>
      </c>
      <c r="G3916" s="19">
        <v>15000</v>
      </c>
      <c r="H3916" s="19">
        <v>50</v>
      </c>
      <c r="I3916" s="38"/>
    </row>
    <row r="3917" spans="1:9" x14ac:dyDescent="0.25">
      <c r="A3917" s="19">
        <v>4261</v>
      </c>
      <c r="B3917" s="19" t="s">
        <v>3151</v>
      </c>
      <c r="C3917" s="19" t="s">
        <v>3152</v>
      </c>
      <c r="D3917" s="19" t="s">
        <v>10</v>
      </c>
      <c r="E3917" s="19" t="s">
        <v>11</v>
      </c>
      <c r="F3917" s="19">
        <f t="shared" si="74"/>
        <v>120</v>
      </c>
      <c r="G3917" s="19">
        <v>24000</v>
      </c>
      <c r="H3917" s="19">
        <v>200</v>
      </c>
      <c r="I3917" s="38"/>
    </row>
    <row r="3918" spans="1:9" x14ac:dyDescent="0.25">
      <c r="A3918" s="19">
        <v>4261</v>
      </c>
      <c r="B3918" s="19" t="s">
        <v>3153</v>
      </c>
      <c r="C3918" s="19" t="s">
        <v>3154</v>
      </c>
      <c r="D3918" s="19" t="s">
        <v>10</v>
      </c>
      <c r="E3918" s="19" t="s">
        <v>11</v>
      </c>
      <c r="F3918" s="19">
        <f t="shared" si="74"/>
        <v>10000</v>
      </c>
      <c r="G3918" s="19">
        <v>100000</v>
      </c>
      <c r="H3918" s="19">
        <v>10</v>
      </c>
      <c r="I3918" s="38"/>
    </row>
    <row r="3919" spans="1:9" x14ac:dyDescent="0.25">
      <c r="A3919" s="19">
        <v>4261</v>
      </c>
      <c r="B3919" s="19" t="s">
        <v>3155</v>
      </c>
      <c r="C3919" s="19" t="s">
        <v>3156</v>
      </c>
      <c r="D3919" s="19" t="s">
        <v>10</v>
      </c>
      <c r="E3919" s="19" t="s">
        <v>11</v>
      </c>
      <c r="F3919" s="19">
        <f t="shared" si="74"/>
        <v>900</v>
      </c>
      <c r="G3919" s="19">
        <v>9000</v>
      </c>
      <c r="H3919" s="19">
        <v>10</v>
      </c>
      <c r="I3919" s="38"/>
    </row>
    <row r="3920" spans="1:9" x14ac:dyDescent="0.25">
      <c r="A3920" s="19">
        <v>4261</v>
      </c>
      <c r="B3920" s="19" t="s">
        <v>3157</v>
      </c>
      <c r="C3920" s="19" t="s">
        <v>3158</v>
      </c>
      <c r="D3920" s="19" t="s">
        <v>10</v>
      </c>
      <c r="E3920" s="19" t="s">
        <v>11</v>
      </c>
      <c r="F3920" s="19">
        <f t="shared" si="74"/>
        <v>80</v>
      </c>
      <c r="G3920" s="19">
        <v>2400</v>
      </c>
      <c r="H3920" s="19">
        <v>30</v>
      </c>
      <c r="I3920" s="38"/>
    </row>
    <row r="3921" spans="1:9" x14ac:dyDescent="0.25">
      <c r="A3921" s="19">
        <v>4261</v>
      </c>
      <c r="B3921" s="19" t="s">
        <v>3159</v>
      </c>
      <c r="C3921" s="19" t="s">
        <v>3160</v>
      </c>
      <c r="D3921" s="19" t="s">
        <v>10</v>
      </c>
      <c r="E3921" s="19" t="s">
        <v>11</v>
      </c>
      <c r="F3921" s="19">
        <f t="shared" si="74"/>
        <v>200</v>
      </c>
      <c r="G3921" s="19">
        <v>4000</v>
      </c>
      <c r="H3921" s="19">
        <v>20</v>
      </c>
      <c r="I3921" s="38"/>
    </row>
    <row r="3922" spans="1:9" x14ac:dyDescent="0.25">
      <c r="A3922" s="19">
        <v>4261</v>
      </c>
      <c r="B3922" s="19" t="s">
        <v>3161</v>
      </c>
      <c r="C3922" s="19" t="s">
        <v>3162</v>
      </c>
      <c r="D3922" s="19" t="s">
        <v>10</v>
      </c>
      <c r="E3922" s="19" t="s">
        <v>11</v>
      </c>
      <c r="F3922" s="19">
        <f t="shared" si="74"/>
        <v>80</v>
      </c>
      <c r="G3922" s="19">
        <v>48000</v>
      </c>
      <c r="H3922" s="19">
        <v>600</v>
      </c>
      <c r="I3922" s="38"/>
    </row>
    <row r="3923" spans="1:9" x14ac:dyDescent="0.25">
      <c r="A3923" s="19">
        <v>4261</v>
      </c>
      <c r="B3923" s="19" t="s">
        <v>3163</v>
      </c>
      <c r="C3923" s="19" t="s">
        <v>3164</v>
      </c>
      <c r="D3923" s="19" t="s">
        <v>10</v>
      </c>
      <c r="E3923" s="19" t="s">
        <v>11</v>
      </c>
      <c r="F3923" s="19">
        <f t="shared" si="74"/>
        <v>100</v>
      </c>
      <c r="G3923" s="19">
        <v>5000</v>
      </c>
      <c r="H3923" s="19">
        <v>50</v>
      </c>
      <c r="I3923" s="38"/>
    </row>
    <row r="3924" spans="1:9" x14ac:dyDescent="0.25">
      <c r="A3924" s="19">
        <v>4261</v>
      </c>
      <c r="B3924" s="19" t="s">
        <v>3165</v>
      </c>
      <c r="C3924" s="19" t="s">
        <v>14</v>
      </c>
      <c r="D3924" s="19" t="s">
        <v>10</v>
      </c>
      <c r="E3924" s="19" t="s">
        <v>11</v>
      </c>
      <c r="F3924" s="19">
        <f t="shared" si="74"/>
        <v>40</v>
      </c>
      <c r="G3924" s="19">
        <v>8000</v>
      </c>
      <c r="H3924" s="19">
        <v>200</v>
      </c>
      <c r="I3924" s="38"/>
    </row>
    <row r="3925" spans="1:9" x14ac:dyDescent="0.25">
      <c r="A3925" s="19">
        <v>4261</v>
      </c>
      <c r="B3925" s="19" t="s">
        <v>3166</v>
      </c>
      <c r="C3925" s="19" t="s">
        <v>721</v>
      </c>
      <c r="D3925" s="19" t="s">
        <v>10</v>
      </c>
      <c r="E3925" s="19" t="s">
        <v>11</v>
      </c>
      <c r="F3925" s="19">
        <f t="shared" si="74"/>
        <v>60</v>
      </c>
      <c r="G3925" s="19">
        <v>3000</v>
      </c>
      <c r="H3925" s="19">
        <v>50</v>
      </c>
      <c r="I3925" s="38"/>
    </row>
    <row r="3926" spans="1:9" x14ac:dyDescent="0.25">
      <c r="A3926" s="19">
        <v>4261</v>
      </c>
      <c r="B3926" s="19" t="s">
        <v>3167</v>
      </c>
      <c r="C3926" s="19" t="s">
        <v>719</v>
      </c>
      <c r="D3926" s="19" t="s">
        <v>10</v>
      </c>
      <c r="E3926" s="19" t="s">
        <v>11</v>
      </c>
      <c r="F3926" s="19">
        <f t="shared" si="74"/>
        <v>8000</v>
      </c>
      <c r="G3926" s="19">
        <v>24000</v>
      </c>
      <c r="H3926" s="19">
        <v>3</v>
      </c>
      <c r="I3926" s="38"/>
    </row>
    <row r="3927" spans="1:9" x14ac:dyDescent="0.25">
      <c r="A3927" s="19">
        <v>4261</v>
      </c>
      <c r="B3927" s="19" t="s">
        <v>3168</v>
      </c>
      <c r="C3927" s="19" t="s">
        <v>215</v>
      </c>
      <c r="D3927" s="19" t="s">
        <v>10</v>
      </c>
      <c r="E3927" s="19" t="s">
        <v>11</v>
      </c>
      <c r="F3927" s="19">
        <f t="shared" si="74"/>
        <v>120</v>
      </c>
      <c r="G3927" s="19">
        <v>9600</v>
      </c>
      <c r="H3927" s="19">
        <v>80</v>
      </c>
      <c r="I3927" s="38"/>
    </row>
    <row r="3928" spans="1:9" x14ac:dyDescent="0.25">
      <c r="A3928" s="19">
        <v>4261</v>
      </c>
      <c r="B3928" s="19" t="s">
        <v>3169</v>
      </c>
      <c r="C3928" s="19" t="s">
        <v>720</v>
      </c>
      <c r="D3928" s="19" t="s">
        <v>10</v>
      </c>
      <c r="E3928" s="19" t="s">
        <v>11</v>
      </c>
      <c r="F3928" s="19">
        <f t="shared" si="74"/>
        <v>200</v>
      </c>
      <c r="G3928" s="19">
        <v>20000</v>
      </c>
      <c r="H3928" s="19">
        <v>100</v>
      </c>
      <c r="I3928" s="38"/>
    </row>
    <row r="3929" spans="1:9" x14ac:dyDescent="0.25">
      <c r="A3929" s="19">
        <v>4261</v>
      </c>
      <c r="B3929" s="19" t="s">
        <v>3170</v>
      </c>
      <c r="C3929" s="19" t="s">
        <v>3171</v>
      </c>
      <c r="D3929" s="19" t="s">
        <v>10</v>
      </c>
      <c r="E3929" s="19" t="s">
        <v>11</v>
      </c>
      <c r="F3929" s="19">
        <f t="shared" si="74"/>
        <v>200</v>
      </c>
      <c r="G3929" s="19">
        <v>4000</v>
      </c>
      <c r="H3929" s="19">
        <v>20</v>
      </c>
      <c r="I3929" s="38"/>
    </row>
    <row r="3930" spans="1:9" x14ac:dyDescent="0.25">
      <c r="A3930" s="19">
        <v>4261</v>
      </c>
      <c r="B3930" s="19" t="s">
        <v>3172</v>
      </c>
      <c r="C3930" s="19" t="s">
        <v>3173</v>
      </c>
      <c r="D3930" s="19" t="s">
        <v>10</v>
      </c>
      <c r="E3930" s="19" t="s">
        <v>11</v>
      </c>
      <c r="F3930" s="19">
        <f t="shared" si="74"/>
        <v>200</v>
      </c>
      <c r="G3930" s="19">
        <v>20000</v>
      </c>
      <c r="H3930" s="19">
        <v>100</v>
      </c>
      <c r="I3930" s="38"/>
    </row>
    <row r="3931" spans="1:9" x14ac:dyDescent="0.25">
      <c r="A3931" s="19">
        <v>4261</v>
      </c>
      <c r="B3931" s="19" t="s">
        <v>3174</v>
      </c>
      <c r="C3931" s="19" t="s">
        <v>3175</v>
      </c>
      <c r="D3931" s="19" t="s">
        <v>10</v>
      </c>
      <c r="E3931" s="19" t="s">
        <v>11</v>
      </c>
      <c r="F3931" s="19">
        <f t="shared" si="74"/>
        <v>3500</v>
      </c>
      <c r="G3931" s="19">
        <v>35000</v>
      </c>
      <c r="H3931" s="19">
        <v>10</v>
      </c>
      <c r="I3931" s="38"/>
    </row>
    <row r="3932" spans="1:9" x14ac:dyDescent="0.25">
      <c r="A3932" s="19">
        <v>4261</v>
      </c>
      <c r="B3932" s="19" t="s">
        <v>3176</v>
      </c>
      <c r="C3932" s="19" t="s">
        <v>3177</v>
      </c>
      <c r="D3932" s="19" t="s">
        <v>10</v>
      </c>
      <c r="E3932" s="19" t="s">
        <v>11</v>
      </c>
      <c r="F3932" s="19">
        <f t="shared" si="74"/>
        <v>100</v>
      </c>
      <c r="G3932" s="19">
        <v>1000</v>
      </c>
      <c r="H3932" s="19">
        <v>10</v>
      </c>
      <c r="I3932" s="38"/>
    </row>
    <row r="3933" spans="1:9" x14ac:dyDescent="0.25">
      <c r="A3933" s="19">
        <v>4261</v>
      </c>
      <c r="B3933" s="19" t="s">
        <v>3178</v>
      </c>
      <c r="C3933" s="19" t="s">
        <v>3179</v>
      </c>
      <c r="D3933" s="19" t="s">
        <v>10</v>
      </c>
      <c r="E3933" s="19" t="s">
        <v>11</v>
      </c>
      <c r="F3933" s="19">
        <f t="shared" si="74"/>
        <v>200</v>
      </c>
      <c r="G3933" s="19">
        <v>6000</v>
      </c>
      <c r="H3933" s="19">
        <v>30</v>
      </c>
      <c r="I3933" s="38"/>
    </row>
    <row r="3934" spans="1:9" x14ac:dyDescent="0.25">
      <c r="A3934" s="19">
        <v>4261</v>
      </c>
      <c r="B3934" s="19" t="s">
        <v>3180</v>
      </c>
      <c r="C3934" s="19" t="s">
        <v>108</v>
      </c>
      <c r="D3934" s="19" t="s">
        <v>10</v>
      </c>
      <c r="E3934" s="19" t="s">
        <v>11</v>
      </c>
      <c r="F3934" s="19">
        <f t="shared" si="74"/>
        <v>600</v>
      </c>
      <c r="G3934" s="19">
        <v>60000</v>
      </c>
      <c r="H3934" s="19">
        <v>100</v>
      </c>
      <c r="I3934" s="38"/>
    </row>
    <row r="3935" spans="1:9" ht="22.5" x14ac:dyDescent="0.25">
      <c r="A3935" s="19">
        <v>4261</v>
      </c>
      <c r="B3935" s="19" t="s">
        <v>3181</v>
      </c>
      <c r="C3935" s="19" t="s">
        <v>3182</v>
      </c>
      <c r="D3935" s="19" t="s">
        <v>10</v>
      </c>
      <c r="E3935" s="19" t="s">
        <v>11</v>
      </c>
      <c r="F3935" s="19">
        <f t="shared" si="74"/>
        <v>9</v>
      </c>
      <c r="G3935" s="19">
        <v>18000</v>
      </c>
      <c r="H3935" s="19">
        <v>2000</v>
      </c>
      <c r="I3935" s="38"/>
    </row>
    <row r="3936" spans="1:9" x14ac:dyDescent="0.25">
      <c r="A3936" s="19">
        <v>4261</v>
      </c>
      <c r="B3936" s="19" t="s">
        <v>3183</v>
      </c>
      <c r="C3936" s="19" t="s">
        <v>3184</v>
      </c>
      <c r="D3936" s="19" t="s">
        <v>10</v>
      </c>
      <c r="E3936" s="19" t="s">
        <v>11</v>
      </c>
      <c r="F3936" s="19">
        <f t="shared" si="74"/>
        <v>70</v>
      </c>
      <c r="G3936" s="19">
        <v>10500</v>
      </c>
      <c r="H3936" s="19">
        <v>150</v>
      </c>
      <c r="I3936" s="38"/>
    </row>
    <row r="3937" spans="1:9" x14ac:dyDescent="0.25">
      <c r="A3937" s="19">
        <v>4261</v>
      </c>
      <c r="B3937" s="19" t="s">
        <v>3185</v>
      </c>
      <c r="C3937" s="19" t="s">
        <v>3186</v>
      </c>
      <c r="D3937" s="19" t="s">
        <v>10</v>
      </c>
      <c r="E3937" s="19" t="s">
        <v>11</v>
      </c>
      <c r="F3937" s="19">
        <f t="shared" si="74"/>
        <v>100</v>
      </c>
      <c r="G3937" s="19">
        <v>15000</v>
      </c>
      <c r="H3937" s="19">
        <v>150</v>
      </c>
      <c r="I3937" s="38"/>
    </row>
    <row r="3938" spans="1:9" x14ac:dyDescent="0.25">
      <c r="A3938" s="19">
        <v>4261</v>
      </c>
      <c r="B3938" s="19" t="s">
        <v>3187</v>
      </c>
      <c r="C3938" s="19" t="s">
        <v>3188</v>
      </c>
      <c r="D3938" s="19" t="s">
        <v>10</v>
      </c>
      <c r="E3938" s="19" t="s">
        <v>11</v>
      </c>
      <c r="F3938" s="19">
        <f t="shared" si="74"/>
        <v>700</v>
      </c>
      <c r="G3938" s="19">
        <v>35000</v>
      </c>
      <c r="H3938" s="19">
        <v>50</v>
      </c>
      <c r="I3938" s="38"/>
    </row>
    <row r="3939" spans="1:9" x14ac:dyDescent="0.25">
      <c r="A3939" s="19">
        <v>4261</v>
      </c>
      <c r="B3939" s="19" t="s">
        <v>3189</v>
      </c>
      <c r="C3939" s="19" t="s">
        <v>3190</v>
      </c>
      <c r="D3939" s="19" t="s">
        <v>10</v>
      </c>
      <c r="E3939" s="19" t="s">
        <v>11</v>
      </c>
      <c r="F3939" s="19">
        <f t="shared" si="74"/>
        <v>800</v>
      </c>
      <c r="G3939" s="19">
        <v>40000</v>
      </c>
      <c r="H3939" s="19">
        <v>50</v>
      </c>
      <c r="I3939" s="38"/>
    </row>
    <row r="3940" spans="1:9" x14ac:dyDescent="0.25">
      <c r="A3940" s="19">
        <v>4261</v>
      </c>
      <c r="B3940" s="19" t="s">
        <v>3191</v>
      </c>
      <c r="C3940" s="19" t="s">
        <v>3192</v>
      </c>
      <c r="D3940" s="19" t="s">
        <v>10</v>
      </c>
      <c r="E3940" s="19" t="s">
        <v>11</v>
      </c>
      <c r="F3940" s="19">
        <f t="shared" si="74"/>
        <v>1500</v>
      </c>
      <c r="G3940" s="19">
        <v>30000</v>
      </c>
      <c r="H3940" s="19">
        <v>20</v>
      </c>
      <c r="I3940" s="38"/>
    </row>
    <row r="3941" spans="1:9" x14ac:dyDescent="0.25">
      <c r="A3941" s="19">
        <v>4261</v>
      </c>
      <c r="B3941" s="19" t="s">
        <v>3193</v>
      </c>
      <c r="C3941" s="19" t="s">
        <v>3194</v>
      </c>
      <c r="D3941" s="19" t="s">
        <v>10</v>
      </c>
      <c r="E3941" s="19" t="s">
        <v>11</v>
      </c>
      <c r="F3941" s="19">
        <f t="shared" si="74"/>
        <v>1300</v>
      </c>
      <c r="G3941" s="19">
        <v>6500</v>
      </c>
      <c r="H3941" s="19">
        <v>5</v>
      </c>
      <c r="I3941" s="38"/>
    </row>
    <row r="3942" spans="1:9" x14ac:dyDescent="0.25">
      <c r="A3942" s="19">
        <v>4261</v>
      </c>
      <c r="B3942" s="19" t="s">
        <v>3195</v>
      </c>
      <c r="C3942" s="19" t="s">
        <v>218</v>
      </c>
      <c r="D3942" s="19" t="s">
        <v>10</v>
      </c>
      <c r="E3942" s="19" t="s">
        <v>11</v>
      </c>
      <c r="F3942" s="19">
        <f t="shared" si="74"/>
        <v>200</v>
      </c>
      <c r="G3942" s="19">
        <v>3000</v>
      </c>
      <c r="H3942" s="19">
        <v>15</v>
      </c>
      <c r="I3942" s="38"/>
    </row>
    <row r="3943" spans="1:9" x14ac:dyDescent="0.25">
      <c r="A3943" s="19">
        <v>4261</v>
      </c>
      <c r="B3943" s="19" t="s">
        <v>3196</v>
      </c>
      <c r="C3943" s="19" t="s">
        <v>3197</v>
      </c>
      <c r="D3943" s="19" t="s">
        <v>10</v>
      </c>
      <c r="E3943" s="19" t="s">
        <v>11</v>
      </c>
      <c r="F3943" s="19">
        <f t="shared" si="74"/>
        <v>1000</v>
      </c>
      <c r="G3943" s="19">
        <v>500000</v>
      </c>
      <c r="H3943" s="19">
        <v>500</v>
      </c>
      <c r="I3943" s="38"/>
    </row>
    <row r="3944" spans="1:9" x14ac:dyDescent="0.25">
      <c r="A3944" s="19">
        <v>4261</v>
      </c>
      <c r="B3944" s="19" t="s">
        <v>3198</v>
      </c>
      <c r="C3944" s="19" t="s">
        <v>3199</v>
      </c>
      <c r="D3944" s="19" t="s">
        <v>10</v>
      </c>
      <c r="E3944" s="19" t="s">
        <v>11</v>
      </c>
      <c r="F3944" s="19">
        <f t="shared" si="74"/>
        <v>1000</v>
      </c>
      <c r="G3944" s="19">
        <v>15000</v>
      </c>
      <c r="H3944" s="19">
        <v>15</v>
      </c>
      <c r="I3944" s="38"/>
    </row>
    <row r="3945" spans="1:9" x14ac:dyDescent="0.25">
      <c r="A3945" s="19">
        <v>4261</v>
      </c>
      <c r="B3945" s="19" t="s">
        <v>3200</v>
      </c>
      <c r="C3945" s="19" t="s">
        <v>3201</v>
      </c>
      <c r="D3945" s="19" t="s">
        <v>10</v>
      </c>
      <c r="E3945" s="19" t="s">
        <v>11</v>
      </c>
      <c r="F3945" s="19">
        <f t="shared" si="74"/>
        <v>150</v>
      </c>
      <c r="G3945" s="19">
        <v>45000</v>
      </c>
      <c r="H3945" s="19">
        <v>300</v>
      </c>
      <c r="I3945" s="38"/>
    </row>
    <row r="3946" spans="1:9" x14ac:dyDescent="0.25">
      <c r="A3946" s="19">
        <v>4261</v>
      </c>
      <c r="B3946" s="19" t="s">
        <v>3202</v>
      </c>
      <c r="C3946" s="19" t="s">
        <v>3203</v>
      </c>
      <c r="D3946" s="19" t="s">
        <v>10</v>
      </c>
      <c r="E3946" s="19" t="s">
        <v>11</v>
      </c>
      <c r="F3946" s="19">
        <f t="shared" si="74"/>
        <v>800</v>
      </c>
      <c r="G3946" s="19">
        <v>80000</v>
      </c>
      <c r="H3946" s="19">
        <v>100</v>
      </c>
      <c r="I3946" s="38"/>
    </row>
    <row r="3947" spans="1:9" x14ac:dyDescent="0.25">
      <c r="A3947" s="19">
        <v>4261</v>
      </c>
      <c r="B3947" s="19" t="s">
        <v>3204</v>
      </c>
      <c r="C3947" s="19" t="s">
        <v>3205</v>
      </c>
      <c r="D3947" s="19" t="s">
        <v>10</v>
      </c>
      <c r="E3947" s="19" t="s">
        <v>11</v>
      </c>
      <c r="F3947" s="19">
        <f t="shared" si="74"/>
        <v>150</v>
      </c>
      <c r="G3947" s="19">
        <v>7500</v>
      </c>
      <c r="H3947" s="19">
        <v>50</v>
      </c>
      <c r="I3947" s="38"/>
    </row>
    <row r="3948" spans="1:9" x14ac:dyDescent="0.25">
      <c r="A3948" s="19">
        <v>4261</v>
      </c>
      <c r="B3948" s="19" t="s">
        <v>3206</v>
      </c>
      <c r="C3948" s="19" t="s">
        <v>3207</v>
      </c>
      <c r="D3948" s="19" t="s">
        <v>10</v>
      </c>
      <c r="E3948" s="19" t="s">
        <v>11</v>
      </c>
      <c r="F3948" s="19">
        <f t="shared" si="74"/>
        <v>500</v>
      </c>
      <c r="G3948" s="19">
        <v>25000</v>
      </c>
      <c r="H3948" s="19">
        <v>50</v>
      </c>
      <c r="I3948" s="38"/>
    </row>
    <row r="3949" spans="1:9" x14ac:dyDescent="0.25">
      <c r="A3949" s="19">
        <v>4261</v>
      </c>
      <c r="B3949" s="19" t="s">
        <v>3208</v>
      </c>
      <c r="C3949" s="19" t="s">
        <v>3209</v>
      </c>
      <c r="D3949" s="19" t="s">
        <v>10</v>
      </c>
      <c r="E3949" s="19" t="s">
        <v>11</v>
      </c>
      <c r="F3949" s="19">
        <f t="shared" si="74"/>
        <v>2000</v>
      </c>
      <c r="G3949" s="19">
        <v>20000</v>
      </c>
      <c r="H3949" s="19">
        <v>10</v>
      </c>
      <c r="I3949" s="38"/>
    </row>
    <row r="3950" spans="1:9" x14ac:dyDescent="0.25">
      <c r="A3950" s="19">
        <v>4261</v>
      </c>
      <c r="B3950" s="19" t="s">
        <v>3210</v>
      </c>
      <c r="C3950" s="19" t="s">
        <v>3209</v>
      </c>
      <c r="D3950" s="19" t="s">
        <v>10</v>
      </c>
      <c r="E3950" s="19" t="s">
        <v>11</v>
      </c>
      <c r="F3950" s="19">
        <f t="shared" si="74"/>
        <v>6000</v>
      </c>
      <c r="G3950" s="19">
        <v>60000</v>
      </c>
      <c r="H3950" s="19">
        <v>10</v>
      </c>
      <c r="I3950" s="38"/>
    </row>
    <row r="3951" spans="1:9" ht="22.5" x14ac:dyDescent="0.25">
      <c r="A3951" s="19">
        <v>4261</v>
      </c>
      <c r="B3951" s="19" t="s">
        <v>3211</v>
      </c>
      <c r="C3951" s="19" t="s">
        <v>3212</v>
      </c>
      <c r="D3951" s="19" t="s">
        <v>10</v>
      </c>
      <c r="E3951" s="19" t="s">
        <v>11</v>
      </c>
      <c r="F3951" s="19">
        <f t="shared" si="74"/>
        <v>1200</v>
      </c>
      <c r="G3951" s="19">
        <v>60000</v>
      </c>
      <c r="H3951" s="19">
        <v>50</v>
      </c>
      <c r="I3951" s="38"/>
    </row>
    <row r="3952" spans="1:9" x14ac:dyDescent="0.25">
      <c r="A3952" s="19">
        <v>4261</v>
      </c>
      <c r="B3952" s="19" t="s">
        <v>3213</v>
      </c>
      <c r="C3952" s="19" t="s">
        <v>3214</v>
      </c>
      <c r="D3952" s="19" t="s">
        <v>10</v>
      </c>
      <c r="E3952" s="19" t="s">
        <v>11</v>
      </c>
      <c r="F3952" s="19">
        <f t="shared" si="74"/>
        <v>100</v>
      </c>
      <c r="G3952" s="19">
        <v>20000</v>
      </c>
      <c r="H3952" s="19">
        <v>200</v>
      </c>
      <c r="I3952" s="38"/>
    </row>
    <row r="3953" spans="1:24" x14ac:dyDescent="0.25">
      <c r="A3953" s="19">
        <v>4261</v>
      </c>
      <c r="B3953" s="19" t="s">
        <v>3215</v>
      </c>
      <c r="C3953" s="19" t="s">
        <v>3216</v>
      </c>
      <c r="D3953" s="19" t="s">
        <v>10</v>
      </c>
      <c r="E3953" s="19" t="s">
        <v>11</v>
      </c>
      <c r="F3953" s="19">
        <f t="shared" si="74"/>
        <v>200</v>
      </c>
      <c r="G3953" s="19">
        <v>60000</v>
      </c>
      <c r="H3953" s="19">
        <v>300</v>
      </c>
      <c r="I3953" s="38"/>
    </row>
    <row r="3954" spans="1:24" x14ac:dyDescent="0.25">
      <c r="A3954" s="19">
        <v>4261</v>
      </c>
      <c r="B3954" s="19" t="s">
        <v>3217</v>
      </c>
      <c r="C3954" s="19" t="s">
        <v>3218</v>
      </c>
      <c r="D3954" s="19" t="s">
        <v>10</v>
      </c>
      <c r="E3954" s="19" t="s">
        <v>11</v>
      </c>
      <c r="F3954" s="19" t="e">
        <f t="shared" si="74"/>
        <v>#VALUE!</v>
      </c>
      <c r="G3954" s="19" t="s">
        <v>3227</v>
      </c>
      <c r="H3954" s="19">
        <v>50</v>
      </c>
      <c r="I3954" s="38"/>
    </row>
    <row r="3955" spans="1:24" x14ac:dyDescent="0.25">
      <c r="A3955" s="19">
        <v>4261</v>
      </c>
      <c r="B3955" s="19" t="s">
        <v>3219</v>
      </c>
      <c r="C3955" s="19" t="s">
        <v>3220</v>
      </c>
      <c r="D3955" s="19" t="s">
        <v>10</v>
      </c>
      <c r="E3955" s="19" t="s">
        <v>11</v>
      </c>
      <c r="F3955" s="19" t="e">
        <f t="shared" si="74"/>
        <v>#VALUE!</v>
      </c>
      <c r="G3955" s="19" t="s">
        <v>3227</v>
      </c>
      <c r="H3955" s="19">
        <v>50</v>
      </c>
      <c r="I3955" s="38"/>
    </row>
    <row r="3956" spans="1:24" x14ac:dyDescent="0.25">
      <c r="A3956" s="19">
        <v>4261</v>
      </c>
      <c r="B3956" s="19" t="s">
        <v>3221</v>
      </c>
      <c r="C3956" s="19" t="s">
        <v>3220</v>
      </c>
      <c r="D3956" s="19" t="s">
        <v>10</v>
      </c>
      <c r="E3956" s="19" t="s">
        <v>11</v>
      </c>
      <c r="F3956" s="19" t="e">
        <f t="shared" si="74"/>
        <v>#VALUE!</v>
      </c>
      <c r="G3956" s="19" t="s">
        <v>3228</v>
      </c>
      <c r="H3956" s="19">
        <v>50</v>
      </c>
      <c r="I3956" s="38"/>
    </row>
    <row r="3957" spans="1:24" x14ac:dyDescent="0.25">
      <c r="A3957" s="19">
        <v>4261</v>
      </c>
      <c r="B3957" s="19" t="s">
        <v>3222</v>
      </c>
      <c r="C3957" s="19" t="s">
        <v>3223</v>
      </c>
      <c r="D3957" s="19" t="s">
        <v>10</v>
      </c>
      <c r="E3957" s="19" t="s">
        <v>11</v>
      </c>
      <c r="F3957" s="19">
        <f t="shared" si="74"/>
        <v>25</v>
      </c>
      <c r="G3957" s="19">
        <v>1250</v>
      </c>
      <c r="H3957" s="19">
        <v>50</v>
      </c>
      <c r="I3957" s="38"/>
    </row>
    <row r="3958" spans="1:24" x14ac:dyDescent="0.25">
      <c r="A3958" s="19">
        <v>4261</v>
      </c>
      <c r="B3958" s="19" t="s">
        <v>3224</v>
      </c>
      <c r="C3958" s="19" t="s">
        <v>3223</v>
      </c>
      <c r="D3958" s="19" t="s">
        <v>10</v>
      </c>
      <c r="E3958" s="19" t="s">
        <v>11</v>
      </c>
      <c r="F3958" s="19">
        <f t="shared" si="74"/>
        <v>100</v>
      </c>
      <c r="G3958" s="19">
        <v>5000</v>
      </c>
      <c r="H3958" s="19">
        <v>50</v>
      </c>
      <c r="I3958" s="38"/>
    </row>
    <row r="3959" spans="1:24" x14ac:dyDescent="0.25">
      <c r="A3959" s="19">
        <v>4261</v>
      </c>
      <c r="B3959" s="19" t="s">
        <v>3225</v>
      </c>
      <c r="C3959" s="19" t="s">
        <v>3226</v>
      </c>
      <c r="D3959" s="19" t="s">
        <v>10</v>
      </c>
      <c r="E3959" s="19" t="s">
        <v>11</v>
      </c>
      <c r="F3959" s="19">
        <f t="shared" si="74"/>
        <v>150</v>
      </c>
      <c r="G3959" s="19">
        <v>7500</v>
      </c>
      <c r="H3959" s="19">
        <v>50</v>
      </c>
      <c r="I3959" s="38"/>
    </row>
    <row r="3960" spans="1:24" x14ac:dyDescent="0.25">
      <c r="A3960" s="19">
        <v>5122</v>
      </c>
      <c r="B3960" s="19" t="s">
        <v>3133</v>
      </c>
      <c r="C3960" s="19" t="s">
        <v>3134</v>
      </c>
      <c r="D3960" s="19" t="s">
        <v>10</v>
      </c>
      <c r="E3960" s="19" t="s">
        <v>11</v>
      </c>
      <c r="F3960" s="19">
        <v>380000</v>
      </c>
      <c r="G3960" s="19">
        <f t="shared" ref="G3960:G3965" si="75">+F3960*H3960</f>
        <v>4560000</v>
      </c>
      <c r="H3960" s="19">
        <v>12</v>
      </c>
      <c r="I3960" s="38"/>
    </row>
    <row r="3961" spans="1:24" x14ac:dyDescent="0.25">
      <c r="A3961" s="19">
        <v>5122</v>
      </c>
      <c r="B3961" s="19" t="s">
        <v>3135</v>
      </c>
      <c r="C3961" s="19" t="s">
        <v>3136</v>
      </c>
      <c r="D3961" s="19" t="s">
        <v>10</v>
      </c>
      <c r="E3961" s="19" t="s">
        <v>11</v>
      </c>
      <c r="F3961" s="19">
        <v>140000</v>
      </c>
      <c r="G3961" s="19">
        <f t="shared" si="75"/>
        <v>140000</v>
      </c>
      <c r="H3961" s="19">
        <v>1</v>
      </c>
      <c r="I3961" s="38"/>
    </row>
    <row r="3962" spans="1:24" x14ac:dyDescent="0.25">
      <c r="A3962" s="19">
        <v>5122</v>
      </c>
      <c r="B3962" s="19" t="s">
        <v>3137</v>
      </c>
      <c r="C3962" s="19" t="s">
        <v>3138</v>
      </c>
      <c r="D3962" s="19" t="s">
        <v>10</v>
      </c>
      <c r="E3962" s="19" t="s">
        <v>11</v>
      </c>
      <c r="F3962" s="19">
        <v>3000</v>
      </c>
      <c r="G3962" s="19">
        <f t="shared" si="75"/>
        <v>30000</v>
      </c>
      <c r="H3962" s="19">
        <v>10</v>
      </c>
      <c r="I3962" s="38"/>
    </row>
    <row r="3963" spans="1:24" x14ac:dyDescent="0.25">
      <c r="A3963" s="19">
        <v>5122</v>
      </c>
      <c r="B3963" s="19" t="s">
        <v>3139</v>
      </c>
      <c r="C3963" s="19" t="s">
        <v>3140</v>
      </c>
      <c r="D3963" s="19" t="s">
        <v>10</v>
      </c>
      <c r="E3963" s="19" t="s">
        <v>11</v>
      </c>
      <c r="F3963" s="19">
        <v>4000</v>
      </c>
      <c r="G3963" s="19">
        <f t="shared" si="75"/>
        <v>36000</v>
      </c>
      <c r="H3963" s="19">
        <v>9</v>
      </c>
      <c r="I3963" s="38"/>
    </row>
    <row r="3964" spans="1:24" ht="22.5" x14ac:dyDescent="0.25">
      <c r="A3964" s="19">
        <v>5122</v>
      </c>
      <c r="B3964" s="19" t="s">
        <v>3141</v>
      </c>
      <c r="C3964" s="19" t="s">
        <v>3142</v>
      </c>
      <c r="D3964" s="19" t="s">
        <v>10</v>
      </c>
      <c r="E3964" s="19" t="s">
        <v>11</v>
      </c>
      <c r="F3964" s="19">
        <v>250000</v>
      </c>
      <c r="G3964" s="19">
        <f t="shared" si="75"/>
        <v>1250000</v>
      </c>
      <c r="H3964" s="19">
        <v>5</v>
      </c>
      <c r="I3964" s="38"/>
    </row>
    <row r="3965" spans="1:24" s="76" customFormat="1" ht="15" customHeight="1" x14ac:dyDescent="0.25">
      <c r="A3965" s="19">
        <v>5122</v>
      </c>
      <c r="B3965" s="19" t="s">
        <v>3143</v>
      </c>
      <c r="C3965" s="19" t="s">
        <v>3144</v>
      </c>
      <c r="D3965" s="19" t="s">
        <v>10</v>
      </c>
      <c r="E3965" s="19" t="s">
        <v>11</v>
      </c>
      <c r="F3965" s="19">
        <v>40000</v>
      </c>
      <c r="G3965" s="19">
        <f t="shared" si="75"/>
        <v>40000</v>
      </c>
      <c r="H3965" s="19">
        <v>1</v>
      </c>
      <c r="I3965" s="75"/>
      <c r="P3965" s="77"/>
      <c r="Q3965" s="77"/>
      <c r="R3965" s="77"/>
      <c r="S3965" s="77"/>
      <c r="T3965" s="77"/>
      <c r="U3965" s="77"/>
      <c r="V3965" s="77"/>
      <c r="W3965" s="77"/>
      <c r="X3965" s="77"/>
    </row>
    <row r="3966" spans="1:24" s="76" customFormat="1" x14ac:dyDescent="0.25">
      <c r="A3966" s="524" t="s">
        <v>32</v>
      </c>
      <c r="B3966" s="525"/>
      <c r="C3966" s="525"/>
      <c r="D3966" s="525"/>
      <c r="E3966" s="525"/>
      <c r="F3966" s="525"/>
      <c r="G3966" s="525"/>
      <c r="H3966" s="539"/>
      <c r="I3966" s="75"/>
      <c r="P3966" s="77"/>
      <c r="Q3966" s="77"/>
      <c r="R3966" s="77"/>
      <c r="S3966" s="77"/>
      <c r="T3966" s="77"/>
      <c r="U3966" s="77"/>
      <c r="V3966" s="77"/>
      <c r="W3966" s="77"/>
      <c r="X3966" s="77"/>
    </row>
    <row r="3967" spans="1:24" s="76" customFormat="1" ht="27" x14ac:dyDescent="0.25">
      <c r="A3967" s="478">
        <v>4241</v>
      </c>
      <c r="B3967" s="478" t="s">
        <v>9019</v>
      </c>
      <c r="C3967" s="478" t="s">
        <v>2571</v>
      </c>
      <c r="D3967" s="478" t="s">
        <v>33</v>
      </c>
      <c r="E3967" s="478" t="s">
        <v>34</v>
      </c>
      <c r="F3967" s="478">
        <v>35000</v>
      </c>
      <c r="G3967" s="478">
        <v>35000</v>
      </c>
      <c r="H3967" s="478">
        <v>1</v>
      </c>
      <c r="I3967" s="75"/>
      <c r="P3967" s="77"/>
      <c r="Q3967" s="77"/>
      <c r="R3967" s="77"/>
      <c r="S3967" s="77"/>
      <c r="T3967" s="77"/>
      <c r="U3967" s="77"/>
      <c r="V3967" s="77"/>
      <c r="W3967" s="77"/>
      <c r="X3967" s="77"/>
    </row>
    <row r="3968" spans="1:24" s="76" customFormat="1" ht="40.5" x14ac:dyDescent="0.25">
      <c r="A3968" s="406">
        <v>4239</v>
      </c>
      <c r="B3968" s="478" t="s">
        <v>8481</v>
      </c>
      <c r="C3968" s="478" t="s">
        <v>118</v>
      </c>
      <c r="D3968" s="478" t="s">
        <v>10</v>
      </c>
      <c r="E3968" s="478" t="s">
        <v>34</v>
      </c>
      <c r="F3968" s="478">
        <v>2000000</v>
      </c>
      <c r="G3968" s="478">
        <v>2000000</v>
      </c>
      <c r="H3968" s="478">
        <v>1</v>
      </c>
      <c r="I3968" s="75"/>
      <c r="P3968" s="77"/>
      <c r="Q3968" s="77"/>
      <c r="R3968" s="77"/>
      <c r="S3968" s="77"/>
      <c r="T3968" s="77"/>
      <c r="U3968" s="77"/>
      <c r="V3968" s="77"/>
      <c r="W3968" s="77"/>
      <c r="X3968" s="77"/>
    </row>
    <row r="3969" spans="1:24" s="76" customFormat="1" ht="40.5" x14ac:dyDescent="0.25">
      <c r="A3969" s="392">
        <v>4215</v>
      </c>
      <c r="B3969" s="406" t="s">
        <v>8285</v>
      </c>
      <c r="C3969" s="406" t="s">
        <v>210</v>
      </c>
      <c r="D3969" s="406" t="s">
        <v>35</v>
      </c>
      <c r="E3969" s="406" t="s">
        <v>34</v>
      </c>
      <c r="F3969" s="406">
        <v>133000</v>
      </c>
      <c r="G3969" s="406">
        <v>133000</v>
      </c>
      <c r="H3969" s="406">
        <v>1</v>
      </c>
      <c r="I3969" s="75"/>
      <c r="P3969" s="77"/>
      <c r="Q3969" s="77"/>
      <c r="R3969" s="77"/>
      <c r="S3969" s="77"/>
      <c r="T3969" s="77"/>
      <c r="U3969" s="77"/>
      <c r="V3969" s="77"/>
      <c r="W3969" s="77"/>
      <c r="X3969" s="77"/>
    </row>
    <row r="3970" spans="1:24" s="76" customFormat="1" ht="40.5" x14ac:dyDescent="0.25">
      <c r="A3970" s="392">
        <v>4215</v>
      </c>
      <c r="B3970" s="392" t="s">
        <v>8286</v>
      </c>
      <c r="C3970" s="392" t="s">
        <v>210</v>
      </c>
      <c r="D3970" s="392" t="s">
        <v>35</v>
      </c>
      <c r="E3970" s="392" t="s">
        <v>34</v>
      </c>
      <c r="F3970" s="392">
        <v>133000</v>
      </c>
      <c r="G3970" s="392">
        <v>133000</v>
      </c>
      <c r="H3970" s="392">
        <v>1</v>
      </c>
      <c r="I3970" s="75"/>
      <c r="P3970" s="77"/>
      <c r="Q3970" s="77"/>
      <c r="R3970" s="77"/>
      <c r="S3970" s="77"/>
      <c r="T3970" s="77"/>
      <c r="U3970" s="77"/>
      <c r="V3970" s="77"/>
      <c r="W3970" s="77"/>
      <c r="X3970" s="77"/>
    </row>
    <row r="3971" spans="1:24" s="76" customFormat="1" ht="40.5" x14ac:dyDescent="0.25">
      <c r="A3971" s="392">
        <v>4215</v>
      </c>
      <c r="B3971" s="392" t="s">
        <v>8287</v>
      </c>
      <c r="C3971" s="392" t="s">
        <v>210</v>
      </c>
      <c r="D3971" s="392" t="s">
        <v>35</v>
      </c>
      <c r="E3971" s="392" t="s">
        <v>34</v>
      </c>
      <c r="F3971" s="392">
        <v>133000</v>
      </c>
      <c r="G3971" s="392">
        <v>133000</v>
      </c>
      <c r="H3971" s="392">
        <v>1</v>
      </c>
      <c r="I3971" s="75"/>
      <c r="P3971" s="77"/>
      <c r="Q3971" s="77"/>
      <c r="R3971" s="77"/>
      <c r="S3971" s="77"/>
      <c r="T3971" s="77"/>
      <c r="U3971" s="77"/>
      <c r="V3971" s="77"/>
      <c r="W3971" s="77"/>
      <c r="X3971" s="77"/>
    </row>
    <row r="3972" spans="1:24" s="76" customFormat="1" ht="30.75" customHeight="1" x14ac:dyDescent="0.25">
      <c r="A3972" s="287">
        <v>4241</v>
      </c>
      <c r="B3972" s="392" t="s">
        <v>7205</v>
      </c>
      <c r="C3972" s="392" t="s">
        <v>591</v>
      </c>
      <c r="D3972" s="392" t="s">
        <v>10</v>
      </c>
      <c r="E3972" s="392" t="s">
        <v>34</v>
      </c>
      <c r="F3972" s="392">
        <v>250000</v>
      </c>
      <c r="G3972" s="392">
        <v>250000</v>
      </c>
      <c r="H3972" s="392">
        <v>1</v>
      </c>
      <c r="I3972" s="75"/>
      <c r="P3972" s="77"/>
      <c r="Q3972" s="77"/>
      <c r="R3972" s="77"/>
      <c r="S3972" s="77"/>
      <c r="T3972" s="77"/>
      <c r="U3972" s="77"/>
      <c r="V3972" s="77"/>
      <c r="W3972" s="77"/>
      <c r="X3972" s="77"/>
    </row>
    <row r="3973" spans="1:24" ht="27" x14ac:dyDescent="0.25">
      <c r="A3973" s="287">
        <v>4251</v>
      </c>
      <c r="B3973" s="287" t="s">
        <v>3126</v>
      </c>
      <c r="C3973" s="287" t="s">
        <v>111</v>
      </c>
      <c r="D3973" s="287" t="s">
        <v>40</v>
      </c>
      <c r="E3973" s="287" t="s">
        <v>34</v>
      </c>
      <c r="F3973" s="287">
        <v>750000</v>
      </c>
      <c r="G3973" s="287">
        <v>750000</v>
      </c>
      <c r="H3973" s="287">
        <v>1</v>
      </c>
      <c r="I3973" s="38"/>
    </row>
    <row r="3974" spans="1:24" ht="22.5" x14ac:dyDescent="0.25">
      <c r="A3974" s="20">
        <v>4214</v>
      </c>
      <c r="B3974" s="20" t="s">
        <v>535</v>
      </c>
      <c r="C3974" s="20" t="s">
        <v>3132</v>
      </c>
      <c r="D3974" s="20" t="s">
        <v>33</v>
      </c>
      <c r="E3974" s="20" t="s">
        <v>34</v>
      </c>
      <c r="F3974" s="20">
        <v>836000</v>
      </c>
      <c r="G3974" s="20">
        <v>836000</v>
      </c>
      <c r="H3974" s="20">
        <v>1</v>
      </c>
      <c r="I3974" s="38"/>
    </row>
    <row r="3975" spans="1:24" ht="22.5" x14ac:dyDescent="0.25">
      <c r="A3975" s="20">
        <v>4214</v>
      </c>
      <c r="B3975" s="20" t="s">
        <v>594</v>
      </c>
      <c r="C3975" s="20" t="s">
        <v>3131</v>
      </c>
      <c r="D3975" s="20" t="s">
        <v>35</v>
      </c>
      <c r="E3975" s="20" t="s">
        <v>34</v>
      </c>
      <c r="F3975" s="20">
        <v>150000</v>
      </c>
      <c r="G3975" s="20">
        <v>150000</v>
      </c>
      <c r="H3975" s="20">
        <v>1</v>
      </c>
      <c r="I3975" s="38"/>
    </row>
    <row r="3976" spans="1:24" ht="40.5" x14ac:dyDescent="0.25">
      <c r="A3976" s="20">
        <v>4252</v>
      </c>
      <c r="B3976" s="20" t="s">
        <v>490</v>
      </c>
      <c r="C3976" s="20" t="s">
        <v>2679</v>
      </c>
      <c r="D3976" s="20" t="s">
        <v>35</v>
      </c>
      <c r="E3976" s="20" t="s">
        <v>34</v>
      </c>
      <c r="F3976" s="20">
        <v>480000</v>
      </c>
      <c r="G3976" s="20">
        <v>480000</v>
      </c>
      <c r="H3976" s="34">
        <v>1</v>
      </c>
      <c r="I3976" s="38"/>
    </row>
    <row r="3977" spans="1:24" ht="27" x14ac:dyDescent="0.25">
      <c r="A3977" s="19">
        <v>4252</v>
      </c>
      <c r="B3977" s="25" t="s">
        <v>491</v>
      </c>
      <c r="C3977" s="25" t="s">
        <v>242</v>
      </c>
      <c r="D3977" s="19" t="s">
        <v>35</v>
      </c>
      <c r="E3977" s="20" t="s">
        <v>34</v>
      </c>
      <c r="F3977" s="20">
        <v>1520000</v>
      </c>
      <c r="G3977" s="20">
        <v>1520000</v>
      </c>
      <c r="H3977" s="34">
        <v>1</v>
      </c>
      <c r="I3977" s="38"/>
    </row>
    <row r="3978" spans="1:24" ht="27" x14ac:dyDescent="0.25">
      <c r="A3978" s="19">
        <v>4252</v>
      </c>
      <c r="B3978" s="25" t="s">
        <v>492</v>
      </c>
      <c r="C3978" s="25" t="s">
        <v>242</v>
      </c>
      <c r="D3978" s="19" t="s">
        <v>35</v>
      </c>
      <c r="E3978" s="19" t="s">
        <v>34</v>
      </c>
      <c r="F3978" s="19">
        <v>0</v>
      </c>
      <c r="G3978" s="19">
        <v>0</v>
      </c>
      <c r="H3978" s="36">
        <v>1</v>
      </c>
      <c r="I3978" s="38"/>
    </row>
    <row r="3979" spans="1:24" ht="27" x14ac:dyDescent="0.25">
      <c r="A3979" s="19">
        <v>4252</v>
      </c>
      <c r="B3979" s="25" t="s">
        <v>2235</v>
      </c>
      <c r="C3979" s="25" t="s">
        <v>253</v>
      </c>
      <c r="D3979" s="25" t="s">
        <v>35</v>
      </c>
      <c r="E3979" s="25" t="s">
        <v>34</v>
      </c>
      <c r="F3979" s="25">
        <v>1000000</v>
      </c>
      <c r="G3979" s="25">
        <f>+F3979*H3979</f>
        <v>1000000</v>
      </c>
      <c r="H3979" s="25">
        <v>1</v>
      </c>
      <c r="I3979" s="38"/>
    </row>
    <row r="3980" spans="1:24" ht="27" x14ac:dyDescent="0.25">
      <c r="A3980" s="19">
        <v>4252</v>
      </c>
      <c r="B3980" s="25" t="s">
        <v>2236</v>
      </c>
      <c r="C3980" s="25" t="s">
        <v>253</v>
      </c>
      <c r="D3980" s="25" t="s">
        <v>35</v>
      </c>
      <c r="E3980" s="25" t="s">
        <v>34</v>
      </c>
      <c r="F3980" s="25">
        <v>200000</v>
      </c>
      <c r="G3980" s="25">
        <f>+F3980*H3980</f>
        <v>200000</v>
      </c>
      <c r="H3980" s="25">
        <v>1</v>
      </c>
      <c r="I3980" s="38"/>
    </row>
    <row r="3981" spans="1:24" ht="27" x14ac:dyDescent="0.25">
      <c r="A3981" s="19">
        <v>4252</v>
      </c>
      <c r="B3981" s="25" t="s">
        <v>2237</v>
      </c>
      <c r="C3981" s="25" t="s">
        <v>253</v>
      </c>
      <c r="D3981" s="25" t="s">
        <v>35</v>
      </c>
      <c r="E3981" s="25" t="s">
        <v>34</v>
      </c>
      <c r="F3981" s="25">
        <v>300000</v>
      </c>
      <c r="G3981" s="25">
        <f>+F3981*H3981</f>
        <v>300000</v>
      </c>
      <c r="H3981" s="25">
        <v>1</v>
      </c>
      <c r="I3981" s="38"/>
    </row>
    <row r="3982" spans="1:24" ht="27" x14ac:dyDescent="0.25">
      <c r="A3982" s="19">
        <v>4214</v>
      </c>
      <c r="B3982" s="25" t="s">
        <v>595</v>
      </c>
      <c r="C3982" s="25" t="s">
        <v>93</v>
      </c>
      <c r="D3982" s="25" t="s">
        <v>35</v>
      </c>
      <c r="E3982" s="25" t="s">
        <v>34</v>
      </c>
      <c r="F3982" s="25">
        <v>0</v>
      </c>
      <c r="G3982" s="25">
        <v>0</v>
      </c>
      <c r="H3982" s="25">
        <v>1</v>
      </c>
      <c r="I3982" s="38"/>
    </row>
    <row r="3983" spans="1:24" ht="40.5" x14ac:dyDescent="0.25">
      <c r="A3983" s="19">
        <v>4241</v>
      </c>
      <c r="B3983" s="25" t="s">
        <v>494</v>
      </c>
      <c r="C3983" s="25" t="s">
        <v>36</v>
      </c>
      <c r="D3983" s="25" t="s">
        <v>33</v>
      </c>
      <c r="E3983" s="25" t="s">
        <v>34</v>
      </c>
      <c r="F3983" s="25">
        <v>65000</v>
      </c>
      <c r="G3983" s="25">
        <v>65000</v>
      </c>
      <c r="H3983" s="25">
        <v>1</v>
      </c>
      <c r="I3983" s="38"/>
    </row>
    <row r="3984" spans="1:24" ht="27" x14ac:dyDescent="0.25">
      <c r="A3984" s="19">
        <v>4214</v>
      </c>
      <c r="B3984" s="25" t="s">
        <v>535</v>
      </c>
      <c r="C3984" s="25" t="s">
        <v>159</v>
      </c>
      <c r="D3984" s="25" t="s">
        <v>33</v>
      </c>
      <c r="E3984" s="25" t="s">
        <v>34</v>
      </c>
      <c r="F3984" s="25">
        <v>0</v>
      </c>
      <c r="G3984" s="25">
        <v>0</v>
      </c>
      <c r="H3984" s="25">
        <v>1</v>
      </c>
      <c r="I3984" s="38"/>
    </row>
    <row r="3985" spans="1:9" ht="27" x14ac:dyDescent="0.25">
      <c r="A3985" s="19">
        <v>4241</v>
      </c>
      <c r="B3985" s="25" t="s">
        <v>496</v>
      </c>
      <c r="C3985" s="25" t="s">
        <v>2571</v>
      </c>
      <c r="D3985" s="19" t="s">
        <v>33</v>
      </c>
      <c r="E3985" s="20" t="s">
        <v>34</v>
      </c>
      <c r="F3985" s="20">
        <v>0</v>
      </c>
      <c r="G3985" s="20">
        <v>0</v>
      </c>
      <c r="H3985" s="34">
        <v>1</v>
      </c>
      <c r="I3985" s="38"/>
    </row>
    <row r="3986" spans="1:9" ht="54" x14ac:dyDescent="0.25">
      <c r="A3986" s="19">
        <v>4213</v>
      </c>
      <c r="B3986" s="25" t="s">
        <v>537</v>
      </c>
      <c r="C3986" s="25" t="s">
        <v>935</v>
      </c>
      <c r="D3986" s="19" t="s">
        <v>35</v>
      </c>
      <c r="E3986" s="20" t="s">
        <v>34</v>
      </c>
      <c r="F3986" s="20">
        <v>100000</v>
      </c>
      <c r="G3986" s="20">
        <v>100000</v>
      </c>
      <c r="H3986" s="34">
        <v>1</v>
      </c>
      <c r="I3986" s="38"/>
    </row>
    <row r="3987" spans="1:9" ht="40.5" x14ac:dyDescent="0.25">
      <c r="A3987" s="19">
        <v>4214</v>
      </c>
      <c r="B3987" s="25" t="s">
        <v>594</v>
      </c>
      <c r="C3987" s="25" t="s">
        <v>94</v>
      </c>
      <c r="D3987" s="19" t="s">
        <v>35</v>
      </c>
      <c r="E3987" s="20" t="s">
        <v>34</v>
      </c>
      <c r="F3987" s="20">
        <v>0</v>
      </c>
      <c r="G3987" s="20">
        <v>0</v>
      </c>
      <c r="H3987" s="34">
        <v>1</v>
      </c>
      <c r="I3987" s="38"/>
    </row>
    <row r="3988" spans="1:9" x14ac:dyDescent="0.25">
      <c r="A3988" s="540" t="s">
        <v>7137</v>
      </c>
      <c r="B3988" s="541"/>
      <c r="C3988" s="541"/>
      <c r="D3988" s="541"/>
      <c r="E3988" s="541"/>
      <c r="F3988" s="541"/>
      <c r="G3988" s="541"/>
      <c r="H3988" s="541"/>
      <c r="I3988" s="38"/>
    </row>
    <row r="3989" spans="1:9" x14ac:dyDescent="0.25">
      <c r="A3989" s="524" t="s">
        <v>32</v>
      </c>
      <c r="B3989" s="525"/>
      <c r="C3989" s="525"/>
      <c r="D3989" s="525"/>
      <c r="E3989" s="525"/>
      <c r="F3989" s="525"/>
      <c r="G3989" s="525"/>
      <c r="H3989" s="539"/>
      <c r="I3989" s="38"/>
    </row>
    <row r="3990" spans="1:9" ht="33" customHeight="1" x14ac:dyDescent="0.25">
      <c r="A3990" s="285">
        <v>4251</v>
      </c>
      <c r="B3990" s="285" t="s">
        <v>7138</v>
      </c>
      <c r="C3990" s="285" t="s">
        <v>63</v>
      </c>
      <c r="D3990" s="285" t="s">
        <v>35</v>
      </c>
      <c r="E3990" s="285" t="s">
        <v>34</v>
      </c>
      <c r="F3990" s="285">
        <v>3845000</v>
      </c>
      <c r="G3990" s="285">
        <v>3845000</v>
      </c>
      <c r="H3990" s="285">
        <v>1</v>
      </c>
      <c r="I3990" s="38"/>
    </row>
    <row r="3991" spans="1:9" x14ac:dyDescent="0.25">
      <c r="A3991" s="540" t="s">
        <v>7424</v>
      </c>
      <c r="B3991" s="541"/>
      <c r="C3991" s="541"/>
      <c r="D3991" s="541"/>
      <c r="E3991" s="541"/>
      <c r="F3991" s="541"/>
      <c r="G3991" s="541"/>
      <c r="H3991" s="541"/>
      <c r="I3991" s="38"/>
    </row>
    <row r="3992" spans="1:9" x14ac:dyDescent="0.25">
      <c r="A3992" s="524" t="s">
        <v>38</v>
      </c>
      <c r="B3992" s="525"/>
      <c r="C3992" s="525"/>
      <c r="D3992" s="525"/>
      <c r="E3992" s="525"/>
      <c r="F3992" s="525"/>
      <c r="G3992" s="525"/>
      <c r="H3992" s="539"/>
      <c r="I3992" s="38"/>
    </row>
    <row r="3993" spans="1:9" ht="40.5" x14ac:dyDescent="0.25">
      <c r="A3993" s="313">
        <v>5112</v>
      </c>
      <c r="B3993" s="313" t="s">
        <v>7434</v>
      </c>
      <c r="C3993" s="313" t="s">
        <v>7426</v>
      </c>
      <c r="D3993" s="313" t="s">
        <v>35</v>
      </c>
      <c r="E3993" s="390" t="s">
        <v>34</v>
      </c>
      <c r="F3993" s="390">
        <v>44986092</v>
      </c>
      <c r="G3993" s="390">
        <v>44986092</v>
      </c>
      <c r="H3993" s="390">
        <v>1</v>
      </c>
      <c r="I3993" s="38"/>
    </row>
    <row r="3994" spans="1:9" ht="40.5" x14ac:dyDescent="0.25">
      <c r="A3994" s="312">
        <v>5112</v>
      </c>
      <c r="B3994" s="313" t="s">
        <v>7425</v>
      </c>
      <c r="C3994" s="313" t="s">
        <v>7426</v>
      </c>
      <c r="D3994" s="313" t="s">
        <v>35</v>
      </c>
      <c r="E3994" s="313" t="s">
        <v>34</v>
      </c>
      <c r="F3994" s="313">
        <v>13930630</v>
      </c>
      <c r="G3994" s="313">
        <v>13930630</v>
      </c>
      <c r="H3994" s="313">
        <v>1</v>
      </c>
      <c r="I3994" s="38"/>
    </row>
    <row r="3995" spans="1:9" x14ac:dyDescent="0.25">
      <c r="A3995" s="524" t="s">
        <v>32</v>
      </c>
      <c r="B3995" s="525"/>
      <c r="C3995" s="525"/>
      <c r="D3995" s="525"/>
      <c r="E3995" s="525"/>
      <c r="F3995" s="525"/>
      <c r="G3995" s="525"/>
      <c r="H3995" s="539"/>
      <c r="I3995" s="38"/>
    </row>
    <row r="3996" spans="1:9" ht="27" x14ac:dyDescent="0.25">
      <c r="A3996" s="411">
        <v>5112</v>
      </c>
      <c r="B3996" s="411" t="s">
        <v>8495</v>
      </c>
      <c r="C3996" s="411" t="s">
        <v>61</v>
      </c>
      <c r="D3996" s="411" t="s">
        <v>33</v>
      </c>
      <c r="E3996" s="411" t="s">
        <v>34</v>
      </c>
      <c r="F3996" s="411">
        <v>289812</v>
      </c>
      <c r="G3996" s="411">
        <v>289812</v>
      </c>
      <c r="H3996" s="411">
        <v>1</v>
      </c>
      <c r="I3996" s="38"/>
    </row>
    <row r="3997" spans="1:9" ht="27" x14ac:dyDescent="0.25">
      <c r="A3997" s="411">
        <v>5112</v>
      </c>
      <c r="B3997" s="411" t="s">
        <v>8496</v>
      </c>
      <c r="C3997" s="411" t="s">
        <v>61</v>
      </c>
      <c r="D3997" s="411" t="s">
        <v>33</v>
      </c>
      <c r="E3997" s="411" t="s">
        <v>34</v>
      </c>
      <c r="F3997" s="411">
        <v>83450</v>
      </c>
      <c r="G3997" s="411">
        <v>83450</v>
      </c>
      <c r="H3997" s="411">
        <v>1</v>
      </c>
      <c r="I3997" s="38"/>
    </row>
    <row r="3998" spans="1:9" x14ac:dyDescent="0.25">
      <c r="A3998" s="540" t="s">
        <v>7368</v>
      </c>
      <c r="B3998" s="541"/>
      <c r="C3998" s="541"/>
      <c r="D3998" s="541"/>
      <c r="E3998" s="541"/>
      <c r="F3998" s="541"/>
      <c r="G3998" s="541"/>
      <c r="H3998" s="541"/>
      <c r="I3998" s="38"/>
    </row>
    <row r="3999" spans="1:9" x14ac:dyDescent="0.25">
      <c r="A3999" s="524" t="s">
        <v>8</v>
      </c>
      <c r="B3999" s="525"/>
      <c r="C3999" s="525"/>
      <c r="D3999" s="525"/>
      <c r="E3999" s="525"/>
      <c r="F3999" s="525"/>
      <c r="G3999" s="525"/>
      <c r="H3999" s="539"/>
      <c r="I3999" s="38"/>
    </row>
    <row r="4000" spans="1:9" ht="27" x14ac:dyDescent="0.25">
      <c r="A4000" s="319">
        <v>5129</v>
      </c>
      <c r="B4000" s="319" t="s">
        <v>7457</v>
      </c>
      <c r="C4000" s="319" t="s">
        <v>95</v>
      </c>
      <c r="D4000" s="319" t="s">
        <v>10</v>
      </c>
      <c r="E4000" s="319" t="s">
        <v>11</v>
      </c>
      <c r="F4000" s="319">
        <v>25000</v>
      </c>
      <c r="G4000" s="319">
        <f>+F4000*H4000</f>
        <v>550000</v>
      </c>
      <c r="H4000" s="319">
        <v>22</v>
      </c>
      <c r="I4000" s="38"/>
    </row>
    <row r="4001" spans="1:9" x14ac:dyDescent="0.25">
      <c r="A4001" s="319">
        <v>5129</v>
      </c>
      <c r="B4001" s="319" t="s">
        <v>7458</v>
      </c>
      <c r="C4001" s="319" t="s">
        <v>96</v>
      </c>
      <c r="D4001" s="319" t="s">
        <v>10</v>
      </c>
      <c r="E4001" s="319" t="s">
        <v>11</v>
      </c>
      <c r="F4001" s="319">
        <v>70000</v>
      </c>
      <c r="G4001" s="319">
        <f>+F4001*H4001</f>
        <v>4200000</v>
      </c>
      <c r="H4001" s="319">
        <v>60</v>
      </c>
      <c r="I4001" s="38"/>
    </row>
    <row r="4002" spans="1:9" x14ac:dyDescent="0.25">
      <c r="A4002" s="319">
        <v>5129</v>
      </c>
      <c r="B4002" s="319" t="s">
        <v>7369</v>
      </c>
      <c r="C4002" s="319" t="s">
        <v>96</v>
      </c>
      <c r="D4002" s="319" t="s">
        <v>10</v>
      </c>
      <c r="E4002" s="319" t="s">
        <v>11</v>
      </c>
      <c r="F4002" s="319">
        <v>73000</v>
      </c>
      <c r="G4002" s="319">
        <f>+F4002*H4002</f>
        <v>4745000</v>
      </c>
      <c r="H4002" s="319">
        <v>65</v>
      </c>
      <c r="I4002" s="38"/>
    </row>
    <row r="4003" spans="1:9" x14ac:dyDescent="0.25">
      <c r="A4003" s="540" t="s">
        <v>4774</v>
      </c>
      <c r="B4003" s="541"/>
      <c r="C4003" s="541"/>
      <c r="D4003" s="541"/>
      <c r="E4003" s="541"/>
      <c r="F4003" s="541"/>
      <c r="G4003" s="541"/>
      <c r="H4003" s="541"/>
      <c r="I4003" s="38"/>
    </row>
    <row r="4004" spans="1:9" x14ac:dyDescent="0.25">
      <c r="A4004" s="524" t="s">
        <v>32</v>
      </c>
      <c r="B4004" s="525"/>
      <c r="C4004" s="525"/>
      <c r="D4004" s="525"/>
      <c r="E4004" s="525"/>
      <c r="F4004" s="525"/>
      <c r="G4004" s="525"/>
      <c r="H4004" s="539"/>
      <c r="I4004" s="38"/>
    </row>
    <row r="4005" spans="1:9" ht="27" x14ac:dyDescent="0.25">
      <c r="A4005" s="287">
        <v>5113</v>
      </c>
      <c r="B4005" s="287" t="s">
        <v>7207</v>
      </c>
      <c r="C4005" s="287" t="s">
        <v>111</v>
      </c>
      <c r="D4005" s="287" t="s">
        <v>40</v>
      </c>
      <c r="E4005" s="287" t="s">
        <v>34</v>
      </c>
      <c r="F4005" s="287">
        <v>642000</v>
      </c>
      <c r="G4005" s="287">
        <v>642000</v>
      </c>
      <c r="H4005" s="287">
        <v>1</v>
      </c>
      <c r="I4005" s="38"/>
    </row>
    <row r="4006" spans="1:9" ht="27" x14ac:dyDescent="0.25">
      <c r="A4006" s="287">
        <v>4251</v>
      </c>
      <c r="B4006" s="287" t="s">
        <v>5279</v>
      </c>
      <c r="C4006" s="287" t="s">
        <v>111</v>
      </c>
      <c r="D4006" s="287" t="s">
        <v>40</v>
      </c>
      <c r="E4006" s="287" t="s">
        <v>34</v>
      </c>
      <c r="F4006" s="287">
        <v>200000</v>
      </c>
      <c r="G4006" s="287">
        <v>200000</v>
      </c>
      <c r="H4006" s="287">
        <v>1</v>
      </c>
      <c r="I4006" s="38"/>
    </row>
    <row r="4007" spans="1:9" x14ac:dyDescent="0.25">
      <c r="A4007" s="524" t="s">
        <v>38</v>
      </c>
      <c r="B4007" s="525"/>
      <c r="C4007" s="525"/>
      <c r="D4007" s="525"/>
      <c r="E4007" s="525"/>
      <c r="F4007" s="525"/>
      <c r="G4007" s="525"/>
      <c r="H4007" s="539"/>
      <c r="I4007" s="38"/>
    </row>
    <row r="4008" spans="1:9" ht="40.5" x14ac:dyDescent="0.25">
      <c r="A4008" s="72">
        <v>4251</v>
      </c>
      <c r="B4008" s="72" t="s">
        <v>4775</v>
      </c>
      <c r="C4008" s="72" t="s">
        <v>4776</v>
      </c>
      <c r="D4008" s="72" t="s">
        <v>35</v>
      </c>
      <c r="E4008" s="72" t="s">
        <v>34</v>
      </c>
      <c r="F4008" s="72">
        <v>9800000</v>
      </c>
      <c r="G4008" s="72">
        <v>9800000</v>
      </c>
      <c r="H4008" s="72">
        <v>1</v>
      </c>
      <c r="I4008" s="38"/>
    </row>
    <row r="4009" spans="1:9" ht="15" customHeight="1" x14ac:dyDescent="0.25">
      <c r="A4009" s="540" t="s">
        <v>3501</v>
      </c>
      <c r="B4009" s="541"/>
      <c r="C4009" s="541"/>
      <c r="D4009" s="541"/>
      <c r="E4009" s="541"/>
      <c r="F4009" s="541"/>
      <c r="G4009" s="541"/>
      <c r="H4009" s="541"/>
      <c r="I4009" s="38"/>
    </row>
    <row r="4010" spans="1:9" x14ac:dyDescent="0.25">
      <c r="A4010" s="524" t="s">
        <v>38</v>
      </c>
      <c r="B4010" s="525"/>
      <c r="C4010" s="525"/>
      <c r="D4010" s="525"/>
      <c r="E4010" s="525"/>
      <c r="F4010" s="525"/>
      <c r="G4010" s="525"/>
      <c r="H4010" s="539"/>
      <c r="I4010" s="38"/>
    </row>
    <row r="4011" spans="1:9" ht="27" x14ac:dyDescent="0.25">
      <c r="A4011" s="20">
        <v>5134</v>
      </c>
      <c r="B4011" s="20" t="s">
        <v>8296</v>
      </c>
      <c r="C4011" s="20" t="s">
        <v>60</v>
      </c>
      <c r="D4011" s="20" t="s">
        <v>40</v>
      </c>
      <c r="E4011" s="20" t="s">
        <v>34</v>
      </c>
      <c r="F4011" s="20">
        <v>2000000</v>
      </c>
      <c r="G4011" s="20">
        <v>2000000</v>
      </c>
      <c r="H4011" s="20">
        <v>1</v>
      </c>
      <c r="I4011" s="38"/>
    </row>
    <row r="4012" spans="1:9" ht="27" x14ac:dyDescent="0.25">
      <c r="A4012" s="20">
        <v>5134</v>
      </c>
      <c r="B4012" s="20" t="s">
        <v>7862</v>
      </c>
      <c r="C4012" s="20" t="s">
        <v>60</v>
      </c>
      <c r="D4012" s="20" t="s">
        <v>40</v>
      </c>
      <c r="E4012" s="20" t="s">
        <v>34</v>
      </c>
      <c r="F4012" s="20">
        <v>650000</v>
      </c>
      <c r="G4012" s="20">
        <v>650000</v>
      </c>
      <c r="H4012" s="20">
        <v>1</v>
      </c>
      <c r="I4012" s="38"/>
    </row>
    <row r="4013" spans="1:9" ht="27" x14ac:dyDescent="0.25">
      <c r="A4013" s="20">
        <v>5134</v>
      </c>
      <c r="B4013" s="20" t="s">
        <v>7863</v>
      </c>
      <c r="C4013" s="20" t="s">
        <v>60</v>
      </c>
      <c r="D4013" s="20" t="s">
        <v>40</v>
      </c>
      <c r="E4013" s="20" t="s">
        <v>34</v>
      </c>
      <c r="F4013" s="20">
        <v>450000</v>
      </c>
      <c r="G4013" s="20">
        <v>450000</v>
      </c>
      <c r="H4013" s="20">
        <v>1</v>
      </c>
      <c r="I4013" s="38"/>
    </row>
    <row r="4014" spans="1:9" ht="27" x14ac:dyDescent="0.25">
      <c r="A4014" s="20">
        <v>5134</v>
      </c>
      <c r="B4014" s="20" t="s">
        <v>7864</v>
      </c>
      <c r="C4014" s="20" t="s">
        <v>60</v>
      </c>
      <c r="D4014" s="20" t="s">
        <v>40</v>
      </c>
      <c r="E4014" s="20" t="s">
        <v>34</v>
      </c>
      <c r="F4014" s="20">
        <v>500000</v>
      </c>
      <c r="G4014" s="20">
        <v>500000</v>
      </c>
      <c r="H4014" s="20">
        <v>1</v>
      </c>
      <c r="I4014" s="38"/>
    </row>
    <row r="4015" spans="1:9" ht="27" x14ac:dyDescent="0.25">
      <c r="A4015" s="20">
        <v>5134</v>
      </c>
      <c r="B4015" s="20" t="s">
        <v>7865</v>
      </c>
      <c r="C4015" s="20" t="s">
        <v>60</v>
      </c>
      <c r="D4015" s="20" t="s">
        <v>40</v>
      </c>
      <c r="E4015" s="20" t="s">
        <v>34</v>
      </c>
      <c r="F4015" s="20">
        <v>400000</v>
      </c>
      <c r="G4015" s="20">
        <v>400000</v>
      </c>
      <c r="H4015" s="20">
        <v>1</v>
      </c>
      <c r="I4015" s="38"/>
    </row>
    <row r="4016" spans="1:9" ht="27" x14ac:dyDescent="0.25">
      <c r="A4016" s="20">
        <v>5134</v>
      </c>
      <c r="B4016" s="20" t="s">
        <v>7866</v>
      </c>
      <c r="C4016" s="20" t="s">
        <v>60</v>
      </c>
      <c r="D4016" s="20" t="s">
        <v>40</v>
      </c>
      <c r="E4016" s="20" t="s">
        <v>34</v>
      </c>
      <c r="F4016" s="20">
        <v>700000</v>
      </c>
      <c r="G4016" s="20">
        <v>700000</v>
      </c>
      <c r="H4016" s="20">
        <v>1</v>
      </c>
      <c r="I4016" s="38"/>
    </row>
    <row r="4017" spans="1:9" ht="27" x14ac:dyDescent="0.25">
      <c r="A4017" s="20">
        <v>5134</v>
      </c>
      <c r="B4017" s="20" t="s">
        <v>7260</v>
      </c>
      <c r="C4017" s="20" t="s">
        <v>60</v>
      </c>
      <c r="D4017" s="20" t="s">
        <v>37</v>
      </c>
      <c r="E4017" s="20" t="s">
        <v>34</v>
      </c>
      <c r="F4017" s="20">
        <v>650000</v>
      </c>
      <c r="G4017" s="20">
        <v>650000</v>
      </c>
      <c r="H4017" s="20">
        <v>1</v>
      </c>
      <c r="I4017" s="38"/>
    </row>
    <row r="4018" spans="1:9" ht="27" x14ac:dyDescent="0.25">
      <c r="A4018" s="20">
        <v>5134</v>
      </c>
      <c r="B4018" s="20" t="s">
        <v>7261</v>
      </c>
      <c r="C4018" s="20" t="s">
        <v>60</v>
      </c>
      <c r="D4018" s="20" t="s">
        <v>37</v>
      </c>
      <c r="E4018" s="20" t="s">
        <v>34</v>
      </c>
      <c r="F4018" s="20">
        <v>450000</v>
      </c>
      <c r="G4018" s="20">
        <v>450000</v>
      </c>
      <c r="H4018" s="20">
        <v>1</v>
      </c>
      <c r="I4018" s="38"/>
    </row>
    <row r="4019" spans="1:9" ht="27" x14ac:dyDescent="0.25">
      <c r="A4019" s="20">
        <v>5134</v>
      </c>
      <c r="B4019" s="20" t="s">
        <v>7262</v>
      </c>
      <c r="C4019" s="20" t="s">
        <v>60</v>
      </c>
      <c r="D4019" s="20" t="s">
        <v>37</v>
      </c>
      <c r="E4019" s="20" t="s">
        <v>34</v>
      </c>
      <c r="F4019" s="20">
        <v>500000</v>
      </c>
      <c r="G4019" s="20">
        <v>500000</v>
      </c>
      <c r="H4019" s="20">
        <v>1</v>
      </c>
      <c r="I4019" s="38"/>
    </row>
    <row r="4020" spans="1:9" ht="27" x14ac:dyDescent="0.25">
      <c r="A4020" s="20">
        <v>5134</v>
      </c>
      <c r="B4020" s="20" t="s">
        <v>7263</v>
      </c>
      <c r="C4020" s="20" t="s">
        <v>60</v>
      </c>
      <c r="D4020" s="20" t="s">
        <v>37</v>
      </c>
      <c r="E4020" s="20" t="s">
        <v>34</v>
      </c>
      <c r="F4020" s="20">
        <v>400000</v>
      </c>
      <c r="G4020" s="20">
        <v>400000</v>
      </c>
      <c r="H4020" s="20">
        <v>1</v>
      </c>
      <c r="I4020" s="38"/>
    </row>
    <row r="4021" spans="1:9" ht="27" x14ac:dyDescent="0.25">
      <c r="A4021" s="20">
        <v>5134</v>
      </c>
      <c r="B4021" s="20" t="s">
        <v>7264</v>
      </c>
      <c r="C4021" s="20" t="s">
        <v>60</v>
      </c>
      <c r="D4021" s="20" t="s">
        <v>37</v>
      </c>
      <c r="E4021" s="20" t="s">
        <v>34</v>
      </c>
      <c r="F4021" s="20">
        <v>700000</v>
      </c>
      <c r="G4021" s="20">
        <v>700000</v>
      </c>
      <c r="H4021" s="20">
        <v>1</v>
      </c>
      <c r="I4021" s="38"/>
    </row>
    <row r="4022" spans="1:9" ht="27" x14ac:dyDescent="0.25">
      <c r="A4022" s="20">
        <v>5134</v>
      </c>
      <c r="B4022" s="20" t="s">
        <v>6708</v>
      </c>
      <c r="C4022" s="20" t="s">
        <v>60</v>
      </c>
      <c r="D4022" s="20" t="s">
        <v>37</v>
      </c>
      <c r="E4022" s="20" t="s">
        <v>34</v>
      </c>
      <c r="F4022" s="20">
        <v>2202000</v>
      </c>
      <c r="G4022" s="20">
        <v>2202000</v>
      </c>
      <c r="H4022" s="20">
        <v>1</v>
      </c>
      <c r="I4022" s="38"/>
    </row>
    <row r="4023" spans="1:9" ht="27" x14ac:dyDescent="0.25">
      <c r="A4023" s="20">
        <v>5134</v>
      </c>
      <c r="B4023" s="20" t="s">
        <v>6547</v>
      </c>
      <c r="C4023" s="20" t="s">
        <v>60</v>
      </c>
      <c r="D4023" s="20" t="s">
        <v>37</v>
      </c>
      <c r="E4023" s="20" t="s">
        <v>34</v>
      </c>
      <c r="F4023" s="20">
        <v>300000</v>
      </c>
      <c r="G4023" s="20">
        <v>300000</v>
      </c>
      <c r="H4023" s="20">
        <v>1</v>
      </c>
      <c r="I4023" s="38"/>
    </row>
    <row r="4024" spans="1:9" ht="27" x14ac:dyDescent="0.25">
      <c r="A4024" s="20">
        <v>5134</v>
      </c>
      <c r="B4024" s="20" t="s">
        <v>6548</v>
      </c>
      <c r="C4024" s="20" t="s">
        <v>60</v>
      </c>
      <c r="D4024" s="20" t="s">
        <v>37</v>
      </c>
      <c r="E4024" s="20" t="s">
        <v>34</v>
      </c>
      <c r="F4024" s="20">
        <v>400000</v>
      </c>
      <c r="G4024" s="20">
        <v>400000</v>
      </c>
      <c r="H4024" s="20">
        <v>1</v>
      </c>
      <c r="I4024" s="38"/>
    </row>
    <row r="4025" spans="1:9" ht="27" x14ac:dyDescent="0.25">
      <c r="A4025" s="20">
        <v>5134</v>
      </c>
      <c r="B4025" s="20" t="s">
        <v>6549</v>
      </c>
      <c r="C4025" s="20" t="s">
        <v>60</v>
      </c>
      <c r="D4025" s="20" t="s">
        <v>37</v>
      </c>
      <c r="E4025" s="20" t="s">
        <v>34</v>
      </c>
      <c r="F4025" s="20">
        <v>350000</v>
      </c>
      <c r="G4025" s="20">
        <v>350000</v>
      </c>
      <c r="H4025" s="20">
        <v>1</v>
      </c>
      <c r="I4025" s="38"/>
    </row>
    <row r="4026" spans="1:9" ht="27" x14ac:dyDescent="0.25">
      <c r="A4026" s="20">
        <v>5134</v>
      </c>
      <c r="B4026" s="20" t="s">
        <v>6550</v>
      </c>
      <c r="C4026" s="20" t="s">
        <v>60</v>
      </c>
      <c r="D4026" s="20" t="s">
        <v>37</v>
      </c>
      <c r="E4026" s="20" t="s">
        <v>34</v>
      </c>
      <c r="F4026" s="20">
        <v>400000</v>
      </c>
      <c r="G4026" s="20">
        <v>400000</v>
      </c>
      <c r="H4026" s="20">
        <v>1</v>
      </c>
      <c r="I4026" s="38"/>
    </row>
    <row r="4027" spans="1:9" ht="27" x14ac:dyDescent="0.25">
      <c r="A4027" s="20">
        <v>5134</v>
      </c>
      <c r="B4027" s="20" t="s">
        <v>6551</v>
      </c>
      <c r="C4027" s="20" t="s">
        <v>60</v>
      </c>
      <c r="D4027" s="20" t="s">
        <v>37</v>
      </c>
      <c r="E4027" s="20" t="s">
        <v>34</v>
      </c>
      <c r="F4027" s="20">
        <v>350000</v>
      </c>
      <c r="G4027" s="20">
        <v>350000</v>
      </c>
      <c r="H4027" s="20">
        <v>1</v>
      </c>
      <c r="I4027" s="38"/>
    </row>
    <row r="4028" spans="1:9" ht="27" x14ac:dyDescent="0.25">
      <c r="A4028" s="20">
        <v>5134</v>
      </c>
      <c r="B4028" s="20" t="s">
        <v>3499</v>
      </c>
      <c r="C4028" s="20" t="s">
        <v>60</v>
      </c>
      <c r="D4028" s="20" t="s">
        <v>40</v>
      </c>
      <c r="E4028" s="20" t="s">
        <v>34</v>
      </c>
      <c r="F4028" s="20">
        <v>650000</v>
      </c>
      <c r="G4028" s="20">
        <v>650000</v>
      </c>
      <c r="H4028" s="20">
        <v>1</v>
      </c>
      <c r="I4028" s="38"/>
    </row>
    <row r="4029" spans="1:9" ht="27" x14ac:dyDescent="0.25">
      <c r="A4029" s="20">
        <v>5134</v>
      </c>
      <c r="B4029" s="20" t="s">
        <v>3500</v>
      </c>
      <c r="C4029" s="20" t="s">
        <v>60</v>
      </c>
      <c r="D4029" s="20" t="s">
        <v>40</v>
      </c>
      <c r="E4029" s="20" t="s">
        <v>34</v>
      </c>
      <c r="F4029" s="20">
        <v>250000</v>
      </c>
      <c r="G4029" s="20">
        <v>250000</v>
      </c>
      <c r="H4029" s="20">
        <v>1</v>
      </c>
      <c r="I4029" s="38"/>
    </row>
    <row r="4030" spans="1:9" x14ac:dyDescent="0.25">
      <c r="A4030" s="524" t="s">
        <v>32</v>
      </c>
      <c r="B4030" s="525"/>
      <c r="C4030" s="525"/>
      <c r="D4030" s="525"/>
      <c r="E4030" s="525"/>
      <c r="F4030" s="525"/>
      <c r="G4030" s="525"/>
      <c r="H4030" s="539"/>
      <c r="I4030" s="38"/>
    </row>
    <row r="4031" spans="1:9" ht="27" x14ac:dyDescent="0.25">
      <c r="A4031" s="20">
        <v>5134</v>
      </c>
      <c r="B4031" s="20" t="s">
        <v>7357</v>
      </c>
      <c r="C4031" s="20" t="s">
        <v>39</v>
      </c>
      <c r="D4031" s="20" t="s">
        <v>35</v>
      </c>
      <c r="E4031" s="20" t="s">
        <v>34</v>
      </c>
      <c r="F4031" s="20">
        <v>500000</v>
      </c>
      <c r="G4031" s="20">
        <v>500000</v>
      </c>
      <c r="H4031" s="20">
        <v>1</v>
      </c>
      <c r="I4031" s="38"/>
    </row>
    <row r="4032" spans="1:9" ht="27" x14ac:dyDescent="0.25">
      <c r="A4032" s="20">
        <v>5134</v>
      </c>
      <c r="B4032" s="20" t="s">
        <v>6552</v>
      </c>
      <c r="C4032" s="20" t="s">
        <v>39</v>
      </c>
      <c r="D4032" s="20" t="s">
        <v>35</v>
      </c>
      <c r="E4032" s="20" t="s">
        <v>34</v>
      </c>
      <c r="F4032" s="20">
        <v>200000</v>
      </c>
      <c r="G4032" s="20">
        <v>200000</v>
      </c>
      <c r="H4032" s="20">
        <v>1</v>
      </c>
      <c r="I4032" s="38"/>
    </row>
    <row r="4033" spans="1:9" ht="27" x14ac:dyDescent="0.25">
      <c r="A4033" s="20">
        <v>5134</v>
      </c>
      <c r="B4033" s="20" t="s">
        <v>3502</v>
      </c>
      <c r="C4033" s="20" t="s">
        <v>39</v>
      </c>
      <c r="D4033" s="20" t="s">
        <v>35</v>
      </c>
      <c r="E4033" s="20" t="s">
        <v>34</v>
      </c>
      <c r="F4033" s="20">
        <v>100000</v>
      </c>
      <c r="G4033" s="20">
        <v>100000</v>
      </c>
      <c r="H4033" s="20">
        <v>1</v>
      </c>
      <c r="I4033" s="38"/>
    </row>
    <row r="4034" spans="1:9" ht="15" customHeight="1" x14ac:dyDescent="0.25">
      <c r="A4034" s="540" t="s">
        <v>2680</v>
      </c>
      <c r="B4034" s="541"/>
      <c r="C4034" s="541"/>
      <c r="D4034" s="541"/>
      <c r="E4034" s="541"/>
      <c r="F4034" s="541"/>
      <c r="G4034" s="541"/>
      <c r="H4034" s="541"/>
      <c r="I4034" s="38"/>
    </row>
    <row r="4035" spans="1:9" x14ac:dyDescent="0.25">
      <c r="A4035" s="27"/>
      <c r="B4035" s="524" t="s">
        <v>32</v>
      </c>
      <c r="C4035" s="525"/>
      <c r="D4035" s="525"/>
      <c r="E4035" s="525"/>
      <c r="F4035" s="525"/>
      <c r="G4035" s="539"/>
      <c r="H4035" s="34"/>
      <c r="I4035" s="38"/>
    </row>
    <row r="4036" spans="1:9" ht="54" x14ac:dyDescent="0.25">
      <c r="A4036" s="25">
        <v>4239</v>
      </c>
      <c r="B4036" s="25" t="s">
        <v>2238</v>
      </c>
      <c r="C4036" s="25" t="s">
        <v>2720</v>
      </c>
      <c r="D4036" s="19" t="s">
        <v>10</v>
      </c>
      <c r="E4036" s="20" t="s">
        <v>34</v>
      </c>
      <c r="F4036" s="20">
        <v>750000</v>
      </c>
      <c r="G4036" s="20">
        <v>750000</v>
      </c>
      <c r="H4036" s="34">
        <v>1</v>
      </c>
      <c r="I4036" s="38"/>
    </row>
    <row r="4037" spans="1:9" ht="54" x14ac:dyDescent="0.25">
      <c r="A4037" s="25">
        <v>4239</v>
      </c>
      <c r="B4037" s="25" t="s">
        <v>3681</v>
      </c>
      <c r="C4037" s="25" t="s">
        <v>2720</v>
      </c>
      <c r="D4037" s="19" t="s">
        <v>10</v>
      </c>
      <c r="E4037" s="20" t="s">
        <v>34</v>
      </c>
      <c r="F4037" s="20">
        <v>750000</v>
      </c>
      <c r="G4037" s="20">
        <v>750000</v>
      </c>
      <c r="H4037" s="34">
        <v>1</v>
      </c>
      <c r="I4037" s="38"/>
    </row>
    <row r="4038" spans="1:9" ht="54" x14ac:dyDescent="0.25">
      <c r="A4038" s="27"/>
      <c r="B4038" s="25" t="s">
        <v>2239</v>
      </c>
      <c r="C4038" s="25" t="s">
        <v>2720</v>
      </c>
      <c r="D4038" s="19" t="s">
        <v>10</v>
      </c>
      <c r="E4038" s="20" t="s">
        <v>34</v>
      </c>
      <c r="F4038" s="20">
        <v>0</v>
      </c>
      <c r="G4038" s="20">
        <v>0</v>
      </c>
      <c r="H4038" s="34">
        <v>1</v>
      </c>
      <c r="I4038" s="38"/>
    </row>
    <row r="4039" spans="1:9" x14ac:dyDescent="0.25">
      <c r="A4039" s="540" t="s">
        <v>4216</v>
      </c>
      <c r="B4039" s="541"/>
      <c r="C4039" s="541"/>
      <c r="D4039" s="541"/>
      <c r="E4039" s="541"/>
      <c r="F4039" s="541"/>
      <c r="G4039" s="541"/>
      <c r="H4039" s="541"/>
      <c r="I4039" s="38"/>
    </row>
    <row r="4040" spans="1:9" x14ac:dyDescent="0.25">
      <c r="A4040" s="18"/>
      <c r="B4040" s="524" t="s">
        <v>38</v>
      </c>
      <c r="C4040" s="525"/>
      <c r="D4040" s="525"/>
      <c r="E4040" s="525"/>
      <c r="F4040" s="525"/>
      <c r="G4040" s="539"/>
      <c r="H4040" s="34"/>
      <c r="I4040" s="38"/>
    </row>
    <row r="4041" spans="1:9" ht="40.5" x14ac:dyDescent="0.25">
      <c r="A4041" s="22">
        <v>4251</v>
      </c>
      <c r="B4041" s="22" t="s">
        <v>7435</v>
      </c>
      <c r="C4041" s="25" t="s">
        <v>63</v>
      </c>
      <c r="D4041" s="22" t="s">
        <v>35</v>
      </c>
      <c r="E4041" s="22" t="s">
        <v>34</v>
      </c>
      <c r="F4041" s="22">
        <v>6845220</v>
      </c>
      <c r="G4041" s="22">
        <v>6845220</v>
      </c>
      <c r="H4041" s="22">
        <v>1</v>
      </c>
      <c r="I4041" s="38"/>
    </row>
    <row r="4042" spans="1:9" ht="27" x14ac:dyDescent="0.25">
      <c r="A4042" s="22">
        <v>4861</v>
      </c>
      <c r="B4042" s="22" t="s">
        <v>4217</v>
      </c>
      <c r="C4042" s="25" t="s">
        <v>104</v>
      </c>
      <c r="D4042" s="22" t="s">
        <v>35</v>
      </c>
      <c r="E4042" s="22" t="s">
        <v>34</v>
      </c>
      <c r="F4042" s="22">
        <v>11760000</v>
      </c>
      <c r="G4042" s="22">
        <v>11760000</v>
      </c>
      <c r="H4042" s="22">
        <v>1</v>
      </c>
      <c r="I4042" s="38"/>
    </row>
    <row r="4043" spans="1:9" ht="27" x14ac:dyDescent="0.25">
      <c r="A4043" s="21"/>
      <c r="B4043" s="25" t="s">
        <v>2463</v>
      </c>
      <c r="C4043" s="25" t="s">
        <v>104</v>
      </c>
      <c r="D4043" s="19" t="s">
        <v>35</v>
      </c>
      <c r="E4043" s="20" t="s">
        <v>34</v>
      </c>
      <c r="F4043" s="20">
        <v>0</v>
      </c>
      <c r="G4043" s="20">
        <v>0</v>
      </c>
      <c r="H4043" s="34">
        <v>1</v>
      </c>
      <c r="I4043" s="38"/>
    </row>
    <row r="4044" spans="1:9" ht="27" x14ac:dyDescent="0.25">
      <c r="A4044" s="21">
        <v>4861</v>
      </c>
      <c r="B4044" s="25" t="s">
        <v>493</v>
      </c>
      <c r="C4044" s="25" t="s">
        <v>104</v>
      </c>
      <c r="D4044" s="19" t="s">
        <v>35</v>
      </c>
      <c r="E4044" s="20" t="s">
        <v>34</v>
      </c>
      <c r="F4044" s="20">
        <v>11764704</v>
      </c>
      <c r="G4044" s="20">
        <v>11764704</v>
      </c>
      <c r="H4044" s="20">
        <v>1</v>
      </c>
      <c r="I4044" s="38"/>
    </row>
    <row r="4045" spans="1:9" x14ac:dyDescent="0.25">
      <c r="A4045" s="524" t="s">
        <v>32</v>
      </c>
      <c r="B4045" s="525"/>
      <c r="C4045" s="525"/>
      <c r="D4045" s="525"/>
      <c r="E4045" s="525"/>
      <c r="F4045" s="525"/>
      <c r="G4045" s="525"/>
      <c r="H4045" s="539"/>
      <c r="I4045" s="38"/>
    </row>
    <row r="4046" spans="1:9" ht="40.5" x14ac:dyDescent="0.25">
      <c r="A4046" s="478">
        <v>4861</v>
      </c>
      <c r="B4046" s="478" t="s">
        <v>9047</v>
      </c>
      <c r="C4046" s="478" t="s">
        <v>291</v>
      </c>
      <c r="D4046" s="478" t="s">
        <v>35</v>
      </c>
      <c r="E4046" s="478" t="s">
        <v>34</v>
      </c>
      <c r="F4046" s="478">
        <v>800000</v>
      </c>
      <c r="G4046" s="478">
        <v>800000</v>
      </c>
      <c r="H4046" s="478">
        <v>1</v>
      </c>
      <c r="I4046" s="38"/>
    </row>
    <row r="4047" spans="1:9" ht="40.5" x14ac:dyDescent="0.25">
      <c r="A4047" s="478">
        <v>4861</v>
      </c>
      <c r="B4047" s="478" t="s">
        <v>8987</v>
      </c>
      <c r="C4047" s="478" t="s">
        <v>291</v>
      </c>
      <c r="D4047" s="478" t="s">
        <v>35</v>
      </c>
      <c r="E4047" s="478" t="s">
        <v>34</v>
      </c>
      <c r="F4047" s="478">
        <v>4500000</v>
      </c>
      <c r="G4047" s="478">
        <v>4500000</v>
      </c>
      <c r="H4047" s="478">
        <v>1</v>
      </c>
      <c r="I4047" s="38"/>
    </row>
    <row r="4048" spans="1:9" ht="40.5" x14ac:dyDescent="0.25">
      <c r="A4048" s="473">
        <v>4861</v>
      </c>
      <c r="B4048" s="478" t="s">
        <v>495</v>
      </c>
      <c r="C4048" s="478" t="s">
        <v>291</v>
      </c>
      <c r="D4048" s="478" t="s">
        <v>35</v>
      </c>
      <c r="E4048" s="478" t="s">
        <v>34</v>
      </c>
      <c r="F4048" s="478">
        <v>8000000</v>
      </c>
      <c r="G4048" s="478">
        <v>8000000</v>
      </c>
      <c r="H4048" s="478">
        <v>1</v>
      </c>
      <c r="I4048" s="38"/>
    </row>
    <row r="4049" spans="1:9" x14ac:dyDescent="0.25">
      <c r="A4049" s="522" t="s">
        <v>2606</v>
      </c>
      <c r="B4049" s="523"/>
      <c r="C4049" s="523"/>
      <c r="D4049" s="523"/>
      <c r="E4049" s="523"/>
      <c r="F4049" s="523"/>
      <c r="G4049" s="523"/>
      <c r="H4049" s="523"/>
      <c r="I4049" s="38"/>
    </row>
    <row r="4050" spans="1:9" x14ac:dyDescent="0.25">
      <c r="A4050" s="18"/>
      <c r="B4050" s="524" t="s">
        <v>38</v>
      </c>
      <c r="C4050" s="525"/>
      <c r="D4050" s="525"/>
      <c r="E4050" s="525"/>
      <c r="F4050" s="525"/>
      <c r="G4050" s="539"/>
      <c r="H4050" s="34"/>
      <c r="I4050" s="38"/>
    </row>
    <row r="4051" spans="1:9" ht="40.5" x14ac:dyDescent="0.25">
      <c r="A4051" s="18">
        <v>4251</v>
      </c>
      <c r="B4051" s="25" t="s">
        <v>2458</v>
      </c>
      <c r="C4051" s="25" t="s">
        <v>251</v>
      </c>
      <c r="D4051" s="19" t="s">
        <v>37</v>
      </c>
      <c r="E4051" s="19" t="s">
        <v>34</v>
      </c>
      <c r="F4051" s="19">
        <v>65786880</v>
      </c>
      <c r="G4051" s="19">
        <v>65786880</v>
      </c>
      <c r="H4051" s="19">
        <v>1</v>
      </c>
      <c r="I4051" s="38"/>
    </row>
    <row r="4052" spans="1:9" ht="40.5" x14ac:dyDescent="0.25">
      <c r="A4052" s="18"/>
      <c r="B4052" s="25" t="s">
        <v>1977</v>
      </c>
      <c r="C4052" s="25" t="s">
        <v>251</v>
      </c>
      <c r="D4052" s="19" t="s">
        <v>37</v>
      </c>
      <c r="E4052" s="19" t="s">
        <v>34</v>
      </c>
      <c r="F4052" s="19">
        <v>0</v>
      </c>
      <c r="G4052" s="19">
        <v>0</v>
      </c>
      <c r="H4052" s="19">
        <v>1</v>
      </c>
      <c r="I4052" s="38"/>
    </row>
    <row r="4053" spans="1:9" x14ac:dyDescent="0.25">
      <c r="A4053" s="540" t="s">
        <v>3497</v>
      </c>
      <c r="B4053" s="541"/>
      <c r="C4053" s="541"/>
      <c r="D4053" s="541"/>
      <c r="E4053" s="541"/>
      <c r="F4053" s="541"/>
      <c r="G4053" s="541"/>
      <c r="H4053" s="541"/>
      <c r="I4053" s="38"/>
    </row>
    <row r="4054" spans="1:9" x14ac:dyDescent="0.25">
      <c r="A4054" s="524" t="s">
        <v>38</v>
      </c>
      <c r="B4054" s="525"/>
      <c r="C4054" s="525"/>
      <c r="D4054" s="525"/>
      <c r="E4054" s="525"/>
      <c r="F4054" s="525"/>
      <c r="G4054" s="525"/>
      <c r="H4054" s="539"/>
      <c r="I4054" s="38"/>
    </row>
    <row r="4055" spans="1:9" ht="27" x14ac:dyDescent="0.25">
      <c r="A4055" s="80">
        <v>5113</v>
      </c>
      <c r="B4055" s="80" t="s">
        <v>3498</v>
      </c>
      <c r="C4055" s="81" t="s">
        <v>149</v>
      </c>
      <c r="D4055" s="80" t="s">
        <v>37</v>
      </c>
      <c r="E4055" s="80" t="s">
        <v>34</v>
      </c>
      <c r="F4055" s="80">
        <v>40777580</v>
      </c>
      <c r="G4055" s="80">
        <v>40777580</v>
      </c>
      <c r="H4055" s="80">
        <v>1</v>
      </c>
      <c r="I4055" s="38"/>
    </row>
    <row r="4056" spans="1:9" x14ac:dyDescent="0.25">
      <c r="A4056" s="524" t="s">
        <v>32</v>
      </c>
      <c r="B4056" s="525"/>
      <c r="C4056" s="525"/>
      <c r="D4056" s="525"/>
      <c r="E4056" s="525"/>
      <c r="F4056" s="525"/>
      <c r="G4056" s="525"/>
      <c r="H4056" s="539"/>
      <c r="I4056" s="38"/>
    </row>
    <row r="4057" spans="1:9" ht="27" x14ac:dyDescent="0.25">
      <c r="A4057" s="80">
        <v>5113</v>
      </c>
      <c r="B4057" s="80" t="s">
        <v>7328</v>
      </c>
      <c r="C4057" s="81" t="s">
        <v>61</v>
      </c>
      <c r="D4057" s="80" t="s">
        <v>33</v>
      </c>
      <c r="E4057" s="80" t="s">
        <v>34</v>
      </c>
      <c r="F4057" s="80">
        <v>239600</v>
      </c>
      <c r="G4057" s="80">
        <v>239600</v>
      </c>
      <c r="H4057" s="80">
        <v>1</v>
      </c>
      <c r="I4057" s="38"/>
    </row>
    <row r="4058" spans="1:9" ht="27" x14ac:dyDescent="0.25">
      <c r="A4058" s="80">
        <v>5113</v>
      </c>
      <c r="B4058" s="80" t="s">
        <v>3533</v>
      </c>
      <c r="C4058" s="81" t="s">
        <v>111</v>
      </c>
      <c r="D4058" s="80" t="s">
        <v>37</v>
      </c>
      <c r="E4058" s="80" t="s">
        <v>34</v>
      </c>
      <c r="F4058" s="80">
        <v>798600</v>
      </c>
      <c r="G4058" s="80">
        <v>798600</v>
      </c>
      <c r="H4058" s="80">
        <v>1</v>
      </c>
      <c r="I4058" s="38"/>
    </row>
    <row r="4059" spans="1:9" x14ac:dyDescent="0.25">
      <c r="A4059" s="540" t="s">
        <v>2681</v>
      </c>
      <c r="B4059" s="541"/>
      <c r="C4059" s="541"/>
      <c r="D4059" s="541"/>
      <c r="E4059" s="541"/>
      <c r="F4059" s="541"/>
      <c r="G4059" s="541"/>
      <c r="H4059" s="541"/>
      <c r="I4059" s="38"/>
    </row>
    <row r="4060" spans="1:9" x14ac:dyDescent="0.25">
      <c r="A4060" s="524" t="s">
        <v>38</v>
      </c>
      <c r="B4060" s="525"/>
      <c r="C4060" s="525"/>
      <c r="D4060" s="525"/>
      <c r="E4060" s="525"/>
      <c r="F4060" s="525"/>
      <c r="G4060" s="525"/>
      <c r="H4060" s="539"/>
      <c r="I4060" s="38"/>
    </row>
    <row r="4061" spans="1:9" ht="27" x14ac:dyDescent="0.25">
      <c r="A4061" s="72">
        <v>4251</v>
      </c>
      <c r="B4061" s="72" t="s">
        <v>4768</v>
      </c>
      <c r="C4061" s="72" t="s">
        <v>149</v>
      </c>
      <c r="D4061" s="72" t="s">
        <v>37</v>
      </c>
      <c r="E4061" s="72" t="s">
        <v>34</v>
      </c>
      <c r="F4061" s="72">
        <v>39200000</v>
      </c>
      <c r="G4061" s="72">
        <v>39200000</v>
      </c>
      <c r="H4061" s="72">
        <v>1</v>
      </c>
      <c r="I4061" s="38"/>
    </row>
    <row r="4062" spans="1:9" ht="27" x14ac:dyDescent="0.25">
      <c r="A4062" s="72"/>
      <c r="B4062" s="72" t="s">
        <v>2464</v>
      </c>
      <c r="C4062" s="72" t="s">
        <v>141</v>
      </c>
      <c r="D4062" s="72" t="s">
        <v>37</v>
      </c>
      <c r="E4062" s="72" t="s">
        <v>34</v>
      </c>
      <c r="F4062" s="72">
        <v>34300000</v>
      </c>
      <c r="G4062" s="72">
        <v>34300000</v>
      </c>
      <c r="H4062" s="72">
        <v>1</v>
      </c>
      <c r="I4062" s="38"/>
    </row>
    <row r="4063" spans="1:9" ht="27" x14ac:dyDescent="0.25">
      <c r="A4063" s="72"/>
      <c r="B4063" s="72" t="s">
        <v>2462</v>
      </c>
      <c r="C4063" s="72" t="s">
        <v>149</v>
      </c>
      <c r="D4063" s="72" t="s">
        <v>37</v>
      </c>
      <c r="E4063" s="72" t="s">
        <v>34</v>
      </c>
      <c r="F4063" s="72">
        <v>0</v>
      </c>
      <c r="G4063" s="72">
        <v>0</v>
      </c>
      <c r="H4063" s="72">
        <v>1</v>
      </c>
      <c r="I4063" s="38"/>
    </row>
    <row r="4064" spans="1:9" ht="27" x14ac:dyDescent="0.25">
      <c r="A4064" s="72"/>
      <c r="B4064" s="72" t="s">
        <v>2081</v>
      </c>
      <c r="C4064" s="72" t="s">
        <v>149</v>
      </c>
      <c r="D4064" s="72" t="s">
        <v>37</v>
      </c>
      <c r="E4064" s="72" t="s">
        <v>34</v>
      </c>
      <c r="F4064" s="72">
        <v>0</v>
      </c>
      <c r="G4064" s="72">
        <v>0</v>
      </c>
      <c r="H4064" s="72">
        <v>1</v>
      </c>
      <c r="I4064" s="38"/>
    </row>
    <row r="4065" spans="1:9" x14ac:dyDescent="0.25">
      <c r="A4065" s="18"/>
      <c r="B4065" s="524" t="s">
        <v>32</v>
      </c>
      <c r="C4065" s="525"/>
      <c r="D4065" s="525"/>
      <c r="E4065" s="525"/>
      <c r="F4065" s="525"/>
      <c r="G4065" s="539"/>
      <c r="H4065" s="34"/>
      <c r="I4065" s="38"/>
    </row>
    <row r="4066" spans="1:9" ht="27" x14ac:dyDescent="0.25">
      <c r="A4066" s="18"/>
      <c r="B4066" s="10" t="s">
        <v>2256</v>
      </c>
      <c r="C4066" s="10" t="s">
        <v>111</v>
      </c>
      <c r="D4066" s="19" t="s">
        <v>37</v>
      </c>
      <c r="E4066" s="20" t="s">
        <v>34</v>
      </c>
      <c r="F4066" s="20">
        <v>800000</v>
      </c>
      <c r="G4066" s="20">
        <v>800000</v>
      </c>
      <c r="H4066" s="34">
        <v>1</v>
      </c>
      <c r="I4066" s="38"/>
    </row>
    <row r="4067" spans="1:9" ht="27" x14ac:dyDescent="0.25">
      <c r="A4067" s="22">
        <v>5113</v>
      </c>
      <c r="B4067" s="22" t="s">
        <v>2443</v>
      </c>
      <c r="C4067" s="25" t="s">
        <v>111</v>
      </c>
      <c r="D4067" s="22" t="s">
        <v>37</v>
      </c>
      <c r="E4067" s="22" t="s">
        <v>34</v>
      </c>
      <c r="F4067" s="22">
        <v>280000</v>
      </c>
      <c r="G4067" s="22">
        <v>280000</v>
      </c>
      <c r="H4067" s="22">
        <v>1</v>
      </c>
      <c r="I4067" s="38"/>
    </row>
    <row r="4068" spans="1:9" ht="27" x14ac:dyDescent="0.25">
      <c r="A4068" s="22">
        <v>5113</v>
      </c>
      <c r="B4068" s="10" t="s">
        <v>2442</v>
      </c>
      <c r="C4068" s="10" t="s">
        <v>111</v>
      </c>
      <c r="D4068" s="19" t="s">
        <v>37</v>
      </c>
      <c r="E4068" s="20" t="s">
        <v>34</v>
      </c>
      <c r="F4068" s="20">
        <v>135000</v>
      </c>
      <c r="G4068" s="20">
        <v>135000</v>
      </c>
      <c r="H4068" s="20">
        <v>1</v>
      </c>
      <c r="I4068" s="38"/>
    </row>
    <row r="4069" spans="1:9" ht="27" x14ac:dyDescent="0.25">
      <c r="A4069" s="22">
        <v>5113</v>
      </c>
      <c r="B4069" s="10" t="s">
        <v>2441</v>
      </c>
      <c r="C4069" s="10" t="s">
        <v>111</v>
      </c>
      <c r="D4069" s="19" t="s">
        <v>37</v>
      </c>
      <c r="E4069" s="20" t="s">
        <v>34</v>
      </c>
      <c r="F4069" s="20">
        <v>120000</v>
      </c>
      <c r="G4069" s="20">
        <v>120000</v>
      </c>
      <c r="H4069" s="20">
        <v>1</v>
      </c>
      <c r="I4069" s="38"/>
    </row>
    <row r="4070" spans="1:9" ht="27" x14ac:dyDescent="0.25">
      <c r="A4070" s="18"/>
      <c r="B4070" s="10" t="s">
        <v>2440</v>
      </c>
      <c r="C4070" s="10" t="s">
        <v>111</v>
      </c>
      <c r="D4070" s="19" t="s">
        <v>37</v>
      </c>
      <c r="E4070" s="20" t="s">
        <v>34</v>
      </c>
      <c r="F4070" s="20">
        <v>0</v>
      </c>
      <c r="G4070" s="20">
        <v>0</v>
      </c>
      <c r="H4070" s="20">
        <v>1</v>
      </c>
      <c r="I4070" s="38"/>
    </row>
    <row r="4071" spans="1:9" x14ac:dyDescent="0.25">
      <c r="A4071" s="540" t="s">
        <v>2661</v>
      </c>
      <c r="B4071" s="541"/>
      <c r="C4071" s="541"/>
      <c r="D4071" s="541"/>
      <c r="E4071" s="541"/>
      <c r="F4071" s="541"/>
      <c r="G4071" s="541"/>
      <c r="H4071" s="541"/>
      <c r="I4071" s="38"/>
    </row>
    <row r="4072" spans="1:9" ht="29.25" customHeight="1" x14ac:dyDescent="0.25">
      <c r="A4072" s="524" t="s">
        <v>32</v>
      </c>
      <c r="B4072" s="525"/>
      <c r="C4072" s="525"/>
      <c r="D4072" s="525"/>
      <c r="E4072" s="525"/>
      <c r="F4072" s="525"/>
      <c r="G4072" s="525"/>
      <c r="H4072" s="525"/>
      <c r="I4072" s="38"/>
    </row>
    <row r="4073" spans="1:9" ht="40.5" x14ac:dyDescent="0.25">
      <c r="A4073" s="305">
        <v>4239</v>
      </c>
      <c r="B4073" s="305" t="s">
        <v>7370</v>
      </c>
      <c r="C4073" s="305" t="s">
        <v>118</v>
      </c>
      <c r="D4073" s="305" t="s">
        <v>10</v>
      </c>
      <c r="E4073" s="305" t="s">
        <v>34</v>
      </c>
      <c r="F4073" s="305">
        <v>1300000</v>
      </c>
      <c r="G4073" s="305">
        <v>1300000</v>
      </c>
      <c r="H4073" s="305">
        <v>1</v>
      </c>
      <c r="I4073" s="38"/>
    </row>
    <row r="4074" spans="1:9" ht="40.5" x14ac:dyDescent="0.25">
      <c r="A4074" s="305">
        <v>4239</v>
      </c>
      <c r="B4074" s="305" t="s">
        <v>7371</v>
      </c>
      <c r="C4074" s="305" t="s">
        <v>118</v>
      </c>
      <c r="D4074" s="305" t="s">
        <v>10</v>
      </c>
      <c r="E4074" s="305" t="s">
        <v>34</v>
      </c>
      <c r="F4074" s="305">
        <v>700000</v>
      </c>
      <c r="G4074" s="305">
        <v>700000</v>
      </c>
      <c r="H4074" s="305">
        <v>1</v>
      </c>
      <c r="I4074" s="38"/>
    </row>
    <row r="4075" spans="1:9" ht="40.5" x14ac:dyDescent="0.25">
      <c r="A4075" s="305">
        <v>4239</v>
      </c>
      <c r="B4075" s="305" t="s">
        <v>7372</v>
      </c>
      <c r="C4075" s="305" t="s">
        <v>118</v>
      </c>
      <c r="D4075" s="305" t="s">
        <v>10</v>
      </c>
      <c r="E4075" s="305" t="s">
        <v>34</v>
      </c>
      <c r="F4075" s="305">
        <v>700000</v>
      </c>
      <c r="G4075" s="305">
        <v>700000</v>
      </c>
      <c r="H4075" s="305">
        <v>1</v>
      </c>
      <c r="I4075" s="38"/>
    </row>
    <row r="4076" spans="1:9" ht="40.5" x14ac:dyDescent="0.25">
      <c r="A4076" s="305">
        <v>4239</v>
      </c>
      <c r="B4076" s="305" t="s">
        <v>7373</v>
      </c>
      <c r="C4076" s="305" t="s">
        <v>118</v>
      </c>
      <c r="D4076" s="305" t="s">
        <v>10</v>
      </c>
      <c r="E4076" s="305" t="s">
        <v>34</v>
      </c>
      <c r="F4076" s="305">
        <v>2000000</v>
      </c>
      <c r="G4076" s="305">
        <v>2000000</v>
      </c>
      <c r="H4076" s="305">
        <v>1</v>
      </c>
      <c r="I4076" s="38"/>
    </row>
    <row r="4077" spans="1:9" ht="40.5" x14ac:dyDescent="0.25">
      <c r="A4077" s="305">
        <v>4239</v>
      </c>
      <c r="B4077" s="305" t="s">
        <v>7374</v>
      </c>
      <c r="C4077" s="305" t="s">
        <v>118</v>
      </c>
      <c r="D4077" s="305" t="s">
        <v>10</v>
      </c>
      <c r="E4077" s="305" t="s">
        <v>34</v>
      </c>
      <c r="F4077" s="305">
        <v>1700000</v>
      </c>
      <c r="G4077" s="305">
        <v>1700000</v>
      </c>
      <c r="H4077" s="305">
        <v>1</v>
      </c>
      <c r="I4077" s="38"/>
    </row>
    <row r="4078" spans="1:9" ht="40.5" x14ac:dyDescent="0.25">
      <c r="A4078" s="305">
        <v>4239</v>
      </c>
      <c r="B4078" s="305" t="s">
        <v>7375</v>
      </c>
      <c r="C4078" s="305" t="s">
        <v>118</v>
      </c>
      <c r="D4078" s="305" t="s">
        <v>10</v>
      </c>
      <c r="E4078" s="305" t="s">
        <v>34</v>
      </c>
      <c r="F4078" s="305">
        <v>3000000</v>
      </c>
      <c r="G4078" s="305">
        <v>3000000</v>
      </c>
      <c r="H4078" s="305">
        <v>1</v>
      </c>
      <c r="I4078" s="38"/>
    </row>
    <row r="4079" spans="1:9" ht="40.5" x14ac:dyDescent="0.25">
      <c r="A4079" s="305">
        <v>4239</v>
      </c>
      <c r="B4079" s="305" t="s">
        <v>4535</v>
      </c>
      <c r="C4079" s="305" t="s">
        <v>118</v>
      </c>
      <c r="D4079" s="305" t="s">
        <v>10</v>
      </c>
      <c r="E4079" s="305" t="s">
        <v>34</v>
      </c>
      <c r="F4079" s="305">
        <v>1600000</v>
      </c>
      <c r="G4079" s="305">
        <v>1600000</v>
      </c>
      <c r="H4079" s="305">
        <v>1</v>
      </c>
      <c r="I4079" s="38"/>
    </row>
    <row r="4080" spans="1:9" ht="40.5" x14ac:dyDescent="0.25">
      <c r="A4080" s="25">
        <v>4239</v>
      </c>
      <c r="B4080" s="25" t="s">
        <v>4536</v>
      </c>
      <c r="C4080" s="25" t="s">
        <v>118</v>
      </c>
      <c r="D4080" s="25" t="s">
        <v>10</v>
      </c>
      <c r="E4080" s="25" t="s">
        <v>34</v>
      </c>
      <c r="F4080" s="25">
        <v>100000</v>
      </c>
      <c r="G4080" s="25">
        <v>100000</v>
      </c>
      <c r="H4080" s="25">
        <v>1</v>
      </c>
      <c r="I4080" s="38"/>
    </row>
    <row r="4081" spans="1:9" ht="40.5" x14ac:dyDescent="0.25">
      <c r="A4081" s="25">
        <v>4239</v>
      </c>
      <c r="B4081" s="25" t="s">
        <v>4537</v>
      </c>
      <c r="C4081" s="25" t="s">
        <v>118</v>
      </c>
      <c r="D4081" s="25" t="s">
        <v>10</v>
      </c>
      <c r="E4081" s="25" t="s">
        <v>34</v>
      </c>
      <c r="F4081" s="25">
        <v>1200000</v>
      </c>
      <c r="G4081" s="25">
        <v>1200000</v>
      </c>
      <c r="H4081" s="25">
        <v>1</v>
      </c>
      <c r="I4081" s="38"/>
    </row>
    <row r="4082" spans="1:9" ht="40.5" x14ac:dyDescent="0.25">
      <c r="A4082" s="25">
        <v>4239</v>
      </c>
      <c r="B4082" s="25" t="s">
        <v>4538</v>
      </c>
      <c r="C4082" s="25" t="s">
        <v>118</v>
      </c>
      <c r="D4082" s="25" t="s">
        <v>10</v>
      </c>
      <c r="E4082" s="25" t="s">
        <v>34</v>
      </c>
      <c r="F4082" s="25">
        <v>1600000</v>
      </c>
      <c r="G4082" s="25">
        <v>1600000</v>
      </c>
      <c r="H4082" s="25">
        <v>1</v>
      </c>
      <c r="I4082" s="38"/>
    </row>
    <row r="4083" spans="1:9" ht="40.5" x14ac:dyDescent="0.25">
      <c r="A4083" s="25">
        <v>4239</v>
      </c>
      <c r="B4083" s="25" t="s">
        <v>4539</v>
      </c>
      <c r="C4083" s="25" t="s">
        <v>118</v>
      </c>
      <c r="D4083" s="25" t="s">
        <v>10</v>
      </c>
      <c r="E4083" s="25" t="s">
        <v>34</v>
      </c>
      <c r="F4083" s="25">
        <v>1500000</v>
      </c>
      <c r="G4083" s="25">
        <v>1500000</v>
      </c>
      <c r="H4083" s="25">
        <v>1</v>
      </c>
      <c r="I4083" s="38"/>
    </row>
    <row r="4084" spans="1:9" ht="40.5" x14ac:dyDescent="0.25">
      <c r="A4084" s="25">
        <v>4239</v>
      </c>
      <c r="B4084" s="25" t="s">
        <v>4540</v>
      </c>
      <c r="C4084" s="25" t="s">
        <v>118</v>
      </c>
      <c r="D4084" s="25" t="s">
        <v>10</v>
      </c>
      <c r="E4084" s="25" t="s">
        <v>34</v>
      </c>
      <c r="F4084" s="25">
        <v>1823200</v>
      </c>
      <c r="G4084" s="25">
        <v>1823200</v>
      </c>
      <c r="H4084" s="25">
        <v>1</v>
      </c>
      <c r="I4084" s="38"/>
    </row>
    <row r="4085" spans="1:9" ht="40.5" x14ac:dyDescent="0.25">
      <c r="A4085" s="25">
        <v>4239</v>
      </c>
      <c r="B4085" s="25" t="s">
        <v>1409</v>
      </c>
      <c r="C4085" s="25" t="s">
        <v>118</v>
      </c>
      <c r="D4085" s="25" t="s">
        <v>10</v>
      </c>
      <c r="E4085" s="25" t="s">
        <v>34</v>
      </c>
      <c r="F4085" s="25">
        <v>700000</v>
      </c>
      <c r="G4085" s="25">
        <v>700000</v>
      </c>
      <c r="H4085" s="25">
        <v>1</v>
      </c>
      <c r="I4085" s="38"/>
    </row>
    <row r="4086" spans="1:9" ht="40.5" x14ac:dyDescent="0.25">
      <c r="A4086" s="25">
        <v>4239</v>
      </c>
      <c r="B4086" s="25" t="s">
        <v>1410</v>
      </c>
      <c r="C4086" s="25" t="s">
        <v>118</v>
      </c>
      <c r="D4086" s="25" t="s">
        <v>10</v>
      </c>
      <c r="E4086" s="25" t="s">
        <v>34</v>
      </c>
      <c r="F4086" s="25">
        <v>600000</v>
      </c>
      <c r="G4086" s="25">
        <v>600000</v>
      </c>
      <c r="H4086" s="25">
        <v>1</v>
      </c>
      <c r="I4086" s="38"/>
    </row>
    <row r="4087" spans="1:9" ht="40.5" x14ac:dyDescent="0.25">
      <c r="A4087" s="25">
        <v>4239</v>
      </c>
      <c r="B4087" s="25" t="s">
        <v>1411</v>
      </c>
      <c r="C4087" s="25" t="s">
        <v>118</v>
      </c>
      <c r="D4087" s="25" t="s">
        <v>10</v>
      </c>
      <c r="E4087" s="25" t="s">
        <v>34</v>
      </c>
      <c r="F4087" s="25">
        <v>1600000</v>
      </c>
      <c r="G4087" s="25">
        <v>1600000</v>
      </c>
      <c r="H4087" s="25">
        <v>1</v>
      </c>
      <c r="I4087" s="38"/>
    </row>
    <row r="4088" spans="1:9" ht="40.5" x14ac:dyDescent="0.25">
      <c r="A4088" s="25">
        <v>4239</v>
      </c>
      <c r="B4088" s="25" t="s">
        <v>1408</v>
      </c>
      <c r="C4088" s="25" t="s">
        <v>118</v>
      </c>
      <c r="D4088" s="25" t="s">
        <v>10</v>
      </c>
      <c r="E4088" s="25" t="s">
        <v>34</v>
      </c>
      <c r="F4088" s="25">
        <v>1500000</v>
      </c>
      <c r="G4088" s="25">
        <v>1500000</v>
      </c>
      <c r="H4088" s="25">
        <v>1</v>
      </c>
      <c r="I4088" s="38"/>
    </row>
    <row r="4089" spans="1:9" ht="40.5" x14ac:dyDescent="0.25">
      <c r="A4089" s="25">
        <v>4239</v>
      </c>
      <c r="B4089" s="25" t="s">
        <v>1409</v>
      </c>
      <c r="C4089" s="25" t="s">
        <v>118</v>
      </c>
      <c r="D4089" s="62" t="s">
        <v>10</v>
      </c>
      <c r="E4089" s="63" t="s">
        <v>34</v>
      </c>
      <c r="F4089" s="63">
        <v>700000</v>
      </c>
      <c r="G4089" s="63">
        <v>700000</v>
      </c>
      <c r="H4089" s="34">
        <v>1</v>
      </c>
      <c r="I4089" s="38"/>
    </row>
    <row r="4090" spans="1:9" ht="40.5" x14ac:dyDescent="0.25">
      <c r="A4090" s="25">
        <v>4239</v>
      </c>
      <c r="B4090" s="25" t="s">
        <v>1410</v>
      </c>
      <c r="C4090" s="25" t="s">
        <v>118</v>
      </c>
      <c r="D4090" s="62" t="s">
        <v>10</v>
      </c>
      <c r="E4090" s="63" t="s">
        <v>34</v>
      </c>
      <c r="F4090" s="63">
        <v>600000</v>
      </c>
      <c r="G4090" s="63">
        <v>600000</v>
      </c>
      <c r="H4090" s="34">
        <v>1</v>
      </c>
      <c r="I4090" s="38"/>
    </row>
    <row r="4091" spans="1:9" ht="40.5" x14ac:dyDescent="0.25">
      <c r="A4091" s="25">
        <v>4239</v>
      </c>
      <c r="B4091" s="25" t="s">
        <v>1411</v>
      </c>
      <c r="C4091" s="25" t="s">
        <v>118</v>
      </c>
      <c r="D4091" s="62" t="s">
        <v>10</v>
      </c>
      <c r="E4091" s="63" t="s">
        <v>34</v>
      </c>
      <c r="F4091" s="63" t="s">
        <v>2981</v>
      </c>
      <c r="G4091" s="63" t="s">
        <v>2981</v>
      </c>
      <c r="H4091" s="34">
        <v>1</v>
      </c>
      <c r="I4091" s="38"/>
    </row>
    <row r="4092" spans="1:9" ht="40.5" x14ac:dyDescent="0.25">
      <c r="A4092" s="25">
        <v>4239</v>
      </c>
      <c r="B4092" s="25" t="s">
        <v>1408</v>
      </c>
      <c r="C4092" s="25" t="s">
        <v>118</v>
      </c>
      <c r="D4092" s="62" t="s">
        <v>10</v>
      </c>
      <c r="E4092" s="63" t="s">
        <v>34</v>
      </c>
      <c r="F4092" s="63" t="s">
        <v>2982</v>
      </c>
      <c r="G4092" s="63" t="s">
        <v>2982</v>
      </c>
      <c r="H4092" s="34">
        <v>1</v>
      </c>
      <c r="I4092" s="38"/>
    </row>
    <row r="4093" spans="1:9" ht="40.5" x14ac:dyDescent="0.25">
      <c r="A4093" s="18"/>
      <c r="B4093" s="61" t="s">
        <v>1408</v>
      </c>
      <c r="C4093" s="61" t="s">
        <v>118</v>
      </c>
      <c r="D4093" s="62" t="s">
        <v>10</v>
      </c>
      <c r="E4093" s="63" t="s">
        <v>34</v>
      </c>
      <c r="F4093" s="63">
        <v>0</v>
      </c>
      <c r="G4093" s="63">
        <v>0</v>
      </c>
      <c r="H4093" s="64">
        <v>1</v>
      </c>
      <c r="I4093" s="38"/>
    </row>
    <row r="4094" spans="1:9" ht="40.5" x14ac:dyDescent="0.25">
      <c r="A4094" s="18"/>
      <c r="B4094" s="25" t="s">
        <v>1409</v>
      </c>
      <c r="C4094" s="25" t="s">
        <v>118</v>
      </c>
      <c r="D4094" s="19" t="s">
        <v>10</v>
      </c>
      <c r="E4094" s="20" t="s">
        <v>34</v>
      </c>
      <c r="F4094" s="20">
        <v>0</v>
      </c>
      <c r="G4094" s="20">
        <v>0</v>
      </c>
      <c r="H4094" s="34">
        <v>1</v>
      </c>
      <c r="I4094" s="38"/>
    </row>
    <row r="4095" spans="1:9" ht="40.5" x14ac:dyDescent="0.25">
      <c r="A4095" s="18"/>
      <c r="B4095" s="25" t="s">
        <v>1410</v>
      </c>
      <c r="C4095" s="25" t="s">
        <v>118</v>
      </c>
      <c r="D4095" s="19" t="s">
        <v>10</v>
      </c>
      <c r="E4095" s="20" t="s">
        <v>34</v>
      </c>
      <c r="F4095" s="20">
        <v>0</v>
      </c>
      <c r="G4095" s="20">
        <v>0</v>
      </c>
      <c r="H4095" s="34">
        <v>1</v>
      </c>
      <c r="I4095" s="38"/>
    </row>
    <row r="4096" spans="1:9" ht="40.5" x14ac:dyDescent="0.25">
      <c r="A4096" s="18"/>
      <c r="B4096" s="25" t="s">
        <v>1411</v>
      </c>
      <c r="C4096" s="25" t="s">
        <v>118</v>
      </c>
      <c r="D4096" s="19" t="s">
        <v>10</v>
      </c>
      <c r="E4096" s="20" t="s">
        <v>34</v>
      </c>
      <c r="F4096" s="20">
        <v>0</v>
      </c>
      <c r="G4096" s="20">
        <v>0</v>
      </c>
      <c r="H4096" s="34">
        <v>1</v>
      </c>
      <c r="I4096" s="38"/>
    </row>
    <row r="4097" spans="1:9" ht="40.5" x14ac:dyDescent="0.25">
      <c r="A4097" s="18"/>
      <c r="B4097" s="25" t="s">
        <v>1412</v>
      </c>
      <c r="C4097" s="25" t="s">
        <v>118</v>
      </c>
      <c r="D4097" s="19" t="s">
        <v>10</v>
      </c>
      <c r="E4097" s="20" t="s">
        <v>34</v>
      </c>
      <c r="F4097" s="20">
        <v>0</v>
      </c>
      <c r="G4097" s="20">
        <v>0</v>
      </c>
      <c r="H4097" s="34">
        <v>1</v>
      </c>
      <c r="I4097" s="38"/>
    </row>
    <row r="4098" spans="1:9" ht="40.5" x14ac:dyDescent="0.25">
      <c r="A4098" s="18"/>
      <c r="B4098" s="25" t="s">
        <v>1413</v>
      </c>
      <c r="C4098" s="25" t="s">
        <v>118</v>
      </c>
      <c r="D4098" s="19" t="s">
        <v>10</v>
      </c>
      <c r="E4098" s="20" t="s">
        <v>34</v>
      </c>
      <c r="F4098" s="20">
        <v>0</v>
      </c>
      <c r="G4098" s="20">
        <v>0</v>
      </c>
      <c r="H4098" s="34">
        <v>1</v>
      </c>
      <c r="I4098" s="38"/>
    </row>
    <row r="4099" spans="1:9" ht="40.5" x14ac:dyDescent="0.25">
      <c r="A4099" s="18"/>
      <c r="B4099" s="25" t="s">
        <v>1414</v>
      </c>
      <c r="C4099" s="25" t="s">
        <v>118</v>
      </c>
      <c r="D4099" s="19" t="s">
        <v>10</v>
      </c>
      <c r="E4099" s="20" t="s">
        <v>34</v>
      </c>
      <c r="F4099" s="20">
        <v>0</v>
      </c>
      <c r="G4099" s="20">
        <v>0</v>
      </c>
      <c r="H4099" s="34">
        <v>1</v>
      </c>
      <c r="I4099" s="38"/>
    </row>
    <row r="4100" spans="1:9" ht="40.5" x14ac:dyDescent="0.25">
      <c r="A4100" s="18"/>
      <c r="B4100" s="25" t="s">
        <v>1415</v>
      </c>
      <c r="C4100" s="25" t="s">
        <v>118</v>
      </c>
      <c r="D4100" s="19" t="s">
        <v>10</v>
      </c>
      <c r="E4100" s="20" t="s">
        <v>34</v>
      </c>
      <c r="F4100" s="20">
        <v>0</v>
      </c>
      <c r="G4100" s="20">
        <v>0</v>
      </c>
      <c r="H4100" s="34">
        <v>1</v>
      </c>
      <c r="I4100" s="38"/>
    </row>
    <row r="4101" spans="1:9" ht="40.5" x14ac:dyDescent="0.25">
      <c r="A4101" s="18"/>
      <c r="B4101" s="25" t="s">
        <v>1416</v>
      </c>
      <c r="C4101" s="25" t="s">
        <v>118</v>
      </c>
      <c r="D4101" s="19" t="s">
        <v>10</v>
      </c>
      <c r="E4101" s="20" t="s">
        <v>34</v>
      </c>
      <c r="F4101" s="20">
        <v>0</v>
      </c>
      <c r="G4101" s="20">
        <v>0</v>
      </c>
      <c r="H4101" s="34">
        <v>1</v>
      </c>
      <c r="I4101" s="38"/>
    </row>
    <row r="4102" spans="1:9" ht="40.5" x14ac:dyDescent="0.25">
      <c r="A4102" s="18"/>
      <c r="B4102" s="25" t="s">
        <v>1417</v>
      </c>
      <c r="C4102" s="25" t="s">
        <v>118</v>
      </c>
      <c r="D4102" s="19" t="s">
        <v>10</v>
      </c>
      <c r="E4102" s="20" t="s">
        <v>34</v>
      </c>
      <c r="F4102" s="20">
        <v>0</v>
      </c>
      <c r="G4102" s="20">
        <v>0</v>
      </c>
      <c r="H4102" s="34">
        <v>1</v>
      </c>
      <c r="I4102" s="38"/>
    </row>
    <row r="4103" spans="1:9" ht="40.5" x14ac:dyDescent="0.25">
      <c r="A4103" s="18"/>
      <c r="B4103" s="25" t="s">
        <v>1418</v>
      </c>
      <c r="C4103" s="25" t="s">
        <v>118</v>
      </c>
      <c r="D4103" s="19" t="s">
        <v>10</v>
      </c>
      <c r="E4103" s="20" t="s">
        <v>34</v>
      </c>
      <c r="F4103" s="20">
        <v>0</v>
      </c>
      <c r="G4103" s="20">
        <v>0</v>
      </c>
      <c r="H4103" s="34">
        <v>1</v>
      </c>
      <c r="I4103" s="38"/>
    </row>
    <row r="4104" spans="1:9" ht="40.5" x14ac:dyDescent="0.25">
      <c r="A4104" s="18"/>
      <c r="B4104" s="25" t="s">
        <v>1419</v>
      </c>
      <c r="C4104" s="25" t="s">
        <v>118</v>
      </c>
      <c r="D4104" s="19" t="s">
        <v>10</v>
      </c>
      <c r="E4104" s="20" t="s">
        <v>34</v>
      </c>
      <c r="F4104" s="20">
        <v>0</v>
      </c>
      <c r="G4104" s="20">
        <v>0</v>
      </c>
      <c r="H4104" s="34">
        <v>1</v>
      </c>
      <c r="I4104" s="38"/>
    </row>
    <row r="4105" spans="1:9" ht="40.5" x14ac:dyDescent="0.25">
      <c r="A4105" s="18"/>
      <c r="B4105" s="25" t="s">
        <v>1420</v>
      </c>
      <c r="C4105" s="25" t="s">
        <v>118</v>
      </c>
      <c r="D4105" s="19" t="s">
        <v>10</v>
      </c>
      <c r="E4105" s="20" t="s">
        <v>34</v>
      </c>
      <c r="F4105" s="20">
        <v>0</v>
      </c>
      <c r="G4105" s="20">
        <v>0</v>
      </c>
      <c r="H4105" s="34">
        <v>1</v>
      </c>
      <c r="I4105" s="38"/>
    </row>
    <row r="4106" spans="1:9" ht="40.5" x14ac:dyDescent="0.25">
      <c r="A4106" s="10"/>
      <c r="B4106" s="25" t="s">
        <v>1421</v>
      </c>
      <c r="C4106" s="25" t="s">
        <v>118</v>
      </c>
      <c r="D4106" s="19" t="s">
        <v>10</v>
      </c>
      <c r="E4106" s="20" t="s">
        <v>34</v>
      </c>
      <c r="F4106" s="20">
        <v>0</v>
      </c>
      <c r="G4106" s="20">
        <v>0</v>
      </c>
      <c r="H4106" s="34">
        <v>1</v>
      </c>
      <c r="I4106" s="38"/>
    </row>
    <row r="4107" spans="1:9" ht="40.5" x14ac:dyDescent="0.25">
      <c r="A4107" s="18"/>
      <c r="B4107" s="25" t="s">
        <v>1422</v>
      </c>
      <c r="C4107" s="25" t="s">
        <v>118</v>
      </c>
      <c r="D4107" s="19" t="s">
        <v>10</v>
      </c>
      <c r="E4107" s="20" t="s">
        <v>34</v>
      </c>
      <c r="F4107" s="20">
        <v>0</v>
      </c>
      <c r="G4107" s="20">
        <v>0</v>
      </c>
      <c r="H4107" s="34">
        <v>1</v>
      </c>
      <c r="I4107" s="38"/>
    </row>
    <row r="4108" spans="1:9" ht="40.5" x14ac:dyDescent="0.25">
      <c r="A4108" s="18"/>
      <c r="B4108" s="25" t="s">
        <v>1423</v>
      </c>
      <c r="C4108" s="25" t="s">
        <v>118</v>
      </c>
      <c r="D4108" s="19" t="s">
        <v>10</v>
      </c>
      <c r="E4108" s="20" t="s">
        <v>34</v>
      </c>
      <c r="F4108" s="20">
        <v>0</v>
      </c>
      <c r="G4108" s="20">
        <v>0</v>
      </c>
      <c r="H4108" s="34">
        <v>1</v>
      </c>
      <c r="I4108" s="38"/>
    </row>
    <row r="4109" spans="1:9" x14ac:dyDescent="0.25">
      <c r="A4109" s="540" t="s">
        <v>2682</v>
      </c>
      <c r="B4109" s="541"/>
      <c r="C4109" s="541"/>
      <c r="D4109" s="541"/>
      <c r="E4109" s="541"/>
      <c r="F4109" s="541"/>
      <c r="G4109" s="541"/>
      <c r="H4109" s="541"/>
      <c r="I4109" s="38"/>
    </row>
    <row r="4110" spans="1:9" x14ac:dyDescent="0.25">
      <c r="A4110" s="524" t="s">
        <v>32</v>
      </c>
      <c r="B4110" s="525"/>
      <c r="C4110" s="525"/>
      <c r="D4110" s="525"/>
      <c r="E4110" s="525"/>
      <c r="F4110" s="525"/>
      <c r="G4110" s="525"/>
      <c r="H4110" s="525"/>
      <c r="I4110" s="38"/>
    </row>
    <row r="4111" spans="1:9" ht="40.5" x14ac:dyDescent="0.25">
      <c r="A4111" s="16"/>
      <c r="B4111" s="25" t="s">
        <v>1424</v>
      </c>
      <c r="C4111" s="25" t="s">
        <v>128</v>
      </c>
      <c r="D4111" s="19" t="s">
        <v>10</v>
      </c>
      <c r="E4111" s="34" t="s">
        <v>34</v>
      </c>
      <c r="F4111" s="34">
        <v>625000</v>
      </c>
      <c r="G4111" s="34">
        <f>+F4111*H4111</f>
        <v>625000</v>
      </c>
      <c r="H4111" s="34">
        <v>1</v>
      </c>
      <c r="I4111" s="38"/>
    </row>
    <row r="4112" spans="1:9" ht="40.5" x14ac:dyDescent="0.25">
      <c r="A4112" s="16"/>
      <c r="B4112" s="25" t="s">
        <v>1425</v>
      </c>
      <c r="C4112" s="25" t="s">
        <v>128</v>
      </c>
      <c r="D4112" s="19" t="s">
        <v>10</v>
      </c>
      <c r="E4112" s="34" t="s">
        <v>34</v>
      </c>
      <c r="F4112" s="34">
        <v>870000</v>
      </c>
      <c r="G4112" s="34">
        <f>+F4112*H4112</f>
        <v>870000</v>
      </c>
      <c r="H4112" s="34">
        <v>1</v>
      </c>
      <c r="I4112" s="38"/>
    </row>
    <row r="4113" spans="1:9" ht="40.5" x14ac:dyDescent="0.25">
      <c r="A4113" s="16"/>
      <c r="B4113" s="25" t="s">
        <v>1426</v>
      </c>
      <c r="C4113" s="25" t="s">
        <v>128</v>
      </c>
      <c r="D4113" s="19" t="s">
        <v>10</v>
      </c>
      <c r="E4113" s="34" t="s">
        <v>34</v>
      </c>
      <c r="F4113" s="34">
        <v>200000</v>
      </c>
      <c r="G4113" s="34">
        <f>+F4113*H4113</f>
        <v>200000</v>
      </c>
      <c r="H4113" s="34">
        <v>1</v>
      </c>
      <c r="I4113" s="38"/>
    </row>
    <row r="4114" spans="1:9" ht="40.5" x14ac:dyDescent="0.25">
      <c r="A4114" s="16"/>
      <c r="B4114" s="25" t="s">
        <v>1427</v>
      </c>
      <c r="C4114" s="25" t="s">
        <v>128</v>
      </c>
      <c r="D4114" s="19" t="s">
        <v>10</v>
      </c>
      <c r="E4114" s="34" t="s">
        <v>34</v>
      </c>
      <c r="F4114" s="34">
        <v>550000</v>
      </c>
      <c r="G4114" s="34">
        <f>+F4114*H4114</f>
        <v>550000</v>
      </c>
      <c r="H4114" s="34">
        <v>1</v>
      </c>
      <c r="I4114" s="38"/>
    </row>
    <row r="4115" spans="1:9" ht="40.5" x14ac:dyDescent="0.25">
      <c r="A4115" s="16"/>
      <c r="B4115" s="25" t="s">
        <v>1428</v>
      </c>
      <c r="C4115" s="25" t="s">
        <v>128</v>
      </c>
      <c r="D4115" s="19" t="s">
        <v>10</v>
      </c>
      <c r="E4115" s="34" t="s">
        <v>34</v>
      </c>
      <c r="F4115" s="34">
        <v>400000</v>
      </c>
      <c r="G4115" s="34">
        <f>+F4115*H4115</f>
        <v>400000</v>
      </c>
      <c r="H4115" s="34">
        <v>1</v>
      </c>
      <c r="I4115" s="38"/>
    </row>
    <row r="4116" spans="1:9" ht="40.5" x14ac:dyDescent="0.25">
      <c r="A4116" s="16"/>
      <c r="B4116" s="25" t="s">
        <v>1429</v>
      </c>
      <c r="C4116" s="25" t="s">
        <v>128</v>
      </c>
      <c r="D4116" s="19" t="s">
        <v>10</v>
      </c>
      <c r="E4116" s="34" t="s">
        <v>34</v>
      </c>
      <c r="F4116" s="34">
        <v>200000</v>
      </c>
      <c r="G4116" s="34">
        <v>200000</v>
      </c>
      <c r="H4116" s="34">
        <v>1</v>
      </c>
      <c r="I4116" s="38"/>
    </row>
    <row r="4117" spans="1:9" ht="40.5" x14ac:dyDescent="0.25">
      <c r="A4117" s="16"/>
      <c r="B4117" s="25" t="s">
        <v>1430</v>
      </c>
      <c r="C4117" s="25" t="s">
        <v>128</v>
      </c>
      <c r="D4117" s="19" t="s">
        <v>10</v>
      </c>
      <c r="E4117" s="34" t="s">
        <v>34</v>
      </c>
      <c r="F4117" s="34">
        <v>155000</v>
      </c>
      <c r="G4117" s="34">
        <v>155000</v>
      </c>
      <c r="H4117" s="34">
        <v>1</v>
      </c>
      <c r="I4117" s="38"/>
    </row>
    <row r="4118" spans="1:9" x14ac:dyDescent="0.25">
      <c r="A4118" s="524" t="s">
        <v>8</v>
      </c>
      <c r="B4118" s="525"/>
      <c r="C4118" s="525"/>
      <c r="D4118" s="525"/>
      <c r="E4118" s="525"/>
      <c r="F4118" s="525"/>
      <c r="G4118" s="525"/>
      <c r="H4118" s="525"/>
      <c r="I4118" s="38"/>
    </row>
    <row r="4119" spans="1:9" x14ac:dyDescent="0.25">
      <c r="A4119" s="466">
        <v>4267</v>
      </c>
      <c r="B4119" s="466" t="s">
        <v>8901</v>
      </c>
      <c r="C4119" s="466" t="s">
        <v>3462</v>
      </c>
      <c r="D4119" s="466" t="s">
        <v>35</v>
      </c>
      <c r="E4119" s="466" t="s">
        <v>34</v>
      </c>
      <c r="F4119" s="466">
        <v>1200</v>
      </c>
      <c r="G4119" s="466">
        <f>+F4119*H4119</f>
        <v>3300000</v>
      </c>
      <c r="H4119" s="466">
        <v>2750</v>
      </c>
      <c r="I4119" s="38"/>
    </row>
    <row r="4120" spans="1:9" ht="15" customHeight="1" x14ac:dyDescent="0.25">
      <c r="A4120" s="540" t="s">
        <v>2592</v>
      </c>
      <c r="B4120" s="541"/>
      <c r="C4120" s="541"/>
      <c r="D4120" s="541"/>
      <c r="E4120" s="541"/>
      <c r="F4120" s="541"/>
      <c r="G4120" s="541"/>
      <c r="H4120" s="541"/>
      <c r="I4120" s="38"/>
    </row>
    <row r="4121" spans="1:9" x14ac:dyDescent="0.25">
      <c r="A4121" s="524" t="s">
        <v>38</v>
      </c>
      <c r="B4121" s="525"/>
      <c r="C4121" s="525"/>
      <c r="D4121" s="525"/>
      <c r="E4121" s="525"/>
      <c r="F4121" s="525"/>
      <c r="G4121" s="525"/>
      <c r="H4121" s="525"/>
      <c r="I4121" s="38"/>
    </row>
    <row r="4122" spans="1:9" ht="27" x14ac:dyDescent="0.25">
      <c r="A4122" s="478">
        <v>5113</v>
      </c>
      <c r="B4122" s="478" t="s">
        <v>9046</v>
      </c>
      <c r="C4122" s="478" t="s">
        <v>104</v>
      </c>
      <c r="D4122" s="478" t="s">
        <v>35</v>
      </c>
      <c r="E4122" s="478" t="s">
        <v>34</v>
      </c>
      <c r="F4122" s="478">
        <v>2965200</v>
      </c>
      <c r="G4122" s="478">
        <v>2965200</v>
      </c>
      <c r="H4122" s="478">
        <v>1</v>
      </c>
      <c r="I4122" s="38"/>
    </row>
    <row r="4123" spans="1:9" ht="27" x14ac:dyDescent="0.25">
      <c r="A4123" s="478">
        <v>5113</v>
      </c>
      <c r="B4123" s="478" t="s">
        <v>6759</v>
      </c>
      <c r="C4123" s="478" t="s">
        <v>138</v>
      </c>
      <c r="D4123" s="478" t="s">
        <v>35</v>
      </c>
      <c r="E4123" s="478" t="s">
        <v>34</v>
      </c>
      <c r="F4123" s="478">
        <v>15145880</v>
      </c>
      <c r="G4123" s="478">
        <v>15145880</v>
      </c>
      <c r="H4123" s="478">
        <v>1</v>
      </c>
      <c r="I4123" s="38"/>
    </row>
    <row r="4124" spans="1:9" ht="27" x14ac:dyDescent="0.25">
      <c r="A4124" s="201">
        <v>5113</v>
      </c>
      <c r="B4124" s="478" t="s">
        <v>5937</v>
      </c>
      <c r="C4124" s="478" t="s">
        <v>138</v>
      </c>
      <c r="D4124" s="478" t="s">
        <v>35</v>
      </c>
      <c r="E4124" s="478" t="s">
        <v>34</v>
      </c>
      <c r="F4124" s="478">
        <v>24468340</v>
      </c>
      <c r="G4124" s="478">
        <v>24468340</v>
      </c>
      <c r="H4124" s="478">
        <v>1</v>
      </c>
      <c r="I4124" s="38"/>
    </row>
    <row r="4125" spans="1:9" ht="27" x14ac:dyDescent="0.25">
      <c r="A4125" s="171">
        <v>4251</v>
      </c>
      <c r="B4125" s="171" t="s">
        <v>5455</v>
      </c>
      <c r="C4125" s="171" t="s">
        <v>138</v>
      </c>
      <c r="D4125" s="171" t="s">
        <v>35</v>
      </c>
      <c r="E4125" s="171" t="s">
        <v>34</v>
      </c>
      <c r="F4125" s="171">
        <v>15000000</v>
      </c>
      <c r="G4125" s="171">
        <v>15000000</v>
      </c>
      <c r="H4125" s="171">
        <v>1</v>
      </c>
      <c r="I4125" s="38"/>
    </row>
    <row r="4126" spans="1:9" ht="27" x14ac:dyDescent="0.25">
      <c r="A4126" s="18"/>
      <c r="B4126" s="25" t="s">
        <v>2081</v>
      </c>
      <c r="C4126" s="25" t="s">
        <v>149</v>
      </c>
      <c r="D4126" s="20" t="s">
        <v>37</v>
      </c>
      <c r="E4126" s="20" t="s">
        <v>34</v>
      </c>
      <c r="F4126" s="20">
        <v>0</v>
      </c>
      <c r="G4126" s="20">
        <v>0</v>
      </c>
      <c r="H4126" s="34">
        <v>1</v>
      </c>
      <c r="I4126" s="38"/>
    </row>
    <row r="4127" spans="1:9" ht="40.5" x14ac:dyDescent="0.25">
      <c r="A4127" s="10" t="s">
        <v>131</v>
      </c>
      <c r="B4127" s="10" t="s">
        <v>1245</v>
      </c>
      <c r="C4127" s="10" t="s">
        <v>63</v>
      </c>
      <c r="D4127" s="19" t="s">
        <v>35</v>
      </c>
      <c r="E4127" s="20" t="s">
        <v>34</v>
      </c>
      <c r="F4127" s="20">
        <v>0</v>
      </c>
      <c r="G4127" s="20">
        <v>0</v>
      </c>
      <c r="H4127" s="34">
        <v>1</v>
      </c>
      <c r="I4127" s="38"/>
    </row>
    <row r="4128" spans="1:9" ht="27" x14ac:dyDescent="0.25">
      <c r="A4128" s="18"/>
      <c r="B4128" s="25" t="s">
        <v>528</v>
      </c>
      <c r="C4128" s="25" t="s">
        <v>104</v>
      </c>
      <c r="D4128" s="19" t="s">
        <v>35</v>
      </c>
      <c r="E4128" s="19" t="s">
        <v>34</v>
      </c>
      <c r="F4128" s="19">
        <v>30249650</v>
      </c>
      <c r="G4128" s="19">
        <v>30249650</v>
      </c>
      <c r="H4128" s="19">
        <v>1</v>
      </c>
      <c r="I4128" s="38"/>
    </row>
    <row r="4129" spans="1:9" ht="27" x14ac:dyDescent="0.25">
      <c r="A4129" s="18"/>
      <c r="B4129" s="25" t="s">
        <v>1339</v>
      </c>
      <c r="C4129" s="25" t="s">
        <v>138</v>
      </c>
      <c r="D4129" s="20" t="s">
        <v>37</v>
      </c>
      <c r="E4129" s="20" t="s">
        <v>34</v>
      </c>
      <c r="F4129" s="20">
        <v>16390045</v>
      </c>
      <c r="G4129" s="20">
        <v>16390045</v>
      </c>
      <c r="H4129" s="20">
        <v>1</v>
      </c>
      <c r="I4129" s="38"/>
    </row>
    <row r="4130" spans="1:9" ht="27" x14ac:dyDescent="0.25">
      <c r="A4130" s="20" t="s">
        <v>112</v>
      </c>
      <c r="B4130" s="20" t="s">
        <v>2459</v>
      </c>
      <c r="C4130" s="20" t="s">
        <v>138</v>
      </c>
      <c r="D4130" s="20" t="s">
        <v>37</v>
      </c>
      <c r="E4130" s="20" t="s">
        <v>34</v>
      </c>
      <c r="F4130" s="20">
        <v>16999218</v>
      </c>
      <c r="G4130" s="20">
        <v>16999218</v>
      </c>
      <c r="H4130" s="20">
        <v>1</v>
      </c>
      <c r="I4130" s="38"/>
    </row>
    <row r="4131" spans="1:9" ht="27" x14ac:dyDescent="0.25">
      <c r="A4131" s="20" t="s">
        <v>112</v>
      </c>
      <c r="B4131" s="20" t="s">
        <v>2460</v>
      </c>
      <c r="C4131" s="20" t="s">
        <v>138</v>
      </c>
      <c r="D4131" s="20" t="s">
        <v>37</v>
      </c>
      <c r="E4131" s="20" t="s">
        <v>34</v>
      </c>
      <c r="F4131" s="20">
        <v>40341216</v>
      </c>
      <c r="G4131" s="20">
        <v>40341216</v>
      </c>
      <c r="H4131" s="20">
        <v>1</v>
      </c>
      <c r="I4131" s="38"/>
    </row>
    <row r="4132" spans="1:9" ht="27" x14ac:dyDescent="0.25">
      <c r="A4132" s="20" t="s">
        <v>112</v>
      </c>
      <c r="B4132" s="20" t="s">
        <v>2461</v>
      </c>
      <c r="C4132" s="20" t="s">
        <v>138</v>
      </c>
      <c r="D4132" s="20" t="s">
        <v>37</v>
      </c>
      <c r="E4132" s="20" t="s">
        <v>34</v>
      </c>
      <c r="F4132" s="20">
        <v>23738563</v>
      </c>
      <c r="G4132" s="20">
        <v>23738563</v>
      </c>
      <c r="H4132" s="20">
        <v>1</v>
      </c>
      <c r="I4132" s="38"/>
    </row>
    <row r="4133" spans="1:9" ht="27" x14ac:dyDescent="0.25">
      <c r="A4133" s="20" t="s">
        <v>112</v>
      </c>
      <c r="B4133" s="20" t="s">
        <v>267</v>
      </c>
      <c r="C4133" s="20" t="s">
        <v>138</v>
      </c>
      <c r="D4133" s="20" t="s">
        <v>37</v>
      </c>
      <c r="E4133" s="20" t="s">
        <v>34</v>
      </c>
      <c r="F4133" s="20">
        <v>10781070</v>
      </c>
      <c r="G4133" s="20">
        <v>10781070</v>
      </c>
      <c r="H4133" s="20">
        <v>1</v>
      </c>
      <c r="I4133" s="38"/>
    </row>
    <row r="4134" spans="1:9" ht="27" x14ac:dyDescent="0.25">
      <c r="A4134" s="20" t="s">
        <v>112</v>
      </c>
      <c r="B4134" s="20" t="s">
        <v>268</v>
      </c>
      <c r="C4134" s="20" t="s">
        <v>138</v>
      </c>
      <c r="D4134" s="20" t="s">
        <v>37</v>
      </c>
      <c r="E4134" s="20" t="s">
        <v>34</v>
      </c>
      <c r="F4134" s="20">
        <v>20038.580000000002</v>
      </c>
      <c r="G4134" s="20">
        <v>20038.580000000002</v>
      </c>
      <c r="H4134" s="20">
        <v>1</v>
      </c>
      <c r="I4134" s="38"/>
    </row>
    <row r="4135" spans="1:9" ht="27" x14ac:dyDescent="0.25">
      <c r="A4135" s="20" t="s">
        <v>112</v>
      </c>
      <c r="B4135" s="20" t="s">
        <v>269</v>
      </c>
      <c r="C4135" s="20" t="s">
        <v>138</v>
      </c>
      <c r="D4135" s="20" t="s">
        <v>37</v>
      </c>
      <c r="E4135" s="20" t="s">
        <v>34</v>
      </c>
      <c r="F4135" s="20">
        <v>33732.1</v>
      </c>
      <c r="G4135" s="20">
        <v>33732.1</v>
      </c>
      <c r="H4135" s="20">
        <v>1</v>
      </c>
      <c r="I4135" s="38"/>
    </row>
    <row r="4136" spans="1:9" ht="27" x14ac:dyDescent="0.25">
      <c r="A4136" s="20" t="s">
        <v>112</v>
      </c>
      <c r="B4136" s="20" t="s">
        <v>270</v>
      </c>
      <c r="C4136" s="20" t="s">
        <v>138</v>
      </c>
      <c r="D4136" s="20" t="s">
        <v>37</v>
      </c>
      <c r="E4136" s="20" t="s">
        <v>34</v>
      </c>
      <c r="F4136" s="20">
        <v>45571810</v>
      </c>
      <c r="G4136" s="20">
        <v>45571810</v>
      </c>
      <c r="H4136" s="20">
        <v>1</v>
      </c>
      <c r="I4136" s="38"/>
    </row>
    <row r="4137" spans="1:9" x14ac:dyDescent="0.25">
      <c r="A4137" s="524" t="s">
        <v>32</v>
      </c>
      <c r="B4137" s="525"/>
      <c r="C4137" s="525"/>
      <c r="D4137" s="525"/>
      <c r="E4137" s="525"/>
      <c r="F4137" s="525"/>
      <c r="G4137" s="525"/>
      <c r="H4137" s="525"/>
      <c r="I4137" s="38"/>
    </row>
    <row r="4138" spans="1:9" ht="27" x14ac:dyDescent="0.25">
      <c r="A4138" s="299">
        <v>5113</v>
      </c>
      <c r="B4138" s="299" t="s">
        <v>7323</v>
      </c>
      <c r="C4138" s="299" t="s">
        <v>61</v>
      </c>
      <c r="D4138" s="299" t="s">
        <v>33</v>
      </c>
      <c r="E4138" s="299" t="s">
        <v>34</v>
      </c>
      <c r="F4138" s="299">
        <v>123800</v>
      </c>
      <c r="G4138" s="299">
        <v>123800</v>
      </c>
      <c r="H4138" s="299">
        <v>1</v>
      </c>
      <c r="I4138" s="38"/>
    </row>
    <row r="4139" spans="1:9" ht="27" x14ac:dyDescent="0.25">
      <c r="A4139" s="299">
        <v>5113</v>
      </c>
      <c r="B4139" s="299" t="s">
        <v>7324</v>
      </c>
      <c r="C4139" s="299" t="s">
        <v>61</v>
      </c>
      <c r="D4139" s="299" t="s">
        <v>33</v>
      </c>
      <c r="E4139" s="299" t="s">
        <v>34</v>
      </c>
      <c r="F4139" s="299">
        <v>51912</v>
      </c>
      <c r="G4139" s="299">
        <v>51912</v>
      </c>
      <c r="H4139" s="299">
        <v>1</v>
      </c>
      <c r="I4139" s="38"/>
    </row>
    <row r="4140" spans="1:9" ht="27" x14ac:dyDescent="0.25">
      <c r="A4140" s="299">
        <v>5113</v>
      </c>
      <c r="B4140" s="299" t="s">
        <v>7325</v>
      </c>
      <c r="C4140" s="299" t="s">
        <v>61</v>
      </c>
      <c r="D4140" s="299" t="s">
        <v>33</v>
      </c>
      <c r="E4140" s="299" t="s">
        <v>34</v>
      </c>
      <c r="F4140" s="299">
        <v>187152</v>
      </c>
      <c r="G4140" s="299">
        <v>187152</v>
      </c>
      <c r="H4140" s="299">
        <v>1</v>
      </c>
      <c r="I4140" s="38"/>
    </row>
    <row r="4141" spans="1:9" ht="27" x14ac:dyDescent="0.25">
      <c r="A4141" s="299">
        <v>5113</v>
      </c>
      <c r="B4141" s="299" t="s">
        <v>7326</v>
      </c>
      <c r="C4141" s="299" t="s">
        <v>61</v>
      </c>
      <c r="D4141" s="299" t="s">
        <v>33</v>
      </c>
      <c r="E4141" s="299" t="s">
        <v>34</v>
      </c>
      <c r="F4141" s="299">
        <v>107184</v>
      </c>
      <c r="G4141" s="299">
        <v>107184</v>
      </c>
      <c r="H4141" s="299">
        <v>1</v>
      </c>
      <c r="I4141" s="38"/>
    </row>
    <row r="4142" spans="1:9" ht="27" x14ac:dyDescent="0.25">
      <c r="A4142" s="299">
        <v>5113</v>
      </c>
      <c r="B4142" s="299" t="s">
        <v>7327</v>
      </c>
      <c r="C4142" s="299" t="s">
        <v>61</v>
      </c>
      <c r="D4142" s="299" t="s">
        <v>33</v>
      </c>
      <c r="E4142" s="299" t="s">
        <v>34</v>
      </c>
      <c r="F4142" s="299">
        <v>273432</v>
      </c>
      <c r="G4142" s="299">
        <v>273432</v>
      </c>
      <c r="H4142" s="299">
        <v>1</v>
      </c>
      <c r="I4142" s="38"/>
    </row>
    <row r="4143" spans="1:9" ht="27" x14ac:dyDescent="0.25">
      <c r="A4143" s="299">
        <v>5113</v>
      </c>
      <c r="B4143" s="299" t="s">
        <v>7318</v>
      </c>
      <c r="C4143" s="299" t="s">
        <v>61</v>
      </c>
      <c r="D4143" s="299" t="s">
        <v>33</v>
      </c>
      <c r="E4143" s="299" t="s">
        <v>34</v>
      </c>
      <c r="F4143" s="299">
        <v>282200</v>
      </c>
      <c r="G4143" s="299">
        <v>282200</v>
      </c>
      <c r="H4143" s="299">
        <v>1</v>
      </c>
      <c r="I4143" s="38"/>
    </row>
    <row r="4144" spans="1:9" ht="27" x14ac:dyDescent="0.25">
      <c r="A4144" s="299">
        <v>5113</v>
      </c>
      <c r="B4144" s="299" t="s">
        <v>7319</v>
      </c>
      <c r="C4144" s="299" t="s">
        <v>61</v>
      </c>
      <c r="D4144" s="299" t="s">
        <v>33</v>
      </c>
      <c r="E4144" s="299" t="s">
        <v>34</v>
      </c>
      <c r="F4144" s="299">
        <v>162200</v>
      </c>
      <c r="G4144" s="299">
        <v>162200</v>
      </c>
      <c r="H4144" s="299">
        <v>1</v>
      </c>
      <c r="I4144" s="38"/>
    </row>
    <row r="4145" spans="1:9" ht="27" x14ac:dyDescent="0.25">
      <c r="A4145" s="299">
        <v>5113</v>
      </c>
      <c r="B4145" s="299" t="s">
        <v>7320</v>
      </c>
      <c r="C4145" s="299" t="s">
        <v>61</v>
      </c>
      <c r="D4145" s="299" t="s">
        <v>33</v>
      </c>
      <c r="E4145" s="299" t="s">
        <v>34</v>
      </c>
      <c r="F4145" s="299">
        <v>140600</v>
      </c>
      <c r="G4145" s="299">
        <v>140600</v>
      </c>
      <c r="H4145" s="299">
        <v>1</v>
      </c>
      <c r="I4145" s="38"/>
    </row>
    <row r="4146" spans="1:9" ht="27" x14ac:dyDescent="0.25">
      <c r="A4146" s="299">
        <v>5113</v>
      </c>
      <c r="B4146" s="299" t="s">
        <v>7321</v>
      </c>
      <c r="C4146" s="299" t="s">
        <v>61</v>
      </c>
      <c r="D4146" s="299" t="s">
        <v>33</v>
      </c>
      <c r="E4146" s="299" t="s">
        <v>34</v>
      </c>
      <c r="F4146" s="299">
        <v>144432</v>
      </c>
      <c r="G4146" s="299">
        <v>144432</v>
      </c>
      <c r="H4146" s="299">
        <v>1</v>
      </c>
      <c r="I4146" s="38"/>
    </row>
    <row r="4147" spans="1:9" ht="27" x14ac:dyDescent="0.25">
      <c r="A4147" s="299">
        <v>5113</v>
      </c>
      <c r="B4147" s="299" t="s">
        <v>7322</v>
      </c>
      <c r="C4147" s="299" t="s">
        <v>61</v>
      </c>
      <c r="D4147" s="299" t="s">
        <v>33</v>
      </c>
      <c r="E4147" s="299" t="s">
        <v>34</v>
      </c>
      <c r="F4147" s="299">
        <v>88968</v>
      </c>
      <c r="G4147" s="299">
        <v>88968</v>
      </c>
      <c r="H4147" s="299">
        <v>1</v>
      </c>
      <c r="I4147" s="38"/>
    </row>
    <row r="4148" spans="1:9" ht="27" x14ac:dyDescent="0.25">
      <c r="A4148" s="299">
        <v>5113</v>
      </c>
      <c r="B4148" s="299" t="s">
        <v>6800</v>
      </c>
      <c r="C4148" s="299" t="s">
        <v>111</v>
      </c>
      <c r="D4148" s="299" t="s">
        <v>40</v>
      </c>
      <c r="E4148" s="299" t="s">
        <v>34</v>
      </c>
      <c r="F4148" s="299">
        <v>296600</v>
      </c>
      <c r="G4148" s="299">
        <v>296600</v>
      </c>
      <c r="H4148" s="299">
        <v>1</v>
      </c>
      <c r="I4148" s="38"/>
    </row>
    <row r="4149" spans="1:9" ht="27" x14ac:dyDescent="0.25">
      <c r="A4149" s="299">
        <v>5113</v>
      </c>
      <c r="B4149" s="299" t="s">
        <v>6046</v>
      </c>
      <c r="C4149" s="299" t="s">
        <v>111</v>
      </c>
      <c r="D4149" s="299" t="s">
        <v>40</v>
      </c>
      <c r="E4149" s="299" t="s">
        <v>34</v>
      </c>
      <c r="F4149" s="299">
        <v>481500</v>
      </c>
      <c r="G4149" s="299">
        <v>481500</v>
      </c>
      <c r="H4149" s="299">
        <v>1</v>
      </c>
      <c r="I4149" s="38"/>
    </row>
    <row r="4150" spans="1:9" ht="27" x14ac:dyDescent="0.25">
      <c r="A4150" s="20"/>
      <c r="B4150" s="10" t="s">
        <v>1976</v>
      </c>
      <c r="C4150" s="10" t="s">
        <v>111</v>
      </c>
      <c r="D4150" s="20" t="s">
        <v>37</v>
      </c>
      <c r="E4150" s="20" t="s">
        <v>34</v>
      </c>
      <c r="F4150" s="20">
        <v>100000</v>
      </c>
      <c r="G4150" s="20">
        <v>100000</v>
      </c>
      <c r="H4150" s="34">
        <v>1</v>
      </c>
      <c r="I4150" s="38"/>
    </row>
    <row r="4151" spans="1:9" ht="27" x14ac:dyDescent="0.25">
      <c r="A4151" s="10" t="s">
        <v>112</v>
      </c>
      <c r="B4151" s="10" t="s">
        <v>550</v>
      </c>
      <c r="C4151" s="10" t="s">
        <v>111</v>
      </c>
      <c r="D4151" s="10" t="s">
        <v>37</v>
      </c>
      <c r="E4151" s="10" t="s">
        <v>34</v>
      </c>
      <c r="F4151" s="10">
        <v>96000</v>
      </c>
      <c r="G4151" s="10">
        <v>96000</v>
      </c>
      <c r="H4151" s="10">
        <v>1</v>
      </c>
      <c r="I4151" s="38"/>
    </row>
    <row r="4152" spans="1:9" ht="27" x14ac:dyDescent="0.25">
      <c r="A4152" s="10" t="s">
        <v>112</v>
      </c>
      <c r="B4152" s="10" t="s">
        <v>551</v>
      </c>
      <c r="C4152" s="10" t="s">
        <v>111</v>
      </c>
      <c r="D4152" s="10" t="s">
        <v>37</v>
      </c>
      <c r="E4152" s="10" t="s">
        <v>34</v>
      </c>
      <c r="F4152" s="10">
        <v>148000</v>
      </c>
      <c r="G4152" s="10">
        <v>148000</v>
      </c>
      <c r="H4152" s="10">
        <v>1</v>
      </c>
      <c r="I4152" s="38"/>
    </row>
    <row r="4153" spans="1:9" ht="27" x14ac:dyDescent="0.25">
      <c r="A4153" s="10" t="s">
        <v>112</v>
      </c>
      <c r="B4153" s="10" t="s">
        <v>552</v>
      </c>
      <c r="C4153" s="10" t="s">
        <v>111</v>
      </c>
      <c r="D4153" s="10" t="s">
        <v>37</v>
      </c>
      <c r="E4153" s="10" t="s">
        <v>34</v>
      </c>
      <c r="F4153" s="10">
        <v>250000</v>
      </c>
      <c r="G4153" s="10">
        <v>250000</v>
      </c>
      <c r="H4153" s="10">
        <v>1</v>
      </c>
      <c r="I4153" s="38"/>
    </row>
    <row r="4154" spans="1:9" ht="27" x14ac:dyDescent="0.25">
      <c r="A4154" s="10" t="s">
        <v>112</v>
      </c>
      <c r="B4154" s="10" t="s">
        <v>553</v>
      </c>
      <c r="C4154" s="10" t="s">
        <v>111</v>
      </c>
      <c r="D4154" s="10" t="s">
        <v>37</v>
      </c>
      <c r="E4154" s="10" t="s">
        <v>34</v>
      </c>
      <c r="F4154" s="10">
        <v>210000</v>
      </c>
      <c r="G4154" s="10">
        <v>210000</v>
      </c>
      <c r="H4154" s="10">
        <v>1</v>
      </c>
      <c r="I4154" s="38"/>
    </row>
    <row r="4155" spans="1:9" x14ac:dyDescent="0.25">
      <c r="A4155" s="540" t="s">
        <v>2612</v>
      </c>
      <c r="B4155" s="541"/>
      <c r="C4155" s="541"/>
      <c r="D4155" s="541"/>
      <c r="E4155" s="541"/>
      <c r="F4155" s="541"/>
      <c r="G4155" s="541"/>
      <c r="H4155" s="541"/>
      <c r="I4155" s="38"/>
    </row>
    <row r="4156" spans="1:9" x14ac:dyDescent="0.25">
      <c r="A4156" s="10"/>
      <c r="B4156" s="524" t="s">
        <v>32</v>
      </c>
      <c r="C4156" s="525"/>
      <c r="D4156" s="525"/>
      <c r="E4156" s="525"/>
      <c r="F4156" s="525"/>
      <c r="G4156" s="539"/>
      <c r="H4156" s="34"/>
      <c r="I4156" s="38"/>
    </row>
    <row r="4157" spans="1:9" ht="27" x14ac:dyDescent="0.25">
      <c r="A4157" s="10">
        <v>5113</v>
      </c>
      <c r="B4157" s="10" t="s">
        <v>4887</v>
      </c>
      <c r="C4157" s="10" t="s">
        <v>111</v>
      </c>
      <c r="D4157" s="10" t="s">
        <v>37</v>
      </c>
      <c r="E4157" s="10" t="s">
        <v>34</v>
      </c>
      <c r="F4157" s="10">
        <v>1090967</v>
      </c>
      <c r="G4157" s="10">
        <v>1090967</v>
      </c>
      <c r="H4157" s="10">
        <v>1</v>
      </c>
      <c r="I4157" s="38"/>
    </row>
    <row r="4158" spans="1:9" ht="27" x14ac:dyDescent="0.25">
      <c r="A4158" s="10">
        <v>4251</v>
      </c>
      <c r="B4158" s="10" t="s">
        <v>2257</v>
      </c>
      <c r="C4158" s="10" t="s">
        <v>111</v>
      </c>
      <c r="D4158" s="10" t="s">
        <v>40</v>
      </c>
      <c r="E4158" s="10" t="s">
        <v>34</v>
      </c>
      <c r="F4158" s="10">
        <v>90000</v>
      </c>
      <c r="G4158" s="10">
        <v>90000</v>
      </c>
      <c r="H4158" s="10">
        <v>1</v>
      </c>
      <c r="I4158" s="38"/>
    </row>
    <row r="4159" spans="1:9" ht="42.75" customHeight="1" x14ac:dyDescent="0.25">
      <c r="A4159" s="10">
        <v>4251</v>
      </c>
      <c r="B4159" s="10" t="s">
        <v>2258</v>
      </c>
      <c r="C4159" s="10" t="s">
        <v>111</v>
      </c>
      <c r="D4159" s="10" t="s">
        <v>40</v>
      </c>
      <c r="E4159" s="10" t="s">
        <v>34</v>
      </c>
      <c r="F4159" s="10">
        <v>30000</v>
      </c>
      <c r="G4159" s="10">
        <v>30000</v>
      </c>
      <c r="H4159" s="10">
        <v>1</v>
      </c>
      <c r="I4159" s="38"/>
    </row>
    <row r="4160" spans="1:9" ht="27" x14ac:dyDescent="0.25">
      <c r="A4160" s="10">
        <v>4251</v>
      </c>
      <c r="B4160" s="10" t="s">
        <v>2262</v>
      </c>
      <c r="C4160" s="10" t="s">
        <v>111</v>
      </c>
      <c r="D4160" s="10" t="s">
        <v>37</v>
      </c>
      <c r="E4160" s="10" t="s">
        <v>34</v>
      </c>
      <c r="F4160" s="10">
        <v>1176404</v>
      </c>
      <c r="G4160" s="10">
        <v>1176404</v>
      </c>
      <c r="H4160" s="10">
        <v>1</v>
      </c>
      <c r="I4160" s="38"/>
    </row>
    <row r="4161" spans="1:9" ht="27" x14ac:dyDescent="0.25">
      <c r="A4161" s="10"/>
      <c r="B4161" s="10" t="s">
        <v>2099</v>
      </c>
      <c r="C4161" s="10" t="s">
        <v>111</v>
      </c>
      <c r="D4161" s="20" t="s">
        <v>40</v>
      </c>
      <c r="E4161" s="20" t="s">
        <v>34</v>
      </c>
      <c r="F4161" s="20">
        <v>0</v>
      </c>
      <c r="G4161" s="20">
        <v>0</v>
      </c>
      <c r="H4161" s="34">
        <v>1</v>
      </c>
      <c r="I4161" s="38"/>
    </row>
    <row r="4162" spans="1:9" ht="27" x14ac:dyDescent="0.25">
      <c r="A4162" s="10">
        <v>4251</v>
      </c>
      <c r="B4162" s="10" t="s">
        <v>2261</v>
      </c>
      <c r="C4162" s="10" t="s">
        <v>111</v>
      </c>
      <c r="D4162" s="10" t="s">
        <v>37</v>
      </c>
      <c r="E4162" s="10" t="s">
        <v>34</v>
      </c>
      <c r="F4162" s="10">
        <v>1186258</v>
      </c>
      <c r="G4162" s="10">
        <v>1186258</v>
      </c>
      <c r="H4162" s="10">
        <v>1</v>
      </c>
      <c r="I4162" s="38"/>
    </row>
    <row r="4163" spans="1:9" ht="27" x14ac:dyDescent="0.25">
      <c r="A4163" s="10"/>
      <c r="B4163" s="10" t="s">
        <v>2263</v>
      </c>
      <c r="C4163" s="10" t="s">
        <v>111</v>
      </c>
      <c r="D4163" s="10" t="s">
        <v>37</v>
      </c>
      <c r="E4163" s="10" t="s">
        <v>34</v>
      </c>
      <c r="F4163" s="10">
        <v>294063</v>
      </c>
      <c r="G4163" s="10">
        <v>294063</v>
      </c>
      <c r="H4163" s="10">
        <v>1</v>
      </c>
      <c r="I4163" s="38"/>
    </row>
    <row r="4164" spans="1:9" x14ac:dyDescent="0.25">
      <c r="A4164" s="540" t="s">
        <v>2675</v>
      </c>
      <c r="B4164" s="541"/>
      <c r="C4164" s="541"/>
      <c r="D4164" s="541"/>
      <c r="E4164" s="541"/>
      <c r="F4164" s="541"/>
      <c r="G4164" s="541"/>
      <c r="H4164" s="541"/>
      <c r="I4164" s="38"/>
    </row>
    <row r="4165" spans="1:9" x14ac:dyDescent="0.25">
      <c r="A4165" s="524" t="s">
        <v>32</v>
      </c>
      <c r="B4165" s="525"/>
      <c r="C4165" s="525"/>
      <c r="D4165" s="525"/>
      <c r="E4165" s="525"/>
      <c r="F4165" s="525"/>
      <c r="G4165" s="525"/>
      <c r="H4165" s="525"/>
      <c r="I4165" s="38"/>
    </row>
    <row r="4166" spans="1:9" ht="40.5" x14ac:dyDescent="0.25">
      <c r="A4166" s="18">
        <v>4239</v>
      </c>
      <c r="B4166" s="25" t="s">
        <v>612</v>
      </c>
      <c r="C4166" s="25" t="s">
        <v>128</v>
      </c>
      <c r="D4166" s="20" t="s">
        <v>35</v>
      </c>
      <c r="E4166" s="20" t="s">
        <v>34</v>
      </c>
      <c r="F4166" s="20">
        <v>0</v>
      </c>
      <c r="G4166" s="20">
        <v>0</v>
      </c>
      <c r="H4166" s="34">
        <v>1</v>
      </c>
      <c r="I4166" s="38"/>
    </row>
    <row r="4167" spans="1:9" ht="40.5" x14ac:dyDescent="0.25">
      <c r="A4167" s="18">
        <v>4239</v>
      </c>
      <c r="B4167" s="25" t="s">
        <v>613</v>
      </c>
      <c r="C4167" s="25" t="s">
        <v>128</v>
      </c>
      <c r="D4167" s="20" t="s">
        <v>35</v>
      </c>
      <c r="E4167" s="20" t="s">
        <v>34</v>
      </c>
      <c r="F4167" s="20">
        <v>0</v>
      </c>
      <c r="G4167" s="20">
        <v>0</v>
      </c>
      <c r="H4167" s="34">
        <v>1</v>
      </c>
      <c r="I4167" s="38"/>
    </row>
    <row r="4168" spans="1:9" ht="40.5" x14ac:dyDescent="0.25">
      <c r="A4168" s="18">
        <v>4239</v>
      </c>
      <c r="B4168" s="25" t="s">
        <v>614</v>
      </c>
      <c r="C4168" s="25" t="s">
        <v>128</v>
      </c>
      <c r="D4168" s="20" t="s">
        <v>35</v>
      </c>
      <c r="E4168" s="20" t="s">
        <v>34</v>
      </c>
      <c r="F4168" s="20">
        <v>0</v>
      </c>
      <c r="G4168" s="20">
        <v>0</v>
      </c>
      <c r="H4168" s="34">
        <v>1</v>
      </c>
      <c r="I4168" s="38"/>
    </row>
    <row r="4169" spans="1:9" ht="40.5" x14ac:dyDescent="0.25">
      <c r="A4169" s="18">
        <v>4239</v>
      </c>
      <c r="B4169" s="25" t="s">
        <v>615</v>
      </c>
      <c r="C4169" s="25" t="s">
        <v>128</v>
      </c>
      <c r="D4169" s="20" t="s">
        <v>35</v>
      </c>
      <c r="E4169" s="20" t="s">
        <v>34</v>
      </c>
      <c r="F4169" s="20">
        <v>0</v>
      </c>
      <c r="G4169" s="20">
        <v>0</v>
      </c>
      <c r="H4169" s="34">
        <v>1</v>
      </c>
      <c r="I4169" s="38"/>
    </row>
    <row r="4170" spans="1:9" ht="40.5" x14ac:dyDescent="0.25">
      <c r="A4170" s="18">
        <v>4239</v>
      </c>
      <c r="B4170" s="25" t="s">
        <v>616</v>
      </c>
      <c r="C4170" s="25" t="s">
        <v>128</v>
      </c>
      <c r="D4170" s="20" t="s">
        <v>35</v>
      </c>
      <c r="E4170" s="20" t="s">
        <v>34</v>
      </c>
      <c r="F4170" s="20">
        <v>0</v>
      </c>
      <c r="G4170" s="20">
        <v>0</v>
      </c>
      <c r="H4170" s="34">
        <v>1</v>
      </c>
      <c r="I4170" s="38"/>
    </row>
    <row r="4171" spans="1:9" ht="40.5" x14ac:dyDescent="0.25">
      <c r="A4171" s="18">
        <v>4239</v>
      </c>
      <c r="B4171" s="25" t="s">
        <v>617</v>
      </c>
      <c r="C4171" s="25" t="s">
        <v>128</v>
      </c>
      <c r="D4171" s="20" t="s">
        <v>35</v>
      </c>
      <c r="E4171" s="20" t="s">
        <v>34</v>
      </c>
      <c r="F4171" s="20">
        <v>0</v>
      </c>
      <c r="G4171" s="20">
        <v>0</v>
      </c>
      <c r="H4171" s="34">
        <v>1</v>
      </c>
      <c r="I4171" s="38"/>
    </row>
    <row r="4172" spans="1:9" x14ac:dyDescent="0.25">
      <c r="A4172" s="540" t="s">
        <v>2613</v>
      </c>
      <c r="B4172" s="541"/>
      <c r="C4172" s="541"/>
      <c r="D4172" s="541"/>
      <c r="E4172" s="541"/>
      <c r="F4172" s="541"/>
      <c r="G4172" s="541"/>
      <c r="H4172" s="541"/>
      <c r="I4172" s="38"/>
    </row>
    <row r="4173" spans="1:9" x14ac:dyDescent="0.25">
      <c r="A4173" s="524" t="s">
        <v>32</v>
      </c>
      <c r="B4173" s="525"/>
      <c r="C4173" s="525"/>
      <c r="D4173" s="525"/>
      <c r="E4173" s="525"/>
      <c r="F4173" s="525"/>
      <c r="G4173" s="525"/>
      <c r="H4173" s="525"/>
      <c r="I4173" s="38"/>
    </row>
    <row r="4174" spans="1:9" ht="40.5" x14ac:dyDescent="0.25">
      <c r="A4174" s="18">
        <v>4239</v>
      </c>
      <c r="B4174" s="25" t="s">
        <v>596</v>
      </c>
      <c r="C4174" s="25" t="s">
        <v>118</v>
      </c>
      <c r="D4174" s="20" t="s">
        <v>35</v>
      </c>
      <c r="E4174" s="20" t="s">
        <v>34</v>
      </c>
      <c r="F4174" s="20">
        <v>0</v>
      </c>
      <c r="G4174" s="20">
        <v>0</v>
      </c>
      <c r="H4174" s="34">
        <v>1</v>
      </c>
      <c r="I4174" s="38"/>
    </row>
    <row r="4175" spans="1:9" ht="40.5" x14ac:dyDescent="0.25">
      <c r="A4175" s="18">
        <v>4239</v>
      </c>
      <c r="B4175" s="25" t="s">
        <v>597</v>
      </c>
      <c r="C4175" s="25" t="s">
        <v>118</v>
      </c>
      <c r="D4175" s="20" t="s">
        <v>35</v>
      </c>
      <c r="E4175" s="20" t="s">
        <v>34</v>
      </c>
      <c r="F4175" s="20">
        <v>0</v>
      </c>
      <c r="G4175" s="20">
        <v>0</v>
      </c>
      <c r="H4175" s="34">
        <v>1</v>
      </c>
      <c r="I4175" s="38"/>
    </row>
    <row r="4176" spans="1:9" ht="40.5" x14ac:dyDescent="0.25">
      <c r="A4176" s="18">
        <v>4239</v>
      </c>
      <c r="B4176" s="25" t="s">
        <v>598</v>
      </c>
      <c r="C4176" s="25" t="s">
        <v>118</v>
      </c>
      <c r="D4176" s="20" t="s">
        <v>35</v>
      </c>
      <c r="E4176" s="20" t="s">
        <v>34</v>
      </c>
      <c r="F4176" s="20">
        <v>0</v>
      </c>
      <c r="G4176" s="20">
        <v>0</v>
      </c>
      <c r="H4176" s="34">
        <v>1</v>
      </c>
      <c r="I4176" s="38"/>
    </row>
    <row r="4177" spans="1:9" ht="40.5" x14ac:dyDescent="0.25">
      <c r="A4177" s="18">
        <v>4239</v>
      </c>
      <c r="B4177" s="25" t="s">
        <v>599</v>
      </c>
      <c r="C4177" s="25" t="s">
        <v>118</v>
      </c>
      <c r="D4177" s="20" t="s">
        <v>35</v>
      </c>
      <c r="E4177" s="20" t="s">
        <v>34</v>
      </c>
      <c r="F4177" s="20">
        <v>0</v>
      </c>
      <c r="G4177" s="20">
        <v>0</v>
      </c>
      <c r="H4177" s="34">
        <v>1</v>
      </c>
      <c r="I4177" s="38"/>
    </row>
    <row r="4178" spans="1:9" ht="40.5" x14ac:dyDescent="0.25">
      <c r="A4178" s="18">
        <v>4239</v>
      </c>
      <c r="B4178" s="25" t="s">
        <v>600</v>
      </c>
      <c r="C4178" s="25" t="s">
        <v>118</v>
      </c>
      <c r="D4178" s="20" t="s">
        <v>35</v>
      </c>
      <c r="E4178" s="20" t="s">
        <v>34</v>
      </c>
      <c r="F4178" s="20">
        <v>0</v>
      </c>
      <c r="G4178" s="20">
        <v>0</v>
      </c>
      <c r="H4178" s="34">
        <v>1</v>
      </c>
      <c r="I4178" s="38"/>
    </row>
    <row r="4179" spans="1:9" ht="40.5" x14ac:dyDescent="0.25">
      <c r="A4179" s="18">
        <v>4239</v>
      </c>
      <c r="B4179" s="25" t="s">
        <v>601</v>
      </c>
      <c r="C4179" s="25" t="s">
        <v>118</v>
      </c>
      <c r="D4179" s="20" t="s">
        <v>35</v>
      </c>
      <c r="E4179" s="20" t="s">
        <v>34</v>
      </c>
      <c r="F4179" s="20">
        <v>0</v>
      </c>
      <c r="G4179" s="20">
        <v>0</v>
      </c>
      <c r="H4179" s="34">
        <v>1</v>
      </c>
      <c r="I4179" s="38"/>
    </row>
    <row r="4180" spans="1:9" ht="40.5" x14ac:dyDescent="0.25">
      <c r="A4180" s="18">
        <v>4239</v>
      </c>
      <c r="B4180" s="25" t="s">
        <v>602</v>
      </c>
      <c r="C4180" s="25" t="s">
        <v>118</v>
      </c>
      <c r="D4180" s="20" t="s">
        <v>35</v>
      </c>
      <c r="E4180" s="20" t="s">
        <v>34</v>
      </c>
      <c r="F4180" s="20">
        <v>0</v>
      </c>
      <c r="G4180" s="20">
        <v>0</v>
      </c>
      <c r="H4180" s="34">
        <v>1</v>
      </c>
      <c r="I4180" s="38"/>
    </row>
    <row r="4181" spans="1:9" ht="40.5" x14ac:dyDescent="0.25">
      <c r="A4181" s="18">
        <v>4239</v>
      </c>
      <c r="B4181" s="25" t="s">
        <v>603</v>
      </c>
      <c r="C4181" s="25" t="s">
        <v>118</v>
      </c>
      <c r="D4181" s="20" t="s">
        <v>35</v>
      </c>
      <c r="E4181" s="20" t="s">
        <v>34</v>
      </c>
      <c r="F4181" s="20">
        <v>0</v>
      </c>
      <c r="G4181" s="20">
        <v>0</v>
      </c>
      <c r="H4181" s="34">
        <v>1</v>
      </c>
      <c r="I4181" s="38"/>
    </row>
    <row r="4182" spans="1:9" ht="40.5" x14ac:dyDescent="0.25">
      <c r="A4182" s="18">
        <v>4239</v>
      </c>
      <c r="B4182" s="25" t="s">
        <v>604</v>
      </c>
      <c r="C4182" s="25" t="s">
        <v>118</v>
      </c>
      <c r="D4182" s="20" t="s">
        <v>35</v>
      </c>
      <c r="E4182" s="20" t="s">
        <v>34</v>
      </c>
      <c r="F4182" s="20">
        <v>0</v>
      </c>
      <c r="G4182" s="20">
        <v>0</v>
      </c>
      <c r="H4182" s="34">
        <v>1</v>
      </c>
      <c r="I4182" s="38"/>
    </row>
    <row r="4183" spans="1:9" ht="40.5" x14ac:dyDescent="0.25">
      <c r="A4183" s="18">
        <v>4239</v>
      </c>
      <c r="B4183" s="25" t="s">
        <v>605</v>
      </c>
      <c r="C4183" s="25" t="s">
        <v>118</v>
      </c>
      <c r="D4183" s="20" t="s">
        <v>35</v>
      </c>
      <c r="E4183" s="20" t="s">
        <v>34</v>
      </c>
      <c r="F4183" s="20">
        <v>0</v>
      </c>
      <c r="G4183" s="20">
        <v>0</v>
      </c>
      <c r="H4183" s="34">
        <v>1</v>
      </c>
      <c r="I4183" s="38"/>
    </row>
    <row r="4184" spans="1:9" ht="40.5" x14ac:dyDescent="0.25">
      <c r="A4184" s="18">
        <v>4239</v>
      </c>
      <c r="B4184" s="25" t="s">
        <v>606</v>
      </c>
      <c r="C4184" s="25" t="s">
        <v>118</v>
      </c>
      <c r="D4184" s="20" t="s">
        <v>35</v>
      </c>
      <c r="E4184" s="20" t="s">
        <v>34</v>
      </c>
      <c r="F4184" s="20">
        <v>0</v>
      </c>
      <c r="G4184" s="20">
        <v>0</v>
      </c>
      <c r="H4184" s="34">
        <v>1</v>
      </c>
      <c r="I4184" s="38"/>
    </row>
    <row r="4185" spans="1:9" ht="40.5" x14ac:dyDescent="0.25">
      <c r="A4185" s="18">
        <v>4239</v>
      </c>
      <c r="B4185" s="25" t="s">
        <v>607</v>
      </c>
      <c r="C4185" s="25" t="s">
        <v>118</v>
      </c>
      <c r="D4185" s="20" t="s">
        <v>35</v>
      </c>
      <c r="E4185" s="20" t="s">
        <v>34</v>
      </c>
      <c r="F4185" s="20">
        <v>0</v>
      </c>
      <c r="G4185" s="20">
        <v>0</v>
      </c>
      <c r="H4185" s="34">
        <v>1</v>
      </c>
      <c r="I4185" s="38"/>
    </row>
    <row r="4186" spans="1:9" ht="40.5" x14ac:dyDescent="0.25">
      <c r="A4186" s="18">
        <v>4239</v>
      </c>
      <c r="B4186" s="25" t="s">
        <v>608</v>
      </c>
      <c r="C4186" s="25" t="s">
        <v>118</v>
      </c>
      <c r="D4186" s="20" t="s">
        <v>35</v>
      </c>
      <c r="E4186" s="20" t="s">
        <v>34</v>
      </c>
      <c r="F4186" s="20">
        <v>0</v>
      </c>
      <c r="G4186" s="20">
        <v>0</v>
      </c>
      <c r="H4186" s="34">
        <v>1</v>
      </c>
      <c r="I4186" s="38"/>
    </row>
    <row r="4187" spans="1:9" ht="40.5" x14ac:dyDescent="0.25">
      <c r="A4187" s="18">
        <v>4239</v>
      </c>
      <c r="B4187" s="25" t="s">
        <v>609</v>
      </c>
      <c r="C4187" s="25" t="s">
        <v>118</v>
      </c>
      <c r="D4187" s="20" t="s">
        <v>35</v>
      </c>
      <c r="E4187" s="20" t="s">
        <v>34</v>
      </c>
      <c r="F4187" s="20">
        <v>0</v>
      </c>
      <c r="G4187" s="20">
        <v>0</v>
      </c>
      <c r="H4187" s="34">
        <v>1</v>
      </c>
      <c r="I4187" s="38"/>
    </row>
    <row r="4188" spans="1:9" ht="40.5" x14ac:dyDescent="0.25">
      <c r="A4188" s="18">
        <v>4239</v>
      </c>
      <c r="B4188" s="25" t="s">
        <v>610</v>
      </c>
      <c r="C4188" s="25" t="s">
        <v>118</v>
      </c>
      <c r="D4188" s="20" t="s">
        <v>35</v>
      </c>
      <c r="E4188" s="20" t="s">
        <v>34</v>
      </c>
      <c r="F4188" s="20">
        <v>0</v>
      </c>
      <c r="G4188" s="20">
        <v>0</v>
      </c>
      <c r="H4188" s="34">
        <v>1</v>
      </c>
      <c r="I4188" s="38"/>
    </row>
    <row r="4189" spans="1:9" ht="40.5" x14ac:dyDescent="0.25">
      <c r="A4189" s="18">
        <v>4239</v>
      </c>
      <c r="B4189" s="25" t="s">
        <v>611</v>
      </c>
      <c r="C4189" s="25" t="s">
        <v>118</v>
      </c>
      <c r="D4189" s="20" t="s">
        <v>35</v>
      </c>
      <c r="E4189" s="20" t="s">
        <v>34</v>
      </c>
      <c r="F4189" s="20">
        <v>0</v>
      </c>
      <c r="G4189" s="20">
        <v>0</v>
      </c>
      <c r="H4189" s="34">
        <v>1</v>
      </c>
      <c r="I4189" s="38"/>
    </row>
    <row r="4190" spans="1:9" x14ac:dyDescent="0.25">
      <c r="A4190" s="540" t="s">
        <v>4777</v>
      </c>
      <c r="B4190" s="541"/>
      <c r="C4190" s="541"/>
      <c r="D4190" s="541"/>
      <c r="E4190" s="541"/>
      <c r="F4190" s="541"/>
      <c r="G4190" s="541"/>
      <c r="H4190" s="541"/>
      <c r="I4190" s="38"/>
    </row>
    <row r="4191" spans="1:9" x14ac:dyDescent="0.25">
      <c r="A4191" s="524" t="s">
        <v>38</v>
      </c>
      <c r="B4191" s="525"/>
      <c r="C4191" s="525"/>
      <c r="D4191" s="525"/>
      <c r="E4191" s="525"/>
      <c r="F4191" s="525"/>
      <c r="G4191" s="525"/>
      <c r="H4191" s="525"/>
      <c r="I4191" s="38"/>
    </row>
    <row r="4192" spans="1:9" ht="27" x14ac:dyDescent="0.25">
      <c r="A4192" s="80">
        <v>4251</v>
      </c>
      <c r="B4192" s="80" t="s">
        <v>4778</v>
      </c>
      <c r="C4192" s="81" t="s">
        <v>104</v>
      </c>
      <c r="D4192" s="80" t="s">
        <v>35</v>
      </c>
      <c r="E4192" s="80" t="s">
        <v>34</v>
      </c>
      <c r="F4192" s="80">
        <v>4900000</v>
      </c>
      <c r="G4192" s="80">
        <v>4900000</v>
      </c>
      <c r="H4192" s="80">
        <v>1</v>
      </c>
      <c r="I4192" s="38"/>
    </row>
    <row r="4193" spans="1:9" x14ac:dyDescent="0.25">
      <c r="A4193" s="524" t="s">
        <v>32</v>
      </c>
      <c r="B4193" s="525"/>
      <c r="C4193" s="525"/>
      <c r="D4193" s="525"/>
      <c r="E4193" s="525"/>
      <c r="F4193" s="525"/>
      <c r="G4193" s="525"/>
      <c r="H4193" s="525"/>
      <c r="I4193" s="38"/>
    </row>
    <row r="4194" spans="1:9" ht="27" x14ac:dyDescent="0.25">
      <c r="A4194" s="80">
        <v>4251</v>
      </c>
      <c r="B4194" s="80" t="s">
        <v>6298</v>
      </c>
      <c r="C4194" s="81" t="s">
        <v>111</v>
      </c>
      <c r="D4194" s="80" t="s">
        <v>40</v>
      </c>
      <c r="E4194" s="80" t="s">
        <v>34</v>
      </c>
      <c r="F4194" s="80">
        <v>100000</v>
      </c>
      <c r="G4194" s="80">
        <v>100000</v>
      </c>
      <c r="H4194" s="80">
        <v>1</v>
      </c>
      <c r="I4194" s="38"/>
    </row>
    <row r="4195" spans="1:9" x14ac:dyDescent="0.25">
      <c r="A4195" s="540" t="s">
        <v>4773</v>
      </c>
      <c r="B4195" s="541"/>
      <c r="C4195" s="541"/>
      <c r="D4195" s="541"/>
      <c r="E4195" s="541"/>
      <c r="F4195" s="541"/>
      <c r="G4195" s="541"/>
      <c r="H4195" s="541"/>
      <c r="I4195" s="38"/>
    </row>
    <row r="4196" spans="1:9" x14ac:dyDescent="0.25">
      <c r="A4196" s="524" t="s">
        <v>38</v>
      </c>
      <c r="B4196" s="525"/>
      <c r="C4196" s="525"/>
      <c r="D4196" s="525"/>
      <c r="E4196" s="525"/>
      <c r="F4196" s="525"/>
      <c r="G4196" s="525"/>
      <c r="H4196" s="525"/>
      <c r="I4196" s="38"/>
    </row>
    <row r="4197" spans="1:9" ht="27" x14ac:dyDescent="0.25">
      <c r="A4197" s="80">
        <v>4251</v>
      </c>
      <c r="B4197" s="80" t="s">
        <v>4772</v>
      </c>
      <c r="C4197" s="81" t="s">
        <v>104</v>
      </c>
      <c r="D4197" s="80" t="s">
        <v>35</v>
      </c>
      <c r="E4197" s="80" t="s">
        <v>34</v>
      </c>
      <c r="F4197" s="80">
        <v>4898040</v>
      </c>
      <c r="G4197" s="80">
        <v>4898040</v>
      </c>
      <c r="H4197" s="80">
        <v>1</v>
      </c>
      <c r="I4197" s="38"/>
    </row>
    <row r="4198" spans="1:9" x14ac:dyDescent="0.25">
      <c r="A4198" s="524" t="s">
        <v>32</v>
      </c>
      <c r="B4198" s="525"/>
      <c r="C4198" s="525"/>
      <c r="D4198" s="525"/>
      <c r="E4198" s="525"/>
      <c r="F4198" s="525"/>
      <c r="G4198" s="525"/>
      <c r="H4198" s="525"/>
      <c r="I4198" s="38"/>
    </row>
    <row r="4199" spans="1:9" ht="27" x14ac:dyDescent="0.25">
      <c r="A4199" s="80">
        <v>4251</v>
      </c>
      <c r="B4199" s="80" t="s">
        <v>4994</v>
      </c>
      <c r="C4199" s="81" t="s">
        <v>111</v>
      </c>
      <c r="D4199" s="80" t="s">
        <v>40</v>
      </c>
      <c r="E4199" s="80" t="s">
        <v>34</v>
      </c>
      <c r="F4199" s="80">
        <v>99960</v>
      </c>
      <c r="G4199" s="80">
        <v>99960</v>
      </c>
      <c r="H4199" s="80">
        <v>1</v>
      </c>
      <c r="I4199" s="38"/>
    </row>
    <row r="4200" spans="1:9" x14ac:dyDescent="0.25">
      <c r="A4200" s="540" t="s">
        <v>2614</v>
      </c>
      <c r="B4200" s="541"/>
      <c r="C4200" s="541"/>
      <c r="D4200" s="541"/>
      <c r="E4200" s="541"/>
      <c r="F4200" s="541"/>
      <c r="G4200" s="541"/>
      <c r="H4200" s="541"/>
      <c r="I4200" s="38"/>
    </row>
    <row r="4201" spans="1:9" x14ac:dyDescent="0.25">
      <c r="A4201" s="524" t="s">
        <v>38</v>
      </c>
      <c r="B4201" s="525"/>
      <c r="C4201" s="525"/>
      <c r="D4201" s="525"/>
      <c r="E4201" s="525"/>
      <c r="F4201" s="525"/>
      <c r="G4201" s="525"/>
      <c r="H4201" s="525"/>
      <c r="I4201" s="38"/>
    </row>
    <row r="4202" spans="1:9" x14ac:dyDescent="0.25">
      <c r="A4202" s="10" t="s">
        <v>115</v>
      </c>
      <c r="B4202" s="10" t="s">
        <v>1132</v>
      </c>
      <c r="C4202" s="10" t="s">
        <v>848</v>
      </c>
      <c r="D4202" s="20" t="s">
        <v>35</v>
      </c>
      <c r="E4202" s="20" t="s">
        <v>34</v>
      </c>
      <c r="F4202" s="20">
        <v>39817608</v>
      </c>
      <c r="G4202" s="20">
        <v>39817608</v>
      </c>
      <c r="H4202" s="20">
        <v>1</v>
      </c>
      <c r="I4202" s="38"/>
    </row>
    <row r="4203" spans="1:9" ht="27" x14ac:dyDescent="0.25">
      <c r="A4203" s="10" t="s">
        <v>115</v>
      </c>
      <c r="B4203" s="10" t="s">
        <v>1166</v>
      </c>
      <c r="C4203" s="10" t="s">
        <v>1167</v>
      </c>
      <c r="D4203" s="10" t="s">
        <v>37</v>
      </c>
      <c r="E4203" s="10" t="s">
        <v>34</v>
      </c>
      <c r="F4203" s="10">
        <v>87360000</v>
      </c>
      <c r="G4203" s="10">
        <v>87360000</v>
      </c>
      <c r="H4203" s="10">
        <v>1</v>
      </c>
      <c r="I4203" s="38"/>
    </row>
    <row r="4204" spans="1:9" x14ac:dyDescent="0.25">
      <c r="A4204" s="524" t="s">
        <v>32</v>
      </c>
      <c r="B4204" s="525"/>
      <c r="C4204" s="525"/>
      <c r="D4204" s="525"/>
      <c r="E4204" s="525"/>
      <c r="F4204" s="525"/>
      <c r="G4204" s="525"/>
      <c r="H4204" s="525"/>
      <c r="I4204" s="38"/>
    </row>
    <row r="4205" spans="1:9" ht="27" x14ac:dyDescent="0.25">
      <c r="A4205" s="219">
        <v>5112</v>
      </c>
      <c r="B4205" s="219" t="s">
        <v>6192</v>
      </c>
      <c r="C4205" s="219" t="s">
        <v>61</v>
      </c>
      <c r="D4205" s="219" t="s">
        <v>33</v>
      </c>
      <c r="E4205" s="219" t="s">
        <v>34</v>
      </c>
      <c r="F4205" s="219">
        <v>586000</v>
      </c>
      <c r="G4205" s="219">
        <v>586000</v>
      </c>
      <c r="H4205" s="219">
        <v>1</v>
      </c>
      <c r="I4205" s="38"/>
    </row>
    <row r="4206" spans="1:9" ht="27" x14ac:dyDescent="0.25">
      <c r="A4206" s="219">
        <v>5112</v>
      </c>
      <c r="B4206" s="219" t="s">
        <v>6193</v>
      </c>
      <c r="C4206" s="219" t="s">
        <v>61</v>
      </c>
      <c r="D4206" s="219" t="s">
        <v>33</v>
      </c>
      <c r="E4206" s="219" t="s">
        <v>34</v>
      </c>
      <c r="F4206" s="219">
        <v>367000</v>
      </c>
      <c r="G4206" s="219">
        <v>367000</v>
      </c>
      <c r="H4206" s="219">
        <v>1</v>
      </c>
      <c r="I4206" s="38"/>
    </row>
    <row r="4207" spans="1:9" x14ac:dyDescent="0.25">
      <c r="A4207" s="540" t="s">
        <v>2683</v>
      </c>
      <c r="B4207" s="541"/>
      <c r="C4207" s="541"/>
      <c r="D4207" s="541"/>
      <c r="E4207" s="541"/>
      <c r="F4207" s="541"/>
      <c r="G4207" s="541"/>
      <c r="H4207" s="541"/>
      <c r="I4207" s="38"/>
    </row>
    <row r="4208" spans="1:9" x14ac:dyDescent="0.25">
      <c r="A4208" s="524" t="s">
        <v>32</v>
      </c>
      <c r="B4208" s="525"/>
      <c r="C4208" s="525"/>
      <c r="D4208" s="525"/>
      <c r="E4208" s="525"/>
      <c r="F4208" s="525"/>
      <c r="G4208" s="525"/>
      <c r="H4208" s="525"/>
      <c r="I4208" s="38"/>
    </row>
    <row r="4209" spans="1:9" x14ac:dyDescent="0.25">
      <c r="A4209" s="19">
        <v>4239</v>
      </c>
      <c r="B4209" s="19" t="s">
        <v>536</v>
      </c>
      <c r="C4209" s="19" t="s">
        <v>448</v>
      </c>
      <c r="D4209" s="19" t="s">
        <v>33</v>
      </c>
      <c r="E4209" s="19" t="s">
        <v>34</v>
      </c>
      <c r="F4209" s="19">
        <v>1000000</v>
      </c>
      <c r="G4209" s="19">
        <v>1000000</v>
      </c>
      <c r="H4209" s="19">
        <v>1</v>
      </c>
      <c r="I4209" s="38"/>
    </row>
    <row r="4210" spans="1:9" x14ac:dyDescent="0.25">
      <c r="A4210" s="10" t="s">
        <v>133</v>
      </c>
      <c r="B4210" s="10" t="s">
        <v>297</v>
      </c>
      <c r="C4210" s="10" t="s">
        <v>298</v>
      </c>
      <c r="D4210" s="10" t="s">
        <v>35</v>
      </c>
      <c r="E4210" s="10" t="s">
        <v>11</v>
      </c>
      <c r="F4210" s="20">
        <v>0</v>
      </c>
      <c r="G4210" s="20">
        <v>0</v>
      </c>
      <c r="H4210" s="33">
        <v>150</v>
      </c>
      <c r="I4210" s="38"/>
    </row>
    <row r="4211" spans="1:9" x14ac:dyDescent="0.25">
      <c r="A4211" s="10" t="s">
        <v>133</v>
      </c>
      <c r="B4211" s="10" t="s">
        <v>299</v>
      </c>
      <c r="C4211" s="10" t="s">
        <v>298</v>
      </c>
      <c r="D4211" s="10" t="s">
        <v>35</v>
      </c>
      <c r="E4211" s="10" t="s">
        <v>11</v>
      </c>
      <c r="F4211" s="20">
        <v>0</v>
      </c>
      <c r="G4211" s="20">
        <v>0</v>
      </c>
      <c r="H4211" s="33">
        <v>150</v>
      </c>
      <c r="I4211" s="38"/>
    </row>
    <row r="4212" spans="1:9" x14ac:dyDescent="0.25">
      <c r="A4212" s="10" t="s">
        <v>133</v>
      </c>
      <c r="B4212" s="10" t="s">
        <v>300</v>
      </c>
      <c r="C4212" s="10" t="s">
        <v>298</v>
      </c>
      <c r="D4212" s="10" t="s">
        <v>35</v>
      </c>
      <c r="E4212" s="10" t="s">
        <v>11</v>
      </c>
      <c r="F4212" s="20">
        <v>0</v>
      </c>
      <c r="G4212" s="20">
        <v>0</v>
      </c>
      <c r="H4212" s="33">
        <v>50</v>
      </c>
      <c r="I4212" s="38"/>
    </row>
    <row r="4213" spans="1:9" x14ac:dyDescent="0.25">
      <c r="A4213" s="10" t="s">
        <v>133</v>
      </c>
      <c r="B4213" s="10" t="s">
        <v>301</v>
      </c>
      <c r="C4213" s="10" t="s">
        <v>298</v>
      </c>
      <c r="D4213" s="10" t="s">
        <v>35</v>
      </c>
      <c r="E4213" s="10" t="s">
        <v>11</v>
      </c>
      <c r="F4213" s="20">
        <v>0</v>
      </c>
      <c r="G4213" s="20">
        <v>0</v>
      </c>
      <c r="H4213" s="33">
        <v>50</v>
      </c>
      <c r="I4213" s="38"/>
    </row>
    <row r="4214" spans="1:9" x14ac:dyDescent="0.25">
      <c r="A4214" s="10" t="s">
        <v>133</v>
      </c>
      <c r="B4214" s="10" t="s">
        <v>302</v>
      </c>
      <c r="C4214" s="10" t="s">
        <v>298</v>
      </c>
      <c r="D4214" s="10" t="s">
        <v>35</v>
      </c>
      <c r="E4214" s="10" t="s">
        <v>11</v>
      </c>
      <c r="F4214" s="20">
        <v>0</v>
      </c>
      <c r="G4214" s="20">
        <v>0</v>
      </c>
      <c r="H4214" s="33">
        <v>200</v>
      </c>
      <c r="I4214" s="38"/>
    </row>
    <row r="4215" spans="1:9" x14ac:dyDescent="0.25">
      <c r="A4215" s="10" t="s">
        <v>133</v>
      </c>
      <c r="B4215" s="10" t="s">
        <v>303</v>
      </c>
      <c r="C4215" s="10" t="s">
        <v>298</v>
      </c>
      <c r="D4215" s="10" t="s">
        <v>35</v>
      </c>
      <c r="E4215" s="10" t="s">
        <v>11</v>
      </c>
      <c r="F4215" s="20">
        <v>0</v>
      </c>
      <c r="G4215" s="20">
        <v>0</v>
      </c>
      <c r="H4215" s="33">
        <v>100</v>
      </c>
      <c r="I4215" s="38"/>
    </row>
    <row r="4216" spans="1:9" x14ac:dyDescent="0.25">
      <c r="A4216" s="10" t="s">
        <v>133</v>
      </c>
      <c r="B4216" s="10" t="s">
        <v>304</v>
      </c>
      <c r="C4216" s="10" t="s">
        <v>298</v>
      </c>
      <c r="D4216" s="10" t="s">
        <v>35</v>
      </c>
      <c r="E4216" s="10" t="s">
        <v>11</v>
      </c>
      <c r="F4216" s="20">
        <v>0</v>
      </c>
      <c r="G4216" s="20">
        <v>0</v>
      </c>
      <c r="H4216" s="33">
        <v>100</v>
      </c>
      <c r="I4216" s="38"/>
    </row>
    <row r="4217" spans="1:9" x14ac:dyDescent="0.25">
      <c r="A4217" s="10" t="s">
        <v>133</v>
      </c>
      <c r="B4217" s="10" t="s">
        <v>305</v>
      </c>
      <c r="C4217" s="10" t="s">
        <v>306</v>
      </c>
      <c r="D4217" s="10" t="s">
        <v>35</v>
      </c>
      <c r="E4217" s="10" t="s">
        <v>11</v>
      </c>
      <c r="F4217" s="20">
        <v>0</v>
      </c>
      <c r="G4217" s="20">
        <v>0</v>
      </c>
      <c r="H4217" s="33">
        <v>100</v>
      </c>
      <c r="I4217" s="38"/>
    </row>
    <row r="4218" spans="1:9" x14ac:dyDescent="0.25">
      <c r="A4218" s="10" t="s">
        <v>133</v>
      </c>
      <c r="B4218" s="10" t="s">
        <v>307</v>
      </c>
      <c r="C4218" s="10" t="s">
        <v>306</v>
      </c>
      <c r="D4218" s="10" t="s">
        <v>35</v>
      </c>
      <c r="E4218" s="10" t="s">
        <v>11</v>
      </c>
      <c r="F4218" s="20">
        <v>0</v>
      </c>
      <c r="G4218" s="20">
        <v>0</v>
      </c>
      <c r="H4218" s="33">
        <v>30</v>
      </c>
      <c r="I4218" s="38"/>
    </row>
    <row r="4219" spans="1:9" x14ac:dyDescent="0.25">
      <c r="A4219" s="10" t="s">
        <v>133</v>
      </c>
      <c r="B4219" s="10" t="s">
        <v>308</v>
      </c>
      <c r="C4219" s="10" t="s">
        <v>306</v>
      </c>
      <c r="D4219" s="10" t="s">
        <v>35</v>
      </c>
      <c r="E4219" s="10" t="s">
        <v>11</v>
      </c>
      <c r="F4219" s="20">
        <v>0</v>
      </c>
      <c r="G4219" s="20">
        <v>0</v>
      </c>
      <c r="H4219" s="33">
        <v>20</v>
      </c>
      <c r="I4219" s="38"/>
    </row>
    <row r="4220" spans="1:9" x14ac:dyDescent="0.25">
      <c r="A4220" s="10" t="s">
        <v>133</v>
      </c>
      <c r="B4220" s="10" t="s">
        <v>309</v>
      </c>
      <c r="C4220" s="10" t="s">
        <v>306</v>
      </c>
      <c r="D4220" s="10" t="s">
        <v>35</v>
      </c>
      <c r="E4220" s="10" t="s">
        <v>11</v>
      </c>
      <c r="F4220" s="20">
        <v>0</v>
      </c>
      <c r="G4220" s="20">
        <v>0</v>
      </c>
      <c r="H4220" s="33">
        <v>100</v>
      </c>
      <c r="I4220" s="38"/>
    </row>
    <row r="4221" spans="1:9" x14ac:dyDescent="0.25">
      <c r="A4221" s="10" t="s">
        <v>133</v>
      </c>
      <c r="B4221" s="10" t="s">
        <v>310</v>
      </c>
      <c r="C4221" s="10" t="s">
        <v>306</v>
      </c>
      <c r="D4221" s="10" t="s">
        <v>35</v>
      </c>
      <c r="E4221" s="10" t="s">
        <v>11</v>
      </c>
      <c r="F4221" s="20">
        <v>0</v>
      </c>
      <c r="G4221" s="20">
        <v>0</v>
      </c>
      <c r="H4221" s="33">
        <v>100</v>
      </c>
      <c r="I4221" s="38"/>
    </row>
    <row r="4222" spans="1:9" x14ac:dyDescent="0.25">
      <c r="A4222" s="10" t="s">
        <v>133</v>
      </c>
      <c r="B4222" s="10" t="s">
        <v>311</v>
      </c>
      <c r="C4222" s="10" t="s">
        <v>306</v>
      </c>
      <c r="D4222" s="10" t="s">
        <v>35</v>
      </c>
      <c r="E4222" s="10" t="s">
        <v>11</v>
      </c>
      <c r="F4222" s="20">
        <v>0</v>
      </c>
      <c r="G4222" s="20">
        <v>0</v>
      </c>
      <c r="H4222" s="33">
        <v>30</v>
      </c>
      <c r="I4222" s="38"/>
    </row>
    <row r="4223" spans="1:9" x14ac:dyDescent="0.25">
      <c r="A4223" s="10" t="s">
        <v>133</v>
      </c>
      <c r="B4223" s="10" t="s">
        <v>312</v>
      </c>
      <c r="C4223" s="10" t="s">
        <v>306</v>
      </c>
      <c r="D4223" s="10" t="s">
        <v>35</v>
      </c>
      <c r="E4223" s="10" t="s">
        <v>11</v>
      </c>
      <c r="F4223" s="20">
        <v>0</v>
      </c>
      <c r="G4223" s="20">
        <v>0</v>
      </c>
      <c r="H4223" s="33">
        <v>150</v>
      </c>
      <c r="I4223" s="38"/>
    </row>
    <row r="4224" spans="1:9" x14ac:dyDescent="0.25">
      <c r="A4224" s="10" t="s">
        <v>133</v>
      </c>
      <c r="B4224" s="10" t="s">
        <v>313</v>
      </c>
      <c r="C4224" s="10" t="s">
        <v>306</v>
      </c>
      <c r="D4224" s="10" t="s">
        <v>35</v>
      </c>
      <c r="E4224" s="10" t="s">
        <v>11</v>
      </c>
      <c r="F4224" s="20">
        <v>0</v>
      </c>
      <c r="G4224" s="20">
        <v>0</v>
      </c>
      <c r="H4224" s="33">
        <v>150</v>
      </c>
      <c r="I4224" s="38"/>
    </row>
    <row r="4225" spans="1:9" x14ac:dyDescent="0.25">
      <c r="A4225" s="10" t="s">
        <v>133</v>
      </c>
      <c r="B4225" s="10" t="s">
        <v>314</v>
      </c>
      <c r="C4225" s="10" t="s">
        <v>306</v>
      </c>
      <c r="D4225" s="10" t="s">
        <v>35</v>
      </c>
      <c r="E4225" s="10" t="s">
        <v>11</v>
      </c>
      <c r="F4225" s="20">
        <v>0</v>
      </c>
      <c r="G4225" s="20">
        <v>0</v>
      </c>
      <c r="H4225" s="33">
        <v>200</v>
      </c>
      <c r="I4225" s="38"/>
    </row>
    <row r="4226" spans="1:9" x14ac:dyDescent="0.25">
      <c r="A4226" s="10" t="s">
        <v>133</v>
      </c>
      <c r="B4226" s="10" t="s">
        <v>315</v>
      </c>
      <c r="C4226" s="10" t="s">
        <v>306</v>
      </c>
      <c r="D4226" s="10" t="s">
        <v>35</v>
      </c>
      <c r="E4226" s="10" t="s">
        <v>11</v>
      </c>
      <c r="F4226" s="20">
        <v>0</v>
      </c>
      <c r="G4226" s="20">
        <v>0</v>
      </c>
      <c r="H4226" s="33">
        <v>100</v>
      </c>
      <c r="I4226" s="38"/>
    </row>
    <row r="4227" spans="1:9" x14ac:dyDescent="0.25">
      <c r="A4227" s="10" t="s">
        <v>133</v>
      </c>
      <c r="B4227" s="10" t="s">
        <v>316</v>
      </c>
      <c r="C4227" s="10" t="s">
        <v>306</v>
      </c>
      <c r="D4227" s="10" t="s">
        <v>35</v>
      </c>
      <c r="E4227" s="10" t="s">
        <v>11</v>
      </c>
      <c r="F4227" s="20">
        <v>0</v>
      </c>
      <c r="G4227" s="20">
        <v>0</v>
      </c>
      <c r="H4227" s="33">
        <v>100</v>
      </c>
      <c r="I4227" s="38"/>
    </row>
    <row r="4228" spans="1:9" ht="15" customHeight="1" x14ac:dyDescent="0.25">
      <c r="A4228" s="10" t="s">
        <v>133</v>
      </c>
      <c r="B4228" s="10" t="s">
        <v>317</v>
      </c>
      <c r="C4228" s="10" t="s">
        <v>306</v>
      </c>
      <c r="D4228" s="10" t="s">
        <v>35</v>
      </c>
      <c r="E4228" s="10" t="s">
        <v>11</v>
      </c>
      <c r="F4228" s="20">
        <v>0</v>
      </c>
      <c r="G4228" s="20">
        <v>0</v>
      </c>
      <c r="H4228" s="33">
        <v>120</v>
      </c>
      <c r="I4228" s="38"/>
    </row>
    <row r="4229" spans="1:9" ht="15" customHeight="1" x14ac:dyDescent="0.25">
      <c r="A4229" s="10" t="s">
        <v>133</v>
      </c>
      <c r="B4229" s="10" t="s">
        <v>318</v>
      </c>
      <c r="C4229" s="10" t="s">
        <v>306</v>
      </c>
      <c r="D4229" s="10" t="s">
        <v>35</v>
      </c>
      <c r="E4229" s="10" t="s">
        <v>11</v>
      </c>
      <c r="F4229" s="20">
        <v>0</v>
      </c>
      <c r="G4229" s="20">
        <v>0</v>
      </c>
      <c r="H4229" s="33">
        <v>50</v>
      </c>
      <c r="I4229" s="38"/>
    </row>
    <row r="4230" spans="1:9" ht="15" customHeight="1" x14ac:dyDescent="0.25">
      <c r="A4230" s="10" t="s">
        <v>133</v>
      </c>
      <c r="B4230" s="10" t="s">
        <v>319</v>
      </c>
      <c r="C4230" s="10" t="s">
        <v>306</v>
      </c>
      <c r="D4230" s="10" t="s">
        <v>35</v>
      </c>
      <c r="E4230" s="10" t="s">
        <v>11</v>
      </c>
      <c r="F4230" s="20">
        <v>0</v>
      </c>
      <c r="G4230" s="20">
        <v>0</v>
      </c>
      <c r="H4230" s="33">
        <v>100</v>
      </c>
      <c r="I4230" s="38"/>
    </row>
    <row r="4231" spans="1:9" ht="15" customHeight="1" x14ac:dyDescent="0.25">
      <c r="A4231" s="10" t="s">
        <v>133</v>
      </c>
      <c r="B4231" s="10" t="s">
        <v>320</v>
      </c>
      <c r="C4231" s="10" t="s">
        <v>306</v>
      </c>
      <c r="D4231" s="10" t="s">
        <v>35</v>
      </c>
      <c r="E4231" s="10" t="s">
        <v>11</v>
      </c>
      <c r="F4231" s="20">
        <v>0</v>
      </c>
      <c r="G4231" s="20">
        <v>0</v>
      </c>
      <c r="H4231" s="33">
        <v>100</v>
      </c>
      <c r="I4231" s="38"/>
    </row>
    <row r="4232" spans="1:9" x14ac:dyDescent="0.25">
      <c r="A4232" s="10" t="s">
        <v>133</v>
      </c>
      <c r="B4232" s="10" t="s">
        <v>321</v>
      </c>
      <c r="C4232" s="10" t="s">
        <v>306</v>
      </c>
      <c r="D4232" s="10" t="s">
        <v>35</v>
      </c>
      <c r="E4232" s="10" t="s">
        <v>11</v>
      </c>
      <c r="F4232" s="20">
        <v>0</v>
      </c>
      <c r="G4232" s="20">
        <v>0</v>
      </c>
      <c r="H4232" s="33">
        <v>20</v>
      </c>
      <c r="I4232" s="38"/>
    </row>
    <row r="4233" spans="1:9" x14ac:dyDescent="0.25">
      <c r="A4233" s="10" t="s">
        <v>133</v>
      </c>
      <c r="B4233" s="10" t="s">
        <v>322</v>
      </c>
      <c r="C4233" s="10" t="s">
        <v>306</v>
      </c>
      <c r="D4233" s="10" t="s">
        <v>35</v>
      </c>
      <c r="E4233" s="10" t="s">
        <v>11</v>
      </c>
      <c r="F4233" s="20">
        <v>0</v>
      </c>
      <c r="G4233" s="20">
        <v>0</v>
      </c>
      <c r="H4233" s="33">
        <v>100</v>
      </c>
      <c r="I4233" s="38"/>
    </row>
    <row r="4234" spans="1:9" x14ac:dyDescent="0.25">
      <c r="A4234" s="10" t="s">
        <v>133</v>
      </c>
      <c r="B4234" s="10" t="s">
        <v>323</v>
      </c>
      <c r="C4234" s="10" t="s">
        <v>306</v>
      </c>
      <c r="D4234" s="10" t="s">
        <v>35</v>
      </c>
      <c r="E4234" s="10" t="s">
        <v>11</v>
      </c>
      <c r="F4234" s="20">
        <v>0</v>
      </c>
      <c r="G4234" s="20">
        <v>0</v>
      </c>
      <c r="H4234" s="33">
        <v>200</v>
      </c>
      <c r="I4234" s="38"/>
    </row>
    <row r="4235" spans="1:9" x14ac:dyDescent="0.25">
      <c r="A4235" s="10" t="s">
        <v>133</v>
      </c>
      <c r="B4235" s="10" t="s">
        <v>324</v>
      </c>
      <c r="C4235" s="10" t="s">
        <v>306</v>
      </c>
      <c r="D4235" s="10" t="s">
        <v>35</v>
      </c>
      <c r="E4235" s="10" t="s">
        <v>11</v>
      </c>
      <c r="F4235" s="20">
        <v>0</v>
      </c>
      <c r="G4235" s="20">
        <v>0</v>
      </c>
      <c r="H4235" s="33">
        <v>200</v>
      </c>
      <c r="I4235" s="38"/>
    </row>
    <row r="4236" spans="1:9" x14ac:dyDescent="0.25">
      <c r="A4236" s="10" t="s">
        <v>133</v>
      </c>
      <c r="B4236" s="10" t="s">
        <v>325</v>
      </c>
      <c r="C4236" s="10" t="s">
        <v>306</v>
      </c>
      <c r="D4236" s="10" t="s">
        <v>35</v>
      </c>
      <c r="E4236" s="10" t="s">
        <v>11</v>
      </c>
      <c r="F4236" s="20">
        <v>0</v>
      </c>
      <c r="G4236" s="20">
        <v>0</v>
      </c>
      <c r="H4236" s="33">
        <v>100</v>
      </c>
      <c r="I4236" s="38"/>
    </row>
    <row r="4237" spans="1:9" x14ac:dyDescent="0.25">
      <c r="A4237" s="10" t="s">
        <v>133</v>
      </c>
      <c r="B4237" s="10" t="s">
        <v>326</v>
      </c>
      <c r="C4237" s="10" t="s">
        <v>306</v>
      </c>
      <c r="D4237" s="10" t="s">
        <v>35</v>
      </c>
      <c r="E4237" s="10" t="s">
        <v>11</v>
      </c>
      <c r="F4237" s="20">
        <v>0</v>
      </c>
      <c r="G4237" s="20">
        <v>0</v>
      </c>
      <c r="H4237" s="33">
        <v>200</v>
      </c>
      <c r="I4237" s="38"/>
    </row>
    <row r="4238" spans="1:9" x14ac:dyDescent="0.25">
      <c r="A4238" s="10" t="s">
        <v>133</v>
      </c>
      <c r="B4238" s="10" t="s">
        <v>327</v>
      </c>
      <c r="C4238" s="10" t="s">
        <v>306</v>
      </c>
      <c r="D4238" s="10" t="s">
        <v>35</v>
      </c>
      <c r="E4238" s="10" t="s">
        <v>11</v>
      </c>
      <c r="F4238" s="20">
        <v>0</v>
      </c>
      <c r="G4238" s="20">
        <v>0</v>
      </c>
      <c r="H4238" s="33">
        <v>30</v>
      </c>
      <c r="I4238" s="38"/>
    </row>
    <row r="4239" spans="1:9" x14ac:dyDescent="0.25">
      <c r="A4239" s="10" t="s">
        <v>133</v>
      </c>
      <c r="B4239" s="10" t="s">
        <v>328</v>
      </c>
      <c r="C4239" s="10" t="s">
        <v>306</v>
      </c>
      <c r="D4239" s="10" t="s">
        <v>35</v>
      </c>
      <c r="E4239" s="10" t="s">
        <v>11</v>
      </c>
      <c r="F4239" s="20">
        <v>0</v>
      </c>
      <c r="G4239" s="20">
        <v>0</v>
      </c>
      <c r="H4239" s="33">
        <v>60</v>
      </c>
      <c r="I4239" s="38"/>
    </row>
    <row r="4240" spans="1:9" x14ac:dyDescent="0.25">
      <c r="A4240" s="540" t="s">
        <v>5516</v>
      </c>
      <c r="B4240" s="541"/>
      <c r="C4240" s="541"/>
      <c r="D4240" s="541"/>
      <c r="E4240" s="541"/>
      <c r="F4240" s="541"/>
      <c r="G4240" s="541"/>
      <c r="H4240" s="541"/>
      <c r="I4240" s="38"/>
    </row>
    <row r="4241" spans="1:9" x14ac:dyDescent="0.25">
      <c r="A4241" s="10"/>
      <c r="B4241" s="524" t="s">
        <v>8</v>
      </c>
      <c r="C4241" s="525"/>
      <c r="D4241" s="525"/>
      <c r="E4241" s="525"/>
      <c r="F4241" s="525"/>
      <c r="G4241" s="539"/>
      <c r="H4241" s="192"/>
      <c r="I4241" s="38"/>
    </row>
    <row r="4242" spans="1:9" x14ac:dyDescent="0.25">
      <c r="A4242" s="10">
        <v>4267</v>
      </c>
      <c r="B4242" s="10" t="s">
        <v>5753</v>
      </c>
      <c r="C4242" s="10" t="s">
        <v>91</v>
      </c>
      <c r="D4242" s="10" t="s">
        <v>35</v>
      </c>
      <c r="E4242" s="10" t="s">
        <v>34</v>
      </c>
      <c r="F4242" s="10">
        <v>450000</v>
      </c>
      <c r="G4242" s="10">
        <v>450000</v>
      </c>
      <c r="H4242" s="10">
        <v>1</v>
      </c>
      <c r="I4242" s="38"/>
    </row>
    <row r="4243" spans="1:9" x14ac:dyDescent="0.25">
      <c r="A4243" s="10">
        <v>4267</v>
      </c>
      <c r="B4243" s="10" t="s">
        <v>5752</v>
      </c>
      <c r="C4243" s="10" t="s">
        <v>3462</v>
      </c>
      <c r="D4243" s="10" t="s">
        <v>35</v>
      </c>
      <c r="E4243" s="10" t="s">
        <v>11</v>
      </c>
      <c r="F4243" s="10">
        <v>15500</v>
      </c>
      <c r="G4243" s="10">
        <f>+F4243*H4243</f>
        <v>1550000</v>
      </c>
      <c r="H4243" s="10">
        <v>100</v>
      </c>
      <c r="I4243" s="38"/>
    </row>
    <row r="4244" spans="1:9" x14ac:dyDescent="0.25">
      <c r="A4244" s="10" t="s">
        <v>181</v>
      </c>
      <c r="B4244" s="10" t="s">
        <v>5700</v>
      </c>
      <c r="C4244" s="10" t="s">
        <v>220</v>
      </c>
      <c r="D4244" s="10" t="s">
        <v>10</v>
      </c>
      <c r="E4244" s="10" t="s">
        <v>11</v>
      </c>
      <c r="F4244" s="10">
        <v>15000</v>
      </c>
      <c r="G4244" s="10">
        <f>+F4244*H4244</f>
        <v>1500000</v>
      </c>
      <c r="H4244" s="10">
        <v>100</v>
      </c>
      <c r="I4244" s="38"/>
    </row>
    <row r="4245" spans="1:9" x14ac:dyDescent="0.25">
      <c r="A4245" s="524" t="s">
        <v>32</v>
      </c>
      <c r="B4245" s="525"/>
      <c r="C4245" s="525"/>
      <c r="D4245" s="525"/>
      <c r="E4245" s="525"/>
      <c r="F4245" s="525"/>
      <c r="G4245" s="525"/>
      <c r="H4245" s="539"/>
      <c r="I4245" s="38"/>
    </row>
    <row r="4246" spans="1:9" ht="27" x14ac:dyDescent="0.25">
      <c r="A4246" s="468">
        <v>4251</v>
      </c>
      <c r="B4246" s="468" t="s">
        <v>8933</v>
      </c>
      <c r="C4246" s="468" t="s">
        <v>104</v>
      </c>
      <c r="D4246" s="468" t="s">
        <v>35</v>
      </c>
      <c r="E4246" s="468" t="s">
        <v>34</v>
      </c>
      <c r="F4246" s="468">
        <v>3000000</v>
      </c>
      <c r="G4246" s="468">
        <v>3000000</v>
      </c>
      <c r="H4246" s="468">
        <v>1</v>
      </c>
      <c r="I4246" s="38"/>
    </row>
    <row r="4247" spans="1:9" x14ac:dyDescent="0.25">
      <c r="A4247" s="524" t="s">
        <v>38</v>
      </c>
      <c r="B4247" s="525"/>
      <c r="C4247" s="525"/>
      <c r="D4247" s="525"/>
      <c r="E4247" s="525"/>
      <c r="F4247" s="525"/>
      <c r="G4247" s="525"/>
      <c r="H4247" s="539"/>
      <c r="I4247" s="38"/>
    </row>
    <row r="4248" spans="1:9" ht="27" x14ac:dyDescent="0.25">
      <c r="A4248" s="476">
        <v>4251</v>
      </c>
      <c r="B4248" s="476" t="s">
        <v>9018</v>
      </c>
      <c r="C4248" s="476" t="s">
        <v>104</v>
      </c>
      <c r="D4248" s="476" t="s">
        <v>35</v>
      </c>
      <c r="E4248" s="476" t="s">
        <v>34</v>
      </c>
      <c r="F4248" s="476">
        <v>1566852</v>
      </c>
      <c r="G4248" s="476">
        <v>1566852</v>
      </c>
      <c r="H4248" s="476">
        <v>1</v>
      </c>
      <c r="I4248" s="38"/>
    </row>
    <row r="4249" spans="1:9" x14ac:dyDescent="0.25">
      <c r="A4249" s="540" t="s">
        <v>4767</v>
      </c>
      <c r="B4249" s="541"/>
      <c r="C4249" s="541"/>
      <c r="D4249" s="541"/>
      <c r="E4249" s="541"/>
      <c r="F4249" s="541"/>
      <c r="G4249" s="541"/>
      <c r="H4249" s="541"/>
      <c r="I4249" s="38"/>
    </row>
    <row r="4250" spans="1:9" x14ac:dyDescent="0.25">
      <c r="A4250" s="524" t="s">
        <v>32</v>
      </c>
      <c r="B4250" s="525"/>
      <c r="C4250" s="525"/>
      <c r="D4250" s="525"/>
      <c r="E4250" s="525"/>
      <c r="F4250" s="525"/>
      <c r="G4250" s="525"/>
      <c r="H4250" s="539"/>
      <c r="I4250" s="38"/>
    </row>
    <row r="4251" spans="1:9" ht="40.5" x14ac:dyDescent="0.25">
      <c r="A4251" s="144">
        <v>4239</v>
      </c>
      <c r="B4251" s="144" t="s">
        <v>4760</v>
      </c>
      <c r="C4251" s="144" t="s">
        <v>118</v>
      </c>
      <c r="D4251" s="144" t="s">
        <v>10</v>
      </c>
      <c r="E4251" s="144" t="s">
        <v>34</v>
      </c>
      <c r="F4251" s="144">
        <v>500000</v>
      </c>
      <c r="G4251" s="144">
        <v>500000</v>
      </c>
      <c r="H4251" s="144">
        <v>1</v>
      </c>
      <c r="I4251" s="38"/>
    </row>
    <row r="4252" spans="1:9" ht="40.5" x14ac:dyDescent="0.25">
      <c r="A4252" s="144">
        <v>4239</v>
      </c>
      <c r="B4252" s="144" t="s">
        <v>4761</v>
      </c>
      <c r="C4252" s="144" t="s">
        <v>118</v>
      </c>
      <c r="D4252" s="144" t="s">
        <v>10</v>
      </c>
      <c r="E4252" s="144" t="s">
        <v>34</v>
      </c>
      <c r="F4252" s="144">
        <v>500000</v>
      </c>
      <c r="G4252" s="144">
        <v>500000</v>
      </c>
      <c r="H4252" s="144">
        <v>1</v>
      </c>
      <c r="I4252" s="38"/>
    </row>
    <row r="4253" spans="1:9" ht="40.5" x14ac:dyDescent="0.25">
      <c r="A4253" s="144">
        <v>4239</v>
      </c>
      <c r="B4253" s="144" t="s">
        <v>4762</v>
      </c>
      <c r="C4253" s="144" t="s">
        <v>118</v>
      </c>
      <c r="D4253" s="144" t="s">
        <v>10</v>
      </c>
      <c r="E4253" s="144" t="s">
        <v>34</v>
      </c>
      <c r="F4253" s="144">
        <v>600000</v>
      </c>
      <c r="G4253" s="144">
        <v>600000</v>
      </c>
      <c r="H4253" s="144">
        <v>1</v>
      </c>
      <c r="I4253" s="38"/>
    </row>
    <row r="4254" spans="1:9" ht="40.5" x14ac:dyDescent="0.25">
      <c r="A4254" s="144">
        <v>4239</v>
      </c>
      <c r="B4254" s="144" t="s">
        <v>4763</v>
      </c>
      <c r="C4254" s="144" t="s">
        <v>118</v>
      </c>
      <c r="D4254" s="144" t="s">
        <v>10</v>
      </c>
      <c r="E4254" s="144" t="s">
        <v>34</v>
      </c>
      <c r="F4254" s="144">
        <v>500000</v>
      </c>
      <c r="G4254" s="144">
        <v>500000</v>
      </c>
      <c r="H4254" s="144">
        <v>1</v>
      </c>
      <c r="I4254" s="38"/>
    </row>
    <row r="4255" spans="1:9" ht="40.5" x14ac:dyDescent="0.25">
      <c r="A4255" s="144">
        <v>4239</v>
      </c>
      <c r="B4255" s="144" t="s">
        <v>4764</v>
      </c>
      <c r="C4255" s="144" t="s">
        <v>118</v>
      </c>
      <c r="D4255" s="144" t="s">
        <v>10</v>
      </c>
      <c r="E4255" s="144" t="s">
        <v>34</v>
      </c>
      <c r="F4255" s="144">
        <v>400000</v>
      </c>
      <c r="G4255" s="144">
        <v>400000</v>
      </c>
      <c r="H4255" s="144">
        <v>1</v>
      </c>
      <c r="I4255" s="38"/>
    </row>
    <row r="4256" spans="1:9" ht="40.5" x14ac:dyDescent="0.25">
      <c r="A4256" s="144">
        <v>4239</v>
      </c>
      <c r="B4256" s="144" t="s">
        <v>4765</v>
      </c>
      <c r="C4256" s="144" t="s">
        <v>118</v>
      </c>
      <c r="D4256" s="144" t="s">
        <v>10</v>
      </c>
      <c r="E4256" s="144" t="s">
        <v>34</v>
      </c>
      <c r="F4256" s="144">
        <v>450000</v>
      </c>
      <c r="G4256" s="144">
        <v>450000</v>
      </c>
      <c r="H4256" s="144">
        <v>1</v>
      </c>
      <c r="I4256" s="38"/>
    </row>
    <row r="4257" spans="1:9" ht="40.5" x14ac:dyDescent="0.25">
      <c r="A4257" s="144">
        <v>4239</v>
      </c>
      <c r="B4257" s="144" t="s">
        <v>4766</v>
      </c>
      <c r="C4257" s="144" t="s">
        <v>118</v>
      </c>
      <c r="D4257" s="144" t="s">
        <v>10</v>
      </c>
      <c r="E4257" s="144" t="s">
        <v>34</v>
      </c>
      <c r="F4257" s="144">
        <v>450000</v>
      </c>
      <c r="G4257" s="144">
        <v>450000</v>
      </c>
      <c r="H4257" s="144">
        <v>1</v>
      </c>
      <c r="I4257" s="38"/>
    </row>
    <row r="4258" spans="1:9" x14ac:dyDescent="0.25">
      <c r="A4258" s="540" t="s">
        <v>2867</v>
      </c>
      <c r="B4258" s="541"/>
      <c r="C4258" s="541"/>
      <c r="D4258" s="541"/>
      <c r="E4258" s="541"/>
      <c r="F4258" s="541"/>
      <c r="G4258" s="541"/>
      <c r="H4258" s="541"/>
      <c r="I4258" s="38"/>
    </row>
    <row r="4259" spans="1:9" x14ac:dyDescent="0.25">
      <c r="A4259" s="10"/>
      <c r="B4259" s="524" t="s">
        <v>8</v>
      </c>
      <c r="C4259" s="525"/>
      <c r="D4259" s="525"/>
      <c r="E4259" s="525"/>
      <c r="F4259" s="525"/>
      <c r="G4259" s="539"/>
      <c r="H4259" s="34"/>
      <c r="I4259" s="38"/>
    </row>
    <row r="4260" spans="1:9" x14ac:dyDescent="0.25">
      <c r="A4260" s="190">
        <v>4267</v>
      </c>
      <c r="B4260" s="190" t="s">
        <v>5730</v>
      </c>
      <c r="C4260" s="190" t="s">
        <v>91</v>
      </c>
      <c r="D4260" s="190" t="s">
        <v>35</v>
      </c>
      <c r="E4260" s="190" t="s">
        <v>11</v>
      </c>
      <c r="F4260" s="190">
        <v>675000</v>
      </c>
      <c r="G4260" s="190">
        <v>675000</v>
      </c>
      <c r="H4260" s="190">
        <v>1</v>
      </c>
      <c r="I4260" s="38"/>
    </row>
    <row r="4261" spans="1:9" x14ac:dyDescent="0.25">
      <c r="A4261" s="190">
        <v>4267</v>
      </c>
      <c r="B4261" s="190" t="s">
        <v>5729</v>
      </c>
      <c r="C4261" s="190" t="s">
        <v>3462</v>
      </c>
      <c r="D4261" s="190" t="s">
        <v>35</v>
      </c>
      <c r="E4261" s="190" t="s">
        <v>11</v>
      </c>
      <c r="F4261" s="190">
        <v>15500</v>
      </c>
      <c r="G4261" s="190">
        <f>+F4261*H4261</f>
        <v>2325000</v>
      </c>
      <c r="H4261" s="190">
        <v>150</v>
      </c>
      <c r="I4261" s="38"/>
    </row>
    <row r="4262" spans="1:9" x14ac:dyDescent="0.25">
      <c r="A4262" s="552" t="s">
        <v>505</v>
      </c>
      <c r="B4262" s="553"/>
      <c r="C4262" s="553"/>
      <c r="D4262" s="553"/>
      <c r="E4262" s="553"/>
      <c r="F4262" s="553"/>
      <c r="G4262" s="553"/>
      <c r="H4262" s="553"/>
      <c r="I4262" s="38"/>
    </row>
    <row r="4263" spans="1:9" x14ac:dyDescent="0.25">
      <c r="A4263" s="537" t="s">
        <v>2684</v>
      </c>
      <c r="B4263" s="538"/>
      <c r="C4263" s="538"/>
      <c r="D4263" s="538"/>
      <c r="E4263" s="538"/>
      <c r="F4263" s="538"/>
      <c r="G4263" s="538"/>
      <c r="H4263" s="538"/>
      <c r="I4263" s="38"/>
    </row>
    <row r="4264" spans="1:9" x14ac:dyDescent="0.25">
      <c r="A4264" s="524" t="s">
        <v>8</v>
      </c>
      <c r="B4264" s="525"/>
      <c r="C4264" s="525"/>
      <c r="D4264" s="525"/>
      <c r="E4264" s="525"/>
      <c r="F4264" s="525"/>
      <c r="G4264" s="525"/>
      <c r="H4264" s="525"/>
      <c r="I4264" s="38"/>
    </row>
    <row r="4265" spans="1:9" x14ac:dyDescent="0.25">
      <c r="A4265" s="472">
        <v>5122</v>
      </c>
      <c r="B4265" s="472" t="s">
        <v>8959</v>
      </c>
      <c r="C4265" s="472" t="s">
        <v>4182</v>
      </c>
      <c r="D4265" s="472" t="s">
        <v>10</v>
      </c>
      <c r="E4265" s="472" t="s">
        <v>11</v>
      </c>
      <c r="F4265" s="472">
        <v>190000</v>
      </c>
      <c r="G4265" s="472">
        <f>+F4265*H4265</f>
        <v>380000</v>
      </c>
      <c r="H4265" s="472">
        <v>2</v>
      </c>
      <c r="I4265" s="38"/>
    </row>
    <row r="4266" spans="1:9" x14ac:dyDescent="0.25">
      <c r="A4266" s="472">
        <v>5122</v>
      </c>
      <c r="B4266" s="472" t="s">
        <v>8960</v>
      </c>
      <c r="C4266" s="472" t="s">
        <v>101</v>
      </c>
      <c r="D4266" s="472" t="s">
        <v>10</v>
      </c>
      <c r="E4266" s="472" t="s">
        <v>11</v>
      </c>
      <c r="F4266" s="472">
        <v>80000</v>
      </c>
      <c r="G4266" s="472">
        <f>+F4266*H4266</f>
        <v>160000</v>
      </c>
      <c r="H4266" s="472">
        <v>2</v>
      </c>
      <c r="I4266" s="38"/>
    </row>
    <row r="4267" spans="1:9" x14ac:dyDescent="0.25">
      <c r="A4267" s="472">
        <v>5122</v>
      </c>
      <c r="B4267" s="472" t="s">
        <v>8949</v>
      </c>
      <c r="C4267" s="472" t="s">
        <v>6539</v>
      </c>
      <c r="D4267" s="472" t="s">
        <v>10</v>
      </c>
      <c r="E4267" s="472" t="s">
        <v>56</v>
      </c>
      <c r="F4267" s="472">
        <v>6500</v>
      </c>
      <c r="G4267" s="472">
        <f>+F4267*H4267</f>
        <v>195000</v>
      </c>
      <c r="H4267" s="472">
        <v>30</v>
      </c>
      <c r="I4267" s="38"/>
    </row>
    <row r="4268" spans="1:9" x14ac:dyDescent="0.25">
      <c r="A4268" s="472">
        <v>5122</v>
      </c>
      <c r="B4268" s="472" t="s">
        <v>8950</v>
      </c>
      <c r="C4268" s="472" t="s">
        <v>187</v>
      </c>
      <c r="D4268" s="472" t="s">
        <v>10</v>
      </c>
      <c r="E4268" s="472" t="s">
        <v>11</v>
      </c>
      <c r="F4268" s="472">
        <v>135000</v>
      </c>
      <c r="G4268" s="472">
        <f t="shared" ref="G4268:G4273" si="76">+F4268*H4268</f>
        <v>135000</v>
      </c>
      <c r="H4268" s="472">
        <v>1</v>
      </c>
      <c r="I4268" s="38"/>
    </row>
    <row r="4269" spans="1:9" x14ac:dyDescent="0.25">
      <c r="A4269" s="472">
        <v>5122</v>
      </c>
      <c r="B4269" s="472" t="s">
        <v>8951</v>
      </c>
      <c r="C4269" s="472" t="s">
        <v>2197</v>
      </c>
      <c r="D4269" s="472" t="s">
        <v>10</v>
      </c>
      <c r="E4269" s="472" t="s">
        <v>11</v>
      </c>
      <c r="F4269" s="472">
        <v>30000</v>
      </c>
      <c r="G4269" s="472">
        <f t="shared" si="76"/>
        <v>30000</v>
      </c>
      <c r="H4269" s="472">
        <v>1</v>
      </c>
      <c r="I4269" s="38"/>
    </row>
    <row r="4270" spans="1:9" x14ac:dyDescent="0.25">
      <c r="A4270" s="472">
        <v>5122</v>
      </c>
      <c r="B4270" s="472" t="s">
        <v>8952</v>
      </c>
      <c r="C4270" s="472" t="s">
        <v>2197</v>
      </c>
      <c r="D4270" s="472" t="s">
        <v>10</v>
      </c>
      <c r="E4270" s="472" t="s">
        <v>11</v>
      </c>
      <c r="F4270" s="472">
        <v>30000</v>
      </c>
      <c r="G4270" s="472">
        <f t="shared" si="76"/>
        <v>30000</v>
      </c>
      <c r="H4270" s="472">
        <v>1</v>
      </c>
      <c r="I4270" s="38"/>
    </row>
    <row r="4271" spans="1:9" x14ac:dyDescent="0.25">
      <c r="A4271" s="472">
        <v>5122</v>
      </c>
      <c r="B4271" s="472" t="s">
        <v>8953</v>
      </c>
      <c r="C4271" s="472" t="s">
        <v>54</v>
      </c>
      <c r="D4271" s="472" t="s">
        <v>10</v>
      </c>
      <c r="E4271" s="472" t="s">
        <v>11</v>
      </c>
      <c r="F4271" s="472">
        <v>100000</v>
      </c>
      <c r="G4271" s="472">
        <f t="shared" si="76"/>
        <v>100000</v>
      </c>
      <c r="H4271" s="472">
        <v>1</v>
      </c>
      <c r="I4271" s="38"/>
    </row>
    <row r="4272" spans="1:9" x14ac:dyDescent="0.25">
      <c r="A4272" s="472">
        <v>5122</v>
      </c>
      <c r="B4272" s="472" t="s">
        <v>8954</v>
      </c>
      <c r="C4272" s="472" t="s">
        <v>78</v>
      </c>
      <c r="D4272" s="472" t="s">
        <v>10</v>
      </c>
      <c r="E4272" s="472" t="s">
        <v>11</v>
      </c>
      <c r="F4272" s="472">
        <v>90000</v>
      </c>
      <c r="G4272" s="472">
        <f t="shared" si="76"/>
        <v>90000</v>
      </c>
      <c r="H4272" s="472">
        <v>1</v>
      </c>
      <c r="I4272" s="38"/>
    </row>
    <row r="4273" spans="1:9" x14ac:dyDescent="0.25">
      <c r="A4273" s="472">
        <v>5122</v>
      </c>
      <c r="B4273" s="472" t="s">
        <v>8955</v>
      </c>
      <c r="C4273" s="472" t="s">
        <v>204</v>
      </c>
      <c r="D4273" s="472" t="s">
        <v>10</v>
      </c>
      <c r="E4273" s="472" t="s">
        <v>11</v>
      </c>
      <c r="F4273" s="472">
        <v>200000</v>
      </c>
      <c r="G4273" s="472">
        <f t="shared" si="76"/>
        <v>200000</v>
      </c>
      <c r="H4273" s="472">
        <v>1</v>
      </c>
      <c r="I4273" s="38"/>
    </row>
    <row r="4274" spans="1:9" x14ac:dyDescent="0.25">
      <c r="A4274" s="472">
        <v>5122</v>
      </c>
      <c r="B4274" s="472" t="s">
        <v>8944</v>
      </c>
      <c r="C4274" s="472" t="s">
        <v>3401</v>
      </c>
      <c r="D4274" s="472" t="s">
        <v>10</v>
      </c>
      <c r="E4274" s="472" t="s">
        <v>11</v>
      </c>
      <c r="F4274" s="472">
        <v>25000</v>
      </c>
      <c r="G4274" s="472">
        <f>+F4274*H4274</f>
        <v>50000</v>
      </c>
      <c r="H4274" s="472">
        <v>2</v>
      </c>
      <c r="I4274" s="38"/>
    </row>
    <row r="4275" spans="1:9" x14ac:dyDescent="0.25">
      <c r="A4275" s="472">
        <v>5122</v>
      </c>
      <c r="B4275" s="472" t="s">
        <v>8945</v>
      </c>
      <c r="C4275" s="472" t="s">
        <v>3047</v>
      </c>
      <c r="D4275" s="472" t="s">
        <v>10</v>
      </c>
      <c r="E4275" s="472" t="s">
        <v>11</v>
      </c>
      <c r="F4275" s="472">
        <v>80000</v>
      </c>
      <c r="G4275" s="472">
        <f>+F4275*H4275</f>
        <v>80000</v>
      </c>
      <c r="H4275" s="472">
        <v>1</v>
      </c>
      <c r="I4275" s="38"/>
    </row>
    <row r="4276" spans="1:9" ht="40.5" x14ac:dyDescent="0.25">
      <c r="A4276" s="472">
        <v>4252</v>
      </c>
      <c r="B4276" s="472" t="s">
        <v>7468</v>
      </c>
      <c r="C4276" s="472" t="s">
        <v>130</v>
      </c>
      <c r="D4276" s="472" t="s">
        <v>35</v>
      </c>
      <c r="E4276" s="472" t="s">
        <v>34</v>
      </c>
      <c r="F4276" s="472">
        <v>250000</v>
      </c>
      <c r="G4276" s="472">
        <v>250000</v>
      </c>
      <c r="H4276" s="472">
        <v>1</v>
      </c>
      <c r="I4276" s="38"/>
    </row>
    <row r="4277" spans="1:9" ht="27" x14ac:dyDescent="0.25">
      <c r="A4277" s="472">
        <v>4252</v>
      </c>
      <c r="B4277" s="472" t="s">
        <v>7469</v>
      </c>
      <c r="C4277" s="472" t="s">
        <v>147</v>
      </c>
      <c r="D4277" s="472" t="s">
        <v>35</v>
      </c>
      <c r="E4277" s="472" t="s">
        <v>34</v>
      </c>
      <c r="F4277" s="472">
        <v>300000</v>
      </c>
      <c r="G4277" s="472">
        <v>300000</v>
      </c>
      <c r="H4277" s="472">
        <v>1</v>
      </c>
      <c r="I4277" s="38"/>
    </row>
    <row r="4278" spans="1:9" x14ac:dyDescent="0.25">
      <c r="A4278" s="472">
        <v>5122</v>
      </c>
      <c r="B4278" s="472" t="s">
        <v>7463</v>
      </c>
      <c r="C4278" s="472" t="s">
        <v>101</v>
      </c>
      <c r="D4278" s="472" t="s">
        <v>10</v>
      </c>
      <c r="E4278" s="472" t="s">
        <v>34</v>
      </c>
      <c r="F4278" s="472">
        <v>150000</v>
      </c>
      <c r="G4278" s="472">
        <f>+F4278*H4278</f>
        <v>450000</v>
      </c>
      <c r="H4278" s="472">
        <v>3</v>
      </c>
      <c r="I4278" s="38"/>
    </row>
    <row r="4279" spans="1:9" x14ac:dyDescent="0.25">
      <c r="A4279" s="472">
        <v>5122</v>
      </c>
      <c r="B4279" s="472" t="s">
        <v>7464</v>
      </c>
      <c r="C4279" s="472" t="s">
        <v>102</v>
      </c>
      <c r="D4279" s="472" t="s">
        <v>10</v>
      </c>
      <c r="E4279" s="472" t="s">
        <v>11</v>
      </c>
      <c r="F4279" s="472">
        <v>15000</v>
      </c>
      <c r="G4279" s="472">
        <f>+F4279*H4279</f>
        <v>30000</v>
      </c>
      <c r="H4279" s="472">
        <v>2</v>
      </c>
      <c r="I4279" s="38"/>
    </row>
    <row r="4280" spans="1:9" ht="27" x14ac:dyDescent="0.25">
      <c r="A4280" s="319">
        <v>5122</v>
      </c>
      <c r="B4280" s="319" t="s">
        <v>7461</v>
      </c>
      <c r="C4280" s="319" t="s">
        <v>7462</v>
      </c>
      <c r="D4280" s="319" t="s">
        <v>35</v>
      </c>
      <c r="E4280" s="319" t="s">
        <v>11</v>
      </c>
      <c r="F4280" s="319">
        <v>660000</v>
      </c>
      <c r="G4280" s="319">
        <v>660000</v>
      </c>
      <c r="H4280" s="319">
        <v>1</v>
      </c>
      <c r="I4280" s="38"/>
    </row>
    <row r="4281" spans="1:9" x14ac:dyDescent="0.25">
      <c r="A4281" s="285">
        <v>4237</v>
      </c>
      <c r="B4281" s="319" t="s">
        <v>6990</v>
      </c>
      <c r="C4281" s="319" t="s">
        <v>260</v>
      </c>
      <c r="D4281" s="319" t="s">
        <v>10</v>
      </c>
      <c r="E4281" s="319" t="s">
        <v>11</v>
      </c>
      <c r="F4281" s="319">
        <v>16500</v>
      </c>
      <c r="G4281" s="319">
        <f>+F4281*H4281</f>
        <v>759000</v>
      </c>
      <c r="H4281" s="319">
        <v>46</v>
      </c>
      <c r="I4281" s="38"/>
    </row>
    <row r="4282" spans="1:9" x14ac:dyDescent="0.25">
      <c r="A4282" s="285">
        <v>4237</v>
      </c>
      <c r="B4282" s="285" t="s">
        <v>6991</v>
      </c>
      <c r="C4282" s="285" t="s">
        <v>3374</v>
      </c>
      <c r="D4282" s="285" t="s">
        <v>10</v>
      </c>
      <c r="E4282" s="285" t="s">
        <v>169</v>
      </c>
      <c r="F4282" s="285">
        <v>20000</v>
      </c>
      <c r="G4282" s="285">
        <f>+F4282*H4282</f>
        <v>240000</v>
      </c>
      <c r="H4282" s="285">
        <v>12</v>
      </c>
      <c r="I4282" s="38"/>
    </row>
    <row r="4283" spans="1:9" x14ac:dyDescent="0.25">
      <c r="A4283" s="285">
        <v>4264</v>
      </c>
      <c r="B4283" s="285" t="s">
        <v>7669</v>
      </c>
      <c r="C4283" s="285" t="s">
        <v>5047</v>
      </c>
      <c r="D4283" s="285" t="s">
        <v>10</v>
      </c>
      <c r="E4283" s="285" t="s">
        <v>24</v>
      </c>
      <c r="F4283" s="285">
        <v>410</v>
      </c>
      <c r="G4283" s="285">
        <f>+F4283*H4283</f>
        <v>3280000</v>
      </c>
      <c r="H4283" s="285">
        <v>8000</v>
      </c>
      <c r="I4283" s="38"/>
    </row>
    <row r="4284" spans="1:9" ht="27" x14ac:dyDescent="0.25">
      <c r="A4284" s="285">
        <v>4267</v>
      </c>
      <c r="B4284" s="285" t="s">
        <v>6823</v>
      </c>
      <c r="C4284" s="285" t="s">
        <v>1545</v>
      </c>
      <c r="D4284" s="285" t="s">
        <v>10</v>
      </c>
      <c r="E4284" s="285" t="s">
        <v>49</v>
      </c>
      <c r="F4284" s="285">
        <v>350</v>
      </c>
      <c r="G4284" s="285">
        <f>+F4284*H4284</f>
        <v>105000</v>
      </c>
      <c r="H4284" s="285">
        <v>300</v>
      </c>
      <c r="I4284" s="38"/>
    </row>
    <row r="4285" spans="1:9" x14ac:dyDescent="0.25">
      <c r="A4285" s="271">
        <v>4267</v>
      </c>
      <c r="B4285" s="271" t="s">
        <v>6824</v>
      </c>
      <c r="C4285" s="271" t="s">
        <v>6825</v>
      </c>
      <c r="D4285" s="271" t="s">
        <v>10</v>
      </c>
      <c r="E4285" s="271" t="s">
        <v>11</v>
      </c>
      <c r="F4285" s="271">
        <v>600</v>
      </c>
      <c r="G4285" s="271">
        <f t="shared" ref="G4285:G4324" si="77">+F4285*H4285</f>
        <v>9600</v>
      </c>
      <c r="H4285" s="271">
        <v>16</v>
      </c>
      <c r="I4285" s="38"/>
    </row>
    <row r="4286" spans="1:9" x14ac:dyDescent="0.25">
      <c r="A4286" s="271">
        <v>4267</v>
      </c>
      <c r="B4286" s="271" t="s">
        <v>6826</v>
      </c>
      <c r="C4286" s="271" t="s">
        <v>6137</v>
      </c>
      <c r="D4286" s="271" t="s">
        <v>10</v>
      </c>
      <c r="E4286" s="271" t="s">
        <v>11</v>
      </c>
      <c r="F4286" s="271">
        <v>50</v>
      </c>
      <c r="G4286" s="271">
        <f t="shared" si="77"/>
        <v>5000</v>
      </c>
      <c r="H4286" s="271">
        <v>100</v>
      </c>
      <c r="I4286" s="38"/>
    </row>
    <row r="4287" spans="1:9" x14ac:dyDescent="0.25">
      <c r="A4287" s="259">
        <v>4267</v>
      </c>
      <c r="B4287" s="259" t="s">
        <v>6827</v>
      </c>
      <c r="C4287" s="259" t="s">
        <v>5333</v>
      </c>
      <c r="D4287" s="259" t="s">
        <v>10</v>
      </c>
      <c r="E4287" s="259" t="s">
        <v>11</v>
      </c>
      <c r="F4287" s="259">
        <v>2000</v>
      </c>
      <c r="G4287" s="259">
        <f t="shared" si="77"/>
        <v>20000</v>
      </c>
      <c r="H4287" s="259">
        <v>10</v>
      </c>
      <c r="I4287" s="38"/>
    </row>
    <row r="4288" spans="1:9" x14ac:dyDescent="0.25">
      <c r="A4288" s="259">
        <v>4267</v>
      </c>
      <c r="B4288" s="259" t="s">
        <v>6828</v>
      </c>
      <c r="C4288" s="259" t="s">
        <v>124</v>
      </c>
      <c r="D4288" s="259" t="s">
        <v>10</v>
      </c>
      <c r="E4288" s="259" t="s">
        <v>24</v>
      </c>
      <c r="F4288" s="259">
        <v>500</v>
      </c>
      <c r="G4288" s="259">
        <f t="shared" si="77"/>
        <v>5000</v>
      </c>
      <c r="H4288" s="259">
        <v>10</v>
      </c>
      <c r="I4288" s="38"/>
    </row>
    <row r="4289" spans="1:9" x14ac:dyDescent="0.25">
      <c r="A4289" s="259">
        <v>4267</v>
      </c>
      <c r="B4289" s="259" t="s">
        <v>6829</v>
      </c>
      <c r="C4289" s="259" t="s">
        <v>227</v>
      </c>
      <c r="D4289" s="259" t="s">
        <v>10</v>
      </c>
      <c r="E4289" s="259" t="s">
        <v>169</v>
      </c>
      <c r="F4289" s="259">
        <v>400</v>
      </c>
      <c r="G4289" s="259">
        <f t="shared" si="77"/>
        <v>6000</v>
      </c>
      <c r="H4289" s="259">
        <v>15</v>
      </c>
      <c r="I4289" s="38"/>
    </row>
    <row r="4290" spans="1:9" x14ac:dyDescent="0.25">
      <c r="A4290" s="259">
        <v>4267</v>
      </c>
      <c r="B4290" s="259" t="s">
        <v>6830</v>
      </c>
      <c r="C4290" s="259" t="s">
        <v>6831</v>
      </c>
      <c r="D4290" s="259" t="s">
        <v>10</v>
      </c>
      <c r="E4290" s="259" t="s">
        <v>11</v>
      </c>
      <c r="F4290" s="259">
        <v>300</v>
      </c>
      <c r="G4290" s="259">
        <f t="shared" si="77"/>
        <v>15000</v>
      </c>
      <c r="H4290" s="259">
        <v>50</v>
      </c>
      <c r="I4290" s="38"/>
    </row>
    <row r="4291" spans="1:9" ht="27" x14ac:dyDescent="0.25">
      <c r="A4291" s="259">
        <v>4267</v>
      </c>
      <c r="B4291" s="259" t="s">
        <v>6832</v>
      </c>
      <c r="C4291" s="259" t="s">
        <v>30</v>
      </c>
      <c r="D4291" s="259" t="s">
        <v>10</v>
      </c>
      <c r="E4291" s="259" t="s">
        <v>11</v>
      </c>
      <c r="F4291" s="259">
        <v>1200</v>
      </c>
      <c r="G4291" s="259">
        <f t="shared" si="77"/>
        <v>24000</v>
      </c>
      <c r="H4291" s="259">
        <v>20</v>
      </c>
      <c r="I4291" s="38"/>
    </row>
    <row r="4292" spans="1:9" x14ac:dyDescent="0.25">
      <c r="A4292" s="259">
        <v>4267</v>
      </c>
      <c r="B4292" s="259" t="s">
        <v>6833</v>
      </c>
      <c r="C4292" s="259" t="s">
        <v>238</v>
      </c>
      <c r="D4292" s="259" t="s">
        <v>10</v>
      </c>
      <c r="E4292" s="259" t="s">
        <v>11</v>
      </c>
      <c r="F4292" s="259">
        <v>150</v>
      </c>
      <c r="G4292" s="259">
        <f t="shared" si="77"/>
        <v>7500</v>
      </c>
      <c r="H4292" s="259">
        <v>50</v>
      </c>
      <c r="I4292" s="38"/>
    </row>
    <row r="4293" spans="1:9" ht="27" x14ac:dyDescent="0.25">
      <c r="A4293" s="259">
        <v>4267</v>
      </c>
      <c r="B4293" s="259" t="s">
        <v>6834</v>
      </c>
      <c r="C4293" s="259" t="s">
        <v>4293</v>
      </c>
      <c r="D4293" s="259" t="s">
        <v>10</v>
      </c>
      <c r="E4293" s="259" t="s">
        <v>11</v>
      </c>
      <c r="F4293" s="259">
        <v>3500</v>
      </c>
      <c r="G4293" s="259">
        <f t="shared" si="77"/>
        <v>35000</v>
      </c>
      <c r="H4293" s="259">
        <v>10</v>
      </c>
      <c r="I4293" s="38"/>
    </row>
    <row r="4294" spans="1:9" ht="27" x14ac:dyDescent="0.25">
      <c r="A4294" s="259">
        <v>4267</v>
      </c>
      <c r="B4294" s="259" t="s">
        <v>6835</v>
      </c>
      <c r="C4294" s="259" t="s">
        <v>6836</v>
      </c>
      <c r="D4294" s="259" t="s">
        <v>10</v>
      </c>
      <c r="E4294" s="259" t="s">
        <v>11</v>
      </c>
      <c r="F4294" s="259">
        <v>700</v>
      </c>
      <c r="G4294" s="259">
        <f t="shared" si="77"/>
        <v>35000</v>
      </c>
      <c r="H4294" s="259">
        <v>50</v>
      </c>
      <c r="I4294" s="38"/>
    </row>
    <row r="4295" spans="1:9" x14ac:dyDescent="0.25">
      <c r="A4295" s="259">
        <v>4267</v>
      </c>
      <c r="B4295" s="259" t="s">
        <v>6837</v>
      </c>
      <c r="C4295" s="259" t="s">
        <v>51</v>
      </c>
      <c r="D4295" s="259" t="s">
        <v>10</v>
      </c>
      <c r="E4295" s="259" t="s">
        <v>11</v>
      </c>
      <c r="F4295" s="259">
        <v>400</v>
      </c>
      <c r="G4295" s="259">
        <f t="shared" si="77"/>
        <v>40000</v>
      </c>
      <c r="H4295" s="259">
        <v>100</v>
      </c>
      <c r="I4295" s="38"/>
    </row>
    <row r="4296" spans="1:9" x14ac:dyDescent="0.25">
      <c r="A4296" s="259">
        <v>4267</v>
      </c>
      <c r="B4296" s="259" t="s">
        <v>6838</v>
      </c>
      <c r="C4296" s="259" t="s">
        <v>27</v>
      </c>
      <c r="D4296" s="259" t="s">
        <v>10</v>
      </c>
      <c r="E4296" s="259" t="s">
        <v>24</v>
      </c>
      <c r="F4296" s="259">
        <v>700</v>
      </c>
      <c r="G4296" s="259">
        <f t="shared" si="77"/>
        <v>35000</v>
      </c>
      <c r="H4296" s="259">
        <v>50</v>
      </c>
      <c r="I4296" s="38"/>
    </row>
    <row r="4297" spans="1:9" x14ac:dyDescent="0.25">
      <c r="A4297" s="259">
        <v>4267</v>
      </c>
      <c r="B4297" s="259" t="s">
        <v>6839</v>
      </c>
      <c r="C4297" s="259" t="s">
        <v>206</v>
      </c>
      <c r="D4297" s="259" t="s">
        <v>10</v>
      </c>
      <c r="E4297" s="259" t="s">
        <v>11</v>
      </c>
      <c r="F4297" s="259">
        <v>200</v>
      </c>
      <c r="G4297" s="259">
        <f t="shared" si="77"/>
        <v>4000</v>
      </c>
      <c r="H4297" s="259">
        <v>20</v>
      </c>
      <c r="I4297" s="38"/>
    </row>
    <row r="4298" spans="1:9" x14ac:dyDescent="0.25">
      <c r="A4298" s="259">
        <v>4267</v>
      </c>
      <c r="B4298" s="259" t="s">
        <v>6840</v>
      </c>
      <c r="C4298" s="259" t="s">
        <v>1543</v>
      </c>
      <c r="D4298" s="259" t="s">
        <v>10</v>
      </c>
      <c r="E4298" s="259" t="s">
        <v>11</v>
      </c>
      <c r="F4298" s="259">
        <v>2000</v>
      </c>
      <c r="G4298" s="259">
        <f t="shared" si="77"/>
        <v>10000</v>
      </c>
      <c r="H4298" s="259">
        <v>5</v>
      </c>
      <c r="I4298" s="38"/>
    </row>
    <row r="4299" spans="1:9" x14ac:dyDescent="0.25">
      <c r="A4299" s="259">
        <v>4267</v>
      </c>
      <c r="B4299" s="259" t="s">
        <v>6841</v>
      </c>
      <c r="C4299" s="259" t="s">
        <v>206</v>
      </c>
      <c r="D4299" s="259" t="s">
        <v>10</v>
      </c>
      <c r="E4299" s="259" t="s">
        <v>11</v>
      </c>
      <c r="F4299" s="259">
        <v>200</v>
      </c>
      <c r="G4299" s="259">
        <f t="shared" si="77"/>
        <v>4000</v>
      </c>
      <c r="H4299" s="259">
        <v>20</v>
      </c>
      <c r="I4299" s="38"/>
    </row>
    <row r="4300" spans="1:9" x14ac:dyDescent="0.25">
      <c r="A4300" s="259">
        <v>4267</v>
      </c>
      <c r="B4300" s="259" t="s">
        <v>6842</v>
      </c>
      <c r="C4300" s="259" t="s">
        <v>26</v>
      </c>
      <c r="D4300" s="259" t="s">
        <v>10</v>
      </c>
      <c r="E4300" s="259" t="s">
        <v>11</v>
      </c>
      <c r="F4300" s="259">
        <v>1000</v>
      </c>
      <c r="G4300" s="259">
        <f t="shared" si="77"/>
        <v>10000</v>
      </c>
      <c r="H4300" s="259">
        <v>10</v>
      </c>
      <c r="I4300" s="38"/>
    </row>
    <row r="4301" spans="1:9" x14ac:dyDescent="0.25">
      <c r="A4301" s="259">
        <v>4267</v>
      </c>
      <c r="B4301" s="259" t="s">
        <v>6843</v>
      </c>
      <c r="C4301" s="259" t="s">
        <v>64</v>
      </c>
      <c r="D4301" s="259" t="s">
        <v>10</v>
      </c>
      <c r="E4301" s="259" t="s">
        <v>11</v>
      </c>
      <c r="F4301" s="259">
        <v>250</v>
      </c>
      <c r="G4301" s="259">
        <f t="shared" si="77"/>
        <v>5000</v>
      </c>
      <c r="H4301" s="259">
        <v>20</v>
      </c>
      <c r="I4301" s="38"/>
    </row>
    <row r="4302" spans="1:9" x14ac:dyDescent="0.25">
      <c r="A4302" s="259">
        <v>4267</v>
      </c>
      <c r="B4302" s="259" t="s">
        <v>6844</v>
      </c>
      <c r="C4302" s="259" t="s">
        <v>178</v>
      </c>
      <c r="D4302" s="259" t="s">
        <v>10</v>
      </c>
      <c r="E4302" s="259" t="s">
        <v>11</v>
      </c>
      <c r="F4302" s="259">
        <v>10000</v>
      </c>
      <c r="G4302" s="259">
        <f t="shared" si="77"/>
        <v>70000</v>
      </c>
      <c r="H4302" s="259">
        <v>7</v>
      </c>
      <c r="I4302" s="38"/>
    </row>
    <row r="4303" spans="1:9" x14ac:dyDescent="0.25">
      <c r="A4303" s="259">
        <v>4267</v>
      </c>
      <c r="B4303" s="259" t="s">
        <v>6845</v>
      </c>
      <c r="C4303" s="259" t="s">
        <v>1326</v>
      </c>
      <c r="D4303" s="259" t="s">
        <v>10</v>
      </c>
      <c r="E4303" s="259" t="s">
        <v>11</v>
      </c>
      <c r="F4303" s="259">
        <v>200</v>
      </c>
      <c r="G4303" s="259">
        <f t="shared" si="77"/>
        <v>240000</v>
      </c>
      <c r="H4303" s="259">
        <v>1200</v>
      </c>
      <c r="I4303" s="38"/>
    </row>
    <row r="4304" spans="1:9" ht="27" x14ac:dyDescent="0.25">
      <c r="A4304" s="259">
        <v>4267</v>
      </c>
      <c r="B4304" s="259" t="s">
        <v>6846</v>
      </c>
      <c r="C4304" s="259" t="s">
        <v>4330</v>
      </c>
      <c r="D4304" s="259" t="s">
        <v>10</v>
      </c>
      <c r="E4304" s="259" t="s">
        <v>11</v>
      </c>
      <c r="F4304" s="259">
        <v>2000</v>
      </c>
      <c r="G4304" s="259">
        <f t="shared" si="77"/>
        <v>20000</v>
      </c>
      <c r="H4304" s="259">
        <v>10</v>
      </c>
      <c r="I4304" s="38"/>
    </row>
    <row r="4305" spans="1:9" ht="27" x14ac:dyDescent="0.25">
      <c r="A4305" s="259">
        <v>4267</v>
      </c>
      <c r="B4305" s="259" t="s">
        <v>6847</v>
      </c>
      <c r="C4305" s="421" t="s">
        <v>4330</v>
      </c>
      <c r="D4305" s="421" t="s">
        <v>10</v>
      </c>
      <c r="E4305" s="421" t="s">
        <v>11</v>
      </c>
      <c r="F4305" s="421">
        <v>2500</v>
      </c>
      <c r="G4305" s="421">
        <f t="shared" si="77"/>
        <v>50000</v>
      </c>
      <c r="H4305" s="421">
        <v>20</v>
      </c>
      <c r="I4305" s="38"/>
    </row>
    <row r="4306" spans="1:9" x14ac:dyDescent="0.25">
      <c r="A4306" s="259">
        <v>4267</v>
      </c>
      <c r="B4306" s="421" t="s">
        <v>6848</v>
      </c>
      <c r="C4306" s="421" t="s">
        <v>178</v>
      </c>
      <c r="D4306" s="421" t="s">
        <v>10</v>
      </c>
      <c r="E4306" s="421" t="s">
        <v>11</v>
      </c>
      <c r="F4306" s="421">
        <v>6000</v>
      </c>
      <c r="G4306" s="421">
        <f t="shared" si="77"/>
        <v>48000</v>
      </c>
      <c r="H4306" s="421">
        <v>8</v>
      </c>
      <c r="I4306" s="38"/>
    </row>
    <row r="4307" spans="1:9" x14ac:dyDescent="0.25">
      <c r="A4307" s="259">
        <v>4267</v>
      </c>
      <c r="B4307" s="421" t="s">
        <v>6849</v>
      </c>
      <c r="C4307" s="421" t="s">
        <v>584</v>
      </c>
      <c r="D4307" s="421" t="s">
        <v>10</v>
      </c>
      <c r="E4307" s="421" t="s">
        <v>11</v>
      </c>
      <c r="F4307" s="421">
        <v>2000</v>
      </c>
      <c r="G4307" s="421">
        <f t="shared" si="77"/>
        <v>10000</v>
      </c>
      <c r="H4307" s="421">
        <v>5</v>
      </c>
      <c r="I4307" s="38"/>
    </row>
    <row r="4308" spans="1:9" x14ac:dyDescent="0.25">
      <c r="A4308" s="259">
        <v>4267</v>
      </c>
      <c r="B4308" s="421" t="s">
        <v>6850</v>
      </c>
      <c r="C4308" s="421" t="s">
        <v>177</v>
      </c>
      <c r="D4308" s="421" t="s">
        <v>10</v>
      </c>
      <c r="E4308" s="421" t="s">
        <v>11</v>
      </c>
      <c r="F4308" s="421">
        <v>150</v>
      </c>
      <c r="G4308" s="421">
        <f t="shared" si="77"/>
        <v>4800</v>
      </c>
      <c r="H4308" s="421">
        <v>32</v>
      </c>
      <c r="I4308" s="38"/>
    </row>
    <row r="4309" spans="1:9" ht="27" x14ac:dyDescent="0.25">
      <c r="A4309" s="259">
        <v>4267</v>
      </c>
      <c r="B4309" s="421" t="s">
        <v>6851</v>
      </c>
      <c r="C4309" s="421" t="s">
        <v>229</v>
      </c>
      <c r="D4309" s="421" t="s">
        <v>10</v>
      </c>
      <c r="E4309" s="421" t="s">
        <v>11</v>
      </c>
      <c r="F4309" s="421">
        <v>1600</v>
      </c>
      <c r="G4309" s="421">
        <f t="shared" si="77"/>
        <v>9600</v>
      </c>
      <c r="H4309" s="421">
        <v>6</v>
      </c>
      <c r="I4309" s="38"/>
    </row>
    <row r="4310" spans="1:9" ht="27" x14ac:dyDescent="0.25">
      <c r="A4310" s="259">
        <v>4267</v>
      </c>
      <c r="B4310" s="421" t="s">
        <v>6852</v>
      </c>
      <c r="C4310" s="421" t="s">
        <v>588</v>
      </c>
      <c r="D4310" s="421" t="s">
        <v>10</v>
      </c>
      <c r="E4310" s="421" t="s">
        <v>24</v>
      </c>
      <c r="F4310" s="421">
        <v>500</v>
      </c>
      <c r="G4310" s="421">
        <f t="shared" si="77"/>
        <v>50000</v>
      </c>
      <c r="H4310" s="421">
        <v>100</v>
      </c>
      <c r="I4310" s="38"/>
    </row>
    <row r="4311" spans="1:9" x14ac:dyDescent="0.25">
      <c r="A4311" s="259">
        <v>4267</v>
      </c>
      <c r="B4311" s="421" t="s">
        <v>6853</v>
      </c>
      <c r="C4311" s="421" t="s">
        <v>25</v>
      </c>
      <c r="D4311" s="421" t="s">
        <v>10</v>
      </c>
      <c r="E4311" s="421" t="s">
        <v>11</v>
      </c>
      <c r="F4311" s="421">
        <v>200</v>
      </c>
      <c r="G4311" s="421">
        <f t="shared" si="77"/>
        <v>160000</v>
      </c>
      <c r="H4311" s="421">
        <v>800</v>
      </c>
      <c r="I4311" s="38"/>
    </row>
    <row r="4312" spans="1:9" ht="27" x14ac:dyDescent="0.25">
      <c r="A4312" s="259">
        <v>4267</v>
      </c>
      <c r="B4312" s="421" t="s">
        <v>6854</v>
      </c>
      <c r="C4312" s="421" t="s">
        <v>1033</v>
      </c>
      <c r="D4312" s="421" t="s">
        <v>10</v>
      </c>
      <c r="E4312" s="421" t="s">
        <v>11</v>
      </c>
      <c r="F4312" s="421">
        <v>600</v>
      </c>
      <c r="G4312" s="421">
        <f t="shared" si="77"/>
        <v>30000</v>
      </c>
      <c r="H4312" s="421">
        <v>50</v>
      </c>
      <c r="I4312" s="38"/>
    </row>
    <row r="4313" spans="1:9" x14ac:dyDescent="0.25">
      <c r="A4313" s="259">
        <v>4267</v>
      </c>
      <c r="B4313" s="421" t="s">
        <v>6855</v>
      </c>
      <c r="C4313" s="421" t="s">
        <v>160</v>
      </c>
      <c r="D4313" s="421" t="s">
        <v>10</v>
      </c>
      <c r="E4313" s="421" t="s">
        <v>46</v>
      </c>
      <c r="F4313" s="421">
        <v>400</v>
      </c>
      <c r="G4313" s="421">
        <f t="shared" si="77"/>
        <v>12000</v>
      </c>
      <c r="H4313" s="421">
        <v>30</v>
      </c>
      <c r="I4313" s="38"/>
    </row>
    <row r="4314" spans="1:9" x14ac:dyDescent="0.25">
      <c r="A4314" s="259">
        <v>4267</v>
      </c>
      <c r="B4314" s="421" t="s">
        <v>6856</v>
      </c>
      <c r="C4314" s="421" t="s">
        <v>51</v>
      </c>
      <c r="D4314" s="421" t="s">
        <v>10</v>
      </c>
      <c r="E4314" s="421" t="s">
        <v>11</v>
      </c>
      <c r="F4314" s="421">
        <v>600</v>
      </c>
      <c r="G4314" s="421">
        <f t="shared" si="77"/>
        <v>30000</v>
      </c>
      <c r="H4314" s="421">
        <v>50</v>
      </c>
      <c r="I4314" s="38"/>
    </row>
    <row r="4315" spans="1:9" x14ac:dyDescent="0.25">
      <c r="A4315" s="259">
        <v>4267</v>
      </c>
      <c r="B4315" s="421" t="s">
        <v>6857</v>
      </c>
      <c r="C4315" s="421" t="s">
        <v>6858</v>
      </c>
      <c r="D4315" s="421" t="s">
        <v>10</v>
      </c>
      <c r="E4315" s="421" t="s">
        <v>49</v>
      </c>
      <c r="F4315" s="421">
        <v>250</v>
      </c>
      <c r="G4315" s="421">
        <f t="shared" si="77"/>
        <v>25000</v>
      </c>
      <c r="H4315" s="421">
        <v>100</v>
      </c>
      <c r="I4315" s="38"/>
    </row>
    <row r="4316" spans="1:9" x14ac:dyDescent="0.25">
      <c r="A4316" s="259">
        <v>4267</v>
      </c>
      <c r="B4316" s="421" t="s">
        <v>6859</v>
      </c>
      <c r="C4316" s="421" t="s">
        <v>586</v>
      </c>
      <c r="D4316" s="421" t="s">
        <v>10</v>
      </c>
      <c r="E4316" s="421" t="s">
        <v>11</v>
      </c>
      <c r="F4316" s="421">
        <v>500</v>
      </c>
      <c r="G4316" s="421">
        <f t="shared" si="77"/>
        <v>36500</v>
      </c>
      <c r="H4316" s="421">
        <v>73</v>
      </c>
      <c r="I4316" s="38"/>
    </row>
    <row r="4317" spans="1:9" ht="27" x14ac:dyDescent="0.25">
      <c r="A4317" s="259">
        <v>4267</v>
      </c>
      <c r="B4317" s="421" t="s">
        <v>6860</v>
      </c>
      <c r="C4317" s="421" t="s">
        <v>95</v>
      </c>
      <c r="D4317" s="421" t="s">
        <v>10</v>
      </c>
      <c r="E4317" s="421" t="s">
        <v>11</v>
      </c>
      <c r="F4317" s="421">
        <v>3000</v>
      </c>
      <c r="G4317" s="421">
        <f t="shared" si="77"/>
        <v>30000</v>
      </c>
      <c r="H4317" s="421">
        <v>10</v>
      </c>
      <c r="I4317" s="38"/>
    </row>
    <row r="4318" spans="1:9" x14ac:dyDescent="0.25">
      <c r="A4318" s="259">
        <v>4267</v>
      </c>
      <c r="B4318" s="421" t="s">
        <v>6861</v>
      </c>
      <c r="C4318" s="421" t="s">
        <v>232</v>
      </c>
      <c r="D4318" s="421" t="s">
        <v>10</v>
      </c>
      <c r="E4318" s="421" t="s">
        <v>11</v>
      </c>
      <c r="F4318" s="421">
        <v>5000</v>
      </c>
      <c r="G4318" s="421">
        <f t="shared" si="77"/>
        <v>25000</v>
      </c>
      <c r="H4318" s="421">
        <v>5</v>
      </c>
      <c r="I4318" s="38"/>
    </row>
    <row r="4319" spans="1:9" x14ac:dyDescent="0.25">
      <c r="A4319" s="259">
        <v>4267</v>
      </c>
      <c r="B4319" s="421" t="s">
        <v>6862</v>
      </c>
      <c r="C4319" s="421" t="s">
        <v>29</v>
      </c>
      <c r="D4319" s="421" t="s">
        <v>10</v>
      </c>
      <c r="E4319" s="421" t="s">
        <v>11</v>
      </c>
      <c r="F4319" s="421">
        <v>350</v>
      </c>
      <c r="G4319" s="421">
        <f t="shared" si="77"/>
        <v>10500</v>
      </c>
      <c r="H4319" s="421">
        <v>30</v>
      </c>
      <c r="I4319" s="38"/>
    </row>
    <row r="4320" spans="1:9" x14ac:dyDescent="0.25">
      <c r="A4320" s="259">
        <v>4267</v>
      </c>
      <c r="B4320" s="421" t="s">
        <v>6863</v>
      </c>
      <c r="C4320" s="421" t="s">
        <v>224</v>
      </c>
      <c r="D4320" s="421" t="s">
        <v>10</v>
      </c>
      <c r="E4320" s="421" t="s">
        <v>11</v>
      </c>
      <c r="F4320" s="421">
        <v>2000</v>
      </c>
      <c r="G4320" s="421">
        <f t="shared" si="77"/>
        <v>20000</v>
      </c>
      <c r="H4320" s="421">
        <v>10</v>
      </c>
      <c r="I4320" s="38"/>
    </row>
    <row r="4321" spans="1:9" x14ac:dyDescent="0.25">
      <c r="A4321" s="259">
        <v>4267</v>
      </c>
      <c r="B4321" s="421" t="s">
        <v>6864</v>
      </c>
      <c r="C4321" s="421" t="s">
        <v>1022</v>
      </c>
      <c r="D4321" s="421" t="s">
        <v>10</v>
      </c>
      <c r="E4321" s="421" t="s">
        <v>11</v>
      </c>
      <c r="F4321" s="421">
        <v>5000</v>
      </c>
      <c r="G4321" s="421">
        <f t="shared" si="77"/>
        <v>20000</v>
      </c>
      <c r="H4321" s="421">
        <v>4</v>
      </c>
      <c r="I4321" s="38"/>
    </row>
    <row r="4322" spans="1:9" x14ac:dyDescent="0.25">
      <c r="A4322" s="259">
        <v>4267</v>
      </c>
      <c r="B4322" s="421" t="s">
        <v>6865</v>
      </c>
      <c r="C4322" s="421" t="s">
        <v>4627</v>
      </c>
      <c r="D4322" s="421" t="s">
        <v>10</v>
      </c>
      <c r="E4322" s="421" t="s">
        <v>11</v>
      </c>
      <c r="F4322" s="421">
        <v>600</v>
      </c>
      <c r="G4322" s="421">
        <f t="shared" si="77"/>
        <v>12000</v>
      </c>
      <c r="H4322" s="421">
        <v>20</v>
      </c>
      <c r="I4322" s="38"/>
    </row>
    <row r="4323" spans="1:9" x14ac:dyDescent="0.25">
      <c r="A4323" s="259">
        <v>4267</v>
      </c>
      <c r="B4323" s="421" t="s">
        <v>6866</v>
      </c>
      <c r="C4323" s="421" t="s">
        <v>6867</v>
      </c>
      <c r="D4323" s="421" t="s">
        <v>10</v>
      </c>
      <c r="E4323" s="421" t="s">
        <v>11</v>
      </c>
      <c r="F4323" s="421">
        <v>3000</v>
      </c>
      <c r="G4323" s="421">
        <f t="shared" si="77"/>
        <v>30000</v>
      </c>
      <c r="H4323" s="421">
        <v>10</v>
      </c>
      <c r="I4323" s="38"/>
    </row>
    <row r="4324" spans="1:9" x14ac:dyDescent="0.25">
      <c r="A4324" s="259">
        <v>4267</v>
      </c>
      <c r="B4324" s="421" t="s">
        <v>6868</v>
      </c>
      <c r="C4324" s="421" t="s">
        <v>124</v>
      </c>
      <c r="D4324" s="421" t="s">
        <v>10</v>
      </c>
      <c r="E4324" s="421" t="s">
        <v>24</v>
      </c>
      <c r="F4324" s="421">
        <v>400</v>
      </c>
      <c r="G4324" s="421">
        <f t="shared" si="77"/>
        <v>20000</v>
      </c>
      <c r="H4324" s="421">
        <v>50</v>
      </c>
      <c r="I4324" s="38"/>
    </row>
    <row r="4325" spans="1:9" x14ac:dyDescent="0.25">
      <c r="A4325" s="259">
        <v>5122</v>
      </c>
      <c r="B4325" s="421" t="s">
        <v>6532</v>
      </c>
      <c r="C4325" s="421" t="s">
        <v>204</v>
      </c>
      <c r="D4325" s="421" t="s">
        <v>10</v>
      </c>
      <c r="E4325" s="421" t="s">
        <v>11</v>
      </c>
      <c r="F4325" s="421">
        <v>245000</v>
      </c>
      <c r="G4325" s="421">
        <f>+F4325*H4325</f>
        <v>245000</v>
      </c>
      <c r="H4325" s="421">
        <v>1</v>
      </c>
      <c r="I4325" s="38"/>
    </row>
    <row r="4326" spans="1:9" x14ac:dyDescent="0.25">
      <c r="A4326" s="240">
        <v>5122</v>
      </c>
      <c r="B4326" s="421" t="s">
        <v>6533</v>
      </c>
      <c r="C4326" s="421" t="s">
        <v>100</v>
      </c>
      <c r="D4326" s="421" t="s">
        <v>10</v>
      </c>
      <c r="E4326" s="421" t="s">
        <v>11</v>
      </c>
      <c r="F4326" s="421">
        <v>80000</v>
      </c>
      <c r="G4326" s="421">
        <f t="shared" ref="G4326:G4334" si="78">+F4326*H4326</f>
        <v>160000</v>
      </c>
      <c r="H4326" s="421">
        <v>2</v>
      </c>
      <c r="I4326" s="38"/>
    </row>
    <row r="4327" spans="1:9" x14ac:dyDescent="0.25">
      <c r="A4327" s="240">
        <v>5122</v>
      </c>
      <c r="B4327" s="421" t="s">
        <v>6534</v>
      </c>
      <c r="C4327" s="421" t="s">
        <v>2197</v>
      </c>
      <c r="D4327" s="421" t="s">
        <v>10</v>
      </c>
      <c r="E4327" s="421" t="s">
        <v>11</v>
      </c>
      <c r="F4327" s="421">
        <v>60000</v>
      </c>
      <c r="G4327" s="421">
        <f t="shared" si="78"/>
        <v>60000</v>
      </c>
      <c r="H4327" s="421">
        <v>1</v>
      </c>
      <c r="I4327" s="38"/>
    </row>
    <row r="4328" spans="1:9" x14ac:dyDescent="0.25">
      <c r="A4328" s="240">
        <v>5122</v>
      </c>
      <c r="B4328" s="240" t="s">
        <v>6535</v>
      </c>
      <c r="C4328" s="240" t="s">
        <v>78</v>
      </c>
      <c r="D4328" s="240" t="s">
        <v>10</v>
      </c>
      <c r="E4328" s="240" t="s">
        <v>11</v>
      </c>
      <c r="F4328" s="240">
        <v>200000</v>
      </c>
      <c r="G4328" s="240">
        <f t="shared" si="78"/>
        <v>200000</v>
      </c>
      <c r="H4328" s="240">
        <v>1</v>
      </c>
      <c r="I4328" s="38"/>
    </row>
    <row r="4329" spans="1:9" x14ac:dyDescent="0.25">
      <c r="A4329" s="240">
        <v>5122</v>
      </c>
      <c r="B4329" s="240" t="s">
        <v>6536</v>
      </c>
      <c r="C4329" s="240" t="s">
        <v>152</v>
      </c>
      <c r="D4329" s="240" t="s">
        <v>10</v>
      </c>
      <c r="E4329" s="240" t="s">
        <v>11</v>
      </c>
      <c r="F4329" s="240">
        <v>20000</v>
      </c>
      <c r="G4329" s="240">
        <f t="shared" si="78"/>
        <v>300000</v>
      </c>
      <c r="H4329" s="240">
        <v>15</v>
      </c>
      <c r="I4329" s="38"/>
    </row>
    <row r="4330" spans="1:9" x14ac:dyDescent="0.25">
      <c r="A4330" s="240">
        <v>5122</v>
      </c>
      <c r="B4330" s="240" t="s">
        <v>6537</v>
      </c>
      <c r="C4330" s="240" t="s">
        <v>187</v>
      </c>
      <c r="D4330" s="240" t="s">
        <v>10</v>
      </c>
      <c r="E4330" s="240" t="s">
        <v>11</v>
      </c>
      <c r="F4330" s="240">
        <v>80000</v>
      </c>
      <c r="G4330" s="240">
        <f t="shared" si="78"/>
        <v>160000</v>
      </c>
      <c r="H4330" s="240">
        <v>2</v>
      </c>
      <c r="I4330" s="38"/>
    </row>
    <row r="4331" spans="1:9" x14ac:dyDescent="0.25">
      <c r="A4331" s="240">
        <v>5122</v>
      </c>
      <c r="B4331" s="240" t="s">
        <v>6538</v>
      </c>
      <c r="C4331" s="240" t="s">
        <v>6539</v>
      </c>
      <c r="D4331" s="240" t="s">
        <v>10</v>
      </c>
      <c r="E4331" s="240" t="s">
        <v>56</v>
      </c>
      <c r="F4331" s="240">
        <v>7000</v>
      </c>
      <c r="G4331" s="240">
        <f t="shared" si="78"/>
        <v>210000</v>
      </c>
      <c r="H4331" s="240">
        <v>30</v>
      </c>
      <c r="I4331" s="38"/>
    </row>
    <row r="4332" spans="1:9" x14ac:dyDescent="0.25">
      <c r="A4332" s="240">
        <v>5122</v>
      </c>
      <c r="B4332" s="240" t="s">
        <v>6540</v>
      </c>
      <c r="C4332" s="240" t="s">
        <v>152</v>
      </c>
      <c r="D4332" s="240" t="s">
        <v>10</v>
      </c>
      <c r="E4332" s="240" t="s">
        <v>11</v>
      </c>
      <c r="F4332" s="240">
        <v>50000</v>
      </c>
      <c r="G4332" s="240">
        <f t="shared" si="78"/>
        <v>650000</v>
      </c>
      <c r="H4332" s="240">
        <v>13</v>
      </c>
      <c r="I4332" s="38"/>
    </row>
    <row r="4333" spans="1:9" x14ac:dyDescent="0.25">
      <c r="A4333" s="240">
        <v>5122</v>
      </c>
      <c r="B4333" s="240" t="s">
        <v>6541</v>
      </c>
      <c r="C4333" s="240" t="s">
        <v>187</v>
      </c>
      <c r="D4333" s="240" t="s">
        <v>10</v>
      </c>
      <c r="E4333" s="240" t="s">
        <v>11</v>
      </c>
      <c r="F4333" s="240">
        <v>100000</v>
      </c>
      <c r="G4333" s="240">
        <f t="shared" si="78"/>
        <v>100000</v>
      </c>
      <c r="H4333" s="240">
        <v>1</v>
      </c>
      <c r="I4333" s="38"/>
    </row>
    <row r="4334" spans="1:9" x14ac:dyDescent="0.25">
      <c r="A4334" s="240">
        <v>5122</v>
      </c>
      <c r="B4334" s="240" t="s">
        <v>6542</v>
      </c>
      <c r="C4334" s="240" t="s">
        <v>185</v>
      </c>
      <c r="D4334" s="240" t="s">
        <v>10</v>
      </c>
      <c r="E4334" s="240" t="s">
        <v>11</v>
      </c>
      <c r="F4334" s="240">
        <v>80000</v>
      </c>
      <c r="G4334" s="240">
        <f t="shared" si="78"/>
        <v>320000</v>
      </c>
      <c r="H4334" s="240">
        <v>4</v>
      </c>
      <c r="I4334" s="38"/>
    </row>
    <row r="4335" spans="1:9" x14ac:dyDescent="0.25">
      <c r="A4335" s="240">
        <v>5122</v>
      </c>
      <c r="B4335" s="240" t="s">
        <v>6524</v>
      </c>
      <c r="C4335" s="240" t="s">
        <v>155</v>
      </c>
      <c r="D4335" s="240" t="s">
        <v>10</v>
      </c>
      <c r="E4335" s="240" t="s">
        <v>11</v>
      </c>
      <c r="F4335" s="240">
        <v>30000</v>
      </c>
      <c r="G4335" s="240">
        <f>+F4335*H4335</f>
        <v>60000</v>
      </c>
      <c r="H4335" s="240">
        <v>2</v>
      </c>
      <c r="I4335" s="38"/>
    </row>
    <row r="4336" spans="1:9" x14ac:dyDescent="0.25">
      <c r="A4336" s="240">
        <v>5122</v>
      </c>
      <c r="B4336" s="240" t="s">
        <v>6525</v>
      </c>
      <c r="C4336" s="240" t="s">
        <v>150</v>
      </c>
      <c r="D4336" s="240" t="s">
        <v>10</v>
      </c>
      <c r="E4336" s="240" t="s">
        <v>11</v>
      </c>
      <c r="F4336" s="240">
        <v>140000</v>
      </c>
      <c r="G4336" s="240">
        <f t="shared" ref="G4336:G4342" si="79">+F4336*H4336</f>
        <v>1120000</v>
      </c>
      <c r="H4336" s="240">
        <v>8</v>
      </c>
      <c r="I4336" s="38"/>
    </row>
    <row r="4337" spans="1:9" x14ac:dyDescent="0.25">
      <c r="A4337" s="240">
        <v>5122</v>
      </c>
      <c r="B4337" s="240" t="s">
        <v>6526</v>
      </c>
      <c r="C4337" s="240" t="s">
        <v>156</v>
      </c>
      <c r="D4337" s="240" t="s">
        <v>10</v>
      </c>
      <c r="E4337" s="240" t="s">
        <v>11</v>
      </c>
      <c r="F4337" s="240">
        <v>200000</v>
      </c>
      <c r="G4337" s="240">
        <f t="shared" si="79"/>
        <v>200000</v>
      </c>
      <c r="H4337" s="240">
        <v>1</v>
      </c>
      <c r="I4337" s="38"/>
    </row>
    <row r="4338" spans="1:9" x14ac:dyDescent="0.25">
      <c r="A4338" s="240">
        <v>5122</v>
      </c>
      <c r="B4338" s="240" t="s">
        <v>6527</v>
      </c>
      <c r="C4338" s="240" t="s">
        <v>23</v>
      </c>
      <c r="D4338" s="240" t="s">
        <v>10</v>
      </c>
      <c r="E4338" s="240" t="s">
        <v>11</v>
      </c>
      <c r="F4338" s="240">
        <v>4000</v>
      </c>
      <c r="G4338" s="240">
        <f t="shared" si="79"/>
        <v>40000</v>
      </c>
      <c r="H4338" s="240">
        <v>10</v>
      </c>
      <c r="I4338" s="38"/>
    </row>
    <row r="4339" spans="1:9" x14ac:dyDescent="0.25">
      <c r="A4339" s="240">
        <v>5122</v>
      </c>
      <c r="B4339" s="240" t="s">
        <v>6528</v>
      </c>
      <c r="C4339" s="240" t="s">
        <v>77</v>
      </c>
      <c r="D4339" s="240" t="s">
        <v>10</v>
      </c>
      <c r="E4339" s="240" t="s">
        <v>11</v>
      </c>
      <c r="F4339" s="240">
        <v>7000</v>
      </c>
      <c r="G4339" s="240">
        <f t="shared" si="79"/>
        <v>70000</v>
      </c>
      <c r="H4339" s="240">
        <v>10</v>
      </c>
      <c r="I4339" s="38"/>
    </row>
    <row r="4340" spans="1:9" x14ac:dyDescent="0.25">
      <c r="A4340" s="237">
        <v>5122</v>
      </c>
      <c r="B4340" s="237" t="s">
        <v>6529</v>
      </c>
      <c r="C4340" s="237" t="s">
        <v>3047</v>
      </c>
      <c r="D4340" s="237" t="s">
        <v>10</v>
      </c>
      <c r="E4340" s="237" t="s">
        <v>11</v>
      </c>
      <c r="F4340" s="237">
        <v>80000</v>
      </c>
      <c r="G4340" s="237">
        <f t="shared" si="79"/>
        <v>800000</v>
      </c>
      <c r="H4340" s="237">
        <v>10</v>
      </c>
      <c r="I4340" s="38"/>
    </row>
    <row r="4341" spans="1:9" x14ac:dyDescent="0.25">
      <c r="A4341" s="237">
        <v>5122</v>
      </c>
      <c r="B4341" s="237" t="s">
        <v>6530</v>
      </c>
      <c r="C4341" s="237" t="s">
        <v>31</v>
      </c>
      <c r="D4341" s="237" t="s">
        <v>10</v>
      </c>
      <c r="E4341" s="237" t="s">
        <v>11</v>
      </c>
      <c r="F4341" s="237">
        <v>270000</v>
      </c>
      <c r="G4341" s="237">
        <f t="shared" si="79"/>
        <v>2700000</v>
      </c>
      <c r="H4341" s="237">
        <v>10</v>
      </c>
      <c r="I4341" s="38"/>
    </row>
    <row r="4342" spans="1:9" x14ac:dyDescent="0.25">
      <c r="A4342" s="237">
        <v>5122</v>
      </c>
      <c r="B4342" s="237" t="s">
        <v>6531</v>
      </c>
      <c r="C4342" s="237" t="s">
        <v>1742</v>
      </c>
      <c r="D4342" s="237" t="s">
        <v>10</v>
      </c>
      <c r="E4342" s="237" t="s">
        <v>11</v>
      </c>
      <c r="F4342" s="237">
        <v>110000</v>
      </c>
      <c r="G4342" s="237">
        <f t="shared" si="79"/>
        <v>220000</v>
      </c>
      <c r="H4342" s="237">
        <v>2</v>
      </c>
      <c r="I4342" s="38"/>
    </row>
    <row r="4343" spans="1:9" x14ac:dyDescent="0.25">
      <c r="A4343" s="237">
        <v>4261</v>
      </c>
      <c r="B4343" s="237" t="s">
        <v>6085</v>
      </c>
      <c r="C4343" s="237" t="s">
        <v>21</v>
      </c>
      <c r="D4343" s="237" t="s">
        <v>10</v>
      </c>
      <c r="E4343" s="237" t="s">
        <v>11</v>
      </c>
      <c r="F4343" s="237">
        <v>1227.6199999999999</v>
      </c>
      <c r="G4343" s="237">
        <f>+F4343*H4343</f>
        <v>24552.399999999998</v>
      </c>
      <c r="H4343" s="237">
        <v>20</v>
      </c>
      <c r="I4343" s="38"/>
    </row>
    <row r="4344" spans="1:9" x14ac:dyDescent="0.25">
      <c r="A4344" s="237">
        <v>4261</v>
      </c>
      <c r="B4344" s="237" t="s">
        <v>6086</v>
      </c>
      <c r="C4344" s="237" t="s">
        <v>215</v>
      </c>
      <c r="D4344" s="237" t="s">
        <v>10</v>
      </c>
      <c r="E4344" s="237" t="s">
        <v>11</v>
      </c>
      <c r="F4344" s="237">
        <v>31.86</v>
      </c>
      <c r="G4344" s="237">
        <f t="shared" ref="G4344:G4358" si="80">+F4344*H4344</f>
        <v>1593</v>
      </c>
      <c r="H4344" s="237">
        <v>50</v>
      </c>
      <c r="I4344" s="38"/>
    </row>
    <row r="4345" spans="1:9" x14ac:dyDescent="0.25">
      <c r="A4345" s="237">
        <v>4261</v>
      </c>
      <c r="B4345" s="237" t="s">
        <v>6092</v>
      </c>
      <c r="C4345" s="237" t="s">
        <v>211</v>
      </c>
      <c r="D4345" s="237" t="s">
        <v>10</v>
      </c>
      <c r="E4345" s="237" t="s">
        <v>11</v>
      </c>
      <c r="F4345" s="237">
        <v>101.78</v>
      </c>
      <c r="G4345" s="237">
        <f t="shared" si="80"/>
        <v>3053.4</v>
      </c>
      <c r="H4345" s="237">
        <v>30</v>
      </c>
      <c r="I4345" s="38"/>
    </row>
    <row r="4346" spans="1:9" ht="40.5" x14ac:dyDescent="0.25">
      <c r="A4346" s="237">
        <v>4261</v>
      </c>
      <c r="B4346" s="237" t="s">
        <v>6337</v>
      </c>
      <c r="C4346" s="237" t="s">
        <v>175</v>
      </c>
      <c r="D4346" s="237" t="s">
        <v>10</v>
      </c>
      <c r="E4346" s="237" t="s">
        <v>11</v>
      </c>
      <c r="F4346" s="237">
        <v>588.23</v>
      </c>
      <c r="G4346" s="237">
        <f t="shared" si="80"/>
        <v>17646.900000000001</v>
      </c>
      <c r="H4346" s="237">
        <v>30</v>
      </c>
      <c r="I4346" s="38"/>
    </row>
    <row r="4347" spans="1:9" ht="27" x14ac:dyDescent="0.25">
      <c r="A4347" s="230">
        <v>4261</v>
      </c>
      <c r="B4347" s="230" t="s">
        <v>6095</v>
      </c>
      <c r="C4347" s="230" t="s">
        <v>217</v>
      </c>
      <c r="D4347" s="230" t="s">
        <v>10</v>
      </c>
      <c r="E4347" s="230" t="s">
        <v>16</v>
      </c>
      <c r="F4347" s="230">
        <v>168</v>
      </c>
      <c r="G4347" s="230">
        <f t="shared" si="80"/>
        <v>16800</v>
      </c>
      <c r="H4347" s="230">
        <v>100</v>
      </c>
      <c r="I4347" s="38"/>
    </row>
    <row r="4348" spans="1:9" x14ac:dyDescent="0.25">
      <c r="A4348" s="230">
        <v>4261</v>
      </c>
      <c r="B4348" s="230" t="s">
        <v>6099</v>
      </c>
      <c r="C4348" s="230" t="s">
        <v>20</v>
      </c>
      <c r="D4348" s="230" t="s">
        <v>10</v>
      </c>
      <c r="E4348" s="230" t="s">
        <v>11</v>
      </c>
      <c r="F4348" s="230">
        <v>448.19</v>
      </c>
      <c r="G4348" s="230">
        <f t="shared" si="80"/>
        <v>26891.4</v>
      </c>
      <c r="H4348" s="230">
        <v>60</v>
      </c>
      <c r="I4348" s="38"/>
    </row>
    <row r="4349" spans="1:9" ht="27" x14ac:dyDescent="0.25">
      <c r="A4349" s="230">
        <v>4261</v>
      </c>
      <c r="B4349" s="230" t="s">
        <v>6101</v>
      </c>
      <c r="C4349" s="230" t="s">
        <v>723</v>
      </c>
      <c r="D4349" s="230" t="s">
        <v>10</v>
      </c>
      <c r="E4349" s="230" t="s">
        <v>11</v>
      </c>
      <c r="F4349" s="230">
        <v>64.23</v>
      </c>
      <c r="G4349" s="230">
        <f t="shared" si="80"/>
        <v>12846</v>
      </c>
      <c r="H4349" s="230">
        <v>200</v>
      </c>
      <c r="I4349" s="38"/>
    </row>
    <row r="4350" spans="1:9" x14ac:dyDescent="0.25">
      <c r="A4350" s="230">
        <v>4261</v>
      </c>
      <c r="B4350" s="230" t="s">
        <v>6102</v>
      </c>
      <c r="C4350" s="230" t="s">
        <v>195</v>
      </c>
      <c r="D4350" s="230" t="s">
        <v>10</v>
      </c>
      <c r="E4350" s="230" t="s">
        <v>11</v>
      </c>
      <c r="F4350" s="230">
        <v>766.58</v>
      </c>
      <c r="G4350" s="230">
        <f t="shared" si="80"/>
        <v>22997.4</v>
      </c>
      <c r="H4350" s="230">
        <v>30</v>
      </c>
      <c r="I4350" s="38"/>
    </row>
    <row r="4351" spans="1:9" x14ac:dyDescent="0.25">
      <c r="A4351" s="230">
        <v>4261</v>
      </c>
      <c r="B4351" s="230" t="s">
        <v>6105</v>
      </c>
      <c r="C4351" s="230" t="s">
        <v>585</v>
      </c>
      <c r="D4351" s="230" t="s">
        <v>10</v>
      </c>
      <c r="E4351" s="230" t="s">
        <v>16</v>
      </c>
      <c r="F4351" s="230">
        <v>54.48</v>
      </c>
      <c r="G4351" s="230">
        <f t="shared" si="80"/>
        <v>1089.5999999999999</v>
      </c>
      <c r="H4351" s="230">
        <v>20</v>
      </c>
      <c r="I4351" s="38"/>
    </row>
    <row r="4352" spans="1:9" ht="27" x14ac:dyDescent="0.25">
      <c r="A4352" s="230">
        <v>4261</v>
      </c>
      <c r="B4352" s="230" t="s">
        <v>6110</v>
      </c>
      <c r="C4352" s="230" t="s">
        <v>18</v>
      </c>
      <c r="D4352" s="230" t="s">
        <v>10</v>
      </c>
      <c r="E4352" s="230" t="s">
        <v>11</v>
      </c>
      <c r="F4352" s="230">
        <v>69.180000000000007</v>
      </c>
      <c r="G4352" s="230">
        <f t="shared" si="80"/>
        <v>20754.000000000004</v>
      </c>
      <c r="H4352" s="230">
        <v>300</v>
      </c>
      <c r="I4352" s="38"/>
    </row>
    <row r="4353" spans="1:9" x14ac:dyDescent="0.25">
      <c r="A4353" s="230">
        <v>4261</v>
      </c>
      <c r="B4353" s="230" t="s">
        <v>6112</v>
      </c>
      <c r="C4353" s="230" t="s">
        <v>584</v>
      </c>
      <c r="D4353" s="230" t="s">
        <v>10</v>
      </c>
      <c r="E4353" s="230" t="s">
        <v>11</v>
      </c>
      <c r="F4353" s="230">
        <v>49.6</v>
      </c>
      <c r="G4353" s="230">
        <f t="shared" si="80"/>
        <v>3472</v>
      </c>
      <c r="H4353" s="230">
        <v>70</v>
      </c>
      <c r="I4353" s="38"/>
    </row>
    <row r="4354" spans="1:9" ht="27" x14ac:dyDescent="0.25">
      <c r="A4354" s="230">
        <v>4261</v>
      </c>
      <c r="B4354" s="230" t="s">
        <v>6113</v>
      </c>
      <c r="C4354" s="230" t="s">
        <v>17</v>
      </c>
      <c r="D4354" s="230" t="s">
        <v>10</v>
      </c>
      <c r="E4354" s="230" t="s">
        <v>11</v>
      </c>
      <c r="F4354" s="230">
        <v>6.11</v>
      </c>
      <c r="G4354" s="230">
        <f t="shared" si="80"/>
        <v>30550</v>
      </c>
      <c r="H4354" s="230">
        <v>5000</v>
      </c>
      <c r="I4354" s="38"/>
    </row>
    <row r="4355" spans="1:9" x14ac:dyDescent="0.25">
      <c r="A4355" s="230">
        <v>4261</v>
      </c>
      <c r="B4355" s="230" t="s">
        <v>6338</v>
      </c>
      <c r="C4355" s="230" t="s">
        <v>72</v>
      </c>
      <c r="D4355" s="230" t="s">
        <v>10</v>
      </c>
      <c r="E4355" s="230" t="s">
        <v>11</v>
      </c>
      <c r="F4355" s="230">
        <v>2988</v>
      </c>
      <c r="G4355" s="230">
        <f t="shared" si="80"/>
        <v>29880</v>
      </c>
      <c r="H4355" s="230">
        <v>10</v>
      </c>
      <c r="I4355" s="38"/>
    </row>
    <row r="4356" spans="1:9" x14ac:dyDescent="0.25">
      <c r="A4356" s="230">
        <v>4261</v>
      </c>
      <c r="B4356" s="230" t="s">
        <v>6339</v>
      </c>
      <c r="C4356" s="230" t="s">
        <v>725</v>
      </c>
      <c r="D4356" s="230" t="s">
        <v>10</v>
      </c>
      <c r="E4356" s="230" t="s">
        <v>11</v>
      </c>
      <c r="F4356" s="230">
        <v>138.82</v>
      </c>
      <c r="G4356" s="230">
        <f t="shared" si="80"/>
        <v>5552.7999999999993</v>
      </c>
      <c r="H4356" s="230">
        <v>40</v>
      </c>
      <c r="I4356" s="38"/>
    </row>
    <row r="4357" spans="1:9" x14ac:dyDescent="0.25">
      <c r="A4357" s="230">
        <v>4261</v>
      </c>
      <c r="B4357" s="230" t="s">
        <v>6114</v>
      </c>
      <c r="C4357" s="230" t="s">
        <v>220</v>
      </c>
      <c r="D4357" s="230" t="s">
        <v>10</v>
      </c>
      <c r="E4357" s="230" t="s">
        <v>11</v>
      </c>
      <c r="F4357" s="230">
        <v>5940</v>
      </c>
      <c r="G4357" s="230">
        <f t="shared" si="80"/>
        <v>59400</v>
      </c>
      <c r="H4357" s="230">
        <v>10</v>
      </c>
      <c r="I4357" s="38"/>
    </row>
    <row r="4358" spans="1:9" x14ac:dyDescent="0.25">
      <c r="A4358" s="230">
        <v>4261</v>
      </c>
      <c r="B4358" s="230" t="s">
        <v>6340</v>
      </c>
      <c r="C4358" s="230" t="s">
        <v>12</v>
      </c>
      <c r="D4358" s="230" t="s">
        <v>10</v>
      </c>
      <c r="E4358" s="230" t="s">
        <v>11</v>
      </c>
      <c r="F4358" s="230">
        <v>19.73</v>
      </c>
      <c r="G4358" s="230">
        <f t="shared" si="80"/>
        <v>12824.5</v>
      </c>
      <c r="H4358" s="230">
        <v>650</v>
      </c>
      <c r="I4358" s="38"/>
    </row>
    <row r="4359" spans="1:9" x14ac:dyDescent="0.25">
      <c r="A4359" s="230">
        <v>4267</v>
      </c>
      <c r="B4359" s="230" t="s">
        <v>2228</v>
      </c>
      <c r="C4359" s="230" t="s">
        <v>134</v>
      </c>
      <c r="D4359" s="230" t="s">
        <v>35</v>
      </c>
      <c r="E4359" s="230" t="s">
        <v>11</v>
      </c>
      <c r="F4359" s="230">
        <v>44.86</v>
      </c>
      <c r="G4359" s="230">
        <f>+F4359*H4359</f>
        <v>100665.84</v>
      </c>
      <c r="H4359" s="230">
        <v>2244</v>
      </c>
      <c r="I4359" s="38"/>
    </row>
    <row r="4360" spans="1:9" x14ac:dyDescent="0.25">
      <c r="A4360" s="230"/>
      <c r="B4360" s="230" t="s">
        <v>1323</v>
      </c>
      <c r="C4360" s="230" t="s">
        <v>85</v>
      </c>
      <c r="D4360" s="230" t="s">
        <v>10</v>
      </c>
      <c r="E4360" s="230" t="s">
        <v>46</v>
      </c>
      <c r="F4360" s="230">
        <v>0</v>
      </c>
      <c r="G4360" s="230">
        <v>0</v>
      </c>
      <c r="H4360" s="230">
        <v>20</v>
      </c>
      <c r="I4360" s="38"/>
    </row>
    <row r="4361" spans="1:9" x14ac:dyDescent="0.25">
      <c r="A4361" s="230"/>
      <c r="B4361" s="230" t="s">
        <v>1324</v>
      </c>
      <c r="C4361" s="230" t="s">
        <v>261</v>
      </c>
      <c r="D4361" s="230" t="s">
        <v>10</v>
      </c>
      <c r="E4361" s="230" t="s">
        <v>11</v>
      </c>
      <c r="F4361" s="230">
        <v>0</v>
      </c>
      <c r="G4361" s="230">
        <v>0</v>
      </c>
      <c r="H4361" s="230">
        <v>300</v>
      </c>
      <c r="I4361" s="38"/>
    </row>
    <row r="4362" spans="1:9" x14ac:dyDescent="0.25">
      <c r="A4362" s="10"/>
      <c r="B4362" s="10" t="s">
        <v>1325</v>
      </c>
      <c r="C4362" s="10" t="s">
        <v>1326</v>
      </c>
      <c r="D4362" s="10" t="s">
        <v>10</v>
      </c>
      <c r="E4362" s="10" t="s">
        <v>11</v>
      </c>
      <c r="F4362" s="10">
        <v>0</v>
      </c>
      <c r="G4362" s="10">
        <v>0</v>
      </c>
      <c r="H4362" s="10">
        <v>200</v>
      </c>
      <c r="I4362" s="38"/>
    </row>
    <row r="4363" spans="1:9" x14ac:dyDescent="0.25">
      <c r="A4363" s="10"/>
      <c r="B4363" s="10" t="s">
        <v>1327</v>
      </c>
      <c r="C4363" s="10" t="s">
        <v>238</v>
      </c>
      <c r="D4363" s="10" t="s">
        <v>10</v>
      </c>
      <c r="E4363" s="10" t="s">
        <v>11</v>
      </c>
      <c r="F4363" s="10">
        <v>0</v>
      </c>
      <c r="G4363" s="10">
        <v>0</v>
      </c>
      <c r="H4363" s="10">
        <v>100</v>
      </c>
      <c r="I4363" s="38"/>
    </row>
    <row r="4364" spans="1:9" x14ac:dyDescent="0.25">
      <c r="A4364" s="10"/>
      <c r="B4364" s="10" t="s">
        <v>1328</v>
      </c>
      <c r="C4364" s="10" t="s">
        <v>26</v>
      </c>
      <c r="D4364" s="10" t="s">
        <v>10</v>
      </c>
      <c r="E4364" s="10" t="s">
        <v>11</v>
      </c>
      <c r="F4364" s="10">
        <v>0</v>
      </c>
      <c r="G4364" s="10">
        <v>0</v>
      </c>
      <c r="H4364" s="10">
        <v>10</v>
      </c>
      <c r="I4364" s="38"/>
    </row>
    <row r="4365" spans="1:9" x14ac:dyDescent="0.25">
      <c r="A4365" s="10"/>
      <c r="B4365" s="10" t="s">
        <v>1329</v>
      </c>
      <c r="C4365" s="10" t="s">
        <v>586</v>
      </c>
      <c r="D4365" s="10" t="s">
        <v>10</v>
      </c>
      <c r="E4365" s="10" t="s">
        <v>11</v>
      </c>
      <c r="F4365" s="10">
        <v>0</v>
      </c>
      <c r="G4365" s="10">
        <v>0</v>
      </c>
      <c r="H4365" s="10">
        <v>50</v>
      </c>
      <c r="I4365" s="38"/>
    </row>
    <row r="4366" spans="1:9" x14ac:dyDescent="0.25">
      <c r="A4366" s="10"/>
      <c r="B4366" s="10" t="s">
        <v>1330</v>
      </c>
      <c r="C4366" s="10" t="s">
        <v>123</v>
      </c>
      <c r="D4366" s="10" t="s">
        <v>10</v>
      </c>
      <c r="E4366" s="10" t="s">
        <v>11</v>
      </c>
      <c r="F4366" s="10">
        <v>0</v>
      </c>
      <c r="G4366" s="10">
        <v>0</v>
      </c>
      <c r="H4366" s="10">
        <v>20</v>
      </c>
      <c r="I4366" s="38"/>
    </row>
    <row r="4367" spans="1:9" x14ac:dyDescent="0.25">
      <c r="A4367" s="10"/>
      <c r="B4367" s="10" t="s">
        <v>1331</v>
      </c>
      <c r="C4367" s="10" t="s">
        <v>27</v>
      </c>
      <c r="D4367" s="10" t="s">
        <v>10</v>
      </c>
      <c r="E4367" s="10" t="s">
        <v>24</v>
      </c>
      <c r="F4367" s="10">
        <v>0</v>
      </c>
      <c r="G4367" s="10">
        <v>0</v>
      </c>
      <c r="H4367" s="10">
        <v>100</v>
      </c>
      <c r="I4367" s="38"/>
    </row>
    <row r="4368" spans="1:9" ht="40.5" x14ac:dyDescent="0.25">
      <c r="A4368" s="10"/>
      <c r="B4368" s="10" t="s">
        <v>1332</v>
      </c>
      <c r="C4368" s="10" t="s">
        <v>50</v>
      </c>
      <c r="D4368" s="10" t="s">
        <v>10</v>
      </c>
      <c r="E4368" s="10" t="s">
        <v>24</v>
      </c>
      <c r="F4368" s="10">
        <v>0</v>
      </c>
      <c r="G4368" s="10">
        <v>0</v>
      </c>
      <c r="H4368" s="10">
        <v>50</v>
      </c>
      <c r="I4368" s="38"/>
    </row>
    <row r="4369" spans="1:9" x14ac:dyDescent="0.25">
      <c r="A4369" s="16"/>
      <c r="B4369" s="10" t="s">
        <v>1333</v>
      </c>
      <c r="C4369" s="10" t="s">
        <v>29</v>
      </c>
      <c r="D4369" s="10" t="s">
        <v>10</v>
      </c>
      <c r="E4369" s="12" t="s">
        <v>11</v>
      </c>
      <c r="F4369" s="20">
        <v>0</v>
      </c>
      <c r="G4369" s="20">
        <v>0</v>
      </c>
      <c r="H4369" s="33">
        <v>50</v>
      </c>
      <c r="I4369" s="38"/>
    </row>
    <row r="4370" spans="1:9" ht="27" x14ac:dyDescent="0.25">
      <c r="A4370" s="16"/>
      <c r="B4370" s="10" t="s">
        <v>1334</v>
      </c>
      <c r="C4370" s="10" t="s">
        <v>229</v>
      </c>
      <c r="D4370" s="10" t="s">
        <v>10</v>
      </c>
      <c r="E4370" s="12" t="s">
        <v>11</v>
      </c>
      <c r="F4370" s="20">
        <v>0</v>
      </c>
      <c r="G4370" s="20">
        <v>0</v>
      </c>
      <c r="H4370" s="33">
        <v>10</v>
      </c>
      <c r="I4370" s="38"/>
    </row>
    <row r="4371" spans="1:9" x14ac:dyDescent="0.25">
      <c r="A4371" s="16"/>
      <c r="B4371" s="10" t="s">
        <v>1335</v>
      </c>
      <c r="C4371" s="10" t="s">
        <v>230</v>
      </c>
      <c r="D4371" s="10" t="s">
        <v>10</v>
      </c>
      <c r="E4371" s="12" t="s">
        <v>11</v>
      </c>
      <c r="F4371" s="20">
        <v>0</v>
      </c>
      <c r="G4371" s="20">
        <v>0</v>
      </c>
      <c r="H4371" s="33">
        <v>30</v>
      </c>
      <c r="I4371" s="38"/>
    </row>
    <row r="4372" spans="1:9" x14ac:dyDescent="0.25">
      <c r="A4372" s="16"/>
      <c r="B4372" s="10" t="s">
        <v>1740</v>
      </c>
      <c r="C4372" s="10" t="s">
        <v>52</v>
      </c>
      <c r="D4372" s="10" t="s">
        <v>10</v>
      </c>
      <c r="E4372" s="12" t="s">
        <v>11</v>
      </c>
      <c r="F4372" s="20">
        <v>0</v>
      </c>
      <c r="G4372" s="20">
        <v>0</v>
      </c>
      <c r="H4372" s="33">
        <v>10</v>
      </c>
      <c r="I4372" s="38"/>
    </row>
    <row r="4373" spans="1:9" x14ac:dyDescent="0.25">
      <c r="A4373" s="16"/>
      <c r="B4373" s="10" t="s">
        <v>1741</v>
      </c>
      <c r="C4373" s="10" t="s">
        <v>1742</v>
      </c>
      <c r="D4373" s="10" t="s">
        <v>10</v>
      </c>
      <c r="E4373" s="12" t="s">
        <v>11</v>
      </c>
      <c r="F4373" s="20">
        <v>0</v>
      </c>
      <c r="G4373" s="20">
        <v>0</v>
      </c>
      <c r="H4373" s="33">
        <v>2</v>
      </c>
      <c r="I4373" s="38"/>
    </row>
    <row r="4374" spans="1:9" x14ac:dyDescent="0.25">
      <c r="A4374" s="16"/>
      <c r="B4374" s="10" t="s">
        <v>1743</v>
      </c>
      <c r="C4374" s="10" t="s">
        <v>150</v>
      </c>
      <c r="D4374" s="10" t="s">
        <v>10</v>
      </c>
      <c r="E4374" s="12" t="s">
        <v>11</v>
      </c>
      <c r="F4374" s="20">
        <v>0</v>
      </c>
      <c r="G4374" s="20">
        <v>0</v>
      </c>
      <c r="H4374" s="33">
        <v>8</v>
      </c>
      <c r="I4374" s="38"/>
    </row>
    <row r="4375" spans="1:9" x14ac:dyDescent="0.25">
      <c r="A4375" s="16"/>
      <c r="B4375" s="10" t="s">
        <v>1744</v>
      </c>
      <c r="C4375" s="10" t="s">
        <v>150</v>
      </c>
      <c r="D4375" s="10" t="s">
        <v>10</v>
      </c>
      <c r="E4375" s="12" t="s">
        <v>11</v>
      </c>
      <c r="F4375" s="20">
        <v>0</v>
      </c>
      <c r="G4375" s="20">
        <v>0</v>
      </c>
      <c r="H4375" s="33">
        <v>1</v>
      </c>
      <c r="I4375" s="38"/>
    </row>
    <row r="4376" spans="1:9" ht="27" x14ac:dyDescent="0.25">
      <c r="A4376" s="16"/>
      <c r="B4376" s="10" t="s">
        <v>1745</v>
      </c>
      <c r="C4376" s="10" t="s">
        <v>92</v>
      </c>
      <c r="D4376" s="10" t="s">
        <v>10</v>
      </c>
      <c r="E4376" s="12" t="s">
        <v>11</v>
      </c>
      <c r="F4376" s="20">
        <v>0</v>
      </c>
      <c r="G4376" s="20">
        <v>0</v>
      </c>
      <c r="H4376" s="33">
        <v>6</v>
      </c>
      <c r="I4376" s="38"/>
    </row>
    <row r="4377" spans="1:9" ht="27" x14ac:dyDescent="0.25">
      <c r="A4377" s="16"/>
      <c r="B4377" s="10" t="s">
        <v>1746</v>
      </c>
      <c r="C4377" s="10" t="s">
        <v>1747</v>
      </c>
      <c r="D4377" s="10" t="s">
        <v>10</v>
      </c>
      <c r="E4377" s="12" t="s">
        <v>11</v>
      </c>
      <c r="F4377" s="20">
        <v>0</v>
      </c>
      <c r="G4377" s="20">
        <v>0</v>
      </c>
      <c r="H4377" s="33">
        <v>7</v>
      </c>
      <c r="I4377" s="38"/>
    </row>
    <row r="4378" spans="1:9" x14ac:dyDescent="0.25">
      <c r="A4378" s="16"/>
      <c r="B4378" s="10" t="s">
        <v>1748</v>
      </c>
      <c r="C4378" s="10" t="s">
        <v>152</v>
      </c>
      <c r="D4378" s="10" t="s">
        <v>10</v>
      </c>
      <c r="E4378" s="12" t="s">
        <v>11</v>
      </c>
      <c r="F4378" s="20">
        <v>0</v>
      </c>
      <c r="G4378" s="20">
        <v>0</v>
      </c>
      <c r="H4378" s="33">
        <v>20</v>
      </c>
      <c r="I4378" s="38"/>
    </row>
    <row r="4379" spans="1:9" x14ac:dyDescent="0.25">
      <c r="A4379" s="16"/>
      <c r="B4379" s="10" t="s">
        <v>1749</v>
      </c>
      <c r="C4379" s="10" t="s">
        <v>185</v>
      </c>
      <c r="D4379" s="10" t="s">
        <v>10</v>
      </c>
      <c r="E4379" s="12" t="s">
        <v>11</v>
      </c>
      <c r="F4379" s="20">
        <v>0</v>
      </c>
      <c r="G4379" s="20">
        <v>0</v>
      </c>
      <c r="H4379" s="33">
        <v>10</v>
      </c>
      <c r="I4379" s="38"/>
    </row>
    <row r="4380" spans="1:9" x14ac:dyDescent="0.25">
      <c r="A4380" s="16"/>
      <c r="B4380" s="10" t="s">
        <v>1750</v>
      </c>
      <c r="C4380" s="10" t="s">
        <v>78</v>
      </c>
      <c r="D4380" s="10" t="s">
        <v>10</v>
      </c>
      <c r="E4380" s="12" t="s">
        <v>11</v>
      </c>
      <c r="F4380" s="20">
        <v>0</v>
      </c>
      <c r="G4380" s="20">
        <v>0</v>
      </c>
      <c r="H4380" s="33">
        <v>2</v>
      </c>
      <c r="I4380" s="38"/>
    </row>
    <row r="4381" spans="1:9" x14ac:dyDescent="0.25">
      <c r="A4381" s="16"/>
      <c r="B4381" s="10" t="s">
        <v>1751</v>
      </c>
      <c r="C4381" s="10" t="s">
        <v>187</v>
      </c>
      <c r="D4381" s="10" t="s">
        <v>10</v>
      </c>
      <c r="E4381" s="12" t="s">
        <v>11</v>
      </c>
      <c r="F4381" s="20">
        <v>0</v>
      </c>
      <c r="G4381" s="20">
        <v>0</v>
      </c>
      <c r="H4381" s="33">
        <v>4</v>
      </c>
      <c r="I4381" s="38"/>
    </row>
    <row r="4382" spans="1:9" x14ac:dyDescent="0.25">
      <c r="A4382" s="16"/>
      <c r="B4382" s="10" t="s">
        <v>1752</v>
      </c>
      <c r="C4382" s="10" t="s">
        <v>187</v>
      </c>
      <c r="D4382" s="10" t="s">
        <v>10</v>
      </c>
      <c r="E4382" s="12" t="s">
        <v>11</v>
      </c>
      <c r="F4382" s="20">
        <v>0</v>
      </c>
      <c r="G4382" s="20">
        <v>0</v>
      </c>
      <c r="H4382" s="33">
        <v>1</v>
      </c>
      <c r="I4382" s="38"/>
    </row>
    <row r="4383" spans="1:9" x14ac:dyDescent="0.25">
      <c r="A4383" s="16"/>
      <c r="B4383" s="10" t="s">
        <v>1753</v>
      </c>
      <c r="C4383" s="10" t="s">
        <v>235</v>
      </c>
      <c r="D4383" s="10" t="s">
        <v>10</v>
      </c>
      <c r="E4383" s="12" t="s">
        <v>11</v>
      </c>
      <c r="F4383" s="20">
        <v>0</v>
      </c>
      <c r="G4383" s="20">
        <v>0</v>
      </c>
      <c r="H4383" s="33">
        <v>8</v>
      </c>
      <c r="I4383" s="38"/>
    </row>
    <row r="4384" spans="1:9" x14ac:dyDescent="0.25">
      <c r="A4384" s="16"/>
      <c r="B4384" s="10" t="s">
        <v>1754</v>
      </c>
      <c r="C4384" s="10" t="s">
        <v>180</v>
      </c>
      <c r="D4384" s="10" t="s">
        <v>10</v>
      </c>
      <c r="E4384" s="12" t="s">
        <v>11</v>
      </c>
      <c r="F4384" s="20">
        <v>0</v>
      </c>
      <c r="G4384" s="20">
        <v>0</v>
      </c>
      <c r="H4384" s="33">
        <v>1</v>
      </c>
      <c r="I4384" s="38"/>
    </row>
    <row r="4385" spans="1:9" x14ac:dyDescent="0.25">
      <c r="A4385" s="16"/>
      <c r="B4385" s="10" t="s">
        <v>1755</v>
      </c>
      <c r="C4385" s="10" t="s">
        <v>100</v>
      </c>
      <c r="D4385" s="10" t="s">
        <v>10</v>
      </c>
      <c r="E4385" s="12" t="s">
        <v>11</v>
      </c>
      <c r="F4385" s="20">
        <v>0</v>
      </c>
      <c r="G4385" s="20">
        <v>0</v>
      </c>
      <c r="H4385" s="33">
        <v>2</v>
      </c>
      <c r="I4385" s="38"/>
    </row>
    <row r="4386" spans="1:9" x14ac:dyDescent="0.25">
      <c r="A4386" s="16"/>
      <c r="B4386" s="10" t="s">
        <v>1756</v>
      </c>
      <c r="C4386" s="10" t="s">
        <v>101</v>
      </c>
      <c r="D4386" s="10" t="s">
        <v>10</v>
      </c>
      <c r="E4386" s="12" t="s">
        <v>11</v>
      </c>
      <c r="F4386" s="20">
        <v>0</v>
      </c>
      <c r="G4386" s="20">
        <v>0</v>
      </c>
      <c r="H4386" s="33">
        <v>3</v>
      </c>
      <c r="I4386" s="38"/>
    </row>
    <row r="4387" spans="1:9" x14ac:dyDescent="0.25">
      <c r="A4387" s="16"/>
      <c r="B4387" s="10" t="s">
        <v>1757</v>
      </c>
      <c r="C4387" s="10" t="s">
        <v>102</v>
      </c>
      <c r="D4387" s="10" t="s">
        <v>10</v>
      </c>
      <c r="E4387" s="12" t="s">
        <v>11</v>
      </c>
      <c r="F4387" s="20">
        <v>0</v>
      </c>
      <c r="G4387" s="20">
        <v>0</v>
      </c>
      <c r="H4387" s="33">
        <v>2</v>
      </c>
      <c r="I4387" s="38"/>
    </row>
    <row r="4388" spans="1:9" x14ac:dyDescent="0.25">
      <c r="A4388" s="16"/>
      <c r="B4388" s="10" t="s">
        <v>1758</v>
      </c>
      <c r="C4388" s="10" t="s">
        <v>204</v>
      </c>
      <c r="D4388" s="10" t="s">
        <v>10</v>
      </c>
      <c r="E4388" s="12" t="s">
        <v>11</v>
      </c>
      <c r="F4388" s="20">
        <v>0</v>
      </c>
      <c r="G4388" s="20">
        <v>0</v>
      </c>
      <c r="H4388" s="33">
        <v>1</v>
      </c>
      <c r="I4388" s="38"/>
    </row>
    <row r="4389" spans="1:9" x14ac:dyDescent="0.25">
      <c r="A4389" s="16"/>
      <c r="B4389" s="10" t="s">
        <v>1759</v>
      </c>
      <c r="C4389" s="10" t="s">
        <v>155</v>
      </c>
      <c r="D4389" s="10" t="s">
        <v>10</v>
      </c>
      <c r="E4389" s="12" t="s">
        <v>11</v>
      </c>
      <c r="F4389" s="20">
        <v>0</v>
      </c>
      <c r="G4389" s="20">
        <v>0</v>
      </c>
      <c r="H4389" s="33">
        <v>2</v>
      </c>
      <c r="I4389" s="38"/>
    </row>
    <row r="4390" spans="1:9" x14ac:dyDescent="0.25">
      <c r="A4390" s="16"/>
      <c r="B4390" s="10" t="s">
        <v>896</v>
      </c>
      <c r="C4390" s="10" t="s">
        <v>134</v>
      </c>
      <c r="D4390" s="10" t="s">
        <v>35</v>
      </c>
      <c r="E4390" s="10" t="s">
        <v>11</v>
      </c>
      <c r="F4390" s="20">
        <v>0</v>
      </c>
      <c r="G4390" s="20">
        <v>0</v>
      </c>
      <c r="H4390" s="33">
        <v>4000</v>
      </c>
      <c r="I4390" s="38"/>
    </row>
    <row r="4391" spans="1:9" x14ac:dyDescent="0.25">
      <c r="A4391" s="16"/>
      <c r="B4391" s="10" t="s">
        <v>1829</v>
      </c>
      <c r="C4391" s="10" t="s">
        <v>195</v>
      </c>
      <c r="D4391" s="10" t="s">
        <v>10</v>
      </c>
      <c r="E4391" s="12" t="s">
        <v>11</v>
      </c>
      <c r="F4391" s="20">
        <v>0</v>
      </c>
      <c r="G4391" s="20">
        <v>0</v>
      </c>
      <c r="H4391" s="33">
        <v>30</v>
      </c>
      <c r="I4391" s="38"/>
    </row>
    <row r="4392" spans="1:9" x14ac:dyDescent="0.25">
      <c r="A4392" s="16"/>
      <c r="B4392" s="10" t="s">
        <v>1830</v>
      </c>
      <c r="C4392" s="10" t="s">
        <v>72</v>
      </c>
      <c r="D4392" s="10" t="s">
        <v>10</v>
      </c>
      <c r="E4392" s="12" t="s">
        <v>11</v>
      </c>
      <c r="F4392" s="20">
        <v>0</v>
      </c>
      <c r="G4392" s="20">
        <v>0</v>
      </c>
      <c r="H4392" s="33">
        <v>10</v>
      </c>
      <c r="I4392" s="38"/>
    </row>
    <row r="4393" spans="1:9" ht="15" customHeight="1" x14ac:dyDescent="0.25">
      <c r="A4393" s="16"/>
      <c r="B4393" s="10" t="s">
        <v>1831</v>
      </c>
      <c r="C4393" s="10" t="s">
        <v>584</v>
      </c>
      <c r="D4393" s="10" t="s">
        <v>10</v>
      </c>
      <c r="E4393" s="12" t="s">
        <v>11</v>
      </c>
      <c r="F4393" s="20">
        <v>0</v>
      </c>
      <c r="G4393" s="20">
        <v>0</v>
      </c>
      <c r="H4393" s="33">
        <v>70</v>
      </c>
      <c r="I4393" s="38"/>
    </row>
    <row r="4394" spans="1:9" x14ac:dyDescent="0.25">
      <c r="A4394" s="18"/>
      <c r="B4394" s="10" t="s">
        <v>1832</v>
      </c>
      <c r="C4394" s="10" t="s">
        <v>211</v>
      </c>
      <c r="D4394" s="10" t="s">
        <v>10</v>
      </c>
      <c r="E4394" s="12" t="s">
        <v>11</v>
      </c>
      <c r="F4394" s="20">
        <v>0</v>
      </c>
      <c r="G4394" s="20">
        <v>0</v>
      </c>
      <c r="H4394" s="33">
        <v>30</v>
      </c>
      <c r="I4394" s="38"/>
    </row>
    <row r="4395" spans="1:9" x14ac:dyDescent="0.25">
      <c r="A4395" s="18"/>
      <c r="B4395" s="10" t="s">
        <v>1833</v>
      </c>
      <c r="C4395" s="10" t="s">
        <v>12</v>
      </c>
      <c r="D4395" s="10" t="s">
        <v>10</v>
      </c>
      <c r="E4395" s="12" t="s">
        <v>11</v>
      </c>
      <c r="F4395" s="20">
        <v>0</v>
      </c>
      <c r="G4395" s="20">
        <v>0</v>
      </c>
      <c r="H4395" s="33">
        <v>650</v>
      </c>
      <c r="I4395" s="38"/>
    </row>
    <row r="4396" spans="1:9" x14ac:dyDescent="0.25">
      <c r="A4396" s="16"/>
      <c r="B4396" s="10" t="s">
        <v>1834</v>
      </c>
      <c r="C4396" s="10" t="s">
        <v>215</v>
      </c>
      <c r="D4396" s="10" t="s">
        <v>10</v>
      </c>
      <c r="E4396" s="12" t="s">
        <v>11</v>
      </c>
      <c r="F4396" s="20">
        <v>0</v>
      </c>
      <c r="G4396" s="20">
        <v>0</v>
      </c>
      <c r="H4396" s="33">
        <v>50</v>
      </c>
      <c r="I4396" s="38"/>
    </row>
    <row r="4397" spans="1:9" x14ac:dyDescent="0.25">
      <c r="A4397" s="16"/>
      <c r="B4397" s="10" t="s">
        <v>1835</v>
      </c>
      <c r="C4397" s="10" t="s">
        <v>725</v>
      </c>
      <c r="D4397" s="10" t="s">
        <v>10</v>
      </c>
      <c r="E4397" s="12" t="s">
        <v>11</v>
      </c>
      <c r="F4397" s="20">
        <v>0</v>
      </c>
      <c r="G4397" s="20">
        <v>0</v>
      </c>
      <c r="H4397" s="33">
        <v>40</v>
      </c>
      <c r="I4397" s="38"/>
    </row>
    <row r="4398" spans="1:9" ht="27" x14ac:dyDescent="0.25">
      <c r="A4398" s="16"/>
      <c r="B4398" s="10" t="s">
        <v>1836</v>
      </c>
      <c r="C4398" s="10" t="s">
        <v>217</v>
      </c>
      <c r="D4398" s="10" t="s">
        <v>10</v>
      </c>
      <c r="E4398" s="12" t="s">
        <v>16</v>
      </c>
      <c r="F4398" s="20">
        <v>0</v>
      </c>
      <c r="G4398" s="20">
        <v>0</v>
      </c>
      <c r="H4398" s="33">
        <v>100</v>
      </c>
      <c r="I4398" s="38"/>
    </row>
    <row r="4399" spans="1:9" ht="27" x14ac:dyDescent="0.25">
      <c r="A4399" s="16"/>
      <c r="B4399" s="10" t="s">
        <v>1837</v>
      </c>
      <c r="C4399" s="10" t="s">
        <v>17</v>
      </c>
      <c r="D4399" s="10" t="s">
        <v>10</v>
      </c>
      <c r="E4399" s="12" t="s">
        <v>11</v>
      </c>
      <c r="F4399" s="20">
        <v>0</v>
      </c>
      <c r="G4399" s="20">
        <v>0</v>
      </c>
      <c r="H4399" s="33">
        <v>5000</v>
      </c>
      <c r="I4399" s="38"/>
    </row>
    <row r="4400" spans="1:9" ht="27" x14ac:dyDescent="0.25">
      <c r="A4400" s="16"/>
      <c r="B4400" s="10" t="s">
        <v>1838</v>
      </c>
      <c r="C4400" s="10" t="s">
        <v>17</v>
      </c>
      <c r="D4400" s="10" t="s">
        <v>10</v>
      </c>
      <c r="E4400" s="12" t="s">
        <v>11</v>
      </c>
      <c r="F4400" s="20">
        <v>0</v>
      </c>
      <c r="G4400" s="20">
        <v>0</v>
      </c>
      <c r="H4400" s="33">
        <v>300</v>
      </c>
      <c r="I4400" s="38"/>
    </row>
    <row r="4401" spans="1:9" x14ac:dyDescent="0.25">
      <c r="A4401" s="16"/>
      <c r="B4401" s="10" t="s">
        <v>1839</v>
      </c>
      <c r="C4401" s="10" t="s">
        <v>20</v>
      </c>
      <c r="D4401" s="10" t="s">
        <v>10</v>
      </c>
      <c r="E4401" s="12" t="s">
        <v>11</v>
      </c>
      <c r="F4401" s="20">
        <v>0</v>
      </c>
      <c r="G4401" s="20">
        <v>0</v>
      </c>
      <c r="H4401" s="33">
        <v>60</v>
      </c>
      <c r="I4401" s="38"/>
    </row>
    <row r="4402" spans="1:9" x14ac:dyDescent="0.25">
      <c r="A4402" s="18"/>
      <c r="B4402" s="10" t="s">
        <v>1840</v>
      </c>
      <c r="C4402" s="10" t="s">
        <v>21</v>
      </c>
      <c r="D4402" s="10" t="s">
        <v>10</v>
      </c>
      <c r="E4402" s="12" t="s">
        <v>11</v>
      </c>
      <c r="F4402" s="20">
        <v>0</v>
      </c>
      <c r="G4402" s="20">
        <v>0</v>
      </c>
      <c r="H4402" s="33">
        <v>20</v>
      </c>
      <c r="I4402" s="38"/>
    </row>
    <row r="4403" spans="1:9" x14ac:dyDescent="0.25">
      <c r="A4403" s="18"/>
      <c r="B4403" s="10" t="s">
        <v>1841</v>
      </c>
      <c r="C4403" s="10" t="s">
        <v>199</v>
      </c>
      <c r="D4403" s="10" t="s">
        <v>10</v>
      </c>
      <c r="E4403" s="12" t="s">
        <v>169</v>
      </c>
      <c r="F4403" s="20">
        <v>0</v>
      </c>
      <c r="G4403" s="20">
        <v>0</v>
      </c>
      <c r="H4403" s="33">
        <v>625</v>
      </c>
      <c r="I4403" s="38"/>
    </row>
    <row r="4404" spans="1:9" ht="27" x14ac:dyDescent="0.25">
      <c r="A4404" s="16"/>
      <c r="B4404" s="10" t="s">
        <v>1842</v>
      </c>
      <c r="C4404" s="10" t="s">
        <v>723</v>
      </c>
      <c r="D4404" s="10" t="s">
        <v>10</v>
      </c>
      <c r="E4404" s="12" t="s">
        <v>11</v>
      </c>
      <c r="F4404" s="20">
        <v>0</v>
      </c>
      <c r="G4404" s="20">
        <v>0</v>
      </c>
      <c r="H4404" s="33">
        <v>200</v>
      </c>
      <c r="I4404" s="38"/>
    </row>
    <row r="4405" spans="1:9" x14ac:dyDescent="0.25">
      <c r="A4405" s="16"/>
      <c r="B4405" s="10" t="s">
        <v>1843</v>
      </c>
      <c r="C4405" s="10" t="s">
        <v>220</v>
      </c>
      <c r="D4405" s="10" t="s">
        <v>10</v>
      </c>
      <c r="E4405" s="12" t="s">
        <v>11</v>
      </c>
      <c r="F4405" s="20">
        <v>0</v>
      </c>
      <c r="G4405" s="20">
        <v>0</v>
      </c>
      <c r="H4405" s="33">
        <v>10</v>
      </c>
      <c r="I4405" s="38"/>
    </row>
    <row r="4406" spans="1:9" ht="40.5" x14ac:dyDescent="0.25">
      <c r="A4406" s="16"/>
      <c r="B4406" s="10" t="s">
        <v>1844</v>
      </c>
      <c r="C4406" s="10" t="s">
        <v>175</v>
      </c>
      <c r="D4406" s="10" t="s">
        <v>10</v>
      </c>
      <c r="E4406" s="12" t="s">
        <v>11</v>
      </c>
      <c r="F4406" s="20">
        <v>0</v>
      </c>
      <c r="G4406" s="20">
        <v>0</v>
      </c>
      <c r="H4406" s="33">
        <v>30</v>
      </c>
      <c r="I4406" s="38"/>
    </row>
    <row r="4407" spans="1:9" x14ac:dyDescent="0.25">
      <c r="A4407" s="18"/>
      <c r="B4407" s="10" t="s">
        <v>1845</v>
      </c>
      <c r="C4407" s="10" t="s">
        <v>585</v>
      </c>
      <c r="D4407" s="10" t="s">
        <v>10</v>
      </c>
      <c r="E4407" s="12" t="s">
        <v>16</v>
      </c>
      <c r="F4407" s="20">
        <v>0</v>
      </c>
      <c r="G4407" s="20">
        <v>0</v>
      </c>
      <c r="H4407" s="33">
        <v>20</v>
      </c>
      <c r="I4407" s="38"/>
    </row>
    <row r="4408" spans="1:9" x14ac:dyDescent="0.25">
      <c r="A4408" s="21">
        <v>4267</v>
      </c>
      <c r="B4408" s="10" t="s">
        <v>2229</v>
      </c>
      <c r="C4408" s="10" t="s">
        <v>134</v>
      </c>
      <c r="D4408" s="10" t="s">
        <v>35</v>
      </c>
      <c r="E4408" s="10" t="s">
        <v>11</v>
      </c>
      <c r="F4408" s="10">
        <v>180</v>
      </c>
      <c r="G4408" s="10">
        <f>+F4408*H4408</f>
        <v>149940</v>
      </c>
      <c r="H4408" s="10">
        <v>833</v>
      </c>
      <c r="I4408" s="38"/>
    </row>
    <row r="4409" spans="1:9" ht="17.25" customHeight="1" x14ac:dyDescent="0.25">
      <c r="A4409" s="542" t="s">
        <v>32</v>
      </c>
      <c r="B4409" s="543"/>
      <c r="C4409" s="543"/>
      <c r="D4409" s="543"/>
      <c r="E4409" s="543"/>
      <c r="F4409" s="543"/>
      <c r="G4409" s="543"/>
      <c r="H4409" s="544"/>
      <c r="I4409" s="38"/>
    </row>
    <row r="4410" spans="1:9" ht="54" x14ac:dyDescent="0.25">
      <c r="A4410" s="316">
        <v>4215</v>
      </c>
      <c r="B4410" s="316" t="s">
        <v>7453</v>
      </c>
      <c r="C4410" s="316" t="s">
        <v>3698</v>
      </c>
      <c r="D4410" s="316" t="s">
        <v>35</v>
      </c>
      <c r="E4410" s="316" t="s">
        <v>34</v>
      </c>
      <c r="F4410" s="316">
        <v>105000</v>
      </c>
      <c r="G4410" s="316">
        <v>105000</v>
      </c>
      <c r="H4410" s="316">
        <v>1</v>
      </c>
      <c r="I4410" s="38"/>
    </row>
    <row r="4411" spans="1:9" ht="27" x14ac:dyDescent="0.25">
      <c r="A4411" s="285">
        <v>4252</v>
      </c>
      <c r="B4411" s="316" t="s">
        <v>7134</v>
      </c>
      <c r="C4411" s="316" t="s">
        <v>147</v>
      </c>
      <c r="D4411" s="316" t="s">
        <v>35</v>
      </c>
      <c r="E4411" s="316" t="s">
        <v>34</v>
      </c>
      <c r="F4411" s="316">
        <v>300000</v>
      </c>
      <c r="G4411" s="316">
        <v>300000</v>
      </c>
      <c r="H4411" s="316">
        <v>1</v>
      </c>
      <c r="I4411" s="38"/>
    </row>
    <row r="4412" spans="1:9" ht="40.5" x14ac:dyDescent="0.25">
      <c r="A4412" s="285">
        <v>4252</v>
      </c>
      <c r="B4412" s="285" t="s">
        <v>7135</v>
      </c>
      <c r="C4412" s="285" t="s">
        <v>130</v>
      </c>
      <c r="D4412" s="285" t="s">
        <v>35</v>
      </c>
      <c r="E4412" s="285" t="s">
        <v>34</v>
      </c>
      <c r="F4412" s="285">
        <v>250000</v>
      </c>
      <c r="G4412" s="285">
        <v>250000</v>
      </c>
      <c r="H4412" s="285">
        <v>1</v>
      </c>
      <c r="I4412" s="38"/>
    </row>
    <row r="4413" spans="1:9" ht="17.25" customHeight="1" x14ac:dyDescent="0.25">
      <c r="A4413" s="124">
        <v>4241</v>
      </c>
      <c r="B4413" s="124" t="s">
        <v>6898</v>
      </c>
      <c r="C4413" s="124" t="s">
        <v>591</v>
      </c>
      <c r="D4413" s="124" t="s">
        <v>10</v>
      </c>
      <c r="E4413" s="124" t="s">
        <v>34</v>
      </c>
      <c r="F4413" s="124">
        <v>500000</v>
      </c>
      <c r="G4413" s="124">
        <v>500000</v>
      </c>
      <c r="H4413" s="124">
        <v>1</v>
      </c>
      <c r="I4413" s="38"/>
    </row>
    <row r="4414" spans="1:9" ht="40.5" x14ac:dyDescent="0.25">
      <c r="A4414" s="124">
        <v>4241</v>
      </c>
      <c r="B4414" s="124" t="s">
        <v>3977</v>
      </c>
      <c r="C4414" s="124" t="s">
        <v>36</v>
      </c>
      <c r="D4414" s="124" t="s">
        <v>33</v>
      </c>
      <c r="E4414" s="124" t="s">
        <v>34</v>
      </c>
      <c r="F4414" s="124">
        <v>78200</v>
      </c>
      <c r="G4414" s="124">
        <v>78200</v>
      </c>
      <c r="H4414" s="124">
        <v>1</v>
      </c>
      <c r="I4414" s="38"/>
    </row>
    <row r="4415" spans="1:9" ht="54" x14ac:dyDescent="0.25">
      <c r="A4415" s="10">
        <v>4215</v>
      </c>
      <c r="B4415" s="10" t="s">
        <v>3697</v>
      </c>
      <c r="C4415" s="10" t="s">
        <v>3698</v>
      </c>
      <c r="D4415" s="10" t="s">
        <v>33</v>
      </c>
      <c r="E4415" s="10" t="s">
        <v>34</v>
      </c>
      <c r="F4415" s="10">
        <v>93000</v>
      </c>
      <c r="G4415" s="10">
        <v>93000</v>
      </c>
      <c r="H4415" s="10">
        <v>1</v>
      </c>
      <c r="I4415" s="38"/>
    </row>
    <row r="4416" spans="1:9" ht="54" x14ac:dyDescent="0.25">
      <c r="A4416" s="10"/>
      <c r="B4416" s="10" t="s">
        <v>3697</v>
      </c>
      <c r="C4416" s="10" t="s">
        <v>3698</v>
      </c>
      <c r="D4416" s="10" t="s">
        <v>33</v>
      </c>
      <c r="E4416" s="10" t="s">
        <v>34</v>
      </c>
      <c r="F4416" s="10">
        <v>93000</v>
      </c>
      <c r="G4416" s="10">
        <v>93000</v>
      </c>
      <c r="H4416" s="10">
        <v>1</v>
      </c>
      <c r="I4416" s="38"/>
    </row>
    <row r="4417" spans="1:9" ht="27" x14ac:dyDescent="0.25">
      <c r="A4417" s="10">
        <v>4214</v>
      </c>
      <c r="B4417" s="10" t="s">
        <v>3583</v>
      </c>
      <c r="C4417" s="10" t="s">
        <v>93</v>
      </c>
      <c r="D4417" s="10" t="s">
        <v>35</v>
      </c>
      <c r="E4417" s="10" t="s">
        <v>34</v>
      </c>
      <c r="F4417" s="10">
        <v>1899900</v>
      </c>
      <c r="G4417" s="10">
        <v>1899900</v>
      </c>
      <c r="H4417" s="10">
        <v>1</v>
      </c>
      <c r="I4417" s="38"/>
    </row>
    <row r="4418" spans="1:9" ht="40.5" x14ac:dyDescent="0.25">
      <c r="A4418" s="10"/>
      <c r="B4418" s="10" t="s">
        <v>1739</v>
      </c>
      <c r="C4418" s="10" t="s">
        <v>94</v>
      </c>
      <c r="D4418" s="10" t="s">
        <v>35</v>
      </c>
      <c r="E4418" s="10" t="s">
        <v>34</v>
      </c>
      <c r="F4418" s="10">
        <v>229980</v>
      </c>
      <c r="G4418" s="10">
        <v>229980</v>
      </c>
      <c r="H4418" s="10">
        <v>1</v>
      </c>
      <c r="I4418" s="38"/>
    </row>
    <row r="4419" spans="1:9" ht="40.5" x14ac:dyDescent="0.25">
      <c r="A4419" s="10"/>
      <c r="B4419" s="10" t="s">
        <v>1760</v>
      </c>
      <c r="C4419" s="10" t="s">
        <v>142</v>
      </c>
      <c r="D4419" s="10" t="s">
        <v>35</v>
      </c>
      <c r="E4419" s="10" t="s">
        <v>34</v>
      </c>
      <c r="F4419" s="10">
        <v>1500000</v>
      </c>
      <c r="G4419" s="10">
        <v>1500000</v>
      </c>
      <c r="H4419" s="10">
        <v>1</v>
      </c>
      <c r="I4419" s="38"/>
    </row>
    <row r="4420" spans="1:9" ht="40.5" x14ac:dyDescent="0.25">
      <c r="A4420" s="16"/>
      <c r="B4420" s="10" t="s">
        <v>1761</v>
      </c>
      <c r="C4420" s="10" t="s">
        <v>144</v>
      </c>
      <c r="D4420" s="10" t="s">
        <v>35</v>
      </c>
      <c r="E4420" s="10" t="s">
        <v>34</v>
      </c>
      <c r="F4420" s="10">
        <v>700000</v>
      </c>
      <c r="G4420" s="10">
        <v>700000</v>
      </c>
      <c r="H4420" s="10">
        <v>1</v>
      </c>
      <c r="I4420" s="38"/>
    </row>
    <row r="4421" spans="1:9" ht="40.5" x14ac:dyDescent="0.25">
      <c r="A4421" s="16"/>
      <c r="B4421" s="10" t="s">
        <v>1762</v>
      </c>
      <c r="C4421" s="10" t="s">
        <v>144</v>
      </c>
      <c r="D4421" s="10" t="s">
        <v>35</v>
      </c>
      <c r="E4421" s="10" t="s">
        <v>34</v>
      </c>
      <c r="F4421" s="10">
        <v>207500</v>
      </c>
      <c r="G4421" s="10">
        <v>207500</v>
      </c>
      <c r="H4421" s="10">
        <v>1</v>
      </c>
      <c r="I4421" s="38"/>
    </row>
    <row r="4422" spans="1:9" ht="40.5" x14ac:dyDescent="0.25">
      <c r="A4422" s="16"/>
      <c r="B4422" s="10" t="s">
        <v>1763</v>
      </c>
      <c r="C4422" s="10" t="s">
        <v>144</v>
      </c>
      <c r="D4422" s="10" t="s">
        <v>35</v>
      </c>
      <c r="E4422" s="10" t="s">
        <v>34</v>
      </c>
      <c r="F4422" s="10">
        <v>150000</v>
      </c>
      <c r="G4422" s="10">
        <v>150000</v>
      </c>
      <c r="H4422" s="10">
        <v>1</v>
      </c>
      <c r="I4422" s="38"/>
    </row>
    <row r="4423" spans="1:9" ht="40.5" x14ac:dyDescent="0.25">
      <c r="A4423" s="16"/>
      <c r="B4423" s="10" t="s">
        <v>1764</v>
      </c>
      <c r="C4423" s="10" t="s">
        <v>144</v>
      </c>
      <c r="D4423" s="10" t="s">
        <v>35</v>
      </c>
      <c r="E4423" s="10" t="s">
        <v>34</v>
      </c>
      <c r="F4423" s="10">
        <v>180000</v>
      </c>
      <c r="G4423" s="10">
        <v>180000</v>
      </c>
      <c r="H4423" s="10">
        <v>1</v>
      </c>
      <c r="I4423" s="38"/>
    </row>
    <row r="4424" spans="1:9" ht="40.5" x14ac:dyDescent="0.25">
      <c r="A4424" s="16"/>
      <c r="B4424" s="10" t="s">
        <v>1765</v>
      </c>
      <c r="C4424" s="10" t="s">
        <v>144</v>
      </c>
      <c r="D4424" s="10" t="s">
        <v>35</v>
      </c>
      <c r="E4424" s="10" t="s">
        <v>34</v>
      </c>
      <c r="F4424" s="10">
        <v>250000</v>
      </c>
      <c r="G4424" s="10">
        <v>250000</v>
      </c>
      <c r="H4424" s="10">
        <v>1</v>
      </c>
      <c r="I4424" s="38"/>
    </row>
    <row r="4425" spans="1:9" ht="54" x14ac:dyDescent="0.25">
      <c r="A4425" s="18"/>
      <c r="B4425" s="10" t="s">
        <v>1766</v>
      </c>
      <c r="C4425" s="10" t="s">
        <v>148</v>
      </c>
      <c r="D4425" s="10" t="s">
        <v>35</v>
      </c>
      <c r="E4425" s="10" t="s">
        <v>34</v>
      </c>
      <c r="F4425" s="10">
        <v>0</v>
      </c>
      <c r="G4425" s="10">
        <v>0</v>
      </c>
      <c r="H4425" s="10">
        <v>1</v>
      </c>
      <c r="I4425" s="38"/>
    </row>
    <row r="4426" spans="1:9" ht="54" x14ac:dyDescent="0.25">
      <c r="A4426" s="18"/>
      <c r="B4426" s="10" t="s">
        <v>1767</v>
      </c>
      <c r="C4426" s="10" t="s">
        <v>558</v>
      </c>
      <c r="D4426" s="10" t="s">
        <v>35</v>
      </c>
      <c r="E4426" s="10" t="s">
        <v>34</v>
      </c>
      <c r="F4426" s="10">
        <v>0</v>
      </c>
      <c r="G4426" s="10">
        <v>0</v>
      </c>
      <c r="H4426" s="10">
        <v>1</v>
      </c>
      <c r="I4426" s="38"/>
    </row>
    <row r="4427" spans="1:9" ht="27" x14ac:dyDescent="0.25">
      <c r="A4427" s="18"/>
      <c r="B4427" s="10" t="s">
        <v>3339</v>
      </c>
      <c r="C4427" s="10" t="s">
        <v>159</v>
      </c>
      <c r="D4427" s="10" t="s">
        <v>33</v>
      </c>
      <c r="E4427" s="10" t="s">
        <v>34</v>
      </c>
      <c r="F4427" s="10">
        <v>5077600</v>
      </c>
      <c r="G4427" s="10">
        <f>+F4427*H4427</f>
        <v>5077600</v>
      </c>
      <c r="H4427" s="10">
        <v>1</v>
      </c>
      <c r="I4427" s="38"/>
    </row>
    <row r="4428" spans="1:9" x14ac:dyDescent="0.25">
      <c r="A4428" s="18"/>
      <c r="B4428" s="10" t="s">
        <v>1768</v>
      </c>
      <c r="C4428" s="10" t="s">
        <v>1769</v>
      </c>
      <c r="D4428" s="10" t="s">
        <v>33</v>
      </c>
      <c r="E4428" s="20" t="s">
        <v>34</v>
      </c>
      <c r="F4428" s="20">
        <v>0</v>
      </c>
      <c r="G4428" s="20">
        <v>0</v>
      </c>
      <c r="H4428" s="33">
        <v>1</v>
      </c>
      <c r="I4428" s="38"/>
    </row>
    <row r="4429" spans="1:9" ht="15" customHeight="1" x14ac:dyDescent="0.25">
      <c r="A4429" s="18"/>
      <c r="B4429" s="10" t="s">
        <v>1770</v>
      </c>
      <c r="C4429" s="10" t="s">
        <v>918</v>
      </c>
      <c r="D4429" s="10" t="s">
        <v>33</v>
      </c>
      <c r="E4429" s="20" t="s">
        <v>34</v>
      </c>
      <c r="F4429" s="20">
        <v>0</v>
      </c>
      <c r="G4429" s="20">
        <v>0</v>
      </c>
      <c r="H4429" s="33">
        <v>1</v>
      </c>
      <c r="I4429" s="38"/>
    </row>
    <row r="4430" spans="1:9" ht="15" customHeight="1" x14ac:dyDescent="0.25">
      <c r="A4430" s="10"/>
      <c r="B4430" s="10" t="s">
        <v>1771</v>
      </c>
      <c r="C4430" s="10" t="s">
        <v>921</v>
      </c>
      <c r="D4430" s="10" t="s">
        <v>33</v>
      </c>
      <c r="E4430" s="20" t="s">
        <v>34</v>
      </c>
      <c r="F4430" s="20">
        <v>0</v>
      </c>
      <c r="G4430" s="20">
        <v>0</v>
      </c>
      <c r="H4430" s="33">
        <v>1</v>
      </c>
      <c r="I4430" s="38"/>
    </row>
    <row r="4431" spans="1:9" ht="40.5" x14ac:dyDescent="0.25">
      <c r="A4431" s="10"/>
      <c r="B4431" s="10" t="s">
        <v>1772</v>
      </c>
      <c r="C4431" s="10" t="s">
        <v>210</v>
      </c>
      <c r="D4431" s="10" t="s">
        <v>33</v>
      </c>
      <c r="E4431" s="20" t="s">
        <v>34</v>
      </c>
      <c r="F4431" s="20">
        <v>0</v>
      </c>
      <c r="G4431" s="20">
        <v>0</v>
      </c>
      <c r="H4431" s="33">
        <v>1</v>
      </c>
      <c r="I4431" s="38"/>
    </row>
    <row r="4432" spans="1:9" ht="40.5" x14ac:dyDescent="0.25">
      <c r="A4432" s="10"/>
      <c r="B4432" s="10" t="s">
        <v>1773</v>
      </c>
      <c r="C4432" s="10" t="s">
        <v>36</v>
      </c>
      <c r="D4432" s="10" t="s">
        <v>33</v>
      </c>
      <c r="E4432" s="10" t="s">
        <v>34</v>
      </c>
      <c r="F4432" s="10">
        <v>78200</v>
      </c>
      <c r="G4432" s="10">
        <v>78200</v>
      </c>
      <c r="H4432" s="10">
        <v>1</v>
      </c>
      <c r="I4432" s="38"/>
    </row>
    <row r="4433" spans="1:9" ht="27" x14ac:dyDescent="0.25">
      <c r="A4433" s="10"/>
      <c r="B4433" s="10" t="s">
        <v>1774</v>
      </c>
      <c r="C4433" s="10" t="s">
        <v>1775</v>
      </c>
      <c r="D4433" s="10" t="s">
        <v>33</v>
      </c>
      <c r="E4433" s="20" t="s">
        <v>34</v>
      </c>
      <c r="F4433" s="20">
        <v>0</v>
      </c>
      <c r="G4433" s="20">
        <v>0</v>
      </c>
      <c r="H4433" s="33">
        <v>1</v>
      </c>
      <c r="I4433" s="38"/>
    </row>
    <row r="4434" spans="1:9" ht="27" x14ac:dyDescent="0.25">
      <c r="A4434" s="10"/>
      <c r="B4434" s="10" t="s">
        <v>1776</v>
      </c>
      <c r="C4434" s="10" t="s">
        <v>136</v>
      </c>
      <c r="D4434" s="10" t="s">
        <v>10</v>
      </c>
      <c r="E4434" s="20" t="s">
        <v>34</v>
      </c>
      <c r="F4434" s="20">
        <v>0</v>
      </c>
      <c r="G4434" s="20">
        <v>0</v>
      </c>
      <c r="H4434" s="33">
        <v>1</v>
      </c>
      <c r="I4434" s="38"/>
    </row>
    <row r="4435" spans="1:9" x14ac:dyDescent="0.25">
      <c r="A4435" s="10"/>
      <c r="B4435" s="10" t="s">
        <v>1777</v>
      </c>
      <c r="C4435" s="10" t="s">
        <v>591</v>
      </c>
      <c r="D4435" s="10" t="s">
        <v>10</v>
      </c>
      <c r="E4435" s="20" t="s">
        <v>34</v>
      </c>
      <c r="F4435" s="20">
        <v>0</v>
      </c>
      <c r="G4435" s="20">
        <v>0</v>
      </c>
      <c r="H4435" s="33">
        <v>1</v>
      </c>
      <c r="I4435" s="38"/>
    </row>
    <row r="4436" spans="1:9" ht="27" x14ac:dyDescent="0.25">
      <c r="A4436" s="10"/>
      <c r="B4436" s="10" t="s">
        <v>846</v>
      </c>
      <c r="C4436" s="10" t="s">
        <v>159</v>
      </c>
      <c r="D4436" s="19" t="s">
        <v>33</v>
      </c>
      <c r="E4436" s="20" t="s">
        <v>34</v>
      </c>
      <c r="F4436" s="20">
        <v>0</v>
      </c>
      <c r="G4436" s="20">
        <v>0</v>
      </c>
      <c r="H4436" s="33">
        <v>1</v>
      </c>
      <c r="I4436" s="38"/>
    </row>
    <row r="4437" spans="1:9" ht="27" x14ac:dyDescent="0.25">
      <c r="A4437" s="10"/>
      <c r="B4437" s="10" t="s">
        <v>8718</v>
      </c>
      <c r="C4437" s="10" t="s">
        <v>653</v>
      </c>
      <c r="D4437" s="10" t="s">
        <v>33</v>
      </c>
      <c r="E4437" s="10" t="s">
        <v>34</v>
      </c>
      <c r="F4437" s="10">
        <v>33000</v>
      </c>
      <c r="G4437" s="10">
        <v>33000</v>
      </c>
      <c r="H4437" s="10">
        <v>1</v>
      </c>
      <c r="I4437" s="38"/>
    </row>
    <row r="4438" spans="1:9" x14ac:dyDescent="0.25">
      <c r="A4438" s="545" t="s">
        <v>3017</v>
      </c>
      <c r="B4438" s="546"/>
      <c r="C4438" s="546"/>
      <c r="D4438" s="546"/>
      <c r="E4438" s="546"/>
      <c r="F4438" s="546"/>
      <c r="G4438" s="546"/>
      <c r="H4438" s="546"/>
      <c r="I4438" s="38"/>
    </row>
    <row r="4439" spans="1:9" x14ac:dyDescent="0.25">
      <c r="A4439" s="524" t="s">
        <v>38</v>
      </c>
      <c r="B4439" s="525"/>
      <c r="C4439" s="525"/>
      <c r="D4439" s="525"/>
      <c r="E4439" s="525"/>
      <c r="F4439" s="525"/>
      <c r="G4439" s="525"/>
      <c r="H4439" s="525"/>
      <c r="I4439" s="38"/>
    </row>
    <row r="4440" spans="1:9" ht="27" x14ac:dyDescent="0.25">
      <c r="A4440" s="420">
        <v>5134</v>
      </c>
      <c r="B4440" s="420" t="s">
        <v>8545</v>
      </c>
      <c r="C4440" s="420" t="s">
        <v>60</v>
      </c>
      <c r="D4440" s="420" t="s">
        <v>37</v>
      </c>
      <c r="E4440" s="420" t="s">
        <v>34</v>
      </c>
      <c r="F4440" s="420">
        <v>200000</v>
      </c>
      <c r="G4440" s="420">
        <v>200000</v>
      </c>
      <c r="H4440" s="420">
        <v>1</v>
      </c>
      <c r="I4440" s="38"/>
    </row>
    <row r="4441" spans="1:9" ht="27" x14ac:dyDescent="0.25">
      <c r="A4441" s="420">
        <v>5134</v>
      </c>
      <c r="B4441" s="420" t="s">
        <v>8546</v>
      </c>
      <c r="C4441" s="420" t="s">
        <v>60</v>
      </c>
      <c r="D4441" s="420" t="s">
        <v>37</v>
      </c>
      <c r="E4441" s="420" t="s">
        <v>34</v>
      </c>
      <c r="F4441" s="420">
        <v>400000</v>
      </c>
      <c r="G4441" s="420">
        <v>400000</v>
      </c>
      <c r="H4441" s="420">
        <v>1</v>
      </c>
      <c r="I4441" s="38"/>
    </row>
    <row r="4442" spans="1:9" ht="27" x14ac:dyDescent="0.25">
      <c r="A4442" s="420">
        <v>5134</v>
      </c>
      <c r="B4442" s="420" t="s">
        <v>8547</v>
      </c>
      <c r="C4442" s="420" t="s">
        <v>60</v>
      </c>
      <c r="D4442" s="420" t="s">
        <v>37</v>
      </c>
      <c r="E4442" s="420" t="s">
        <v>34</v>
      </c>
      <c r="F4442" s="420">
        <v>190000</v>
      </c>
      <c r="G4442" s="420">
        <v>190000</v>
      </c>
      <c r="H4442" s="420">
        <v>1</v>
      </c>
      <c r="I4442" s="38"/>
    </row>
    <row r="4443" spans="1:9" ht="27" x14ac:dyDescent="0.25">
      <c r="A4443" s="405">
        <v>5134</v>
      </c>
      <c r="B4443" s="420" t="s">
        <v>8486</v>
      </c>
      <c r="C4443" s="420" t="s">
        <v>60</v>
      </c>
      <c r="D4443" s="420" t="s">
        <v>37</v>
      </c>
      <c r="E4443" s="420" t="s">
        <v>34</v>
      </c>
      <c r="F4443" s="420">
        <v>1500000</v>
      </c>
      <c r="G4443" s="420">
        <v>1500000</v>
      </c>
      <c r="H4443" s="420">
        <v>1</v>
      </c>
      <c r="I4443" s="38"/>
    </row>
    <row r="4444" spans="1:9" ht="27" x14ac:dyDescent="0.25">
      <c r="A4444" s="405">
        <v>5134</v>
      </c>
      <c r="B4444" s="405" t="s">
        <v>7470</v>
      </c>
      <c r="C4444" s="405" t="s">
        <v>60</v>
      </c>
      <c r="D4444" s="405" t="s">
        <v>37</v>
      </c>
      <c r="E4444" s="405" t="s">
        <v>34</v>
      </c>
      <c r="F4444" s="405">
        <v>0</v>
      </c>
      <c r="G4444" s="405">
        <v>0</v>
      </c>
      <c r="H4444" s="405">
        <v>1</v>
      </c>
      <c r="I4444" s="38"/>
    </row>
    <row r="4445" spans="1:9" ht="27" x14ac:dyDescent="0.25">
      <c r="A4445" s="73">
        <v>5134</v>
      </c>
      <c r="B4445" s="405" t="s">
        <v>3093</v>
      </c>
      <c r="C4445" s="405" t="s">
        <v>60</v>
      </c>
      <c r="D4445" s="405" t="s">
        <v>40</v>
      </c>
      <c r="E4445" s="405" t="s">
        <v>34</v>
      </c>
      <c r="F4445" s="405">
        <v>294000</v>
      </c>
      <c r="G4445" s="405">
        <v>294000</v>
      </c>
      <c r="H4445" s="405">
        <v>1</v>
      </c>
      <c r="I4445" s="38"/>
    </row>
    <row r="4446" spans="1:9" ht="27" x14ac:dyDescent="0.25">
      <c r="A4446" s="186">
        <v>5134</v>
      </c>
      <c r="B4446" s="186" t="s">
        <v>3087</v>
      </c>
      <c r="C4446" s="186" t="s">
        <v>60</v>
      </c>
      <c r="D4446" s="186" t="s">
        <v>40</v>
      </c>
      <c r="E4446" s="186" t="s">
        <v>34</v>
      </c>
      <c r="F4446" s="186">
        <v>212000</v>
      </c>
      <c r="G4446" s="186">
        <v>212000</v>
      </c>
      <c r="H4446" s="186">
        <v>1</v>
      </c>
      <c r="I4446" s="38"/>
    </row>
    <row r="4447" spans="1:9" ht="27" x14ac:dyDescent="0.25">
      <c r="A4447" s="186">
        <v>5134</v>
      </c>
      <c r="B4447" s="186" t="s">
        <v>3089</v>
      </c>
      <c r="C4447" s="186" t="s">
        <v>60</v>
      </c>
      <c r="D4447" s="186" t="s">
        <v>40</v>
      </c>
      <c r="E4447" s="186" t="s">
        <v>34</v>
      </c>
      <c r="F4447" s="186">
        <v>639000</v>
      </c>
      <c r="G4447" s="186">
        <v>639000</v>
      </c>
      <c r="H4447" s="186">
        <v>1</v>
      </c>
      <c r="I4447" s="38"/>
    </row>
    <row r="4448" spans="1:9" ht="27" x14ac:dyDescent="0.25">
      <c r="A4448" s="186">
        <v>5134</v>
      </c>
      <c r="B4448" s="186" t="s">
        <v>3085</v>
      </c>
      <c r="C4448" s="186" t="s">
        <v>60</v>
      </c>
      <c r="D4448" s="186" t="s">
        <v>40</v>
      </c>
      <c r="E4448" s="186" t="s">
        <v>34</v>
      </c>
      <c r="F4448" s="186">
        <v>295000</v>
      </c>
      <c r="G4448" s="186">
        <v>295000</v>
      </c>
      <c r="H4448" s="186">
        <v>1</v>
      </c>
      <c r="I4448" s="38"/>
    </row>
    <row r="4449" spans="1:9" ht="27" x14ac:dyDescent="0.25">
      <c r="A4449" s="186">
        <v>5134</v>
      </c>
      <c r="B4449" s="186" t="s">
        <v>3091</v>
      </c>
      <c r="C4449" s="186" t="s">
        <v>60</v>
      </c>
      <c r="D4449" s="186" t="s">
        <v>40</v>
      </c>
      <c r="E4449" s="186" t="s">
        <v>34</v>
      </c>
      <c r="F4449" s="186">
        <v>245000</v>
      </c>
      <c r="G4449" s="186">
        <v>245000</v>
      </c>
      <c r="H4449" s="186">
        <v>1</v>
      </c>
      <c r="I4449" s="38"/>
    </row>
    <row r="4450" spans="1:9" ht="27" x14ac:dyDescent="0.25">
      <c r="A4450" s="186">
        <v>5134</v>
      </c>
      <c r="B4450" s="186" t="s">
        <v>3090</v>
      </c>
      <c r="C4450" s="186" t="s">
        <v>60</v>
      </c>
      <c r="D4450" s="186" t="s">
        <v>40</v>
      </c>
      <c r="E4450" s="186" t="s">
        <v>34</v>
      </c>
      <c r="F4450" s="186">
        <v>245000</v>
      </c>
      <c r="G4450" s="186">
        <v>245000</v>
      </c>
      <c r="H4450" s="186">
        <v>1</v>
      </c>
      <c r="I4450" s="38"/>
    </row>
    <row r="4451" spans="1:9" ht="27" x14ac:dyDescent="0.25">
      <c r="A4451" s="186">
        <v>5134</v>
      </c>
      <c r="B4451" s="186" t="s">
        <v>3084</v>
      </c>
      <c r="C4451" s="186" t="s">
        <v>60</v>
      </c>
      <c r="D4451" s="186" t="s">
        <v>40</v>
      </c>
      <c r="E4451" s="186" t="s">
        <v>34</v>
      </c>
      <c r="F4451" s="186">
        <v>339000</v>
      </c>
      <c r="G4451" s="186">
        <v>339000</v>
      </c>
      <c r="H4451" s="186">
        <v>1</v>
      </c>
      <c r="I4451" s="38"/>
    </row>
    <row r="4452" spans="1:9" ht="27" x14ac:dyDescent="0.25">
      <c r="A4452" s="186">
        <v>5134</v>
      </c>
      <c r="B4452" s="186" t="s">
        <v>3094</v>
      </c>
      <c r="C4452" s="186" t="s">
        <v>60</v>
      </c>
      <c r="D4452" s="186" t="s">
        <v>40</v>
      </c>
      <c r="E4452" s="186" t="s">
        <v>34</v>
      </c>
      <c r="F4452" s="186">
        <v>590000</v>
      </c>
      <c r="G4452" s="186">
        <v>590000</v>
      </c>
      <c r="H4452" s="186">
        <v>1</v>
      </c>
      <c r="I4452" s="38"/>
    </row>
    <row r="4453" spans="1:9" ht="27" x14ac:dyDescent="0.25">
      <c r="A4453" s="186">
        <v>5134</v>
      </c>
      <c r="B4453" s="186" t="s">
        <v>3088</v>
      </c>
      <c r="C4453" s="186" t="s">
        <v>60</v>
      </c>
      <c r="D4453" s="186" t="s">
        <v>40</v>
      </c>
      <c r="E4453" s="186" t="s">
        <v>34</v>
      </c>
      <c r="F4453" s="186">
        <v>294000</v>
      </c>
      <c r="G4453" s="186">
        <v>294000</v>
      </c>
      <c r="H4453" s="186">
        <v>1</v>
      </c>
      <c r="I4453" s="38"/>
    </row>
    <row r="4454" spans="1:9" ht="27" x14ac:dyDescent="0.25">
      <c r="A4454" s="186">
        <v>5134</v>
      </c>
      <c r="B4454" s="186" t="s">
        <v>3086</v>
      </c>
      <c r="C4454" s="186" t="s">
        <v>60</v>
      </c>
      <c r="D4454" s="186" t="s">
        <v>40</v>
      </c>
      <c r="E4454" s="186" t="s">
        <v>34</v>
      </c>
      <c r="F4454" s="186">
        <v>212000</v>
      </c>
      <c r="G4454" s="186">
        <v>212000</v>
      </c>
      <c r="H4454" s="186">
        <v>1</v>
      </c>
      <c r="I4454" s="38"/>
    </row>
    <row r="4455" spans="1:9" ht="27" x14ac:dyDescent="0.25">
      <c r="A4455" s="186">
        <v>5134</v>
      </c>
      <c r="B4455" s="186" t="s">
        <v>3092</v>
      </c>
      <c r="C4455" s="186" t="s">
        <v>60</v>
      </c>
      <c r="D4455" s="186" t="s">
        <v>40</v>
      </c>
      <c r="E4455" s="186" t="s">
        <v>34</v>
      </c>
      <c r="F4455" s="186">
        <v>245000</v>
      </c>
      <c r="G4455" s="186">
        <v>245000</v>
      </c>
      <c r="H4455" s="186">
        <v>1</v>
      </c>
      <c r="I4455" s="38"/>
    </row>
    <row r="4456" spans="1:9" x14ac:dyDescent="0.25">
      <c r="A4456" s="524" t="s">
        <v>32</v>
      </c>
      <c r="B4456" s="525"/>
      <c r="C4456" s="525"/>
      <c r="D4456" s="525"/>
      <c r="E4456" s="525"/>
      <c r="F4456" s="525"/>
      <c r="G4456" s="525"/>
      <c r="H4456" s="525"/>
      <c r="I4456" s="38"/>
    </row>
    <row r="4457" spans="1:9" ht="27" x14ac:dyDescent="0.25">
      <c r="A4457" s="420">
        <v>5134</v>
      </c>
      <c r="B4457" s="420" t="s">
        <v>8544</v>
      </c>
      <c r="C4457" s="420" t="s">
        <v>39</v>
      </c>
      <c r="D4457" s="420" t="s">
        <v>35</v>
      </c>
      <c r="E4457" s="420" t="s">
        <v>34</v>
      </c>
      <c r="F4457" s="420">
        <v>100000</v>
      </c>
      <c r="G4457" s="420">
        <v>100000</v>
      </c>
      <c r="H4457" s="420">
        <v>1</v>
      </c>
      <c r="I4457" s="38"/>
    </row>
    <row r="4458" spans="1:9" ht="27" x14ac:dyDescent="0.25">
      <c r="A4458" s="420">
        <v>5134</v>
      </c>
      <c r="B4458" s="420" t="s">
        <v>8537</v>
      </c>
      <c r="C4458" s="420" t="s">
        <v>39</v>
      </c>
      <c r="D4458" s="420" t="s">
        <v>35</v>
      </c>
      <c r="E4458" s="420" t="s">
        <v>34</v>
      </c>
      <c r="F4458" s="420">
        <v>20000</v>
      </c>
      <c r="G4458" s="420">
        <v>20000</v>
      </c>
      <c r="H4458" s="420">
        <v>1</v>
      </c>
      <c r="I4458" s="38"/>
    </row>
    <row r="4459" spans="1:9" ht="27" x14ac:dyDescent="0.25">
      <c r="A4459" s="420">
        <v>5134</v>
      </c>
      <c r="B4459" s="420" t="s">
        <v>8538</v>
      </c>
      <c r="C4459" s="420" t="s">
        <v>39</v>
      </c>
      <c r="D4459" s="420" t="s">
        <v>35</v>
      </c>
      <c r="E4459" s="420" t="s">
        <v>34</v>
      </c>
      <c r="F4459" s="420">
        <v>20000</v>
      </c>
      <c r="G4459" s="420">
        <v>20000</v>
      </c>
      <c r="H4459" s="420">
        <v>1</v>
      </c>
      <c r="I4459" s="38"/>
    </row>
    <row r="4460" spans="1:9" ht="27" x14ac:dyDescent="0.25">
      <c r="A4460" s="420">
        <v>5134</v>
      </c>
      <c r="B4460" s="420" t="s">
        <v>8539</v>
      </c>
      <c r="C4460" s="420" t="s">
        <v>39</v>
      </c>
      <c r="D4460" s="420" t="s">
        <v>35</v>
      </c>
      <c r="E4460" s="420" t="s">
        <v>34</v>
      </c>
      <c r="F4460" s="420">
        <v>60000</v>
      </c>
      <c r="G4460" s="420">
        <v>60000</v>
      </c>
      <c r="H4460" s="420">
        <v>1</v>
      </c>
      <c r="I4460" s="38"/>
    </row>
    <row r="4461" spans="1:9" ht="27" x14ac:dyDescent="0.25">
      <c r="A4461" s="420">
        <v>5134</v>
      </c>
      <c r="B4461" s="420" t="s">
        <v>5564</v>
      </c>
      <c r="C4461" s="420" t="s">
        <v>39</v>
      </c>
      <c r="D4461" s="420" t="s">
        <v>35</v>
      </c>
      <c r="E4461" s="420" t="s">
        <v>34</v>
      </c>
      <c r="F4461" s="420">
        <v>500000</v>
      </c>
      <c r="G4461" s="420">
        <v>500000</v>
      </c>
      <c r="H4461" s="420">
        <v>1</v>
      </c>
      <c r="I4461" s="38"/>
    </row>
    <row r="4462" spans="1:9" ht="27" x14ac:dyDescent="0.25">
      <c r="A4462" s="179">
        <v>5134</v>
      </c>
      <c r="B4462" s="420" t="s">
        <v>4194</v>
      </c>
      <c r="C4462" s="420" t="s">
        <v>39</v>
      </c>
      <c r="D4462" s="420" t="s">
        <v>40</v>
      </c>
      <c r="E4462" s="420" t="s">
        <v>34</v>
      </c>
      <c r="F4462" s="420">
        <v>500000</v>
      </c>
      <c r="G4462" s="420">
        <v>500000</v>
      </c>
      <c r="H4462" s="420">
        <v>1</v>
      </c>
      <c r="I4462" s="38"/>
    </row>
    <row r="4463" spans="1:9" x14ac:dyDescent="0.25">
      <c r="A4463" s="529" t="s">
        <v>8540</v>
      </c>
      <c r="B4463" s="530"/>
      <c r="C4463" s="530"/>
      <c r="D4463" s="530"/>
      <c r="E4463" s="530"/>
      <c r="F4463" s="530"/>
      <c r="G4463" s="530"/>
      <c r="H4463" s="530"/>
      <c r="I4463" s="38"/>
    </row>
    <row r="4464" spans="1:9" x14ac:dyDescent="0.25">
      <c r="A4464" s="524" t="s">
        <v>38</v>
      </c>
      <c r="B4464" s="525"/>
      <c r="C4464" s="525"/>
      <c r="D4464" s="525"/>
      <c r="E4464" s="525"/>
      <c r="F4464" s="525"/>
      <c r="G4464" s="525"/>
      <c r="H4464" s="525"/>
      <c r="I4464" s="38"/>
    </row>
    <row r="4465" spans="1:11" ht="27" x14ac:dyDescent="0.25">
      <c r="A4465" s="420">
        <v>4251</v>
      </c>
      <c r="B4465" s="420" t="s">
        <v>8541</v>
      </c>
      <c r="C4465" s="420" t="s">
        <v>157</v>
      </c>
      <c r="D4465" s="511" t="s">
        <v>35</v>
      </c>
      <c r="E4465" s="511" t="s">
        <v>34</v>
      </c>
      <c r="F4465" s="511">
        <v>3991740</v>
      </c>
      <c r="G4465" s="511">
        <v>3991740</v>
      </c>
      <c r="H4465" s="511">
        <v>1</v>
      </c>
      <c r="I4465" s="38"/>
    </row>
    <row r="4466" spans="1:11" x14ac:dyDescent="0.25">
      <c r="A4466" s="524" t="s">
        <v>32</v>
      </c>
      <c r="B4466" s="525"/>
      <c r="C4466" s="525"/>
      <c r="D4466" s="525"/>
      <c r="E4466" s="525"/>
      <c r="F4466" s="525"/>
      <c r="G4466" s="525"/>
      <c r="H4466" s="525"/>
      <c r="I4466" s="38"/>
    </row>
    <row r="4467" spans="1:11" ht="27" x14ac:dyDescent="0.25">
      <c r="A4467" s="476">
        <v>4251</v>
      </c>
      <c r="B4467" s="511" t="s">
        <v>9028</v>
      </c>
      <c r="C4467" s="511" t="s">
        <v>111</v>
      </c>
      <c r="D4467" s="511" t="s">
        <v>40</v>
      </c>
      <c r="E4467" s="511" t="s">
        <v>34</v>
      </c>
      <c r="F4467" s="511">
        <v>90000</v>
      </c>
      <c r="G4467" s="511">
        <v>90000</v>
      </c>
      <c r="H4467" s="511">
        <v>1</v>
      </c>
      <c r="I4467" s="38"/>
    </row>
    <row r="4468" spans="1:11" x14ac:dyDescent="0.25">
      <c r="A4468" s="529" t="s">
        <v>4261</v>
      </c>
      <c r="B4468" s="530"/>
      <c r="C4468" s="530"/>
      <c r="D4468" s="530"/>
      <c r="E4468" s="530"/>
      <c r="F4468" s="530"/>
      <c r="G4468" s="530"/>
      <c r="H4468" s="530"/>
      <c r="I4468" s="38"/>
    </row>
    <row r="4469" spans="1:11" x14ac:dyDescent="0.25">
      <c r="A4469" s="524" t="s">
        <v>38</v>
      </c>
      <c r="B4469" s="525"/>
      <c r="C4469" s="525"/>
      <c r="D4469" s="525"/>
      <c r="E4469" s="525"/>
      <c r="F4469" s="525"/>
      <c r="G4469" s="525"/>
      <c r="H4469" s="525"/>
      <c r="I4469" s="38"/>
    </row>
    <row r="4470" spans="1:11" ht="27" x14ac:dyDescent="0.25">
      <c r="A4470" s="113">
        <v>5112</v>
      </c>
      <c r="B4470" s="113" t="s">
        <v>4262</v>
      </c>
      <c r="C4470" s="113" t="s">
        <v>104</v>
      </c>
      <c r="D4470" s="113" t="s">
        <v>35</v>
      </c>
      <c r="E4470" s="113" t="s">
        <v>34</v>
      </c>
      <c r="F4470" s="113">
        <v>75853640</v>
      </c>
      <c r="G4470" s="113">
        <v>75853640</v>
      </c>
      <c r="H4470" s="113">
        <v>1</v>
      </c>
      <c r="I4470" s="38"/>
    </row>
    <row r="4471" spans="1:11" x14ac:dyDescent="0.25">
      <c r="A4471" s="524" t="s">
        <v>32</v>
      </c>
      <c r="B4471" s="525"/>
      <c r="C4471" s="525"/>
      <c r="D4471" s="525"/>
      <c r="E4471" s="525"/>
      <c r="F4471" s="525"/>
      <c r="G4471" s="525"/>
      <c r="H4471" s="525"/>
      <c r="I4471" s="38"/>
      <c r="K4471" s="143"/>
    </row>
    <row r="4472" spans="1:11" ht="27" x14ac:dyDescent="0.25">
      <c r="A4472" s="113">
        <v>5112</v>
      </c>
      <c r="B4472" s="113" t="s">
        <v>4263</v>
      </c>
      <c r="C4472" s="113" t="s">
        <v>61</v>
      </c>
      <c r="D4472" s="113" t="s">
        <v>33</v>
      </c>
      <c r="E4472" s="113" t="s">
        <v>34</v>
      </c>
      <c r="F4472" s="113">
        <v>442700</v>
      </c>
      <c r="G4472" s="113">
        <v>442700</v>
      </c>
      <c r="H4472" s="113">
        <v>1</v>
      </c>
      <c r="I4472" s="38"/>
    </row>
    <row r="4473" spans="1:11" x14ac:dyDescent="0.25">
      <c r="A4473" s="529" t="s">
        <v>6600</v>
      </c>
      <c r="B4473" s="530"/>
      <c r="C4473" s="530"/>
      <c r="D4473" s="530"/>
      <c r="E4473" s="530"/>
      <c r="F4473" s="530"/>
      <c r="G4473" s="530"/>
      <c r="H4473" s="530"/>
      <c r="I4473" s="38"/>
    </row>
    <row r="4474" spans="1:11" ht="15.75" customHeight="1" x14ac:dyDescent="0.25">
      <c r="A4474" s="524" t="s">
        <v>8</v>
      </c>
      <c r="B4474" s="525"/>
      <c r="C4474" s="525"/>
      <c r="D4474" s="525"/>
      <c r="E4474" s="525"/>
      <c r="F4474" s="525"/>
      <c r="G4474" s="525"/>
      <c r="H4474" s="525"/>
      <c r="I4474" s="38"/>
    </row>
    <row r="4475" spans="1:11" ht="15.75" customHeight="1" x14ac:dyDescent="0.25">
      <c r="A4475" s="353">
        <v>5129</v>
      </c>
      <c r="B4475" s="353" t="s">
        <v>7809</v>
      </c>
      <c r="C4475" s="353" t="s">
        <v>98</v>
      </c>
      <c r="D4475" s="353" t="s">
        <v>10</v>
      </c>
      <c r="E4475" s="353" t="s">
        <v>11</v>
      </c>
      <c r="F4475" s="353">
        <v>140000</v>
      </c>
      <c r="G4475" s="353">
        <f t="shared" ref="G4475:G4484" si="81">+F4475*H4475</f>
        <v>420000</v>
      </c>
      <c r="H4475" s="353">
        <v>3</v>
      </c>
      <c r="I4475" s="38"/>
    </row>
    <row r="4476" spans="1:11" ht="15.75" customHeight="1" x14ac:dyDescent="0.25">
      <c r="A4476" s="353">
        <v>5129</v>
      </c>
      <c r="B4476" s="353" t="s">
        <v>7810</v>
      </c>
      <c r="C4476" s="353" t="s">
        <v>6606</v>
      </c>
      <c r="D4476" s="353" t="s">
        <v>10</v>
      </c>
      <c r="E4476" s="353" t="s">
        <v>11</v>
      </c>
      <c r="F4476" s="353">
        <v>220000</v>
      </c>
      <c r="G4476" s="353">
        <f t="shared" si="81"/>
        <v>440000</v>
      </c>
      <c r="H4476" s="353">
        <v>2</v>
      </c>
      <c r="I4476" s="38"/>
    </row>
    <row r="4477" spans="1:11" ht="15.75" customHeight="1" x14ac:dyDescent="0.25">
      <c r="A4477" s="353">
        <v>5129</v>
      </c>
      <c r="B4477" s="353" t="s">
        <v>7811</v>
      </c>
      <c r="C4477" s="353" t="s">
        <v>101</v>
      </c>
      <c r="D4477" s="353" t="s">
        <v>10</v>
      </c>
      <c r="E4477" s="353" t="s">
        <v>11</v>
      </c>
      <c r="F4477" s="353">
        <v>232500</v>
      </c>
      <c r="G4477" s="353">
        <f t="shared" si="81"/>
        <v>930000</v>
      </c>
      <c r="H4477" s="353">
        <v>4</v>
      </c>
      <c r="I4477" s="38"/>
    </row>
    <row r="4478" spans="1:11" ht="15.75" customHeight="1" x14ac:dyDescent="0.25">
      <c r="A4478" s="353">
        <v>5129</v>
      </c>
      <c r="B4478" s="353" t="s">
        <v>7812</v>
      </c>
      <c r="C4478" s="353" t="s">
        <v>103</v>
      </c>
      <c r="D4478" s="353" t="s">
        <v>10</v>
      </c>
      <c r="E4478" s="353" t="s">
        <v>11</v>
      </c>
      <c r="F4478" s="353">
        <v>150000</v>
      </c>
      <c r="G4478" s="353">
        <f t="shared" si="81"/>
        <v>300000</v>
      </c>
      <c r="H4478" s="353">
        <v>2</v>
      </c>
      <c r="I4478" s="38"/>
    </row>
    <row r="4479" spans="1:11" ht="15.75" customHeight="1" x14ac:dyDescent="0.25">
      <c r="A4479" s="353">
        <v>5129</v>
      </c>
      <c r="B4479" s="353" t="s">
        <v>7813</v>
      </c>
      <c r="C4479" s="353" t="s">
        <v>139</v>
      </c>
      <c r="D4479" s="353" t="s">
        <v>10</v>
      </c>
      <c r="E4479" s="353" t="s">
        <v>11</v>
      </c>
      <c r="F4479" s="353">
        <v>150000</v>
      </c>
      <c r="G4479" s="353">
        <f t="shared" si="81"/>
        <v>300000</v>
      </c>
      <c r="H4479" s="353">
        <v>2</v>
      </c>
      <c r="I4479" s="38"/>
    </row>
    <row r="4480" spans="1:11" x14ac:dyDescent="0.25">
      <c r="A4480" s="353">
        <v>5129</v>
      </c>
      <c r="B4480" s="353" t="s">
        <v>6601</v>
      </c>
      <c r="C4480" s="353" t="s">
        <v>98</v>
      </c>
      <c r="D4480" s="353" t="s">
        <v>10</v>
      </c>
      <c r="E4480" s="353" t="s">
        <v>11</v>
      </c>
      <c r="F4480" s="353">
        <v>160000</v>
      </c>
      <c r="G4480" s="353">
        <f t="shared" si="81"/>
        <v>640000</v>
      </c>
      <c r="H4480" s="353">
        <v>4</v>
      </c>
      <c r="I4480" s="38"/>
    </row>
    <row r="4481" spans="1:9" x14ac:dyDescent="0.25">
      <c r="A4481" s="243">
        <v>5129</v>
      </c>
      <c r="B4481" s="353" t="s">
        <v>6602</v>
      </c>
      <c r="C4481" s="353" t="s">
        <v>103</v>
      </c>
      <c r="D4481" s="353" t="s">
        <v>10</v>
      </c>
      <c r="E4481" s="353" t="s">
        <v>11</v>
      </c>
      <c r="F4481" s="353">
        <v>180000</v>
      </c>
      <c r="G4481" s="353">
        <f t="shared" si="81"/>
        <v>540000</v>
      </c>
      <c r="H4481" s="353">
        <v>3</v>
      </c>
      <c r="I4481" s="38"/>
    </row>
    <row r="4482" spans="1:9" x14ac:dyDescent="0.25">
      <c r="A4482" s="243">
        <v>5129</v>
      </c>
      <c r="B4482" s="243" t="s">
        <v>6603</v>
      </c>
      <c r="C4482" s="243" t="s">
        <v>139</v>
      </c>
      <c r="D4482" s="243" t="s">
        <v>10</v>
      </c>
      <c r="E4482" s="243" t="s">
        <v>11</v>
      </c>
      <c r="F4482" s="243">
        <v>180000</v>
      </c>
      <c r="G4482" s="243">
        <f t="shared" si="81"/>
        <v>540000</v>
      </c>
      <c r="H4482" s="243">
        <v>3</v>
      </c>
      <c r="I4482" s="38"/>
    </row>
    <row r="4483" spans="1:9" x14ac:dyDescent="0.25">
      <c r="A4483" s="243">
        <v>5129</v>
      </c>
      <c r="B4483" s="243" t="s">
        <v>6604</v>
      </c>
      <c r="C4483" s="243" t="s">
        <v>101</v>
      </c>
      <c r="D4483" s="243" t="s">
        <v>10</v>
      </c>
      <c r="E4483" s="243" t="s">
        <v>11</v>
      </c>
      <c r="F4483" s="243">
        <v>160000</v>
      </c>
      <c r="G4483" s="243">
        <f t="shared" si="81"/>
        <v>480000</v>
      </c>
      <c r="H4483" s="243">
        <v>3</v>
      </c>
      <c r="I4483" s="38"/>
    </row>
    <row r="4484" spans="1:9" x14ac:dyDescent="0.25">
      <c r="A4484" s="243">
        <v>5129</v>
      </c>
      <c r="B4484" s="243" t="s">
        <v>6605</v>
      </c>
      <c r="C4484" s="243" t="s">
        <v>6606</v>
      </c>
      <c r="D4484" s="243" t="s">
        <v>10</v>
      </c>
      <c r="E4484" s="243" t="s">
        <v>11</v>
      </c>
      <c r="F4484" s="243">
        <v>250000</v>
      </c>
      <c r="G4484" s="243">
        <f t="shared" si="81"/>
        <v>1000000</v>
      </c>
      <c r="H4484" s="243">
        <v>4</v>
      </c>
      <c r="I4484" s="38"/>
    </row>
    <row r="4485" spans="1:9" x14ac:dyDescent="0.25">
      <c r="A4485" s="529" t="s">
        <v>2586</v>
      </c>
      <c r="B4485" s="530"/>
      <c r="C4485" s="530"/>
      <c r="D4485" s="530"/>
      <c r="E4485" s="530"/>
      <c r="F4485" s="530"/>
      <c r="G4485" s="530"/>
      <c r="H4485" s="530"/>
      <c r="I4485" s="38"/>
    </row>
    <row r="4486" spans="1:9" x14ac:dyDescent="0.25">
      <c r="A4486" s="524" t="s">
        <v>38</v>
      </c>
      <c r="B4486" s="525"/>
      <c r="C4486" s="525"/>
      <c r="D4486" s="525"/>
      <c r="E4486" s="525"/>
      <c r="F4486" s="525"/>
      <c r="G4486" s="525"/>
      <c r="H4486" s="525"/>
      <c r="I4486" s="38"/>
    </row>
    <row r="4487" spans="1:9" ht="27" x14ac:dyDescent="0.25">
      <c r="A4487" s="10">
        <v>4251</v>
      </c>
      <c r="B4487" s="10" t="s">
        <v>4474</v>
      </c>
      <c r="C4487" s="10" t="s">
        <v>157</v>
      </c>
      <c r="D4487" s="10" t="s">
        <v>35</v>
      </c>
      <c r="E4487" s="10" t="s">
        <v>34</v>
      </c>
      <c r="F4487" s="10">
        <v>11760000</v>
      </c>
      <c r="G4487" s="10">
        <v>11760000</v>
      </c>
      <c r="H4487" s="10">
        <v>1</v>
      </c>
      <c r="I4487" s="38"/>
    </row>
    <row r="4488" spans="1:9" ht="27" x14ac:dyDescent="0.25">
      <c r="A4488" s="10" t="s">
        <v>243</v>
      </c>
      <c r="B4488" s="10" t="s">
        <v>641</v>
      </c>
      <c r="C4488" s="10" t="s">
        <v>93</v>
      </c>
      <c r="D4488" s="10" t="s">
        <v>35</v>
      </c>
      <c r="E4488" s="10" t="s">
        <v>34</v>
      </c>
      <c r="F4488" s="10">
        <v>0</v>
      </c>
      <c r="G4488" s="10">
        <v>0</v>
      </c>
      <c r="H4488" s="10">
        <v>1</v>
      </c>
      <c r="I4488" s="38"/>
    </row>
    <row r="4489" spans="1:9" x14ac:dyDescent="0.25">
      <c r="A4489" s="524" t="s">
        <v>32</v>
      </c>
      <c r="B4489" s="525"/>
      <c r="C4489" s="525"/>
      <c r="D4489" s="525"/>
      <c r="E4489" s="525"/>
      <c r="F4489" s="525"/>
      <c r="G4489" s="525"/>
      <c r="H4489" s="525"/>
      <c r="I4489" s="38"/>
    </row>
    <row r="4490" spans="1:9" ht="27" x14ac:dyDescent="0.25">
      <c r="A4490" s="179">
        <v>4251</v>
      </c>
      <c r="B4490" s="179" t="s">
        <v>5525</v>
      </c>
      <c r="C4490" s="179" t="s">
        <v>111</v>
      </c>
      <c r="D4490" s="179" t="s">
        <v>40</v>
      </c>
      <c r="E4490" s="179" t="s">
        <v>34</v>
      </c>
      <c r="F4490" s="179">
        <v>240000</v>
      </c>
      <c r="G4490" s="179">
        <v>240000</v>
      </c>
      <c r="H4490" s="179">
        <v>1</v>
      </c>
      <c r="I4490" s="38"/>
    </row>
    <row r="4491" spans="1:9" x14ac:dyDescent="0.25">
      <c r="A4491" s="537" t="s">
        <v>2615</v>
      </c>
      <c r="B4491" s="538"/>
      <c r="C4491" s="538"/>
      <c r="D4491" s="538"/>
      <c r="E4491" s="538"/>
      <c r="F4491" s="538"/>
      <c r="G4491" s="538"/>
      <c r="H4491" s="538"/>
      <c r="I4491" s="38"/>
    </row>
    <row r="4492" spans="1:9" x14ac:dyDescent="0.25">
      <c r="A4492" s="526" t="s">
        <v>38</v>
      </c>
      <c r="B4492" s="527"/>
      <c r="C4492" s="527"/>
      <c r="D4492" s="527"/>
      <c r="E4492" s="527"/>
      <c r="F4492" s="527"/>
      <c r="G4492" s="527"/>
      <c r="H4492" s="528"/>
      <c r="I4492" s="38"/>
    </row>
    <row r="4493" spans="1:9" ht="27" x14ac:dyDescent="0.25">
      <c r="A4493" s="10">
        <v>4861</v>
      </c>
      <c r="B4493" s="10" t="s">
        <v>5151</v>
      </c>
      <c r="C4493" s="10" t="s">
        <v>104</v>
      </c>
      <c r="D4493" s="10" t="s">
        <v>35</v>
      </c>
      <c r="E4493" s="10" t="s">
        <v>34</v>
      </c>
      <c r="F4493" s="10">
        <v>19607000</v>
      </c>
      <c r="G4493" s="10">
        <v>19607000</v>
      </c>
      <c r="H4493" s="10">
        <v>1</v>
      </c>
      <c r="I4493" s="38"/>
    </row>
    <row r="4494" spans="1:9" ht="27" x14ac:dyDescent="0.25">
      <c r="A4494" s="10">
        <v>4861</v>
      </c>
      <c r="B4494" s="10" t="s">
        <v>4429</v>
      </c>
      <c r="C4494" s="10" t="s">
        <v>104</v>
      </c>
      <c r="D4494" s="10" t="s">
        <v>35</v>
      </c>
      <c r="E4494" s="10" t="s">
        <v>34</v>
      </c>
      <c r="F4494" s="10">
        <v>29607000</v>
      </c>
      <c r="G4494" s="10">
        <v>29607000</v>
      </c>
      <c r="H4494" s="10">
        <v>1</v>
      </c>
      <c r="I4494" s="38"/>
    </row>
    <row r="4495" spans="1:9" ht="27" x14ac:dyDescent="0.25">
      <c r="A4495" s="10">
        <v>4861</v>
      </c>
      <c r="B4495" s="10" t="s">
        <v>2433</v>
      </c>
      <c r="C4495" s="10" t="s">
        <v>104</v>
      </c>
      <c r="D4495" s="10" t="s">
        <v>35</v>
      </c>
      <c r="E4495" s="10" t="s">
        <v>34</v>
      </c>
      <c r="F4495" s="10">
        <v>0</v>
      </c>
      <c r="G4495" s="10">
        <v>0</v>
      </c>
      <c r="H4495" s="10">
        <v>1</v>
      </c>
      <c r="I4495" s="38"/>
    </row>
    <row r="4496" spans="1:9" ht="27" x14ac:dyDescent="0.25">
      <c r="A4496" s="10" t="s">
        <v>133</v>
      </c>
      <c r="B4496" s="10" t="s">
        <v>1737</v>
      </c>
      <c r="C4496" s="10" t="s">
        <v>104</v>
      </c>
      <c r="D4496" s="10" t="s">
        <v>35</v>
      </c>
      <c r="E4496" s="10" t="s">
        <v>34</v>
      </c>
      <c r="F4496" s="10">
        <v>0</v>
      </c>
      <c r="G4496" s="10">
        <v>0</v>
      </c>
      <c r="H4496" s="10">
        <v>1</v>
      </c>
      <c r="I4496" s="38"/>
    </row>
    <row r="4497" spans="1:12" ht="40.5" x14ac:dyDescent="0.25">
      <c r="A4497" s="10" t="s">
        <v>133</v>
      </c>
      <c r="B4497" s="10" t="s">
        <v>3015</v>
      </c>
      <c r="C4497" s="10" t="s">
        <v>291</v>
      </c>
      <c r="D4497" s="10" t="s">
        <v>35</v>
      </c>
      <c r="E4497" s="10" t="s">
        <v>34</v>
      </c>
      <c r="F4497" s="10">
        <v>10000000</v>
      </c>
      <c r="G4497" s="10">
        <v>10000000</v>
      </c>
      <c r="H4497" s="10">
        <v>1</v>
      </c>
      <c r="I4497" s="38"/>
    </row>
    <row r="4498" spans="1:12" ht="40.5" x14ac:dyDescent="0.25">
      <c r="A4498" s="10" t="s">
        <v>8280</v>
      </c>
      <c r="B4498" s="10" t="s">
        <v>8279</v>
      </c>
      <c r="C4498" s="10" t="s">
        <v>291</v>
      </c>
      <c r="D4498" s="10" t="s">
        <v>35</v>
      </c>
      <c r="E4498" s="10" t="s">
        <v>34</v>
      </c>
      <c r="F4498" s="10">
        <v>10000000</v>
      </c>
      <c r="G4498" s="10">
        <v>10000000</v>
      </c>
      <c r="H4498" s="10">
        <v>1</v>
      </c>
      <c r="I4498" s="38"/>
    </row>
    <row r="4499" spans="1:12" ht="40.5" x14ac:dyDescent="0.25">
      <c r="A4499" s="10" t="s">
        <v>133</v>
      </c>
      <c r="B4499" s="10" t="s">
        <v>1738</v>
      </c>
      <c r="C4499" s="10" t="s">
        <v>291</v>
      </c>
      <c r="D4499" s="10" t="s">
        <v>35</v>
      </c>
      <c r="E4499" s="10" t="s">
        <v>34</v>
      </c>
      <c r="F4499" s="10">
        <v>0</v>
      </c>
      <c r="G4499" s="10">
        <v>0</v>
      </c>
      <c r="H4499" s="10">
        <v>1</v>
      </c>
      <c r="I4499" s="38"/>
    </row>
    <row r="4500" spans="1:12" x14ac:dyDescent="0.25">
      <c r="A4500" s="537" t="s">
        <v>2616</v>
      </c>
      <c r="B4500" s="538"/>
      <c r="C4500" s="538"/>
      <c r="D4500" s="538"/>
      <c r="E4500" s="538"/>
      <c r="F4500" s="538"/>
      <c r="G4500" s="538"/>
      <c r="H4500" s="538"/>
      <c r="I4500" s="38"/>
    </row>
    <row r="4501" spans="1:12" x14ac:dyDescent="0.25">
      <c r="A4501" s="524" t="s">
        <v>8</v>
      </c>
      <c r="B4501" s="525"/>
      <c r="C4501" s="525"/>
      <c r="D4501" s="525"/>
      <c r="E4501" s="525"/>
      <c r="F4501" s="525"/>
      <c r="G4501" s="525"/>
      <c r="H4501" s="525"/>
      <c r="I4501" s="38"/>
    </row>
    <row r="4502" spans="1:12" x14ac:dyDescent="0.25">
      <c r="A4502" s="478">
        <v>4267</v>
      </c>
      <c r="B4502" s="478" t="s">
        <v>9026</v>
      </c>
      <c r="C4502" s="478" t="s">
        <v>3462</v>
      </c>
      <c r="D4502" s="478" t="s">
        <v>35</v>
      </c>
      <c r="E4502" s="478" t="s">
        <v>11</v>
      </c>
      <c r="F4502" s="478">
        <v>1050</v>
      </c>
      <c r="G4502" s="478">
        <f>+F4502*H4502</f>
        <v>2100000</v>
      </c>
      <c r="H4502" s="478">
        <v>2000</v>
      </c>
      <c r="I4502" s="38"/>
    </row>
    <row r="4503" spans="1:12" x14ac:dyDescent="0.25">
      <c r="A4503" s="524" t="s">
        <v>32</v>
      </c>
      <c r="B4503" s="525"/>
      <c r="C4503" s="525"/>
      <c r="D4503" s="525"/>
      <c r="E4503" s="525"/>
      <c r="F4503" s="525"/>
      <c r="G4503" s="525"/>
      <c r="H4503" s="525"/>
      <c r="I4503" s="38"/>
    </row>
    <row r="4504" spans="1:12" ht="40.5" x14ac:dyDescent="0.25">
      <c r="A4504" s="10">
        <v>4239</v>
      </c>
      <c r="B4504" s="10" t="s">
        <v>5754</v>
      </c>
      <c r="C4504" s="10" t="s">
        <v>118</v>
      </c>
      <c r="D4504" s="10" t="s">
        <v>33</v>
      </c>
      <c r="E4504" s="10" t="s">
        <v>34</v>
      </c>
      <c r="F4504" s="10">
        <v>400000</v>
      </c>
      <c r="G4504" s="10">
        <v>400000</v>
      </c>
      <c r="H4504" s="10">
        <v>1</v>
      </c>
      <c r="I4504" s="38"/>
    </row>
    <row r="4505" spans="1:12" ht="40.5" x14ac:dyDescent="0.25">
      <c r="A4505" s="10">
        <v>4239</v>
      </c>
      <c r="B4505" s="10" t="s">
        <v>5755</v>
      </c>
      <c r="C4505" s="10" t="s">
        <v>118</v>
      </c>
      <c r="D4505" s="10" t="s">
        <v>33</v>
      </c>
      <c r="E4505" s="10" t="s">
        <v>34</v>
      </c>
      <c r="F4505" s="10">
        <v>100000</v>
      </c>
      <c r="G4505" s="10">
        <v>100000</v>
      </c>
      <c r="H4505" s="10">
        <v>1</v>
      </c>
      <c r="I4505" s="38"/>
      <c r="L4505" s="202"/>
    </row>
    <row r="4506" spans="1:12" ht="40.5" x14ac:dyDescent="0.25">
      <c r="A4506" s="10">
        <v>4239</v>
      </c>
      <c r="B4506" s="10" t="s">
        <v>2230</v>
      </c>
      <c r="C4506" s="10" t="s">
        <v>118</v>
      </c>
      <c r="D4506" s="10" t="s">
        <v>10</v>
      </c>
      <c r="E4506" s="10" t="s">
        <v>34</v>
      </c>
      <c r="F4506" s="10">
        <v>700000</v>
      </c>
      <c r="G4506" s="10">
        <v>700000</v>
      </c>
      <c r="H4506" s="10">
        <v>1</v>
      </c>
      <c r="I4506" s="38"/>
    </row>
    <row r="4507" spans="1:12" ht="40.5" x14ac:dyDescent="0.25">
      <c r="A4507" s="10"/>
      <c r="B4507" s="10" t="s">
        <v>2231</v>
      </c>
      <c r="C4507" s="10" t="s">
        <v>118</v>
      </c>
      <c r="D4507" s="10" t="s">
        <v>10</v>
      </c>
      <c r="E4507" s="10" t="s">
        <v>34</v>
      </c>
      <c r="F4507" s="10">
        <v>180000</v>
      </c>
      <c r="G4507" s="10">
        <f>+F4507*H4507</f>
        <v>180000</v>
      </c>
      <c r="H4507" s="10">
        <v>1</v>
      </c>
      <c r="I4507" s="38"/>
    </row>
    <row r="4508" spans="1:12" ht="40.5" x14ac:dyDescent="0.25">
      <c r="A4508" s="10"/>
      <c r="B4508" s="10" t="s">
        <v>2232</v>
      </c>
      <c r="C4508" s="10" t="s">
        <v>118</v>
      </c>
      <c r="D4508" s="10" t="s">
        <v>10</v>
      </c>
      <c r="E4508" s="10" t="s">
        <v>34</v>
      </c>
      <c r="F4508" s="10">
        <v>200000</v>
      </c>
      <c r="G4508" s="10">
        <f>+F4508*H4508</f>
        <v>200000</v>
      </c>
      <c r="H4508" s="10">
        <v>1</v>
      </c>
      <c r="I4508" s="38"/>
    </row>
    <row r="4509" spans="1:12" ht="40.5" x14ac:dyDescent="0.25">
      <c r="A4509" s="10">
        <v>4239</v>
      </c>
      <c r="B4509" s="10" t="s">
        <v>2233</v>
      </c>
      <c r="C4509" s="10" t="s">
        <v>118</v>
      </c>
      <c r="D4509" s="10" t="s">
        <v>10</v>
      </c>
      <c r="E4509" s="10" t="s">
        <v>34</v>
      </c>
      <c r="F4509" s="10">
        <v>210000</v>
      </c>
      <c r="G4509" s="10">
        <v>210000</v>
      </c>
      <c r="H4509" s="10">
        <v>1</v>
      </c>
      <c r="I4509" s="38"/>
    </row>
    <row r="4510" spans="1:12" ht="40.5" x14ac:dyDescent="0.25">
      <c r="A4510" s="10">
        <v>4239</v>
      </c>
      <c r="B4510" s="10" t="s">
        <v>2234</v>
      </c>
      <c r="C4510" s="10" t="s">
        <v>118</v>
      </c>
      <c r="D4510" s="10" t="s">
        <v>10</v>
      </c>
      <c r="E4510" s="10" t="s">
        <v>34</v>
      </c>
      <c r="F4510" s="10">
        <v>190000</v>
      </c>
      <c r="G4510" s="10">
        <v>190000</v>
      </c>
      <c r="H4510" s="10">
        <v>1</v>
      </c>
      <c r="I4510" s="38"/>
    </row>
    <row r="4511" spans="1:12" ht="40.5" x14ac:dyDescent="0.25">
      <c r="A4511" s="10"/>
      <c r="B4511" s="10" t="s">
        <v>1698</v>
      </c>
      <c r="C4511" s="10" t="s">
        <v>118</v>
      </c>
      <c r="D4511" s="10" t="s">
        <v>10</v>
      </c>
      <c r="E4511" s="10" t="s">
        <v>34</v>
      </c>
      <c r="F4511" s="10">
        <v>0</v>
      </c>
      <c r="G4511" s="10">
        <v>0</v>
      </c>
      <c r="H4511" s="10">
        <v>1</v>
      </c>
      <c r="I4511" s="38"/>
    </row>
    <row r="4512" spans="1:12" ht="40.5" x14ac:dyDescent="0.25">
      <c r="A4512" s="10"/>
      <c r="B4512" s="10" t="s">
        <v>1699</v>
      </c>
      <c r="C4512" s="10" t="s">
        <v>118</v>
      </c>
      <c r="D4512" s="10" t="s">
        <v>10</v>
      </c>
      <c r="E4512" s="10" t="s">
        <v>34</v>
      </c>
      <c r="F4512" s="10">
        <v>0</v>
      </c>
      <c r="G4512" s="10">
        <v>0</v>
      </c>
      <c r="H4512" s="10">
        <v>1</v>
      </c>
      <c r="I4512" s="38"/>
    </row>
    <row r="4513" spans="1:9" ht="40.5" x14ac:dyDescent="0.25">
      <c r="A4513" s="10"/>
      <c r="B4513" s="10" t="s">
        <v>1700</v>
      </c>
      <c r="C4513" s="10" t="s">
        <v>118</v>
      </c>
      <c r="D4513" s="10" t="s">
        <v>10</v>
      </c>
      <c r="E4513" s="10" t="s">
        <v>34</v>
      </c>
      <c r="F4513" s="10">
        <v>0</v>
      </c>
      <c r="G4513" s="10">
        <v>0</v>
      </c>
      <c r="H4513" s="10">
        <v>1</v>
      </c>
      <c r="I4513" s="38"/>
    </row>
    <row r="4514" spans="1:9" ht="40.5" x14ac:dyDescent="0.25">
      <c r="A4514" s="10"/>
      <c r="B4514" s="10" t="s">
        <v>1701</v>
      </c>
      <c r="C4514" s="10" t="s">
        <v>118</v>
      </c>
      <c r="D4514" s="20" t="s">
        <v>10</v>
      </c>
      <c r="E4514" s="20" t="s">
        <v>34</v>
      </c>
      <c r="F4514" s="20">
        <v>0</v>
      </c>
      <c r="G4514" s="20">
        <v>0</v>
      </c>
      <c r="H4514" s="34">
        <v>1</v>
      </c>
      <c r="I4514" s="38"/>
    </row>
    <row r="4515" spans="1:9" ht="40.5" x14ac:dyDescent="0.25">
      <c r="A4515" s="10"/>
      <c r="B4515" s="10" t="s">
        <v>1702</v>
      </c>
      <c r="C4515" s="10" t="s">
        <v>118</v>
      </c>
      <c r="D4515" s="20" t="s">
        <v>10</v>
      </c>
      <c r="E4515" s="20" t="s">
        <v>34</v>
      </c>
      <c r="F4515" s="20">
        <v>0</v>
      </c>
      <c r="G4515" s="20">
        <v>0</v>
      </c>
      <c r="H4515" s="34">
        <v>1</v>
      </c>
      <c r="I4515" s="38"/>
    </row>
    <row r="4516" spans="1:9" ht="40.5" x14ac:dyDescent="0.25">
      <c r="A4516" s="10"/>
      <c r="B4516" s="10" t="s">
        <v>1703</v>
      </c>
      <c r="C4516" s="10" t="s">
        <v>118</v>
      </c>
      <c r="D4516" s="20" t="s">
        <v>10</v>
      </c>
      <c r="E4516" s="20" t="s">
        <v>34</v>
      </c>
      <c r="F4516" s="20">
        <v>0</v>
      </c>
      <c r="G4516" s="20">
        <v>0</v>
      </c>
      <c r="H4516" s="34">
        <v>1</v>
      </c>
      <c r="I4516" s="38"/>
    </row>
    <row r="4517" spans="1:9" ht="40.5" x14ac:dyDescent="0.25">
      <c r="A4517" s="10"/>
      <c r="B4517" s="10" t="s">
        <v>1704</v>
      </c>
      <c r="C4517" s="10" t="s">
        <v>118</v>
      </c>
      <c r="D4517" s="20" t="s">
        <v>10</v>
      </c>
      <c r="E4517" s="20" t="s">
        <v>34</v>
      </c>
      <c r="F4517" s="20">
        <v>0</v>
      </c>
      <c r="G4517" s="20">
        <v>0</v>
      </c>
      <c r="H4517" s="34">
        <v>1</v>
      </c>
      <c r="I4517" s="38"/>
    </row>
    <row r="4518" spans="1:9" ht="40.5" x14ac:dyDescent="0.25">
      <c r="A4518" s="10"/>
      <c r="B4518" s="10" t="s">
        <v>1705</v>
      </c>
      <c r="C4518" s="10" t="s">
        <v>118</v>
      </c>
      <c r="D4518" s="20" t="s">
        <v>10</v>
      </c>
      <c r="E4518" s="20" t="s">
        <v>34</v>
      </c>
      <c r="F4518" s="20">
        <v>0</v>
      </c>
      <c r="G4518" s="20">
        <v>0</v>
      </c>
      <c r="H4518" s="34">
        <v>1</v>
      </c>
      <c r="I4518" s="38"/>
    </row>
    <row r="4519" spans="1:9" ht="40.5" x14ac:dyDescent="0.25">
      <c r="A4519" s="10"/>
      <c r="B4519" s="10" t="s">
        <v>1706</v>
      </c>
      <c r="C4519" s="10" t="s">
        <v>118</v>
      </c>
      <c r="D4519" s="20" t="s">
        <v>10</v>
      </c>
      <c r="E4519" s="20" t="s">
        <v>34</v>
      </c>
      <c r="F4519" s="20">
        <v>0</v>
      </c>
      <c r="G4519" s="20">
        <v>0</v>
      </c>
      <c r="H4519" s="34">
        <v>1</v>
      </c>
      <c r="I4519" s="38"/>
    </row>
    <row r="4520" spans="1:9" ht="40.5" x14ac:dyDescent="0.25">
      <c r="A4520" s="10"/>
      <c r="B4520" s="10" t="s">
        <v>1707</v>
      </c>
      <c r="C4520" s="10" t="s">
        <v>118</v>
      </c>
      <c r="D4520" s="20" t="s">
        <v>10</v>
      </c>
      <c r="E4520" s="20" t="s">
        <v>34</v>
      </c>
      <c r="F4520" s="20">
        <v>0</v>
      </c>
      <c r="G4520" s="20">
        <v>0</v>
      </c>
      <c r="H4520" s="34">
        <v>1</v>
      </c>
      <c r="I4520" s="38"/>
    </row>
    <row r="4521" spans="1:9" ht="40.5" x14ac:dyDescent="0.25">
      <c r="A4521" s="10"/>
      <c r="B4521" s="10" t="s">
        <v>1708</v>
      </c>
      <c r="C4521" s="10" t="s">
        <v>118</v>
      </c>
      <c r="D4521" s="20" t="s">
        <v>10</v>
      </c>
      <c r="E4521" s="20" t="s">
        <v>34</v>
      </c>
      <c r="F4521" s="20">
        <v>0</v>
      </c>
      <c r="G4521" s="20">
        <v>0</v>
      </c>
      <c r="H4521" s="34">
        <v>1</v>
      </c>
      <c r="I4521" s="38"/>
    </row>
    <row r="4522" spans="1:9" ht="40.5" x14ac:dyDescent="0.25">
      <c r="A4522" s="10"/>
      <c r="B4522" s="10" t="s">
        <v>1709</v>
      </c>
      <c r="C4522" s="10" t="s">
        <v>118</v>
      </c>
      <c r="D4522" s="20" t="s">
        <v>10</v>
      </c>
      <c r="E4522" s="20" t="s">
        <v>34</v>
      </c>
      <c r="F4522" s="20">
        <v>0</v>
      </c>
      <c r="G4522" s="20">
        <v>0</v>
      </c>
      <c r="H4522" s="34">
        <v>1</v>
      </c>
      <c r="I4522" s="38"/>
    </row>
    <row r="4523" spans="1:9" ht="40.5" x14ac:dyDescent="0.25">
      <c r="A4523" s="10"/>
      <c r="B4523" s="10" t="s">
        <v>1710</v>
      </c>
      <c r="C4523" s="10" t="s">
        <v>118</v>
      </c>
      <c r="D4523" s="20" t="s">
        <v>10</v>
      </c>
      <c r="E4523" s="20" t="s">
        <v>34</v>
      </c>
      <c r="F4523" s="20">
        <v>0</v>
      </c>
      <c r="G4523" s="20">
        <v>0</v>
      </c>
      <c r="H4523" s="34">
        <v>1</v>
      </c>
      <c r="I4523" s="38"/>
    </row>
    <row r="4524" spans="1:9" ht="40.5" x14ac:dyDescent="0.25">
      <c r="A4524" s="10"/>
      <c r="B4524" s="10" t="s">
        <v>1711</v>
      </c>
      <c r="C4524" s="10" t="s">
        <v>118</v>
      </c>
      <c r="D4524" s="20" t="s">
        <v>10</v>
      </c>
      <c r="E4524" s="20" t="s">
        <v>34</v>
      </c>
      <c r="F4524" s="20">
        <v>0</v>
      </c>
      <c r="G4524" s="20">
        <v>0</v>
      </c>
      <c r="H4524" s="34">
        <v>1</v>
      </c>
      <c r="I4524" s="38"/>
    </row>
    <row r="4525" spans="1:9" ht="40.5" x14ac:dyDescent="0.25">
      <c r="A4525" s="10"/>
      <c r="B4525" s="10" t="s">
        <v>1712</v>
      </c>
      <c r="C4525" s="10" t="s">
        <v>118</v>
      </c>
      <c r="D4525" s="20" t="s">
        <v>10</v>
      </c>
      <c r="E4525" s="20" t="s">
        <v>34</v>
      </c>
      <c r="F4525" s="20">
        <v>0</v>
      </c>
      <c r="G4525" s="20">
        <v>0</v>
      </c>
      <c r="H4525" s="34">
        <v>1</v>
      </c>
      <c r="I4525" s="38"/>
    </row>
    <row r="4526" spans="1:9" ht="40.5" x14ac:dyDescent="0.25">
      <c r="A4526" s="10"/>
      <c r="B4526" s="10" t="s">
        <v>1713</v>
      </c>
      <c r="C4526" s="10" t="s">
        <v>118</v>
      </c>
      <c r="D4526" s="20" t="s">
        <v>10</v>
      </c>
      <c r="E4526" s="20" t="s">
        <v>34</v>
      </c>
      <c r="F4526" s="20">
        <v>0</v>
      </c>
      <c r="G4526" s="20">
        <v>0</v>
      </c>
      <c r="H4526" s="34">
        <v>1</v>
      </c>
      <c r="I4526" s="38"/>
    </row>
    <row r="4527" spans="1:9" ht="40.5" x14ac:dyDescent="0.25">
      <c r="A4527" s="10"/>
      <c r="B4527" s="10" t="s">
        <v>1714</v>
      </c>
      <c r="C4527" s="10" t="s">
        <v>118</v>
      </c>
      <c r="D4527" s="20" t="s">
        <v>10</v>
      </c>
      <c r="E4527" s="20" t="s">
        <v>34</v>
      </c>
      <c r="F4527" s="20">
        <v>0</v>
      </c>
      <c r="G4527" s="20">
        <v>0</v>
      </c>
      <c r="H4527" s="34">
        <v>1</v>
      </c>
      <c r="I4527" s="38"/>
    </row>
    <row r="4528" spans="1:9" ht="40.5" x14ac:dyDescent="0.25">
      <c r="A4528" s="10"/>
      <c r="B4528" s="10" t="s">
        <v>1715</v>
      </c>
      <c r="C4528" s="10" t="s">
        <v>118</v>
      </c>
      <c r="D4528" s="20" t="s">
        <v>10</v>
      </c>
      <c r="E4528" s="20" t="s">
        <v>34</v>
      </c>
      <c r="F4528" s="20">
        <v>0</v>
      </c>
      <c r="G4528" s="20">
        <v>0</v>
      </c>
      <c r="H4528" s="34">
        <v>1</v>
      </c>
      <c r="I4528" s="38"/>
    </row>
    <row r="4529" spans="1:24" ht="40.5" x14ac:dyDescent="0.25">
      <c r="A4529" s="10"/>
      <c r="B4529" s="10" t="s">
        <v>1716</v>
      </c>
      <c r="C4529" s="10" t="s">
        <v>118</v>
      </c>
      <c r="D4529" s="20" t="s">
        <v>10</v>
      </c>
      <c r="E4529" s="20" t="s">
        <v>34</v>
      </c>
      <c r="F4529" s="20">
        <v>0</v>
      </c>
      <c r="G4529" s="20">
        <v>0</v>
      </c>
      <c r="H4529" s="34">
        <v>1</v>
      </c>
      <c r="I4529" s="38"/>
    </row>
    <row r="4530" spans="1:24" ht="40.5" x14ac:dyDescent="0.25">
      <c r="A4530" s="10"/>
      <c r="B4530" s="10" t="s">
        <v>1717</v>
      </c>
      <c r="C4530" s="10" t="s">
        <v>118</v>
      </c>
      <c r="D4530" s="20" t="s">
        <v>10</v>
      </c>
      <c r="E4530" s="20" t="s">
        <v>34</v>
      </c>
      <c r="F4530" s="20">
        <v>0</v>
      </c>
      <c r="G4530" s="20">
        <v>0</v>
      </c>
      <c r="H4530" s="34">
        <v>1</v>
      </c>
      <c r="I4530" s="38"/>
    </row>
    <row r="4531" spans="1:24" ht="40.5" x14ac:dyDescent="0.25">
      <c r="A4531" s="10"/>
      <c r="B4531" s="10" t="s">
        <v>1718</v>
      </c>
      <c r="C4531" s="10" t="s">
        <v>118</v>
      </c>
      <c r="D4531" s="20" t="s">
        <v>10</v>
      </c>
      <c r="E4531" s="20" t="s">
        <v>34</v>
      </c>
      <c r="F4531" s="20">
        <v>0</v>
      </c>
      <c r="G4531" s="20">
        <v>0</v>
      </c>
      <c r="H4531" s="34">
        <v>1</v>
      </c>
      <c r="I4531" s="38"/>
    </row>
    <row r="4532" spans="1:24" ht="40.5" x14ac:dyDescent="0.25">
      <c r="A4532" s="10"/>
      <c r="B4532" s="10" t="s">
        <v>1719</v>
      </c>
      <c r="C4532" s="10" t="s">
        <v>118</v>
      </c>
      <c r="D4532" s="20" t="s">
        <v>10</v>
      </c>
      <c r="E4532" s="20" t="s">
        <v>34</v>
      </c>
      <c r="F4532" s="20">
        <v>0</v>
      </c>
      <c r="G4532" s="20">
        <v>0</v>
      </c>
      <c r="H4532" s="34">
        <v>1</v>
      </c>
      <c r="I4532" s="38"/>
    </row>
    <row r="4533" spans="1:24" ht="40.5" x14ac:dyDescent="0.25">
      <c r="A4533" s="10"/>
      <c r="B4533" s="10" t="s">
        <v>1720</v>
      </c>
      <c r="C4533" s="10" t="s">
        <v>118</v>
      </c>
      <c r="D4533" s="20" t="s">
        <v>10</v>
      </c>
      <c r="E4533" s="20" t="s">
        <v>34</v>
      </c>
      <c r="F4533" s="20">
        <v>0</v>
      </c>
      <c r="G4533" s="20">
        <v>0</v>
      </c>
      <c r="H4533" s="34">
        <v>1</v>
      </c>
      <c r="I4533" s="38"/>
    </row>
    <row r="4534" spans="1:24" ht="40.5" x14ac:dyDescent="0.25">
      <c r="A4534" s="10"/>
      <c r="B4534" s="10" t="s">
        <v>1721</v>
      </c>
      <c r="C4534" s="10" t="s">
        <v>118</v>
      </c>
      <c r="D4534" s="20" t="s">
        <v>10</v>
      </c>
      <c r="E4534" s="20" t="s">
        <v>34</v>
      </c>
      <c r="F4534" s="20">
        <v>0</v>
      </c>
      <c r="G4534" s="20">
        <v>0</v>
      </c>
      <c r="H4534" s="34">
        <v>1</v>
      </c>
      <c r="I4534" s="38"/>
    </row>
    <row r="4535" spans="1:24" ht="40.5" x14ac:dyDescent="0.25">
      <c r="A4535" s="10"/>
      <c r="B4535" s="10" t="s">
        <v>1722</v>
      </c>
      <c r="C4535" s="10" t="s">
        <v>118</v>
      </c>
      <c r="D4535" s="20" t="s">
        <v>10</v>
      </c>
      <c r="E4535" s="20" t="s">
        <v>34</v>
      </c>
      <c r="F4535" s="20">
        <v>0</v>
      </c>
      <c r="G4535" s="20">
        <v>0</v>
      </c>
      <c r="H4535" s="34">
        <v>1</v>
      </c>
      <c r="I4535" s="38"/>
    </row>
    <row r="4536" spans="1:24" ht="40.5" x14ac:dyDescent="0.25">
      <c r="A4536" s="10"/>
      <c r="B4536" s="10" t="s">
        <v>1723</v>
      </c>
      <c r="C4536" s="10" t="s">
        <v>118</v>
      </c>
      <c r="D4536" s="20" t="s">
        <v>10</v>
      </c>
      <c r="E4536" s="20" t="s">
        <v>34</v>
      </c>
      <c r="F4536" s="20">
        <v>0</v>
      </c>
      <c r="G4536" s="20">
        <v>0</v>
      </c>
      <c r="H4536" s="34">
        <v>1</v>
      </c>
      <c r="I4536" s="38"/>
    </row>
    <row r="4537" spans="1:24" ht="40.5" x14ac:dyDescent="0.25">
      <c r="A4537" s="10"/>
      <c r="B4537" s="10" t="s">
        <v>1724</v>
      </c>
      <c r="C4537" s="10" t="s">
        <v>118</v>
      </c>
      <c r="D4537" s="20" t="s">
        <v>10</v>
      </c>
      <c r="E4537" s="20" t="s">
        <v>34</v>
      </c>
      <c r="F4537" s="20">
        <v>0</v>
      </c>
      <c r="G4537" s="20">
        <v>0</v>
      </c>
      <c r="H4537" s="34">
        <v>1</v>
      </c>
      <c r="I4537" s="38"/>
    </row>
    <row r="4538" spans="1:24" s="433" customFormat="1" ht="40.5" x14ac:dyDescent="0.25">
      <c r="A4538" s="429">
        <v>4239</v>
      </c>
      <c r="B4538" s="429" t="s">
        <v>8587</v>
      </c>
      <c r="C4538" s="429" t="s">
        <v>118</v>
      </c>
      <c r="D4538" s="430" t="s">
        <v>35</v>
      </c>
      <c r="E4538" s="430" t="s">
        <v>34</v>
      </c>
      <c r="F4538" s="430">
        <v>700</v>
      </c>
      <c r="G4538" s="430">
        <f>F4538*H4538</f>
        <v>700</v>
      </c>
      <c r="H4538" s="431">
        <v>1</v>
      </c>
      <c r="I4538" s="432"/>
      <c r="P4538" s="434"/>
      <c r="Q4538" s="434"/>
      <c r="R4538" s="434"/>
      <c r="S4538" s="434"/>
      <c r="T4538" s="434"/>
      <c r="U4538" s="434"/>
      <c r="V4538" s="434"/>
      <c r="W4538" s="434"/>
      <c r="X4538" s="434"/>
    </row>
    <row r="4539" spans="1:24" x14ac:dyDescent="0.25">
      <c r="A4539" s="545" t="s">
        <v>2617</v>
      </c>
      <c r="B4539" s="546"/>
      <c r="C4539" s="546"/>
      <c r="D4539" s="546"/>
      <c r="E4539" s="546"/>
      <c r="F4539" s="546"/>
      <c r="G4539" s="546"/>
      <c r="H4539" s="546"/>
      <c r="I4539" s="38"/>
    </row>
    <row r="4540" spans="1:24" x14ac:dyDescent="0.25">
      <c r="A4540" s="524" t="s">
        <v>32</v>
      </c>
      <c r="B4540" s="525"/>
      <c r="C4540" s="525"/>
      <c r="D4540" s="525"/>
      <c r="E4540" s="525"/>
      <c r="F4540" s="525"/>
      <c r="G4540" s="525"/>
      <c r="H4540" s="525"/>
      <c r="I4540" s="38"/>
    </row>
    <row r="4541" spans="1:24" ht="40.5" x14ac:dyDescent="0.25">
      <c r="A4541" s="10">
        <v>4239</v>
      </c>
      <c r="B4541" s="10" t="s">
        <v>3789</v>
      </c>
      <c r="C4541" s="10" t="s">
        <v>128</v>
      </c>
      <c r="D4541" s="10" t="s">
        <v>10</v>
      </c>
      <c r="E4541" s="10" t="s">
        <v>34</v>
      </c>
      <c r="F4541" s="10">
        <v>300000</v>
      </c>
      <c r="G4541" s="10">
        <v>300000</v>
      </c>
      <c r="H4541" s="10">
        <v>1</v>
      </c>
      <c r="I4541" s="38"/>
    </row>
    <row r="4542" spans="1:24" ht="40.5" x14ac:dyDescent="0.25">
      <c r="A4542" s="10">
        <v>4239</v>
      </c>
      <c r="B4542" s="10" t="s">
        <v>3790</v>
      </c>
      <c r="C4542" s="10" t="s">
        <v>128</v>
      </c>
      <c r="D4542" s="10" t="s">
        <v>10</v>
      </c>
      <c r="E4542" s="10" t="s">
        <v>34</v>
      </c>
      <c r="F4542" s="10">
        <v>100000</v>
      </c>
      <c r="G4542" s="10">
        <v>100000</v>
      </c>
      <c r="H4542" s="10">
        <v>1</v>
      </c>
      <c r="I4542" s="38"/>
    </row>
    <row r="4543" spans="1:24" ht="40.5" x14ac:dyDescent="0.25">
      <c r="A4543" s="10">
        <v>4239</v>
      </c>
      <c r="B4543" s="10" t="s">
        <v>3791</v>
      </c>
      <c r="C4543" s="10" t="s">
        <v>128</v>
      </c>
      <c r="D4543" s="10" t="s">
        <v>10</v>
      </c>
      <c r="E4543" s="10" t="s">
        <v>34</v>
      </c>
      <c r="F4543" s="10">
        <v>200000</v>
      </c>
      <c r="G4543" s="10">
        <v>200000</v>
      </c>
      <c r="H4543" s="10">
        <v>1</v>
      </c>
      <c r="I4543" s="38"/>
    </row>
    <row r="4544" spans="1:24" ht="40.5" x14ac:dyDescent="0.25">
      <c r="A4544" s="10">
        <v>4239</v>
      </c>
      <c r="B4544" s="10" t="s">
        <v>3792</v>
      </c>
      <c r="C4544" s="10" t="s">
        <v>128</v>
      </c>
      <c r="D4544" s="10" t="s">
        <v>10</v>
      </c>
      <c r="E4544" s="10" t="s">
        <v>34</v>
      </c>
      <c r="F4544" s="10">
        <v>550000</v>
      </c>
      <c r="G4544" s="10">
        <v>550000</v>
      </c>
      <c r="H4544" s="10">
        <v>1</v>
      </c>
      <c r="I4544" s="38"/>
    </row>
    <row r="4545" spans="1:9" ht="40.5" x14ac:dyDescent="0.25">
      <c r="A4545" s="10">
        <v>4239</v>
      </c>
      <c r="B4545" s="10" t="s">
        <v>3793</v>
      </c>
      <c r="C4545" s="10" t="s">
        <v>128</v>
      </c>
      <c r="D4545" s="10" t="s">
        <v>10</v>
      </c>
      <c r="E4545" s="10" t="s">
        <v>34</v>
      </c>
      <c r="F4545" s="10">
        <v>900000</v>
      </c>
      <c r="G4545" s="10">
        <v>900000</v>
      </c>
      <c r="H4545" s="10">
        <v>1</v>
      </c>
      <c r="I4545" s="38"/>
    </row>
    <row r="4546" spans="1:9" ht="40.5" x14ac:dyDescent="0.25">
      <c r="A4546" s="10">
        <v>4239</v>
      </c>
      <c r="B4546" s="10" t="s">
        <v>3794</v>
      </c>
      <c r="C4546" s="10" t="s">
        <v>128</v>
      </c>
      <c r="D4546" s="10" t="s">
        <v>10</v>
      </c>
      <c r="E4546" s="10" t="s">
        <v>34</v>
      </c>
      <c r="F4546" s="10">
        <v>500000</v>
      </c>
      <c r="G4546" s="10">
        <v>500000</v>
      </c>
      <c r="H4546" s="10">
        <v>1</v>
      </c>
      <c r="I4546" s="38"/>
    </row>
    <row r="4547" spans="1:9" ht="40.5" x14ac:dyDescent="0.25">
      <c r="A4547" s="10">
        <v>4239</v>
      </c>
      <c r="B4547" s="10" t="s">
        <v>3795</v>
      </c>
      <c r="C4547" s="10" t="s">
        <v>128</v>
      </c>
      <c r="D4547" s="10" t="s">
        <v>10</v>
      </c>
      <c r="E4547" s="10" t="s">
        <v>34</v>
      </c>
      <c r="F4547" s="10">
        <v>900000</v>
      </c>
      <c r="G4547" s="10">
        <v>900000</v>
      </c>
      <c r="H4547" s="10">
        <v>1</v>
      </c>
      <c r="I4547" s="38"/>
    </row>
    <row r="4548" spans="1:9" ht="40.5" x14ac:dyDescent="0.25">
      <c r="A4548" s="10">
        <v>4239</v>
      </c>
      <c r="B4548" s="10" t="s">
        <v>3796</v>
      </c>
      <c r="C4548" s="10" t="s">
        <v>128</v>
      </c>
      <c r="D4548" s="10" t="s">
        <v>10</v>
      </c>
      <c r="E4548" s="10" t="s">
        <v>34</v>
      </c>
      <c r="F4548" s="10">
        <v>300000</v>
      </c>
      <c r="G4548" s="10">
        <v>300000</v>
      </c>
      <c r="H4548" s="10">
        <v>1</v>
      </c>
      <c r="I4548" s="38"/>
    </row>
    <row r="4549" spans="1:9" ht="40.5" x14ac:dyDescent="0.25">
      <c r="A4549" s="10">
        <v>4239</v>
      </c>
      <c r="B4549" s="10" t="s">
        <v>3797</v>
      </c>
      <c r="C4549" s="10" t="s">
        <v>128</v>
      </c>
      <c r="D4549" s="10" t="s">
        <v>10</v>
      </c>
      <c r="E4549" s="10" t="s">
        <v>34</v>
      </c>
      <c r="F4549" s="10">
        <v>50000</v>
      </c>
      <c r="G4549" s="10">
        <v>50000</v>
      </c>
      <c r="H4549" s="10">
        <v>1</v>
      </c>
      <c r="I4549" s="38"/>
    </row>
    <row r="4550" spans="1:9" ht="40.5" x14ac:dyDescent="0.25">
      <c r="A4550" s="10">
        <v>4239</v>
      </c>
      <c r="B4550" s="10" t="s">
        <v>3798</v>
      </c>
      <c r="C4550" s="10" t="s">
        <v>128</v>
      </c>
      <c r="D4550" s="10" t="s">
        <v>10</v>
      </c>
      <c r="E4550" s="10" t="s">
        <v>34</v>
      </c>
      <c r="F4550" s="10">
        <v>800000</v>
      </c>
      <c r="G4550" s="10">
        <v>800000</v>
      </c>
      <c r="H4550" s="10">
        <v>1</v>
      </c>
      <c r="I4550" s="38"/>
    </row>
    <row r="4551" spans="1:9" ht="40.5" x14ac:dyDescent="0.25">
      <c r="A4551" s="10">
        <v>4239</v>
      </c>
      <c r="B4551" s="10" t="s">
        <v>3799</v>
      </c>
      <c r="C4551" s="10" t="s">
        <v>128</v>
      </c>
      <c r="D4551" s="10" t="s">
        <v>10</v>
      </c>
      <c r="E4551" s="10" t="s">
        <v>34</v>
      </c>
      <c r="F4551" s="10">
        <v>900000</v>
      </c>
      <c r="G4551" s="10">
        <v>900000</v>
      </c>
      <c r="H4551" s="10">
        <v>1</v>
      </c>
      <c r="I4551" s="38"/>
    </row>
    <row r="4552" spans="1:9" ht="40.5" x14ac:dyDescent="0.25">
      <c r="A4552" s="10">
        <v>4239</v>
      </c>
      <c r="B4552" s="10" t="s">
        <v>3800</v>
      </c>
      <c r="C4552" s="10" t="s">
        <v>128</v>
      </c>
      <c r="D4552" s="10" t="s">
        <v>10</v>
      </c>
      <c r="E4552" s="10" t="s">
        <v>34</v>
      </c>
      <c r="F4552" s="10">
        <v>500000</v>
      </c>
      <c r="G4552" s="10">
        <v>500000</v>
      </c>
      <c r="H4552" s="10">
        <v>1</v>
      </c>
      <c r="I4552" s="38"/>
    </row>
    <row r="4553" spans="1:9" ht="40.5" x14ac:dyDescent="0.25">
      <c r="A4553" s="10">
        <v>4239</v>
      </c>
      <c r="B4553" s="10" t="s">
        <v>3801</v>
      </c>
      <c r="C4553" s="10" t="s">
        <v>128</v>
      </c>
      <c r="D4553" s="10" t="s">
        <v>10</v>
      </c>
      <c r="E4553" s="10" t="s">
        <v>34</v>
      </c>
      <c r="F4553" s="10">
        <v>400000</v>
      </c>
      <c r="G4553" s="10">
        <v>400000</v>
      </c>
      <c r="H4553" s="10">
        <v>1</v>
      </c>
      <c r="I4553" s="38"/>
    </row>
    <row r="4554" spans="1:9" ht="40.5" x14ac:dyDescent="0.25">
      <c r="A4554" s="10">
        <v>4239</v>
      </c>
      <c r="B4554" s="10" t="s">
        <v>3802</v>
      </c>
      <c r="C4554" s="10" t="s">
        <v>128</v>
      </c>
      <c r="D4554" s="10" t="s">
        <v>10</v>
      </c>
      <c r="E4554" s="10" t="s">
        <v>34</v>
      </c>
      <c r="F4554" s="10">
        <v>100000</v>
      </c>
      <c r="G4554" s="10">
        <v>100000</v>
      </c>
      <c r="H4554" s="10">
        <v>1</v>
      </c>
      <c r="I4554" s="38"/>
    </row>
    <row r="4555" spans="1:9" ht="40.5" x14ac:dyDescent="0.25">
      <c r="A4555" s="78"/>
      <c r="B4555" s="10" t="s">
        <v>3379</v>
      </c>
      <c r="C4555" s="10" t="s">
        <v>128</v>
      </c>
      <c r="D4555" s="10" t="s">
        <v>10</v>
      </c>
      <c r="E4555" s="10" t="s">
        <v>34</v>
      </c>
      <c r="F4555" s="10">
        <v>1400000</v>
      </c>
      <c r="G4555" s="10">
        <v>1400000</v>
      </c>
      <c r="H4555" s="10">
        <v>1</v>
      </c>
      <c r="I4555" s="38"/>
    </row>
    <row r="4556" spans="1:9" ht="40.5" x14ac:dyDescent="0.25">
      <c r="A4556" s="10"/>
      <c r="B4556" s="10" t="s">
        <v>1725</v>
      </c>
      <c r="C4556" s="10" t="s">
        <v>128</v>
      </c>
      <c r="D4556" s="10" t="s">
        <v>10</v>
      </c>
      <c r="E4556" s="10" t="s">
        <v>34</v>
      </c>
      <c r="F4556" s="10">
        <v>0</v>
      </c>
      <c r="G4556" s="10">
        <v>0</v>
      </c>
      <c r="H4556" s="10">
        <v>1</v>
      </c>
      <c r="I4556" s="38"/>
    </row>
    <row r="4557" spans="1:9" ht="40.5" x14ac:dyDescent="0.25">
      <c r="A4557" s="10"/>
      <c r="B4557" s="10" t="s">
        <v>1726</v>
      </c>
      <c r="C4557" s="10" t="s">
        <v>128</v>
      </c>
      <c r="D4557" s="20" t="s">
        <v>10</v>
      </c>
      <c r="E4557" s="20" t="s">
        <v>34</v>
      </c>
      <c r="F4557" s="20">
        <v>0</v>
      </c>
      <c r="G4557" s="20">
        <v>0</v>
      </c>
      <c r="H4557" s="34">
        <v>1</v>
      </c>
      <c r="I4557" s="38"/>
    </row>
    <row r="4558" spans="1:9" ht="40.5" x14ac:dyDescent="0.25">
      <c r="A4558" s="10"/>
      <c r="B4558" s="10" t="s">
        <v>1727</v>
      </c>
      <c r="C4558" s="10" t="s">
        <v>128</v>
      </c>
      <c r="D4558" s="20" t="s">
        <v>10</v>
      </c>
      <c r="E4558" s="20" t="s">
        <v>34</v>
      </c>
      <c r="F4558" s="20">
        <v>0</v>
      </c>
      <c r="G4558" s="20">
        <v>0</v>
      </c>
      <c r="H4558" s="34">
        <v>1</v>
      </c>
      <c r="I4558" s="38"/>
    </row>
    <row r="4559" spans="1:9" ht="40.5" x14ac:dyDescent="0.25">
      <c r="A4559" s="10"/>
      <c r="B4559" s="10" t="s">
        <v>1728</v>
      </c>
      <c r="C4559" s="10" t="s">
        <v>128</v>
      </c>
      <c r="D4559" s="20" t="s">
        <v>10</v>
      </c>
      <c r="E4559" s="20" t="s">
        <v>34</v>
      </c>
      <c r="F4559" s="20">
        <v>0</v>
      </c>
      <c r="G4559" s="20">
        <v>0</v>
      </c>
      <c r="H4559" s="34">
        <v>1</v>
      </c>
      <c r="I4559" s="38"/>
    </row>
    <row r="4560" spans="1:9" ht="40.5" x14ac:dyDescent="0.25">
      <c r="A4560" s="10"/>
      <c r="B4560" s="10" t="s">
        <v>1729</v>
      </c>
      <c r="C4560" s="10" t="s">
        <v>128</v>
      </c>
      <c r="D4560" s="20" t="s">
        <v>10</v>
      </c>
      <c r="E4560" s="20" t="s">
        <v>34</v>
      </c>
      <c r="F4560" s="20">
        <v>0</v>
      </c>
      <c r="G4560" s="20">
        <v>0</v>
      </c>
      <c r="H4560" s="34">
        <v>1</v>
      </c>
      <c r="I4560" s="38"/>
    </row>
    <row r="4561" spans="1:9" ht="40.5" x14ac:dyDescent="0.25">
      <c r="A4561" s="10"/>
      <c r="B4561" s="10" t="s">
        <v>1730</v>
      </c>
      <c r="C4561" s="10" t="s">
        <v>128</v>
      </c>
      <c r="D4561" s="20" t="s">
        <v>10</v>
      </c>
      <c r="E4561" s="20" t="s">
        <v>34</v>
      </c>
      <c r="F4561" s="20">
        <v>0</v>
      </c>
      <c r="G4561" s="20">
        <v>0</v>
      </c>
      <c r="H4561" s="34">
        <v>1</v>
      </c>
      <c r="I4561" s="38"/>
    </row>
    <row r="4562" spans="1:9" ht="40.5" x14ac:dyDescent="0.25">
      <c r="A4562" s="10"/>
      <c r="B4562" s="10" t="s">
        <v>1731</v>
      </c>
      <c r="C4562" s="10" t="s">
        <v>128</v>
      </c>
      <c r="D4562" s="20" t="s">
        <v>10</v>
      </c>
      <c r="E4562" s="20" t="s">
        <v>34</v>
      </c>
      <c r="F4562" s="20">
        <v>0</v>
      </c>
      <c r="G4562" s="20">
        <v>0</v>
      </c>
      <c r="H4562" s="34">
        <v>1</v>
      </c>
      <c r="I4562" s="38"/>
    </row>
    <row r="4563" spans="1:9" ht="40.5" x14ac:dyDescent="0.25">
      <c r="A4563" s="10"/>
      <c r="B4563" s="10" t="s">
        <v>1732</v>
      </c>
      <c r="C4563" s="10" t="s">
        <v>128</v>
      </c>
      <c r="D4563" s="20" t="s">
        <v>10</v>
      </c>
      <c r="E4563" s="20" t="s">
        <v>34</v>
      </c>
      <c r="F4563" s="20">
        <v>0</v>
      </c>
      <c r="G4563" s="20">
        <v>0</v>
      </c>
      <c r="H4563" s="34">
        <v>1</v>
      </c>
      <c r="I4563" s="38"/>
    </row>
    <row r="4564" spans="1:9" ht="40.5" x14ac:dyDescent="0.25">
      <c r="A4564" s="10"/>
      <c r="B4564" s="10" t="s">
        <v>1733</v>
      </c>
      <c r="C4564" s="10" t="s">
        <v>128</v>
      </c>
      <c r="D4564" s="20" t="s">
        <v>10</v>
      </c>
      <c r="E4564" s="20" t="s">
        <v>34</v>
      </c>
      <c r="F4564" s="20">
        <v>0</v>
      </c>
      <c r="G4564" s="20">
        <v>0</v>
      </c>
      <c r="H4564" s="34">
        <v>1</v>
      </c>
      <c r="I4564" s="38"/>
    </row>
    <row r="4565" spans="1:9" ht="40.5" x14ac:dyDescent="0.25">
      <c r="A4565" s="10"/>
      <c r="B4565" s="10" t="s">
        <v>1734</v>
      </c>
      <c r="C4565" s="10" t="s">
        <v>128</v>
      </c>
      <c r="D4565" s="20" t="s">
        <v>10</v>
      </c>
      <c r="E4565" s="20" t="s">
        <v>34</v>
      </c>
      <c r="F4565" s="20">
        <v>0</v>
      </c>
      <c r="G4565" s="20">
        <v>0</v>
      </c>
      <c r="H4565" s="34">
        <v>1</v>
      </c>
      <c r="I4565" s="38"/>
    </row>
    <row r="4566" spans="1:9" ht="40.5" x14ac:dyDescent="0.25">
      <c r="A4566" s="10"/>
      <c r="B4566" s="10" t="s">
        <v>1735</v>
      </c>
      <c r="C4566" s="10" t="s">
        <v>128</v>
      </c>
      <c r="D4566" s="20" t="s">
        <v>10</v>
      </c>
      <c r="E4566" s="20" t="s">
        <v>34</v>
      </c>
      <c r="F4566" s="20">
        <v>0</v>
      </c>
      <c r="G4566" s="20">
        <v>0</v>
      </c>
      <c r="H4566" s="34">
        <v>1</v>
      </c>
      <c r="I4566" s="38"/>
    </row>
    <row r="4567" spans="1:9" ht="40.5" x14ac:dyDescent="0.25">
      <c r="A4567" s="10"/>
      <c r="B4567" s="10" t="s">
        <v>1736</v>
      </c>
      <c r="C4567" s="10" t="s">
        <v>128</v>
      </c>
      <c r="D4567" s="20" t="s">
        <v>10</v>
      </c>
      <c r="E4567" s="20" t="s">
        <v>34</v>
      </c>
      <c r="F4567" s="20">
        <v>0</v>
      </c>
      <c r="G4567" s="20">
        <v>0</v>
      </c>
      <c r="H4567" s="34">
        <v>1</v>
      </c>
      <c r="I4567" s="38"/>
    </row>
    <row r="4568" spans="1:9" x14ac:dyDescent="0.25">
      <c r="A4568" s="537" t="s">
        <v>5456</v>
      </c>
      <c r="B4568" s="538"/>
      <c r="C4568" s="538"/>
      <c r="D4568" s="538"/>
      <c r="E4568" s="538"/>
      <c r="F4568" s="538"/>
      <c r="G4568" s="538"/>
      <c r="H4568" s="538"/>
      <c r="I4568" s="38"/>
    </row>
    <row r="4569" spans="1:9" x14ac:dyDescent="0.25">
      <c r="A4569" s="531" t="s">
        <v>38</v>
      </c>
      <c r="B4569" s="532"/>
      <c r="C4569" s="532"/>
      <c r="D4569" s="532"/>
      <c r="E4569" s="532"/>
      <c r="F4569" s="532"/>
      <c r="G4569" s="532"/>
      <c r="H4569" s="533"/>
      <c r="I4569" s="38"/>
    </row>
    <row r="4570" spans="1:9" ht="27" x14ac:dyDescent="0.25">
      <c r="A4570" s="173">
        <v>4251</v>
      </c>
      <c r="B4570" s="173" t="s">
        <v>5457</v>
      </c>
      <c r="C4570" s="173" t="s">
        <v>141</v>
      </c>
      <c r="D4570" s="173" t="s">
        <v>35</v>
      </c>
      <c r="E4570" s="173" t="s">
        <v>34</v>
      </c>
      <c r="F4570" s="173">
        <v>43120000</v>
      </c>
      <c r="G4570" s="173">
        <v>43120000</v>
      </c>
      <c r="H4570" s="173">
        <v>1</v>
      </c>
      <c r="I4570" s="38"/>
    </row>
    <row r="4571" spans="1:9" x14ac:dyDescent="0.25">
      <c r="A4571" s="524" t="s">
        <v>32</v>
      </c>
      <c r="B4571" s="525"/>
      <c r="C4571" s="525"/>
      <c r="D4571" s="525"/>
      <c r="E4571" s="525"/>
      <c r="F4571" s="525"/>
      <c r="G4571" s="525"/>
      <c r="H4571" s="525"/>
      <c r="I4571" s="38"/>
    </row>
    <row r="4572" spans="1:9" ht="27" x14ac:dyDescent="0.25">
      <c r="A4572" s="201">
        <v>4251</v>
      </c>
      <c r="B4572" s="201" t="s">
        <v>5906</v>
      </c>
      <c r="C4572" s="201" t="s">
        <v>111</v>
      </c>
      <c r="D4572" s="201" t="s">
        <v>40</v>
      </c>
      <c r="E4572" s="201" t="s">
        <v>34</v>
      </c>
      <c r="F4572" s="201">
        <v>880000</v>
      </c>
      <c r="G4572" s="201">
        <v>880000</v>
      </c>
      <c r="H4572" s="201">
        <v>1</v>
      </c>
      <c r="I4572" s="38"/>
    </row>
    <row r="4573" spans="1:9" ht="27" x14ac:dyDescent="0.25">
      <c r="A4573" s="179">
        <v>4251</v>
      </c>
      <c r="B4573" s="179" t="s">
        <v>5526</v>
      </c>
      <c r="C4573" s="179" t="s">
        <v>111</v>
      </c>
      <c r="D4573" s="179" t="s">
        <v>40</v>
      </c>
      <c r="E4573" s="179" t="s">
        <v>34</v>
      </c>
      <c r="F4573" s="179">
        <v>588236</v>
      </c>
      <c r="G4573" s="179">
        <v>588236</v>
      </c>
      <c r="H4573" s="179">
        <v>1</v>
      </c>
      <c r="I4573" s="38"/>
    </row>
    <row r="4574" spans="1:9" x14ac:dyDescent="0.25">
      <c r="A4574" s="537" t="s">
        <v>6288</v>
      </c>
      <c r="B4574" s="538"/>
      <c r="C4574" s="538"/>
      <c r="D4574" s="538"/>
      <c r="E4574" s="538"/>
      <c r="F4574" s="538"/>
      <c r="G4574" s="538"/>
      <c r="H4574" s="538"/>
      <c r="I4574" s="38"/>
    </row>
    <row r="4575" spans="1:9" x14ac:dyDescent="0.25">
      <c r="A4575" s="534" t="s">
        <v>8</v>
      </c>
      <c r="B4575" s="535"/>
      <c r="C4575" s="535"/>
      <c r="D4575" s="535"/>
      <c r="E4575" s="535"/>
      <c r="F4575" s="535"/>
      <c r="G4575" s="535"/>
      <c r="H4575" s="536"/>
      <c r="I4575" s="38"/>
    </row>
    <row r="4576" spans="1:9" ht="40.5" x14ac:dyDescent="0.25">
      <c r="A4576" s="481">
        <v>5129</v>
      </c>
      <c r="B4576" s="481" t="s">
        <v>9086</v>
      </c>
      <c r="C4576" s="481" t="s">
        <v>2408</v>
      </c>
      <c r="D4576" s="481" t="s">
        <v>35</v>
      </c>
      <c r="E4576" s="481" t="s">
        <v>11</v>
      </c>
      <c r="F4576" s="481">
        <v>420000</v>
      </c>
      <c r="G4576" s="481">
        <f>+F4576*H4576</f>
        <v>4200000</v>
      </c>
      <c r="H4576" s="481">
        <v>10</v>
      </c>
      <c r="I4576" s="38"/>
    </row>
    <row r="4577" spans="1:9" ht="40.5" x14ac:dyDescent="0.25">
      <c r="A4577" s="339">
        <v>5129</v>
      </c>
      <c r="B4577" s="481" t="s">
        <v>7692</v>
      </c>
      <c r="C4577" s="481" t="s">
        <v>2410</v>
      </c>
      <c r="D4577" s="481" t="s">
        <v>35</v>
      </c>
      <c r="E4577" s="481" t="s">
        <v>11</v>
      </c>
      <c r="F4577" s="481">
        <v>1084800</v>
      </c>
      <c r="G4577" s="481">
        <f t="shared" ref="G4577:G4584" si="82">+F4577*H4577</f>
        <v>1084800</v>
      </c>
      <c r="H4577" s="481">
        <v>1</v>
      </c>
      <c r="I4577" s="38"/>
    </row>
    <row r="4578" spans="1:9" ht="40.5" x14ac:dyDescent="0.25">
      <c r="A4578" s="339">
        <v>5129</v>
      </c>
      <c r="B4578" s="339" t="s">
        <v>7693</v>
      </c>
      <c r="C4578" s="339" t="s">
        <v>2408</v>
      </c>
      <c r="D4578" s="339" t="s">
        <v>35</v>
      </c>
      <c r="E4578" s="339" t="s">
        <v>11</v>
      </c>
      <c r="F4578" s="339">
        <v>470400</v>
      </c>
      <c r="G4578" s="339">
        <f t="shared" si="82"/>
        <v>2822400</v>
      </c>
      <c r="H4578" s="339">
        <v>6</v>
      </c>
      <c r="I4578" s="38"/>
    </row>
    <row r="4579" spans="1:9" ht="40.5" x14ac:dyDescent="0.25">
      <c r="A4579" s="339">
        <v>5129</v>
      </c>
      <c r="B4579" s="339" t="s">
        <v>7694</v>
      </c>
      <c r="C4579" s="339" t="s">
        <v>2410</v>
      </c>
      <c r="D4579" s="339" t="s">
        <v>35</v>
      </c>
      <c r="E4579" s="339" t="s">
        <v>11</v>
      </c>
      <c r="F4579" s="339">
        <v>749050</v>
      </c>
      <c r="G4579" s="339">
        <f t="shared" si="82"/>
        <v>749050</v>
      </c>
      <c r="H4579" s="339">
        <v>1</v>
      </c>
      <c r="I4579" s="38"/>
    </row>
    <row r="4580" spans="1:9" ht="40.5" x14ac:dyDescent="0.25">
      <c r="A4580" s="339">
        <v>5129</v>
      </c>
      <c r="B4580" s="339" t="s">
        <v>7695</v>
      </c>
      <c r="C4580" s="339" t="s">
        <v>2410</v>
      </c>
      <c r="D4580" s="339" t="s">
        <v>35</v>
      </c>
      <c r="E4580" s="339" t="s">
        <v>11</v>
      </c>
      <c r="F4580" s="339">
        <v>2601600</v>
      </c>
      <c r="G4580" s="339">
        <f t="shared" si="82"/>
        <v>2601600</v>
      </c>
      <c r="H4580" s="339">
        <v>1</v>
      </c>
      <c r="I4580" s="38"/>
    </row>
    <row r="4581" spans="1:9" ht="40.5" x14ac:dyDescent="0.25">
      <c r="A4581" s="339">
        <v>5129</v>
      </c>
      <c r="B4581" s="339" t="s">
        <v>7696</v>
      </c>
      <c r="C4581" s="339" t="s">
        <v>2410</v>
      </c>
      <c r="D4581" s="339" t="s">
        <v>35</v>
      </c>
      <c r="E4581" s="339" t="s">
        <v>11</v>
      </c>
      <c r="F4581" s="339">
        <v>775200</v>
      </c>
      <c r="G4581" s="339">
        <f t="shared" si="82"/>
        <v>775200</v>
      </c>
      <c r="H4581" s="339">
        <v>1</v>
      </c>
      <c r="I4581" s="38"/>
    </row>
    <row r="4582" spans="1:9" ht="40.5" x14ac:dyDescent="0.25">
      <c r="A4582" s="339">
        <v>5129</v>
      </c>
      <c r="B4582" s="339" t="s">
        <v>7697</v>
      </c>
      <c r="C4582" s="339" t="s">
        <v>2410</v>
      </c>
      <c r="D4582" s="339" t="s">
        <v>35</v>
      </c>
      <c r="E4582" s="339" t="s">
        <v>11</v>
      </c>
      <c r="F4582" s="339">
        <v>185000</v>
      </c>
      <c r="G4582" s="339">
        <f t="shared" si="82"/>
        <v>1480000</v>
      </c>
      <c r="H4582" s="339">
        <v>8</v>
      </c>
      <c r="I4582" s="38"/>
    </row>
    <row r="4583" spans="1:9" x14ac:dyDescent="0.25">
      <c r="A4583" s="339">
        <v>5129</v>
      </c>
      <c r="B4583" s="339" t="s">
        <v>6289</v>
      </c>
      <c r="C4583" s="339" t="s">
        <v>96</v>
      </c>
      <c r="D4583" s="339" t="s">
        <v>10</v>
      </c>
      <c r="E4583" s="339" t="s">
        <v>11</v>
      </c>
      <c r="F4583" s="339">
        <v>60000</v>
      </c>
      <c r="G4583" s="339">
        <f t="shared" si="82"/>
        <v>3000000</v>
      </c>
      <c r="H4583" s="339">
        <v>50</v>
      </c>
      <c r="I4583" s="38"/>
    </row>
    <row r="4584" spans="1:9" ht="27" x14ac:dyDescent="0.25">
      <c r="A4584" s="222">
        <v>5129</v>
      </c>
      <c r="B4584" s="339" t="s">
        <v>6290</v>
      </c>
      <c r="C4584" s="339" t="s">
        <v>95</v>
      </c>
      <c r="D4584" s="339" t="s">
        <v>10</v>
      </c>
      <c r="E4584" s="339" t="s">
        <v>11</v>
      </c>
      <c r="F4584" s="339">
        <v>50000</v>
      </c>
      <c r="G4584" s="339">
        <f t="shared" si="82"/>
        <v>2000000</v>
      </c>
      <c r="H4584" s="339">
        <v>40</v>
      </c>
      <c r="I4584" s="38"/>
    </row>
    <row r="4585" spans="1:9" x14ac:dyDescent="0.25">
      <c r="A4585" s="534" t="s">
        <v>32</v>
      </c>
      <c r="B4585" s="535"/>
      <c r="C4585" s="535"/>
      <c r="D4585" s="535"/>
      <c r="E4585" s="535"/>
      <c r="F4585" s="535"/>
      <c r="G4585" s="535"/>
      <c r="H4585" s="536"/>
      <c r="I4585" s="38"/>
    </row>
    <row r="4586" spans="1:9" ht="27" x14ac:dyDescent="0.25">
      <c r="A4586" s="342">
        <v>4251</v>
      </c>
      <c r="B4586" s="342" t="s">
        <v>7704</v>
      </c>
      <c r="C4586" s="342" t="s">
        <v>111</v>
      </c>
      <c r="D4586" s="342" t="s">
        <v>40</v>
      </c>
      <c r="E4586" s="342" t="s">
        <v>34</v>
      </c>
      <c r="F4586" s="342">
        <v>392160</v>
      </c>
      <c r="G4586" s="342">
        <v>392160</v>
      </c>
      <c r="H4586" s="342">
        <v>1</v>
      </c>
      <c r="I4586" s="38"/>
    </row>
    <row r="4587" spans="1:9" ht="27" x14ac:dyDescent="0.25">
      <c r="A4587" s="341">
        <v>4251</v>
      </c>
      <c r="B4587" s="342" t="s">
        <v>7704</v>
      </c>
      <c r="C4587" s="342" t="s">
        <v>111</v>
      </c>
      <c r="D4587" s="342" t="s">
        <v>40</v>
      </c>
      <c r="E4587" s="342" t="s">
        <v>34</v>
      </c>
      <c r="F4587" s="342">
        <v>392160</v>
      </c>
      <c r="G4587" s="342">
        <v>392160</v>
      </c>
      <c r="H4587" s="342">
        <v>1</v>
      </c>
      <c r="I4587" s="38"/>
    </row>
    <row r="4588" spans="1:9" ht="27" x14ac:dyDescent="0.25">
      <c r="A4588" s="306">
        <v>5113</v>
      </c>
      <c r="B4588" s="341" t="s">
        <v>7398</v>
      </c>
      <c r="C4588" s="341" t="s">
        <v>111</v>
      </c>
      <c r="D4588" s="341" t="s">
        <v>40</v>
      </c>
      <c r="E4588" s="341" t="s">
        <v>34</v>
      </c>
      <c r="F4588" s="418">
        <v>130000</v>
      </c>
      <c r="G4588" s="418">
        <v>130000</v>
      </c>
      <c r="H4588" s="418">
        <v>1</v>
      </c>
      <c r="I4588" s="38"/>
    </row>
    <row r="4589" spans="1:9" ht="27" x14ac:dyDescent="0.25">
      <c r="A4589" s="306">
        <v>5113</v>
      </c>
      <c r="B4589" s="306" t="s">
        <v>7399</v>
      </c>
      <c r="C4589" s="306" t="s">
        <v>111</v>
      </c>
      <c r="D4589" s="306" t="s">
        <v>40</v>
      </c>
      <c r="E4589" s="418" t="s">
        <v>34</v>
      </c>
      <c r="F4589" s="418">
        <v>130000</v>
      </c>
      <c r="G4589" s="418">
        <v>130000</v>
      </c>
      <c r="H4589" s="418">
        <v>1</v>
      </c>
      <c r="I4589" s="38"/>
    </row>
    <row r="4590" spans="1:9" ht="27" x14ac:dyDescent="0.25">
      <c r="A4590" s="306">
        <v>5113</v>
      </c>
      <c r="B4590" s="306" t="s">
        <v>7361</v>
      </c>
      <c r="C4590" s="306" t="s">
        <v>61</v>
      </c>
      <c r="D4590" s="388" t="s">
        <v>33</v>
      </c>
      <c r="E4590" s="418" t="s">
        <v>34</v>
      </c>
      <c r="F4590" s="418">
        <v>374018</v>
      </c>
      <c r="G4590" s="418">
        <v>374018</v>
      </c>
      <c r="H4590" s="418">
        <v>1</v>
      </c>
      <c r="I4590" s="38"/>
    </row>
    <row r="4591" spans="1:9" ht="27" x14ac:dyDescent="0.25">
      <c r="A4591" s="306">
        <v>5113</v>
      </c>
      <c r="B4591" s="306" t="s">
        <v>7362</v>
      </c>
      <c r="C4591" s="306" t="s">
        <v>61</v>
      </c>
      <c r="D4591" s="306" t="s">
        <v>33</v>
      </c>
      <c r="E4591" s="388" t="s">
        <v>34</v>
      </c>
      <c r="F4591" s="388">
        <v>304896</v>
      </c>
      <c r="G4591" s="388">
        <v>304896</v>
      </c>
      <c r="H4591" s="388">
        <v>1</v>
      </c>
      <c r="I4591" s="38"/>
    </row>
    <row r="4592" spans="1:9" ht="27" x14ac:dyDescent="0.25">
      <c r="A4592" s="300">
        <v>5113</v>
      </c>
      <c r="B4592" s="306" t="s">
        <v>7303</v>
      </c>
      <c r="C4592" s="306" t="s">
        <v>111</v>
      </c>
      <c r="D4592" s="388" t="s">
        <v>40</v>
      </c>
      <c r="E4592" s="388" t="s">
        <v>34</v>
      </c>
      <c r="F4592" s="388">
        <v>144300</v>
      </c>
      <c r="G4592" s="388">
        <v>144300</v>
      </c>
      <c r="H4592" s="388">
        <v>1</v>
      </c>
      <c r="I4592" s="38"/>
    </row>
    <row r="4593" spans="1:9" ht="27" x14ac:dyDescent="0.25">
      <c r="A4593" s="300">
        <v>5113</v>
      </c>
      <c r="B4593" s="300" t="s">
        <v>7304</v>
      </c>
      <c r="C4593" s="300" t="s">
        <v>111</v>
      </c>
      <c r="D4593" s="300" t="s">
        <v>40</v>
      </c>
      <c r="E4593" s="300" t="s">
        <v>34</v>
      </c>
      <c r="F4593" s="300">
        <v>633540</v>
      </c>
      <c r="G4593" s="300">
        <v>633540</v>
      </c>
      <c r="H4593" s="300">
        <v>1</v>
      </c>
      <c r="I4593" s="38"/>
    </row>
    <row r="4594" spans="1:9" ht="27" x14ac:dyDescent="0.25">
      <c r="A4594" s="300">
        <v>5113</v>
      </c>
      <c r="B4594" s="300" t="s">
        <v>7305</v>
      </c>
      <c r="C4594" s="300" t="s">
        <v>111</v>
      </c>
      <c r="D4594" s="300" t="s">
        <v>40</v>
      </c>
      <c r="E4594" s="300" t="s">
        <v>34</v>
      </c>
      <c r="F4594" s="300">
        <v>240320</v>
      </c>
      <c r="G4594" s="300">
        <v>240320</v>
      </c>
      <c r="H4594" s="300">
        <v>1</v>
      </c>
      <c r="I4594" s="38"/>
    </row>
    <row r="4595" spans="1:9" ht="27" x14ac:dyDescent="0.25">
      <c r="A4595" s="300">
        <v>5113</v>
      </c>
      <c r="B4595" s="300" t="s">
        <v>7306</v>
      </c>
      <c r="C4595" s="300" t="s">
        <v>111</v>
      </c>
      <c r="D4595" s="300" t="s">
        <v>40</v>
      </c>
      <c r="E4595" s="300" t="s">
        <v>34</v>
      </c>
      <c r="F4595" s="300">
        <v>389800</v>
      </c>
      <c r="G4595" s="300">
        <v>389800</v>
      </c>
      <c r="H4595" s="300">
        <v>1</v>
      </c>
      <c r="I4595" s="38"/>
    </row>
    <row r="4596" spans="1:9" ht="27" x14ac:dyDescent="0.25">
      <c r="A4596" s="300">
        <v>5113</v>
      </c>
      <c r="B4596" s="300" t="s">
        <v>7307</v>
      </c>
      <c r="C4596" s="300" t="s">
        <v>111</v>
      </c>
      <c r="D4596" s="300" t="s">
        <v>40</v>
      </c>
      <c r="E4596" s="300" t="s">
        <v>34</v>
      </c>
      <c r="F4596" s="300">
        <v>583823</v>
      </c>
      <c r="G4596" s="300">
        <v>583823</v>
      </c>
      <c r="H4596" s="300">
        <v>1</v>
      </c>
      <c r="I4596" s="38"/>
    </row>
    <row r="4597" spans="1:9" ht="27" x14ac:dyDescent="0.25">
      <c r="A4597" s="300">
        <v>5113</v>
      </c>
      <c r="B4597" s="300" t="s">
        <v>7303</v>
      </c>
      <c r="C4597" s="300" t="s">
        <v>111</v>
      </c>
      <c r="D4597" s="300" t="s">
        <v>40</v>
      </c>
      <c r="E4597" s="300" t="s">
        <v>34</v>
      </c>
      <c r="F4597" s="300">
        <v>144300</v>
      </c>
      <c r="G4597" s="300">
        <v>144300</v>
      </c>
      <c r="H4597" s="300">
        <v>1</v>
      </c>
      <c r="I4597" s="38"/>
    </row>
    <row r="4598" spans="1:9" ht="27" x14ac:dyDescent="0.25">
      <c r="A4598" s="300">
        <v>5113</v>
      </c>
      <c r="B4598" s="300" t="s">
        <v>7304</v>
      </c>
      <c r="C4598" s="300" t="s">
        <v>111</v>
      </c>
      <c r="D4598" s="300" t="s">
        <v>40</v>
      </c>
      <c r="E4598" s="300" t="s">
        <v>34</v>
      </c>
      <c r="F4598" s="300">
        <v>633540</v>
      </c>
      <c r="G4598" s="300">
        <v>633540</v>
      </c>
      <c r="H4598" s="300">
        <v>1</v>
      </c>
      <c r="I4598" s="38"/>
    </row>
    <row r="4599" spans="1:9" ht="27" x14ac:dyDescent="0.25">
      <c r="A4599" s="300">
        <v>5113</v>
      </c>
      <c r="B4599" s="300" t="s">
        <v>7305</v>
      </c>
      <c r="C4599" s="300" t="s">
        <v>111</v>
      </c>
      <c r="D4599" s="300" t="s">
        <v>40</v>
      </c>
      <c r="E4599" s="300" t="s">
        <v>34</v>
      </c>
      <c r="F4599" s="300">
        <v>240320</v>
      </c>
      <c r="G4599" s="300">
        <v>240320</v>
      </c>
      <c r="H4599" s="300">
        <v>1</v>
      </c>
      <c r="I4599" s="38"/>
    </row>
    <row r="4600" spans="1:9" ht="27" x14ac:dyDescent="0.25">
      <c r="A4600" s="300">
        <v>5113</v>
      </c>
      <c r="B4600" s="300" t="s">
        <v>7306</v>
      </c>
      <c r="C4600" s="300" t="s">
        <v>111</v>
      </c>
      <c r="D4600" s="300" t="s">
        <v>40</v>
      </c>
      <c r="E4600" s="300" t="s">
        <v>34</v>
      </c>
      <c r="F4600" s="300">
        <v>389800</v>
      </c>
      <c r="G4600" s="300">
        <v>389800</v>
      </c>
      <c r="H4600" s="300">
        <v>1</v>
      </c>
      <c r="I4600" s="38"/>
    </row>
    <row r="4601" spans="1:9" ht="27" x14ac:dyDescent="0.25">
      <c r="A4601" s="300">
        <v>5113</v>
      </c>
      <c r="B4601" s="300" t="s">
        <v>7307</v>
      </c>
      <c r="C4601" s="300" t="s">
        <v>111</v>
      </c>
      <c r="D4601" s="300" t="s">
        <v>40</v>
      </c>
      <c r="E4601" s="300" t="s">
        <v>34</v>
      </c>
      <c r="F4601" s="300">
        <v>583823</v>
      </c>
      <c r="G4601" s="300">
        <v>583823</v>
      </c>
      <c r="H4601" s="300">
        <v>1</v>
      </c>
      <c r="I4601" s="38"/>
    </row>
    <row r="4602" spans="1:9" ht="27" x14ac:dyDescent="0.25">
      <c r="A4602" s="300">
        <v>5129</v>
      </c>
      <c r="B4602" s="300" t="s">
        <v>7255</v>
      </c>
      <c r="C4602" s="300" t="s">
        <v>111</v>
      </c>
      <c r="D4602" s="300" t="s">
        <v>40</v>
      </c>
      <c r="E4602" s="300" t="s">
        <v>34</v>
      </c>
      <c r="F4602" s="300">
        <v>450000</v>
      </c>
      <c r="G4602" s="300">
        <v>450000</v>
      </c>
      <c r="H4602" s="300">
        <v>1</v>
      </c>
      <c r="I4602" s="38"/>
    </row>
    <row r="4603" spans="1:9" ht="27" x14ac:dyDescent="0.25">
      <c r="A4603" s="300">
        <v>5113</v>
      </c>
      <c r="B4603" s="300" t="s">
        <v>7168</v>
      </c>
      <c r="C4603" s="300" t="s">
        <v>61</v>
      </c>
      <c r="D4603" s="300" t="s">
        <v>33</v>
      </c>
      <c r="E4603" s="300" t="s">
        <v>34</v>
      </c>
      <c r="F4603" s="300">
        <v>190000</v>
      </c>
      <c r="G4603" s="300">
        <v>190000</v>
      </c>
      <c r="H4603" s="300">
        <v>1</v>
      </c>
      <c r="I4603" s="38"/>
    </row>
    <row r="4604" spans="1:9" ht="27" x14ac:dyDescent="0.25">
      <c r="A4604" s="300">
        <v>5113</v>
      </c>
      <c r="B4604" s="300" t="s">
        <v>7169</v>
      </c>
      <c r="C4604" s="300" t="s">
        <v>61</v>
      </c>
      <c r="D4604" s="300" t="s">
        <v>33</v>
      </c>
      <c r="E4604" s="300" t="s">
        <v>34</v>
      </c>
      <c r="F4604" s="300">
        <v>116930</v>
      </c>
      <c r="G4604" s="300">
        <v>116930</v>
      </c>
      <c r="H4604" s="300">
        <v>1</v>
      </c>
      <c r="I4604" s="38"/>
    </row>
    <row r="4605" spans="1:9" ht="27" x14ac:dyDescent="0.25">
      <c r="A4605" s="300">
        <v>5113</v>
      </c>
      <c r="B4605" s="300" t="s">
        <v>7170</v>
      </c>
      <c r="C4605" s="300" t="s">
        <v>61</v>
      </c>
      <c r="D4605" s="300" t="s">
        <v>33</v>
      </c>
      <c r="E4605" s="300" t="s">
        <v>34</v>
      </c>
      <c r="F4605" s="300">
        <v>43300</v>
      </c>
      <c r="G4605" s="300">
        <v>43300</v>
      </c>
      <c r="H4605" s="300">
        <v>1</v>
      </c>
      <c r="I4605" s="38"/>
    </row>
    <row r="4606" spans="1:9" ht="27" x14ac:dyDescent="0.25">
      <c r="A4606" s="288">
        <v>5113</v>
      </c>
      <c r="B4606" s="288" t="s">
        <v>7171</v>
      </c>
      <c r="C4606" s="288" t="s">
        <v>61</v>
      </c>
      <c r="D4606" s="288" t="s">
        <v>33</v>
      </c>
      <c r="E4606" s="288" t="s">
        <v>34</v>
      </c>
      <c r="F4606" s="288">
        <v>61300</v>
      </c>
      <c r="G4606" s="288">
        <v>61300</v>
      </c>
      <c r="H4606" s="288">
        <v>1</v>
      </c>
      <c r="I4606" s="38"/>
    </row>
    <row r="4607" spans="1:9" ht="27" x14ac:dyDescent="0.25">
      <c r="A4607" s="288">
        <v>5113</v>
      </c>
      <c r="B4607" s="288" t="s">
        <v>7172</v>
      </c>
      <c r="C4607" s="288" t="s">
        <v>61</v>
      </c>
      <c r="D4607" s="288" t="s">
        <v>33</v>
      </c>
      <c r="E4607" s="288" t="s">
        <v>34</v>
      </c>
      <c r="F4607" s="288">
        <v>175147</v>
      </c>
      <c r="G4607" s="288">
        <v>175147</v>
      </c>
      <c r="H4607" s="288">
        <v>1</v>
      </c>
      <c r="I4607" s="38"/>
    </row>
    <row r="4608" spans="1:9" ht="27" x14ac:dyDescent="0.25">
      <c r="A4608" s="288">
        <v>4251</v>
      </c>
      <c r="B4608" s="288" t="s">
        <v>6546</v>
      </c>
      <c r="C4608" s="288" t="s">
        <v>111</v>
      </c>
      <c r="D4608" s="288" t="s">
        <v>40</v>
      </c>
      <c r="E4608" s="288" t="s">
        <v>34</v>
      </c>
      <c r="F4608" s="288">
        <v>392160</v>
      </c>
      <c r="G4608" s="288">
        <v>392160</v>
      </c>
      <c r="H4608" s="288">
        <v>1</v>
      </c>
      <c r="I4608" s="38"/>
    </row>
    <row r="4609" spans="1:9" x14ac:dyDescent="0.25">
      <c r="A4609" s="531" t="s">
        <v>38</v>
      </c>
      <c r="B4609" s="532"/>
      <c r="C4609" s="532"/>
      <c r="D4609" s="532"/>
      <c r="E4609" s="532"/>
      <c r="F4609" s="532"/>
      <c r="G4609" s="532"/>
      <c r="H4609" s="533"/>
      <c r="I4609" s="38"/>
    </row>
    <row r="4610" spans="1:9" ht="27" x14ac:dyDescent="0.25">
      <c r="A4610" s="420">
        <v>4251</v>
      </c>
      <c r="B4610" s="420" t="s">
        <v>8543</v>
      </c>
      <c r="C4610" s="420" t="s">
        <v>143</v>
      </c>
      <c r="D4610" s="420" t="s">
        <v>35</v>
      </c>
      <c r="E4610" s="420" t="s">
        <v>34</v>
      </c>
      <c r="F4610" s="420">
        <v>5890000</v>
      </c>
      <c r="G4610" s="420">
        <v>5890000</v>
      </c>
      <c r="H4610" s="420">
        <v>1</v>
      </c>
      <c r="I4610" s="38"/>
    </row>
    <row r="4611" spans="1:9" ht="27" x14ac:dyDescent="0.25">
      <c r="A4611" s="321">
        <v>5113</v>
      </c>
      <c r="B4611" s="420" t="s">
        <v>7546</v>
      </c>
      <c r="C4611" s="420" t="s">
        <v>62</v>
      </c>
      <c r="D4611" s="420" t="s">
        <v>35</v>
      </c>
      <c r="E4611" s="420" t="s">
        <v>34</v>
      </c>
      <c r="F4611" s="420">
        <v>25253720</v>
      </c>
      <c r="G4611" s="420">
        <v>25253720</v>
      </c>
      <c r="H4611" s="420">
        <v>1</v>
      </c>
      <c r="I4611" s="38"/>
    </row>
    <row r="4612" spans="1:9" ht="27" x14ac:dyDescent="0.25">
      <c r="A4612" s="297">
        <v>5113</v>
      </c>
      <c r="B4612" s="321" t="s">
        <v>7254</v>
      </c>
      <c r="C4612" s="321" t="s">
        <v>62</v>
      </c>
      <c r="D4612" s="321" t="s">
        <v>35</v>
      </c>
      <c r="E4612" s="321" t="s">
        <v>34</v>
      </c>
      <c r="F4612" s="420">
        <v>1239928</v>
      </c>
      <c r="G4612" s="420">
        <v>1239928</v>
      </c>
      <c r="H4612" s="420">
        <v>1</v>
      </c>
      <c r="I4612" s="38"/>
    </row>
    <row r="4613" spans="1:9" ht="27" x14ac:dyDescent="0.25">
      <c r="A4613" s="289">
        <v>5113</v>
      </c>
      <c r="B4613" s="297" t="s">
        <v>7201</v>
      </c>
      <c r="C4613" s="297" t="s">
        <v>62</v>
      </c>
      <c r="D4613" s="297" t="s">
        <v>35</v>
      </c>
      <c r="E4613" s="420" t="s">
        <v>34</v>
      </c>
      <c r="F4613" s="420">
        <v>19907500</v>
      </c>
      <c r="G4613" s="420">
        <v>19907500</v>
      </c>
      <c r="H4613" s="420">
        <v>1</v>
      </c>
      <c r="I4613" s="38"/>
    </row>
    <row r="4614" spans="1:9" ht="27" x14ac:dyDescent="0.25">
      <c r="A4614" s="289">
        <v>5113</v>
      </c>
      <c r="B4614" s="289" t="s">
        <v>7200</v>
      </c>
      <c r="C4614" s="289" t="s">
        <v>62</v>
      </c>
      <c r="D4614" s="289" t="s">
        <v>35</v>
      </c>
      <c r="E4614" s="289" t="s">
        <v>34</v>
      </c>
      <c r="F4614" s="289">
        <v>12016300</v>
      </c>
      <c r="G4614" s="289">
        <v>12016300</v>
      </c>
      <c r="H4614" s="289">
        <v>1</v>
      </c>
      <c r="I4614" s="38"/>
    </row>
    <row r="4615" spans="1:9" ht="27" x14ac:dyDescent="0.25">
      <c r="A4615" s="289">
        <v>5113</v>
      </c>
      <c r="B4615" s="289" t="s">
        <v>7199</v>
      </c>
      <c r="C4615" s="289" t="s">
        <v>62</v>
      </c>
      <c r="D4615" s="289" t="s">
        <v>35</v>
      </c>
      <c r="E4615" s="289" t="s">
        <v>34</v>
      </c>
      <c r="F4615" s="289">
        <v>25551470</v>
      </c>
      <c r="G4615" s="289">
        <v>25551470</v>
      </c>
      <c r="H4615" s="289">
        <v>1</v>
      </c>
      <c r="I4615" s="38"/>
    </row>
    <row r="4616" spans="1:9" ht="27" x14ac:dyDescent="0.25">
      <c r="A4616" s="289">
        <v>5113</v>
      </c>
      <c r="B4616" s="289" t="s">
        <v>7198</v>
      </c>
      <c r="C4616" s="289" t="s">
        <v>62</v>
      </c>
      <c r="D4616" s="289" t="s">
        <v>35</v>
      </c>
      <c r="E4616" s="289" t="s">
        <v>34</v>
      </c>
      <c r="F4616" s="289">
        <v>32731530</v>
      </c>
      <c r="G4616" s="289">
        <v>32731530</v>
      </c>
      <c r="H4616" s="289">
        <v>1</v>
      </c>
      <c r="I4616" s="38"/>
    </row>
    <row r="4617" spans="1:9" ht="27" x14ac:dyDescent="0.25">
      <c r="A4617" s="289">
        <v>5113</v>
      </c>
      <c r="B4617" s="289" t="s">
        <v>7197</v>
      </c>
      <c r="C4617" s="289" t="s">
        <v>62</v>
      </c>
      <c r="D4617" s="386" t="s">
        <v>35</v>
      </c>
      <c r="E4617" s="386" t="s">
        <v>34</v>
      </c>
      <c r="F4617" s="386">
        <v>7214000</v>
      </c>
      <c r="G4617" s="386">
        <v>7214000</v>
      </c>
      <c r="H4617" s="386">
        <v>1</v>
      </c>
      <c r="I4617" s="38"/>
    </row>
    <row r="4618" spans="1:9" ht="27" x14ac:dyDescent="0.25">
      <c r="A4618" s="289">
        <v>5113</v>
      </c>
      <c r="B4618" s="289" t="s">
        <v>7058</v>
      </c>
      <c r="C4618" s="386" t="s">
        <v>62</v>
      </c>
      <c r="D4618" s="386" t="s">
        <v>35</v>
      </c>
      <c r="E4618" s="386" t="s">
        <v>34</v>
      </c>
      <c r="F4618" s="386">
        <v>56717246</v>
      </c>
      <c r="G4618" s="386">
        <v>56717246</v>
      </c>
      <c r="H4618" s="386">
        <v>1</v>
      </c>
      <c r="I4618" s="38"/>
    </row>
    <row r="4619" spans="1:9" ht="27" x14ac:dyDescent="0.25">
      <c r="A4619" s="283">
        <v>5113</v>
      </c>
      <c r="B4619" s="283" t="s">
        <v>7059</v>
      </c>
      <c r="C4619" s="386" t="s">
        <v>62</v>
      </c>
      <c r="D4619" s="386" t="s">
        <v>35</v>
      </c>
      <c r="E4619" s="386" t="s">
        <v>34</v>
      </c>
      <c r="F4619" s="386">
        <v>44505001</v>
      </c>
      <c r="G4619" s="386">
        <v>44505001</v>
      </c>
      <c r="H4619" s="386">
        <v>1</v>
      </c>
      <c r="I4619" s="38"/>
    </row>
    <row r="4620" spans="1:9" ht="38.25" customHeight="1" x14ac:dyDescent="0.25">
      <c r="A4620" s="255">
        <v>5129</v>
      </c>
      <c r="B4620" s="283" t="s">
        <v>6766</v>
      </c>
      <c r="C4620" s="283" t="s">
        <v>263</v>
      </c>
      <c r="D4620" s="283" t="s">
        <v>35</v>
      </c>
      <c r="E4620" s="283" t="s">
        <v>34</v>
      </c>
      <c r="F4620" s="283">
        <v>35000000</v>
      </c>
      <c r="G4620" s="283">
        <v>35000000</v>
      </c>
      <c r="H4620" s="283">
        <v>1</v>
      </c>
      <c r="I4620" s="38"/>
    </row>
    <row r="4621" spans="1:9" x14ac:dyDescent="0.25">
      <c r="A4621" s="537" t="s">
        <v>3013</v>
      </c>
      <c r="B4621" s="538"/>
      <c r="C4621" s="538"/>
      <c r="D4621" s="538"/>
      <c r="E4621" s="538"/>
      <c r="F4621" s="538"/>
      <c r="G4621" s="538"/>
      <c r="H4621" s="538"/>
      <c r="I4621" s="38"/>
    </row>
    <row r="4622" spans="1:9" ht="15" customHeight="1" x14ac:dyDescent="0.25">
      <c r="A4622" s="531" t="s">
        <v>38</v>
      </c>
      <c r="B4622" s="532"/>
      <c r="C4622" s="532"/>
      <c r="D4622" s="532"/>
      <c r="E4622" s="532"/>
      <c r="F4622" s="532"/>
      <c r="G4622" s="532"/>
      <c r="H4622" s="533"/>
      <c r="I4622" s="38"/>
    </row>
    <row r="4623" spans="1:9" ht="30" customHeight="1" x14ac:dyDescent="0.25">
      <c r="A4623" s="115">
        <v>4251</v>
      </c>
      <c r="B4623" s="115" t="s">
        <v>4430</v>
      </c>
      <c r="C4623" s="115" t="s">
        <v>104</v>
      </c>
      <c r="D4623" s="115" t="s">
        <v>35</v>
      </c>
      <c r="E4623" s="115" t="s">
        <v>34</v>
      </c>
      <c r="F4623" s="115">
        <v>29411764</v>
      </c>
      <c r="G4623" s="115">
        <v>29411764</v>
      </c>
      <c r="H4623" s="115">
        <v>1</v>
      </c>
      <c r="I4623" s="38"/>
    </row>
    <row r="4624" spans="1:9" ht="27" x14ac:dyDescent="0.25">
      <c r="A4624" s="115">
        <v>4251</v>
      </c>
      <c r="B4624" s="115" t="s">
        <v>3014</v>
      </c>
      <c r="C4624" s="115" t="s">
        <v>104</v>
      </c>
      <c r="D4624" s="115" t="s">
        <v>35</v>
      </c>
      <c r="E4624" s="115" t="s">
        <v>34</v>
      </c>
      <c r="F4624" s="115">
        <v>0</v>
      </c>
      <c r="G4624" s="115">
        <v>0</v>
      </c>
      <c r="H4624" s="115">
        <v>1</v>
      </c>
      <c r="I4624" s="38"/>
    </row>
    <row r="4625" spans="1:9" ht="27" x14ac:dyDescent="0.25">
      <c r="A4625" s="229">
        <v>4251</v>
      </c>
      <c r="B4625" s="229" t="s">
        <v>6426</v>
      </c>
      <c r="C4625" s="229" t="s">
        <v>104</v>
      </c>
      <c r="D4625" s="229" t="s">
        <v>35</v>
      </c>
      <c r="E4625" s="229" t="s">
        <v>34</v>
      </c>
      <c r="F4625" s="229">
        <v>19607840</v>
      </c>
      <c r="G4625" s="229">
        <v>19607840</v>
      </c>
      <c r="H4625" s="229">
        <v>1</v>
      </c>
      <c r="I4625" s="38"/>
    </row>
    <row r="4626" spans="1:9" x14ac:dyDescent="0.25">
      <c r="A4626" s="537" t="s">
        <v>3011</v>
      </c>
      <c r="B4626" s="538"/>
      <c r="C4626" s="538"/>
      <c r="D4626" s="538"/>
      <c r="E4626" s="538"/>
      <c r="F4626" s="538"/>
      <c r="G4626" s="538"/>
      <c r="H4626" s="538"/>
      <c r="I4626" s="38"/>
    </row>
    <row r="4627" spans="1:9" x14ac:dyDescent="0.25">
      <c r="A4627" s="524" t="s">
        <v>38</v>
      </c>
      <c r="B4627" s="525"/>
      <c r="C4627" s="525"/>
      <c r="D4627" s="525"/>
      <c r="E4627" s="525"/>
      <c r="F4627" s="525"/>
      <c r="G4627" s="525"/>
      <c r="H4627" s="525"/>
      <c r="I4627" s="38"/>
    </row>
    <row r="4628" spans="1:9" ht="27" x14ac:dyDescent="0.25">
      <c r="A4628" s="10">
        <v>4251</v>
      </c>
      <c r="B4628" s="10" t="s">
        <v>8479</v>
      </c>
      <c r="C4628" s="10" t="s">
        <v>104</v>
      </c>
      <c r="D4628" s="10" t="s">
        <v>35</v>
      </c>
      <c r="E4628" s="10" t="s">
        <v>34</v>
      </c>
      <c r="F4628" s="10">
        <v>27323580</v>
      </c>
      <c r="G4628" s="10">
        <v>27323580</v>
      </c>
      <c r="H4628" s="10">
        <v>1</v>
      </c>
      <c r="I4628" s="38"/>
    </row>
    <row r="4629" spans="1:9" ht="27" x14ac:dyDescent="0.25">
      <c r="A4629" s="10">
        <v>4251</v>
      </c>
      <c r="B4629" s="10" t="s">
        <v>7678</v>
      </c>
      <c r="C4629" s="10" t="s">
        <v>2362</v>
      </c>
      <c r="D4629" s="10" t="s">
        <v>37</v>
      </c>
      <c r="E4629" s="10" t="s">
        <v>34</v>
      </c>
      <c r="F4629" s="10">
        <v>74300000</v>
      </c>
      <c r="G4629" s="10">
        <v>74300000</v>
      </c>
      <c r="H4629" s="10">
        <v>1</v>
      </c>
      <c r="I4629" s="38"/>
    </row>
    <row r="4630" spans="1:9" ht="27" x14ac:dyDescent="0.25">
      <c r="A4630" s="10">
        <v>4251</v>
      </c>
      <c r="B4630" s="10" t="s">
        <v>7679</v>
      </c>
      <c r="C4630" s="10" t="s">
        <v>2362</v>
      </c>
      <c r="D4630" s="10" t="s">
        <v>37</v>
      </c>
      <c r="E4630" s="10" t="s">
        <v>34</v>
      </c>
      <c r="F4630" s="10">
        <v>0</v>
      </c>
      <c r="G4630" s="10">
        <v>0</v>
      </c>
      <c r="H4630" s="10"/>
      <c r="I4630" s="38"/>
    </row>
    <row r="4631" spans="1:9" ht="27" x14ac:dyDescent="0.25">
      <c r="A4631" s="10">
        <v>4251</v>
      </c>
      <c r="B4631" s="10" t="s">
        <v>7227</v>
      </c>
      <c r="C4631" s="10" t="s">
        <v>104</v>
      </c>
      <c r="D4631" s="10" t="s">
        <v>35</v>
      </c>
      <c r="E4631" s="10" t="s">
        <v>34</v>
      </c>
      <c r="F4631" s="10">
        <v>24510000</v>
      </c>
      <c r="G4631" s="10">
        <v>24510000</v>
      </c>
      <c r="H4631" s="10">
        <v>1</v>
      </c>
      <c r="I4631" s="38"/>
    </row>
    <row r="4632" spans="1:9" ht="27" x14ac:dyDescent="0.25">
      <c r="A4632" s="10">
        <v>4251</v>
      </c>
      <c r="B4632" s="10" t="s">
        <v>4349</v>
      </c>
      <c r="C4632" s="10" t="s">
        <v>104</v>
      </c>
      <c r="D4632" s="10" t="s">
        <v>35</v>
      </c>
      <c r="E4632" s="10" t="s">
        <v>34</v>
      </c>
      <c r="F4632" s="10">
        <v>40000000</v>
      </c>
      <c r="G4632" s="10">
        <v>40000000</v>
      </c>
      <c r="H4632" s="10">
        <v>1</v>
      </c>
      <c r="I4632" s="38"/>
    </row>
    <row r="4633" spans="1:9" ht="27" x14ac:dyDescent="0.25">
      <c r="A4633" s="10">
        <v>5112</v>
      </c>
      <c r="B4633" s="10" t="s">
        <v>3016</v>
      </c>
      <c r="C4633" s="10" t="s">
        <v>104</v>
      </c>
      <c r="D4633" s="10" t="s">
        <v>37</v>
      </c>
      <c r="E4633" s="10" t="s">
        <v>34</v>
      </c>
      <c r="F4633" s="10">
        <v>0</v>
      </c>
      <c r="G4633" s="10">
        <v>0</v>
      </c>
      <c r="H4633" s="10">
        <v>1</v>
      </c>
      <c r="I4633" s="38"/>
    </row>
    <row r="4634" spans="1:9" ht="27" x14ac:dyDescent="0.25">
      <c r="A4634" s="10">
        <v>4251</v>
      </c>
      <c r="B4634" s="10" t="s">
        <v>3012</v>
      </c>
      <c r="C4634" s="10" t="s">
        <v>104</v>
      </c>
      <c r="D4634" s="10" t="s">
        <v>35</v>
      </c>
      <c r="E4634" s="10" t="s">
        <v>34</v>
      </c>
      <c r="F4634" s="10">
        <v>0</v>
      </c>
      <c r="G4634" s="10">
        <v>0</v>
      </c>
      <c r="H4634" s="10">
        <v>1</v>
      </c>
      <c r="I4634" s="38"/>
    </row>
    <row r="4635" spans="1:9" x14ac:dyDescent="0.25">
      <c r="A4635" s="524" t="s">
        <v>32</v>
      </c>
      <c r="B4635" s="525"/>
      <c r="C4635" s="525"/>
      <c r="D4635" s="525"/>
      <c r="E4635" s="525"/>
      <c r="F4635" s="525"/>
      <c r="G4635" s="525"/>
      <c r="H4635" s="525"/>
      <c r="I4635" s="38"/>
    </row>
    <row r="4636" spans="1:9" ht="27" x14ac:dyDescent="0.25">
      <c r="A4636" s="10">
        <v>4251</v>
      </c>
      <c r="B4636" s="10" t="s">
        <v>8484</v>
      </c>
      <c r="C4636" s="10" t="s">
        <v>111</v>
      </c>
      <c r="D4636" s="10" t="s">
        <v>40</v>
      </c>
      <c r="E4636" s="10" t="s">
        <v>34</v>
      </c>
      <c r="F4636" s="10">
        <v>50000</v>
      </c>
      <c r="G4636" s="10">
        <v>50000</v>
      </c>
      <c r="H4636" s="10">
        <v>1</v>
      </c>
      <c r="I4636" s="38"/>
    </row>
    <row r="4637" spans="1:9" ht="27" x14ac:dyDescent="0.25">
      <c r="A4637" s="10">
        <v>4251</v>
      </c>
      <c r="B4637" s="10" t="s">
        <v>7909</v>
      </c>
      <c r="C4637" s="10" t="s">
        <v>111</v>
      </c>
      <c r="D4637" s="10" t="s">
        <v>40</v>
      </c>
      <c r="E4637" s="10" t="s">
        <v>34</v>
      </c>
      <c r="F4637" s="10">
        <v>490000</v>
      </c>
      <c r="G4637" s="10">
        <v>490000</v>
      </c>
      <c r="H4637" s="10">
        <v>1</v>
      </c>
      <c r="I4637" s="38"/>
    </row>
    <row r="4638" spans="1:9" ht="27" x14ac:dyDescent="0.25">
      <c r="A4638" s="10">
        <v>4251</v>
      </c>
      <c r="B4638" s="10" t="s">
        <v>3356</v>
      </c>
      <c r="C4638" s="10" t="s">
        <v>111</v>
      </c>
      <c r="D4638" s="10" t="s">
        <v>40</v>
      </c>
      <c r="E4638" s="10" t="s">
        <v>34</v>
      </c>
      <c r="F4638" s="10">
        <v>800000</v>
      </c>
      <c r="G4638" s="10">
        <v>800000</v>
      </c>
      <c r="H4638" s="10">
        <v>1</v>
      </c>
      <c r="I4638" s="38"/>
    </row>
    <row r="4639" spans="1:9" x14ac:dyDescent="0.25">
      <c r="A4639" s="537" t="s">
        <v>2685</v>
      </c>
      <c r="B4639" s="538"/>
      <c r="C4639" s="538"/>
      <c r="D4639" s="538"/>
      <c r="E4639" s="538"/>
      <c r="F4639" s="538"/>
      <c r="G4639" s="538"/>
      <c r="H4639" s="538"/>
      <c r="I4639" s="38"/>
    </row>
    <row r="4640" spans="1:9" x14ac:dyDescent="0.25">
      <c r="A4640" s="524" t="s">
        <v>38</v>
      </c>
      <c r="B4640" s="525"/>
      <c r="C4640" s="525"/>
      <c r="D4640" s="525"/>
      <c r="E4640" s="525"/>
      <c r="F4640" s="525"/>
      <c r="G4640" s="525"/>
      <c r="H4640" s="525"/>
      <c r="I4640" s="38"/>
    </row>
    <row r="4641" spans="1:9" ht="27" x14ac:dyDescent="0.25">
      <c r="A4641" s="10" t="s">
        <v>133</v>
      </c>
      <c r="B4641" s="10" t="s">
        <v>844</v>
      </c>
      <c r="C4641" s="10" t="s">
        <v>104</v>
      </c>
      <c r="D4641" s="19" t="s">
        <v>37</v>
      </c>
      <c r="E4641" s="20" t="s">
        <v>34</v>
      </c>
      <c r="F4641" s="20">
        <v>0</v>
      </c>
      <c r="G4641" s="20">
        <v>0</v>
      </c>
      <c r="H4641" s="34">
        <v>1</v>
      </c>
      <c r="I4641" s="38"/>
    </row>
    <row r="4642" spans="1:9" ht="40.5" x14ac:dyDescent="0.25">
      <c r="A4642" s="10" t="s">
        <v>133</v>
      </c>
      <c r="B4642" s="10" t="s">
        <v>845</v>
      </c>
      <c r="C4642" s="10" t="s">
        <v>291</v>
      </c>
      <c r="D4642" s="20" t="s">
        <v>37</v>
      </c>
      <c r="E4642" s="20" t="s">
        <v>34</v>
      </c>
      <c r="F4642" s="20">
        <v>0</v>
      </c>
      <c r="G4642" s="20">
        <v>0</v>
      </c>
      <c r="H4642" s="34">
        <v>1</v>
      </c>
      <c r="I4642" s="38"/>
    </row>
    <row r="4643" spans="1:9" x14ac:dyDescent="0.25">
      <c r="A4643" s="524" t="s">
        <v>32</v>
      </c>
      <c r="B4643" s="525"/>
      <c r="C4643" s="525"/>
      <c r="D4643" s="525"/>
      <c r="E4643" s="525"/>
      <c r="F4643" s="525"/>
      <c r="G4643" s="525"/>
      <c r="H4643" s="525"/>
      <c r="I4643" s="38"/>
    </row>
    <row r="4644" spans="1:9" x14ac:dyDescent="0.25">
      <c r="A4644" s="10"/>
      <c r="B4644" s="10" t="s">
        <v>2226</v>
      </c>
      <c r="C4644" s="10" t="s">
        <v>448</v>
      </c>
      <c r="D4644" s="20" t="s">
        <v>33</v>
      </c>
      <c r="E4644" s="20" t="s">
        <v>34</v>
      </c>
      <c r="F4644" s="20">
        <v>0</v>
      </c>
      <c r="G4644" s="20">
        <v>0</v>
      </c>
      <c r="H4644" s="34">
        <v>1</v>
      </c>
      <c r="I4644" s="38"/>
    </row>
    <row r="4645" spans="1:9" x14ac:dyDescent="0.25">
      <c r="A4645" s="10"/>
      <c r="B4645" s="10" t="s">
        <v>2227</v>
      </c>
      <c r="C4645" s="10" t="s">
        <v>448</v>
      </c>
      <c r="D4645" s="20" t="s">
        <v>33</v>
      </c>
      <c r="E4645" s="20" t="s">
        <v>34</v>
      </c>
      <c r="F4645" s="20">
        <v>0</v>
      </c>
      <c r="G4645" s="20">
        <v>0</v>
      </c>
      <c r="H4645" s="34">
        <v>1</v>
      </c>
      <c r="I4645" s="38"/>
    </row>
    <row r="4646" spans="1:9" x14ac:dyDescent="0.25">
      <c r="A4646" s="10" t="s">
        <v>129</v>
      </c>
      <c r="B4646" s="10" t="s">
        <v>843</v>
      </c>
      <c r="C4646" s="10" t="s">
        <v>448</v>
      </c>
      <c r="D4646" s="20" t="s">
        <v>33</v>
      </c>
      <c r="E4646" s="20" t="s">
        <v>34</v>
      </c>
      <c r="F4646" s="20">
        <v>0</v>
      </c>
      <c r="G4646" s="20">
        <v>0</v>
      </c>
      <c r="H4646" s="34">
        <v>1</v>
      </c>
      <c r="I4646" s="38"/>
    </row>
    <row r="4647" spans="1:9" x14ac:dyDescent="0.25">
      <c r="A4647" s="537" t="s">
        <v>4857</v>
      </c>
      <c r="B4647" s="538"/>
      <c r="C4647" s="538"/>
      <c r="D4647" s="538"/>
      <c r="E4647" s="538"/>
      <c r="F4647" s="538"/>
      <c r="G4647" s="538"/>
      <c r="H4647" s="538"/>
      <c r="I4647" s="38"/>
    </row>
    <row r="4648" spans="1:9" x14ac:dyDescent="0.25">
      <c r="A4648" s="524" t="s">
        <v>32</v>
      </c>
      <c r="B4648" s="525"/>
      <c r="C4648" s="525"/>
      <c r="D4648" s="525"/>
      <c r="E4648" s="525"/>
      <c r="F4648" s="525"/>
      <c r="G4648" s="525"/>
      <c r="H4648" s="525"/>
      <c r="I4648" s="38"/>
    </row>
    <row r="4649" spans="1:9" ht="27" x14ac:dyDescent="0.25">
      <c r="A4649" s="225">
        <v>4251</v>
      </c>
      <c r="B4649" s="225" t="s">
        <v>6294</v>
      </c>
      <c r="C4649" s="225" t="s">
        <v>111</v>
      </c>
      <c r="D4649" s="225" t="s">
        <v>40</v>
      </c>
      <c r="E4649" s="225" t="s">
        <v>34</v>
      </c>
      <c r="F4649" s="225">
        <v>100000</v>
      </c>
      <c r="G4649" s="225">
        <v>100000</v>
      </c>
      <c r="H4649" s="225">
        <v>1</v>
      </c>
      <c r="I4649" s="38"/>
    </row>
    <row r="4650" spans="1:9" ht="27" x14ac:dyDescent="0.25">
      <c r="A4650" s="225">
        <v>4239</v>
      </c>
      <c r="B4650" s="225" t="s">
        <v>4986</v>
      </c>
      <c r="C4650" s="225" t="s">
        <v>119</v>
      </c>
      <c r="D4650" s="225" t="s">
        <v>10</v>
      </c>
      <c r="E4650" s="225" t="s">
        <v>34</v>
      </c>
      <c r="F4650" s="225">
        <v>300000</v>
      </c>
      <c r="G4650" s="225">
        <v>300000</v>
      </c>
      <c r="H4650" s="225">
        <v>1</v>
      </c>
      <c r="I4650" s="38"/>
    </row>
    <row r="4651" spans="1:9" ht="27" x14ac:dyDescent="0.25">
      <c r="A4651" s="225">
        <v>4239</v>
      </c>
      <c r="B4651" s="225" t="s">
        <v>4987</v>
      </c>
      <c r="C4651" s="225" t="s">
        <v>119</v>
      </c>
      <c r="D4651" s="225" t="s">
        <v>10</v>
      </c>
      <c r="E4651" s="225" t="s">
        <v>34</v>
      </c>
      <c r="F4651" s="225">
        <v>250000</v>
      </c>
      <c r="G4651" s="225">
        <v>250000</v>
      </c>
      <c r="H4651" s="225">
        <v>1</v>
      </c>
      <c r="I4651" s="38"/>
    </row>
    <row r="4652" spans="1:9" ht="27" x14ac:dyDescent="0.25">
      <c r="A4652" s="149">
        <v>4239</v>
      </c>
      <c r="B4652" s="149" t="s">
        <v>4856</v>
      </c>
      <c r="C4652" s="149" t="s">
        <v>119</v>
      </c>
      <c r="D4652" s="149" t="s">
        <v>10</v>
      </c>
      <c r="E4652" s="149" t="s">
        <v>34</v>
      </c>
      <c r="F4652" s="149">
        <v>550000</v>
      </c>
      <c r="G4652" s="149">
        <v>550000</v>
      </c>
      <c r="H4652" s="149">
        <v>1</v>
      </c>
      <c r="I4652" s="38"/>
    </row>
    <row r="4653" spans="1:9" x14ac:dyDescent="0.25">
      <c r="A4653" s="524" t="s">
        <v>38</v>
      </c>
      <c r="B4653" s="525"/>
      <c r="C4653" s="525"/>
      <c r="D4653" s="525"/>
      <c r="E4653" s="525"/>
      <c r="F4653" s="525"/>
      <c r="G4653" s="525"/>
      <c r="H4653" s="525"/>
      <c r="I4653" s="38"/>
    </row>
    <row r="4654" spans="1:9" ht="40.5" x14ac:dyDescent="0.25">
      <c r="A4654" s="19">
        <v>4251</v>
      </c>
      <c r="B4654" s="19" t="s">
        <v>8825</v>
      </c>
      <c r="C4654" s="19" t="s">
        <v>63</v>
      </c>
      <c r="D4654" s="19" t="s">
        <v>35</v>
      </c>
      <c r="E4654" s="19" t="s">
        <v>34</v>
      </c>
      <c r="F4654" s="19">
        <v>929928</v>
      </c>
      <c r="G4654" s="19">
        <v>929928</v>
      </c>
      <c r="H4654" s="19">
        <v>1</v>
      </c>
      <c r="I4654" s="38"/>
    </row>
    <row r="4655" spans="1:9" ht="40.5" x14ac:dyDescent="0.25">
      <c r="A4655" s="19">
        <v>4251</v>
      </c>
      <c r="B4655" s="19" t="s">
        <v>8826</v>
      </c>
      <c r="C4655" s="19" t="s">
        <v>63</v>
      </c>
      <c r="D4655" s="19" t="s">
        <v>35</v>
      </c>
      <c r="E4655" s="19" t="s">
        <v>34</v>
      </c>
      <c r="F4655" s="19">
        <v>844812</v>
      </c>
      <c r="G4655" s="19">
        <v>844812</v>
      </c>
      <c r="H4655" s="19">
        <v>1</v>
      </c>
      <c r="I4655" s="38"/>
    </row>
    <row r="4656" spans="1:9" ht="40.5" x14ac:dyDescent="0.25">
      <c r="A4656" s="19">
        <v>4251</v>
      </c>
      <c r="B4656" s="19" t="s">
        <v>8827</v>
      </c>
      <c r="C4656" s="19" t="s">
        <v>63</v>
      </c>
      <c r="D4656" s="19" t="s">
        <v>35</v>
      </c>
      <c r="E4656" s="19" t="s">
        <v>34</v>
      </c>
      <c r="F4656" s="19">
        <v>851088</v>
      </c>
      <c r="G4656" s="19">
        <v>851088</v>
      </c>
      <c r="H4656" s="19">
        <v>1</v>
      </c>
      <c r="I4656" s="38"/>
    </row>
    <row r="4657" spans="1:9" ht="40.5" x14ac:dyDescent="0.25">
      <c r="A4657" s="19">
        <v>4251</v>
      </c>
      <c r="B4657" s="19" t="s">
        <v>4864</v>
      </c>
      <c r="C4657" s="19" t="s">
        <v>63</v>
      </c>
      <c r="D4657" s="19" t="s">
        <v>35</v>
      </c>
      <c r="E4657" s="19" t="s">
        <v>34</v>
      </c>
      <c r="F4657" s="19">
        <v>1260000</v>
      </c>
      <c r="G4657" s="19">
        <v>1260000</v>
      </c>
      <c r="H4657" s="19">
        <v>1</v>
      </c>
      <c r="I4657" s="38"/>
    </row>
    <row r="4658" spans="1:9" ht="40.5" x14ac:dyDescent="0.25">
      <c r="A4658" s="19">
        <v>4251</v>
      </c>
      <c r="B4658" s="19" t="s">
        <v>4865</v>
      </c>
      <c r="C4658" s="19" t="s">
        <v>63</v>
      </c>
      <c r="D4658" s="19" t="s">
        <v>35</v>
      </c>
      <c r="E4658" s="19" t="s">
        <v>34</v>
      </c>
      <c r="F4658" s="19">
        <v>598000</v>
      </c>
      <c r="G4658" s="19">
        <v>598000</v>
      </c>
      <c r="H4658" s="19">
        <v>1</v>
      </c>
      <c r="I4658" s="38"/>
    </row>
    <row r="4659" spans="1:9" ht="40.5" x14ac:dyDescent="0.25">
      <c r="A4659" s="19">
        <v>4251</v>
      </c>
      <c r="B4659" s="19" t="s">
        <v>4866</v>
      </c>
      <c r="C4659" s="19" t="s">
        <v>63</v>
      </c>
      <c r="D4659" s="19" t="s">
        <v>35</v>
      </c>
      <c r="E4659" s="19" t="s">
        <v>34</v>
      </c>
      <c r="F4659" s="19">
        <v>698000</v>
      </c>
      <c r="G4659" s="19">
        <v>698000</v>
      </c>
      <c r="H4659" s="19">
        <v>1</v>
      </c>
      <c r="I4659" s="38"/>
    </row>
    <row r="4660" spans="1:9" ht="40.5" x14ac:dyDescent="0.25">
      <c r="A4660" s="19">
        <v>4251</v>
      </c>
      <c r="B4660" s="19" t="s">
        <v>4867</v>
      </c>
      <c r="C4660" s="19" t="s">
        <v>63</v>
      </c>
      <c r="D4660" s="19" t="s">
        <v>35</v>
      </c>
      <c r="E4660" s="19" t="s">
        <v>34</v>
      </c>
      <c r="F4660" s="19">
        <v>564000</v>
      </c>
      <c r="G4660" s="19">
        <v>564000</v>
      </c>
      <c r="H4660" s="19">
        <v>1</v>
      </c>
      <c r="I4660" s="38"/>
    </row>
    <row r="4661" spans="1:9" ht="40.5" x14ac:dyDescent="0.25">
      <c r="A4661" s="19">
        <v>4251</v>
      </c>
      <c r="B4661" s="19" t="s">
        <v>4868</v>
      </c>
      <c r="C4661" s="19" t="s">
        <v>63</v>
      </c>
      <c r="D4661" s="19" t="s">
        <v>35</v>
      </c>
      <c r="E4661" s="19" t="s">
        <v>34</v>
      </c>
      <c r="F4661" s="19">
        <v>570000</v>
      </c>
      <c r="G4661" s="19">
        <v>570000</v>
      </c>
      <c r="H4661" s="19">
        <v>1</v>
      </c>
      <c r="I4661" s="38"/>
    </row>
    <row r="4662" spans="1:9" ht="40.5" x14ac:dyDescent="0.25">
      <c r="A4662" s="19">
        <v>4251</v>
      </c>
      <c r="B4662" s="19" t="s">
        <v>4869</v>
      </c>
      <c r="C4662" s="19" t="s">
        <v>63</v>
      </c>
      <c r="D4662" s="19" t="s">
        <v>35</v>
      </c>
      <c r="E4662" s="19" t="s">
        <v>34</v>
      </c>
      <c r="F4662" s="19">
        <v>710000</v>
      </c>
      <c r="G4662" s="19">
        <v>710000</v>
      </c>
      <c r="H4662" s="19">
        <v>1</v>
      </c>
      <c r="I4662" s="38"/>
    </row>
    <row r="4663" spans="1:9" x14ac:dyDescent="0.25">
      <c r="A4663" s="537" t="s">
        <v>3460</v>
      </c>
      <c r="B4663" s="538"/>
      <c r="C4663" s="538"/>
      <c r="D4663" s="538"/>
      <c r="E4663" s="538"/>
      <c r="F4663" s="538"/>
      <c r="G4663" s="538"/>
      <c r="H4663" s="538"/>
      <c r="I4663" s="38"/>
    </row>
    <row r="4664" spans="1:9" x14ac:dyDescent="0.25">
      <c r="A4664" s="524" t="s">
        <v>38</v>
      </c>
      <c r="B4664" s="525"/>
      <c r="C4664" s="525"/>
      <c r="D4664" s="525"/>
      <c r="E4664" s="525"/>
      <c r="F4664" s="525"/>
      <c r="G4664" s="525"/>
      <c r="H4664" s="525"/>
      <c r="I4664" s="38"/>
    </row>
    <row r="4665" spans="1:9" x14ac:dyDescent="0.25">
      <c r="A4665" s="19">
        <v>4267</v>
      </c>
      <c r="B4665" s="19" t="s">
        <v>3461</v>
      </c>
      <c r="C4665" s="19" t="s">
        <v>3462</v>
      </c>
      <c r="D4665" s="19" t="s">
        <v>35</v>
      </c>
      <c r="E4665" s="19" t="s">
        <v>11</v>
      </c>
      <c r="F4665" s="19">
        <v>12310</v>
      </c>
      <c r="G4665" s="19">
        <f>+F4665*H4665</f>
        <v>3693000</v>
      </c>
      <c r="H4665" s="19">
        <v>300</v>
      </c>
      <c r="I4665" s="38"/>
    </row>
    <row r="4666" spans="1:9" x14ac:dyDescent="0.25">
      <c r="A4666" s="19">
        <v>4267</v>
      </c>
      <c r="B4666" s="19" t="s">
        <v>3463</v>
      </c>
      <c r="C4666" s="19" t="s">
        <v>91</v>
      </c>
      <c r="D4666" s="19" t="s">
        <v>35</v>
      </c>
      <c r="E4666" s="19" t="s">
        <v>34</v>
      </c>
      <c r="F4666" s="19">
        <v>807000</v>
      </c>
      <c r="G4666" s="19">
        <f>+F4666*H4666</f>
        <v>807000</v>
      </c>
      <c r="H4666" s="19" t="s">
        <v>114</v>
      </c>
      <c r="I4666" s="38"/>
    </row>
    <row r="4667" spans="1:9" x14ac:dyDescent="0.25">
      <c r="A4667" s="545" t="s">
        <v>4677</v>
      </c>
      <c r="B4667" s="546"/>
      <c r="C4667" s="546"/>
      <c r="D4667" s="546"/>
      <c r="E4667" s="546"/>
      <c r="F4667" s="546"/>
      <c r="G4667" s="546"/>
      <c r="H4667" s="546"/>
      <c r="I4667" s="38"/>
    </row>
    <row r="4668" spans="1:9" x14ac:dyDescent="0.25">
      <c r="A4668" s="524" t="s">
        <v>38</v>
      </c>
      <c r="B4668" s="525"/>
      <c r="C4668" s="525"/>
      <c r="D4668" s="525"/>
      <c r="E4668" s="525"/>
      <c r="F4668" s="525"/>
      <c r="G4668" s="525"/>
      <c r="H4668" s="525"/>
      <c r="I4668" s="38"/>
    </row>
    <row r="4669" spans="1:9" ht="27" x14ac:dyDescent="0.25">
      <c r="A4669" s="19">
        <v>5113</v>
      </c>
      <c r="B4669" s="19" t="s">
        <v>895</v>
      </c>
      <c r="C4669" s="19" t="s">
        <v>104</v>
      </c>
      <c r="D4669" s="19" t="s">
        <v>37</v>
      </c>
      <c r="E4669" s="19" t="s">
        <v>34</v>
      </c>
      <c r="F4669" s="19">
        <v>2700000</v>
      </c>
      <c r="G4669" s="19">
        <v>2700000</v>
      </c>
      <c r="H4669" s="19">
        <v>1</v>
      </c>
      <c r="I4669" s="38"/>
    </row>
    <row r="4670" spans="1:9" ht="40.5" x14ac:dyDescent="0.25">
      <c r="A4670" s="19">
        <v>4251</v>
      </c>
      <c r="B4670" s="19" t="s">
        <v>4678</v>
      </c>
      <c r="C4670" s="19" t="s">
        <v>63</v>
      </c>
      <c r="D4670" s="19" t="s">
        <v>35</v>
      </c>
      <c r="E4670" s="19" t="s">
        <v>34</v>
      </c>
      <c r="F4670" s="19">
        <v>9803000</v>
      </c>
      <c r="G4670" s="19">
        <v>9803000</v>
      </c>
      <c r="H4670" s="19">
        <v>1</v>
      </c>
      <c r="I4670" s="38"/>
    </row>
    <row r="4671" spans="1:9" x14ac:dyDescent="0.25">
      <c r="A4671" s="545" t="s">
        <v>8542</v>
      </c>
      <c r="B4671" s="546"/>
      <c r="C4671" s="546"/>
      <c r="D4671" s="546"/>
      <c r="E4671" s="546"/>
      <c r="F4671" s="546"/>
      <c r="G4671" s="546"/>
      <c r="H4671" s="546"/>
      <c r="I4671" s="38"/>
    </row>
    <row r="4672" spans="1:9" x14ac:dyDescent="0.25">
      <c r="A4672" s="524" t="s">
        <v>32</v>
      </c>
      <c r="B4672" s="525"/>
      <c r="C4672" s="525"/>
      <c r="D4672" s="525"/>
      <c r="E4672" s="525"/>
      <c r="F4672" s="525"/>
      <c r="G4672" s="525"/>
      <c r="H4672" s="525"/>
      <c r="I4672" s="38"/>
    </row>
    <row r="4673" spans="1:9" ht="27" x14ac:dyDescent="0.25">
      <c r="A4673" s="68">
        <v>5113</v>
      </c>
      <c r="B4673" s="68" t="s">
        <v>3041</v>
      </c>
      <c r="C4673" s="68" t="s">
        <v>111</v>
      </c>
      <c r="D4673" s="68" t="s">
        <v>40</v>
      </c>
      <c r="E4673" s="20" t="s">
        <v>34</v>
      </c>
      <c r="F4673" s="20">
        <v>1328160</v>
      </c>
      <c r="G4673" s="20">
        <v>1328160</v>
      </c>
      <c r="H4673" s="20">
        <v>1</v>
      </c>
      <c r="I4673" s="38"/>
    </row>
    <row r="4674" spans="1:9" x14ac:dyDescent="0.25">
      <c r="A4674" s="529" t="s">
        <v>2686</v>
      </c>
      <c r="B4674" s="530"/>
      <c r="C4674" s="530"/>
      <c r="D4674" s="530"/>
      <c r="E4674" s="530"/>
      <c r="F4674" s="530"/>
      <c r="G4674" s="530"/>
      <c r="H4674" s="530"/>
      <c r="I4674" s="38"/>
    </row>
    <row r="4675" spans="1:9" x14ac:dyDescent="0.25">
      <c r="A4675" s="524" t="s">
        <v>32</v>
      </c>
      <c r="B4675" s="525"/>
      <c r="C4675" s="525"/>
      <c r="D4675" s="525"/>
      <c r="E4675" s="525"/>
      <c r="F4675" s="525"/>
      <c r="G4675" s="525"/>
      <c r="H4675" s="525"/>
      <c r="I4675" s="38"/>
    </row>
    <row r="4676" spans="1:9" x14ac:dyDescent="0.25">
      <c r="A4676" s="10">
        <v>4239</v>
      </c>
      <c r="B4676" s="10" t="s">
        <v>2268</v>
      </c>
      <c r="C4676" s="10" t="s">
        <v>448</v>
      </c>
      <c r="D4676" s="10" t="s">
        <v>33</v>
      </c>
      <c r="E4676" s="10" t="s">
        <v>34</v>
      </c>
      <c r="F4676" s="10">
        <v>1100000</v>
      </c>
      <c r="G4676" s="10">
        <v>1100000</v>
      </c>
      <c r="H4676" s="10">
        <v>1</v>
      </c>
      <c r="I4676" s="38"/>
    </row>
    <row r="4677" spans="1:9" x14ac:dyDescent="0.25">
      <c r="A4677" s="10" t="s">
        <v>129</v>
      </c>
      <c r="B4677" s="10" t="s">
        <v>2267</v>
      </c>
      <c r="C4677" s="10" t="s">
        <v>448</v>
      </c>
      <c r="D4677" s="10" t="s">
        <v>33</v>
      </c>
      <c r="E4677" s="10" t="s">
        <v>34</v>
      </c>
      <c r="F4677" s="10">
        <v>1000000</v>
      </c>
      <c r="G4677" s="10">
        <v>1000000</v>
      </c>
      <c r="H4677" s="10">
        <v>1</v>
      </c>
      <c r="I4677" s="38"/>
    </row>
    <row r="4678" spans="1:9" x14ac:dyDescent="0.25">
      <c r="A4678" s="552" t="s">
        <v>444</v>
      </c>
      <c r="B4678" s="553"/>
      <c r="C4678" s="553"/>
      <c r="D4678" s="553"/>
      <c r="E4678" s="553"/>
      <c r="F4678" s="553"/>
      <c r="G4678" s="553"/>
      <c r="H4678" s="553"/>
      <c r="I4678" s="38"/>
    </row>
    <row r="4679" spans="1:9" x14ac:dyDescent="0.25">
      <c r="A4679" s="522" t="s">
        <v>2572</v>
      </c>
      <c r="B4679" s="523"/>
      <c r="C4679" s="523"/>
      <c r="D4679" s="523"/>
      <c r="E4679" s="523"/>
      <c r="F4679" s="523"/>
      <c r="G4679" s="523"/>
      <c r="H4679" s="523"/>
      <c r="I4679" s="38"/>
    </row>
    <row r="4680" spans="1:9" x14ac:dyDescent="0.25">
      <c r="A4680" s="524" t="s">
        <v>120</v>
      </c>
      <c r="B4680" s="525"/>
      <c r="C4680" s="525"/>
      <c r="D4680" s="525"/>
      <c r="E4680" s="525"/>
      <c r="F4680" s="525"/>
      <c r="G4680" s="525"/>
      <c r="H4680" s="539"/>
      <c r="I4680" s="38"/>
    </row>
    <row r="4681" spans="1:9" x14ac:dyDescent="0.25">
      <c r="A4681" s="19">
        <v>4261</v>
      </c>
      <c r="B4681" s="19" t="s">
        <v>8233</v>
      </c>
      <c r="C4681" s="19" t="s">
        <v>199</v>
      </c>
      <c r="D4681" s="19" t="s">
        <v>10</v>
      </c>
      <c r="E4681" s="19" t="s">
        <v>8235</v>
      </c>
      <c r="F4681" s="19">
        <v>800</v>
      </c>
      <c r="G4681" s="19">
        <f>+F4681*H4681</f>
        <v>544000</v>
      </c>
      <c r="H4681" s="19">
        <v>680</v>
      </c>
      <c r="I4681" s="38"/>
    </row>
    <row r="4682" spans="1:9" x14ac:dyDescent="0.25">
      <c r="A4682" s="19">
        <v>4261</v>
      </c>
      <c r="B4682" s="19" t="s">
        <v>8234</v>
      </c>
      <c r="C4682" s="19" t="s">
        <v>1139</v>
      </c>
      <c r="D4682" s="19" t="s">
        <v>10</v>
      </c>
      <c r="E4682" s="19" t="s">
        <v>11</v>
      </c>
      <c r="F4682" s="19">
        <v>10</v>
      </c>
      <c r="G4682" s="19">
        <f>+F4682*H4682</f>
        <v>150000</v>
      </c>
      <c r="H4682" s="19">
        <v>15000</v>
      </c>
      <c r="I4682" s="38"/>
    </row>
    <row r="4683" spans="1:9" ht="27" x14ac:dyDescent="0.25">
      <c r="A4683" s="19">
        <v>5122</v>
      </c>
      <c r="B4683" s="19" t="s">
        <v>7465</v>
      </c>
      <c r="C4683" s="19" t="s">
        <v>7466</v>
      </c>
      <c r="D4683" s="19" t="s">
        <v>35</v>
      </c>
      <c r="E4683" s="19" t="s">
        <v>11</v>
      </c>
      <c r="F4683" s="19">
        <v>405000</v>
      </c>
      <c r="G4683" s="19">
        <v>405000</v>
      </c>
      <c r="H4683" s="19">
        <v>1</v>
      </c>
      <c r="I4683" s="38"/>
    </row>
    <row r="4684" spans="1:9" x14ac:dyDescent="0.25">
      <c r="A4684" s="19">
        <v>4264</v>
      </c>
      <c r="B4684" s="19" t="s">
        <v>7668</v>
      </c>
      <c r="C4684" s="19" t="s">
        <v>5047</v>
      </c>
      <c r="D4684" s="19" t="s">
        <v>10</v>
      </c>
      <c r="E4684" s="19" t="s">
        <v>24</v>
      </c>
      <c r="F4684" s="19">
        <v>410</v>
      </c>
      <c r="G4684" s="19">
        <f>+F4684*H4684</f>
        <v>4977400</v>
      </c>
      <c r="H4684" s="19">
        <v>12140</v>
      </c>
      <c r="I4684" s="38"/>
    </row>
    <row r="4685" spans="1:9" x14ac:dyDescent="0.25">
      <c r="A4685" s="19">
        <v>4267</v>
      </c>
      <c r="B4685" s="19" t="s">
        <v>7278</v>
      </c>
      <c r="C4685" s="19" t="s">
        <v>160</v>
      </c>
      <c r="D4685" s="19" t="s">
        <v>10</v>
      </c>
      <c r="E4685" s="19" t="s">
        <v>46</v>
      </c>
      <c r="F4685" s="19">
        <v>200</v>
      </c>
      <c r="G4685" s="19">
        <f>+F4685*H4685</f>
        <v>10000</v>
      </c>
      <c r="H4685" s="19">
        <v>50</v>
      </c>
      <c r="I4685" s="38"/>
    </row>
    <row r="4686" spans="1:9" ht="27" x14ac:dyDescent="0.25">
      <c r="A4686" s="19">
        <v>4267</v>
      </c>
      <c r="B4686" s="19" t="s">
        <v>7279</v>
      </c>
      <c r="C4686" s="19" t="s">
        <v>7280</v>
      </c>
      <c r="D4686" s="19" t="s">
        <v>10</v>
      </c>
      <c r="E4686" s="19" t="s">
        <v>11</v>
      </c>
      <c r="F4686" s="19">
        <v>250</v>
      </c>
      <c r="G4686" s="19">
        <f t="shared" ref="G4686:G4699" si="83">+F4686*H4686</f>
        <v>10000</v>
      </c>
      <c r="H4686" s="19">
        <v>40</v>
      </c>
      <c r="I4686" s="38"/>
    </row>
    <row r="4687" spans="1:9" ht="27" x14ac:dyDescent="0.25">
      <c r="A4687" s="19">
        <v>4267</v>
      </c>
      <c r="B4687" s="19" t="s">
        <v>7281</v>
      </c>
      <c r="C4687" s="19" t="s">
        <v>1887</v>
      </c>
      <c r="D4687" s="19" t="s">
        <v>10</v>
      </c>
      <c r="E4687" s="19" t="s">
        <v>24</v>
      </c>
      <c r="F4687" s="19">
        <v>120</v>
      </c>
      <c r="G4687" s="19">
        <f t="shared" si="83"/>
        <v>20400</v>
      </c>
      <c r="H4687" s="19">
        <v>170</v>
      </c>
      <c r="I4687" s="38"/>
    </row>
    <row r="4688" spans="1:9" x14ac:dyDescent="0.25">
      <c r="A4688" s="19">
        <v>4267</v>
      </c>
      <c r="B4688" s="19" t="s">
        <v>7282</v>
      </c>
      <c r="C4688" s="19" t="s">
        <v>2136</v>
      </c>
      <c r="D4688" s="19" t="s">
        <v>10</v>
      </c>
      <c r="E4688" s="19" t="s">
        <v>11</v>
      </c>
      <c r="F4688" s="19">
        <v>350</v>
      </c>
      <c r="G4688" s="19">
        <f t="shared" si="83"/>
        <v>14000</v>
      </c>
      <c r="H4688" s="19">
        <v>40</v>
      </c>
      <c r="I4688" s="38"/>
    </row>
    <row r="4689" spans="1:9" x14ac:dyDescent="0.25">
      <c r="A4689" s="19">
        <v>4267</v>
      </c>
      <c r="B4689" s="19" t="s">
        <v>7283</v>
      </c>
      <c r="C4689" s="19" t="s">
        <v>25</v>
      </c>
      <c r="D4689" s="19" t="s">
        <v>10</v>
      </c>
      <c r="E4689" s="19" t="s">
        <v>11</v>
      </c>
      <c r="F4689" s="19">
        <v>120</v>
      </c>
      <c r="G4689" s="19">
        <f t="shared" si="83"/>
        <v>120000</v>
      </c>
      <c r="H4689" s="19">
        <v>1000</v>
      </c>
      <c r="I4689" s="38"/>
    </row>
    <row r="4690" spans="1:9" ht="27" x14ac:dyDescent="0.25">
      <c r="A4690" s="19">
        <v>4267</v>
      </c>
      <c r="B4690" s="19" t="s">
        <v>7284</v>
      </c>
      <c r="C4690" s="19" t="s">
        <v>4731</v>
      </c>
      <c r="D4690" s="19" t="s">
        <v>10</v>
      </c>
      <c r="E4690" s="19" t="s">
        <v>11</v>
      </c>
      <c r="F4690" s="19">
        <v>500</v>
      </c>
      <c r="G4690" s="19">
        <f t="shared" si="83"/>
        <v>20000</v>
      </c>
      <c r="H4690" s="19">
        <v>40</v>
      </c>
      <c r="I4690" s="38"/>
    </row>
    <row r="4691" spans="1:9" ht="27" x14ac:dyDescent="0.25">
      <c r="A4691" s="19">
        <v>4267</v>
      </c>
      <c r="B4691" s="19" t="s">
        <v>7285</v>
      </c>
      <c r="C4691" s="19" t="s">
        <v>7286</v>
      </c>
      <c r="D4691" s="19" t="s">
        <v>10</v>
      </c>
      <c r="E4691" s="19" t="s">
        <v>11</v>
      </c>
      <c r="F4691" s="19">
        <v>1600</v>
      </c>
      <c r="G4691" s="19">
        <f t="shared" si="83"/>
        <v>9600</v>
      </c>
      <c r="H4691" s="19">
        <v>6</v>
      </c>
      <c r="I4691" s="38"/>
    </row>
    <row r="4692" spans="1:9" ht="27" x14ac:dyDescent="0.25">
      <c r="A4692" s="19">
        <v>4267</v>
      </c>
      <c r="B4692" s="19" t="s">
        <v>7287</v>
      </c>
      <c r="C4692" s="19" t="s">
        <v>7288</v>
      </c>
      <c r="D4692" s="19" t="s">
        <v>10</v>
      </c>
      <c r="E4692" s="19" t="s">
        <v>11</v>
      </c>
      <c r="F4692" s="19">
        <v>1200</v>
      </c>
      <c r="G4692" s="19">
        <f t="shared" si="83"/>
        <v>30000</v>
      </c>
      <c r="H4692" s="19">
        <v>25</v>
      </c>
      <c r="I4692" s="38"/>
    </row>
    <row r="4693" spans="1:9" x14ac:dyDescent="0.25">
      <c r="A4693" s="19">
        <v>4267</v>
      </c>
      <c r="B4693" s="19" t="s">
        <v>7289</v>
      </c>
      <c r="C4693" s="19" t="s">
        <v>238</v>
      </c>
      <c r="D4693" s="19" t="s">
        <v>10</v>
      </c>
      <c r="E4693" s="19" t="s">
        <v>11</v>
      </c>
      <c r="F4693" s="19">
        <v>200</v>
      </c>
      <c r="G4693" s="19">
        <f t="shared" si="83"/>
        <v>12000</v>
      </c>
      <c r="H4693" s="19">
        <v>60</v>
      </c>
      <c r="I4693" s="38"/>
    </row>
    <row r="4694" spans="1:9" x14ac:dyDescent="0.25">
      <c r="A4694" s="19">
        <v>4267</v>
      </c>
      <c r="B4694" s="19" t="s">
        <v>7290</v>
      </c>
      <c r="C4694" s="19" t="s">
        <v>1897</v>
      </c>
      <c r="D4694" s="19" t="s">
        <v>10</v>
      </c>
      <c r="E4694" s="19" t="s">
        <v>11</v>
      </c>
      <c r="F4694" s="19">
        <v>390</v>
      </c>
      <c r="G4694" s="19">
        <f t="shared" si="83"/>
        <v>35880</v>
      </c>
      <c r="H4694" s="19">
        <v>92</v>
      </c>
      <c r="I4694" s="38"/>
    </row>
    <row r="4695" spans="1:9" ht="40.5" x14ac:dyDescent="0.25">
      <c r="A4695" s="19">
        <v>4267</v>
      </c>
      <c r="B4695" s="19" t="s">
        <v>7291</v>
      </c>
      <c r="C4695" s="19" t="s">
        <v>7292</v>
      </c>
      <c r="D4695" s="19" t="s">
        <v>10</v>
      </c>
      <c r="E4695" s="19" t="s">
        <v>11</v>
      </c>
      <c r="F4695" s="19">
        <v>900</v>
      </c>
      <c r="G4695" s="19">
        <f t="shared" si="83"/>
        <v>4500</v>
      </c>
      <c r="H4695" s="19">
        <v>5</v>
      </c>
      <c r="I4695" s="38"/>
    </row>
    <row r="4696" spans="1:9" ht="27" x14ac:dyDescent="0.25">
      <c r="A4696" s="19">
        <v>4267</v>
      </c>
      <c r="B4696" s="19" t="s">
        <v>7293</v>
      </c>
      <c r="C4696" s="19" t="s">
        <v>4739</v>
      </c>
      <c r="D4696" s="19" t="s">
        <v>10</v>
      </c>
      <c r="E4696" s="19" t="s">
        <v>24</v>
      </c>
      <c r="F4696" s="19">
        <v>500</v>
      </c>
      <c r="G4696" s="19">
        <f t="shared" si="83"/>
        <v>25000</v>
      </c>
      <c r="H4696" s="19">
        <v>50</v>
      </c>
      <c r="I4696" s="38"/>
    </row>
    <row r="4697" spans="1:9" ht="27" x14ac:dyDescent="0.25">
      <c r="A4697" s="19">
        <v>4267</v>
      </c>
      <c r="B4697" s="19" t="s">
        <v>7294</v>
      </c>
      <c r="C4697" s="19" t="s">
        <v>1901</v>
      </c>
      <c r="D4697" s="19" t="s">
        <v>10</v>
      </c>
      <c r="E4697" s="19" t="s">
        <v>169</v>
      </c>
      <c r="F4697" s="19">
        <v>500</v>
      </c>
      <c r="G4697" s="19">
        <f t="shared" si="83"/>
        <v>10000</v>
      </c>
      <c r="H4697" s="19">
        <v>20</v>
      </c>
      <c r="I4697" s="38"/>
    </row>
    <row r="4698" spans="1:9" x14ac:dyDescent="0.25">
      <c r="A4698" s="19">
        <v>4267</v>
      </c>
      <c r="B4698" s="19" t="s">
        <v>7295</v>
      </c>
      <c r="C4698" s="19" t="s">
        <v>29</v>
      </c>
      <c r="D4698" s="19" t="s">
        <v>10</v>
      </c>
      <c r="E4698" s="19" t="s">
        <v>11</v>
      </c>
      <c r="F4698" s="19">
        <v>500</v>
      </c>
      <c r="G4698" s="19">
        <f t="shared" si="83"/>
        <v>50000</v>
      </c>
      <c r="H4698" s="19">
        <v>100</v>
      </c>
      <c r="I4698" s="38"/>
    </row>
    <row r="4699" spans="1:9" ht="40.5" x14ac:dyDescent="0.25">
      <c r="A4699" s="19">
        <v>4267</v>
      </c>
      <c r="B4699" s="19" t="s">
        <v>7296</v>
      </c>
      <c r="C4699" s="19" t="s">
        <v>2165</v>
      </c>
      <c r="D4699" s="19" t="s">
        <v>10</v>
      </c>
      <c r="E4699" s="19" t="s">
        <v>49</v>
      </c>
      <c r="F4699" s="19">
        <v>650</v>
      </c>
      <c r="G4699" s="19">
        <f t="shared" si="83"/>
        <v>65000</v>
      </c>
      <c r="H4699" s="19">
        <v>100</v>
      </c>
      <c r="I4699" s="38"/>
    </row>
    <row r="4700" spans="1:9" ht="27" x14ac:dyDescent="0.25">
      <c r="A4700" s="19">
        <v>4261</v>
      </c>
      <c r="B4700" s="19" t="s">
        <v>7272</v>
      </c>
      <c r="C4700" s="19" t="s">
        <v>7273</v>
      </c>
      <c r="D4700" s="19" t="s">
        <v>10</v>
      </c>
      <c r="E4700" s="19" t="s">
        <v>11</v>
      </c>
      <c r="F4700" s="19">
        <v>18000</v>
      </c>
      <c r="G4700" s="19">
        <f t="shared" ref="G4700:G4709" si="84">+F4700*H4700</f>
        <v>180000</v>
      </c>
      <c r="H4700" s="19">
        <v>10</v>
      </c>
      <c r="I4700" s="38"/>
    </row>
    <row r="4701" spans="1:9" ht="27" x14ac:dyDescent="0.25">
      <c r="A4701" s="19">
        <v>4261</v>
      </c>
      <c r="B4701" s="19" t="s">
        <v>7274</v>
      </c>
      <c r="C4701" s="19" t="s">
        <v>7275</v>
      </c>
      <c r="D4701" s="19" t="s">
        <v>10</v>
      </c>
      <c r="E4701" s="19" t="s">
        <v>11</v>
      </c>
      <c r="F4701" s="19">
        <v>22000</v>
      </c>
      <c r="G4701" s="19">
        <f t="shared" si="84"/>
        <v>44000</v>
      </c>
      <c r="H4701" s="19">
        <v>2</v>
      </c>
      <c r="I4701" s="38"/>
    </row>
    <row r="4702" spans="1:9" ht="27" x14ac:dyDescent="0.25">
      <c r="A4702" s="19">
        <v>4261</v>
      </c>
      <c r="B4702" s="19" t="s">
        <v>7276</v>
      </c>
      <c r="C4702" s="19" t="s">
        <v>7277</v>
      </c>
      <c r="D4702" s="19" t="s">
        <v>10</v>
      </c>
      <c r="E4702" s="19" t="s">
        <v>11</v>
      </c>
      <c r="F4702" s="19">
        <v>22000</v>
      </c>
      <c r="G4702" s="19">
        <f t="shared" si="84"/>
        <v>44000</v>
      </c>
      <c r="H4702" s="19">
        <v>2</v>
      </c>
      <c r="I4702" s="38"/>
    </row>
    <row r="4703" spans="1:9" x14ac:dyDescent="0.25">
      <c r="A4703" s="19">
        <v>5122</v>
      </c>
      <c r="B4703" s="19" t="s">
        <v>7266</v>
      </c>
      <c r="C4703" s="19" t="s">
        <v>31</v>
      </c>
      <c r="D4703" s="19" t="s">
        <v>10</v>
      </c>
      <c r="E4703" s="19" t="s">
        <v>11</v>
      </c>
      <c r="F4703" s="19">
        <v>285000</v>
      </c>
      <c r="G4703" s="19">
        <f t="shared" si="84"/>
        <v>570000</v>
      </c>
      <c r="H4703" s="19">
        <v>2</v>
      </c>
      <c r="I4703" s="38"/>
    </row>
    <row r="4704" spans="1:9" ht="40.5" x14ac:dyDescent="0.25">
      <c r="A4704" s="19">
        <v>5122</v>
      </c>
      <c r="B4704" s="19" t="s">
        <v>7267</v>
      </c>
      <c r="C4704" s="19" t="s">
        <v>7268</v>
      </c>
      <c r="D4704" s="19" t="s">
        <v>10</v>
      </c>
      <c r="E4704" s="19" t="s">
        <v>11</v>
      </c>
      <c r="F4704" s="19">
        <v>405000</v>
      </c>
      <c r="G4704" s="19">
        <f t="shared" si="84"/>
        <v>405000</v>
      </c>
      <c r="H4704" s="19">
        <v>1</v>
      </c>
      <c r="I4704" s="38"/>
    </row>
    <row r="4705" spans="1:9" ht="40.5" x14ac:dyDescent="0.25">
      <c r="A4705" s="19">
        <v>5122</v>
      </c>
      <c r="B4705" s="19" t="s">
        <v>7269</v>
      </c>
      <c r="C4705" s="19" t="s">
        <v>7270</v>
      </c>
      <c r="D4705" s="19" t="s">
        <v>10</v>
      </c>
      <c r="E4705" s="19" t="s">
        <v>11</v>
      </c>
      <c r="F4705" s="19">
        <v>6500</v>
      </c>
      <c r="G4705" s="19">
        <f t="shared" si="84"/>
        <v>195000</v>
      </c>
      <c r="H4705" s="19">
        <v>30</v>
      </c>
      <c r="I4705" s="38"/>
    </row>
    <row r="4706" spans="1:9" ht="40.5" x14ac:dyDescent="0.25">
      <c r="A4706" s="19">
        <v>5122</v>
      </c>
      <c r="B4706" s="19" t="s">
        <v>7271</v>
      </c>
      <c r="C4706" s="19" t="s">
        <v>88</v>
      </c>
      <c r="D4706" s="19" t="s">
        <v>10</v>
      </c>
      <c r="E4706" s="19" t="s">
        <v>11</v>
      </c>
      <c r="F4706" s="19">
        <v>300000</v>
      </c>
      <c r="G4706" s="19">
        <f t="shared" si="84"/>
        <v>1200000</v>
      </c>
      <c r="H4706" s="19">
        <v>4</v>
      </c>
      <c r="I4706" s="38"/>
    </row>
    <row r="4707" spans="1:9" x14ac:dyDescent="0.25">
      <c r="A4707" s="19">
        <v>4264</v>
      </c>
      <c r="B4707" s="19" t="s">
        <v>6875</v>
      </c>
      <c r="C4707" s="19" t="s">
        <v>5047</v>
      </c>
      <c r="D4707" s="19" t="s">
        <v>10</v>
      </c>
      <c r="E4707" s="19" t="s">
        <v>24</v>
      </c>
      <c r="F4707" s="19">
        <v>320</v>
      </c>
      <c r="G4707" s="19">
        <f t="shared" si="84"/>
        <v>3884800</v>
      </c>
      <c r="H4707" s="19">
        <v>12140</v>
      </c>
      <c r="I4707" s="38"/>
    </row>
    <row r="4708" spans="1:9" x14ac:dyDescent="0.25">
      <c r="A4708" s="19">
        <v>4269</v>
      </c>
      <c r="B4708" s="19" t="s">
        <v>5372</v>
      </c>
      <c r="C4708" s="19" t="s">
        <v>5373</v>
      </c>
      <c r="D4708" s="19" t="s">
        <v>10</v>
      </c>
      <c r="E4708" s="19" t="s">
        <v>2721</v>
      </c>
      <c r="F4708" s="19">
        <v>800</v>
      </c>
      <c r="G4708" s="19">
        <f t="shared" si="84"/>
        <v>40000</v>
      </c>
      <c r="H4708" s="19">
        <v>50</v>
      </c>
      <c r="I4708" s="38"/>
    </row>
    <row r="4709" spans="1:9" ht="27" x14ac:dyDescent="0.25">
      <c r="A4709" s="19">
        <v>4267</v>
      </c>
      <c r="B4709" s="19" t="s">
        <v>4695</v>
      </c>
      <c r="C4709" s="19" t="s">
        <v>1887</v>
      </c>
      <c r="D4709" s="19" t="s">
        <v>10</v>
      </c>
      <c r="E4709" s="19" t="s">
        <v>11</v>
      </c>
      <c r="F4709" s="19">
        <v>120</v>
      </c>
      <c r="G4709" s="19">
        <f t="shared" si="84"/>
        <v>20400</v>
      </c>
      <c r="H4709" s="19">
        <v>170</v>
      </c>
      <c r="I4709" s="38"/>
    </row>
    <row r="4710" spans="1:9" ht="40.5" x14ac:dyDescent="0.25">
      <c r="A4710" s="19">
        <v>4267</v>
      </c>
      <c r="B4710" s="19" t="s">
        <v>4696</v>
      </c>
      <c r="C4710" s="19" t="s">
        <v>4697</v>
      </c>
      <c r="D4710" s="19" t="s">
        <v>10</v>
      </c>
      <c r="E4710" s="19" t="s">
        <v>11</v>
      </c>
      <c r="F4710" s="19">
        <v>25000</v>
      </c>
      <c r="G4710" s="19">
        <f t="shared" ref="G4710:G4741" si="85">+F4710*H4710</f>
        <v>50000</v>
      </c>
      <c r="H4710" s="19">
        <v>2</v>
      </c>
      <c r="I4710" s="38"/>
    </row>
    <row r="4711" spans="1:9" ht="40.5" x14ac:dyDescent="0.25">
      <c r="A4711" s="19">
        <v>4267</v>
      </c>
      <c r="B4711" s="19" t="s">
        <v>4698</v>
      </c>
      <c r="C4711" s="19" t="s">
        <v>4699</v>
      </c>
      <c r="D4711" s="19" t="s">
        <v>10</v>
      </c>
      <c r="E4711" s="19" t="s">
        <v>11</v>
      </c>
      <c r="F4711" s="19">
        <v>1300</v>
      </c>
      <c r="G4711" s="19">
        <f t="shared" si="85"/>
        <v>5200</v>
      </c>
      <c r="H4711" s="19">
        <v>4</v>
      </c>
      <c r="I4711" s="38"/>
    </row>
    <row r="4712" spans="1:9" ht="27" x14ac:dyDescent="0.25">
      <c r="A4712" s="19">
        <v>4267</v>
      </c>
      <c r="B4712" s="19" t="s">
        <v>4700</v>
      </c>
      <c r="C4712" s="19" t="s">
        <v>4701</v>
      </c>
      <c r="D4712" s="19" t="s">
        <v>10</v>
      </c>
      <c r="E4712" s="19" t="s">
        <v>11</v>
      </c>
      <c r="F4712" s="19">
        <v>300</v>
      </c>
      <c r="G4712" s="19">
        <f t="shared" si="85"/>
        <v>12000</v>
      </c>
      <c r="H4712" s="19">
        <v>40</v>
      </c>
      <c r="I4712" s="38"/>
    </row>
    <row r="4713" spans="1:9" ht="27" x14ac:dyDescent="0.25">
      <c r="A4713" s="19">
        <v>4267</v>
      </c>
      <c r="B4713" s="19" t="s">
        <v>4702</v>
      </c>
      <c r="C4713" s="19" t="s">
        <v>4703</v>
      </c>
      <c r="D4713" s="19" t="s">
        <v>10</v>
      </c>
      <c r="E4713" s="19" t="s">
        <v>11</v>
      </c>
      <c r="F4713" s="19">
        <v>1600</v>
      </c>
      <c r="G4713" s="19">
        <f t="shared" si="85"/>
        <v>160000</v>
      </c>
      <c r="H4713" s="19">
        <v>100</v>
      </c>
      <c r="I4713" s="38"/>
    </row>
    <row r="4714" spans="1:9" ht="40.5" x14ac:dyDescent="0.25">
      <c r="A4714" s="19">
        <v>4267</v>
      </c>
      <c r="B4714" s="19" t="s">
        <v>4704</v>
      </c>
      <c r="C4714" s="19" t="s">
        <v>4705</v>
      </c>
      <c r="D4714" s="19" t="s">
        <v>10</v>
      </c>
      <c r="E4714" s="19" t="s">
        <v>11</v>
      </c>
      <c r="F4714" s="19">
        <v>800</v>
      </c>
      <c r="G4714" s="19">
        <f t="shared" si="85"/>
        <v>16000</v>
      </c>
      <c r="H4714" s="19">
        <v>20</v>
      </c>
      <c r="I4714" s="38"/>
    </row>
    <row r="4715" spans="1:9" ht="40.5" x14ac:dyDescent="0.25">
      <c r="A4715" s="19">
        <v>4267</v>
      </c>
      <c r="B4715" s="19" t="s">
        <v>4706</v>
      </c>
      <c r="C4715" s="19" t="s">
        <v>4707</v>
      </c>
      <c r="D4715" s="19" t="s">
        <v>10</v>
      </c>
      <c r="E4715" s="19" t="s">
        <v>11</v>
      </c>
      <c r="F4715" s="19">
        <v>1200</v>
      </c>
      <c r="G4715" s="19">
        <f t="shared" si="85"/>
        <v>24000</v>
      </c>
      <c r="H4715" s="19">
        <v>20</v>
      </c>
      <c r="I4715" s="38"/>
    </row>
    <row r="4716" spans="1:9" ht="40.5" x14ac:dyDescent="0.25">
      <c r="A4716" s="19">
        <v>4267</v>
      </c>
      <c r="B4716" s="19" t="s">
        <v>4708</v>
      </c>
      <c r="C4716" s="19" t="s">
        <v>4709</v>
      </c>
      <c r="D4716" s="19" t="s">
        <v>10</v>
      </c>
      <c r="E4716" s="19" t="s">
        <v>11</v>
      </c>
      <c r="F4716" s="19">
        <v>700</v>
      </c>
      <c r="G4716" s="19">
        <f t="shared" si="85"/>
        <v>35000</v>
      </c>
      <c r="H4716" s="19">
        <v>50</v>
      </c>
      <c r="I4716" s="38"/>
    </row>
    <row r="4717" spans="1:9" ht="40.5" x14ac:dyDescent="0.25">
      <c r="A4717" s="19">
        <v>4267</v>
      </c>
      <c r="B4717" s="19" t="s">
        <v>4710</v>
      </c>
      <c r="C4717" s="19" t="s">
        <v>4711</v>
      </c>
      <c r="D4717" s="19" t="s">
        <v>10</v>
      </c>
      <c r="E4717" s="19" t="s">
        <v>11</v>
      </c>
      <c r="F4717" s="19">
        <v>4500</v>
      </c>
      <c r="G4717" s="19">
        <f t="shared" si="85"/>
        <v>45000</v>
      </c>
      <c r="H4717" s="19">
        <v>10</v>
      </c>
      <c r="I4717" s="38"/>
    </row>
    <row r="4718" spans="1:9" ht="40.5" x14ac:dyDescent="0.25">
      <c r="A4718" s="19">
        <v>4267</v>
      </c>
      <c r="B4718" s="19" t="s">
        <v>4712</v>
      </c>
      <c r="C4718" s="19" t="s">
        <v>4713</v>
      </c>
      <c r="D4718" s="19" t="s">
        <v>10</v>
      </c>
      <c r="E4718" s="19" t="s">
        <v>11</v>
      </c>
      <c r="F4718" s="19">
        <v>4500</v>
      </c>
      <c r="G4718" s="19">
        <f t="shared" si="85"/>
        <v>45000</v>
      </c>
      <c r="H4718" s="19">
        <v>10</v>
      </c>
      <c r="I4718" s="38"/>
    </row>
    <row r="4719" spans="1:9" ht="27" x14ac:dyDescent="0.25">
      <c r="A4719" s="19">
        <v>4267</v>
      </c>
      <c r="B4719" s="19" t="s">
        <v>4714</v>
      </c>
      <c r="C4719" s="19" t="s">
        <v>4715</v>
      </c>
      <c r="D4719" s="19" t="s">
        <v>10</v>
      </c>
      <c r="E4719" s="19" t="s">
        <v>11</v>
      </c>
      <c r="F4719" s="19">
        <v>300</v>
      </c>
      <c r="G4719" s="19">
        <f t="shared" si="85"/>
        <v>3000</v>
      </c>
      <c r="H4719" s="19">
        <v>10</v>
      </c>
      <c r="I4719" s="38"/>
    </row>
    <row r="4720" spans="1:9" ht="27" x14ac:dyDescent="0.25">
      <c r="A4720" s="19">
        <v>4267</v>
      </c>
      <c r="B4720" s="19" t="s">
        <v>4716</v>
      </c>
      <c r="C4720" s="19" t="s">
        <v>4717</v>
      </c>
      <c r="D4720" s="19" t="s">
        <v>10</v>
      </c>
      <c r="E4720" s="19" t="s">
        <v>11</v>
      </c>
      <c r="F4720" s="19">
        <v>2200</v>
      </c>
      <c r="G4720" s="19">
        <f t="shared" si="85"/>
        <v>33000</v>
      </c>
      <c r="H4720" s="19">
        <v>15</v>
      </c>
      <c r="I4720" s="38"/>
    </row>
    <row r="4721" spans="1:9" ht="40.5" x14ac:dyDescent="0.25">
      <c r="A4721" s="19">
        <v>4267</v>
      </c>
      <c r="B4721" s="19" t="s">
        <v>4718</v>
      </c>
      <c r="C4721" s="19" t="s">
        <v>4719</v>
      </c>
      <c r="D4721" s="19" t="s">
        <v>10</v>
      </c>
      <c r="E4721" s="19" t="s">
        <v>11</v>
      </c>
      <c r="F4721" s="19">
        <v>500</v>
      </c>
      <c r="G4721" s="19">
        <f t="shared" si="85"/>
        <v>10000</v>
      </c>
      <c r="H4721" s="19">
        <v>20</v>
      </c>
      <c r="I4721" s="38"/>
    </row>
    <row r="4722" spans="1:9" ht="40.5" x14ac:dyDescent="0.25">
      <c r="A4722" s="19">
        <v>4267</v>
      </c>
      <c r="B4722" s="19" t="s">
        <v>4720</v>
      </c>
      <c r="C4722" s="19" t="s">
        <v>4721</v>
      </c>
      <c r="D4722" s="19" t="s">
        <v>10</v>
      </c>
      <c r="E4722" s="19" t="s">
        <v>11</v>
      </c>
      <c r="F4722" s="19">
        <v>2500</v>
      </c>
      <c r="G4722" s="19">
        <f t="shared" si="85"/>
        <v>5000</v>
      </c>
      <c r="H4722" s="19">
        <v>2</v>
      </c>
      <c r="I4722" s="38"/>
    </row>
    <row r="4723" spans="1:9" ht="27" x14ac:dyDescent="0.25">
      <c r="A4723" s="19">
        <v>4267</v>
      </c>
      <c r="B4723" s="19" t="s">
        <v>4722</v>
      </c>
      <c r="C4723" s="19" t="s">
        <v>4723</v>
      </c>
      <c r="D4723" s="19" t="s">
        <v>10</v>
      </c>
      <c r="E4723" s="19" t="s">
        <v>11</v>
      </c>
      <c r="F4723" s="19">
        <v>180</v>
      </c>
      <c r="G4723" s="19">
        <f t="shared" si="85"/>
        <v>72000</v>
      </c>
      <c r="H4723" s="19">
        <v>400</v>
      </c>
      <c r="I4723" s="38"/>
    </row>
    <row r="4724" spans="1:9" ht="27" x14ac:dyDescent="0.25">
      <c r="A4724" s="19">
        <v>4267</v>
      </c>
      <c r="B4724" s="19" t="s">
        <v>4724</v>
      </c>
      <c r="C4724" s="19" t="s">
        <v>4725</v>
      </c>
      <c r="D4724" s="19" t="s">
        <v>10</v>
      </c>
      <c r="E4724" s="19" t="s">
        <v>11</v>
      </c>
      <c r="F4724" s="19">
        <v>350</v>
      </c>
      <c r="G4724" s="19">
        <f t="shared" si="85"/>
        <v>32200</v>
      </c>
      <c r="H4724" s="19">
        <v>92</v>
      </c>
      <c r="I4724" s="38"/>
    </row>
    <row r="4725" spans="1:9" ht="27" x14ac:dyDescent="0.25">
      <c r="A4725" s="19">
        <v>4267</v>
      </c>
      <c r="B4725" s="19" t="s">
        <v>4726</v>
      </c>
      <c r="C4725" s="19" t="s">
        <v>4727</v>
      </c>
      <c r="D4725" s="19" t="s">
        <v>10</v>
      </c>
      <c r="E4725" s="19" t="s">
        <v>11</v>
      </c>
      <c r="F4725" s="19">
        <v>140</v>
      </c>
      <c r="G4725" s="19">
        <f t="shared" si="85"/>
        <v>126000</v>
      </c>
      <c r="H4725" s="19">
        <v>900</v>
      </c>
      <c r="I4725" s="38"/>
    </row>
    <row r="4726" spans="1:9" ht="27" x14ac:dyDescent="0.25">
      <c r="A4726" s="19">
        <v>4267</v>
      </c>
      <c r="B4726" s="19" t="s">
        <v>4728</v>
      </c>
      <c r="C4726" s="19" t="s">
        <v>4729</v>
      </c>
      <c r="D4726" s="19" t="s">
        <v>10</v>
      </c>
      <c r="E4726" s="19" t="s">
        <v>11</v>
      </c>
      <c r="F4726" s="19">
        <v>300</v>
      </c>
      <c r="G4726" s="19">
        <f t="shared" si="85"/>
        <v>18000</v>
      </c>
      <c r="H4726" s="19">
        <v>60</v>
      </c>
      <c r="I4726" s="38"/>
    </row>
    <row r="4727" spans="1:9" ht="27" x14ac:dyDescent="0.25">
      <c r="A4727" s="19">
        <v>4267</v>
      </c>
      <c r="B4727" s="19" t="s">
        <v>4730</v>
      </c>
      <c r="C4727" s="19" t="s">
        <v>4731</v>
      </c>
      <c r="D4727" s="19" t="s">
        <v>10</v>
      </c>
      <c r="E4727" s="19" t="s">
        <v>11</v>
      </c>
      <c r="F4727" s="19">
        <v>500</v>
      </c>
      <c r="G4727" s="19">
        <f t="shared" si="85"/>
        <v>20000</v>
      </c>
      <c r="H4727" s="19">
        <v>40</v>
      </c>
      <c r="I4727" s="38"/>
    </row>
    <row r="4728" spans="1:9" ht="27" x14ac:dyDescent="0.25">
      <c r="A4728" s="19">
        <v>4267</v>
      </c>
      <c r="B4728" s="19" t="s">
        <v>4732</v>
      </c>
      <c r="C4728" s="19" t="s">
        <v>4733</v>
      </c>
      <c r="D4728" s="19" t="s">
        <v>10</v>
      </c>
      <c r="E4728" s="19" t="s">
        <v>11</v>
      </c>
      <c r="F4728" s="19">
        <v>1800</v>
      </c>
      <c r="G4728" s="19">
        <f t="shared" si="85"/>
        <v>9000</v>
      </c>
      <c r="H4728" s="19">
        <v>5</v>
      </c>
      <c r="I4728" s="38"/>
    </row>
    <row r="4729" spans="1:9" ht="27" x14ac:dyDescent="0.25">
      <c r="A4729" s="19">
        <v>4267</v>
      </c>
      <c r="B4729" s="19" t="s">
        <v>4734</v>
      </c>
      <c r="C4729" s="19" t="s">
        <v>4735</v>
      </c>
      <c r="D4729" s="19" t="s">
        <v>10</v>
      </c>
      <c r="E4729" s="19" t="s">
        <v>11</v>
      </c>
      <c r="F4729" s="19">
        <v>6000</v>
      </c>
      <c r="G4729" s="19">
        <f t="shared" si="85"/>
        <v>18000</v>
      </c>
      <c r="H4729" s="19">
        <v>3</v>
      </c>
      <c r="I4729" s="38"/>
    </row>
    <row r="4730" spans="1:9" ht="40.5" x14ac:dyDescent="0.25">
      <c r="A4730" s="19">
        <v>4267</v>
      </c>
      <c r="B4730" s="19" t="s">
        <v>4736</v>
      </c>
      <c r="C4730" s="19" t="s">
        <v>4737</v>
      </c>
      <c r="D4730" s="19" t="s">
        <v>10</v>
      </c>
      <c r="E4730" s="19" t="s">
        <v>11</v>
      </c>
      <c r="F4730" s="19">
        <v>5000</v>
      </c>
      <c r="G4730" s="19">
        <f t="shared" si="85"/>
        <v>25000</v>
      </c>
      <c r="H4730" s="19">
        <v>5</v>
      </c>
      <c r="I4730" s="38"/>
    </row>
    <row r="4731" spans="1:9" ht="27" x14ac:dyDescent="0.25">
      <c r="A4731" s="19">
        <v>4267</v>
      </c>
      <c r="B4731" s="19" t="s">
        <v>4738</v>
      </c>
      <c r="C4731" s="19" t="s">
        <v>4739</v>
      </c>
      <c r="D4731" s="19" t="s">
        <v>10</v>
      </c>
      <c r="E4731" s="19" t="s">
        <v>11</v>
      </c>
      <c r="F4731" s="19">
        <v>500</v>
      </c>
      <c r="G4731" s="19">
        <f t="shared" si="85"/>
        <v>25000</v>
      </c>
      <c r="H4731" s="19">
        <v>50</v>
      </c>
      <c r="I4731" s="38"/>
    </row>
    <row r="4732" spans="1:9" ht="27" x14ac:dyDescent="0.25">
      <c r="A4732" s="19">
        <v>4267</v>
      </c>
      <c r="B4732" s="19" t="s">
        <v>4740</v>
      </c>
      <c r="C4732" s="19" t="s">
        <v>4741</v>
      </c>
      <c r="D4732" s="19" t="s">
        <v>10</v>
      </c>
      <c r="E4732" s="19" t="s">
        <v>11</v>
      </c>
      <c r="F4732" s="19">
        <v>1200</v>
      </c>
      <c r="G4732" s="19">
        <f t="shared" si="85"/>
        <v>24000</v>
      </c>
      <c r="H4732" s="19">
        <v>20</v>
      </c>
      <c r="I4732" s="38"/>
    </row>
    <row r="4733" spans="1:9" ht="27" x14ac:dyDescent="0.25">
      <c r="A4733" s="19">
        <v>4267</v>
      </c>
      <c r="B4733" s="19" t="s">
        <v>4742</v>
      </c>
      <c r="C4733" s="19" t="s">
        <v>4743</v>
      </c>
      <c r="D4733" s="19" t="s">
        <v>10</v>
      </c>
      <c r="E4733" s="19" t="s">
        <v>11</v>
      </c>
      <c r="F4733" s="19">
        <v>600</v>
      </c>
      <c r="G4733" s="19">
        <f t="shared" si="85"/>
        <v>90000</v>
      </c>
      <c r="H4733" s="19">
        <v>150</v>
      </c>
      <c r="I4733" s="38"/>
    </row>
    <row r="4734" spans="1:9" ht="27" x14ac:dyDescent="0.25">
      <c r="A4734" s="19">
        <v>4267</v>
      </c>
      <c r="B4734" s="19" t="s">
        <v>4744</v>
      </c>
      <c r="C4734" s="19" t="s">
        <v>4745</v>
      </c>
      <c r="D4734" s="19" t="s">
        <v>10</v>
      </c>
      <c r="E4734" s="19" t="s">
        <v>11</v>
      </c>
      <c r="F4734" s="19">
        <v>780</v>
      </c>
      <c r="G4734" s="19">
        <f t="shared" si="85"/>
        <v>15600</v>
      </c>
      <c r="H4734" s="19">
        <v>20</v>
      </c>
      <c r="I4734" s="38"/>
    </row>
    <row r="4735" spans="1:9" ht="40.5" x14ac:dyDescent="0.25">
      <c r="A4735" s="19">
        <v>4267</v>
      </c>
      <c r="B4735" s="19" t="s">
        <v>4746</v>
      </c>
      <c r="C4735" s="19" t="s">
        <v>4747</v>
      </c>
      <c r="D4735" s="19" t="s">
        <v>10</v>
      </c>
      <c r="E4735" s="19" t="s">
        <v>11</v>
      </c>
      <c r="F4735" s="19">
        <v>1200</v>
      </c>
      <c r="G4735" s="19">
        <f t="shared" si="85"/>
        <v>9600</v>
      </c>
      <c r="H4735" s="19">
        <v>8</v>
      </c>
      <c r="I4735" s="38"/>
    </row>
    <row r="4736" spans="1:9" ht="40.5" x14ac:dyDescent="0.25">
      <c r="A4736" s="19">
        <v>4267</v>
      </c>
      <c r="B4736" s="19" t="s">
        <v>4748</v>
      </c>
      <c r="C4736" s="19" t="s">
        <v>4749</v>
      </c>
      <c r="D4736" s="19" t="s">
        <v>10</v>
      </c>
      <c r="E4736" s="19" t="s">
        <v>11</v>
      </c>
      <c r="F4736" s="19">
        <v>2800</v>
      </c>
      <c r="G4736" s="19">
        <f t="shared" si="85"/>
        <v>22400</v>
      </c>
      <c r="H4736" s="19">
        <v>8</v>
      </c>
      <c r="I4736" s="38"/>
    </row>
    <row r="4737" spans="1:9" ht="54" x14ac:dyDescent="0.25">
      <c r="A4737" s="19">
        <v>4267</v>
      </c>
      <c r="B4737" s="19" t="s">
        <v>4750</v>
      </c>
      <c r="C4737" s="19" t="s">
        <v>4751</v>
      </c>
      <c r="D4737" s="19" t="s">
        <v>10</v>
      </c>
      <c r="E4737" s="19" t="s">
        <v>11</v>
      </c>
      <c r="F4737" s="19">
        <v>437.5</v>
      </c>
      <c r="G4737" s="19">
        <f t="shared" si="85"/>
        <v>17500</v>
      </c>
      <c r="H4737" s="19">
        <v>40</v>
      </c>
      <c r="I4737" s="38"/>
    </row>
    <row r="4738" spans="1:9" ht="67.5" x14ac:dyDescent="0.25">
      <c r="A4738" s="19">
        <v>4267</v>
      </c>
      <c r="B4738" s="19" t="s">
        <v>4752</v>
      </c>
      <c r="C4738" s="19" t="s">
        <v>4753</v>
      </c>
      <c r="D4738" s="19" t="s">
        <v>10</v>
      </c>
      <c r="E4738" s="19" t="s">
        <v>11</v>
      </c>
      <c r="F4738" s="19">
        <v>650</v>
      </c>
      <c r="G4738" s="19">
        <f t="shared" si="85"/>
        <v>39000</v>
      </c>
      <c r="H4738" s="19">
        <v>60</v>
      </c>
      <c r="I4738" s="38"/>
    </row>
    <row r="4739" spans="1:9" ht="27" x14ac:dyDescent="0.25">
      <c r="A4739" s="19">
        <v>4267</v>
      </c>
      <c r="B4739" s="19" t="s">
        <v>4754</v>
      </c>
      <c r="C4739" s="19" t="s">
        <v>4755</v>
      </c>
      <c r="D4739" s="19" t="s">
        <v>10</v>
      </c>
      <c r="E4739" s="19" t="s">
        <v>11</v>
      </c>
      <c r="F4739" s="19">
        <v>2600</v>
      </c>
      <c r="G4739" s="19">
        <f t="shared" si="85"/>
        <v>26000</v>
      </c>
      <c r="H4739" s="19">
        <v>10</v>
      </c>
      <c r="I4739" s="38"/>
    </row>
    <row r="4740" spans="1:9" ht="40.5" x14ac:dyDescent="0.25">
      <c r="A4740" s="19">
        <v>4267</v>
      </c>
      <c r="B4740" s="19" t="s">
        <v>4756</v>
      </c>
      <c r="C4740" s="19" t="s">
        <v>4757</v>
      </c>
      <c r="D4740" s="19" t="s">
        <v>10</v>
      </c>
      <c r="E4740" s="19" t="s">
        <v>11</v>
      </c>
      <c r="F4740" s="19">
        <v>3000</v>
      </c>
      <c r="G4740" s="19">
        <f t="shared" si="85"/>
        <v>30000</v>
      </c>
      <c r="H4740" s="19">
        <v>10</v>
      </c>
      <c r="I4740" s="38"/>
    </row>
    <row r="4741" spans="1:9" ht="27" x14ac:dyDescent="0.25">
      <c r="A4741" s="19">
        <v>4267</v>
      </c>
      <c r="B4741" s="19" t="s">
        <v>4758</v>
      </c>
      <c r="C4741" s="19" t="s">
        <v>4759</v>
      </c>
      <c r="D4741" s="19" t="s">
        <v>10</v>
      </c>
      <c r="E4741" s="19" t="s">
        <v>11</v>
      </c>
      <c r="F4741" s="19">
        <v>2000</v>
      </c>
      <c r="G4741" s="19">
        <f t="shared" si="85"/>
        <v>50000</v>
      </c>
      <c r="H4741" s="19">
        <v>25</v>
      </c>
      <c r="I4741" s="38"/>
    </row>
    <row r="4742" spans="1:9" x14ac:dyDescent="0.25">
      <c r="A4742" s="19">
        <v>4269</v>
      </c>
      <c r="B4742" s="19" t="s">
        <v>4425</v>
      </c>
      <c r="C4742" s="19" t="s">
        <v>260</v>
      </c>
      <c r="D4742" s="19" t="s">
        <v>10</v>
      </c>
      <c r="E4742" s="19" t="s">
        <v>11</v>
      </c>
      <c r="F4742" s="19">
        <v>30000</v>
      </c>
      <c r="G4742" s="19">
        <f>+F4742*H4742</f>
        <v>300000</v>
      </c>
      <c r="H4742" s="19">
        <v>10</v>
      </c>
      <c r="I4742" s="38"/>
    </row>
    <row r="4743" spans="1:9" x14ac:dyDescent="0.25">
      <c r="A4743" s="19">
        <v>4269</v>
      </c>
      <c r="B4743" s="19" t="s">
        <v>4426</v>
      </c>
      <c r="C4743" s="19" t="s">
        <v>478</v>
      </c>
      <c r="D4743" s="19" t="s">
        <v>10</v>
      </c>
      <c r="E4743" s="19" t="s">
        <v>11</v>
      </c>
      <c r="F4743" s="19">
        <v>800</v>
      </c>
      <c r="G4743" s="19">
        <f>+F4743*H4743</f>
        <v>200000</v>
      </c>
      <c r="H4743" s="19">
        <v>250</v>
      </c>
      <c r="I4743" s="38"/>
    </row>
    <row r="4744" spans="1:9" ht="27" x14ac:dyDescent="0.25">
      <c r="A4744" s="10">
        <v>4261</v>
      </c>
      <c r="B4744" s="10" t="s">
        <v>3820</v>
      </c>
      <c r="C4744" s="10" t="s">
        <v>3821</v>
      </c>
      <c r="D4744" s="10" t="s">
        <v>10</v>
      </c>
      <c r="E4744" s="10" t="s">
        <v>11</v>
      </c>
      <c r="F4744" s="10">
        <v>7200</v>
      </c>
      <c r="G4744" s="10">
        <f t="shared" ref="G4744:G4749" si="86">+F4744*H4744</f>
        <v>86400</v>
      </c>
      <c r="H4744" s="10">
        <v>12</v>
      </c>
      <c r="I4744" s="38"/>
    </row>
    <row r="4745" spans="1:9" x14ac:dyDescent="0.25">
      <c r="A4745" s="10">
        <v>5122</v>
      </c>
      <c r="B4745" s="10" t="s">
        <v>3318</v>
      </c>
      <c r="C4745" s="10" t="s">
        <v>78</v>
      </c>
      <c r="D4745" s="10" t="s">
        <v>10</v>
      </c>
      <c r="E4745" s="10" t="s">
        <v>11</v>
      </c>
      <c r="F4745" s="10">
        <v>700000</v>
      </c>
      <c r="G4745" s="10">
        <f t="shared" si="86"/>
        <v>700000</v>
      </c>
      <c r="H4745" s="10">
        <v>1</v>
      </c>
      <c r="I4745" s="38"/>
    </row>
    <row r="4746" spans="1:9" x14ac:dyDescent="0.25">
      <c r="A4746" s="10">
        <v>5122</v>
      </c>
      <c r="B4746" s="10" t="s">
        <v>3319</v>
      </c>
      <c r="C4746" s="10" t="s">
        <v>54</v>
      </c>
      <c r="D4746" s="10" t="s">
        <v>10</v>
      </c>
      <c r="E4746" s="10" t="s">
        <v>11</v>
      </c>
      <c r="F4746" s="10">
        <v>200000</v>
      </c>
      <c r="G4746" s="10">
        <f t="shared" si="86"/>
        <v>200000</v>
      </c>
      <c r="H4746" s="10">
        <v>1</v>
      </c>
      <c r="I4746" s="38"/>
    </row>
    <row r="4747" spans="1:9" ht="27" x14ac:dyDescent="0.25">
      <c r="A4747" s="10">
        <v>5122</v>
      </c>
      <c r="B4747" s="10" t="s">
        <v>3320</v>
      </c>
      <c r="C4747" s="10" t="s">
        <v>55</v>
      </c>
      <c r="D4747" s="10" t="s">
        <v>10</v>
      </c>
      <c r="E4747" s="10" t="s">
        <v>11</v>
      </c>
      <c r="F4747" s="10">
        <v>25000</v>
      </c>
      <c r="G4747" s="10">
        <f t="shared" si="86"/>
        <v>50000</v>
      </c>
      <c r="H4747" s="10">
        <v>2</v>
      </c>
      <c r="I4747" s="38"/>
    </row>
    <row r="4748" spans="1:9" x14ac:dyDescent="0.25">
      <c r="A4748" s="10">
        <v>5122</v>
      </c>
      <c r="B4748" s="10" t="s">
        <v>3321</v>
      </c>
      <c r="C4748" s="10" t="s">
        <v>192</v>
      </c>
      <c r="D4748" s="10" t="s">
        <v>10</v>
      </c>
      <c r="E4748" s="10" t="s">
        <v>56</v>
      </c>
      <c r="F4748" s="10">
        <v>5500</v>
      </c>
      <c r="G4748" s="10">
        <f t="shared" si="86"/>
        <v>148500</v>
      </c>
      <c r="H4748" s="10">
        <v>27</v>
      </c>
      <c r="I4748" s="38"/>
    </row>
    <row r="4749" spans="1:9" ht="27" x14ac:dyDescent="0.25">
      <c r="A4749" s="10">
        <v>5122</v>
      </c>
      <c r="B4749" s="10" t="s">
        <v>3294</v>
      </c>
      <c r="C4749" s="10" t="s">
        <v>3295</v>
      </c>
      <c r="D4749" s="10" t="s">
        <v>10</v>
      </c>
      <c r="E4749" s="10" t="s">
        <v>11</v>
      </c>
      <c r="F4749" s="10">
        <v>285000</v>
      </c>
      <c r="G4749" s="10">
        <f t="shared" si="86"/>
        <v>1710000</v>
      </c>
      <c r="H4749" s="10">
        <v>6</v>
      </c>
      <c r="I4749" s="38"/>
    </row>
    <row r="4750" spans="1:9" ht="27" x14ac:dyDescent="0.25">
      <c r="A4750" s="10">
        <v>5122</v>
      </c>
      <c r="B4750" s="10" t="s">
        <v>3296</v>
      </c>
      <c r="C4750" s="10" t="s">
        <v>3297</v>
      </c>
      <c r="D4750" s="10" t="s">
        <v>10</v>
      </c>
      <c r="E4750" s="10" t="s">
        <v>11</v>
      </c>
      <c r="F4750" s="10">
        <v>401000</v>
      </c>
      <c r="G4750" s="10">
        <f t="shared" ref="G4750:G4762" si="87">+F4750*H4750</f>
        <v>401000</v>
      </c>
      <c r="H4750" s="10">
        <v>1</v>
      </c>
      <c r="I4750" s="38"/>
    </row>
    <row r="4751" spans="1:9" ht="40.5" x14ac:dyDescent="0.25">
      <c r="A4751" s="10">
        <v>5122</v>
      </c>
      <c r="B4751" s="10" t="s">
        <v>3298</v>
      </c>
      <c r="C4751" s="10" t="s">
        <v>88</v>
      </c>
      <c r="D4751" s="10" t="s">
        <v>10</v>
      </c>
      <c r="E4751" s="10" t="s">
        <v>11</v>
      </c>
      <c r="F4751" s="10">
        <v>165000</v>
      </c>
      <c r="G4751" s="10">
        <f t="shared" si="87"/>
        <v>825000</v>
      </c>
      <c r="H4751" s="10">
        <v>5</v>
      </c>
      <c r="I4751" s="38"/>
    </row>
    <row r="4752" spans="1:9" x14ac:dyDescent="0.25">
      <c r="A4752" s="10">
        <v>5122</v>
      </c>
      <c r="B4752" s="10" t="s">
        <v>3299</v>
      </c>
      <c r="C4752" s="10" t="s">
        <v>3300</v>
      </c>
      <c r="D4752" s="10" t="s">
        <v>10</v>
      </c>
      <c r="E4752" s="10" t="s">
        <v>11</v>
      </c>
      <c r="F4752" s="10">
        <v>220000</v>
      </c>
      <c r="G4752" s="10">
        <f t="shared" si="87"/>
        <v>660000</v>
      </c>
      <c r="H4752" s="10">
        <v>3</v>
      </c>
      <c r="I4752" s="38"/>
    </row>
    <row r="4753" spans="1:9" ht="40.5" x14ac:dyDescent="0.25">
      <c r="A4753" s="10">
        <v>5122</v>
      </c>
      <c r="B4753" s="10" t="s">
        <v>3301</v>
      </c>
      <c r="C4753" s="10" t="s">
        <v>3302</v>
      </c>
      <c r="D4753" s="10" t="s">
        <v>10</v>
      </c>
      <c r="E4753" s="10" t="s">
        <v>11</v>
      </c>
      <c r="F4753" s="10">
        <v>165000</v>
      </c>
      <c r="G4753" s="10">
        <f t="shared" si="87"/>
        <v>165000</v>
      </c>
      <c r="H4753" s="10">
        <v>1</v>
      </c>
      <c r="I4753" s="38"/>
    </row>
    <row r="4754" spans="1:9" ht="27" x14ac:dyDescent="0.25">
      <c r="A4754" s="10">
        <v>5122</v>
      </c>
      <c r="B4754" s="10" t="s">
        <v>3303</v>
      </c>
      <c r="C4754" s="10" t="s">
        <v>3304</v>
      </c>
      <c r="D4754" s="10" t="s">
        <v>10</v>
      </c>
      <c r="E4754" s="10" t="s">
        <v>11</v>
      </c>
      <c r="F4754" s="10">
        <v>12000</v>
      </c>
      <c r="G4754" s="10">
        <f t="shared" si="87"/>
        <v>300000</v>
      </c>
      <c r="H4754" s="10">
        <v>25</v>
      </c>
      <c r="I4754" s="38"/>
    </row>
    <row r="4755" spans="1:9" ht="27" x14ac:dyDescent="0.25">
      <c r="A4755" s="10">
        <v>5122</v>
      </c>
      <c r="B4755" s="10" t="s">
        <v>3305</v>
      </c>
      <c r="C4755" s="10" t="s">
        <v>3306</v>
      </c>
      <c r="D4755" s="10" t="s">
        <v>10</v>
      </c>
      <c r="E4755" s="10" t="s">
        <v>11</v>
      </c>
      <c r="F4755" s="10">
        <v>15000</v>
      </c>
      <c r="G4755" s="10">
        <f t="shared" si="87"/>
        <v>150000</v>
      </c>
      <c r="H4755" s="10">
        <v>10</v>
      </c>
      <c r="I4755" s="38"/>
    </row>
    <row r="4756" spans="1:9" ht="27" x14ac:dyDescent="0.25">
      <c r="A4756" s="10">
        <v>5122</v>
      </c>
      <c r="B4756" s="10" t="s">
        <v>3307</v>
      </c>
      <c r="C4756" s="10" t="s">
        <v>3308</v>
      </c>
      <c r="D4756" s="10" t="s">
        <v>10</v>
      </c>
      <c r="E4756" s="10" t="s">
        <v>11</v>
      </c>
      <c r="F4756" s="10">
        <v>6500</v>
      </c>
      <c r="G4756" s="10">
        <f t="shared" si="87"/>
        <v>195000</v>
      </c>
      <c r="H4756" s="10">
        <v>30</v>
      </c>
      <c r="I4756" s="38"/>
    </row>
    <row r="4757" spans="1:9" x14ac:dyDescent="0.25">
      <c r="A4757" s="10">
        <v>5122</v>
      </c>
      <c r="B4757" s="10" t="s">
        <v>3309</v>
      </c>
      <c r="C4757" s="10" t="s">
        <v>132</v>
      </c>
      <c r="D4757" s="10" t="s">
        <v>10</v>
      </c>
      <c r="E4757" s="10" t="s">
        <v>11</v>
      </c>
      <c r="F4757" s="10">
        <v>13000</v>
      </c>
      <c r="G4757" s="10">
        <f t="shared" si="87"/>
        <v>403000</v>
      </c>
      <c r="H4757" s="10">
        <v>31</v>
      </c>
      <c r="I4757" s="38"/>
    </row>
    <row r="4758" spans="1:9" ht="27" x14ac:dyDescent="0.25">
      <c r="A4758" s="10">
        <v>5122</v>
      </c>
      <c r="B4758" s="10" t="s">
        <v>3310</v>
      </c>
      <c r="C4758" s="10" t="s">
        <v>2004</v>
      </c>
      <c r="D4758" s="10" t="s">
        <v>10</v>
      </c>
      <c r="E4758" s="10" t="s">
        <v>11</v>
      </c>
      <c r="F4758" s="10">
        <v>19000</v>
      </c>
      <c r="G4758" s="10">
        <f t="shared" si="87"/>
        <v>190000</v>
      </c>
      <c r="H4758" s="10">
        <v>10</v>
      </c>
      <c r="I4758" s="38"/>
    </row>
    <row r="4759" spans="1:9" ht="27" x14ac:dyDescent="0.25">
      <c r="A4759" s="10">
        <v>5122</v>
      </c>
      <c r="B4759" s="10" t="s">
        <v>3311</v>
      </c>
      <c r="C4759" s="10" t="s">
        <v>3312</v>
      </c>
      <c r="D4759" s="10" t="s">
        <v>10</v>
      </c>
      <c r="E4759" s="10" t="s">
        <v>11</v>
      </c>
      <c r="F4759" s="10">
        <v>9000</v>
      </c>
      <c r="G4759" s="10">
        <f t="shared" si="87"/>
        <v>360000</v>
      </c>
      <c r="H4759" s="10">
        <v>40</v>
      </c>
      <c r="I4759" s="38"/>
    </row>
    <row r="4760" spans="1:9" x14ac:dyDescent="0.25">
      <c r="A4760" s="10">
        <v>5122</v>
      </c>
      <c r="B4760" s="10" t="s">
        <v>3313</v>
      </c>
      <c r="C4760" s="10" t="s">
        <v>3314</v>
      </c>
      <c r="D4760" s="10" t="s">
        <v>10</v>
      </c>
      <c r="E4760" s="10" t="s">
        <v>11</v>
      </c>
      <c r="F4760" s="10">
        <v>90000</v>
      </c>
      <c r="G4760" s="10">
        <f t="shared" si="87"/>
        <v>270000</v>
      </c>
      <c r="H4760" s="10">
        <v>3</v>
      </c>
      <c r="I4760" s="38"/>
    </row>
    <row r="4761" spans="1:9" x14ac:dyDescent="0.25">
      <c r="A4761" s="10">
        <v>5122</v>
      </c>
      <c r="B4761" s="10" t="s">
        <v>3315</v>
      </c>
      <c r="C4761" s="10" t="s">
        <v>2008</v>
      </c>
      <c r="D4761" s="10" t="s">
        <v>10</v>
      </c>
      <c r="E4761" s="10" t="s">
        <v>11</v>
      </c>
      <c r="F4761" s="10">
        <v>65000</v>
      </c>
      <c r="G4761" s="10">
        <f t="shared" si="87"/>
        <v>65000</v>
      </c>
      <c r="H4761" s="10">
        <v>1</v>
      </c>
      <c r="I4761" s="38"/>
    </row>
    <row r="4762" spans="1:9" x14ac:dyDescent="0.25">
      <c r="A4762" s="10">
        <v>5122</v>
      </c>
      <c r="B4762" s="10" t="s">
        <v>3316</v>
      </c>
      <c r="C4762" s="10" t="s">
        <v>3317</v>
      </c>
      <c r="D4762" s="10" t="s">
        <v>10</v>
      </c>
      <c r="E4762" s="10" t="s">
        <v>11</v>
      </c>
      <c r="F4762" s="10">
        <v>345000</v>
      </c>
      <c r="G4762" s="10">
        <f t="shared" si="87"/>
        <v>345000</v>
      </c>
      <c r="H4762" s="10">
        <v>1</v>
      </c>
      <c r="I4762" s="38"/>
    </row>
    <row r="4763" spans="1:9" ht="27" x14ac:dyDescent="0.25">
      <c r="A4763" s="10">
        <v>4261</v>
      </c>
      <c r="B4763" s="10" t="s">
        <v>3280</v>
      </c>
      <c r="C4763" s="10" t="s">
        <v>1681</v>
      </c>
      <c r="D4763" s="10" t="s">
        <v>10</v>
      </c>
      <c r="E4763" s="10" t="s">
        <v>11</v>
      </c>
      <c r="F4763" s="10">
        <v>6000</v>
      </c>
      <c r="G4763" s="10">
        <f>+F4763*H4763</f>
        <v>120000</v>
      </c>
      <c r="H4763" s="10">
        <v>20</v>
      </c>
      <c r="I4763" s="38"/>
    </row>
    <row r="4764" spans="1:9" ht="27" x14ac:dyDescent="0.25">
      <c r="A4764" s="10">
        <v>4261</v>
      </c>
      <c r="B4764" s="10" t="s">
        <v>3281</v>
      </c>
      <c r="C4764" s="10" t="s">
        <v>3282</v>
      </c>
      <c r="D4764" s="10" t="s">
        <v>10</v>
      </c>
      <c r="E4764" s="10" t="s">
        <v>11</v>
      </c>
      <c r="F4764" s="10">
        <v>7000</v>
      </c>
      <c r="G4764" s="10">
        <f t="shared" ref="G4764:G4772" si="88">+F4764*H4764</f>
        <v>14000</v>
      </c>
      <c r="H4764" s="10">
        <v>2</v>
      </c>
      <c r="I4764" s="38"/>
    </row>
    <row r="4765" spans="1:9" ht="27" x14ac:dyDescent="0.25">
      <c r="A4765" s="10">
        <v>4261</v>
      </c>
      <c r="B4765" s="10" t="s">
        <v>3283</v>
      </c>
      <c r="C4765" s="10" t="s">
        <v>1685</v>
      </c>
      <c r="D4765" s="10" t="s">
        <v>10</v>
      </c>
      <c r="E4765" s="10" t="s">
        <v>11</v>
      </c>
      <c r="F4765" s="10">
        <v>6000</v>
      </c>
      <c r="G4765" s="10">
        <f t="shared" si="88"/>
        <v>120000</v>
      </c>
      <c r="H4765" s="10">
        <v>20</v>
      </c>
      <c r="I4765" s="38"/>
    </row>
    <row r="4766" spans="1:9" ht="27" x14ac:dyDescent="0.25">
      <c r="A4766" s="10">
        <v>4261</v>
      </c>
      <c r="B4766" s="10" t="s">
        <v>3284</v>
      </c>
      <c r="C4766" s="10" t="s">
        <v>1687</v>
      </c>
      <c r="D4766" s="10" t="s">
        <v>10</v>
      </c>
      <c r="E4766" s="10" t="s">
        <v>11</v>
      </c>
      <c r="F4766" s="10">
        <v>11000</v>
      </c>
      <c r="G4766" s="10">
        <f t="shared" si="88"/>
        <v>44000</v>
      </c>
      <c r="H4766" s="10">
        <v>4</v>
      </c>
      <c r="I4766" s="38"/>
    </row>
    <row r="4767" spans="1:9" ht="40.5" x14ac:dyDescent="0.25">
      <c r="A4767" s="10">
        <v>4261</v>
      </c>
      <c r="B4767" s="10" t="s">
        <v>3285</v>
      </c>
      <c r="C4767" s="10" t="s">
        <v>1689</v>
      </c>
      <c r="D4767" s="10" t="s">
        <v>10</v>
      </c>
      <c r="E4767" s="10" t="s">
        <v>11</v>
      </c>
      <c r="F4767" s="10">
        <v>6000</v>
      </c>
      <c r="G4767" s="10">
        <f t="shared" si="88"/>
        <v>60000</v>
      </c>
      <c r="H4767" s="10">
        <v>10</v>
      </c>
      <c r="I4767" s="38"/>
    </row>
    <row r="4768" spans="1:9" ht="40.5" x14ac:dyDescent="0.25">
      <c r="A4768" s="10">
        <v>4261</v>
      </c>
      <c r="B4768" s="10" t="s">
        <v>3286</v>
      </c>
      <c r="C4768" s="10" t="s">
        <v>1691</v>
      </c>
      <c r="D4768" s="10" t="s">
        <v>10</v>
      </c>
      <c r="E4768" s="10" t="s">
        <v>11</v>
      </c>
      <c r="F4768" s="10">
        <v>13000</v>
      </c>
      <c r="G4768" s="10">
        <f t="shared" si="88"/>
        <v>130000</v>
      </c>
      <c r="H4768" s="10">
        <v>10</v>
      </c>
      <c r="I4768" s="38"/>
    </row>
    <row r="4769" spans="1:9" ht="27" x14ac:dyDescent="0.25">
      <c r="A4769" s="10">
        <v>4261</v>
      </c>
      <c r="B4769" s="10" t="s">
        <v>3287</v>
      </c>
      <c r="C4769" s="10" t="s">
        <v>3288</v>
      </c>
      <c r="D4769" s="10" t="s">
        <v>10</v>
      </c>
      <c r="E4769" s="10" t="s">
        <v>11</v>
      </c>
      <c r="F4769" s="10">
        <v>130</v>
      </c>
      <c r="G4769" s="10">
        <f t="shared" si="88"/>
        <v>39650</v>
      </c>
      <c r="H4769" s="10">
        <v>305</v>
      </c>
      <c r="I4769" s="38"/>
    </row>
    <row r="4770" spans="1:9" ht="27" x14ac:dyDescent="0.25">
      <c r="A4770" s="10">
        <v>4261</v>
      </c>
      <c r="B4770" s="10" t="s">
        <v>3289</v>
      </c>
      <c r="C4770" s="10" t="s">
        <v>3290</v>
      </c>
      <c r="D4770" s="10" t="s">
        <v>10</v>
      </c>
      <c r="E4770" s="10" t="s">
        <v>11</v>
      </c>
      <c r="F4770" s="10">
        <v>90</v>
      </c>
      <c r="G4770" s="10">
        <f t="shared" si="88"/>
        <v>18000</v>
      </c>
      <c r="H4770" s="10">
        <v>200</v>
      </c>
      <c r="I4770" s="38"/>
    </row>
    <row r="4771" spans="1:9" x14ac:dyDescent="0.25">
      <c r="A4771" s="10">
        <v>4261</v>
      </c>
      <c r="B4771" s="10" t="s">
        <v>3291</v>
      </c>
      <c r="C4771" s="10" t="s">
        <v>77</v>
      </c>
      <c r="D4771" s="10" t="s">
        <v>10</v>
      </c>
      <c r="E4771" s="10" t="s">
        <v>11</v>
      </c>
      <c r="F4771" s="10">
        <v>6000</v>
      </c>
      <c r="G4771" s="10">
        <f t="shared" si="88"/>
        <v>240000</v>
      </c>
      <c r="H4771" s="10">
        <v>40</v>
      </c>
      <c r="I4771" s="38"/>
    </row>
    <row r="4772" spans="1:9" x14ac:dyDescent="0.25">
      <c r="A4772" s="10">
        <v>4261</v>
      </c>
      <c r="B4772" s="10" t="s">
        <v>3292</v>
      </c>
      <c r="C4772" s="10" t="s">
        <v>3293</v>
      </c>
      <c r="D4772" s="10" t="s">
        <v>10</v>
      </c>
      <c r="E4772" s="10" t="s">
        <v>11</v>
      </c>
      <c r="F4772" s="10">
        <v>3500</v>
      </c>
      <c r="G4772" s="10">
        <f t="shared" si="88"/>
        <v>140000</v>
      </c>
      <c r="H4772" s="10">
        <v>40</v>
      </c>
      <c r="I4772" s="38"/>
    </row>
    <row r="4773" spans="1:9" ht="27" x14ac:dyDescent="0.25">
      <c r="A4773" s="10">
        <v>5122</v>
      </c>
      <c r="B4773" s="10" t="s">
        <v>3258</v>
      </c>
      <c r="C4773" s="10" t="s">
        <v>3259</v>
      </c>
      <c r="D4773" s="10" t="s">
        <v>35</v>
      </c>
      <c r="E4773" s="10" t="s">
        <v>11</v>
      </c>
      <c r="F4773" s="10">
        <v>900000</v>
      </c>
      <c r="G4773" s="10">
        <f>+F4773*H4773</f>
        <v>900000</v>
      </c>
      <c r="H4773" s="10">
        <v>1</v>
      </c>
      <c r="I4773" s="38"/>
    </row>
    <row r="4774" spans="1:9" ht="27" x14ac:dyDescent="0.25">
      <c r="A4774" s="10"/>
      <c r="B4774" s="10" t="s">
        <v>2131</v>
      </c>
      <c r="C4774" s="10" t="s">
        <v>2132</v>
      </c>
      <c r="D4774" s="10" t="s">
        <v>10</v>
      </c>
      <c r="E4774" s="10" t="s">
        <v>11</v>
      </c>
      <c r="F4774" s="10">
        <v>0</v>
      </c>
      <c r="G4774" s="10">
        <v>0</v>
      </c>
      <c r="H4774" s="10">
        <v>2</v>
      </c>
      <c r="I4774" s="38"/>
    </row>
    <row r="4775" spans="1:9" ht="27" x14ac:dyDescent="0.25">
      <c r="A4775" s="10"/>
      <c r="B4775" s="10" t="s">
        <v>2133</v>
      </c>
      <c r="C4775" s="10" t="s">
        <v>2134</v>
      </c>
      <c r="D4775" s="10" t="s">
        <v>10</v>
      </c>
      <c r="E4775" s="10" t="s">
        <v>11</v>
      </c>
      <c r="F4775" s="10">
        <v>0</v>
      </c>
      <c r="G4775" s="10">
        <v>0</v>
      </c>
      <c r="H4775" s="10">
        <v>4</v>
      </c>
      <c r="I4775" s="38"/>
    </row>
    <row r="4776" spans="1:9" x14ac:dyDescent="0.25">
      <c r="A4776" s="10"/>
      <c r="B4776" s="10" t="s">
        <v>2135</v>
      </c>
      <c r="C4776" s="10" t="s">
        <v>2136</v>
      </c>
      <c r="D4776" s="10" t="s">
        <v>10</v>
      </c>
      <c r="E4776" s="10" t="s">
        <v>11</v>
      </c>
      <c r="F4776" s="10">
        <v>0</v>
      </c>
      <c r="G4776" s="10">
        <v>0</v>
      </c>
      <c r="H4776" s="10">
        <v>40</v>
      </c>
      <c r="I4776" s="38"/>
    </row>
    <row r="4777" spans="1:9" x14ac:dyDescent="0.25">
      <c r="A4777" s="10"/>
      <c r="B4777" s="10" t="s">
        <v>2137</v>
      </c>
      <c r="C4777" s="10" t="s">
        <v>1525</v>
      </c>
      <c r="D4777" s="10" t="s">
        <v>10</v>
      </c>
      <c r="E4777" s="10" t="s">
        <v>11</v>
      </c>
      <c r="F4777" s="10">
        <v>0</v>
      </c>
      <c r="G4777" s="10">
        <v>0</v>
      </c>
      <c r="H4777" s="10">
        <v>100</v>
      </c>
      <c r="I4777" s="38"/>
    </row>
    <row r="4778" spans="1:9" ht="27" x14ac:dyDescent="0.25">
      <c r="A4778" s="10"/>
      <c r="B4778" s="10" t="s">
        <v>2138</v>
      </c>
      <c r="C4778" s="10" t="s">
        <v>48</v>
      </c>
      <c r="D4778" s="10" t="s">
        <v>10</v>
      </c>
      <c r="E4778" s="10" t="s">
        <v>11</v>
      </c>
      <c r="F4778" s="10">
        <v>0</v>
      </c>
      <c r="G4778" s="10">
        <v>0</v>
      </c>
      <c r="H4778" s="10">
        <v>20</v>
      </c>
      <c r="I4778" s="38"/>
    </row>
    <row r="4779" spans="1:9" ht="27" x14ac:dyDescent="0.25">
      <c r="A4779" s="10"/>
      <c r="B4779" s="10" t="s">
        <v>2139</v>
      </c>
      <c r="C4779" s="10" t="s">
        <v>48</v>
      </c>
      <c r="D4779" s="10" t="s">
        <v>10</v>
      </c>
      <c r="E4779" s="10" t="s">
        <v>11</v>
      </c>
      <c r="F4779" s="10">
        <v>0</v>
      </c>
      <c r="G4779" s="10">
        <v>0</v>
      </c>
      <c r="H4779" s="10">
        <v>20</v>
      </c>
      <c r="I4779" s="38"/>
    </row>
    <row r="4780" spans="1:9" ht="27" x14ac:dyDescent="0.25">
      <c r="A4780" s="10"/>
      <c r="B4780" s="10" t="s">
        <v>2140</v>
      </c>
      <c r="C4780" s="10" t="s">
        <v>48</v>
      </c>
      <c r="D4780" s="10" t="s">
        <v>10</v>
      </c>
      <c r="E4780" s="10" t="s">
        <v>11</v>
      </c>
      <c r="F4780" s="10">
        <v>0</v>
      </c>
      <c r="G4780" s="10">
        <v>0</v>
      </c>
      <c r="H4780" s="10">
        <v>50</v>
      </c>
      <c r="I4780" s="38"/>
    </row>
    <row r="4781" spans="1:9" ht="27" x14ac:dyDescent="0.25">
      <c r="A4781" s="10"/>
      <c r="B4781" s="10" t="s">
        <v>2141</v>
      </c>
      <c r="C4781" s="10" t="s">
        <v>2142</v>
      </c>
      <c r="D4781" s="10" t="s">
        <v>10</v>
      </c>
      <c r="E4781" s="10" t="s">
        <v>11</v>
      </c>
      <c r="F4781" s="10">
        <v>0</v>
      </c>
      <c r="G4781" s="10">
        <v>0</v>
      </c>
      <c r="H4781" s="10">
        <v>10</v>
      </c>
      <c r="I4781" s="38"/>
    </row>
    <row r="4782" spans="1:9" ht="27" x14ac:dyDescent="0.25">
      <c r="A4782" s="10"/>
      <c r="B4782" s="10" t="s">
        <v>2143</v>
      </c>
      <c r="C4782" s="10" t="s">
        <v>2142</v>
      </c>
      <c r="D4782" s="10" t="s">
        <v>10</v>
      </c>
      <c r="E4782" s="10" t="s">
        <v>11</v>
      </c>
      <c r="F4782" s="10">
        <v>0</v>
      </c>
      <c r="G4782" s="10">
        <v>0</v>
      </c>
      <c r="H4782" s="10">
        <v>10</v>
      </c>
      <c r="I4782" s="38"/>
    </row>
    <row r="4783" spans="1:9" x14ac:dyDescent="0.25">
      <c r="A4783" s="10"/>
      <c r="B4783" s="10" t="s">
        <v>2144</v>
      </c>
      <c r="C4783" s="10" t="s">
        <v>177</v>
      </c>
      <c r="D4783" s="10" t="s">
        <v>10</v>
      </c>
      <c r="E4783" s="10" t="s">
        <v>11</v>
      </c>
      <c r="F4783" s="10">
        <v>0</v>
      </c>
      <c r="G4783" s="10">
        <v>0</v>
      </c>
      <c r="H4783" s="10">
        <v>10</v>
      </c>
      <c r="I4783" s="38"/>
    </row>
    <row r="4784" spans="1:9" x14ac:dyDescent="0.25">
      <c r="A4784" s="10"/>
      <c r="B4784" s="10" t="s">
        <v>2145</v>
      </c>
      <c r="C4784" s="10" t="s">
        <v>163</v>
      </c>
      <c r="D4784" s="10" t="s">
        <v>10</v>
      </c>
      <c r="E4784" s="10" t="s">
        <v>11</v>
      </c>
      <c r="F4784" s="10">
        <v>0</v>
      </c>
      <c r="G4784" s="10">
        <v>0</v>
      </c>
      <c r="H4784" s="10">
        <v>15</v>
      </c>
      <c r="I4784" s="38"/>
    </row>
    <row r="4785" spans="1:9" ht="27" x14ac:dyDescent="0.25">
      <c r="A4785" s="16"/>
      <c r="B4785" s="10" t="s">
        <v>2146</v>
      </c>
      <c r="C4785" s="10" t="s">
        <v>2147</v>
      </c>
      <c r="D4785" s="20" t="s">
        <v>10</v>
      </c>
      <c r="E4785" s="12" t="s">
        <v>11</v>
      </c>
      <c r="F4785" s="20">
        <v>0</v>
      </c>
      <c r="G4785" s="20">
        <v>0</v>
      </c>
      <c r="H4785" s="33">
        <v>20</v>
      </c>
      <c r="I4785" s="38"/>
    </row>
    <row r="4786" spans="1:9" ht="27" x14ac:dyDescent="0.25">
      <c r="A4786" s="16"/>
      <c r="B4786" s="10" t="s">
        <v>2148</v>
      </c>
      <c r="C4786" s="10" t="s">
        <v>2149</v>
      </c>
      <c r="D4786" s="20" t="s">
        <v>10</v>
      </c>
      <c r="E4786" s="12" t="s">
        <v>11</v>
      </c>
      <c r="F4786" s="20">
        <v>0</v>
      </c>
      <c r="G4786" s="20">
        <v>0</v>
      </c>
      <c r="H4786" s="33">
        <v>2</v>
      </c>
      <c r="I4786" s="38"/>
    </row>
    <row r="4787" spans="1:9" x14ac:dyDescent="0.25">
      <c r="A4787" s="16"/>
      <c r="B4787" s="10" t="s">
        <v>2150</v>
      </c>
      <c r="C4787" s="10" t="s">
        <v>25</v>
      </c>
      <c r="D4787" s="20" t="s">
        <v>10</v>
      </c>
      <c r="E4787" s="12" t="s">
        <v>11</v>
      </c>
      <c r="F4787" s="20">
        <v>0</v>
      </c>
      <c r="G4787" s="20">
        <v>0</v>
      </c>
      <c r="H4787" s="33">
        <v>400</v>
      </c>
      <c r="I4787" s="38"/>
    </row>
    <row r="4788" spans="1:9" x14ac:dyDescent="0.25">
      <c r="A4788" s="16"/>
      <c r="B4788" s="10" t="s">
        <v>2151</v>
      </c>
      <c r="C4788" s="10" t="s">
        <v>64</v>
      </c>
      <c r="D4788" s="20" t="s">
        <v>10</v>
      </c>
      <c r="E4788" s="12" t="s">
        <v>11</v>
      </c>
      <c r="F4788" s="20">
        <v>0</v>
      </c>
      <c r="G4788" s="20">
        <v>0</v>
      </c>
      <c r="H4788" s="33">
        <v>60</v>
      </c>
      <c r="I4788" s="38"/>
    </row>
    <row r="4789" spans="1:9" x14ac:dyDescent="0.25">
      <c r="A4789" s="16"/>
      <c r="B4789" s="10" t="s">
        <v>2152</v>
      </c>
      <c r="C4789" s="10" t="s">
        <v>2153</v>
      </c>
      <c r="D4789" s="20" t="s">
        <v>10</v>
      </c>
      <c r="E4789" s="12" t="s">
        <v>11</v>
      </c>
      <c r="F4789" s="20">
        <v>0</v>
      </c>
      <c r="G4789" s="20">
        <v>0</v>
      </c>
      <c r="H4789" s="33">
        <v>40</v>
      </c>
      <c r="I4789" s="38"/>
    </row>
    <row r="4790" spans="1:9" x14ac:dyDescent="0.25">
      <c r="A4790" s="16"/>
      <c r="B4790" s="10" t="s">
        <v>2154</v>
      </c>
      <c r="C4790" s="10" t="s">
        <v>1398</v>
      </c>
      <c r="D4790" s="20" t="s">
        <v>10</v>
      </c>
      <c r="E4790" s="12" t="s">
        <v>11</v>
      </c>
      <c r="F4790" s="20">
        <v>0</v>
      </c>
      <c r="G4790" s="20">
        <v>0</v>
      </c>
      <c r="H4790" s="33">
        <v>5</v>
      </c>
      <c r="I4790" s="38"/>
    </row>
    <row r="4791" spans="1:9" x14ac:dyDescent="0.25">
      <c r="A4791" s="16"/>
      <c r="B4791" s="10" t="s">
        <v>2155</v>
      </c>
      <c r="C4791" s="10" t="s">
        <v>2156</v>
      </c>
      <c r="D4791" s="20" t="s">
        <v>10</v>
      </c>
      <c r="E4791" s="12" t="s">
        <v>56</v>
      </c>
      <c r="F4791" s="20">
        <v>0</v>
      </c>
      <c r="G4791" s="20">
        <v>0</v>
      </c>
      <c r="H4791" s="33">
        <v>3</v>
      </c>
      <c r="I4791" s="38"/>
    </row>
    <row r="4792" spans="1:9" x14ac:dyDescent="0.25">
      <c r="A4792" s="16"/>
      <c r="B4792" s="10" t="s">
        <v>2157</v>
      </c>
      <c r="C4792" s="10" t="s">
        <v>2158</v>
      </c>
      <c r="D4792" s="20" t="s">
        <v>10</v>
      </c>
      <c r="E4792" s="12" t="s">
        <v>11</v>
      </c>
      <c r="F4792" s="20">
        <v>0</v>
      </c>
      <c r="G4792" s="20">
        <v>0</v>
      </c>
      <c r="H4792" s="33">
        <v>5</v>
      </c>
      <c r="I4792" s="38"/>
    </row>
    <row r="4793" spans="1:9" x14ac:dyDescent="0.25">
      <c r="A4793" s="16"/>
      <c r="B4793" s="10" t="s">
        <v>2159</v>
      </c>
      <c r="C4793" s="10" t="s">
        <v>124</v>
      </c>
      <c r="D4793" s="20" t="s">
        <v>10</v>
      </c>
      <c r="E4793" s="12" t="s">
        <v>24</v>
      </c>
      <c r="F4793" s="20">
        <v>0</v>
      </c>
      <c r="G4793" s="20">
        <v>0</v>
      </c>
      <c r="H4793" s="33">
        <v>50</v>
      </c>
      <c r="I4793" s="38"/>
    </row>
    <row r="4794" spans="1:9" x14ac:dyDescent="0.25">
      <c r="A4794" s="16"/>
      <c r="B4794" s="10" t="s">
        <v>2160</v>
      </c>
      <c r="C4794" s="10" t="s">
        <v>124</v>
      </c>
      <c r="D4794" s="20" t="s">
        <v>10</v>
      </c>
      <c r="E4794" s="12" t="s">
        <v>24</v>
      </c>
      <c r="F4794" s="20">
        <v>0</v>
      </c>
      <c r="G4794" s="20">
        <v>0</v>
      </c>
      <c r="H4794" s="33">
        <v>20</v>
      </c>
      <c r="I4794" s="38"/>
    </row>
    <row r="4795" spans="1:9" x14ac:dyDescent="0.25">
      <c r="A4795" s="16"/>
      <c r="B4795" s="10" t="s">
        <v>2161</v>
      </c>
      <c r="C4795" s="10" t="s">
        <v>27</v>
      </c>
      <c r="D4795" s="20" t="s">
        <v>10</v>
      </c>
      <c r="E4795" s="12" t="s">
        <v>24</v>
      </c>
      <c r="F4795" s="20">
        <v>0</v>
      </c>
      <c r="G4795" s="20">
        <v>0</v>
      </c>
      <c r="H4795" s="33">
        <v>150</v>
      </c>
      <c r="I4795" s="38"/>
    </row>
    <row r="4796" spans="1:9" ht="27" x14ac:dyDescent="0.25">
      <c r="A4796" s="16"/>
      <c r="B4796" s="10" t="s">
        <v>2162</v>
      </c>
      <c r="C4796" s="10" t="s">
        <v>30</v>
      </c>
      <c r="D4796" s="20" t="s">
        <v>10</v>
      </c>
      <c r="E4796" s="12" t="s">
        <v>11</v>
      </c>
      <c r="F4796" s="20">
        <v>0</v>
      </c>
      <c r="G4796" s="20">
        <v>0</v>
      </c>
      <c r="H4796" s="33">
        <v>8</v>
      </c>
      <c r="I4796" s="38"/>
    </row>
    <row r="4797" spans="1:9" x14ac:dyDescent="0.25">
      <c r="A4797" s="16"/>
      <c r="B4797" s="10" t="s">
        <v>2163</v>
      </c>
      <c r="C4797" s="10" t="s">
        <v>1019</v>
      </c>
      <c r="D4797" s="20" t="s">
        <v>10</v>
      </c>
      <c r="E4797" s="12" t="s">
        <v>11</v>
      </c>
      <c r="F4797" s="20">
        <v>0</v>
      </c>
      <c r="G4797" s="20">
        <v>0</v>
      </c>
      <c r="H4797" s="33">
        <v>8</v>
      </c>
      <c r="I4797" s="38"/>
    </row>
    <row r="4798" spans="1:9" ht="40.5" x14ac:dyDescent="0.25">
      <c r="A4798" s="16"/>
      <c r="B4798" s="10" t="s">
        <v>2164</v>
      </c>
      <c r="C4798" s="10" t="s">
        <v>2165</v>
      </c>
      <c r="D4798" s="20" t="s">
        <v>10</v>
      </c>
      <c r="E4798" s="12" t="s">
        <v>49</v>
      </c>
      <c r="F4798" s="20">
        <v>0</v>
      </c>
      <c r="G4798" s="20">
        <v>0</v>
      </c>
      <c r="H4798" s="33">
        <v>40</v>
      </c>
      <c r="I4798" s="38"/>
    </row>
    <row r="4799" spans="1:9" ht="40.5" x14ac:dyDescent="0.25">
      <c r="A4799" s="16"/>
      <c r="B4799" s="10" t="s">
        <v>2166</v>
      </c>
      <c r="C4799" s="10" t="s">
        <v>2167</v>
      </c>
      <c r="D4799" s="20" t="s">
        <v>10</v>
      </c>
      <c r="E4799" s="12" t="s">
        <v>49</v>
      </c>
      <c r="F4799" s="20">
        <v>0</v>
      </c>
      <c r="G4799" s="20">
        <v>0</v>
      </c>
      <c r="H4799" s="33">
        <v>60</v>
      </c>
      <c r="I4799" s="38"/>
    </row>
    <row r="4800" spans="1:9" x14ac:dyDescent="0.25">
      <c r="A4800" s="16"/>
      <c r="B4800" s="10" t="s">
        <v>2168</v>
      </c>
      <c r="C4800" s="10" t="s">
        <v>167</v>
      </c>
      <c r="D4800" s="20" t="s">
        <v>10</v>
      </c>
      <c r="E4800" s="12" t="s">
        <v>11</v>
      </c>
      <c r="F4800" s="20">
        <v>0</v>
      </c>
      <c r="G4800" s="20">
        <v>0</v>
      </c>
      <c r="H4800" s="33">
        <v>10</v>
      </c>
      <c r="I4800" s="38"/>
    </row>
    <row r="4801" spans="1:9" ht="27" customHeight="1" x14ac:dyDescent="0.25">
      <c r="A4801" s="16"/>
      <c r="B4801" s="10" t="s">
        <v>2169</v>
      </c>
      <c r="C4801" s="10" t="s">
        <v>1547</v>
      </c>
      <c r="D4801" s="20" t="s">
        <v>10</v>
      </c>
      <c r="E4801" s="12" t="s">
        <v>11</v>
      </c>
      <c r="F4801" s="20">
        <v>0</v>
      </c>
      <c r="G4801" s="20">
        <v>0</v>
      </c>
      <c r="H4801" s="33">
        <v>10</v>
      </c>
      <c r="I4801" s="38"/>
    </row>
    <row r="4802" spans="1:9" x14ac:dyDescent="0.25">
      <c r="A4802" s="16"/>
      <c r="B4802" s="10" t="s">
        <v>2170</v>
      </c>
      <c r="C4802" s="10" t="s">
        <v>168</v>
      </c>
      <c r="D4802" s="20" t="s">
        <v>10</v>
      </c>
      <c r="E4802" s="12" t="s">
        <v>11</v>
      </c>
      <c r="F4802" s="20">
        <v>0</v>
      </c>
      <c r="G4802" s="20">
        <v>0</v>
      </c>
      <c r="H4802" s="33">
        <v>25</v>
      </c>
      <c r="I4802" s="38"/>
    </row>
    <row r="4803" spans="1:9" ht="27" x14ac:dyDescent="0.25">
      <c r="A4803" s="10" t="s">
        <v>182</v>
      </c>
      <c r="B4803" s="10" t="s">
        <v>1680</v>
      </c>
      <c r="C4803" s="10" t="s">
        <v>1681</v>
      </c>
      <c r="D4803" s="20" t="s">
        <v>10</v>
      </c>
      <c r="E4803" s="12" t="s">
        <v>11</v>
      </c>
      <c r="F4803" s="20">
        <v>0</v>
      </c>
      <c r="G4803" s="20">
        <v>0</v>
      </c>
      <c r="H4803" s="33">
        <v>20</v>
      </c>
      <c r="I4803" s="38"/>
    </row>
    <row r="4804" spans="1:9" ht="40.5" x14ac:dyDescent="0.25">
      <c r="A4804" s="10" t="s">
        <v>182</v>
      </c>
      <c r="B4804" s="10" t="s">
        <v>1682</v>
      </c>
      <c r="C4804" s="28" t="s">
        <v>1683</v>
      </c>
      <c r="D4804" s="20" t="s">
        <v>10</v>
      </c>
      <c r="E4804" s="12" t="s">
        <v>11</v>
      </c>
      <c r="F4804" s="20">
        <v>0</v>
      </c>
      <c r="G4804" s="20">
        <v>0</v>
      </c>
      <c r="H4804" s="33">
        <v>2</v>
      </c>
      <c r="I4804" s="38"/>
    </row>
    <row r="4805" spans="1:9" ht="27" x14ac:dyDescent="0.25">
      <c r="A4805" s="10" t="s">
        <v>182</v>
      </c>
      <c r="B4805" s="10" t="s">
        <v>1684</v>
      </c>
      <c r="C4805" s="10" t="s">
        <v>1685</v>
      </c>
      <c r="D4805" s="20" t="s">
        <v>10</v>
      </c>
      <c r="E4805" s="12" t="s">
        <v>11</v>
      </c>
      <c r="F4805" s="20">
        <v>0</v>
      </c>
      <c r="G4805" s="20">
        <v>0</v>
      </c>
      <c r="H4805" s="33">
        <v>20</v>
      </c>
      <c r="I4805" s="38"/>
    </row>
    <row r="4806" spans="1:9" ht="27" x14ac:dyDescent="0.25">
      <c r="A4806" s="10" t="s">
        <v>182</v>
      </c>
      <c r="B4806" s="10" t="s">
        <v>1686</v>
      </c>
      <c r="C4806" s="10" t="s">
        <v>1687</v>
      </c>
      <c r="D4806" s="20" t="s">
        <v>10</v>
      </c>
      <c r="E4806" s="12" t="s">
        <v>11</v>
      </c>
      <c r="F4806" s="20">
        <v>0</v>
      </c>
      <c r="G4806" s="20">
        <v>0</v>
      </c>
      <c r="H4806" s="33">
        <v>4</v>
      </c>
      <c r="I4806" s="38"/>
    </row>
    <row r="4807" spans="1:9" ht="40.5" x14ac:dyDescent="0.25">
      <c r="A4807" s="10" t="s">
        <v>182</v>
      </c>
      <c r="B4807" s="10" t="s">
        <v>1688</v>
      </c>
      <c r="C4807" s="10" t="s">
        <v>1689</v>
      </c>
      <c r="D4807" s="20" t="s">
        <v>10</v>
      </c>
      <c r="E4807" s="12" t="s">
        <v>11</v>
      </c>
      <c r="F4807" s="20">
        <v>0</v>
      </c>
      <c r="G4807" s="20">
        <v>0</v>
      </c>
      <c r="H4807" s="33">
        <v>10</v>
      </c>
      <c r="I4807" s="38"/>
    </row>
    <row r="4808" spans="1:9" ht="40.5" x14ac:dyDescent="0.25">
      <c r="A4808" s="10" t="s">
        <v>182</v>
      </c>
      <c r="B4808" s="10" t="s">
        <v>1690</v>
      </c>
      <c r="C4808" s="28" t="s">
        <v>1691</v>
      </c>
      <c r="D4808" s="20" t="s">
        <v>10</v>
      </c>
      <c r="E4808" s="12" t="s">
        <v>11</v>
      </c>
      <c r="F4808" s="20">
        <v>0</v>
      </c>
      <c r="G4808" s="20">
        <v>0</v>
      </c>
      <c r="H4808" s="33">
        <v>10</v>
      </c>
      <c r="I4808" s="38"/>
    </row>
    <row r="4809" spans="1:9" ht="27" x14ac:dyDescent="0.25">
      <c r="A4809" s="10" t="s">
        <v>182</v>
      </c>
      <c r="B4809" s="10" t="s">
        <v>1692</v>
      </c>
      <c r="C4809" s="10" t="s">
        <v>1693</v>
      </c>
      <c r="D4809" s="20" t="s">
        <v>10</v>
      </c>
      <c r="E4809" s="12" t="s">
        <v>11</v>
      </c>
      <c r="F4809" s="20">
        <v>0</v>
      </c>
      <c r="G4809" s="20">
        <v>0</v>
      </c>
      <c r="H4809" s="33">
        <v>305</v>
      </c>
      <c r="I4809" s="38"/>
    </row>
    <row r="4810" spans="1:9" ht="27" x14ac:dyDescent="0.25">
      <c r="A4810" s="10" t="s">
        <v>182</v>
      </c>
      <c r="B4810" s="10" t="s">
        <v>1694</v>
      </c>
      <c r="C4810" s="10" t="s">
        <v>1695</v>
      </c>
      <c r="D4810" s="20" t="s">
        <v>10</v>
      </c>
      <c r="E4810" s="12" t="s">
        <v>11</v>
      </c>
      <c r="F4810" s="20">
        <v>0</v>
      </c>
      <c r="G4810" s="20">
        <v>0</v>
      </c>
      <c r="H4810" s="33">
        <v>200</v>
      </c>
      <c r="I4810" s="38"/>
    </row>
    <row r="4811" spans="1:9" x14ac:dyDescent="0.25">
      <c r="A4811" s="10" t="s">
        <v>182</v>
      </c>
      <c r="B4811" s="10" t="s">
        <v>1696</v>
      </c>
      <c r="C4811" s="10" t="s">
        <v>77</v>
      </c>
      <c r="D4811" s="20" t="s">
        <v>10</v>
      </c>
      <c r="E4811" s="12" t="s">
        <v>11</v>
      </c>
      <c r="F4811" s="20">
        <v>0</v>
      </c>
      <c r="G4811" s="20">
        <v>0</v>
      </c>
      <c r="H4811" s="33">
        <v>40</v>
      </c>
      <c r="I4811" s="38"/>
    </row>
    <row r="4812" spans="1:9" x14ac:dyDescent="0.25">
      <c r="A4812" s="10" t="s">
        <v>182</v>
      </c>
      <c r="B4812" s="10" t="s">
        <v>1697</v>
      </c>
      <c r="C4812" s="10" t="s">
        <v>23</v>
      </c>
      <c r="D4812" s="20" t="s">
        <v>10</v>
      </c>
      <c r="E4812" s="12" t="s">
        <v>11</v>
      </c>
      <c r="F4812" s="20">
        <v>0</v>
      </c>
      <c r="G4812" s="20">
        <v>0</v>
      </c>
      <c r="H4812" s="33">
        <v>40</v>
      </c>
      <c r="I4812" s="38"/>
    </row>
    <row r="4813" spans="1:9" x14ac:dyDescent="0.25">
      <c r="A4813" s="10" t="s">
        <v>182</v>
      </c>
      <c r="B4813" s="10" t="s">
        <v>1133</v>
      </c>
      <c r="C4813" s="10" t="s">
        <v>9</v>
      </c>
      <c r="D4813" s="20" t="s">
        <v>10</v>
      </c>
      <c r="E4813" s="12" t="s">
        <v>11</v>
      </c>
      <c r="F4813" s="20">
        <v>0</v>
      </c>
      <c r="G4813" s="20">
        <v>0</v>
      </c>
      <c r="H4813" s="33">
        <v>8</v>
      </c>
      <c r="I4813" s="38"/>
    </row>
    <row r="4814" spans="1:9" x14ac:dyDescent="0.25">
      <c r="A4814" s="10" t="s">
        <v>182</v>
      </c>
      <c r="B4814" s="10" t="s">
        <v>1134</v>
      </c>
      <c r="C4814" s="10" t="s">
        <v>12</v>
      </c>
      <c r="D4814" s="20" t="s">
        <v>10</v>
      </c>
      <c r="E4814" s="12" t="s">
        <v>11</v>
      </c>
      <c r="F4814" s="20">
        <v>0</v>
      </c>
      <c r="G4814" s="20">
        <v>0</v>
      </c>
      <c r="H4814" s="33">
        <v>10</v>
      </c>
      <c r="I4814" s="38"/>
    </row>
    <row r="4815" spans="1:9" ht="40.5" x14ac:dyDescent="0.25">
      <c r="A4815" s="10" t="s">
        <v>182</v>
      </c>
      <c r="B4815" s="10" t="s">
        <v>1135</v>
      </c>
      <c r="C4815" s="10" t="s">
        <v>170</v>
      </c>
      <c r="D4815" s="20" t="s">
        <v>10</v>
      </c>
      <c r="E4815" s="12" t="s">
        <v>11</v>
      </c>
      <c r="F4815" s="20">
        <v>0</v>
      </c>
      <c r="G4815" s="20">
        <v>0</v>
      </c>
      <c r="H4815" s="33">
        <v>15</v>
      </c>
      <c r="I4815" s="38"/>
    </row>
    <row r="4816" spans="1:9" ht="40.5" x14ac:dyDescent="0.25">
      <c r="A4816" s="10" t="s">
        <v>182</v>
      </c>
      <c r="B4816" s="10" t="s">
        <v>43</v>
      </c>
      <c r="C4816" s="10" t="s">
        <v>171</v>
      </c>
      <c r="D4816" s="20" t="s">
        <v>10</v>
      </c>
      <c r="E4816" s="12" t="s">
        <v>11</v>
      </c>
      <c r="F4816" s="20">
        <v>0</v>
      </c>
      <c r="G4816" s="20">
        <v>0</v>
      </c>
      <c r="H4816" s="33">
        <v>30</v>
      </c>
      <c r="I4816" s="38"/>
    </row>
    <row r="4817" spans="1:9" ht="27" x14ac:dyDescent="0.25">
      <c r="A4817" s="10" t="s">
        <v>182</v>
      </c>
      <c r="B4817" s="10" t="s">
        <v>1136</v>
      </c>
      <c r="C4817" s="10" t="s">
        <v>15</v>
      </c>
      <c r="D4817" s="20" t="s">
        <v>10</v>
      </c>
      <c r="E4817" s="12" t="s">
        <v>11</v>
      </c>
      <c r="F4817" s="20">
        <v>0</v>
      </c>
      <c r="G4817" s="20">
        <v>0</v>
      </c>
      <c r="H4817" s="33">
        <v>30</v>
      </c>
      <c r="I4817" s="38"/>
    </row>
    <row r="4818" spans="1:9" ht="27" x14ac:dyDescent="0.25">
      <c r="A4818" s="10" t="s">
        <v>182</v>
      </c>
      <c r="B4818" s="10" t="s">
        <v>1137</v>
      </c>
      <c r="C4818" s="10" t="s">
        <v>196</v>
      </c>
      <c r="D4818" s="20" t="s">
        <v>10</v>
      </c>
      <c r="E4818" s="12" t="s">
        <v>11</v>
      </c>
      <c r="F4818" s="20">
        <v>0</v>
      </c>
      <c r="G4818" s="20">
        <v>0</v>
      </c>
      <c r="H4818" s="33">
        <v>15</v>
      </c>
      <c r="I4818" s="38"/>
    </row>
    <row r="4819" spans="1:9" x14ac:dyDescent="0.25">
      <c r="A4819" s="10" t="s">
        <v>182</v>
      </c>
      <c r="B4819" s="10" t="s">
        <v>1138</v>
      </c>
      <c r="C4819" s="10" t="s">
        <v>1139</v>
      </c>
      <c r="D4819" s="20" t="s">
        <v>10</v>
      </c>
      <c r="E4819" s="12" t="s">
        <v>11</v>
      </c>
      <c r="F4819" s="20">
        <v>0</v>
      </c>
      <c r="G4819" s="20">
        <v>0</v>
      </c>
      <c r="H4819" s="33">
        <v>15000</v>
      </c>
      <c r="I4819" s="38"/>
    </row>
    <row r="4820" spans="1:9" ht="40.5" x14ac:dyDescent="0.25">
      <c r="A4820" s="10" t="s">
        <v>182</v>
      </c>
      <c r="B4820" s="10" t="s">
        <v>1140</v>
      </c>
      <c r="C4820" s="10" t="s">
        <v>175</v>
      </c>
      <c r="D4820" s="20" t="s">
        <v>10</v>
      </c>
      <c r="E4820" s="12" t="s">
        <v>11</v>
      </c>
      <c r="F4820" s="20">
        <v>0</v>
      </c>
      <c r="G4820" s="20">
        <v>0</v>
      </c>
      <c r="H4820" s="33">
        <v>15</v>
      </c>
      <c r="I4820" s="38"/>
    </row>
    <row r="4821" spans="1:9" ht="40.5" x14ac:dyDescent="0.25">
      <c r="A4821" s="10" t="s">
        <v>182</v>
      </c>
      <c r="B4821" s="10" t="s">
        <v>1141</v>
      </c>
      <c r="C4821" s="10" t="s">
        <v>175</v>
      </c>
      <c r="D4821" s="20" t="s">
        <v>10</v>
      </c>
      <c r="E4821" s="12" t="s">
        <v>11</v>
      </c>
      <c r="F4821" s="20">
        <v>0</v>
      </c>
      <c r="G4821" s="20">
        <v>0</v>
      </c>
      <c r="H4821" s="33">
        <v>15</v>
      </c>
      <c r="I4821" s="38"/>
    </row>
    <row r="4822" spans="1:9" ht="40.5" x14ac:dyDescent="0.25">
      <c r="A4822" s="10" t="s">
        <v>182</v>
      </c>
      <c r="B4822" s="10" t="s">
        <v>1142</v>
      </c>
      <c r="C4822" s="10" t="s">
        <v>175</v>
      </c>
      <c r="D4822" s="20" t="s">
        <v>10</v>
      </c>
      <c r="E4822" s="12" t="s">
        <v>11</v>
      </c>
      <c r="F4822" s="20">
        <v>0</v>
      </c>
      <c r="G4822" s="20">
        <v>0</v>
      </c>
      <c r="H4822" s="33">
        <v>1</v>
      </c>
      <c r="I4822" s="38"/>
    </row>
    <row r="4823" spans="1:9" x14ac:dyDescent="0.25">
      <c r="A4823" s="10" t="s">
        <v>182</v>
      </c>
      <c r="B4823" s="10" t="s">
        <v>1143</v>
      </c>
      <c r="C4823" s="10" t="s">
        <v>72</v>
      </c>
      <c r="D4823" s="20" t="s">
        <v>10</v>
      </c>
      <c r="E4823" s="12" t="s">
        <v>11</v>
      </c>
      <c r="F4823" s="20">
        <v>0</v>
      </c>
      <c r="G4823" s="20">
        <v>0</v>
      </c>
      <c r="H4823" s="33">
        <v>8</v>
      </c>
      <c r="I4823" s="38"/>
    </row>
    <row r="4824" spans="1:9" x14ac:dyDescent="0.25">
      <c r="A4824" s="10" t="s">
        <v>182</v>
      </c>
      <c r="B4824" s="10" t="s">
        <v>1144</v>
      </c>
      <c r="C4824" s="10" t="s">
        <v>41</v>
      </c>
      <c r="D4824" s="20" t="s">
        <v>10</v>
      </c>
      <c r="E4824" s="12" t="s">
        <v>11</v>
      </c>
      <c r="F4824" s="20">
        <v>0</v>
      </c>
      <c r="G4824" s="20">
        <v>0</v>
      </c>
      <c r="H4824" s="33">
        <v>50</v>
      </c>
      <c r="I4824" s="38"/>
    </row>
    <row r="4825" spans="1:9" x14ac:dyDescent="0.25">
      <c r="A4825" s="10" t="s">
        <v>182</v>
      </c>
      <c r="B4825" s="10" t="s">
        <v>1145</v>
      </c>
      <c r="C4825" s="10" t="s">
        <v>12</v>
      </c>
      <c r="D4825" s="20" t="s">
        <v>10</v>
      </c>
      <c r="E4825" s="12" t="s">
        <v>11</v>
      </c>
      <c r="F4825" s="20">
        <v>0</v>
      </c>
      <c r="G4825" s="20">
        <v>0</v>
      </c>
      <c r="H4825" s="33">
        <v>800</v>
      </c>
      <c r="I4825" s="38"/>
    </row>
    <row r="4826" spans="1:9" x14ac:dyDescent="0.25">
      <c r="A4826" s="10" t="s">
        <v>182</v>
      </c>
      <c r="B4826" s="10" t="s">
        <v>1146</v>
      </c>
      <c r="C4826" s="10" t="s">
        <v>14</v>
      </c>
      <c r="D4826" s="20" t="s">
        <v>10</v>
      </c>
      <c r="E4826" s="12" t="s">
        <v>11</v>
      </c>
      <c r="F4826" s="20">
        <v>0</v>
      </c>
      <c r="G4826" s="20">
        <v>0</v>
      </c>
      <c r="H4826" s="33">
        <v>60</v>
      </c>
      <c r="I4826" s="38"/>
    </row>
    <row r="4827" spans="1:9" x14ac:dyDescent="0.25">
      <c r="A4827" s="10" t="s">
        <v>182</v>
      </c>
      <c r="B4827" s="10" t="s">
        <v>1147</v>
      </c>
      <c r="C4827" s="10" t="s">
        <v>721</v>
      </c>
      <c r="D4827" s="20" t="s">
        <v>10</v>
      </c>
      <c r="E4827" s="12" t="s">
        <v>11</v>
      </c>
      <c r="F4827" s="20">
        <v>0</v>
      </c>
      <c r="G4827" s="20">
        <v>0</v>
      </c>
      <c r="H4827" s="33">
        <v>40</v>
      </c>
      <c r="I4827" s="38"/>
    </row>
    <row r="4828" spans="1:9" x14ac:dyDescent="0.25">
      <c r="A4828" s="10" t="s">
        <v>182</v>
      </c>
      <c r="B4828" s="10" t="s">
        <v>1148</v>
      </c>
      <c r="C4828" s="10" t="s">
        <v>215</v>
      </c>
      <c r="D4828" s="20" t="s">
        <v>10</v>
      </c>
      <c r="E4828" s="12" t="s">
        <v>11</v>
      </c>
      <c r="F4828" s="20">
        <v>0</v>
      </c>
      <c r="G4828" s="20">
        <v>0</v>
      </c>
      <c r="H4828" s="33">
        <v>40</v>
      </c>
      <c r="I4828" s="38"/>
    </row>
    <row r="4829" spans="1:9" x14ac:dyDescent="0.25">
      <c r="A4829" s="10" t="s">
        <v>182</v>
      </c>
      <c r="B4829" s="10" t="s">
        <v>1149</v>
      </c>
      <c r="C4829" s="10" t="s">
        <v>726</v>
      </c>
      <c r="D4829" s="20" t="s">
        <v>10</v>
      </c>
      <c r="E4829" s="12" t="s">
        <v>11</v>
      </c>
      <c r="F4829" s="20">
        <v>0</v>
      </c>
      <c r="G4829" s="20">
        <v>0</v>
      </c>
      <c r="H4829" s="33">
        <v>70</v>
      </c>
      <c r="I4829" s="38"/>
    </row>
    <row r="4830" spans="1:9" ht="27" x14ac:dyDescent="0.25">
      <c r="A4830" s="10" t="s">
        <v>182</v>
      </c>
      <c r="B4830" s="10" t="s">
        <v>1150</v>
      </c>
      <c r="C4830" s="10" t="s">
        <v>216</v>
      </c>
      <c r="D4830" s="20" t="s">
        <v>10</v>
      </c>
      <c r="E4830" s="12" t="s">
        <v>16</v>
      </c>
      <c r="F4830" s="20">
        <v>0</v>
      </c>
      <c r="G4830" s="20">
        <v>0</v>
      </c>
      <c r="H4830" s="33">
        <v>100</v>
      </c>
      <c r="I4830" s="38"/>
    </row>
    <row r="4831" spans="1:9" x14ac:dyDescent="0.25">
      <c r="A4831" s="10" t="s">
        <v>182</v>
      </c>
      <c r="B4831" s="10" t="s">
        <v>1151</v>
      </c>
      <c r="C4831" s="10" t="s">
        <v>108</v>
      </c>
      <c r="D4831" s="20" t="s">
        <v>10</v>
      </c>
      <c r="E4831" s="12" t="s">
        <v>11</v>
      </c>
      <c r="F4831" s="20">
        <v>0</v>
      </c>
      <c r="G4831" s="20">
        <v>0</v>
      </c>
      <c r="H4831" s="33">
        <v>10</v>
      </c>
      <c r="I4831" s="38"/>
    </row>
    <row r="4832" spans="1:9" ht="27" x14ac:dyDescent="0.25">
      <c r="A4832" s="10" t="s">
        <v>182</v>
      </c>
      <c r="B4832" s="10" t="s">
        <v>1152</v>
      </c>
      <c r="C4832" s="10" t="s">
        <v>17</v>
      </c>
      <c r="D4832" s="20" t="s">
        <v>10</v>
      </c>
      <c r="E4832" s="12" t="s">
        <v>11</v>
      </c>
      <c r="F4832" s="20">
        <v>0</v>
      </c>
      <c r="G4832" s="20">
        <v>0</v>
      </c>
      <c r="H4832" s="33">
        <v>3500</v>
      </c>
      <c r="I4832" s="38"/>
    </row>
    <row r="4833" spans="1:9" ht="27" x14ac:dyDescent="0.25">
      <c r="A4833" s="10" t="s">
        <v>182</v>
      </c>
      <c r="B4833" s="10" t="s">
        <v>1153</v>
      </c>
      <c r="C4833" s="10" t="s">
        <v>18</v>
      </c>
      <c r="D4833" s="20" t="s">
        <v>10</v>
      </c>
      <c r="E4833" s="12" t="s">
        <v>11</v>
      </c>
      <c r="F4833" s="20">
        <v>0</v>
      </c>
      <c r="G4833" s="20">
        <v>0</v>
      </c>
      <c r="H4833" s="33">
        <v>400</v>
      </c>
      <c r="I4833" s="38"/>
    </row>
    <row r="4834" spans="1:9" x14ac:dyDescent="0.25">
      <c r="A4834" s="10" t="s">
        <v>182</v>
      </c>
      <c r="B4834" s="10" t="s">
        <v>1154</v>
      </c>
      <c r="C4834" s="10" t="s">
        <v>19</v>
      </c>
      <c r="D4834" s="20" t="s">
        <v>10</v>
      </c>
      <c r="E4834" s="12" t="s">
        <v>11</v>
      </c>
      <c r="F4834" s="20">
        <v>0</v>
      </c>
      <c r="G4834" s="20">
        <v>0</v>
      </c>
      <c r="H4834" s="33">
        <v>100</v>
      </c>
      <c r="I4834" s="38"/>
    </row>
    <row r="4835" spans="1:9" x14ac:dyDescent="0.25">
      <c r="A4835" s="10" t="s">
        <v>182</v>
      </c>
      <c r="B4835" s="10" t="s">
        <v>1155</v>
      </c>
      <c r="C4835" s="10" t="s">
        <v>20</v>
      </c>
      <c r="D4835" s="20" t="s">
        <v>10</v>
      </c>
      <c r="E4835" s="12" t="s">
        <v>11</v>
      </c>
      <c r="F4835" s="20">
        <v>0</v>
      </c>
      <c r="G4835" s="20">
        <v>0</v>
      </c>
      <c r="H4835" s="33">
        <v>100</v>
      </c>
      <c r="I4835" s="38"/>
    </row>
    <row r="4836" spans="1:9" x14ac:dyDescent="0.25">
      <c r="A4836" s="10" t="s">
        <v>182</v>
      </c>
      <c r="B4836" s="10" t="s">
        <v>1156</v>
      </c>
      <c r="C4836" s="10" t="s">
        <v>21</v>
      </c>
      <c r="D4836" s="20" t="s">
        <v>10</v>
      </c>
      <c r="E4836" s="12" t="s">
        <v>11</v>
      </c>
      <c r="F4836" s="20">
        <v>0</v>
      </c>
      <c r="G4836" s="20">
        <v>0</v>
      </c>
      <c r="H4836" s="33">
        <v>15</v>
      </c>
      <c r="I4836" s="38"/>
    </row>
    <row r="4837" spans="1:9" x14ac:dyDescent="0.25">
      <c r="A4837" s="10" t="s">
        <v>182</v>
      </c>
      <c r="B4837" s="10" t="s">
        <v>1157</v>
      </c>
      <c r="C4837" s="10" t="s">
        <v>199</v>
      </c>
      <c r="D4837" s="20" t="s">
        <v>10</v>
      </c>
      <c r="E4837" s="12" t="s">
        <v>169</v>
      </c>
      <c r="F4837" s="20">
        <v>0</v>
      </c>
      <c r="G4837" s="20">
        <v>0</v>
      </c>
      <c r="H4837" s="33">
        <v>1515</v>
      </c>
      <c r="I4837" s="38"/>
    </row>
    <row r="4838" spans="1:9" ht="27" x14ac:dyDescent="0.25">
      <c r="A4838" s="10" t="s">
        <v>182</v>
      </c>
      <c r="B4838" s="10" t="s">
        <v>1158</v>
      </c>
      <c r="C4838" s="10" t="s">
        <v>723</v>
      </c>
      <c r="D4838" s="20" t="s">
        <v>10</v>
      </c>
      <c r="E4838" s="12" t="s">
        <v>11</v>
      </c>
      <c r="F4838" s="20">
        <v>0</v>
      </c>
      <c r="G4838" s="20">
        <v>0</v>
      </c>
      <c r="H4838" s="33">
        <v>300</v>
      </c>
      <c r="I4838" s="38"/>
    </row>
    <row r="4839" spans="1:9" x14ac:dyDescent="0.25">
      <c r="A4839" s="10" t="s">
        <v>182</v>
      </c>
      <c r="B4839" s="10" t="s">
        <v>1159</v>
      </c>
      <c r="C4839" s="10" t="s">
        <v>173</v>
      </c>
      <c r="D4839" s="20" t="s">
        <v>10</v>
      </c>
      <c r="E4839" s="12" t="s">
        <v>11</v>
      </c>
      <c r="F4839" s="20">
        <v>0</v>
      </c>
      <c r="G4839" s="20">
        <v>0</v>
      </c>
      <c r="H4839" s="33">
        <v>20</v>
      </c>
      <c r="I4839" s="38"/>
    </row>
    <row r="4840" spans="1:9" x14ac:dyDescent="0.25">
      <c r="A4840" s="10" t="s">
        <v>182</v>
      </c>
      <c r="B4840" s="10" t="s">
        <v>1160</v>
      </c>
      <c r="C4840" s="10" t="s">
        <v>174</v>
      </c>
      <c r="D4840" s="20" t="s">
        <v>10</v>
      </c>
      <c r="E4840" s="12" t="s">
        <v>11</v>
      </c>
      <c r="F4840" s="20">
        <v>0</v>
      </c>
      <c r="G4840" s="20">
        <v>0</v>
      </c>
      <c r="H4840" s="33">
        <v>20</v>
      </c>
      <c r="I4840" s="38"/>
    </row>
    <row r="4841" spans="1:9" x14ac:dyDescent="0.25">
      <c r="A4841" s="10" t="s">
        <v>182</v>
      </c>
      <c r="B4841" s="10" t="s">
        <v>1161</v>
      </c>
      <c r="C4841" s="10" t="s">
        <v>585</v>
      </c>
      <c r="D4841" s="20" t="s">
        <v>10</v>
      </c>
      <c r="E4841" s="12" t="s">
        <v>16</v>
      </c>
      <c r="F4841" s="20">
        <v>0</v>
      </c>
      <c r="G4841" s="20">
        <v>0</v>
      </c>
      <c r="H4841" s="33">
        <v>60</v>
      </c>
      <c r="I4841" s="38"/>
    </row>
    <row r="4842" spans="1:9" x14ac:dyDescent="0.25">
      <c r="A4842" s="10" t="s">
        <v>182</v>
      </c>
      <c r="B4842" s="10" t="s">
        <v>1162</v>
      </c>
      <c r="C4842" s="10" t="s">
        <v>176</v>
      </c>
      <c r="D4842" s="20" t="s">
        <v>10</v>
      </c>
      <c r="E4842" s="12" t="s">
        <v>16</v>
      </c>
      <c r="F4842" s="20">
        <v>0</v>
      </c>
      <c r="G4842" s="20">
        <v>0</v>
      </c>
      <c r="H4842" s="33">
        <v>50</v>
      </c>
      <c r="I4842" s="38"/>
    </row>
    <row r="4843" spans="1:9" x14ac:dyDescent="0.25">
      <c r="A4843" s="10" t="s">
        <v>182</v>
      </c>
      <c r="B4843" s="10" t="s">
        <v>1163</v>
      </c>
      <c r="C4843" s="10" t="s">
        <v>222</v>
      </c>
      <c r="D4843" s="20" t="s">
        <v>10</v>
      </c>
      <c r="E4843" s="12" t="s">
        <v>11</v>
      </c>
      <c r="F4843" s="20">
        <v>0</v>
      </c>
      <c r="G4843" s="20">
        <v>0</v>
      </c>
      <c r="H4843" s="33">
        <v>80</v>
      </c>
      <c r="I4843" s="38"/>
    </row>
    <row r="4844" spans="1:9" x14ac:dyDescent="0.25">
      <c r="A4844" s="10" t="s">
        <v>182</v>
      </c>
      <c r="B4844" s="10" t="s">
        <v>1164</v>
      </c>
      <c r="C4844" s="10" t="s">
        <v>223</v>
      </c>
      <c r="D4844" s="20" t="s">
        <v>10</v>
      </c>
      <c r="E4844" s="12" t="s">
        <v>11</v>
      </c>
      <c r="F4844" s="20">
        <v>0</v>
      </c>
      <c r="G4844" s="20">
        <v>0</v>
      </c>
      <c r="H4844" s="33">
        <v>80</v>
      </c>
      <c r="I4844" s="38"/>
    </row>
    <row r="4845" spans="1:9" x14ac:dyDescent="0.25">
      <c r="A4845" s="10" t="s">
        <v>182</v>
      </c>
      <c r="B4845" s="10" t="s">
        <v>1165</v>
      </c>
      <c r="C4845" s="10" t="s">
        <v>45</v>
      </c>
      <c r="D4845" s="20" t="s">
        <v>10</v>
      </c>
      <c r="E4845" s="12" t="s">
        <v>11</v>
      </c>
      <c r="F4845" s="20">
        <v>0</v>
      </c>
      <c r="G4845" s="20">
        <v>0</v>
      </c>
      <c r="H4845" s="33">
        <v>30</v>
      </c>
      <c r="I4845" s="38"/>
    </row>
    <row r="4846" spans="1:9" ht="27" x14ac:dyDescent="0.25">
      <c r="A4846" s="10" t="s">
        <v>127</v>
      </c>
      <c r="B4846" s="10" t="s">
        <v>1882</v>
      </c>
      <c r="C4846" s="10" t="s">
        <v>1883</v>
      </c>
      <c r="D4846" s="20" t="s">
        <v>10</v>
      </c>
      <c r="E4846" s="12" t="s">
        <v>46</v>
      </c>
      <c r="F4846" s="20">
        <v>0</v>
      </c>
      <c r="G4846" s="20">
        <v>0</v>
      </c>
      <c r="H4846" s="33">
        <v>50</v>
      </c>
      <c r="I4846" s="38"/>
    </row>
    <row r="4847" spans="1:9" ht="40.5" x14ac:dyDescent="0.25">
      <c r="A4847" s="10" t="s">
        <v>127</v>
      </c>
      <c r="B4847" s="10" t="s">
        <v>1884</v>
      </c>
      <c r="C4847" s="10" t="s">
        <v>1885</v>
      </c>
      <c r="D4847" s="20" t="s">
        <v>10</v>
      </c>
      <c r="E4847" s="12" t="s">
        <v>11</v>
      </c>
      <c r="F4847" s="20">
        <v>0</v>
      </c>
      <c r="G4847" s="20">
        <v>0</v>
      </c>
      <c r="H4847" s="33">
        <v>40</v>
      </c>
      <c r="I4847" s="38"/>
    </row>
    <row r="4848" spans="1:9" ht="27" x14ac:dyDescent="0.25">
      <c r="A4848" s="10" t="s">
        <v>127</v>
      </c>
      <c r="B4848" s="10" t="s">
        <v>1886</v>
      </c>
      <c r="C4848" s="10" t="s">
        <v>1887</v>
      </c>
      <c r="D4848" s="20" t="s">
        <v>10</v>
      </c>
      <c r="E4848" s="12" t="s">
        <v>24</v>
      </c>
      <c r="F4848" s="20">
        <v>0</v>
      </c>
      <c r="G4848" s="20">
        <v>0</v>
      </c>
      <c r="H4848" s="33">
        <v>170</v>
      </c>
      <c r="I4848" s="38"/>
    </row>
    <row r="4849" spans="1:11" ht="27" x14ac:dyDescent="0.25">
      <c r="A4849" s="10" t="s">
        <v>127</v>
      </c>
      <c r="B4849" s="10" t="s">
        <v>1888</v>
      </c>
      <c r="C4849" s="10" t="s">
        <v>1889</v>
      </c>
      <c r="D4849" s="20" t="s">
        <v>10</v>
      </c>
      <c r="E4849" s="12" t="s">
        <v>24</v>
      </c>
      <c r="F4849" s="20">
        <v>0</v>
      </c>
      <c r="G4849" s="20">
        <v>0</v>
      </c>
      <c r="H4849" s="33">
        <v>50</v>
      </c>
      <c r="I4849" s="38"/>
    </row>
    <row r="4850" spans="1:11" x14ac:dyDescent="0.25">
      <c r="A4850" s="10" t="s">
        <v>127</v>
      </c>
      <c r="B4850" s="10" t="s">
        <v>1890</v>
      </c>
      <c r="C4850" s="10" t="s">
        <v>25</v>
      </c>
      <c r="D4850" s="20" t="s">
        <v>10</v>
      </c>
      <c r="E4850" s="12" t="s">
        <v>11</v>
      </c>
      <c r="F4850" s="20">
        <v>0</v>
      </c>
      <c r="G4850" s="20">
        <v>0</v>
      </c>
      <c r="H4850" s="33">
        <v>700</v>
      </c>
      <c r="I4850" s="38"/>
    </row>
    <row r="4851" spans="1:11" ht="27" x14ac:dyDescent="0.25">
      <c r="A4851" s="10" t="s">
        <v>127</v>
      </c>
      <c r="B4851" s="10" t="s">
        <v>1891</v>
      </c>
      <c r="C4851" s="10" t="s">
        <v>1892</v>
      </c>
      <c r="D4851" s="20" t="s">
        <v>10</v>
      </c>
      <c r="E4851" s="12" t="s">
        <v>11</v>
      </c>
      <c r="F4851" s="20">
        <v>0</v>
      </c>
      <c r="G4851" s="20">
        <v>0</v>
      </c>
      <c r="H4851" s="33">
        <v>6</v>
      </c>
      <c r="I4851" s="38"/>
    </row>
    <row r="4852" spans="1:11" x14ac:dyDescent="0.25">
      <c r="A4852" s="10" t="s">
        <v>127</v>
      </c>
      <c r="B4852" s="10" t="s">
        <v>1893</v>
      </c>
      <c r="C4852" s="10" t="s">
        <v>165</v>
      </c>
      <c r="D4852" s="20" t="s">
        <v>10</v>
      </c>
      <c r="E4852" s="12" t="s">
        <v>11</v>
      </c>
      <c r="F4852" s="20">
        <v>0</v>
      </c>
      <c r="G4852" s="20">
        <v>0</v>
      </c>
      <c r="H4852" s="33">
        <v>25</v>
      </c>
      <c r="I4852" s="38"/>
    </row>
    <row r="4853" spans="1:11" x14ac:dyDescent="0.25">
      <c r="A4853" s="10" t="s">
        <v>127</v>
      </c>
      <c r="B4853" s="10" t="s">
        <v>1894</v>
      </c>
      <c r="C4853" s="10" t="s">
        <v>238</v>
      </c>
      <c r="D4853" s="20" t="s">
        <v>10</v>
      </c>
      <c r="E4853" s="12" t="s">
        <v>11</v>
      </c>
      <c r="F4853" s="20">
        <v>0</v>
      </c>
      <c r="G4853" s="20">
        <v>0</v>
      </c>
      <c r="H4853" s="33">
        <v>60</v>
      </c>
      <c r="I4853" s="38"/>
    </row>
    <row r="4854" spans="1:11" x14ac:dyDescent="0.25">
      <c r="A4854" s="10" t="s">
        <v>127</v>
      </c>
      <c r="B4854" s="10" t="s">
        <v>1895</v>
      </c>
      <c r="C4854" s="10" t="s">
        <v>122</v>
      </c>
      <c r="D4854" s="20" t="s">
        <v>10</v>
      </c>
      <c r="E4854" s="12" t="s">
        <v>11</v>
      </c>
      <c r="F4854" s="20">
        <v>0</v>
      </c>
      <c r="G4854" s="20">
        <v>0</v>
      </c>
      <c r="H4854" s="33">
        <v>1100</v>
      </c>
      <c r="I4854" s="38"/>
    </row>
    <row r="4855" spans="1:11" x14ac:dyDescent="0.25">
      <c r="A4855" s="10" t="s">
        <v>127</v>
      </c>
      <c r="B4855" s="10" t="s">
        <v>1896</v>
      </c>
      <c r="C4855" s="10" t="s">
        <v>1897</v>
      </c>
      <c r="D4855" s="20" t="s">
        <v>10</v>
      </c>
      <c r="E4855" s="12" t="s">
        <v>11</v>
      </c>
      <c r="F4855" s="20">
        <v>0</v>
      </c>
      <c r="G4855" s="20">
        <v>0</v>
      </c>
      <c r="H4855" s="33">
        <v>92</v>
      </c>
      <c r="I4855" s="38"/>
    </row>
    <row r="4856" spans="1:11" ht="54" x14ac:dyDescent="0.25">
      <c r="A4856" s="10" t="s">
        <v>127</v>
      </c>
      <c r="B4856" s="10" t="s">
        <v>1898</v>
      </c>
      <c r="C4856" s="10" t="s">
        <v>1899</v>
      </c>
      <c r="D4856" s="20" t="s">
        <v>10</v>
      </c>
      <c r="E4856" s="12" t="s">
        <v>11</v>
      </c>
      <c r="F4856" s="20">
        <v>0</v>
      </c>
      <c r="G4856" s="20">
        <v>0</v>
      </c>
      <c r="H4856" s="33">
        <v>5</v>
      </c>
      <c r="I4856" s="38"/>
    </row>
    <row r="4857" spans="1:11" ht="27" x14ac:dyDescent="0.25">
      <c r="A4857" s="10" t="s">
        <v>127</v>
      </c>
      <c r="B4857" s="10" t="s">
        <v>1900</v>
      </c>
      <c r="C4857" s="10" t="s">
        <v>1901</v>
      </c>
      <c r="D4857" s="20" t="s">
        <v>10</v>
      </c>
      <c r="E4857" s="12" t="s">
        <v>169</v>
      </c>
      <c r="F4857" s="20">
        <v>0</v>
      </c>
      <c r="G4857" s="20">
        <v>0</v>
      </c>
      <c r="H4857" s="33">
        <v>20</v>
      </c>
      <c r="I4857" s="38"/>
    </row>
    <row r="4858" spans="1:11" ht="27" x14ac:dyDescent="0.25">
      <c r="A4858" s="10" t="s">
        <v>127</v>
      </c>
      <c r="B4858" s="10" t="s">
        <v>1902</v>
      </c>
      <c r="C4858" s="10" t="s">
        <v>1903</v>
      </c>
      <c r="D4858" s="20" t="s">
        <v>10</v>
      </c>
      <c r="E4858" s="12" t="s">
        <v>24</v>
      </c>
      <c r="F4858" s="20">
        <v>0</v>
      </c>
      <c r="G4858" s="20">
        <v>0</v>
      </c>
      <c r="H4858" s="33">
        <v>20</v>
      </c>
      <c r="I4858" s="38"/>
    </row>
    <row r="4859" spans="1:11" x14ac:dyDescent="0.25">
      <c r="A4859" s="10" t="s">
        <v>127</v>
      </c>
      <c r="B4859" s="10" t="s">
        <v>1904</v>
      </c>
      <c r="C4859" s="10" t="s">
        <v>29</v>
      </c>
      <c r="D4859" s="20" t="s">
        <v>10</v>
      </c>
      <c r="E4859" s="12" t="s">
        <v>11</v>
      </c>
      <c r="F4859" s="20">
        <v>0</v>
      </c>
      <c r="G4859" s="20">
        <v>0</v>
      </c>
      <c r="H4859" s="33">
        <v>80</v>
      </c>
      <c r="I4859" s="38"/>
    </row>
    <row r="4860" spans="1:11" ht="27" x14ac:dyDescent="0.25">
      <c r="A4860" s="10" t="s">
        <v>127</v>
      </c>
      <c r="B4860" s="10" t="s">
        <v>625</v>
      </c>
      <c r="C4860" s="10" t="s">
        <v>626</v>
      </c>
      <c r="D4860" s="20" t="s">
        <v>35</v>
      </c>
      <c r="E4860" s="20" t="s">
        <v>24</v>
      </c>
      <c r="F4860" s="20">
        <v>180</v>
      </c>
      <c r="G4860" s="20">
        <f>+F4860*H4860</f>
        <v>14400</v>
      </c>
      <c r="H4860" s="33">
        <v>80</v>
      </c>
      <c r="I4860" s="38"/>
    </row>
    <row r="4861" spans="1:11" ht="27" x14ac:dyDescent="0.25">
      <c r="A4861" s="10" t="s">
        <v>127</v>
      </c>
      <c r="B4861" s="10" t="s">
        <v>627</v>
      </c>
      <c r="C4861" s="10" t="s">
        <v>628</v>
      </c>
      <c r="D4861" s="20" t="s">
        <v>35</v>
      </c>
      <c r="E4861" s="20" t="s">
        <v>24</v>
      </c>
      <c r="F4861" s="20">
        <v>44.86</v>
      </c>
      <c r="G4861" s="20">
        <f>+F4861*H4861</f>
        <v>364577.22</v>
      </c>
      <c r="H4861" s="20">
        <v>8127</v>
      </c>
      <c r="I4861" s="38"/>
      <c r="J4861" s="175"/>
      <c r="K4861" s="176"/>
    </row>
    <row r="4862" spans="1:11" x14ac:dyDescent="0.25">
      <c r="A4862" s="10"/>
      <c r="B4862" s="10" t="s">
        <v>1991</v>
      </c>
      <c r="C4862" s="10" t="s">
        <v>31</v>
      </c>
      <c r="D4862" s="20" t="s">
        <v>10</v>
      </c>
      <c r="E4862" s="12" t="s">
        <v>11</v>
      </c>
      <c r="F4862" s="93">
        <v>0</v>
      </c>
      <c r="G4862" s="93">
        <v>0</v>
      </c>
      <c r="H4862" s="93">
        <v>6</v>
      </c>
      <c r="I4862" s="38"/>
    </row>
    <row r="4863" spans="1:11" x14ac:dyDescent="0.25">
      <c r="A4863" s="10"/>
      <c r="B4863" s="10" t="s">
        <v>1992</v>
      </c>
      <c r="C4863" s="10" t="s">
        <v>31</v>
      </c>
      <c r="D4863" s="20" t="s">
        <v>10</v>
      </c>
      <c r="E4863" s="12" t="s">
        <v>11</v>
      </c>
      <c r="F4863" s="20">
        <v>0</v>
      </c>
      <c r="G4863" s="20">
        <v>0</v>
      </c>
      <c r="H4863" s="33">
        <v>1</v>
      </c>
      <c r="I4863" s="38"/>
    </row>
    <row r="4864" spans="1:11" ht="40.5" x14ac:dyDescent="0.25">
      <c r="A4864" s="10"/>
      <c r="B4864" s="10" t="s">
        <v>1993</v>
      </c>
      <c r="C4864" s="10" t="s">
        <v>88</v>
      </c>
      <c r="D4864" s="20" t="s">
        <v>10</v>
      </c>
      <c r="E4864" s="12" t="s">
        <v>11</v>
      </c>
      <c r="F4864" s="20">
        <v>0</v>
      </c>
      <c r="G4864" s="20">
        <v>0</v>
      </c>
      <c r="H4864" s="12">
        <v>5</v>
      </c>
      <c r="I4864" s="175"/>
      <c r="J4864" s="175"/>
    </row>
    <row r="4865" spans="1:9" x14ac:dyDescent="0.25">
      <c r="A4865" s="10"/>
      <c r="B4865" s="10" t="s">
        <v>1994</v>
      </c>
      <c r="C4865" s="10" t="s">
        <v>1995</v>
      </c>
      <c r="D4865" s="20" t="s">
        <v>10</v>
      </c>
      <c r="E4865" s="12" t="s">
        <v>11</v>
      </c>
      <c r="F4865" s="20">
        <v>0</v>
      </c>
      <c r="G4865" s="20">
        <v>0</v>
      </c>
      <c r="H4865" s="33">
        <v>3</v>
      </c>
      <c r="I4865" s="38"/>
    </row>
    <row r="4866" spans="1:9" x14ac:dyDescent="0.25">
      <c r="A4866" s="10"/>
      <c r="B4866" s="10" t="s">
        <v>1996</v>
      </c>
      <c r="C4866" s="10" t="s">
        <v>156</v>
      </c>
      <c r="D4866" s="20" t="s">
        <v>10</v>
      </c>
      <c r="E4866" s="12" t="s">
        <v>11</v>
      </c>
      <c r="F4866" s="20">
        <v>0</v>
      </c>
      <c r="G4866" s="20">
        <v>0</v>
      </c>
      <c r="H4866" s="33">
        <v>1</v>
      </c>
      <c r="I4866" s="38"/>
    </row>
    <row r="4867" spans="1:9" ht="27" x14ac:dyDescent="0.25">
      <c r="A4867" s="10"/>
      <c r="B4867" s="10" t="s">
        <v>1997</v>
      </c>
      <c r="C4867" s="10" t="s">
        <v>1998</v>
      </c>
      <c r="D4867" s="20" t="s">
        <v>10</v>
      </c>
      <c r="E4867" s="12" t="s">
        <v>11</v>
      </c>
      <c r="F4867" s="20">
        <v>0</v>
      </c>
      <c r="G4867" s="20">
        <v>0</v>
      </c>
      <c r="H4867" s="33">
        <v>10</v>
      </c>
      <c r="I4867" s="38"/>
    </row>
    <row r="4868" spans="1:9" ht="27" x14ac:dyDescent="0.25">
      <c r="A4868" s="10"/>
      <c r="B4868" s="10" t="s">
        <v>1997</v>
      </c>
      <c r="C4868" s="10" t="s">
        <v>1999</v>
      </c>
      <c r="D4868" s="20" t="s">
        <v>10</v>
      </c>
      <c r="E4868" s="12" t="s">
        <v>11</v>
      </c>
      <c r="F4868" s="20">
        <v>0</v>
      </c>
      <c r="G4868" s="20">
        <v>0</v>
      </c>
      <c r="H4868" s="33">
        <v>10</v>
      </c>
      <c r="I4868" s="38"/>
    </row>
    <row r="4869" spans="1:9" ht="40.5" x14ac:dyDescent="0.25">
      <c r="A4869" s="10"/>
      <c r="B4869" s="10" t="s">
        <v>2000</v>
      </c>
      <c r="C4869" s="10" t="s">
        <v>2001</v>
      </c>
      <c r="D4869" s="20" t="s">
        <v>10</v>
      </c>
      <c r="E4869" s="12" t="s">
        <v>11</v>
      </c>
      <c r="F4869" s="20">
        <v>0</v>
      </c>
      <c r="G4869" s="20">
        <v>0</v>
      </c>
      <c r="H4869" s="33">
        <v>30</v>
      </c>
      <c r="I4869" s="38"/>
    </row>
    <row r="4870" spans="1:9" x14ac:dyDescent="0.25">
      <c r="A4870" s="10"/>
      <c r="B4870" s="10" t="s">
        <v>2002</v>
      </c>
      <c r="C4870" s="10" t="s">
        <v>132</v>
      </c>
      <c r="D4870" s="20" t="s">
        <v>10</v>
      </c>
      <c r="E4870" s="12" t="s">
        <v>11</v>
      </c>
      <c r="F4870" s="20">
        <v>0</v>
      </c>
      <c r="G4870" s="20">
        <v>0</v>
      </c>
      <c r="H4870" s="33">
        <v>31</v>
      </c>
      <c r="I4870" s="38"/>
    </row>
    <row r="4871" spans="1:9" ht="27" x14ac:dyDescent="0.25">
      <c r="A4871" s="10"/>
      <c r="B4871" s="10" t="s">
        <v>2003</v>
      </c>
      <c r="C4871" s="10" t="s">
        <v>2004</v>
      </c>
      <c r="D4871" s="20" t="s">
        <v>10</v>
      </c>
      <c r="E4871" s="12" t="s">
        <v>11</v>
      </c>
      <c r="F4871" s="20">
        <v>0</v>
      </c>
      <c r="G4871" s="20">
        <v>0</v>
      </c>
      <c r="H4871" s="33">
        <v>10</v>
      </c>
      <c r="I4871" s="38"/>
    </row>
    <row r="4872" spans="1:9" x14ac:dyDescent="0.25">
      <c r="A4872" s="10"/>
      <c r="B4872" s="10" t="s">
        <v>2005</v>
      </c>
      <c r="C4872" s="10" t="s">
        <v>53</v>
      </c>
      <c r="D4872" s="20" t="s">
        <v>10</v>
      </c>
      <c r="E4872" s="12" t="s">
        <v>11</v>
      </c>
      <c r="F4872" s="20">
        <v>0</v>
      </c>
      <c r="G4872" s="20">
        <v>0</v>
      </c>
      <c r="H4872" s="33">
        <v>10</v>
      </c>
      <c r="I4872" s="38"/>
    </row>
    <row r="4873" spans="1:9" x14ac:dyDescent="0.25">
      <c r="A4873" s="10"/>
      <c r="B4873" s="10" t="s">
        <v>2006</v>
      </c>
      <c r="C4873" s="10" t="s">
        <v>101</v>
      </c>
      <c r="D4873" s="20" t="s">
        <v>10</v>
      </c>
      <c r="E4873" s="12" t="s">
        <v>11</v>
      </c>
      <c r="F4873" s="20">
        <v>0</v>
      </c>
      <c r="G4873" s="20">
        <v>0</v>
      </c>
      <c r="H4873" s="33">
        <v>3</v>
      </c>
      <c r="I4873" s="38"/>
    </row>
    <row r="4874" spans="1:9" x14ac:dyDescent="0.25">
      <c r="A4874" s="10"/>
      <c r="B4874" s="10" t="s">
        <v>2007</v>
      </c>
      <c r="C4874" s="10" t="s">
        <v>2008</v>
      </c>
      <c r="D4874" s="20" t="s">
        <v>10</v>
      </c>
      <c r="E4874" s="12" t="s">
        <v>11</v>
      </c>
      <c r="F4874" s="20">
        <v>0</v>
      </c>
      <c r="G4874" s="20">
        <v>0</v>
      </c>
      <c r="H4874" s="33">
        <v>1</v>
      </c>
      <c r="I4874" s="38"/>
    </row>
    <row r="4875" spans="1:9" ht="27" x14ac:dyDescent="0.25">
      <c r="A4875" s="10"/>
      <c r="B4875" s="10" t="s">
        <v>2009</v>
      </c>
      <c r="C4875" s="10" t="s">
        <v>2010</v>
      </c>
      <c r="D4875" s="20" t="s">
        <v>10</v>
      </c>
      <c r="E4875" s="12" t="s">
        <v>11</v>
      </c>
      <c r="F4875" s="20">
        <v>0</v>
      </c>
      <c r="G4875" s="20">
        <v>0</v>
      </c>
      <c r="H4875" s="33">
        <v>1</v>
      </c>
      <c r="I4875" s="38"/>
    </row>
    <row r="4876" spans="1:9" x14ac:dyDescent="0.25">
      <c r="A4876" s="10"/>
      <c r="B4876" s="10" t="s">
        <v>2011</v>
      </c>
      <c r="C4876" s="10" t="s">
        <v>78</v>
      </c>
      <c r="D4876" s="20" t="s">
        <v>10</v>
      </c>
      <c r="E4876" s="12" t="s">
        <v>11</v>
      </c>
      <c r="F4876" s="20">
        <v>0</v>
      </c>
      <c r="G4876" s="20">
        <v>0</v>
      </c>
      <c r="H4876" s="33">
        <v>1</v>
      </c>
      <c r="I4876" s="38"/>
    </row>
    <row r="4877" spans="1:9" x14ac:dyDescent="0.25">
      <c r="A4877" s="10"/>
      <c r="B4877" s="10" t="s">
        <v>2012</v>
      </c>
      <c r="C4877" s="10" t="s">
        <v>54</v>
      </c>
      <c r="D4877" s="20" t="s">
        <v>10</v>
      </c>
      <c r="E4877" s="12" t="s">
        <v>11</v>
      </c>
      <c r="F4877" s="20">
        <v>0</v>
      </c>
      <c r="G4877" s="20">
        <v>0</v>
      </c>
      <c r="H4877" s="33">
        <v>1</v>
      </c>
      <c r="I4877" s="38"/>
    </row>
    <row r="4878" spans="1:9" x14ac:dyDescent="0.25">
      <c r="A4878" s="10"/>
      <c r="B4878" s="10" t="s">
        <v>2013</v>
      </c>
      <c r="C4878" s="10" t="s">
        <v>192</v>
      </c>
      <c r="D4878" s="20" t="s">
        <v>10</v>
      </c>
      <c r="E4878" s="12" t="s">
        <v>56</v>
      </c>
      <c r="F4878" s="20">
        <v>0</v>
      </c>
      <c r="G4878" s="20">
        <v>0</v>
      </c>
      <c r="H4878" s="33">
        <v>27</v>
      </c>
      <c r="I4878" s="38"/>
    </row>
    <row r="4879" spans="1:9" ht="27" x14ac:dyDescent="0.25">
      <c r="A4879" s="10">
        <v>4261</v>
      </c>
      <c r="B4879" s="10" t="s">
        <v>3324</v>
      </c>
      <c r="C4879" s="10" t="s">
        <v>3325</v>
      </c>
      <c r="D4879" s="10" t="s">
        <v>76</v>
      </c>
      <c r="E4879" s="10" t="s">
        <v>11</v>
      </c>
      <c r="F4879" s="10">
        <v>7200</v>
      </c>
      <c r="G4879" s="10">
        <f>+F4879*H4879</f>
        <v>86400</v>
      </c>
      <c r="H4879" s="10">
        <v>12</v>
      </c>
      <c r="I4879" s="38"/>
    </row>
    <row r="4880" spans="1:9" ht="27" x14ac:dyDescent="0.25">
      <c r="A4880" s="10"/>
      <c r="B4880" s="10" t="s">
        <v>2014</v>
      </c>
      <c r="C4880" s="10" t="s">
        <v>55</v>
      </c>
      <c r="D4880" s="10" t="s">
        <v>10</v>
      </c>
      <c r="E4880" s="10" t="s">
        <v>11</v>
      </c>
      <c r="F4880" s="10">
        <v>0</v>
      </c>
      <c r="G4880" s="10">
        <v>0</v>
      </c>
      <c r="H4880" s="10">
        <v>2</v>
      </c>
      <c r="I4880" s="38"/>
    </row>
    <row r="4881" spans="1:9" ht="15" customHeight="1" x14ac:dyDescent="0.25">
      <c r="A4881" s="524" t="s">
        <v>32</v>
      </c>
      <c r="B4881" s="525"/>
      <c r="C4881" s="525"/>
      <c r="D4881" s="525"/>
      <c r="E4881" s="525"/>
      <c r="F4881" s="525"/>
      <c r="G4881" s="525"/>
      <c r="H4881" s="525"/>
      <c r="I4881" s="38"/>
    </row>
    <row r="4882" spans="1:9" ht="40.5" x14ac:dyDescent="0.25">
      <c r="A4882" s="10">
        <v>4241</v>
      </c>
      <c r="B4882" s="10" t="s">
        <v>9196</v>
      </c>
      <c r="C4882" s="10" t="s">
        <v>58</v>
      </c>
      <c r="D4882" s="10" t="s">
        <v>33</v>
      </c>
      <c r="E4882" s="10" t="s">
        <v>34</v>
      </c>
      <c r="F4882" s="10">
        <v>36000</v>
      </c>
      <c r="G4882" s="10">
        <v>36000</v>
      </c>
      <c r="H4882" s="10">
        <v>1</v>
      </c>
      <c r="I4882" s="38"/>
    </row>
    <row r="4883" spans="1:9" ht="40.5" x14ac:dyDescent="0.25">
      <c r="A4883" s="10">
        <v>4239</v>
      </c>
      <c r="B4883" s="10" t="s">
        <v>8942</v>
      </c>
      <c r="C4883" s="10" t="s">
        <v>8943</v>
      </c>
      <c r="D4883" s="10" t="s">
        <v>10</v>
      </c>
      <c r="E4883" s="10" t="s">
        <v>34</v>
      </c>
      <c r="F4883" s="10">
        <v>4000000</v>
      </c>
      <c r="G4883" s="10">
        <v>4000000</v>
      </c>
      <c r="H4883" s="10">
        <v>1</v>
      </c>
      <c r="I4883" s="38"/>
    </row>
    <row r="4884" spans="1:9" ht="54" x14ac:dyDescent="0.25">
      <c r="A4884" s="10">
        <v>4216</v>
      </c>
      <c r="B4884" s="10" t="s">
        <v>8499</v>
      </c>
      <c r="C4884" s="10" t="s">
        <v>8500</v>
      </c>
      <c r="D4884" s="10" t="s">
        <v>33</v>
      </c>
      <c r="E4884" s="10" t="s">
        <v>34</v>
      </c>
      <c r="F4884" s="10">
        <v>350000</v>
      </c>
      <c r="G4884" s="10">
        <v>350000</v>
      </c>
      <c r="H4884" s="10">
        <v>1</v>
      </c>
      <c r="I4884" s="38"/>
    </row>
    <row r="4885" spans="1:9" ht="54" x14ac:dyDescent="0.25">
      <c r="A4885" s="10">
        <v>4216</v>
      </c>
      <c r="B4885" s="10" t="s">
        <v>8501</v>
      </c>
      <c r="C4885" s="10" t="s">
        <v>8502</v>
      </c>
      <c r="D4885" s="10" t="s">
        <v>33</v>
      </c>
      <c r="E4885" s="10" t="s">
        <v>34</v>
      </c>
      <c r="F4885" s="10">
        <v>250000</v>
      </c>
      <c r="G4885" s="10">
        <v>250000</v>
      </c>
      <c r="H4885" s="10">
        <v>1</v>
      </c>
      <c r="I4885" s="38"/>
    </row>
    <row r="4886" spans="1:9" ht="54" x14ac:dyDescent="0.25">
      <c r="A4886" s="10">
        <v>4216</v>
      </c>
      <c r="B4886" s="10" t="s">
        <v>8503</v>
      </c>
      <c r="C4886" s="10" t="s">
        <v>8504</v>
      </c>
      <c r="D4886" s="10" t="s">
        <v>33</v>
      </c>
      <c r="E4886" s="10" t="s">
        <v>34</v>
      </c>
      <c r="F4886" s="10">
        <v>200000</v>
      </c>
      <c r="G4886" s="10">
        <v>200000</v>
      </c>
      <c r="H4886" s="10">
        <v>1</v>
      </c>
      <c r="I4886" s="38"/>
    </row>
    <row r="4887" spans="1:9" ht="54" x14ac:dyDescent="0.25">
      <c r="A4887" s="10">
        <v>4216</v>
      </c>
      <c r="B4887" s="10" t="s">
        <v>8505</v>
      </c>
      <c r="C4887" s="10" t="s">
        <v>8506</v>
      </c>
      <c r="D4887" s="10" t="s">
        <v>33</v>
      </c>
      <c r="E4887" s="10" t="s">
        <v>34</v>
      </c>
      <c r="F4887" s="10">
        <v>111000</v>
      </c>
      <c r="G4887" s="10">
        <v>111000</v>
      </c>
      <c r="H4887" s="10">
        <v>1</v>
      </c>
      <c r="I4887" s="38"/>
    </row>
    <row r="4888" spans="1:9" ht="67.5" x14ac:dyDescent="0.25">
      <c r="A4888" s="10">
        <v>4215</v>
      </c>
      <c r="B4888" s="10" t="s">
        <v>7974</v>
      </c>
      <c r="C4888" s="10" t="s">
        <v>7975</v>
      </c>
      <c r="D4888" s="10" t="s">
        <v>35</v>
      </c>
      <c r="E4888" s="10" t="s">
        <v>34</v>
      </c>
      <c r="F4888" s="10">
        <v>150000</v>
      </c>
      <c r="G4888" s="10">
        <v>150000</v>
      </c>
      <c r="H4888" s="10">
        <v>1</v>
      </c>
      <c r="I4888" s="38"/>
    </row>
    <row r="4889" spans="1:9" ht="67.5" x14ac:dyDescent="0.25">
      <c r="A4889" s="10">
        <v>4215</v>
      </c>
      <c r="B4889" s="10" t="s">
        <v>7976</v>
      </c>
      <c r="C4889" s="10" t="s">
        <v>7977</v>
      </c>
      <c r="D4889" s="10" t="s">
        <v>35</v>
      </c>
      <c r="E4889" s="10" t="s">
        <v>34</v>
      </c>
      <c r="F4889" s="10">
        <v>125000</v>
      </c>
      <c r="G4889" s="10">
        <v>125000</v>
      </c>
      <c r="H4889" s="10">
        <v>1</v>
      </c>
      <c r="I4889" s="38"/>
    </row>
    <row r="4890" spans="1:9" ht="67.5" x14ac:dyDescent="0.25">
      <c r="A4890" s="10">
        <v>4215</v>
      </c>
      <c r="B4890" s="10" t="s">
        <v>7978</v>
      </c>
      <c r="C4890" s="10" t="s">
        <v>7977</v>
      </c>
      <c r="D4890" s="10" t="s">
        <v>35</v>
      </c>
      <c r="E4890" s="10" t="s">
        <v>34</v>
      </c>
      <c r="F4890" s="10">
        <v>125000</v>
      </c>
      <c r="G4890" s="10">
        <v>125000</v>
      </c>
      <c r="H4890" s="10">
        <v>1</v>
      </c>
      <c r="I4890" s="38"/>
    </row>
    <row r="4891" spans="1:9" ht="15" customHeight="1" x14ac:dyDescent="0.25">
      <c r="A4891" s="10">
        <v>4241</v>
      </c>
      <c r="B4891" s="10" t="s">
        <v>3919</v>
      </c>
      <c r="C4891" s="10" t="s">
        <v>591</v>
      </c>
      <c r="D4891" s="10" t="s">
        <v>10</v>
      </c>
      <c r="E4891" s="10" t="s">
        <v>34</v>
      </c>
      <c r="F4891" s="10">
        <v>300000</v>
      </c>
      <c r="G4891" s="10">
        <v>300000</v>
      </c>
      <c r="H4891" s="10">
        <v>1</v>
      </c>
      <c r="I4891" s="38"/>
    </row>
    <row r="4892" spans="1:9" ht="40.5" x14ac:dyDescent="0.25">
      <c r="A4892" s="10">
        <v>4234</v>
      </c>
      <c r="B4892" s="10" t="s">
        <v>3910</v>
      </c>
      <c r="C4892" s="10" t="s">
        <v>3911</v>
      </c>
      <c r="D4892" s="10" t="s">
        <v>10</v>
      </c>
      <c r="E4892" s="10" t="s">
        <v>34</v>
      </c>
      <c r="F4892" s="10">
        <v>900</v>
      </c>
      <c r="G4892" s="10">
        <f>+F4892*H4892</f>
        <v>135000</v>
      </c>
      <c r="H4892" s="10">
        <v>150</v>
      </c>
      <c r="I4892" s="38"/>
    </row>
    <row r="4893" spans="1:9" ht="40.5" x14ac:dyDescent="0.25">
      <c r="A4893" s="10">
        <v>4234</v>
      </c>
      <c r="B4893" s="10" t="s">
        <v>3912</v>
      </c>
      <c r="C4893" s="10" t="s">
        <v>3913</v>
      </c>
      <c r="D4893" s="10" t="s">
        <v>10</v>
      </c>
      <c r="E4893" s="10" t="s">
        <v>34</v>
      </c>
      <c r="F4893" s="10">
        <v>600</v>
      </c>
      <c r="G4893" s="10">
        <f>+F4893*H4893</f>
        <v>120000</v>
      </c>
      <c r="H4893" s="10">
        <v>200</v>
      </c>
      <c r="I4893" s="38"/>
    </row>
    <row r="4894" spans="1:9" ht="54" x14ac:dyDescent="0.25">
      <c r="A4894" s="10">
        <v>4241</v>
      </c>
      <c r="B4894" s="10" t="s">
        <v>3322</v>
      </c>
      <c r="C4894" s="10" t="s">
        <v>3323</v>
      </c>
      <c r="D4894" s="10" t="s">
        <v>35</v>
      </c>
      <c r="E4894" s="10" t="s">
        <v>34</v>
      </c>
      <c r="F4894" s="10">
        <v>48000</v>
      </c>
      <c r="G4894" s="10">
        <v>48000</v>
      </c>
      <c r="H4894" s="10">
        <v>1</v>
      </c>
      <c r="I4894" s="38"/>
    </row>
    <row r="4895" spans="1:9" ht="40.5" x14ac:dyDescent="0.25">
      <c r="A4895" s="10">
        <v>4214</v>
      </c>
      <c r="B4895" s="10" t="s">
        <v>3257</v>
      </c>
      <c r="C4895" s="10" t="s">
        <v>58</v>
      </c>
      <c r="D4895" s="10" t="s">
        <v>33</v>
      </c>
      <c r="E4895" s="10" t="s">
        <v>34</v>
      </c>
      <c r="F4895" s="10">
        <v>25000</v>
      </c>
      <c r="G4895" s="10">
        <v>25000</v>
      </c>
      <c r="H4895" s="10">
        <v>1</v>
      </c>
      <c r="I4895" s="38"/>
    </row>
    <row r="4896" spans="1:9" ht="27" x14ac:dyDescent="0.25">
      <c r="A4896" s="16"/>
      <c r="B4896" s="10" t="s">
        <v>749</v>
      </c>
      <c r="C4896" s="10" t="s">
        <v>253</v>
      </c>
      <c r="D4896" s="10" t="s">
        <v>35</v>
      </c>
      <c r="E4896" s="10" t="s">
        <v>34</v>
      </c>
      <c r="F4896" s="92">
        <v>600000</v>
      </c>
      <c r="G4896" s="92">
        <v>600000</v>
      </c>
      <c r="H4896" s="10">
        <v>1</v>
      </c>
      <c r="I4896" s="38"/>
    </row>
    <row r="4897" spans="1:9" ht="27" x14ac:dyDescent="0.25">
      <c r="A4897" s="16"/>
      <c r="B4897" s="10" t="s">
        <v>750</v>
      </c>
      <c r="C4897" s="10" t="s">
        <v>253</v>
      </c>
      <c r="D4897" s="10" t="s">
        <v>35</v>
      </c>
      <c r="E4897" s="20" t="s">
        <v>34</v>
      </c>
      <c r="F4897" s="34">
        <v>1200000</v>
      </c>
      <c r="G4897" s="34">
        <v>1200000</v>
      </c>
      <c r="H4897" s="34">
        <v>1</v>
      </c>
      <c r="I4897" s="38"/>
    </row>
    <row r="4898" spans="1:9" ht="54" x14ac:dyDescent="0.25">
      <c r="A4898" s="16"/>
      <c r="B4898" s="10" t="s">
        <v>751</v>
      </c>
      <c r="C4898" s="10" t="s">
        <v>752</v>
      </c>
      <c r="D4898" s="10" t="s">
        <v>35</v>
      </c>
      <c r="E4898" s="20" t="s">
        <v>34</v>
      </c>
      <c r="F4898" s="20">
        <v>0</v>
      </c>
      <c r="G4898" s="20">
        <v>0</v>
      </c>
      <c r="H4898" s="34">
        <v>1</v>
      </c>
      <c r="I4898" s="38"/>
    </row>
    <row r="4899" spans="1:9" ht="27" x14ac:dyDescent="0.25">
      <c r="A4899" s="16"/>
      <c r="B4899" s="10" t="s">
        <v>3340</v>
      </c>
      <c r="C4899" s="10" t="s">
        <v>159</v>
      </c>
      <c r="D4899" s="10" t="s">
        <v>33</v>
      </c>
      <c r="E4899" s="20" t="s">
        <v>34</v>
      </c>
      <c r="F4899" s="20">
        <v>8540100</v>
      </c>
      <c r="G4899" s="20">
        <f>+F4899*H4899</f>
        <v>8540100</v>
      </c>
      <c r="H4899" s="34">
        <v>1</v>
      </c>
      <c r="I4899" s="38"/>
    </row>
    <row r="4900" spans="1:9" ht="54" x14ac:dyDescent="0.25">
      <c r="A4900" s="16"/>
      <c r="B4900" s="10" t="s">
        <v>754</v>
      </c>
      <c r="C4900" s="10" t="s">
        <v>755</v>
      </c>
      <c r="D4900" s="10" t="s">
        <v>33</v>
      </c>
      <c r="E4900" s="20" t="s">
        <v>34</v>
      </c>
      <c r="F4900" s="92">
        <v>80000</v>
      </c>
      <c r="G4900" s="92">
        <v>80000</v>
      </c>
      <c r="H4900" s="34">
        <v>1</v>
      </c>
      <c r="I4900" s="38"/>
    </row>
    <row r="4901" spans="1:9" ht="54" x14ac:dyDescent="0.25">
      <c r="A4901" s="16"/>
      <c r="B4901" s="10" t="s">
        <v>756</v>
      </c>
      <c r="C4901" s="10" t="s">
        <v>757</v>
      </c>
      <c r="D4901" s="10" t="s">
        <v>33</v>
      </c>
      <c r="E4901" s="20" t="s">
        <v>34</v>
      </c>
      <c r="F4901" s="20">
        <v>0</v>
      </c>
      <c r="G4901" s="20">
        <v>0</v>
      </c>
      <c r="H4901" s="34">
        <v>1</v>
      </c>
      <c r="I4901" s="38"/>
    </row>
    <row r="4902" spans="1:9" ht="40.5" x14ac:dyDescent="0.25">
      <c r="A4902" s="16"/>
      <c r="B4902" s="10" t="s">
        <v>758</v>
      </c>
      <c r="C4902" s="10" t="s">
        <v>759</v>
      </c>
      <c r="D4902" s="10" t="s">
        <v>35</v>
      </c>
      <c r="E4902" s="20" t="s">
        <v>34</v>
      </c>
      <c r="F4902" s="92">
        <v>200000</v>
      </c>
      <c r="G4902" s="92">
        <v>200000</v>
      </c>
      <c r="H4902" s="34">
        <v>1</v>
      </c>
      <c r="I4902" s="38"/>
    </row>
    <row r="4903" spans="1:9" ht="54" x14ac:dyDescent="0.25">
      <c r="A4903" s="10" t="s">
        <v>190</v>
      </c>
      <c r="B4903" s="10" t="s">
        <v>511</v>
      </c>
      <c r="C4903" s="10" t="s">
        <v>256</v>
      </c>
      <c r="D4903" s="10" t="s">
        <v>35</v>
      </c>
      <c r="E4903" s="20" t="s">
        <v>34</v>
      </c>
      <c r="F4903" s="92">
        <v>45000</v>
      </c>
      <c r="G4903" s="20">
        <f>+F4903*H4903</f>
        <v>45000</v>
      </c>
      <c r="H4903" s="34">
        <v>1</v>
      </c>
      <c r="I4903" s="38"/>
    </row>
    <row r="4904" spans="1:9" ht="67.5" x14ac:dyDescent="0.25">
      <c r="A4904" s="10" t="s">
        <v>207</v>
      </c>
      <c r="B4904" s="10" t="s">
        <v>569</v>
      </c>
      <c r="C4904" s="10" t="s">
        <v>570</v>
      </c>
      <c r="D4904" s="10" t="s">
        <v>35</v>
      </c>
      <c r="E4904" s="20" t="s">
        <v>34</v>
      </c>
      <c r="F4904" s="92">
        <v>500000</v>
      </c>
      <c r="G4904" s="92">
        <v>500000</v>
      </c>
      <c r="H4904" s="34">
        <v>1</v>
      </c>
      <c r="I4904" s="38"/>
    </row>
    <row r="4905" spans="1:9" ht="67.5" x14ac:dyDescent="0.25">
      <c r="A4905" s="10" t="s">
        <v>207</v>
      </c>
      <c r="B4905" s="10" t="s">
        <v>571</v>
      </c>
      <c r="C4905" s="10" t="s">
        <v>572</v>
      </c>
      <c r="D4905" s="10" t="s">
        <v>35</v>
      </c>
      <c r="E4905" s="20" t="s">
        <v>34</v>
      </c>
      <c r="F4905" s="92">
        <v>1200000</v>
      </c>
      <c r="G4905" s="92">
        <v>1200000</v>
      </c>
      <c r="H4905" s="34">
        <v>1</v>
      </c>
      <c r="I4905" s="38"/>
    </row>
    <row r="4906" spans="1:9" ht="54" x14ac:dyDescent="0.25">
      <c r="A4906" s="10" t="s">
        <v>207</v>
      </c>
      <c r="B4906" s="10" t="s">
        <v>573</v>
      </c>
      <c r="C4906" s="10" t="s">
        <v>574</v>
      </c>
      <c r="D4906" s="10" t="s">
        <v>35</v>
      </c>
      <c r="E4906" s="20" t="s">
        <v>34</v>
      </c>
      <c r="F4906" s="20">
        <v>170000</v>
      </c>
      <c r="G4906" s="20">
        <v>170000</v>
      </c>
      <c r="H4906" s="34">
        <v>1</v>
      </c>
      <c r="I4906" s="38"/>
    </row>
    <row r="4907" spans="1:9" ht="40.5" x14ac:dyDescent="0.25">
      <c r="A4907" s="10" t="s">
        <v>243</v>
      </c>
      <c r="B4907" s="10" t="s">
        <v>629</v>
      </c>
      <c r="C4907" s="10" t="s">
        <v>630</v>
      </c>
      <c r="D4907" s="10" t="s">
        <v>35</v>
      </c>
      <c r="E4907" s="20" t="s">
        <v>34</v>
      </c>
      <c r="F4907" s="92">
        <v>155000</v>
      </c>
      <c r="G4907" s="92">
        <v>155000</v>
      </c>
      <c r="H4907" s="34">
        <v>1</v>
      </c>
      <c r="I4907" s="38"/>
    </row>
    <row r="4908" spans="1:9" ht="40.5" x14ac:dyDescent="0.25">
      <c r="A4908" s="10" t="s">
        <v>243</v>
      </c>
      <c r="B4908" s="10" t="s">
        <v>631</v>
      </c>
      <c r="C4908" s="10" t="s">
        <v>632</v>
      </c>
      <c r="D4908" s="10" t="s">
        <v>35</v>
      </c>
      <c r="E4908" s="20" t="s">
        <v>34</v>
      </c>
      <c r="F4908" s="92">
        <v>3556800</v>
      </c>
      <c r="G4908" s="92">
        <v>3556800</v>
      </c>
      <c r="H4908" s="92">
        <v>1</v>
      </c>
      <c r="I4908" s="38"/>
    </row>
    <row r="4909" spans="1:9" ht="54" x14ac:dyDescent="0.25">
      <c r="A4909" s="10" t="s">
        <v>243</v>
      </c>
      <c r="B4909" s="10" t="s">
        <v>633</v>
      </c>
      <c r="C4909" s="10" t="s">
        <v>634</v>
      </c>
      <c r="D4909" s="10" t="s">
        <v>35</v>
      </c>
      <c r="E4909" s="20" t="s">
        <v>34</v>
      </c>
      <c r="F4909" s="92">
        <v>300000</v>
      </c>
      <c r="G4909" s="92">
        <v>300000</v>
      </c>
      <c r="H4909" s="34">
        <v>1</v>
      </c>
      <c r="I4909" s="38"/>
    </row>
    <row r="4910" spans="1:9" ht="54" x14ac:dyDescent="0.25">
      <c r="A4910" s="10" t="s">
        <v>190</v>
      </c>
      <c r="B4910" s="10" t="s">
        <v>507</v>
      </c>
      <c r="C4910" s="10" t="s">
        <v>508</v>
      </c>
      <c r="D4910" s="10" t="s">
        <v>35</v>
      </c>
      <c r="E4910" s="20" t="s">
        <v>34</v>
      </c>
      <c r="F4910" s="92">
        <v>1840000</v>
      </c>
      <c r="G4910" s="92">
        <v>1840000</v>
      </c>
      <c r="H4910" s="34">
        <v>1</v>
      </c>
      <c r="I4910" s="38"/>
    </row>
    <row r="4911" spans="1:9" x14ac:dyDescent="0.25">
      <c r="A4911" s="540" t="s">
        <v>2575</v>
      </c>
      <c r="B4911" s="541"/>
      <c r="C4911" s="541"/>
      <c r="D4911" s="541"/>
      <c r="E4911" s="541"/>
      <c r="F4911" s="541"/>
      <c r="G4911" s="541"/>
      <c r="H4911" s="541"/>
      <c r="I4911" s="38"/>
    </row>
    <row r="4912" spans="1:9" x14ac:dyDescent="0.25">
      <c r="A4912" s="524" t="s">
        <v>38</v>
      </c>
      <c r="B4912" s="525"/>
      <c r="C4912" s="525"/>
      <c r="D4912" s="525"/>
      <c r="E4912" s="525"/>
      <c r="F4912" s="525"/>
      <c r="G4912" s="525"/>
      <c r="H4912" s="525"/>
      <c r="I4912" s="38"/>
    </row>
    <row r="4913" spans="1:9" ht="40.5" x14ac:dyDescent="0.25">
      <c r="A4913" s="303">
        <v>5134</v>
      </c>
      <c r="B4913" s="303" t="s">
        <v>7329</v>
      </c>
      <c r="C4913" s="303" t="s">
        <v>7330</v>
      </c>
      <c r="D4913" s="303" t="s">
        <v>35</v>
      </c>
      <c r="E4913" s="303" t="s">
        <v>34</v>
      </c>
      <c r="F4913" s="303">
        <v>609000</v>
      </c>
      <c r="G4913" s="303">
        <v>609000</v>
      </c>
      <c r="H4913" s="303">
        <v>1</v>
      </c>
      <c r="I4913" s="38"/>
    </row>
    <row r="4914" spans="1:9" ht="27" x14ac:dyDescent="0.25">
      <c r="A4914" s="296">
        <v>5134</v>
      </c>
      <c r="B4914" s="303" t="s">
        <v>7240</v>
      </c>
      <c r="C4914" s="303" t="s">
        <v>39</v>
      </c>
      <c r="D4914" s="303" t="s">
        <v>35</v>
      </c>
      <c r="E4914" s="303" t="s">
        <v>34</v>
      </c>
      <c r="F4914" s="303">
        <v>40000</v>
      </c>
      <c r="G4914" s="303">
        <v>40000</v>
      </c>
      <c r="H4914" s="303">
        <v>1</v>
      </c>
      <c r="I4914" s="38"/>
    </row>
    <row r="4915" spans="1:9" ht="27" x14ac:dyDescent="0.25">
      <c r="A4915" s="296">
        <v>5134</v>
      </c>
      <c r="B4915" s="296" t="s">
        <v>7241</v>
      </c>
      <c r="C4915" s="296" t="s">
        <v>39</v>
      </c>
      <c r="D4915" s="296" t="s">
        <v>35</v>
      </c>
      <c r="E4915" s="296" t="s">
        <v>34</v>
      </c>
      <c r="F4915" s="296">
        <v>45000</v>
      </c>
      <c r="G4915" s="296">
        <v>45000</v>
      </c>
      <c r="H4915" s="296">
        <v>1</v>
      </c>
      <c r="I4915" s="38"/>
    </row>
    <row r="4916" spans="1:9" ht="27" x14ac:dyDescent="0.25">
      <c r="A4916" s="296">
        <v>5134</v>
      </c>
      <c r="B4916" s="296" t="s">
        <v>7242</v>
      </c>
      <c r="C4916" s="296" t="s">
        <v>39</v>
      </c>
      <c r="D4916" s="296" t="s">
        <v>35</v>
      </c>
      <c r="E4916" s="296" t="s">
        <v>34</v>
      </c>
      <c r="F4916" s="296">
        <v>35000</v>
      </c>
      <c r="G4916" s="296">
        <v>35000</v>
      </c>
      <c r="H4916" s="296">
        <v>1</v>
      </c>
      <c r="I4916" s="38"/>
    </row>
    <row r="4917" spans="1:9" ht="27" x14ac:dyDescent="0.25">
      <c r="A4917" s="296">
        <v>5134</v>
      </c>
      <c r="B4917" s="296" t="s">
        <v>7243</v>
      </c>
      <c r="C4917" s="296" t="s">
        <v>39</v>
      </c>
      <c r="D4917" s="296" t="s">
        <v>35</v>
      </c>
      <c r="E4917" s="296" t="s">
        <v>34</v>
      </c>
      <c r="F4917" s="296">
        <v>140000</v>
      </c>
      <c r="G4917" s="296">
        <v>140000</v>
      </c>
      <c r="H4917" s="296">
        <v>1</v>
      </c>
      <c r="I4917" s="38"/>
    </row>
    <row r="4918" spans="1:9" ht="27" x14ac:dyDescent="0.25">
      <c r="A4918" s="296">
        <v>5134</v>
      </c>
      <c r="B4918" s="296" t="s">
        <v>7244</v>
      </c>
      <c r="C4918" s="296" t="s">
        <v>39</v>
      </c>
      <c r="D4918" s="296" t="s">
        <v>35</v>
      </c>
      <c r="E4918" s="296" t="s">
        <v>34</v>
      </c>
      <c r="F4918" s="296">
        <v>50000</v>
      </c>
      <c r="G4918" s="296">
        <v>50000</v>
      </c>
      <c r="H4918" s="296">
        <v>1</v>
      </c>
      <c r="I4918" s="38"/>
    </row>
    <row r="4919" spans="1:9" ht="27" x14ac:dyDescent="0.25">
      <c r="A4919" s="296">
        <v>5134</v>
      </c>
      <c r="B4919" s="296" t="s">
        <v>7245</v>
      </c>
      <c r="C4919" s="296" t="s">
        <v>39</v>
      </c>
      <c r="D4919" s="296" t="s">
        <v>35</v>
      </c>
      <c r="E4919" s="296" t="s">
        <v>34</v>
      </c>
      <c r="F4919" s="296">
        <v>50000</v>
      </c>
      <c r="G4919" s="296">
        <v>50000</v>
      </c>
      <c r="H4919" s="296">
        <v>1</v>
      </c>
      <c r="I4919" s="38"/>
    </row>
    <row r="4920" spans="1:9" ht="27" x14ac:dyDescent="0.25">
      <c r="A4920" s="296">
        <v>5134</v>
      </c>
      <c r="B4920" s="296" t="s">
        <v>7246</v>
      </c>
      <c r="C4920" s="296" t="s">
        <v>39</v>
      </c>
      <c r="D4920" s="296" t="s">
        <v>35</v>
      </c>
      <c r="E4920" s="296" t="s">
        <v>34</v>
      </c>
      <c r="F4920" s="296">
        <v>50000</v>
      </c>
      <c r="G4920" s="296">
        <v>50000</v>
      </c>
      <c r="H4920" s="296">
        <v>1</v>
      </c>
      <c r="I4920" s="38"/>
    </row>
    <row r="4921" spans="1:9" ht="27" x14ac:dyDescent="0.25">
      <c r="A4921" s="296">
        <v>5134</v>
      </c>
      <c r="B4921" s="296" t="s">
        <v>7247</v>
      </c>
      <c r="C4921" s="296" t="s">
        <v>39</v>
      </c>
      <c r="D4921" s="296" t="s">
        <v>35</v>
      </c>
      <c r="E4921" s="296" t="s">
        <v>34</v>
      </c>
      <c r="F4921" s="296">
        <v>45000</v>
      </c>
      <c r="G4921" s="296">
        <v>45000</v>
      </c>
      <c r="H4921" s="296">
        <v>1</v>
      </c>
      <c r="I4921" s="38"/>
    </row>
    <row r="4922" spans="1:9" ht="27" x14ac:dyDescent="0.25">
      <c r="A4922" s="296">
        <v>5134</v>
      </c>
      <c r="B4922" s="296" t="s">
        <v>7248</v>
      </c>
      <c r="C4922" s="296" t="s">
        <v>39</v>
      </c>
      <c r="D4922" s="296" t="s">
        <v>35</v>
      </c>
      <c r="E4922" s="296" t="s">
        <v>34</v>
      </c>
      <c r="F4922" s="296">
        <v>90000</v>
      </c>
      <c r="G4922" s="296">
        <v>90000</v>
      </c>
      <c r="H4922" s="296">
        <v>1</v>
      </c>
      <c r="I4922" s="38"/>
    </row>
    <row r="4923" spans="1:9" ht="27" x14ac:dyDescent="0.25">
      <c r="A4923" s="296">
        <v>5134</v>
      </c>
      <c r="B4923" s="296" t="s">
        <v>7249</v>
      </c>
      <c r="C4923" s="296" t="s">
        <v>39</v>
      </c>
      <c r="D4923" s="296" t="s">
        <v>35</v>
      </c>
      <c r="E4923" s="296" t="s">
        <v>34</v>
      </c>
      <c r="F4923" s="296">
        <v>64000</v>
      </c>
      <c r="G4923" s="296">
        <v>64000</v>
      </c>
      <c r="H4923" s="296">
        <v>1</v>
      </c>
      <c r="I4923" s="38"/>
    </row>
    <row r="4924" spans="1:9" ht="54" x14ac:dyDescent="0.25">
      <c r="A4924" s="287">
        <v>5134</v>
      </c>
      <c r="B4924" s="296" t="s">
        <v>7177</v>
      </c>
      <c r="C4924" s="296" t="s">
        <v>7178</v>
      </c>
      <c r="D4924" s="296" t="s">
        <v>37</v>
      </c>
      <c r="E4924" s="296" t="s">
        <v>34</v>
      </c>
      <c r="F4924" s="296">
        <v>400000</v>
      </c>
      <c r="G4924" s="296">
        <v>400000</v>
      </c>
      <c r="H4924" s="296">
        <v>1</v>
      </c>
      <c r="I4924" s="38"/>
    </row>
    <row r="4925" spans="1:9" ht="54" x14ac:dyDescent="0.25">
      <c r="A4925" s="287">
        <v>5134</v>
      </c>
      <c r="B4925" s="287" t="s">
        <v>7179</v>
      </c>
      <c r="C4925" s="287" t="s">
        <v>7180</v>
      </c>
      <c r="D4925" s="287" t="s">
        <v>37</v>
      </c>
      <c r="E4925" s="287" t="s">
        <v>34</v>
      </c>
      <c r="F4925" s="287">
        <v>450000</v>
      </c>
      <c r="G4925" s="287">
        <v>450000</v>
      </c>
      <c r="H4925" s="287">
        <v>1</v>
      </c>
      <c r="I4925" s="38"/>
    </row>
    <row r="4926" spans="1:9" ht="54" x14ac:dyDescent="0.25">
      <c r="A4926" s="287">
        <v>5134</v>
      </c>
      <c r="B4926" s="287" t="s">
        <v>7181</v>
      </c>
      <c r="C4926" s="287" t="s">
        <v>7182</v>
      </c>
      <c r="D4926" s="287" t="s">
        <v>37</v>
      </c>
      <c r="E4926" s="287" t="s">
        <v>34</v>
      </c>
      <c r="F4926" s="287">
        <v>350000</v>
      </c>
      <c r="G4926" s="287">
        <v>350000</v>
      </c>
      <c r="H4926" s="287">
        <v>1</v>
      </c>
      <c r="I4926" s="38"/>
    </row>
    <row r="4927" spans="1:9" ht="54" x14ac:dyDescent="0.25">
      <c r="A4927" s="287">
        <v>5134</v>
      </c>
      <c r="B4927" s="287" t="s">
        <v>7183</v>
      </c>
      <c r="C4927" s="287" t="s">
        <v>7184</v>
      </c>
      <c r="D4927" s="287" t="s">
        <v>37</v>
      </c>
      <c r="E4927" s="287" t="s">
        <v>34</v>
      </c>
      <c r="F4927" s="287">
        <v>1400000</v>
      </c>
      <c r="G4927" s="287">
        <v>1400000</v>
      </c>
      <c r="H4927" s="287">
        <v>1</v>
      </c>
      <c r="I4927" s="38"/>
    </row>
    <row r="4928" spans="1:9" ht="54" x14ac:dyDescent="0.25">
      <c r="A4928" s="287">
        <v>5134</v>
      </c>
      <c r="B4928" s="287" t="s">
        <v>7185</v>
      </c>
      <c r="C4928" s="287" t="s">
        <v>7186</v>
      </c>
      <c r="D4928" s="287" t="s">
        <v>37</v>
      </c>
      <c r="E4928" s="287" t="s">
        <v>34</v>
      </c>
      <c r="F4928" s="287">
        <v>500000</v>
      </c>
      <c r="G4928" s="287">
        <v>500000</v>
      </c>
      <c r="H4928" s="287">
        <v>1</v>
      </c>
      <c r="I4928" s="38"/>
    </row>
    <row r="4929" spans="1:9" ht="54" x14ac:dyDescent="0.25">
      <c r="A4929" s="287">
        <v>5134</v>
      </c>
      <c r="B4929" s="287" t="s">
        <v>7187</v>
      </c>
      <c r="C4929" s="287" t="s">
        <v>7188</v>
      </c>
      <c r="D4929" s="287" t="s">
        <v>37</v>
      </c>
      <c r="E4929" s="287" t="s">
        <v>34</v>
      </c>
      <c r="F4929" s="287">
        <v>500000</v>
      </c>
      <c r="G4929" s="287">
        <v>500000</v>
      </c>
      <c r="H4929" s="287">
        <v>1</v>
      </c>
      <c r="I4929" s="38"/>
    </row>
    <row r="4930" spans="1:9" ht="54" x14ac:dyDescent="0.25">
      <c r="A4930" s="287">
        <v>5134</v>
      </c>
      <c r="B4930" s="287" t="s">
        <v>7189</v>
      </c>
      <c r="C4930" s="287" t="s">
        <v>7190</v>
      </c>
      <c r="D4930" s="287" t="s">
        <v>37</v>
      </c>
      <c r="E4930" s="287" t="s">
        <v>34</v>
      </c>
      <c r="F4930" s="287">
        <v>500000</v>
      </c>
      <c r="G4930" s="287">
        <v>500000</v>
      </c>
      <c r="H4930" s="287">
        <v>1</v>
      </c>
      <c r="I4930" s="38"/>
    </row>
    <row r="4931" spans="1:9" ht="40.5" x14ac:dyDescent="0.25">
      <c r="A4931" s="287">
        <v>5134</v>
      </c>
      <c r="B4931" s="287" t="s">
        <v>7191</v>
      </c>
      <c r="C4931" s="287" t="s">
        <v>7192</v>
      </c>
      <c r="D4931" s="287" t="s">
        <v>37</v>
      </c>
      <c r="E4931" s="287" t="s">
        <v>34</v>
      </c>
      <c r="F4931" s="287">
        <v>450000</v>
      </c>
      <c r="G4931" s="287">
        <v>450000</v>
      </c>
      <c r="H4931" s="287">
        <v>1</v>
      </c>
      <c r="I4931" s="38"/>
    </row>
    <row r="4932" spans="1:9" ht="81" x14ac:dyDescent="0.25">
      <c r="A4932" s="287">
        <v>5134</v>
      </c>
      <c r="B4932" s="287" t="s">
        <v>7193</v>
      </c>
      <c r="C4932" s="287" t="s">
        <v>7194</v>
      </c>
      <c r="D4932" s="287" t="s">
        <v>37</v>
      </c>
      <c r="E4932" s="287" t="s">
        <v>34</v>
      </c>
      <c r="F4932" s="287">
        <v>900000</v>
      </c>
      <c r="G4932" s="287">
        <v>900000</v>
      </c>
      <c r="H4932" s="287">
        <v>1</v>
      </c>
      <c r="I4932" s="38"/>
    </row>
    <row r="4933" spans="1:9" ht="40.5" x14ac:dyDescent="0.25">
      <c r="A4933" s="287">
        <v>5134</v>
      </c>
      <c r="B4933" s="287" t="s">
        <v>7195</v>
      </c>
      <c r="C4933" s="287" t="s">
        <v>7196</v>
      </c>
      <c r="D4933" s="287" t="s">
        <v>37</v>
      </c>
      <c r="E4933" s="287" t="s">
        <v>34</v>
      </c>
      <c r="F4933" s="287">
        <v>640000</v>
      </c>
      <c r="G4933" s="287">
        <v>640000</v>
      </c>
      <c r="H4933" s="287">
        <v>1</v>
      </c>
      <c r="I4933" s="38"/>
    </row>
    <row r="4934" spans="1:9" ht="27" x14ac:dyDescent="0.25">
      <c r="A4934" s="287">
        <v>5134</v>
      </c>
      <c r="B4934" s="287" t="s">
        <v>6760</v>
      </c>
      <c r="C4934" s="287" t="s">
        <v>39</v>
      </c>
      <c r="D4934" s="287" t="s">
        <v>35</v>
      </c>
      <c r="E4934" s="287" t="s">
        <v>34</v>
      </c>
      <c r="F4934" s="287">
        <v>140000</v>
      </c>
      <c r="G4934" s="287">
        <v>140000</v>
      </c>
      <c r="H4934" s="287">
        <v>1</v>
      </c>
      <c r="I4934" s="38"/>
    </row>
    <row r="4935" spans="1:9" ht="45.75" customHeight="1" x14ac:dyDescent="0.25">
      <c r="A4935" s="287" t="s">
        <v>202</v>
      </c>
      <c r="B4935" s="287" t="s">
        <v>5280</v>
      </c>
      <c r="C4935" s="287" t="s">
        <v>5281</v>
      </c>
      <c r="D4935" s="287" t="s">
        <v>35</v>
      </c>
      <c r="E4935" s="287" t="s">
        <v>34</v>
      </c>
      <c r="F4935" s="287">
        <v>55000</v>
      </c>
      <c r="G4935" s="287">
        <v>55000</v>
      </c>
      <c r="H4935" s="287">
        <v>1</v>
      </c>
      <c r="I4935" s="38"/>
    </row>
    <row r="4936" spans="1:9" ht="67.5" customHeight="1" x14ac:dyDescent="0.25">
      <c r="A4936" s="10" t="s">
        <v>202</v>
      </c>
      <c r="B4936" s="10" t="s">
        <v>5282</v>
      </c>
      <c r="C4936" s="10" t="s">
        <v>5283</v>
      </c>
      <c r="D4936" s="10" t="s">
        <v>35</v>
      </c>
      <c r="E4936" s="10" t="s">
        <v>34</v>
      </c>
      <c r="F4936" s="10">
        <v>50000</v>
      </c>
      <c r="G4936" s="10">
        <v>50000</v>
      </c>
      <c r="H4936" s="10">
        <v>1</v>
      </c>
      <c r="I4936" s="38"/>
    </row>
    <row r="4937" spans="1:9" ht="54" x14ac:dyDescent="0.25">
      <c r="A4937" s="10" t="s">
        <v>202</v>
      </c>
      <c r="B4937" s="10" t="s">
        <v>5284</v>
      </c>
      <c r="C4937" s="10" t="s">
        <v>5285</v>
      </c>
      <c r="D4937" s="10" t="s">
        <v>35</v>
      </c>
      <c r="E4937" s="10" t="s">
        <v>34</v>
      </c>
      <c r="F4937" s="10">
        <v>35000</v>
      </c>
      <c r="G4937" s="10">
        <v>35000</v>
      </c>
      <c r="H4937" s="10">
        <v>1</v>
      </c>
      <c r="I4937" s="38"/>
    </row>
    <row r="4938" spans="1:9" ht="67.5" x14ac:dyDescent="0.25">
      <c r="A4938" s="10" t="s">
        <v>202</v>
      </c>
      <c r="B4938" s="10" t="s">
        <v>3704</v>
      </c>
      <c r="C4938" s="10" t="s">
        <v>3705</v>
      </c>
      <c r="D4938" s="10" t="s">
        <v>37</v>
      </c>
      <c r="E4938" s="10" t="s">
        <v>34</v>
      </c>
      <c r="F4938" s="10">
        <v>550000</v>
      </c>
      <c r="G4938" s="10">
        <v>550000</v>
      </c>
      <c r="H4938" s="10">
        <v>1</v>
      </c>
      <c r="I4938" s="38"/>
    </row>
    <row r="4939" spans="1:9" ht="81" x14ac:dyDescent="0.25">
      <c r="A4939" s="10" t="s">
        <v>202</v>
      </c>
      <c r="B4939" s="10" t="s">
        <v>3706</v>
      </c>
      <c r="C4939" s="10" t="s">
        <v>3707</v>
      </c>
      <c r="D4939" s="10" t="s">
        <v>37</v>
      </c>
      <c r="E4939" s="10" t="s">
        <v>34</v>
      </c>
      <c r="F4939" s="10">
        <v>500000</v>
      </c>
      <c r="G4939" s="10">
        <v>500000</v>
      </c>
      <c r="H4939" s="10">
        <v>1</v>
      </c>
      <c r="I4939" s="38"/>
    </row>
    <row r="4940" spans="1:9" ht="54" x14ac:dyDescent="0.25">
      <c r="A4940" s="10" t="s">
        <v>202</v>
      </c>
      <c r="B4940" s="10" t="s">
        <v>3708</v>
      </c>
      <c r="C4940" s="10" t="s">
        <v>3709</v>
      </c>
      <c r="D4940" s="10" t="s">
        <v>37</v>
      </c>
      <c r="E4940" s="10" t="s">
        <v>34</v>
      </c>
      <c r="F4940" s="10">
        <v>350000</v>
      </c>
      <c r="G4940" s="10">
        <v>350000</v>
      </c>
      <c r="H4940" s="10">
        <v>1</v>
      </c>
      <c r="I4940" s="38"/>
    </row>
    <row r="4941" spans="1:9" ht="67.5" x14ac:dyDescent="0.25">
      <c r="A4941" s="10" t="s">
        <v>202</v>
      </c>
      <c r="B4941" s="10" t="s">
        <v>760</v>
      </c>
      <c r="C4941" s="10" t="s">
        <v>761</v>
      </c>
      <c r="D4941" s="10" t="s">
        <v>35</v>
      </c>
      <c r="E4941" s="10" t="s">
        <v>34</v>
      </c>
      <c r="F4941" s="10">
        <v>0</v>
      </c>
      <c r="G4941" s="10">
        <v>0</v>
      </c>
      <c r="H4941" s="10">
        <v>1</v>
      </c>
      <c r="I4941" s="38"/>
    </row>
    <row r="4942" spans="1:9" ht="27" x14ac:dyDescent="0.25">
      <c r="A4942" s="10" t="s">
        <v>202</v>
      </c>
      <c r="B4942" s="10" t="s">
        <v>497</v>
      </c>
      <c r="C4942" s="10" t="s">
        <v>60</v>
      </c>
      <c r="D4942" s="10" t="s">
        <v>37</v>
      </c>
      <c r="E4942" s="10" t="s">
        <v>34</v>
      </c>
      <c r="F4942" s="10">
        <v>450000</v>
      </c>
      <c r="G4942" s="10">
        <v>450000</v>
      </c>
      <c r="H4942" s="10">
        <v>1</v>
      </c>
      <c r="I4942" s="38"/>
    </row>
    <row r="4943" spans="1:9" ht="27" x14ac:dyDescent="0.25">
      <c r="A4943" s="10" t="s">
        <v>202</v>
      </c>
      <c r="B4943" s="10" t="s">
        <v>498</v>
      </c>
      <c r="C4943" s="10" t="s">
        <v>60</v>
      </c>
      <c r="D4943" s="10" t="s">
        <v>37</v>
      </c>
      <c r="E4943" s="10" t="s">
        <v>34</v>
      </c>
      <c r="F4943" s="10">
        <v>520000</v>
      </c>
      <c r="G4943" s="10">
        <v>520000</v>
      </c>
      <c r="H4943" s="10">
        <v>1</v>
      </c>
      <c r="I4943" s="38"/>
    </row>
    <row r="4944" spans="1:9" ht="27" x14ac:dyDescent="0.25">
      <c r="A4944" s="10" t="s">
        <v>202</v>
      </c>
      <c r="B4944" s="10" t="s">
        <v>499</v>
      </c>
      <c r="C4944" s="10" t="s">
        <v>60</v>
      </c>
      <c r="D4944" s="10" t="s">
        <v>37</v>
      </c>
      <c r="E4944" s="10" t="s">
        <v>34</v>
      </c>
      <c r="F4944" s="10">
        <v>350000</v>
      </c>
      <c r="G4944" s="10">
        <v>350000</v>
      </c>
      <c r="H4944" s="10">
        <v>1</v>
      </c>
      <c r="I4944" s="38"/>
    </row>
    <row r="4945" spans="1:9" ht="27" x14ac:dyDescent="0.25">
      <c r="A4945" s="10" t="s">
        <v>202</v>
      </c>
      <c r="B4945" s="10" t="s">
        <v>500</v>
      </c>
      <c r="C4945" s="10" t="s">
        <v>60</v>
      </c>
      <c r="D4945" s="10" t="s">
        <v>37</v>
      </c>
      <c r="E4945" s="10" t="s">
        <v>34</v>
      </c>
      <c r="F4945" s="10">
        <v>520000</v>
      </c>
      <c r="G4945" s="10">
        <v>520000</v>
      </c>
      <c r="H4945" s="10">
        <v>1</v>
      </c>
      <c r="I4945" s="38"/>
    </row>
    <row r="4946" spans="1:9" ht="27" x14ac:dyDescent="0.25">
      <c r="A4946" s="10" t="s">
        <v>202</v>
      </c>
      <c r="B4946" s="10" t="s">
        <v>501</v>
      </c>
      <c r="C4946" s="10" t="s">
        <v>60</v>
      </c>
      <c r="D4946" s="10" t="s">
        <v>37</v>
      </c>
      <c r="E4946" s="10" t="s">
        <v>34</v>
      </c>
      <c r="F4946" s="10">
        <v>300000</v>
      </c>
      <c r="G4946" s="10">
        <v>300000</v>
      </c>
      <c r="H4946" s="10">
        <v>1</v>
      </c>
      <c r="I4946" s="38"/>
    </row>
    <row r="4947" spans="1:9" ht="27" x14ac:dyDescent="0.25">
      <c r="A4947" s="10" t="s">
        <v>202</v>
      </c>
      <c r="B4947" s="10" t="s">
        <v>502</v>
      </c>
      <c r="C4947" s="10" t="s">
        <v>60</v>
      </c>
      <c r="D4947" s="10" t="s">
        <v>37</v>
      </c>
      <c r="E4947" s="10" t="s">
        <v>34</v>
      </c>
      <c r="F4947" s="10">
        <v>390000</v>
      </c>
      <c r="G4947" s="10">
        <v>390000</v>
      </c>
      <c r="H4947" s="10">
        <v>1</v>
      </c>
      <c r="I4947" s="38"/>
    </row>
    <row r="4948" spans="1:9" ht="27" x14ac:dyDescent="0.25">
      <c r="A4948" s="10" t="s">
        <v>202</v>
      </c>
      <c r="B4948" s="10" t="s">
        <v>503</v>
      </c>
      <c r="C4948" s="10" t="s">
        <v>60</v>
      </c>
      <c r="D4948" s="10" t="s">
        <v>37</v>
      </c>
      <c r="E4948" s="10" t="s">
        <v>34</v>
      </c>
      <c r="F4948" s="10">
        <v>350000</v>
      </c>
      <c r="G4948" s="10">
        <v>350000</v>
      </c>
      <c r="H4948" s="10">
        <v>1</v>
      </c>
      <c r="I4948" s="38"/>
    </row>
    <row r="4949" spans="1:9" ht="27" x14ac:dyDescent="0.25">
      <c r="A4949" s="10" t="s">
        <v>202</v>
      </c>
      <c r="B4949" s="10" t="s">
        <v>504</v>
      </c>
      <c r="C4949" s="10" t="s">
        <v>60</v>
      </c>
      <c r="D4949" s="10" t="s">
        <v>37</v>
      </c>
      <c r="E4949" s="10" t="s">
        <v>34</v>
      </c>
      <c r="F4949" s="10">
        <v>470000</v>
      </c>
      <c r="G4949" s="10">
        <v>470000</v>
      </c>
      <c r="H4949" s="10">
        <v>1</v>
      </c>
      <c r="I4949" s="38"/>
    </row>
    <row r="4950" spans="1:9" x14ac:dyDescent="0.25">
      <c r="A4950" s="524" t="s">
        <v>32</v>
      </c>
      <c r="B4950" s="525"/>
      <c r="C4950" s="525"/>
      <c r="D4950" s="525"/>
      <c r="E4950" s="525"/>
      <c r="F4950" s="525"/>
      <c r="G4950" s="525"/>
      <c r="H4950" s="525"/>
      <c r="I4950" s="38"/>
    </row>
    <row r="4951" spans="1:9" ht="27" x14ac:dyDescent="0.25">
      <c r="A4951" s="10" t="s">
        <v>202</v>
      </c>
      <c r="B4951" s="10" t="s">
        <v>760</v>
      </c>
      <c r="C4951" s="10" t="s">
        <v>39</v>
      </c>
      <c r="D4951" s="20" t="s">
        <v>35</v>
      </c>
      <c r="E4951" s="20" t="s">
        <v>34</v>
      </c>
      <c r="F4951" s="83">
        <v>55000</v>
      </c>
      <c r="G4951" s="83">
        <v>55000</v>
      </c>
      <c r="H4951" s="34">
        <v>1</v>
      </c>
      <c r="I4951" s="38"/>
    </row>
    <row r="4952" spans="1:9" ht="27" x14ac:dyDescent="0.25">
      <c r="A4952" s="10" t="s">
        <v>202</v>
      </c>
      <c r="B4952" s="10" t="s">
        <v>762</v>
      </c>
      <c r="C4952" s="10" t="s">
        <v>39</v>
      </c>
      <c r="D4952" s="20" t="s">
        <v>35</v>
      </c>
      <c r="E4952" s="20" t="s">
        <v>34</v>
      </c>
      <c r="F4952" s="83">
        <v>60000</v>
      </c>
      <c r="G4952" s="83">
        <v>60000</v>
      </c>
      <c r="H4952" s="34">
        <v>1</v>
      </c>
      <c r="I4952" s="38"/>
    </row>
    <row r="4953" spans="1:9" ht="27" x14ac:dyDescent="0.25">
      <c r="A4953" s="10" t="s">
        <v>202</v>
      </c>
      <c r="B4953" s="10" t="s">
        <v>763</v>
      </c>
      <c r="C4953" s="10" t="s">
        <v>39</v>
      </c>
      <c r="D4953" s="20" t="s">
        <v>35</v>
      </c>
      <c r="E4953" s="20" t="s">
        <v>34</v>
      </c>
      <c r="F4953" s="83">
        <v>40000</v>
      </c>
      <c r="G4953" s="83">
        <v>40000</v>
      </c>
      <c r="H4953" s="34">
        <v>1</v>
      </c>
      <c r="I4953" s="38"/>
    </row>
    <row r="4954" spans="1:9" ht="27" x14ac:dyDescent="0.25">
      <c r="A4954" s="10" t="s">
        <v>202</v>
      </c>
      <c r="B4954" s="10" t="s">
        <v>764</v>
      </c>
      <c r="C4954" s="10" t="s">
        <v>39</v>
      </c>
      <c r="D4954" s="20" t="s">
        <v>35</v>
      </c>
      <c r="E4954" s="20" t="s">
        <v>34</v>
      </c>
      <c r="F4954" s="83">
        <v>65000</v>
      </c>
      <c r="G4954" s="83">
        <v>65000</v>
      </c>
      <c r="H4954" s="34">
        <v>1</v>
      </c>
      <c r="I4954" s="38"/>
    </row>
    <row r="4955" spans="1:9" ht="27" x14ac:dyDescent="0.25">
      <c r="A4955" s="10" t="s">
        <v>202</v>
      </c>
      <c r="B4955" s="10" t="s">
        <v>765</v>
      </c>
      <c r="C4955" s="10" t="s">
        <v>39</v>
      </c>
      <c r="D4955" s="20" t="s">
        <v>35</v>
      </c>
      <c r="E4955" s="20" t="s">
        <v>34</v>
      </c>
      <c r="F4955" s="83">
        <v>35000</v>
      </c>
      <c r="G4955" s="83">
        <v>35000</v>
      </c>
      <c r="H4955" s="34">
        <v>1</v>
      </c>
      <c r="I4955" s="38"/>
    </row>
    <row r="4956" spans="1:9" ht="27" x14ac:dyDescent="0.25">
      <c r="A4956" s="10" t="s">
        <v>202</v>
      </c>
      <c r="B4956" s="10" t="s">
        <v>766</v>
      </c>
      <c r="C4956" s="10" t="s">
        <v>39</v>
      </c>
      <c r="D4956" s="20" t="s">
        <v>35</v>
      </c>
      <c r="E4956" s="20" t="s">
        <v>34</v>
      </c>
      <c r="F4956" s="83">
        <v>45000</v>
      </c>
      <c r="G4956" s="83">
        <v>45000</v>
      </c>
      <c r="H4956" s="34">
        <v>1</v>
      </c>
      <c r="I4956" s="38"/>
    </row>
    <row r="4957" spans="1:9" ht="27" x14ac:dyDescent="0.25">
      <c r="A4957" s="10" t="s">
        <v>202</v>
      </c>
      <c r="B4957" s="10" t="s">
        <v>767</v>
      </c>
      <c r="C4957" s="10" t="s">
        <v>39</v>
      </c>
      <c r="D4957" s="20" t="s">
        <v>35</v>
      </c>
      <c r="E4957" s="20" t="s">
        <v>34</v>
      </c>
      <c r="F4957" s="83">
        <v>35000</v>
      </c>
      <c r="G4957" s="83">
        <v>35000</v>
      </c>
      <c r="H4957" s="34">
        <v>1</v>
      </c>
      <c r="I4957" s="38"/>
    </row>
    <row r="4958" spans="1:9" ht="27" x14ac:dyDescent="0.25">
      <c r="A4958" s="10" t="s">
        <v>202</v>
      </c>
      <c r="B4958" s="10" t="s">
        <v>768</v>
      </c>
      <c r="C4958" s="10" t="s">
        <v>39</v>
      </c>
      <c r="D4958" s="20" t="s">
        <v>35</v>
      </c>
      <c r="E4958" s="20" t="s">
        <v>34</v>
      </c>
      <c r="F4958" s="83">
        <v>53000</v>
      </c>
      <c r="G4958" s="83">
        <v>53000</v>
      </c>
      <c r="H4958" s="34">
        <v>1</v>
      </c>
      <c r="I4958" s="38"/>
    </row>
    <row r="4959" spans="1:9" x14ac:dyDescent="0.25">
      <c r="A4959" s="540" t="s">
        <v>6125</v>
      </c>
      <c r="B4959" s="541"/>
      <c r="C4959" s="541"/>
      <c r="D4959" s="541"/>
      <c r="E4959" s="541"/>
      <c r="F4959" s="541"/>
      <c r="G4959" s="541"/>
      <c r="H4959" s="541"/>
      <c r="I4959" s="38"/>
    </row>
    <row r="4960" spans="1:9" x14ac:dyDescent="0.25">
      <c r="A4960" s="524" t="s">
        <v>38</v>
      </c>
      <c r="B4960" s="525"/>
      <c r="C4960" s="525"/>
      <c r="D4960" s="525"/>
      <c r="E4960" s="525"/>
      <c r="F4960" s="525"/>
      <c r="G4960" s="525"/>
      <c r="H4960" s="525"/>
      <c r="I4960" s="38"/>
    </row>
    <row r="4961" spans="1:9" ht="54" x14ac:dyDescent="0.25">
      <c r="A4961" s="203">
        <v>5113</v>
      </c>
      <c r="B4961" s="203" t="s">
        <v>5948</v>
      </c>
      <c r="C4961" s="203" t="s">
        <v>5949</v>
      </c>
      <c r="D4961" s="203" t="s">
        <v>35</v>
      </c>
      <c r="E4961" s="203" t="s">
        <v>34</v>
      </c>
      <c r="F4961" s="203">
        <v>11046580</v>
      </c>
      <c r="G4961" s="203">
        <v>11046580</v>
      </c>
      <c r="H4961" s="203">
        <v>1</v>
      </c>
      <c r="I4961" s="38"/>
    </row>
    <row r="4962" spans="1:9" x14ac:dyDescent="0.25">
      <c r="A4962" s="524" t="s">
        <v>32</v>
      </c>
      <c r="B4962" s="525"/>
      <c r="C4962" s="525"/>
      <c r="D4962" s="525"/>
      <c r="E4962" s="525"/>
      <c r="F4962" s="525"/>
      <c r="G4962" s="525"/>
      <c r="H4962" s="525"/>
      <c r="I4962" s="38"/>
    </row>
    <row r="4963" spans="1:9" ht="27" x14ac:dyDescent="0.25">
      <c r="A4963" s="242">
        <v>5113</v>
      </c>
      <c r="B4963" s="242" t="s">
        <v>6560</v>
      </c>
      <c r="C4963" s="242" t="s">
        <v>111</v>
      </c>
      <c r="D4963" s="242" t="s">
        <v>40</v>
      </c>
      <c r="E4963" s="242" t="s">
        <v>34</v>
      </c>
      <c r="F4963" s="242">
        <v>221000</v>
      </c>
      <c r="G4963" s="242">
        <v>221000</v>
      </c>
      <c r="H4963" s="242">
        <v>1</v>
      </c>
      <c r="I4963" s="38"/>
    </row>
    <row r="4964" spans="1:9" ht="54" x14ac:dyDescent="0.25">
      <c r="A4964" s="201">
        <v>5113</v>
      </c>
      <c r="B4964" s="201" t="s">
        <v>5919</v>
      </c>
      <c r="C4964" s="201" t="s">
        <v>5920</v>
      </c>
      <c r="D4964" s="201" t="s">
        <v>33</v>
      </c>
      <c r="E4964" s="201" t="s">
        <v>34</v>
      </c>
      <c r="F4964" s="201">
        <v>66000</v>
      </c>
      <c r="G4964" s="201">
        <v>66000</v>
      </c>
      <c r="H4964" s="201">
        <v>1</v>
      </c>
      <c r="I4964" s="38"/>
    </row>
    <row r="4965" spans="1:9" x14ac:dyDescent="0.25">
      <c r="A4965" s="540" t="s">
        <v>2618</v>
      </c>
      <c r="B4965" s="541"/>
      <c r="C4965" s="541"/>
      <c r="D4965" s="541"/>
      <c r="E4965" s="541"/>
      <c r="F4965" s="541"/>
      <c r="G4965" s="541"/>
      <c r="H4965" s="541"/>
      <c r="I4965" s="38"/>
    </row>
    <row r="4966" spans="1:9" x14ac:dyDescent="0.25">
      <c r="A4966" s="524" t="s">
        <v>38</v>
      </c>
      <c r="B4966" s="525"/>
      <c r="C4966" s="525"/>
      <c r="D4966" s="525"/>
      <c r="E4966" s="525"/>
      <c r="F4966" s="525"/>
      <c r="G4966" s="525"/>
      <c r="H4966" s="525"/>
      <c r="I4966" s="38"/>
    </row>
    <row r="4967" spans="1:9" ht="40.5" x14ac:dyDescent="0.25">
      <c r="A4967" s="10">
        <v>4251</v>
      </c>
      <c r="B4967" s="10" t="s">
        <v>7253</v>
      </c>
      <c r="C4967" s="10" t="s">
        <v>251</v>
      </c>
      <c r="D4967" s="10" t="s">
        <v>35</v>
      </c>
      <c r="E4967" s="10" t="s">
        <v>34</v>
      </c>
      <c r="F4967" s="10">
        <v>78000000</v>
      </c>
      <c r="G4967" s="10">
        <v>78000000</v>
      </c>
      <c r="H4967" s="10">
        <v>1</v>
      </c>
      <c r="I4967" s="38"/>
    </row>
    <row r="4968" spans="1:9" ht="27" x14ac:dyDescent="0.25">
      <c r="A4968" s="10"/>
      <c r="B4968" s="10" t="s">
        <v>3239</v>
      </c>
      <c r="C4968" s="10" t="s">
        <v>3240</v>
      </c>
      <c r="D4968" s="10" t="s">
        <v>37</v>
      </c>
      <c r="E4968" s="10" t="s">
        <v>34</v>
      </c>
      <c r="F4968" s="10">
        <v>155980000</v>
      </c>
      <c r="G4968" s="10">
        <v>155980000</v>
      </c>
      <c r="H4968" s="10">
        <v>1</v>
      </c>
      <c r="I4968" s="38"/>
    </row>
    <row r="4969" spans="1:9" ht="40.5" x14ac:dyDescent="0.25">
      <c r="A4969" s="10" t="s">
        <v>131</v>
      </c>
      <c r="B4969" s="10" t="s">
        <v>769</v>
      </c>
      <c r="C4969" s="10" t="s">
        <v>251</v>
      </c>
      <c r="D4969" s="10" t="s">
        <v>37</v>
      </c>
      <c r="E4969" s="10" t="s">
        <v>34</v>
      </c>
      <c r="F4969" s="10">
        <v>0</v>
      </c>
      <c r="G4969" s="10">
        <v>0</v>
      </c>
      <c r="H4969" s="10">
        <v>1</v>
      </c>
      <c r="I4969" s="38"/>
    </row>
    <row r="4970" spans="1:9" x14ac:dyDescent="0.25">
      <c r="A4970" s="522" t="s">
        <v>3682</v>
      </c>
      <c r="B4970" s="523"/>
      <c r="C4970" s="523"/>
      <c r="D4970" s="523"/>
      <c r="E4970" s="523"/>
      <c r="F4970" s="523"/>
      <c r="G4970" s="523"/>
      <c r="H4970" s="523"/>
      <c r="I4970" s="38"/>
    </row>
    <row r="4971" spans="1:9" x14ac:dyDescent="0.25">
      <c r="A4971" s="10"/>
      <c r="B4971" s="524" t="s">
        <v>38</v>
      </c>
      <c r="C4971" s="525"/>
      <c r="D4971" s="525"/>
      <c r="E4971" s="525"/>
      <c r="F4971" s="525"/>
      <c r="G4971" s="539"/>
      <c r="H4971" s="34"/>
      <c r="I4971" s="38"/>
    </row>
    <row r="4972" spans="1:9" ht="54" x14ac:dyDescent="0.25">
      <c r="A4972" s="194">
        <v>4251</v>
      </c>
      <c r="B4972" s="194" t="s">
        <v>5749</v>
      </c>
      <c r="C4972" s="194" t="s">
        <v>5750</v>
      </c>
      <c r="D4972" s="194" t="s">
        <v>35</v>
      </c>
      <c r="E4972" s="194" t="s">
        <v>34</v>
      </c>
      <c r="F4972" s="194">
        <v>170767</v>
      </c>
      <c r="G4972" s="194">
        <v>170767</v>
      </c>
      <c r="H4972" s="194">
        <v>1</v>
      </c>
      <c r="I4972" s="38"/>
    </row>
    <row r="4973" spans="1:9" ht="27" x14ac:dyDescent="0.25">
      <c r="A4973" s="194">
        <v>5112</v>
      </c>
      <c r="B4973" s="194" t="s">
        <v>3683</v>
      </c>
      <c r="C4973" s="194" t="s">
        <v>104</v>
      </c>
      <c r="D4973" s="194" t="s">
        <v>40</v>
      </c>
      <c r="E4973" s="194" t="s">
        <v>34</v>
      </c>
      <c r="F4973" s="194">
        <v>74688360</v>
      </c>
      <c r="G4973" s="194">
        <v>74688360</v>
      </c>
      <c r="H4973" s="194">
        <v>1</v>
      </c>
      <c r="I4973" s="38"/>
    </row>
    <row r="4974" spans="1:9" x14ac:dyDescent="0.25">
      <c r="A4974" s="524" t="s">
        <v>32</v>
      </c>
      <c r="B4974" s="525"/>
      <c r="C4974" s="525"/>
      <c r="D4974" s="525"/>
      <c r="E4974" s="525"/>
      <c r="F4974" s="525"/>
      <c r="G4974" s="525"/>
      <c r="H4974" s="525"/>
      <c r="I4974" s="38"/>
    </row>
    <row r="4975" spans="1:9" ht="27" x14ac:dyDescent="0.25">
      <c r="A4975" s="315">
        <v>4251</v>
      </c>
      <c r="B4975" s="315" t="s">
        <v>7438</v>
      </c>
      <c r="C4975" s="315" t="s">
        <v>111</v>
      </c>
      <c r="D4975" s="315" t="s">
        <v>40</v>
      </c>
      <c r="E4975" s="315" t="s">
        <v>34</v>
      </c>
      <c r="F4975" s="315">
        <v>1400000</v>
      </c>
      <c r="G4975" s="315">
        <v>1400000</v>
      </c>
      <c r="H4975" s="315">
        <v>1</v>
      </c>
      <c r="I4975" s="38"/>
    </row>
    <row r="4976" spans="1:9" ht="27" x14ac:dyDescent="0.25">
      <c r="A4976" s="87">
        <v>5112</v>
      </c>
      <c r="B4976" s="315" t="s">
        <v>3684</v>
      </c>
      <c r="C4976" s="315" t="s">
        <v>61</v>
      </c>
      <c r="D4976" s="315" t="s">
        <v>33</v>
      </c>
      <c r="E4976" s="315" t="s">
        <v>34</v>
      </c>
      <c r="F4976" s="315">
        <v>408696</v>
      </c>
      <c r="G4976" s="315">
        <v>408696</v>
      </c>
      <c r="H4976" s="315">
        <v>1</v>
      </c>
      <c r="I4976" s="38"/>
    </row>
    <row r="4977" spans="1:9" ht="15" customHeight="1" x14ac:dyDescent="0.25">
      <c r="A4977" s="522" t="s">
        <v>2586</v>
      </c>
      <c r="B4977" s="523"/>
      <c r="C4977" s="523"/>
      <c r="D4977" s="523"/>
      <c r="E4977" s="523"/>
      <c r="F4977" s="523"/>
      <c r="G4977" s="523"/>
      <c r="H4977" s="523"/>
      <c r="I4977" s="38"/>
    </row>
    <row r="4978" spans="1:9" x14ac:dyDescent="0.25">
      <c r="A4978" s="10"/>
      <c r="B4978" s="524" t="s">
        <v>38</v>
      </c>
      <c r="C4978" s="525"/>
      <c r="D4978" s="525"/>
      <c r="E4978" s="525"/>
      <c r="F4978" s="525"/>
      <c r="G4978" s="539"/>
      <c r="H4978" s="34"/>
      <c r="I4978" s="38"/>
    </row>
    <row r="4979" spans="1:9" ht="40.5" x14ac:dyDescent="0.25">
      <c r="A4979" s="10" t="s">
        <v>131</v>
      </c>
      <c r="B4979" s="10" t="s">
        <v>3247</v>
      </c>
      <c r="C4979" s="10" t="s">
        <v>3248</v>
      </c>
      <c r="D4979" s="10" t="s">
        <v>35</v>
      </c>
      <c r="E4979" s="10" t="s">
        <v>34</v>
      </c>
      <c r="F4979" s="10">
        <v>6314976</v>
      </c>
      <c r="G4979" s="10">
        <v>6314976</v>
      </c>
      <c r="H4979" s="10">
        <v>1</v>
      </c>
      <c r="I4979" s="38"/>
    </row>
    <row r="4980" spans="1:9" ht="40.5" x14ac:dyDescent="0.25">
      <c r="A4980" s="10" t="s">
        <v>131</v>
      </c>
      <c r="B4980" s="10" t="s">
        <v>770</v>
      </c>
      <c r="C4980" s="10" t="s">
        <v>771</v>
      </c>
      <c r="D4980" s="10" t="s">
        <v>35</v>
      </c>
      <c r="E4980" s="10" t="s">
        <v>34</v>
      </c>
      <c r="F4980" s="10">
        <v>0</v>
      </c>
      <c r="G4980" s="10">
        <v>0</v>
      </c>
      <c r="H4980" s="10">
        <v>1</v>
      </c>
      <c r="I4980" s="38"/>
    </row>
    <row r="4981" spans="1:9" ht="15" customHeight="1" x14ac:dyDescent="0.25">
      <c r="A4981" s="522" t="s">
        <v>2619</v>
      </c>
      <c r="B4981" s="523"/>
      <c r="C4981" s="523"/>
      <c r="D4981" s="523"/>
      <c r="E4981" s="523"/>
      <c r="F4981" s="523"/>
      <c r="G4981" s="523"/>
      <c r="H4981" s="523"/>
      <c r="I4981" s="38"/>
    </row>
    <row r="4982" spans="1:9" x14ac:dyDescent="0.25">
      <c r="A4982" s="524" t="s">
        <v>38</v>
      </c>
      <c r="B4982" s="525"/>
      <c r="C4982" s="525"/>
      <c r="D4982" s="525"/>
      <c r="E4982" s="525"/>
      <c r="F4982" s="525"/>
      <c r="G4982" s="525"/>
      <c r="H4982" s="525"/>
      <c r="I4982" s="38"/>
    </row>
    <row r="4983" spans="1:9" ht="54" x14ac:dyDescent="0.25">
      <c r="A4983" s="10">
        <v>4251</v>
      </c>
      <c r="B4983" s="10" t="s">
        <v>3249</v>
      </c>
      <c r="C4983" s="10" t="s">
        <v>3250</v>
      </c>
      <c r="D4983" s="10" t="s">
        <v>35</v>
      </c>
      <c r="E4983" s="10" t="s">
        <v>34</v>
      </c>
      <c r="F4983" s="10">
        <v>9799325</v>
      </c>
      <c r="G4983" s="10">
        <v>9799325</v>
      </c>
      <c r="H4983" s="10">
        <v>1</v>
      </c>
      <c r="I4983" s="38"/>
    </row>
    <row r="4984" spans="1:9" ht="54" x14ac:dyDescent="0.25">
      <c r="A4984" s="10" t="s">
        <v>131</v>
      </c>
      <c r="B4984" s="10" t="s">
        <v>772</v>
      </c>
      <c r="C4984" s="10" t="s">
        <v>773</v>
      </c>
      <c r="D4984" s="10" t="s">
        <v>35</v>
      </c>
      <c r="E4984" s="10" t="s">
        <v>34</v>
      </c>
      <c r="F4984" s="10">
        <v>0</v>
      </c>
      <c r="G4984" s="10">
        <v>0</v>
      </c>
      <c r="H4984" s="10">
        <v>1</v>
      </c>
      <c r="I4984" s="38"/>
    </row>
    <row r="4985" spans="1:9" x14ac:dyDescent="0.25">
      <c r="A4985" s="524" t="s">
        <v>32</v>
      </c>
      <c r="B4985" s="525"/>
      <c r="C4985" s="525"/>
      <c r="D4985" s="525"/>
      <c r="E4985" s="525"/>
      <c r="F4985" s="525"/>
      <c r="G4985" s="525"/>
      <c r="H4985" s="525"/>
      <c r="I4985" s="38"/>
    </row>
    <row r="4986" spans="1:9" ht="27" x14ac:dyDescent="0.25">
      <c r="A4986" s="315">
        <v>4221</v>
      </c>
      <c r="B4986" s="315" t="s">
        <v>7439</v>
      </c>
      <c r="C4986" s="315" t="s">
        <v>111</v>
      </c>
      <c r="D4986" s="315" t="s">
        <v>40</v>
      </c>
      <c r="E4986" s="315" t="s">
        <v>34</v>
      </c>
      <c r="F4986" s="315">
        <v>126300</v>
      </c>
      <c r="G4986" s="315">
        <v>126300</v>
      </c>
      <c r="H4986" s="315">
        <v>1</v>
      </c>
      <c r="I4986" s="38"/>
    </row>
    <row r="4987" spans="1:9" ht="15" customHeight="1" x14ac:dyDescent="0.25">
      <c r="A4987" s="522" t="s">
        <v>2620</v>
      </c>
      <c r="B4987" s="523"/>
      <c r="C4987" s="523"/>
      <c r="D4987" s="523"/>
      <c r="E4987" s="523"/>
      <c r="F4987" s="523"/>
      <c r="G4987" s="523"/>
      <c r="H4987" s="523"/>
      <c r="I4987" s="38"/>
    </row>
    <row r="4988" spans="1:9" x14ac:dyDescent="0.25">
      <c r="A4988" s="524" t="s">
        <v>38</v>
      </c>
      <c r="B4988" s="525"/>
      <c r="C4988" s="525"/>
      <c r="D4988" s="525"/>
      <c r="E4988" s="525"/>
      <c r="F4988" s="525"/>
      <c r="G4988" s="525"/>
      <c r="H4988" s="525"/>
      <c r="I4988" s="38"/>
    </row>
    <row r="4989" spans="1:9" ht="40.5" x14ac:dyDescent="0.25">
      <c r="A4989" s="10" t="s">
        <v>133</v>
      </c>
      <c r="B4989" s="10" t="s">
        <v>774</v>
      </c>
      <c r="C4989" s="10" t="s">
        <v>775</v>
      </c>
      <c r="D4989" s="20" t="s">
        <v>35</v>
      </c>
      <c r="E4989" s="20" t="s">
        <v>34</v>
      </c>
      <c r="F4989" s="20">
        <v>14700000</v>
      </c>
      <c r="G4989" s="20">
        <v>14700000</v>
      </c>
      <c r="H4989" s="34">
        <v>1</v>
      </c>
      <c r="I4989" s="38"/>
    </row>
    <row r="4990" spans="1:9" ht="15" customHeight="1" x14ac:dyDescent="0.25">
      <c r="A4990" s="524" t="s">
        <v>32</v>
      </c>
      <c r="B4990" s="525"/>
      <c r="C4990" s="525"/>
      <c r="D4990" s="525"/>
      <c r="E4990" s="525"/>
      <c r="F4990" s="525"/>
      <c r="G4990" s="525"/>
      <c r="H4990" s="525"/>
      <c r="I4990" s="38"/>
    </row>
    <row r="4991" spans="1:9" ht="54" x14ac:dyDescent="0.25">
      <c r="A4991" s="10">
        <v>4861</v>
      </c>
      <c r="B4991" s="10" t="s">
        <v>8204</v>
      </c>
      <c r="C4991" s="10" t="s">
        <v>777</v>
      </c>
      <c r="D4991" s="10" t="s">
        <v>35</v>
      </c>
      <c r="E4991" s="10" t="s">
        <v>34</v>
      </c>
      <c r="F4991" s="10">
        <v>15000000</v>
      </c>
      <c r="G4991" s="10">
        <v>15000000</v>
      </c>
      <c r="H4991" s="10">
        <v>1</v>
      </c>
      <c r="I4991" s="38"/>
    </row>
    <row r="4992" spans="1:9" ht="54" x14ac:dyDescent="0.25">
      <c r="A4992" s="10" t="s">
        <v>133</v>
      </c>
      <c r="B4992" s="10" t="s">
        <v>776</v>
      </c>
      <c r="C4992" s="10" t="s">
        <v>777</v>
      </c>
      <c r="D4992" s="10" t="s">
        <v>35</v>
      </c>
      <c r="E4992" s="10" t="s">
        <v>34</v>
      </c>
      <c r="F4992" s="10">
        <v>25000000</v>
      </c>
      <c r="G4992" s="10">
        <v>25000000</v>
      </c>
      <c r="H4992" s="10">
        <v>1</v>
      </c>
      <c r="I4992" s="38"/>
    </row>
    <row r="4993" spans="1:9" x14ac:dyDescent="0.25">
      <c r="A4993" s="522" t="s">
        <v>2687</v>
      </c>
      <c r="B4993" s="523"/>
      <c r="C4993" s="523"/>
      <c r="D4993" s="523"/>
      <c r="E4993" s="523"/>
      <c r="F4993" s="523"/>
      <c r="G4993" s="523"/>
      <c r="H4993" s="523"/>
      <c r="I4993" s="38"/>
    </row>
    <row r="4994" spans="1:9" x14ac:dyDescent="0.25">
      <c r="A4994" s="524" t="s">
        <v>32</v>
      </c>
      <c r="B4994" s="525"/>
      <c r="C4994" s="525"/>
      <c r="D4994" s="525"/>
      <c r="E4994" s="525"/>
      <c r="F4994" s="525"/>
      <c r="G4994" s="525"/>
      <c r="H4994" s="525"/>
      <c r="I4994" s="38"/>
    </row>
    <row r="4995" spans="1:9" ht="54" x14ac:dyDescent="0.25">
      <c r="A4995" s="34">
        <v>4213</v>
      </c>
      <c r="B4995" s="34" t="s">
        <v>3255</v>
      </c>
      <c r="C4995" s="34" t="s">
        <v>3256</v>
      </c>
      <c r="D4995" s="34" t="s">
        <v>35</v>
      </c>
      <c r="E4995" s="34" t="s">
        <v>34</v>
      </c>
      <c r="F4995" s="34">
        <v>2000000</v>
      </c>
      <c r="G4995" s="34">
        <v>2000000</v>
      </c>
      <c r="H4995" s="34">
        <v>1</v>
      </c>
      <c r="I4995" s="38"/>
    </row>
    <row r="4996" spans="1:9" ht="40.5" x14ac:dyDescent="0.25">
      <c r="A4996" s="34" t="s">
        <v>255</v>
      </c>
      <c r="B4996" s="34" t="s">
        <v>778</v>
      </c>
      <c r="C4996" s="34" t="s">
        <v>779</v>
      </c>
      <c r="D4996" s="34" t="s">
        <v>35</v>
      </c>
      <c r="E4996" s="34" t="s">
        <v>34</v>
      </c>
      <c r="F4996" s="34">
        <v>0</v>
      </c>
      <c r="G4996" s="34">
        <v>0</v>
      </c>
      <c r="H4996" s="34">
        <v>1</v>
      </c>
      <c r="I4996" s="38"/>
    </row>
    <row r="4997" spans="1:9" ht="40.5" x14ac:dyDescent="0.25">
      <c r="A4997" s="10" t="s">
        <v>255</v>
      </c>
      <c r="B4997" s="10" t="s">
        <v>780</v>
      </c>
      <c r="C4997" s="10" t="s">
        <v>781</v>
      </c>
      <c r="D4997" s="10" t="s">
        <v>35</v>
      </c>
      <c r="E4997" s="10" t="s">
        <v>34</v>
      </c>
      <c r="F4997" s="10">
        <v>3460000</v>
      </c>
      <c r="G4997" s="10">
        <v>3460000</v>
      </c>
      <c r="H4997" s="10">
        <v>1</v>
      </c>
      <c r="I4997" s="38"/>
    </row>
    <row r="4998" spans="1:9" x14ac:dyDescent="0.25">
      <c r="A4998" s="522" t="s">
        <v>2688</v>
      </c>
      <c r="B4998" s="523"/>
      <c r="C4998" s="523"/>
      <c r="D4998" s="523"/>
      <c r="E4998" s="523"/>
      <c r="F4998" s="523"/>
      <c r="G4998" s="523"/>
      <c r="H4998" s="523"/>
      <c r="I4998" s="38"/>
    </row>
    <row r="4999" spans="1:9" x14ac:dyDescent="0.25">
      <c r="A4999" s="524" t="s">
        <v>32</v>
      </c>
      <c r="B4999" s="525"/>
      <c r="C4999" s="525"/>
      <c r="D4999" s="525"/>
      <c r="E4999" s="525"/>
      <c r="F4999" s="525"/>
      <c r="G4999" s="525"/>
      <c r="H4999" s="525"/>
      <c r="I4999" s="38"/>
    </row>
    <row r="5000" spans="1:9" ht="40.5" x14ac:dyDescent="0.25">
      <c r="A5000" s="10" t="s">
        <v>255</v>
      </c>
      <c r="B5000" s="10" t="s">
        <v>782</v>
      </c>
      <c r="C5000" s="10" t="s">
        <v>521</v>
      </c>
      <c r="D5000" s="20" t="s">
        <v>35</v>
      </c>
      <c r="E5000" s="20" t="s">
        <v>34</v>
      </c>
      <c r="F5000" s="20">
        <v>0</v>
      </c>
      <c r="G5000" s="20">
        <v>0</v>
      </c>
      <c r="H5000" s="34">
        <v>1</v>
      </c>
      <c r="I5000" s="38"/>
    </row>
    <row r="5001" spans="1:9" ht="15" customHeight="1" x14ac:dyDescent="0.25">
      <c r="A5001" s="540" t="s">
        <v>8871</v>
      </c>
      <c r="B5001" s="541"/>
      <c r="C5001" s="541"/>
      <c r="D5001" s="541"/>
      <c r="E5001" s="541"/>
      <c r="F5001" s="541"/>
      <c r="G5001" s="541"/>
      <c r="H5001" s="541"/>
      <c r="I5001" s="38"/>
    </row>
    <row r="5002" spans="1:9" x14ac:dyDescent="0.25">
      <c r="A5002" s="524" t="s">
        <v>8</v>
      </c>
      <c r="B5002" s="525"/>
      <c r="C5002" s="525"/>
      <c r="D5002" s="525"/>
      <c r="E5002" s="525"/>
      <c r="F5002" s="525"/>
      <c r="G5002" s="525"/>
      <c r="H5002" s="525"/>
      <c r="I5002" s="38"/>
    </row>
    <row r="5003" spans="1:9" ht="26.25" customHeight="1" x14ac:dyDescent="0.25">
      <c r="A5003" s="465">
        <v>5129</v>
      </c>
      <c r="B5003" s="465" t="s">
        <v>8872</v>
      </c>
      <c r="C5003" s="465" t="s">
        <v>8873</v>
      </c>
      <c r="D5003" s="465" t="s">
        <v>10</v>
      </c>
      <c r="E5003" s="465" t="s">
        <v>11</v>
      </c>
      <c r="F5003" s="465">
        <v>110000</v>
      </c>
      <c r="G5003" s="465">
        <f>+F5003*H5003</f>
        <v>11110000</v>
      </c>
      <c r="H5003" s="465">
        <v>101</v>
      </c>
      <c r="I5003" s="38"/>
    </row>
    <row r="5004" spans="1:9" ht="15" customHeight="1" x14ac:dyDescent="0.25">
      <c r="A5004" s="540" t="s">
        <v>2621</v>
      </c>
      <c r="B5004" s="541"/>
      <c r="C5004" s="541"/>
      <c r="D5004" s="541"/>
      <c r="E5004" s="541"/>
      <c r="F5004" s="541"/>
      <c r="G5004" s="541"/>
      <c r="H5004" s="541"/>
      <c r="I5004" s="38"/>
    </row>
    <row r="5005" spans="1:9" x14ac:dyDescent="0.25">
      <c r="A5005" s="524" t="s">
        <v>38</v>
      </c>
      <c r="B5005" s="525"/>
      <c r="C5005" s="525"/>
      <c r="D5005" s="525"/>
      <c r="E5005" s="525"/>
      <c r="F5005" s="525"/>
      <c r="G5005" s="525"/>
      <c r="H5005" s="525"/>
      <c r="I5005" s="38"/>
    </row>
    <row r="5006" spans="1:9" ht="54" x14ac:dyDescent="0.25">
      <c r="A5006" s="10" t="s">
        <v>115</v>
      </c>
      <c r="B5006" s="10" t="s">
        <v>783</v>
      </c>
      <c r="C5006" s="10" t="s">
        <v>784</v>
      </c>
      <c r="D5006" s="20" t="s">
        <v>35</v>
      </c>
      <c r="E5006" s="20" t="s">
        <v>34</v>
      </c>
      <c r="F5006" s="20">
        <v>0</v>
      </c>
      <c r="G5006" s="20">
        <v>0</v>
      </c>
      <c r="H5006" s="34">
        <v>1</v>
      </c>
      <c r="I5006" s="38"/>
    </row>
    <row r="5007" spans="1:9" x14ac:dyDescent="0.25">
      <c r="A5007" s="522" t="s">
        <v>2677</v>
      </c>
      <c r="B5007" s="523"/>
      <c r="C5007" s="523"/>
      <c r="D5007" s="523"/>
      <c r="E5007" s="523"/>
      <c r="F5007" s="523"/>
      <c r="G5007" s="523"/>
      <c r="H5007" s="523"/>
      <c r="I5007" s="38"/>
    </row>
    <row r="5008" spans="1:9" x14ac:dyDescent="0.25">
      <c r="A5008" s="524" t="s">
        <v>8</v>
      </c>
      <c r="B5008" s="525"/>
      <c r="C5008" s="525"/>
      <c r="D5008" s="525"/>
      <c r="E5008" s="525"/>
      <c r="F5008" s="525"/>
      <c r="G5008" s="525"/>
      <c r="H5008" s="525"/>
      <c r="I5008" s="38"/>
    </row>
    <row r="5009" spans="1:9" x14ac:dyDescent="0.25">
      <c r="A5009" s="457">
        <v>5129</v>
      </c>
      <c r="B5009" s="457" t="s">
        <v>8830</v>
      </c>
      <c r="C5009" s="457" t="s">
        <v>8831</v>
      </c>
      <c r="D5009" s="457" t="s">
        <v>10</v>
      </c>
      <c r="E5009" s="457" t="s">
        <v>11</v>
      </c>
      <c r="F5009" s="457">
        <v>400000</v>
      </c>
      <c r="G5009" s="457">
        <v>400000</v>
      </c>
      <c r="H5009" s="457">
        <v>1</v>
      </c>
      <c r="I5009" s="38"/>
    </row>
    <row r="5010" spans="1:9" x14ac:dyDescent="0.25">
      <c r="A5010" s="230">
        <v>5129</v>
      </c>
      <c r="B5010" s="457" t="s">
        <v>6364</v>
      </c>
      <c r="C5010" s="457" t="s">
        <v>6365</v>
      </c>
      <c r="D5010" s="457" t="s">
        <v>35</v>
      </c>
      <c r="E5010" s="457" t="s">
        <v>34</v>
      </c>
      <c r="F5010" s="457">
        <v>110000</v>
      </c>
      <c r="G5010" s="457">
        <f>+F5010*H5010</f>
        <v>110000</v>
      </c>
      <c r="H5010" s="457">
        <v>1</v>
      </c>
      <c r="I5010" s="38"/>
    </row>
    <row r="5011" spans="1:9" x14ac:dyDescent="0.25">
      <c r="A5011" s="441">
        <v>5129</v>
      </c>
      <c r="B5011" s="441" t="s">
        <v>8643</v>
      </c>
      <c r="C5011" s="441" t="s">
        <v>6365</v>
      </c>
      <c r="D5011" s="441" t="s">
        <v>35</v>
      </c>
      <c r="E5011" s="441" t="s">
        <v>34</v>
      </c>
      <c r="F5011" s="441">
        <v>130000</v>
      </c>
      <c r="G5011" s="441">
        <f>+F5011*H5011</f>
        <v>130000</v>
      </c>
      <c r="H5011" s="441">
        <v>1</v>
      </c>
      <c r="I5011" s="38"/>
    </row>
    <row r="5012" spans="1:9" x14ac:dyDescent="0.25">
      <c r="A5012" s="230">
        <v>5129</v>
      </c>
      <c r="B5012" s="441" t="s">
        <v>6362</v>
      </c>
      <c r="C5012" s="441" t="s">
        <v>6363</v>
      </c>
      <c r="D5012" s="230" t="s">
        <v>10</v>
      </c>
      <c r="E5012" s="230" t="s">
        <v>56</v>
      </c>
      <c r="F5012" s="230">
        <v>45000</v>
      </c>
      <c r="G5012" s="230">
        <f>+F5012*H5012</f>
        <v>349200</v>
      </c>
      <c r="H5012" s="230">
        <v>7.76</v>
      </c>
      <c r="I5012" s="38"/>
    </row>
    <row r="5013" spans="1:9" x14ac:dyDescent="0.25">
      <c r="A5013" s="230">
        <v>5129</v>
      </c>
      <c r="B5013" s="230" t="s">
        <v>6348</v>
      </c>
      <c r="C5013" s="230" t="s">
        <v>98</v>
      </c>
      <c r="D5013" s="230" t="s">
        <v>10</v>
      </c>
      <c r="E5013" s="230" t="s">
        <v>11</v>
      </c>
      <c r="F5013" s="230">
        <v>175000</v>
      </c>
      <c r="G5013" s="230">
        <f>+F5013*H5013</f>
        <v>700000</v>
      </c>
      <c r="H5013" s="230">
        <v>4</v>
      </c>
      <c r="I5013" s="38"/>
    </row>
    <row r="5014" spans="1:9" ht="27" x14ac:dyDescent="0.25">
      <c r="A5014" s="230">
        <v>5129</v>
      </c>
      <c r="B5014" s="230" t="s">
        <v>6349</v>
      </c>
      <c r="C5014" s="230" t="s">
        <v>6350</v>
      </c>
      <c r="D5014" s="230" t="s">
        <v>10</v>
      </c>
      <c r="E5014" s="230" t="s">
        <v>11</v>
      </c>
      <c r="F5014" s="230">
        <v>120000</v>
      </c>
      <c r="G5014" s="230">
        <f t="shared" ref="G5014:G5021" si="89">+F5014*H5014</f>
        <v>240000</v>
      </c>
      <c r="H5014" s="230">
        <v>2</v>
      </c>
      <c r="I5014" s="38"/>
    </row>
    <row r="5015" spans="1:9" ht="27" x14ac:dyDescent="0.25">
      <c r="A5015" s="230">
        <v>5129</v>
      </c>
      <c r="B5015" s="230" t="s">
        <v>6351</v>
      </c>
      <c r="C5015" s="230" t="s">
        <v>6352</v>
      </c>
      <c r="D5015" s="230" t="s">
        <v>10</v>
      </c>
      <c r="E5015" s="230" t="s">
        <v>11</v>
      </c>
      <c r="F5015" s="230">
        <v>250000</v>
      </c>
      <c r="G5015" s="230">
        <f t="shared" si="89"/>
        <v>500000</v>
      </c>
      <c r="H5015" s="230">
        <v>2</v>
      </c>
      <c r="I5015" s="38"/>
    </row>
    <row r="5016" spans="1:9" x14ac:dyDescent="0.25">
      <c r="A5016" s="230">
        <v>5129</v>
      </c>
      <c r="B5016" s="230" t="s">
        <v>6353</v>
      </c>
      <c r="C5016" s="230" t="s">
        <v>100</v>
      </c>
      <c r="D5016" s="230" t="s">
        <v>10</v>
      </c>
      <c r="E5016" s="230" t="s">
        <v>11</v>
      </c>
      <c r="F5016" s="230">
        <v>100000</v>
      </c>
      <c r="G5016" s="230">
        <f t="shared" si="89"/>
        <v>100000</v>
      </c>
      <c r="H5016" s="230">
        <v>1</v>
      </c>
      <c r="I5016" s="38"/>
    </row>
    <row r="5017" spans="1:9" ht="27" x14ac:dyDescent="0.25">
      <c r="A5017" s="230">
        <v>5129</v>
      </c>
      <c r="B5017" s="230" t="s">
        <v>6354</v>
      </c>
      <c r="C5017" s="230" t="s">
        <v>6355</v>
      </c>
      <c r="D5017" s="230" t="s">
        <v>10</v>
      </c>
      <c r="E5017" s="230" t="s">
        <v>11</v>
      </c>
      <c r="F5017" s="230">
        <v>250000</v>
      </c>
      <c r="G5017" s="230">
        <f t="shared" si="89"/>
        <v>500000</v>
      </c>
      <c r="H5017" s="230">
        <v>2</v>
      </c>
      <c r="I5017" s="38"/>
    </row>
    <row r="5018" spans="1:9" ht="40.5" x14ac:dyDescent="0.25">
      <c r="A5018" s="230">
        <v>5129</v>
      </c>
      <c r="B5018" s="230" t="s">
        <v>6356</v>
      </c>
      <c r="C5018" s="230" t="s">
        <v>6357</v>
      </c>
      <c r="D5018" s="230" t="s">
        <v>10</v>
      </c>
      <c r="E5018" s="230" t="s">
        <v>11</v>
      </c>
      <c r="F5018" s="230">
        <v>220000</v>
      </c>
      <c r="G5018" s="230">
        <f t="shared" si="89"/>
        <v>660000</v>
      </c>
      <c r="H5018" s="230">
        <v>3</v>
      </c>
      <c r="I5018" s="38"/>
    </row>
    <row r="5019" spans="1:9" x14ac:dyDescent="0.25">
      <c r="A5019" s="230">
        <v>5129</v>
      </c>
      <c r="B5019" s="230" t="s">
        <v>6358</v>
      </c>
      <c r="C5019" s="230" t="s">
        <v>101</v>
      </c>
      <c r="D5019" s="230" t="s">
        <v>10</v>
      </c>
      <c r="E5019" s="230" t="s">
        <v>11</v>
      </c>
      <c r="F5019" s="230">
        <v>260000</v>
      </c>
      <c r="G5019" s="230">
        <f t="shared" si="89"/>
        <v>3380000</v>
      </c>
      <c r="H5019" s="230">
        <v>13</v>
      </c>
      <c r="I5019" s="38"/>
    </row>
    <row r="5020" spans="1:9" ht="27" x14ac:dyDescent="0.25">
      <c r="A5020" s="230">
        <v>5129</v>
      </c>
      <c r="B5020" s="230" t="s">
        <v>6359</v>
      </c>
      <c r="C5020" s="230" t="s">
        <v>6360</v>
      </c>
      <c r="D5020" s="230" t="s">
        <v>10</v>
      </c>
      <c r="E5020" s="230" t="s">
        <v>11</v>
      </c>
      <c r="F5020" s="230">
        <v>150000</v>
      </c>
      <c r="G5020" s="230">
        <f t="shared" si="89"/>
        <v>900000</v>
      </c>
      <c r="H5020" s="230">
        <v>6</v>
      </c>
      <c r="I5020" s="38"/>
    </row>
    <row r="5021" spans="1:9" x14ac:dyDescent="0.25">
      <c r="A5021" s="230">
        <v>5129</v>
      </c>
      <c r="B5021" s="230" t="s">
        <v>6361</v>
      </c>
      <c r="C5021" s="230" t="s">
        <v>103</v>
      </c>
      <c r="D5021" s="230" t="s">
        <v>10</v>
      </c>
      <c r="E5021" s="230" t="s">
        <v>11</v>
      </c>
      <c r="F5021" s="230">
        <v>150000</v>
      </c>
      <c r="G5021" s="230">
        <f t="shared" si="89"/>
        <v>1800000</v>
      </c>
      <c r="H5021" s="230">
        <v>12</v>
      </c>
      <c r="I5021" s="38"/>
    </row>
    <row r="5022" spans="1:9" x14ac:dyDescent="0.25">
      <c r="A5022" s="230">
        <v>4267</v>
      </c>
      <c r="B5022" s="230" t="s">
        <v>3825</v>
      </c>
      <c r="C5022" s="230" t="s">
        <v>3462</v>
      </c>
      <c r="D5022" s="230" t="s">
        <v>35</v>
      </c>
      <c r="E5022" s="230" t="s">
        <v>11</v>
      </c>
      <c r="F5022" s="230">
        <v>11700</v>
      </c>
      <c r="G5022" s="230">
        <f>+F5022*H5022</f>
        <v>2340000</v>
      </c>
      <c r="H5022" s="230">
        <v>200</v>
      </c>
      <c r="I5022" s="38"/>
    </row>
    <row r="5023" spans="1:9" ht="27" x14ac:dyDescent="0.25">
      <c r="A5023" s="230">
        <v>4267</v>
      </c>
      <c r="B5023" s="230" t="s">
        <v>3826</v>
      </c>
      <c r="C5023" s="230" t="s">
        <v>3827</v>
      </c>
      <c r="D5023" s="230" t="s">
        <v>35</v>
      </c>
      <c r="E5023" s="230" t="s">
        <v>34</v>
      </c>
      <c r="F5023" s="230">
        <v>660000</v>
      </c>
      <c r="G5023" s="230">
        <v>660000</v>
      </c>
      <c r="H5023" s="230">
        <v>1</v>
      </c>
      <c r="I5023" s="38"/>
    </row>
    <row r="5024" spans="1:9" x14ac:dyDescent="0.25">
      <c r="A5024" s="441" t="s">
        <v>135</v>
      </c>
      <c r="B5024" s="441" t="s">
        <v>8629</v>
      </c>
      <c r="C5024" s="441" t="s">
        <v>8630</v>
      </c>
      <c r="D5024" s="441" t="s">
        <v>10</v>
      </c>
      <c r="E5024" s="441" t="s">
        <v>34</v>
      </c>
      <c r="F5024" s="441">
        <v>400000</v>
      </c>
      <c r="G5024" s="441">
        <f>F5024*H5024</f>
        <v>400000</v>
      </c>
      <c r="H5024" s="441">
        <v>1</v>
      </c>
      <c r="I5024" s="38"/>
    </row>
    <row r="5025" spans="1:9" x14ac:dyDescent="0.25">
      <c r="A5025" s="441" t="s">
        <v>135</v>
      </c>
      <c r="B5025" s="441" t="s">
        <v>8631</v>
      </c>
      <c r="C5025" s="441" t="s">
        <v>8632</v>
      </c>
      <c r="D5025" s="441" t="s">
        <v>10</v>
      </c>
      <c r="E5025" s="441" t="s">
        <v>34</v>
      </c>
      <c r="F5025" s="441">
        <v>250000</v>
      </c>
      <c r="G5025" s="441">
        <f t="shared" ref="G5025:G5030" si="90">F5025*H5025</f>
        <v>250000</v>
      </c>
      <c r="H5025" s="441">
        <v>1</v>
      </c>
      <c r="I5025" s="38"/>
    </row>
    <row r="5026" spans="1:9" x14ac:dyDescent="0.25">
      <c r="A5026" s="441" t="s">
        <v>135</v>
      </c>
      <c r="B5026" s="441" t="s">
        <v>8633</v>
      </c>
      <c r="C5026" s="441" t="s">
        <v>8634</v>
      </c>
      <c r="D5026" s="441" t="s">
        <v>10</v>
      </c>
      <c r="E5026" s="441" t="s">
        <v>34</v>
      </c>
      <c r="F5026" s="441">
        <v>250000</v>
      </c>
      <c r="G5026" s="441">
        <f t="shared" si="90"/>
        <v>250000</v>
      </c>
      <c r="H5026" s="441">
        <v>1</v>
      </c>
      <c r="I5026" s="38"/>
    </row>
    <row r="5027" spans="1:9" x14ac:dyDescent="0.25">
      <c r="A5027" s="441" t="s">
        <v>135</v>
      </c>
      <c r="B5027" s="441" t="s">
        <v>8635</v>
      </c>
      <c r="C5027" s="441" t="s">
        <v>8636</v>
      </c>
      <c r="D5027" s="441" t="s">
        <v>10</v>
      </c>
      <c r="E5027" s="441" t="s">
        <v>34</v>
      </c>
      <c r="F5027" s="441">
        <v>220000</v>
      </c>
      <c r="G5027" s="441">
        <f t="shared" si="90"/>
        <v>220000</v>
      </c>
      <c r="H5027" s="441">
        <v>1</v>
      </c>
      <c r="I5027" s="38"/>
    </row>
    <row r="5028" spans="1:9" x14ac:dyDescent="0.25">
      <c r="A5028" s="441" t="s">
        <v>135</v>
      </c>
      <c r="B5028" s="441" t="s">
        <v>8637</v>
      </c>
      <c r="C5028" s="441" t="s">
        <v>8638</v>
      </c>
      <c r="D5028" s="441" t="s">
        <v>10</v>
      </c>
      <c r="E5028" s="441" t="s">
        <v>34</v>
      </c>
      <c r="F5028" s="441">
        <v>260000</v>
      </c>
      <c r="G5028" s="441">
        <f t="shared" si="90"/>
        <v>1300000</v>
      </c>
      <c r="H5028" s="441">
        <v>5</v>
      </c>
      <c r="I5028" s="38"/>
    </row>
    <row r="5029" spans="1:9" x14ac:dyDescent="0.25">
      <c r="A5029" s="441" t="s">
        <v>135</v>
      </c>
      <c r="B5029" s="441" t="s">
        <v>8639</v>
      </c>
      <c r="C5029" s="441" t="s">
        <v>8640</v>
      </c>
      <c r="D5029" s="441" t="s">
        <v>10</v>
      </c>
      <c r="E5029" s="441" t="s">
        <v>34</v>
      </c>
      <c r="F5029" s="441">
        <v>150000</v>
      </c>
      <c r="G5029" s="441">
        <f t="shared" si="90"/>
        <v>150000</v>
      </c>
      <c r="H5029" s="441">
        <v>1</v>
      </c>
      <c r="I5029" s="38"/>
    </row>
    <row r="5030" spans="1:9" x14ac:dyDescent="0.25">
      <c r="A5030" s="441" t="s">
        <v>135</v>
      </c>
      <c r="B5030" s="441" t="s">
        <v>8641</v>
      </c>
      <c r="C5030" s="441" t="s">
        <v>8642</v>
      </c>
      <c r="D5030" s="441" t="s">
        <v>10</v>
      </c>
      <c r="E5030" s="441" t="s">
        <v>34</v>
      </c>
      <c r="F5030" s="441">
        <v>150000</v>
      </c>
      <c r="G5030" s="441">
        <f t="shared" si="90"/>
        <v>900000</v>
      </c>
      <c r="H5030" s="441">
        <v>6</v>
      </c>
      <c r="I5030" s="38"/>
    </row>
    <row r="5031" spans="1:9" x14ac:dyDescent="0.25">
      <c r="A5031" s="522" t="s">
        <v>2676</v>
      </c>
      <c r="B5031" s="523"/>
      <c r="C5031" s="523"/>
      <c r="D5031" s="523"/>
      <c r="E5031" s="523"/>
      <c r="F5031" s="523"/>
      <c r="G5031" s="523"/>
      <c r="H5031" s="523"/>
      <c r="I5031" s="38"/>
    </row>
    <row r="5032" spans="1:9" x14ac:dyDescent="0.25">
      <c r="A5032" s="524" t="s">
        <v>38</v>
      </c>
      <c r="B5032" s="525"/>
      <c r="C5032" s="525"/>
      <c r="D5032" s="525"/>
      <c r="E5032" s="525"/>
      <c r="F5032" s="525"/>
      <c r="G5032" s="525"/>
      <c r="H5032" s="525"/>
      <c r="I5032" s="38"/>
    </row>
    <row r="5033" spans="1:9" ht="27" x14ac:dyDescent="0.25">
      <c r="A5033" s="10">
        <v>4251</v>
      </c>
      <c r="B5033" s="10" t="s">
        <v>3241</v>
      </c>
      <c r="C5033" s="10" t="s">
        <v>149</v>
      </c>
      <c r="D5033" s="10" t="s">
        <v>35</v>
      </c>
      <c r="E5033" s="10" t="s">
        <v>34</v>
      </c>
      <c r="F5033" s="10">
        <v>35901110</v>
      </c>
      <c r="G5033" s="10">
        <v>35901110</v>
      </c>
      <c r="H5033" s="10">
        <v>1</v>
      </c>
      <c r="I5033" s="38"/>
    </row>
    <row r="5034" spans="1:9" ht="40.5" x14ac:dyDescent="0.25">
      <c r="A5034" s="10" t="s">
        <v>131</v>
      </c>
      <c r="B5034" s="10" t="s">
        <v>785</v>
      </c>
      <c r="C5034" s="10" t="s">
        <v>786</v>
      </c>
      <c r="D5034" s="10" t="s">
        <v>35</v>
      </c>
      <c r="E5034" s="10" t="s">
        <v>34</v>
      </c>
      <c r="F5034" s="10">
        <v>0</v>
      </c>
      <c r="G5034" s="10">
        <v>0</v>
      </c>
      <c r="H5034" s="10">
        <v>1</v>
      </c>
      <c r="I5034" s="38"/>
    </row>
    <row r="5035" spans="1:9" x14ac:dyDescent="0.25">
      <c r="A5035" s="531" t="s">
        <v>32</v>
      </c>
      <c r="B5035" s="532"/>
      <c r="C5035" s="532"/>
      <c r="D5035" s="532"/>
      <c r="E5035" s="532"/>
      <c r="F5035" s="532"/>
      <c r="G5035" s="532"/>
      <c r="H5035" s="533"/>
      <c r="I5035" s="38"/>
    </row>
    <row r="5036" spans="1:9" ht="27" x14ac:dyDescent="0.25">
      <c r="A5036" s="173">
        <v>4251</v>
      </c>
      <c r="B5036" s="173" t="s">
        <v>5513</v>
      </c>
      <c r="C5036" s="173" t="s">
        <v>111</v>
      </c>
      <c r="D5036" s="173" t="s">
        <v>40</v>
      </c>
      <c r="E5036" s="173" t="s">
        <v>34</v>
      </c>
      <c r="F5036" s="173">
        <v>719000</v>
      </c>
      <c r="G5036" s="173">
        <v>719000</v>
      </c>
      <c r="H5036" s="173">
        <v>1</v>
      </c>
      <c r="I5036" s="38"/>
    </row>
    <row r="5037" spans="1:9" x14ac:dyDescent="0.25">
      <c r="A5037" s="540" t="s">
        <v>3242</v>
      </c>
      <c r="B5037" s="541"/>
      <c r="C5037" s="541"/>
      <c r="D5037" s="541"/>
      <c r="E5037" s="541"/>
      <c r="F5037" s="541"/>
      <c r="G5037" s="541"/>
      <c r="H5037" s="541"/>
      <c r="I5037" s="38"/>
    </row>
    <row r="5038" spans="1:9" x14ac:dyDescent="0.25">
      <c r="A5038" s="524" t="s">
        <v>38</v>
      </c>
      <c r="B5038" s="525"/>
      <c r="C5038" s="525"/>
      <c r="D5038" s="525"/>
      <c r="E5038" s="525"/>
      <c r="F5038" s="525"/>
      <c r="G5038" s="525"/>
      <c r="H5038" s="525"/>
      <c r="I5038" s="38"/>
    </row>
    <row r="5039" spans="1:9" x14ac:dyDescent="0.25">
      <c r="A5039" s="10">
        <v>4269</v>
      </c>
      <c r="B5039" s="10" t="s">
        <v>8890</v>
      </c>
      <c r="C5039" s="10" t="s">
        <v>8891</v>
      </c>
      <c r="D5039" s="10" t="s">
        <v>10</v>
      </c>
      <c r="E5039" s="10" t="s">
        <v>56</v>
      </c>
      <c r="F5039" s="10">
        <v>4585</v>
      </c>
      <c r="G5039" s="10">
        <f>+F5039*H5039</f>
        <v>16088765</v>
      </c>
      <c r="H5039" s="10">
        <v>3509</v>
      </c>
      <c r="I5039" s="38"/>
    </row>
    <row r="5040" spans="1:9" x14ac:dyDescent="0.25">
      <c r="A5040" s="10">
        <v>4269</v>
      </c>
      <c r="B5040" s="10" t="s">
        <v>8892</v>
      </c>
      <c r="C5040" s="10" t="s">
        <v>8893</v>
      </c>
      <c r="D5040" s="10" t="s">
        <v>10</v>
      </c>
      <c r="E5040" s="10" t="s">
        <v>56</v>
      </c>
      <c r="F5040" s="10">
        <v>3910</v>
      </c>
      <c r="G5040" s="10">
        <f>+F5040*H5040</f>
        <v>3910000</v>
      </c>
      <c r="H5040" s="10">
        <v>1000</v>
      </c>
      <c r="I5040" s="38"/>
    </row>
    <row r="5041" spans="1:48" ht="27" x14ac:dyDescent="0.25">
      <c r="A5041" s="10">
        <v>4269</v>
      </c>
      <c r="B5041" s="10" t="s">
        <v>3243</v>
      </c>
      <c r="C5041" s="10" t="s">
        <v>3244</v>
      </c>
      <c r="D5041" s="10" t="s">
        <v>10</v>
      </c>
      <c r="E5041" s="10" t="s">
        <v>56</v>
      </c>
      <c r="F5041" s="10">
        <v>3910</v>
      </c>
      <c r="G5041" s="10">
        <f>+F5041*H5041</f>
        <v>3910000</v>
      </c>
      <c r="H5041" s="10">
        <v>1000</v>
      </c>
      <c r="I5041" s="38"/>
    </row>
    <row r="5042" spans="1:48" ht="27" x14ac:dyDescent="0.25">
      <c r="A5042" s="10">
        <v>4269</v>
      </c>
      <c r="B5042" s="10" t="s">
        <v>3245</v>
      </c>
      <c r="C5042" s="10" t="s">
        <v>3246</v>
      </c>
      <c r="D5042" s="10" t="s">
        <v>10</v>
      </c>
      <c r="E5042" s="10" t="s">
        <v>56</v>
      </c>
      <c r="F5042" s="10">
        <v>4585</v>
      </c>
      <c r="G5042" s="10">
        <f>+F5042*H5042</f>
        <v>16088765</v>
      </c>
      <c r="H5042" s="10">
        <v>3509</v>
      </c>
      <c r="I5042" s="38"/>
    </row>
    <row r="5043" spans="1:48" ht="54" x14ac:dyDescent="0.25">
      <c r="A5043" s="10">
        <v>5113</v>
      </c>
      <c r="B5043" s="10" t="s">
        <v>2388</v>
      </c>
      <c r="C5043" s="10" t="s">
        <v>2389</v>
      </c>
      <c r="D5043" s="10" t="s">
        <v>35</v>
      </c>
      <c r="E5043" s="10" t="s">
        <v>34</v>
      </c>
      <c r="F5043" s="10">
        <v>24004266</v>
      </c>
      <c r="G5043" s="10">
        <v>24004266</v>
      </c>
      <c r="H5043" s="10">
        <v>1</v>
      </c>
      <c r="I5043" s="38"/>
    </row>
    <row r="5044" spans="1:48" ht="54" x14ac:dyDescent="0.25">
      <c r="A5044" s="10">
        <v>5113</v>
      </c>
      <c r="B5044" s="10" t="s">
        <v>2390</v>
      </c>
      <c r="C5044" s="10" t="s">
        <v>2391</v>
      </c>
      <c r="D5044" s="10" t="s">
        <v>35</v>
      </c>
      <c r="E5044" s="10" t="s">
        <v>34</v>
      </c>
      <c r="F5044" s="83">
        <v>28518576</v>
      </c>
      <c r="G5044" s="83">
        <v>28518576</v>
      </c>
      <c r="H5044" s="10">
        <v>1</v>
      </c>
      <c r="I5044" s="38"/>
    </row>
    <row r="5045" spans="1:48" ht="67.5" x14ac:dyDescent="0.25">
      <c r="A5045" s="10">
        <v>5113</v>
      </c>
      <c r="B5045" s="10" t="s">
        <v>2392</v>
      </c>
      <c r="C5045" s="10" t="s">
        <v>2393</v>
      </c>
      <c r="D5045" s="10" t="s">
        <v>35</v>
      </c>
      <c r="E5045" s="10" t="s">
        <v>34</v>
      </c>
      <c r="F5045" s="10">
        <v>24667824</v>
      </c>
      <c r="G5045" s="10">
        <v>24667824</v>
      </c>
      <c r="H5045" s="10">
        <v>1</v>
      </c>
      <c r="I5045" s="38"/>
    </row>
    <row r="5046" spans="1:48" x14ac:dyDescent="0.25">
      <c r="A5046" s="524" t="s">
        <v>32</v>
      </c>
      <c r="B5046" s="525"/>
      <c r="C5046" s="525"/>
      <c r="D5046" s="525"/>
      <c r="E5046" s="525"/>
      <c r="F5046" s="525"/>
      <c r="G5046" s="525"/>
      <c r="H5046" s="525"/>
      <c r="I5046" s="38"/>
    </row>
    <row r="5047" spans="1:48" ht="54" x14ac:dyDescent="0.25">
      <c r="A5047" s="10">
        <v>5113</v>
      </c>
      <c r="B5047" s="10" t="s">
        <v>4613</v>
      </c>
      <c r="C5047" s="10" t="s">
        <v>4614</v>
      </c>
      <c r="D5047" s="10" t="s">
        <v>33</v>
      </c>
      <c r="E5047" s="10" t="s">
        <v>34</v>
      </c>
      <c r="F5047" s="10">
        <v>224700</v>
      </c>
      <c r="G5047" s="10">
        <v>224700</v>
      </c>
      <c r="H5047" s="10">
        <v>1</v>
      </c>
      <c r="I5047" s="38"/>
    </row>
    <row r="5048" spans="1:48" ht="54" x14ac:dyDescent="0.25">
      <c r="A5048" s="10">
        <v>5113</v>
      </c>
      <c r="B5048" s="10" t="s">
        <v>4615</v>
      </c>
      <c r="C5048" s="10" t="s">
        <v>4616</v>
      </c>
      <c r="D5048" s="10" t="s">
        <v>33</v>
      </c>
      <c r="E5048" s="10" t="s">
        <v>34</v>
      </c>
      <c r="F5048" s="10">
        <v>187300</v>
      </c>
      <c r="G5048" s="10">
        <v>187300</v>
      </c>
      <c r="H5048" s="10">
        <v>1</v>
      </c>
      <c r="I5048" s="38"/>
    </row>
    <row r="5049" spans="1:48" ht="54" x14ac:dyDescent="0.25">
      <c r="A5049" s="10">
        <v>5113</v>
      </c>
      <c r="B5049" s="10" t="s">
        <v>4617</v>
      </c>
      <c r="C5049" s="10" t="s">
        <v>4618</v>
      </c>
      <c r="D5049" s="10" t="s">
        <v>33</v>
      </c>
      <c r="E5049" s="10" t="s">
        <v>34</v>
      </c>
      <c r="F5049" s="10">
        <v>224000</v>
      </c>
      <c r="G5049" s="10">
        <v>224000</v>
      </c>
      <c r="H5049" s="10">
        <v>1</v>
      </c>
      <c r="I5049" s="38"/>
    </row>
    <row r="5050" spans="1:48" ht="27" x14ac:dyDescent="0.25">
      <c r="A5050" s="10"/>
      <c r="B5050" s="10" t="s">
        <v>2311</v>
      </c>
      <c r="C5050" s="10" t="s">
        <v>111</v>
      </c>
      <c r="D5050" s="10" t="s">
        <v>40</v>
      </c>
      <c r="E5050" s="10" t="s">
        <v>34</v>
      </c>
      <c r="F5050" s="10">
        <v>624000</v>
      </c>
      <c r="G5050" s="10">
        <v>624000</v>
      </c>
      <c r="H5050" s="10">
        <v>1</v>
      </c>
      <c r="I5050" s="38"/>
    </row>
    <row r="5051" spans="1:48" ht="27" x14ac:dyDescent="0.25">
      <c r="A5051" s="10"/>
      <c r="B5051" s="10" t="s">
        <v>2312</v>
      </c>
      <c r="C5051" s="10" t="s">
        <v>111</v>
      </c>
      <c r="D5051" s="10" t="s">
        <v>40</v>
      </c>
      <c r="E5051" s="10" t="s">
        <v>34</v>
      </c>
      <c r="F5051" s="10">
        <v>747000</v>
      </c>
      <c r="G5051" s="10">
        <v>747000</v>
      </c>
      <c r="H5051" s="10">
        <v>1</v>
      </c>
      <c r="I5051" s="38"/>
    </row>
    <row r="5052" spans="1:48" ht="27" x14ac:dyDescent="0.25">
      <c r="A5052" s="10"/>
      <c r="B5052" s="10" t="s">
        <v>2313</v>
      </c>
      <c r="C5052" s="10" t="s">
        <v>111</v>
      </c>
      <c r="D5052" s="10" t="s">
        <v>40</v>
      </c>
      <c r="E5052" s="10" t="s">
        <v>34</v>
      </c>
      <c r="F5052" s="10">
        <v>749000</v>
      </c>
      <c r="G5052" s="10">
        <v>749000</v>
      </c>
      <c r="H5052" s="10">
        <v>1</v>
      </c>
      <c r="I5052" s="38"/>
    </row>
    <row r="5053" spans="1:48" x14ac:dyDescent="0.25">
      <c r="A5053" s="540" t="s">
        <v>2689</v>
      </c>
      <c r="B5053" s="541"/>
      <c r="C5053" s="541"/>
      <c r="D5053" s="541"/>
      <c r="E5053" s="541"/>
      <c r="F5053" s="541"/>
      <c r="G5053" s="541"/>
      <c r="H5053" s="541"/>
      <c r="I5053" s="38"/>
    </row>
    <row r="5054" spans="1:48" ht="16.5" customHeight="1" x14ac:dyDescent="0.25">
      <c r="A5054" s="524" t="s">
        <v>38</v>
      </c>
      <c r="B5054" s="525"/>
      <c r="C5054" s="525"/>
      <c r="D5054" s="525"/>
      <c r="E5054" s="525"/>
      <c r="F5054" s="525"/>
      <c r="G5054" s="525"/>
      <c r="H5054" s="525"/>
      <c r="I5054" s="38"/>
      <c r="J5054" s="11"/>
      <c r="K5054" s="11"/>
      <c r="L5054" s="11"/>
      <c r="M5054" s="11"/>
      <c r="N5054" s="11"/>
      <c r="O5054" s="11"/>
      <c r="Y5054" s="11"/>
      <c r="Z5054" s="11"/>
      <c r="AA5054" s="11"/>
      <c r="AB5054" s="11"/>
      <c r="AC5054" s="11"/>
      <c r="AD5054" s="11"/>
      <c r="AE5054" s="11"/>
      <c r="AF5054" s="11"/>
      <c r="AG5054" s="11"/>
      <c r="AH5054" s="11"/>
      <c r="AI5054" s="11"/>
      <c r="AJ5054" s="11"/>
      <c r="AK5054" s="11"/>
      <c r="AL5054" s="11"/>
      <c r="AM5054" s="11"/>
      <c r="AN5054" s="11"/>
      <c r="AO5054" s="11"/>
      <c r="AP5054" s="11"/>
      <c r="AQ5054" s="11"/>
      <c r="AR5054" s="11"/>
      <c r="AS5054" s="11"/>
      <c r="AT5054" s="11"/>
      <c r="AU5054" s="11"/>
      <c r="AV5054" s="11"/>
    </row>
    <row r="5055" spans="1:48" ht="40.5" x14ac:dyDescent="0.25">
      <c r="A5055" s="10">
        <v>5113</v>
      </c>
      <c r="B5055" s="10" t="s">
        <v>7607</v>
      </c>
      <c r="C5055" s="10" t="s">
        <v>7608</v>
      </c>
      <c r="D5055" s="10" t="s">
        <v>35</v>
      </c>
      <c r="E5055" s="10" t="s">
        <v>34</v>
      </c>
      <c r="F5055" s="10">
        <v>12459300</v>
      </c>
      <c r="G5055" s="10">
        <v>12459300</v>
      </c>
      <c r="H5055" s="10">
        <v>1</v>
      </c>
      <c r="J5055" s="11"/>
      <c r="K5055" s="11"/>
      <c r="L5055" s="11"/>
      <c r="M5055" s="11"/>
      <c r="N5055" s="11"/>
      <c r="O5055" s="11"/>
      <c r="Y5055" s="11"/>
      <c r="Z5055" s="11"/>
      <c r="AA5055" s="11"/>
      <c r="AB5055" s="11"/>
      <c r="AC5055" s="11"/>
      <c r="AD5055" s="11"/>
      <c r="AE5055" s="11"/>
      <c r="AF5055" s="11"/>
      <c r="AG5055" s="11"/>
      <c r="AH5055" s="11"/>
      <c r="AI5055" s="11"/>
      <c r="AJ5055" s="11"/>
      <c r="AK5055" s="11"/>
      <c r="AL5055" s="11"/>
      <c r="AM5055" s="11"/>
      <c r="AN5055" s="11"/>
      <c r="AO5055" s="11"/>
      <c r="AP5055" s="11"/>
      <c r="AQ5055" s="11"/>
      <c r="AR5055" s="11"/>
      <c r="AS5055" s="11"/>
      <c r="AT5055" s="11"/>
      <c r="AU5055" s="11"/>
      <c r="AV5055" s="11"/>
    </row>
    <row r="5056" spans="1:48" ht="27" x14ac:dyDescent="0.25">
      <c r="A5056" s="10">
        <v>5113</v>
      </c>
      <c r="B5056" s="10" t="s">
        <v>7609</v>
      </c>
      <c r="C5056" s="10" t="s">
        <v>7610</v>
      </c>
      <c r="D5056" s="10" t="s">
        <v>35</v>
      </c>
      <c r="E5056" s="10" t="s">
        <v>34</v>
      </c>
      <c r="F5056" s="10">
        <v>20950400</v>
      </c>
      <c r="G5056" s="10">
        <v>20950400</v>
      </c>
      <c r="H5056" s="10">
        <v>1</v>
      </c>
      <c r="J5056" s="11"/>
      <c r="K5056" s="11"/>
      <c r="L5056" s="11"/>
      <c r="M5056" s="11"/>
      <c r="N5056" s="11"/>
      <c r="O5056" s="11"/>
      <c r="Y5056" s="11"/>
      <c r="Z5056" s="11"/>
      <c r="AA5056" s="11"/>
      <c r="AB5056" s="11"/>
      <c r="AC5056" s="11"/>
      <c r="AD5056" s="11"/>
      <c r="AE5056" s="11"/>
      <c r="AF5056" s="11"/>
      <c r="AG5056" s="11"/>
      <c r="AH5056" s="11"/>
      <c r="AI5056" s="11"/>
      <c r="AJ5056" s="11"/>
      <c r="AK5056" s="11"/>
      <c r="AL5056" s="11"/>
      <c r="AM5056" s="11"/>
      <c r="AN5056" s="11"/>
      <c r="AO5056" s="11"/>
      <c r="AP5056" s="11"/>
      <c r="AQ5056" s="11"/>
      <c r="AR5056" s="11"/>
      <c r="AS5056" s="11"/>
      <c r="AT5056" s="11"/>
      <c r="AU5056" s="11"/>
      <c r="AV5056" s="11"/>
    </row>
    <row r="5057" spans="1:48" ht="27" x14ac:dyDescent="0.25">
      <c r="A5057" s="10">
        <v>5113</v>
      </c>
      <c r="B5057" s="10" t="s">
        <v>7611</v>
      </c>
      <c r="C5057" s="10" t="s">
        <v>7612</v>
      </c>
      <c r="D5057" s="10" t="s">
        <v>35</v>
      </c>
      <c r="E5057" s="10" t="s">
        <v>34</v>
      </c>
      <c r="F5057" s="10">
        <v>15030100</v>
      </c>
      <c r="G5057" s="10">
        <v>15030100</v>
      </c>
      <c r="H5057" s="10">
        <v>1</v>
      </c>
      <c r="J5057" s="11"/>
      <c r="K5057" s="11"/>
      <c r="L5057" s="11"/>
      <c r="M5057" s="11"/>
      <c r="N5057" s="11"/>
      <c r="O5057" s="11"/>
      <c r="Y5057" s="11"/>
      <c r="Z5057" s="11"/>
      <c r="AA5057" s="11"/>
      <c r="AB5057" s="11"/>
      <c r="AC5057" s="11"/>
      <c r="AD5057" s="11"/>
      <c r="AE5057" s="11"/>
      <c r="AF5057" s="11"/>
      <c r="AG5057" s="11"/>
      <c r="AH5057" s="11"/>
      <c r="AI5057" s="11"/>
      <c r="AJ5057" s="11"/>
      <c r="AK5057" s="11"/>
      <c r="AL5057" s="11"/>
      <c r="AM5057" s="11"/>
      <c r="AN5057" s="11"/>
      <c r="AO5057" s="11"/>
      <c r="AP5057" s="11"/>
      <c r="AQ5057" s="11"/>
      <c r="AR5057" s="11"/>
      <c r="AS5057" s="11"/>
      <c r="AT5057" s="11"/>
      <c r="AU5057" s="11"/>
      <c r="AV5057" s="11"/>
    </row>
    <row r="5058" spans="1:48" s="10" customFormat="1" ht="27" x14ac:dyDescent="0.25">
      <c r="A5058" s="10">
        <v>5113</v>
      </c>
      <c r="B5058" s="10" t="s">
        <v>6490</v>
      </c>
      <c r="C5058" s="10" t="s">
        <v>62</v>
      </c>
      <c r="D5058" s="10" t="s">
        <v>35</v>
      </c>
      <c r="E5058" s="10" t="s">
        <v>34</v>
      </c>
      <c r="F5058" s="10">
        <v>11277990</v>
      </c>
      <c r="G5058" s="10">
        <v>11277990</v>
      </c>
      <c r="H5058" s="10">
        <v>1</v>
      </c>
      <c r="I5058" s="249"/>
      <c r="J5058" s="249"/>
      <c r="K5058" s="249"/>
      <c r="L5058" s="249"/>
      <c r="M5058" s="249"/>
      <c r="N5058" s="249"/>
      <c r="O5058" s="249"/>
      <c r="P5058" s="249"/>
      <c r="Q5058" s="249"/>
      <c r="R5058" s="249"/>
      <c r="S5058" s="249"/>
      <c r="T5058" s="249"/>
      <c r="U5058" s="249"/>
      <c r="V5058" s="249"/>
      <c r="W5058" s="249"/>
      <c r="X5058" s="249"/>
      <c r="Y5058" s="249"/>
      <c r="Z5058" s="249"/>
      <c r="AA5058" s="249"/>
      <c r="AB5058" s="249"/>
      <c r="AC5058" s="246"/>
    </row>
    <row r="5059" spans="1:48" s="10" customFormat="1" ht="27" x14ac:dyDescent="0.25">
      <c r="A5059" s="10">
        <v>5113</v>
      </c>
      <c r="B5059" s="10" t="s">
        <v>6491</v>
      </c>
      <c r="C5059" s="10" t="s">
        <v>62</v>
      </c>
      <c r="D5059" s="10" t="s">
        <v>35</v>
      </c>
      <c r="E5059" s="10" t="s">
        <v>34</v>
      </c>
      <c r="F5059" s="10">
        <v>7750320</v>
      </c>
      <c r="G5059" s="10">
        <v>7750320</v>
      </c>
      <c r="H5059" s="10">
        <v>1</v>
      </c>
      <c r="I5059" s="249"/>
      <c r="J5059" s="249"/>
      <c r="K5059" s="249"/>
      <c r="L5059" s="249"/>
      <c r="M5059" s="249"/>
      <c r="N5059" s="249"/>
      <c r="O5059" s="249"/>
      <c r="P5059" s="249"/>
      <c r="Q5059" s="249"/>
      <c r="R5059" s="249"/>
      <c r="S5059" s="249"/>
      <c r="T5059" s="249"/>
      <c r="U5059" s="249"/>
      <c r="V5059" s="249"/>
      <c r="W5059" s="249"/>
      <c r="X5059" s="249"/>
      <c r="Y5059" s="249"/>
      <c r="Z5059" s="249"/>
      <c r="AA5059" s="249"/>
      <c r="AB5059" s="249"/>
      <c r="AC5059" s="246"/>
    </row>
    <row r="5060" spans="1:48" s="10" customFormat="1" ht="27" x14ac:dyDescent="0.25">
      <c r="A5060" s="10">
        <v>5113</v>
      </c>
      <c r="B5060" s="10" t="s">
        <v>6492</v>
      </c>
      <c r="C5060" s="10" t="s">
        <v>62</v>
      </c>
      <c r="D5060" s="10" t="s">
        <v>35</v>
      </c>
      <c r="E5060" s="10" t="s">
        <v>34</v>
      </c>
      <c r="F5060" s="10">
        <v>10986930</v>
      </c>
      <c r="G5060" s="10">
        <v>10986930</v>
      </c>
      <c r="H5060" s="10">
        <v>1</v>
      </c>
      <c r="I5060" s="249"/>
      <c r="J5060" s="249"/>
      <c r="K5060" s="249"/>
      <c r="L5060" s="249"/>
      <c r="M5060" s="249"/>
      <c r="N5060" s="249"/>
      <c r="O5060" s="249"/>
      <c r="P5060" s="249"/>
      <c r="Q5060" s="249"/>
      <c r="R5060" s="249"/>
      <c r="S5060" s="249"/>
      <c r="T5060" s="249"/>
      <c r="U5060" s="249"/>
      <c r="V5060" s="249"/>
      <c r="W5060" s="249"/>
      <c r="X5060" s="249"/>
      <c r="Y5060" s="249"/>
      <c r="Z5060" s="249"/>
      <c r="AA5060" s="249"/>
      <c r="AB5060" s="249"/>
      <c r="AC5060" s="244"/>
      <c r="AD5060" s="250"/>
      <c r="AE5060" s="250"/>
      <c r="AF5060" s="250"/>
      <c r="AG5060" s="250"/>
      <c r="AH5060" s="250"/>
      <c r="AI5060" s="250"/>
      <c r="AJ5060" s="250"/>
      <c r="AK5060" s="250"/>
      <c r="AL5060" s="250"/>
      <c r="AM5060" s="250"/>
      <c r="AN5060" s="250"/>
      <c r="AO5060" s="250"/>
      <c r="AP5060" s="250"/>
      <c r="AQ5060" s="250"/>
    </row>
    <row r="5061" spans="1:48" s="10" customFormat="1" ht="27" x14ac:dyDescent="0.25">
      <c r="A5061" s="10">
        <v>5113</v>
      </c>
      <c r="B5061" s="10" t="s">
        <v>6493</v>
      </c>
      <c r="C5061" s="10" t="s">
        <v>62</v>
      </c>
      <c r="D5061" s="10" t="s">
        <v>35</v>
      </c>
      <c r="E5061" s="10" t="s">
        <v>34</v>
      </c>
      <c r="F5061" s="10">
        <v>9677640</v>
      </c>
      <c r="G5061" s="10">
        <v>9677640</v>
      </c>
      <c r="H5061" s="10">
        <v>1</v>
      </c>
      <c r="I5061" s="249"/>
      <c r="J5061" s="249"/>
      <c r="K5061" s="249"/>
      <c r="L5061" s="249"/>
      <c r="M5061" s="249"/>
      <c r="N5061" s="249"/>
      <c r="O5061" s="249"/>
      <c r="P5061" s="249"/>
      <c r="Q5061" s="249"/>
      <c r="R5061" s="249"/>
      <c r="S5061" s="249"/>
      <c r="T5061" s="249"/>
      <c r="U5061" s="249"/>
      <c r="V5061" s="249"/>
      <c r="W5061" s="249"/>
      <c r="X5061" s="249"/>
      <c r="Y5061" s="249"/>
      <c r="Z5061" s="249"/>
      <c r="AA5061" s="249"/>
      <c r="AB5061" s="249"/>
      <c r="AC5061" s="249"/>
      <c r="AD5061" s="249"/>
      <c r="AE5061" s="249"/>
      <c r="AF5061" s="249"/>
      <c r="AG5061" s="249"/>
      <c r="AH5061" s="249"/>
      <c r="AI5061" s="249"/>
      <c r="AJ5061" s="249"/>
      <c r="AK5061" s="249"/>
      <c r="AL5061" s="249"/>
      <c r="AM5061" s="249"/>
      <c r="AN5061" s="249"/>
      <c r="AO5061" s="249"/>
      <c r="AP5061" s="249"/>
      <c r="AQ5061" s="249"/>
      <c r="AR5061" s="246"/>
    </row>
    <row r="5062" spans="1:48" s="10" customFormat="1" ht="27" x14ac:dyDescent="0.25">
      <c r="A5062" s="10">
        <v>5113</v>
      </c>
      <c r="B5062" s="10" t="s">
        <v>6494</v>
      </c>
      <c r="C5062" s="10" t="s">
        <v>62</v>
      </c>
      <c r="D5062" s="10" t="s">
        <v>35</v>
      </c>
      <c r="E5062" s="10" t="s">
        <v>34</v>
      </c>
      <c r="F5062" s="10">
        <v>5984720</v>
      </c>
      <c r="G5062" s="10">
        <v>5984720</v>
      </c>
      <c r="H5062" s="10">
        <v>1</v>
      </c>
      <c r="I5062" s="249"/>
      <c r="J5062" s="249"/>
      <c r="K5062" s="249"/>
      <c r="L5062" s="249"/>
      <c r="M5062" s="249"/>
      <c r="N5062" s="249"/>
      <c r="O5062" s="249"/>
      <c r="P5062" s="249"/>
      <c r="Q5062" s="249"/>
      <c r="R5062" s="249"/>
      <c r="S5062" s="249"/>
      <c r="T5062" s="249"/>
      <c r="U5062" s="249"/>
      <c r="V5062" s="249"/>
      <c r="W5062" s="249"/>
      <c r="X5062" s="249"/>
      <c r="Y5062" s="249"/>
      <c r="Z5062" s="249"/>
      <c r="AA5062" s="249"/>
      <c r="AB5062" s="249"/>
      <c r="AC5062" s="249"/>
      <c r="AD5062" s="249"/>
      <c r="AE5062" s="249"/>
      <c r="AF5062" s="249"/>
      <c r="AG5062" s="249"/>
      <c r="AH5062" s="249"/>
      <c r="AI5062" s="249"/>
      <c r="AJ5062" s="249"/>
      <c r="AK5062" s="249"/>
      <c r="AL5062" s="249"/>
      <c r="AM5062" s="249"/>
      <c r="AN5062" s="249"/>
      <c r="AO5062" s="249"/>
      <c r="AP5062" s="249"/>
      <c r="AQ5062" s="249"/>
      <c r="AR5062" s="246"/>
    </row>
    <row r="5063" spans="1:48" s="10" customFormat="1" ht="27" x14ac:dyDescent="0.25">
      <c r="A5063" s="10">
        <v>5113</v>
      </c>
      <c r="B5063" s="10" t="s">
        <v>6495</v>
      </c>
      <c r="C5063" s="10" t="s">
        <v>62</v>
      </c>
      <c r="D5063" s="10" t="s">
        <v>35</v>
      </c>
      <c r="E5063" s="10" t="s">
        <v>34</v>
      </c>
      <c r="F5063" s="10">
        <v>5383780</v>
      </c>
      <c r="G5063" s="245">
        <v>5383780</v>
      </c>
      <c r="H5063" s="10">
        <v>1</v>
      </c>
      <c r="I5063" s="249"/>
      <c r="J5063" s="249"/>
      <c r="K5063" s="249"/>
      <c r="L5063" s="249"/>
      <c r="M5063" s="249"/>
      <c r="N5063" s="249"/>
      <c r="O5063" s="249"/>
      <c r="P5063" s="249"/>
      <c r="Q5063" s="249"/>
      <c r="R5063" s="249"/>
      <c r="S5063" s="249"/>
      <c r="T5063" s="249"/>
      <c r="U5063" s="249"/>
      <c r="V5063" s="249"/>
      <c r="W5063" s="249"/>
      <c r="X5063" s="249"/>
      <c r="Y5063" s="249"/>
      <c r="Z5063" s="249"/>
      <c r="AA5063" s="249"/>
      <c r="AB5063" s="249"/>
      <c r="AC5063" s="249"/>
      <c r="AD5063" s="249"/>
      <c r="AE5063" s="249"/>
      <c r="AF5063" s="249"/>
      <c r="AG5063" s="249"/>
      <c r="AH5063" s="249"/>
      <c r="AI5063" s="249"/>
      <c r="AJ5063" s="249"/>
      <c r="AK5063" s="249"/>
      <c r="AL5063" s="249"/>
      <c r="AM5063" s="249"/>
      <c r="AN5063" s="249"/>
      <c r="AO5063" s="249"/>
      <c r="AP5063" s="249"/>
      <c r="AQ5063" s="249"/>
      <c r="AR5063" s="246"/>
    </row>
    <row r="5064" spans="1:48" s="10" customFormat="1" ht="27" x14ac:dyDescent="0.25">
      <c r="A5064" s="10">
        <v>5113</v>
      </c>
      <c r="B5064" s="10" t="s">
        <v>6496</v>
      </c>
      <c r="C5064" s="10" t="s">
        <v>62</v>
      </c>
      <c r="D5064" s="10" t="s">
        <v>35</v>
      </c>
      <c r="E5064" s="10" t="s">
        <v>34</v>
      </c>
      <c r="F5064" s="10">
        <v>4068360</v>
      </c>
      <c r="G5064" s="245">
        <v>4068360</v>
      </c>
      <c r="H5064" s="10">
        <v>1</v>
      </c>
      <c r="I5064" s="249"/>
      <c r="J5064" s="249"/>
      <c r="K5064" s="249"/>
      <c r="L5064" s="249"/>
      <c r="M5064" s="249"/>
      <c r="N5064" s="249"/>
      <c r="O5064" s="249"/>
      <c r="P5064" s="249"/>
      <c r="Q5064" s="249"/>
      <c r="R5064" s="249"/>
      <c r="S5064" s="249"/>
      <c r="T5064" s="249"/>
      <c r="U5064" s="249"/>
      <c r="V5064" s="249"/>
      <c r="W5064" s="249"/>
      <c r="X5064" s="249"/>
      <c r="Y5064" s="249"/>
      <c r="Z5064" s="249"/>
      <c r="AA5064" s="249"/>
      <c r="AB5064" s="249"/>
      <c r="AC5064" s="249"/>
      <c r="AD5064" s="249"/>
      <c r="AE5064" s="249"/>
      <c r="AF5064" s="249"/>
      <c r="AG5064" s="249"/>
      <c r="AH5064" s="249"/>
      <c r="AI5064" s="249"/>
      <c r="AJ5064" s="249"/>
      <c r="AK5064" s="249"/>
      <c r="AL5064" s="249"/>
      <c r="AM5064" s="249"/>
      <c r="AN5064" s="249"/>
      <c r="AO5064" s="249"/>
      <c r="AP5064" s="249"/>
      <c r="AQ5064" s="249"/>
      <c r="AR5064" s="246"/>
    </row>
    <row r="5065" spans="1:48" s="10" customFormat="1" ht="27" x14ac:dyDescent="0.25">
      <c r="A5065" s="10">
        <v>5113</v>
      </c>
      <c r="B5065" s="10" t="s">
        <v>6497</v>
      </c>
      <c r="C5065" s="10" t="s">
        <v>62</v>
      </c>
      <c r="D5065" s="10" t="s">
        <v>35</v>
      </c>
      <c r="E5065" s="10" t="s">
        <v>34</v>
      </c>
      <c r="F5065" s="10">
        <v>7953870</v>
      </c>
      <c r="G5065" s="245">
        <v>7953870</v>
      </c>
      <c r="H5065" s="10">
        <v>1</v>
      </c>
      <c r="I5065" s="249"/>
      <c r="J5065" s="249"/>
      <c r="K5065" s="249"/>
      <c r="L5065" s="249"/>
      <c r="M5065" s="249"/>
      <c r="N5065" s="249"/>
      <c r="O5065" s="249"/>
      <c r="P5065" s="249"/>
      <c r="Q5065" s="249"/>
      <c r="R5065" s="249"/>
      <c r="S5065" s="249"/>
      <c r="T5065" s="249"/>
      <c r="U5065" s="249"/>
      <c r="V5065" s="249"/>
      <c r="W5065" s="249"/>
      <c r="X5065" s="249"/>
      <c r="Y5065" s="249"/>
      <c r="Z5065" s="249"/>
      <c r="AA5065" s="249"/>
      <c r="AB5065" s="249"/>
      <c r="AC5065" s="249"/>
      <c r="AD5065" s="249"/>
      <c r="AE5065" s="249"/>
      <c r="AF5065" s="249"/>
      <c r="AG5065" s="249"/>
      <c r="AH5065" s="249"/>
      <c r="AI5065" s="249"/>
      <c r="AJ5065" s="249"/>
      <c r="AK5065" s="249"/>
      <c r="AL5065" s="249"/>
      <c r="AM5065" s="249"/>
      <c r="AN5065" s="249"/>
      <c r="AO5065" s="249"/>
      <c r="AP5065" s="249"/>
      <c r="AQ5065" s="249"/>
      <c r="AR5065" s="246"/>
    </row>
    <row r="5066" spans="1:48" s="10" customFormat="1" ht="27" x14ac:dyDescent="0.25">
      <c r="A5066" s="10">
        <v>5113</v>
      </c>
      <c r="B5066" s="10" t="s">
        <v>6498</v>
      </c>
      <c r="C5066" s="10" t="s">
        <v>62</v>
      </c>
      <c r="D5066" s="10" t="s">
        <v>35</v>
      </c>
      <c r="E5066" s="10" t="s">
        <v>34</v>
      </c>
      <c r="F5066" s="10">
        <v>5868360</v>
      </c>
      <c r="G5066" s="245">
        <v>5868360</v>
      </c>
      <c r="H5066" s="10">
        <v>1</v>
      </c>
      <c r="I5066" s="249"/>
      <c r="J5066" s="249"/>
      <c r="K5066" s="249"/>
      <c r="L5066" s="249"/>
      <c r="M5066" s="249"/>
      <c r="N5066" s="249"/>
      <c r="O5066" s="249"/>
      <c r="P5066" s="249"/>
      <c r="Q5066" s="249"/>
      <c r="R5066" s="249"/>
      <c r="S5066" s="249"/>
      <c r="T5066" s="249"/>
      <c r="U5066" s="249"/>
      <c r="V5066" s="249"/>
      <c r="W5066" s="249"/>
      <c r="X5066" s="249"/>
      <c r="Y5066" s="249"/>
      <c r="Z5066" s="249"/>
      <c r="AA5066" s="249"/>
      <c r="AB5066" s="249"/>
      <c r="AC5066" s="249"/>
      <c r="AD5066" s="249"/>
      <c r="AE5066" s="249"/>
      <c r="AF5066" s="249"/>
      <c r="AG5066" s="249"/>
      <c r="AH5066" s="249"/>
      <c r="AI5066" s="249"/>
      <c r="AJ5066" s="249"/>
      <c r="AK5066" s="249"/>
      <c r="AL5066" s="249"/>
      <c r="AM5066" s="249"/>
      <c r="AN5066" s="249"/>
      <c r="AO5066" s="249"/>
      <c r="AP5066" s="249"/>
      <c r="AQ5066" s="249"/>
      <c r="AR5066" s="246"/>
    </row>
    <row r="5067" spans="1:48" s="10" customFormat="1" ht="27" x14ac:dyDescent="0.25">
      <c r="A5067" s="10">
        <v>5113</v>
      </c>
      <c r="B5067" s="10" t="s">
        <v>6499</v>
      </c>
      <c r="C5067" s="10" t="s">
        <v>62</v>
      </c>
      <c r="D5067" s="10" t="s">
        <v>35</v>
      </c>
      <c r="E5067" s="10" t="s">
        <v>34</v>
      </c>
      <c r="F5067" s="10">
        <v>13646920</v>
      </c>
      <c r="G5067" s="245">
        <v>13646920</v>
      </c>
      <c r="H5067" s="10">
        <v>1</v>
      </c>
      <c r="I5067" s="249"/>
      <c r="J5067" s="249"/>
      <c r="K5067" s="249"/>
      <c r="L5067" s="249"/>
      <c r="M5067" s="249"/>
      <c r="N5067" s="249"/>
      <c r="O5067" s="249"/>
      <c r="P5067" s="249"/>
      <c r="Q5067" s="249"/>
      <c r="R5067" s="249"/>
      <c r="S5067" s="249"/>
      <c r="T5067" s="249"/>
      <c r="U5067" s="249"/>
      <c r="V5067" s="249"/>
      <c r="W5067" s="249"/>
      <c r="X5067" s="249"/>
      <c r="Y5067" s="249"/>
      <c r="Z5067" s="249"/>
      <c r="AA5067" s="249"/>
      <c r="AB5067" s="249"/>
      <c r="AC5067" s="249"/>
      <c r="AD5067" s="249"/>
      <c r="AE5067" s="249"/>
      <c r="AF5067" s="249"/>
      <c r="AG5067" s="249"/>
      <c r="AH5067" s="249"/>
      <c r="AI5067" s="249"/>
      <c r="AJ5067" s="249"/>
      <c r="AK5067" s="249"/>
      <c r="AL5067" s="249"/>
      <c r="AM5067" s="249"/>
      <c r="AN5067" s="249"/>
      <c r="AO5067" s="249"/>
      <c r="AP5067" s="249"/>
      <c r="AQ5067" s="249"/>
      <c r="AR5067" s="246"/>
    </row>
    <row r="5068" spans="1:48" s="10" customFormat="1" ht="27" x14ac:dyDescent="0.25">
      <c r="A5068" s="10">
        <v>5113</v>
      </c>
      <c r="B5068" s="10" t="s">
        <v>6500</v>
      </c>
      <c r="C5068" s="10" t="s">
        <v>62</v>
      </c>
      <c r="D5068" s="10" t="s">
        <v>35</v>
      </c>
      <c r="E5068" s="10" t="s">
        <v>34</v>
      </c>
      <c r="F5068" s="10">
        <v>6197780</v>
      </c>
      <c r="G5068" s="245">
        <v>6197780</v>
      </c>
      <c r="H5068" s="10">
        <v>1</v>
      </c>
      <c r="I5068" s="249"/>
      <c r="J5068" s="249"/>
      <c r="K5068" s="249"/>
      <c r="L5068" s="249"/>
      <c r="M5068" s="249"/>
      <c r="N5068" s="249"/>
      <c r="O5068" s="249"/>
      <c r="P5068" s="249"/>
      <c r="Q5068" s="249"/>
      <c r="R5068" s="249"/>
      <c r="S5068" s="249"/>
      <c r="T5068" s="249"/>
      <c r="U5068" s="249"/>
      <c r="V5068" s="249"/>
      <c r="W5068" s="249"/>
      <c r="X5068" s="249"/>
      <c r="Y5068" s="249"/>
      <c r="Z5068" s="249"/>
      <c r="AA5068" s="249"/>
      <c r="AB5068" s="249"/>
      <c r="AC5068" s="249"/>
      <c r="AD5068" s="249"/>
      <c r="AE5068" s="249"/>
      <c r="AF5068" s="249"/>
      <c r="AG5068" s="249"/>
      <c r="AH5068" s="249"/>
      <c r="AI5068" s="249"/>
      <c r="AJ5068" s="249"/>
      <c r="AK5068" s="249"/>
      <c r="AL5068" s="249"/>
      <c r="AM5068" s="249"/>
      <c r="AN5068" s="249"/>
      <c r="AO5068" s="249"/>
      <c r="AP5068" s="249"/>
      <c r="AQ5068" s="249"/>
      <c r="AR5068" s="246"/>
    </row>
    <row r="5069" spans="1:48" ht="27" x14ac:dyDescent="0.25">
      <c r="A5069" s="10">
        <v>5113</v>
      </c>
      <c r="B5069" s="10" t="s">
        <v>6487</v>
      </c>
      <c r="C5069" s="10" t="s">
        <v>62</v>
      </c>
      <c r="D5069" s="10" t="s">
        <v>35</v>
      </c>
      <c r="E5069" s="10" t="s">
        <v>34</v>
      </c>
      <c r="F5069" s="10">
        <v>5340000</v>
      </c>
      <c r="G5069" s="10">
        <v>5340000</v>
      </c>
      <c r="H5069" s="10">
        <v>1</v>
      </c>
      <c r="J5069" s="11"/>
      <c r="K5069" s="11"/>
      <c r="L5069" s="11"/>
      <c r="M5069" s="11"/>
      <c r="N5069" s="11"/>
      <c r="O5069" s="11"/>
      <c r="Y5069" s="11"/>
      <c r="Z5069" s="11"/>
      <c r="AA5069" s="11"/>
      <c r="AB5069" s="11"/>
      <c r="AC5069" s="11"/>
      <c r="AD5069" s="11"/>
      <c r="AE5069" s="11"/>
      <c r="AF5069" s="11"/>
      <c r="AG5069" s="11"/>
      <c r="AH5069" s="11"/>
      <c r="AI5069" s="11"/>
      <c r="AJ5069" s="11"/>
      <c r="AK5069" s="11"/>
      <c r="AL5069" s="11"/>
      <c r="AM5069" s="11"/>
      <c r="AN5069" s="11"/>
      <c r="AO5069" s="11"/>
      <c r="AP5069" s="11"/>
      <c r="AQ5069" s="11"/>
      <c r="AR5069" s="11"/>
      <c r="AS5069" s="11"/>
      <c r="AT5069" s="11"/>
      <c r="AU5069" s="11"/>
      <c r="AV5069" s="11"/>
    </row>
    <row r="5070" spans="1:48" ht="27" x14ac:dyDescent="0.25">
      <c r="A5070" s="10">
        <v>5113</v>
      </c>
      <c r="B5070" s="10" t="s">
        <v>6488</v>
      </c>
      <c r="C5070" s="10" t="s">
        <v>62</v>
      </c>
      <c r="D5070" s="10" t="s">
        <v>35</v>
      </c>
      <c r="E5070" s="10" t="s">
        <v>34</v>
      </c>
      <c r="F5070" s="10">
        <v>6360000</v>
      </c>
      <c r="G5070" s="10">
        <v>6360000</v>
      </c>
      <c r="H5070" s="10">
        <v>1</v>
      </c>
      <c r="J5070" s="11"/>
      <c r="K5070" s="11"/>
      <c r="L5070" s="11"/>
      <c r="M5070" s="11"/>
      <c r="N5070" s="11"/>
      <c r="O5070" s="11"/>
      <c r="Y5070" s="11"/>
      <c r="Z5070" s="11"/>
      <c r="AA5070" s="11"/>
      <c r="AB5070" s="11"/>
      <c r="AC5070" s="11"/>
      <c r="AD5070" s="11"/>
      <c r="AE5070" s="11"/>
      <c r="AF5070" s="11"/>
      <c r="AG5070" s="11"/>
      <c r="AH5070" s="11"/>
      <c r="AI5070" s="11"/>
      <c r="AJ5070" s="11"/>
      <c r="AK5070" s="11"/>
      <c r="AL5070" s="11"/>
      <c r="AM5070" s="11"/>
      <c r="AN5070" s="11"/>
      <c r="AO5070" s="11"/>
      <c r="AP5070" s="11"/>
      <c r="AQ5070" s="11"/>
    </row>
    <row r="5071" spans="1:48" ht="27" x14ac:dyDescent="0.25">
      <c r="A5071" s="10">
        <v>5113</v>
      </c>
      <c r="B5071" s="10" t="s">
        <v>6489</v>
      </c>
      <c r="C5071" s="10" t="s">
        <v>62</v>
      </c>
      <c r="D5071" s="10" t="s">
        <v>35</v>
      </c>
      <c r="E5071" s="10" t="s">
        <v>34</v>
      </c>
      <c r="F5071" s="10">
        <v>11304798</v>
      </c>
      <c r="G5071" s="10">
        <v>11304798</v>
      </c>
      <c r="H5071" s="10">
        <v>1</v>
      </c>
      <c r="I5071" s="38"/>
    </row>
    <row r="5072" spans="1:48" ht="54" x14ac:dyDescent="0.25">
      <c r="A5072" s="10">
        <v>5113</v>
      </c>
      <c r="B5072" s="10" t="s">
        <v>3328</v>
      </c>
      <c r="C5072" s="10" t="s">
        <v>3329</v>
      </c>
      <c r="D5072" s="10" t="s">
        <v>35</v>
      </c>
      <c r="E5072" s="10" t="s">
        <v>34</v>
      </c>
      <c r="F5072" s="10">
        <v>19075863</v>
      </c>
      <c r="G5072" s="10">
        <v>19075863</v>
      </c>
      <c r="H5072" s="10">
        <v>1</v>
      </c>
      <c r="I5072" s="38"/>
    </row>
    <row r="5073" spans="1:9" ht="40.5" x14ac:dyDescent="0.25">
      <c r="A5073" s="10">
        <v>5113</v>
      </c>
      <c r="B5073" s="10" t="s">
        <v>3330</v>
      </c>
      <c r="C5073" s="10" t="s">
        <v>3331</v>
      </c>
      <c r="D5073" s="10" t="s">
        <v>35</v>
      </c>
      <c r="E5073" s="10" t="s">
        <v>34</v>
      </c>
      <c r="F5073" s="10">
        <v>20176526</v>
      </c>
      <c r="G5073" s="10">
        <v>20176526</v>
      </c>
      <c r="H5073" s="10">
        <v>1</v>
      </c>
      <c r="I5073" s="38"/>
    </row>
    <row r="5074" spans="1:9" ht="54" x14ac:dyDescent="0.25">
      <c r="A5074" s="10">
        <v>5113</v>
      </c>
      <c r="B5074" s="10" t="s">
        <v>3332</v>
      </c>
      <c r="C5074" s="10" t="s">
        <v>3333</v>
      </c>
      <c r="D5074" s="10" t="s">
        <v>35</v>
      </c>
      <c r="E5074" s="10" t="s">
        <v>34</v>
      </c>
      <c r="F5074" s="10">
        <v>19811235</v>
      </c>
      <c r="G5074" s="10">
        <v>19811235</v>
      </c>
      <c r="H5074" s="10">
        <v>1</v>
      </c>
      <c r="I5074" s="38"/>
    </row>
    <row r="5075" spans="1:9" ht="54" x14ac:dyDescent="0.25">
      <c r="A5075" s="10">
        <v>5113</v>
      </c>
      <c r="B5075" s="10" t="s">
        <v>3334</v>
      </c>
      <c r="C5075" s="10" t="s">
        <v>3335</v>
      </c>
      <c r="D5075" s="10" t="s">
        <v>35</v>
      </c>
      <c r="E5075" s="10" t="s">
        <v>34</v>
      </c>
      <c r="F5075" s="10">
        <v>8241490</v>
      </c>
      <c r="G5075" s="10">
        <v>8241490</v>
      </c>
      <c r="H5075" s="10">
        <v>1</v>
      </c>
      <c r="I5075" s="38"/>
    </row>
    <row r="5076" spans="1:9" ht="18" customHeight="1" x14ac:dyDescent="0.25">
      <c r="A5076" s="10">
        <v>5129</v>
      </c>
      <c r="B5076" s="10" t="s">
        <v>3229</v>
      </c>
      <c r="C5076" s="10" t="s">
        <v>3230</v>
      </c>
      <c r="D5076" s="10" t="s">
        <v>10</v>
      </c>
      <c r="E5076" s="10" t="s">
        <v>34</v>
      </c>
      <c r="F5076" s="10">
        <v>3386</v>
      </c>
      <c r="G5076" s="10">
        <f>+F5076*H5076</f>
        <v>5417600</v>
      </c>
      <c r="H5076" s="10">
        <v>1600</v>
      </c>
      <c r="I5076" s="38"/>
    </row>
    <row r="5077" spans="1:9" ht="27" x14ac:dyDescent="0.25">
      <c r="A5077" s="10">
        <v>5129</v>
      </c>
      <c r="B5077" s="10" t="s">
        <v>3231</v>
      </c>
      <c r="C5077" s="10" t="s">
        <v>3232</v>
      </c>
      <c r="D5077" s="10" t="s">
        <v>10</v>
      </c>
      <c r="E5077" s="10" t="s">
        <v>34</v>
      </c>
      <c r="F5077" s="10">
        <v>850000</v>
      </c>
      <c r="G5077" s="10">
        <f>+F5077*H5077</f>
        <v>2550000</v>
      </c>
      <c r="H5077" s="10">
        <v>3</v>
      </c>
      <c r="I5077" s="38"/>
    </row>
    <row r="5078" spans="1:9" ht="27" x14ac:dyDescent="0.25">
      <c r="A5078" s="10">
        <v>5129</v>
      </c>
      <c r="B5078" s="10" t="s">
        <v>3233</v>
      </c>
      <c r="C5078" s="10" t="s">
        <v>3234</v>
      </c>
      <c r="D5078" s="10" t="s">
        <v>10</v>
      </c>
      <c r="E5078" s="10" t="s">
        <v>34</v>
      </c>
      <c r="F5078" s="10">
        <v>1300000</v>
      </c>
      <c r="G5078" s="10">
        <f>+F5078*H5078</f>
        <v>2600000</v>
      </c>
      <c r="H5078" s="10">
        <v>2</v>
      </c>
      <c r="I5078" s="38"/>
    </row>
    <row r="5079" spans="1:9" x14ac:dyDescent="0.25">
      <c r="A5079" s="10">
        <v>5129</v>
      </c>
      <c r="B5079" s="10" t="s">
        <v>3235</v>
      </c>
      <c r="C5079" s="10" t="s">
        <v>96</v>
      </c>
      <c r="D5079" s="10" t="s">
        <v>10</v>
      </c>
      <c r="E5079" s="10" t="s">
        <v>34</v>
      </c>
      <c r="F5079" s="10">
        <v>50000</v>
      </c>
      <c r="G5079" s="10">
        <f>+F5079*H5079</f>
        <v>2500000</v>
      </c>
      <c r="H5079" s="10">
        <v>50</v>
      </c>
      <c r="I5079" s="38"/>
    </row>
    <row r="5080" spans="1:9" x14ac:dyDescent="0.25">
      <c r="A5080" s="10">
        <v>5129</v>
      </c>
      <c r="B5080" s="10" t="s">
        <v>3236</v>
      </c>
      <c r="C5080" s="10" t="s">
        <v>3237</v>
      </c>
      <c r="D5080" s="10" t="s">
        <v>35</v>
      </c>
      <c r="E5080" s="10" t="s">
        <v>11</v>
      </c>
      <c r="F5080" s="10">
        <v>378956</v>
      </c>
      <c r="G5080" s="10">
        <f>+F5080*H5080</f>
        <v>4926428</v>
      </c>
      <c r="H5080" s="10">
        <v>13</v>
      </c>
      <c r="I5080" s="38"/>
    </row>
    <row r="5081" spans="1:9" ht="67.5" x14ac:dyDescent="0.25">
      <c r="A5081" s="10"/>
      <c r="B5081" s="10" t="s">
        <v>2394</v>
      </c>
      <c r="C5081" s="10" t="s">
        <v>2395</v>
      </c>
      <c r="D5081" s="10" t="s">
        <v>35</v>
      </c>
      <c r="E5081" s="10" t="s">
        <v>34</v>
      </c>
      <c r="F5081" s="10">
        <v>0</v>
      </c>
      <c r="G5081" s="10">
        <v>0</v>
      </c>
      <c r="H5081" s="10">
        <v>1</v>
      </c>
      <c r="I5081" s="38"/>
    </row>
    <row r="5082" spans="1:9" ht="54" x14ac:dyDescent="0.25">
      <c r="A5082" s="10"/>
      <c r="B5082" s="10" t="s">
        <v>2396</v>
      </c>
      <c r="C5082" s="10" t="s">
        <v>2397</v>
      </c>
      <c r="D5082" s="20" t="s">
        <v>35</v>
      </c>
      <c r="E5082" s="20" t="s">
        <v>34</v>
      </c>
      <c r="F5082" s="20">
        <v>0</v>
      </c>
      <c r="G5082" s="20">
        <v>0</v>
      </c>
      <c r="H5082" s="34">
        <v>1</v>
      </c>
      <c r="I5082" s="38"/>
    </row>
    <row r="5083" spans="1:9" ht="67.5" x14ac:dyDescent="0.25">
      <c r="A5083" s="10"/>
      <c r="B5083" s="10" t="s">
        <v>2398</v>
      </c>
      <c r="C5083" s="10" t="s">
        <v>2399</v>
      </c>
      <c r="D5083" s="20" t="s">
        <v>35</v>
      </c>
      <c r="E5083" s="20" t="s">
        <v>34</v>
      </c>
      <c r="F5083" s="20">
        <v>0</v>
      </c>
      <c r="G5083" s="20">
        <v>0</v>
      </c>
      <c r="H5083" s="34">
        <v>1</v>
      </c>
      <c r="I5083" s="38"/>
    </row>
    <row r="5084" spans="1:9" ht="54" x14ac:dyDescent="0.25">
      <c r="A5084" s="10"/>
      <c r="B5084" s="10" t="s">
        <v>2400</v>
      </c>
      <c r="C5084" s="10" t="s">
        <v>3238</v>
      </c>
      <c r="D5084" s="20" t="s">
        <v>35</v>
      </c>
      <c r="E5084" s="20" t="s">
        <v>34</v>
      </c>
      <c r="F5084" s="20">
        <v>0</v>
      </c>
      <c r="G5084" s="20">
        <v>0</v>
      </c>
      <c r="H5084" s="34">
        <v>1</v>
      </c>
      <c r="I5084" s="38"/>
    </row>
    <row r="5085" spans="1:9" ht="15" customHeight="1" x14ac:dyDescent="0.25">
      <c r="A5085" s="524" t="s">
        <v>32</v>
      </c>
      <c r="B5085" s="525"/>
      <c r="C5085" s="525"/>
      <c r="D5085" s="525"/>
      <c r="E5085" s="525"/>
      <c r="F5085" s="525"/>
      <c r="G5085" s="525"/>
      <c r="H5085" s="539"/>
      <c r="I5085" s="38"/>
    </row>
    <row r="5086" spans="1:9" ht="27" x14ac:dyDescent="0.25">
      <c r="A5086" s="360">
        <v>5113</v>
      </c>
      <c r="B5086" s="360" t="s">
        <v>7848</v>
      </c>
      <c r="C5086" s="411" t="s">
        <v>111</v>
      </c>
      <c r="D5086" s="411" t="s">
        <v>40</v>
      </c>
      <c r="E5086" s="411" t="s">
        <v>34</v>
      </c>
      <c r="F5086" s="411">
        <v>280000</v>
      </c>
      <c r="G5086" s="411">
        <v>280000</v>
      </c>
      <c r="H5086" s="411">
        <v>1</v>
      </c>
      <c r="I5086" s="38"/>
    </row>
    <row r="5087" spans="1:9" ht="27" x14ac:dyDescent="0.25">
      <c r="A5087" s="360">
        <v>5113</v>
      </c>
      <c r="B5087" s="411" t="s">
        <v>7849</v>
      </c>
      <c r="C5087" s="411" t="s">
        <v>111</v>
      </c>
      <c r="D5087" s="411" t="s">
        <v>40</v>
      </c>
      <c r="E5087" s="411" t="s">
        <v>34</v>
      </c>
      <c r="F5087" s="411">
        <v>197000</v>
      </c>
      <c r="G5087" s="411">
        <v>197000</v>
      </c>
      <c r="H5087" s="411">
        <v>1</v>
      </c>
      <c r="I5087" s="38"/>
    </row>
    <row r="5088" spans="1:9" ht="27" x14ac:dyDescent="0.25">
      <c r="A5088" s="360">
        <v>5113</v>
      </c>
      <c r="B5088" s="411" t="s">
        <v>7850</v>
      </c>
      <c r="C5088" s="411" t="s">
        <v>111</v>
      </c>
      <c r="D5088" s="411" t="s">
        <v>40</v>
      </c>
      <c r="E5088" s="411" t="s">
        <v>34</v>
      </c>
      <c r="F5088" s="411">
        <v>448000</v>
      </c>
      <c r="G5088" s="411">
        <v>448000</v>
      </c>
      <c r="H5088" s="411">
        <v>1</v>
      </c>
      <c r="I5088" s="38"/>
    </row>
    <row r="5089" spans="1:9" ht="54" x14ac:dyDescent="0.25">
      <c r="A5089" s="329">
        <v>5113</v>
      </c>
      <c r="B5089" s="411" t="s">
        <v>7601</v>
      </c>
      <c r="C5089" s="411" t="s">
        <v>7602</v>
      </c>
      <c r="D5089" s="411" t="s">
        <v>33</v>
      </c>
      <c r="E5089" s="411" t="s">
        <v>34</v>
      </c>
      <c r="F5089" s="411">
        <v>59100</v>
      </c>
      <c r="G5089" s="411">
        <v>59100</v>
      </c>
      <c r="H5089" s="411">
        <v>1</v>
      </c>
      <c r="I5089" s="38"/>
    </row>
    <row r="5090" spans="1:9" ht="67.5" x14ac:dyDescent="0.25">
      <c r="A5090" s="329">
        <v>5113</v>
      </c>
      <c r="B5090" s="329" t="s">
        <v>7603</v>
      </c>
      <c r="C5090" s="329" t="s">
        <v>7604</v>
      </c>
      <c r="D5090" s="329" t="s">
        <v>33</v>
      </c>
      <c r="E5090" s="329" t="s">
        <v>34</v>
      </c>
      <c r="F5090" s="402">
        <v>134500</v>
      </c>
      <c r="G5090" s="402">
        <v>134500</v>
      </c>
      <c r="H5090" s="402">
        <v>1</v>
      </c>
      <c r="I5090" s="38"/>
    </row>
    <row r="5091" spans="1:9" ht="67.5" x14ac:dyDescent="0.25">
      <c r="A5091" s="329">
        <v>5113</v>
      </c>
      <c r="B5091" s="329" t="s">
        <v>7605</v>
      </c>
      <c r="C5091" s="329" t="s">
        <v>7606</v>
      </c>
      <c r="D5091" s="329" t="s">
        <v>33</v>
      </c>
      <c r="E5091" s="402" t="s">
        <v>34</v>
      </c>
      <c r="F5091" s="402">
        <v>84200</v>
      </c>
      <c r="G5091" s="402">
        <v>84200</v>
      </c>
      <c r="H5091" s="402">
        <v>1</v>
      </c>
      <c r="I5091" s="38"/>
    </row>
    <row r="5092" spans="1:9" ht="27" x14ac:dyDescent="0.25">
      <c r="A5092" s="278">
        <v>5113</v>
      </c>
      <c r="B5092" s="329" t="s">
        <v>7005</v>
      </c>
      <c r="C5092" s="329" t="s">
        <v>111</v>
      </c>
      <c r="D5092" s="329" t="s">
        <v>40</v>
      </c>
      <c r="E5092" s="329" t="s">
        <v>34</v>
      </c>
      <c r="F5092" s="334">
        <v>97000</v>
      </c>
      <c r="G5092" s="334">
        <v>97000</v>
      </c>
      <c r="H5092" s="334">
        <v>1</v>
      </c>
      <c r="I5092" s="38"/>
    </row>
    <row r="5093" spans="1:9" ht="27" x14ac:dyDescent="0.25">
      <c r="A5093" s="278">
        <v>5113</v>
      </c>
      <c r="B5093" s="278" t="s">
        <v>7006</v>
      </c>
      <c r="C5093" s="278" t="s">
        <v>111</v>
      </c>
      <c r="D5093" s="278" t="s">
        <v>40</v>
      </c>
      <c r="E5093" s="334" t="s">
        <v>34</v>
      </c>
      <c r="F5093" s="334">
        <v>199000</v>
      </c>
      <c r="G5093" s="334">
        <v>199000</v>
      </c>
      <c r="H5093" s="334">
        <v>1</v>
      </c>
      <c r="I5093" s="38"/>
    </row>
    <row r="5094" spans="1:9" ht="27" x14ac:dyDescent="0.25">
      <c r="A5094" s="278">
        <v>5113</v>
      </c>
      <c r="B5094" s="278" t="s">
        <v>7007</v>
      </c>
      <c r="C5094" s="278" t="s">
        <v>111</v>
      </c>
      <c r="D5094" s="278" t="s">
        <v>40</v>
      </c>
      <c r="E5094" s="278" t="s">
        <v>34</v>
      </c>
      <c r="F5094" s="334">
        <v>103000</v>
      </c>
      <c r="G5094" s="334">
        <v>103000</v>
      </c>
      <c r="H5094" s="278">
        <v>1</v>
      </c>
      <c r="I5094" s="38"/>
    </row>
    <row r="5095" spans="1:9" ht="27" x14ac:dyDescent="0.25">
      <c r="A5095" s="278">
        <v>5113</v>
      </c>
      <c r="B5095" s="278" t="s">
        <v>6664</v>
      </c>
      <c r="C5095" s="278" t="s">
        <v>111</v>
      </c>
      <c r="D5095" s="278" t="s">
        <v>40</v>
      </c>
      <c r="E5095" s="278" t="s">
        <v>34</v>
      </c>
      <c r="F5095" s="278">
        <v>90000</v>
      </c>
      <c r="G5095" s="278">
        <v>90000</v>
      </c>
      <c r="H5095" s="278">
        <v>1</v>
      </c>
      <c r="I5095" s="38"/>
    </row>
    <row r="5096" spans="1:9" ht="27" x14ac:dyDescent="0.25">
      <c r="A5096" s="278">
        <v>5113</v>
      </c>
      <c r="B5096" s="278" t="s">
        <v>6665</v>
      </c>
      <c r="C5096" s="278" t="s">
        <v>111</v>
      </c>
      <c r="D5096" s="278" t="s">
        <v>40</v>
      </c>
      <c r="E5096" s="278" t="s">
        <v>34</v>
      </c>
      <c r="F5096" s="278">
        <v>192000</v>
      </c>
      <c r="G5096" s="278">
        <v>192000</v>
      </c>
      <c r="H5096" s="278">
        <v>1</v>
      </c>
      <c r="I5096" s="38"/>
    </row>
    <row r="5097" spans="1:9" ht="27" x14ac:dyDescent="0.25">
      <c r="A5097" s="243">
        <v>5113</v>
      </c>
      <c r="B5097" s="243" t="s">
        <v>6666</v>
      </c>
      <c r="C5097" s="243" t="s">
        <v>111</v>
      </c>
      <c r="D5097" s="243" t="s">
        <v>40</v>
      </c>
      <c r="E5097" s="243" t="s">
        <v>34</v>
      </c>
      <c r="F5097" s="243">
        <v>126000</v>
      </c>
      <c r="G5097" s="243">
        <v>126000</v>
      </c>
      <c r="H5097" s="243">
        <v>1</v>
      </c>
      <c r="I5097" s="38"/>
    </row>
    <row r="5098" spans="1:9" ht="27" x14ac:dyDescent="0.25">
      <c r="A5098" s="243">
        <v>5113</v>
      </c>
      <c r="B5098" s="243" t="s">
        <v>6667</v>
      </c>
      <c r="C5098" s="243" t="s">
        <v>111</v>
      </c>
      <c r="D5098" s="243" t="s">
        <v>40</v>
      </c>
      <c r="E5098" s="243" t="s">
        <v>34</v>
      </c>
      <c r="F5098" s="243">
        <v>225000</v>
      </c>
      <c r="G5098" s="243">
        <v>225000</v>
      </c>
      <c r="H5098" s="243">
        <v>1</v>
      </c>
      <c r="I5098" s="38"/>
    </row>
    <row r="5099" spans="1:9" ht="27" x14ac:dyDescent="0.25">
      <c r="A5099" s="243">
        <v>5113</v>
      </c>
      <c r="B5099" s="243" t="s">
        <v>6668</v>
      </c>
      <c r="C5099" s="243" t="s">
        <v>111</v>
      </c>
      <c r="D5099" s="243" t="s">
        <v>40</v>
      </c>
      <c r="E5099" s="243" t="s">
        <v>34</v>
      </c>
      <c r="F5099" s="243">
        <v>171000</v>
      </c>
      <c r="G5099" s="243">
        <v>171000</v>
      </c>
      <c r="H5099" s="243">
        <v>1</v>
      </c>
      <c r="I5099" s="38"/>
    </row>
    <row r="5100" spans="1:9" ht="27" x14ac:dyDescent="0.25">
      <c r="A5100" s="243">
        <v>5113</v>
      </c>
      <c r="B5100" s="243" t="s">
        <v>6669</v>
      </c>
      <c r="C5100" s="243" t="s">
        <v>111</v>
      </c>
      <c r="D5100" s="243" t="s">
        <v>40</v>
      </c>
      <c r="E5100" s="243" t="s">
        <v>34</v>
      </c>
      <c r="F5100" s="243">
        <v>64000</v>
      </c>
      <c r="G5100" s="243">
        <v>64000</v>
      </c>
      <c r="H5100" s="243">
        <v>1</v>
      </c>
      <c r="I5100" s="38"/>
    </row>
    <row r="5101" spans="1:9" ht="27" x14ac:dyDescent="0.25">
      <c r="A5101" s="243">
        <v>5113</v>
      </c>
      <c r="B5101" s="243" t="s">
        <v>6670</v>
      </c>
      <c r="C5101" s="243" t="s">
        <v>111</v>
      </c>
      <c r="D5101" s="243" t="s">
        <v>40</v>
      </c>
      <c r="E5101" s="243" t="s">
        <v>34</v>
      </c>
      <c r="F5101" s="243">
        <v>81000</v>
      </c>
      <c r="G5101" s="243">
        <v>81000</v>
      </c>
      <c r="H5101" s="243">
        <v>1</v>
      </c>
      <c r="I5101" s="38"/>
    </row>
    <row r="5102" spans="1:9" ht="27" x14ac:dyDescent="0.25">
      <c r="A5102" s="243">
        <v>5113</v>
      </c>
      <c r="B5102" s="243" t="s">
        <v>6671</v>
      </c>
      <c r="C5102" s="243" t="s">
        <v>111</v>
      </c>
      <c r="D5102" s="243" t="s">
        <v>40</v>
      </c>
      <c r="E5102" s="243" t="s">
        <v>34</v>
      </c>
      <c r="F5102" s="243">
        <v>155000</v>
      </c>
      <c r="G5102" s="243">
        <v>155000</v>
      </c>
      <c r="H5102" s="243">
        <v>1</v>
      </c>
      <c r="I5102" s="38"/>
    </row>
    <row r="5103" spans="1:9" ht="27" x14ac:dyDescent="0.25">
      <c r="A5103" s="243">
        <v>5113</v>
      </c>
      <c r="B5103" s="243" t="s">
        <v>6672</v>
      </c>
      <c r="C5103" s="243" t="s">
        <v>111</v>
      </c>
      <c r="D5103" s="243" t="s">
        <v>40</v>
      </c>
      <c r="E5103" s="243" t="s">
        <v>34</v>
      </c>
      <c r="F5103" s="243">
        <v>94000</v>
      </c>
      <c r="G5103" s="243">
        <v>94000</v>
      </c>
      <c r="H5103" s="243">
        <v>1</v>
      </c>
      <c r="I5103" s="38"/>
    </row>
    <row r="5104" spans="1:9" ht="27" x14ac:dyDescent="0.25">
      <c r="A5104" s="243">
        <v>5113</v>
      </c>
      <c r="B5104" s="243" t="s">
        <v>6673</v>
      </c>
      <c r="C5104" s="243" t="s">
        <v>111</v>
      </c>
      <c r="D5104" s="243" t="s">
        <v>40</v>
      </c>
      <c r="E5104" s="243" t="s">
        <v>34</v>
      </c>
      <c r="F5104" s="243">
        <v>95000</v>
      </c>
      <c r="G5104" s="243">
        <v>95000</v>
      </c>
      <c r="H5104" s="243">
        <v>1</v>
      </c>
      <c r="I5104" s="38"/>
    </row>
    <row r="5105" spans="1:9" ht="27" x14ac:dyDescent="0.25">
      <c r="A5105" s="243">
        <v>5113</v>
      </c>
      <c r="B5105" s="243" t="s">
        <v>6674</v>
      </c>
      <c r="C5105" s="243" t="s">
        <v>111</v>
      </c>
      <c r="D5105" s="243" t="s">
        <v>40</v>
      </c>
      <c r="E5105" s="243" t="s">
        <v>34</v>
      </c>
      <c r="F5105" s="243">
        <v>218000</v>
      </c>
      <c r="G5105" s="243">
        <v>218000</v>
      </c>
      <c r="H5105" s="243">
        <v>1</v>
      </c>
      <c r="I5105" s="38"/>
    </row>
    <row r="5106" spans="1:9" ht="67.5" x14ac:dyDescent="0.25">
      <c r="A5106" s="243">
        <v>5113</v>
      </c>
      <c r="B5106" s="243" t="s">
        <v>4655</v>
      </c>
      <c r="C5106" s="243" t="s">
        <v>4656</v>
      </c>
      <c r="D5106" s="243" t="s">
        <v>33</v>
      </c>
      <c r="E5106" s="243" t="s">
        <v>34</v>
      </c>
      <c r="F5106" s="243">
        <v>110570</v>
      </c>
      <c r="G5106" s="243">
        <v>110570</v>
      </c>
      <c r="H5106" s="243">
        <v>1</v>
      </c>
      <c r="I5106" s="38"/>
    </row>
    <row r="5107" spans="1:9" ht="54" x14ac:dyDescent="0.25">
      <c r="A5107" s="72">
        <v>5113</v>
      </c>
      <c r="B5107" s="72" t="s">
        <v>4657</v>
      </c>
      <c r="C5107" s="72" t="s">
        <v>4658</v>
      </c>
      <c r="D5107" s="72" t="s">
        <v>33</v>
      </c>
      <c r="E5107" s="72" t="s">
        <v>34</v>
      </c>
      <c r="F5107" s="72">
        <v>117200</v>
      </c>
      <c r="G5107" s="72">
        <v>117200</v>
      </c>
      <c r="H5107" s="72">
        <v>1</v>
      </c>
      <c r="I5107" s="38"/>
    </row>
    <row r="5108" spans="1:9" ht="94.5" x14ac:dyDescent="0.25">
      <c r="A5108" s="72">
        <v>5113</v>
      </c>
      <c r="B5108" s="72" t="s">
        <v>4659</v>
      </c>
      <c r="C5108" s="72" t="s">
        <v>4660</v>
      </c>
      <c r="D5108" s="72" t="s">
        <v>33</v>
      </c>
      <c r="E5108" s="72" t="s">
        <v>34</v>
      </c>
      <c r="F5108" s="72">
        <v>115000</v>
      </c>
      <c r="G5108" s="72">
        <v>115000</v>
      </c>
      <c r="H5108" s="72">
        <v>1</v>
      </c>
      <c r="I5108" s="38"/>
    </row>
    <row r="5109" spans="1:9" ht="54" x14ac:dyDescent="0.25">
      <c r="A5109" s="72">
        <v>5113</v>
      </c>
      <c r="B5109" s="72" t="s">
        <v>4661</v>
      </c>
      <c r="C5109" s="72" t="s">
        <v>4662</v>
      </c>
      <c r="D5109" s="72" t="s">
        <v>33</v>
      </c>
      <c r="E5109" s="72" t="s">
        <v>34</v>
      </c>
      <c r="F5109" s="72">
        <v>47000</v>
      </c>
      <c r="G5109" s="72">
        <v>47000</v>
      </c>
      <c r="H5109" s="72">
        <v>1</v>
      </c>
      <c r="I5109" s="38"/>
    </row>
    <row r="5110" spans="1:9" ht="27" x14ac:dyDescent="0.25">
      <c r="A5110" s="236">
        <v>5113</v>
      </c>
      <c r="B5110" s="236" t="s">
        <v>6473</v>
      </c>
      <c r="C5110" s="236" t="s">
        <v>61</v>
      </c>
      <c r="D5110" s="236" t="s">
        <v>33</v>
      </c>
      <c r="E5110" s="236" t="s">
        <v>34</v>
      </c>
      <c r="F5110" s="236">
        <v>39100</v>
      </c>
      <c r="G5110" s="236">
        <v>39100</v>
      </c>
      <c r="H5110" s="236">
        <v>1</v>
      </c>
      <c r="I5110" s="38"/>
    </row>
    <row r="5111" spans="1:9" ht="27" x14ac:dyDescent="0.25">
      <c r="A5111" s="236">
        <v>5113</v>
      </c>
      <c r="B5111" s="236" t="s">
        <v>6474</v>
      </c>
      <c r="C5111" s="236" t="s">
        <v>61</v>
      </c>
      <c r="D5111" s="236" t="s">
        <v>33</v>
      </c>
      <c r="E5111" s="236" t="s">
        <v>34</v>
      </c>
      <c r="F5111" s="236">
        <v>38000</v>
      </c>
      <c r="G5111" s="236">
        <v>38000</v>
      </c>
      <c r="H5111" s="236">
        <v>1</v>
      </c>
      <c r="I5111" s="38"/>
    </row>
    <row r="5112" spans="1:9" ht="27" x14ac:dyDescent="0.25">
      <c r="A5112" s="236">
        <v>5113</v>
      </c>
      <c r="B5112" s="236" t="s">
        <v>6475</v>
      </c>
      <c r="C5112" s="236" t="s">
        <v>61</v>
      </c>
      <c r="D5112" s="236" t="s">
        <v>33</v>
      </c>
      <c r="E5112" s="236" t="s">
        <v>34</v>
      </c>
      <c r="F5112" s="236">
        <v>96800</v>
      </c>
      <c r="G5112" s="236">
        <v>96800</v>
      </c>
      <c r="H5112" s="236">
        <v>1</v>
      </c>
      <c r="I5112" s="38"/>
    </row>
    <row r="5113" spans="1:9" ht="27" x14ac:dyDescent="0.25">
      <c r="A5113" s="236">
        <v>5113</v>
      </c>
      <c r="B5113" s="236" t="s">
        <v>6476</v>
      </c>
      <c r="C5113" s="236" t="s">
        <v>61</v>
      </c>
      <c r="D5113" s="236" t="s">
        <v>33</v>
      </c>
      <c r="E5113" s="236" t="s">
        <v>34</v>
      </c>
      <c r="F5113" s="236">
        <v>68000</v>
      </c>
      <c r="G5113" s="236">
        <v>68000</v>
      </c>
      <c r="H5113" s="236">
        <v>1</v>
      </c>
      <c r="I5113" s="38"/>
    </row>
    <row r="5114" spans="1:9" ht="27" x14ac:dyDescent="0.25">
      <c r="A5114" s="236">
        <v>5113</v>
      </c>
      <c r="B5114" s="236" t="s">
        <v>6477</v>
      </c>
      <c r="C5114" s="236" t="s">
        <v>61</v>
      </c>
      <c r="D5114" s="236" t="s">
        <v>33</v>
      </c>
      <c r="E5114" s="236" t="s">
        <v>34</v>
      </c>
      <c r="F5114" s="236">
        <v>46000</v>
      </c>
      <c r="G5114" s="236">
        <v>46000</v>
      </c>
      <c r="H5114" s="236">
        <v>1</v>
      </c>
      <c r="I5114" s="38"/>
    </row>
    <row r="5115" spans="1:9" ht="27" x14ac:dyDescent="0.25">
      <c r="A5115" s="236">
        <v>5113</v>
      </c>
      <c r="B5115" s="236" t="s">
        <v>6478</v>
      </c>
      <c r="C5115" s="236" t="s">
        <v>61</v>
      </c>
      <c r="D5115" s="236" t="s">
        <v>33</v>
      </c>
      <c r="E5115" s="236" t="s">
        <v>34</v>
      </c>
      <c r="F5115" s="236">
        <v>65000</v>
      </c>
      <c r="G5115" s="236">
        <v>65000</v>
      </c>
      <c r="H5115" s="236">
        <v>1</v>
      </c>
      <c r="I5115" s="38"/>
    </row>
    <row r="5116" spans="1:9" ht="27" x14ac:dyDescent="0.25">
      <c r="A5116" s="236">
        <v>5113</v>
      </c>
      <c r="B5116" s="236" t="s">
        <v>6479</v>
      </c>
      <c r="C5116" s="236" t="s">
        <v>61</v>
      </c>
      <c r="D5116" s="236" t="s">
        <v>33</v>
      </c>
      <c r="E5116" s="236" t="s">
        <v>34</v>
      </c>
      <c r="F5116" s="236">
        <v>51000</v>
      </c>
      <c r="G5116" s="236">
        <v>51000</v>
      </c>
      <c r="H5116" s="236">
        <v>1</v>
      </c>
      <c r="I5116" s="38"/>
    </row>
    <row r="5117" spans="1:9" ht="27" x14ac:dyDescent="0.25">
      <c r="A5117" s="236">
        <v>5113</v>
      </c>
      <c r="B5117" s="236" t="s">
        <v>6480</v>
      </c>
      <c r="C5117" s="236" t="s">
        <v>61</v>
      </c>
      <c r="D5117" s="236" t="s">
        <v>33</v>
      </c>
      <c r="E5117" s="236" t="s">
        <v>34</v>
      </c>
      <c r="F5117" s="236">
        <v>28000</v>
      </c>
      <c r="G5117" s="236">
        <v>28000</v>
      </c>
      <c r="H5117" s="236">
        <v>1</v>
      </c>
      <c r="I5117" s="38"/>
    </row>
    <row r="5118" spans="1:9" ht="27" x14ac:dyDescent="0.25">
      <c r="A5118" s="236">
        <v>5113</v>
      </c>
      <c r="B5118" s="236" t="s">
        <v>6481</v>
      </c>
      <c r="C5118" s="236" t="s">
        <v>61</v>
      </c>
      <c r="D5118" s="236" t="s">
        <v>33</v>
      </c>
      <c r="E5118" s="236" t="s">
        <v>34</v>
      </c>
      <c r="F5118" s="236">
        <v>24000</v>
      </c>
      <c r="G5118" s="236">
        <v>24000</v>
      </c>
      <c r="H5118" s="236">
        <v>1</v>
      </c>
      <c r="I5118" s="38"/>
    </row>
    <row r="5119" spans="1:9" ht="27" x14ac:dyDescent="0.25">
      <c r="A5119" s="236">
        <v>5113</v>
      </c>
      <c r="B5119" s="236" t="s">
        <v>6482</v>
      </c>
      <c r="C5119" s="236" t="s">
        <v>61</v>
      </c>
      <c r="D5119" s="236" t="s">
        <v>33</v>
      </c>
      <c r="E5119" s="236" t="s">
        <v>34</v>
      </c>
      <c r="F5119" s="236">
        <v>19000</v>
      </c>
      <c r="G5119" s="236">
        <v>19000</v>
      </c>
      <c r="H5119" s="236">
        <v>1</v>
      </c>
      <c r="I5119" s="38"/>
    </row>
    <row r="5120" spans="1:9" ht="27" x14ac:dyDescent="0.25">
      <c r="A5120" s="236">
        <v>5113</v>
      </c>
      <c r="B5120" s="236" t="s">
        <v>6483</v>
      </c>
      <c r="C5120" s="236" t="s">
        <v>61</v>
      </c>
      <c r="D5120" s="236" t="s">
        <v>33</v>
      </c>
      <c r="E5120" s="236" t="s">
        <v>34</v>
      </c>
      <c r="F5120" s="236">
        <v>38000</v>
      </c>
      <c r="G5120" s="236">
        <v>38000</v>
      </c>
      <c r="H5120" s="236">
        <v>1</v>
      </c>
      <c r="I5120" s="38"/>
    </row>
    <row r="5121" spans="1:9" ht="27" x14ac:dyDescent="0.25">
      <c r="A5121" s="236">
        <v>5113</v>
      </c>
      <c r="B5121" s="236" t="s">
        <v>6484</v>
      </c>
      <c r="C5121" s="236" t="s">
        <v>61</v>
      </c>
      <c r="D5121" s="236" t="s">
        <v>33</v>
      </c>
      <c r="E5121" s="236" t="s">
        <v>34</v>
      </c>
      <c r="F5121" s="236">
        <v>27000</v>
      </c>
      <c r="G5121" s="236">
        <v>27000</v>
      </c>
      <c r="H5121" s="236">
        <v>1</v>
      </c>
      <c r="I5121" s="38"/>
    </row>
    <row r="5122" spans="1:9" ht="27" x14ac:dyDescent="0.25">
      <c r="A5122" s="236">
        <v>5113</v>
      </c>
      <c r="B5122" s="236" t="s">
        <v>6485</v>
      </c>
      <c r="C5122" s="236" t="s">
        <v>61</v>
      </c>
      <c r="D5122" s="236" t="s">
        <v>33</v>
      </c>
      <c r="E5122" s="236" t="s">
        <v>34</v>
      </c>
      <c r="F5122" s="236">
        <v>58000</v>
      </c>
      <c r="G5122" s="236">
        <v>58000</v>
      </c>
      <c r="H5122" s="236">
        <v>1</v>
      </c>
      <c r="I5122" s="38"/>
    </row>
    <row r="5123" spans="1:9" ht="27" x14ac:dyDescent="0.25">
      <c r="A5123" s="236">
        <v>5113</v>
      </c>
      <c r="B5123" s="236" t="s">
        <v>6486</v>
      </c>
      <c r="C5123" s="236" t="s">
        <v>61</v>
      </c>
      <c r="D5123" s="236" t="s">
        <v>33</v>
      </c>
      <c r="E5123" s="236" t="s">
        <v>34</v>
      </c>
      <c r="F5123" s="236">
        <v>28000</v>
      </c>
      <c r="G5123" s="236">
        <v>28000</v>
      </c>
      <c r="H5123" s="236">
        <v>1</v>
      </c>
      <c r="I5123" s="38"/>
    </row>
    <row r="5124" spans="1:9" ht="27" x14ac:dyDescent="0.25">
      <c r="A5124" s="236"/>
      <c r="B5124" s="236" t="s">
        <v>2307</v>
      </c>
      <c r="C5124" s="236" t="s">
        <v>111</v>
      </c>
      <c r="D5124" s="236" t="s">
        <v>40</v>
      </c>
      <c r="E5124" s="236" t="s">
        <v>34</v>
      </c>
      <c r="F5124" s="236">
        <v>369000</v>
      </c>
      <c r="G5124" s="236">
        <v>369000</v>
      </c>
      <c r="H5124" s="236">
        <v>1</v>
      </c>
      <c r="I5124" s="38"/>
    </row>
    <row r="5125" spans="1:9" ht="27" x14ac:dyDescent="0.25">
      <c r="A5125" s="10"/>
      <c r="B5125" s="10" t="s">
        <v>2308</v>
      </c>
      <c r="C5125" s="10" t="s">
        <v>111</v>
      </c>
      <c r="D5125" s="10" t="s">
        <v>40</v>
      </c>
      <c r="E5125" s="10" t="s">
        <v>34</v>
      </c>
      <c r="F5125" s="10">
        <v>157000</v>
      </c>
      <c r="G5125" s="10">
        <v>157000</v>
      </c>
      <c r="H5125" s="10">
        <v>1</v>
      </c>
      <c r="I5125" s="38"/>
    </row>
    <row r="5126" spans="1:9" ht="27" x14ac:dyDescent="0.25">
      <c r="A5126" s="10"/>
      <c r="B5126" s="10" t="s">
        <v>2309</v>
      </c>
      <c r="C5126" s="10" t="s">
        <v>111</v>
      </c>
      <c r="D5126" s="10" t="s">
        <v>40</v>
      </c>
      <c r="E5126" s="10" t="s">
        <v>34</v>
      </c>
      <c r="F5126" s="10">
        <v>391000</v>
      </c>
      <c r="G5126" s="10">
        <v>391000</v>
      </c>
      <c r="H5126" s="10">
        <v>1</v>
      </c>
      <c r="I5126" s="38"/>
    </row>
    <row r="5127" spans="1:9" ht="27" x14ac:dyDescent="0.25">
      <c r="A5127" s="10"/>
      <c r="B5127" s="10" t="s">
        <v>2310</v>
      </c>
      <c r="C5127" s="10" t="s">
        <v>111</v>
      </c>
      <c r="D5127" s="20" t="s">
        <v>40</v>
      </c>
      <c r="E5127" s="20" t="s">
        <v>34</v>
      </c>
      <c r="F5127" s="10">
        <v>383000</v>
      </c>
      <c r="G5127" s="10">
        <v>383000</v>
      </c>
      <c r="H5127" s="10">
        <v>1</v>
      </c>
      <c r="I5127" s="38"/>
    </row>
    <row r="5128" spans="1:9" x14ac:dyDescent="0.25">
      <c r="A5128" s="522" t="s">
        <v>3914</v>
      </c>
      <c r="B5128" s="523"/>
      <c r="C5128" s="523"/>
      <c r="D5128" s="523"/>
      <c r="E5128" s="523"/>
      <c r="F5128" s="523"/>
      <c r="G5128" s="523"/>
      <c r="H5128" s="523"/>
      <c r="I5128" s="38"/>
    </row>
    <row r="5129" spans="1:9" x14ac:dyDescent="0.25">
      <c r="A5129" s="524" t="s">
        <v>32</v>
      </c>
      <c r="B5129" s="525"/>
      <c r="C5129" s="525"/>
      <c r="D5129" s="525"/>
      <c r="E5129" s="525"/>
      <c r="F5129" s="525"/>
      <c r="G5129" s="525"/>
      <c r="H5129" s="525"/>
      <c r="I5129" s="38"/>
    </row>
    <row r="5130" spans="1:9" ht="67.5" x14ac:dyDescent="0.25">
      <c r="A5130" s="10">
        <v>4239</v>
      </c>
      <c r="B5130" s="10" t="s">
        <v>3915</v>
      </c>
      <c r="C5130" s="10" t="s">
        <v>3916</v>
      </c>
      <c r="D5130" s="10" t="s">
        <v>10</v>
      </c>
      <c r="E5130" s="10" t="s">
        <v>34</v>
      </c>
      <c r="F5130" s="10">
        <v>300000</v>
      </c>
      <c r="G5130" s="10">
        <v>300000</v>
      </c>
      <c r="H5130" s="10">
        <v>1</v>
      </c>
      <c r="I5130" s="38"/>
    </row>
    <row r="5131" spans="1:9" ht="67.5" x14ac:dyDescent="0.25">
      <c r="A5131" s="10">
        <v>4239</v>
      </c>
      <c r="B5131" s="10" t="s">
        <v>3917</v>
      </c>
      <c r="C5131" s="10" t="s">
        <v>3918</v>
      </c>
      <c r="D5131" s="10" t="s">
        <v>10</v>
      </c>
      <c r="E5131" s="10" t="s">
        <v>34</v>
      </c>
      <c r="F5131" s="10">
        <v>200000</v>
      </c>
      <c r="G5131" s="10">
        <v>200000</v>
      </c>
      <c r="H5131" s="10">
        <v>1</v>
      </c>
      <c r="I5131" s="38"/>
    </row>
    <row r="5132" spans="1:9" ht="15" customHeight="1" x14ac:dyDescent="0.25">
      <c r="A5132" s="567" t="s">
        <v>2622</v>
      </c>
      <c r="B5132" s="568"/>
      <c r="C5132" s="568"/>
      <c r="D5132" s="568"/>
      <c r="E5132" s="568"/>
      <c r="F5132" s="568"/>
      <c r="G5132" s="568"/>
      <c r="H5132" s="569"/>
      <c r="I5132" s="38"/>
    </row>
    <row r="5133" spans="1:9" x14ac:dyDescent="0.25">
      <c r="A5133" s="524" t="s">
        <v>32</v>
      </c>
      <c r="B5133" s="525"/>
      <c r="C5133" s="525"/>
      <c r="D5133" s="525"/>
      <c r="E5133" s="525"/>
      <c r="F5133" s="525"/>
      <c r="G5133" s="525"/>
      <c r="H5133" s="525"/>
      <c r="I5133" s="38"/>
    </row>
    <row r="5134" spans="1:9" ht="27" x14ac:dyDescent="0.25">
      <c r="A5134" s="20">
        <v>4239</v>
      </c>
      <c r="B5134" s="20" t="s">
        <v>8534</v>
      </c>
      <c r="C5134" s="20" t="s">
        <v>8535</v>
      </c>
      <c r="D5134" s="20" t="s">
        <v>10</v>
      </c>
      <c r="E5134" s="20" t="s">
        <v>11</v>
      </c>
      <c r="F5134" s="20">
        <v>68000</v>
      </c>
      <c r="G5134" s="20">
        <f>+F5134*H5134</f>
        <v>21624000</v>
      </c>
      <c r="H5134" s="20">
        <v>318</v>
      </c>
      <c r="I5134" s="38"/>
    </row>
    <row r="5135" spans="1:9" ht="27" x14ac:dyDescent="0.25">
      <c r="A5135" s="20">
        <v>4239</v>
      </c>
      <c r="B5135" s="20" t="s">
        <v>8533</v>
      </c>
      <c r="C5135" s="20" t="s">
        <v>8536</v>
      </c>
      <c r="D5135" s="20" t="s">
        <v>35</v>
      </c>
      <c r="E5135" s="20" t="s">
        <v>34</v>
      </c>
      <c r="F5135" s="20">
        <v>6360000</v>
      </c>
      <c r="G5135" s="20">
        <v>6360000</v>
      </c>
      <c r="H5135" s="20">
        <v>1</v>
      </c>
      <c r="I5135" s="38"/>
    </row>
    <row r="5136" spans="1:9" ht="27" x14ac:dyDescent="0.25">
      <c r="A5136" s="20">
        <v>4239</v>
      </c>
      <c r="B5136" s="20" t="s">
        <v>8532</v>
      </c>
      <c r="C5136" s="20" t="s">
        <v>8169</v>
      </c>
      <c r="D5136" s="20" t="s">
        <v>35</v>
      </c>
      <c r="E5136" s="20" t="s">
        <v>34</v>
      </c>
      <c r="F5136" s="20">
        <v>2226000</v>
      </c>
      <c r="G5136" s="20">
        <v>2226000</v>
      </c>
      <c r="H5136" s="20">
        <v>1</v>
      </c>
      <c r="I5136" s="38"/>
    </row>
    <row r="5137" spans="1:9" ht="40.5" x14ac:dyDescent="0.25">
      <c r="A5137" s="20">
        <v>4251</v>
      </c>
      <c r="B5137" s="20" t="s">
        <v>3326</v>
      </c>
      <c r="C5137" s="20" t="s">
        <v>3327</v>
      </c>
      <c r="D5137" s="20" t="s">
        <v>35</v>
      </c>
      <c r="E5137" s="20" t="s">
        <v>34</v>
      </c>
      <c r="F5137" s="20">
        <v>3000000</v>
      </c>
      <c r="G5137" s="20">
        <v>3000000</v>
      </c>
      <c r="H5137" s="20">
        <v>1</v>
      </c>
      <c r="I5137" s="38"/>
    </row>
    <row r="5138" spans="1:9" ht="40.5" x14ac:dyDescent="0.25">
      <c r="A5138" s="20" t="s">
        <v>131</v>
      </c>
      <c r="B5138" s="20" t="s">
        <v>787</v>
      </c>
      <c r="C5138" s="20" t="s">
        <v>788</v>
      </c>
      <c r="D5138" s="20" t="s">
        <v>35</v>
      </c>
      <c r="E5138" s="20" t="s">
        <v>34</v>
      </c>
      <c r="F5138" s="20">
        <v>0</v>
      </c>
      <c r="G5138" s="20">
        <v>0</v>
      </c>
      <c r="H5138" s="20">
        <v>1</v>
      </c>
      <c r="I5138" s="38"/>
    </row>
    <row r="5139" spans="1:9" x14ac:dyDescent="0.25">
      <c r="A5139" s="522" t="s">
        <v>2690</v>
      </c>
      <c r="B5139" s="523"/>
      <c r="C5139" s="523"/>
      <c r="D5139" s="523"/>
      <c r="E5139" s="523"/>
      <c r="F5139" s="523"/>
      <c r="G5139" s="523"/>
      <c r="H5139" s="523"/>
      <c r="I5139" s="38"/>
    </row>
    <row r="5140" spans="1:9" x14ac:dyDescent="0.25">
      <c r="A5140" s="524" t="s">
        <v>32</v>
      </c>
      <c r="B5140" s="525"/>
      <c r="C5140" s="525"/>
      <c r="D5140" s="525"/>
      <c r="E5140" s="525"/>
      <c r="F5140" s="525"/>
      <c r="G5140" s="525"/>
      <c r="H5140" s="525"/>
      <c r="I5140" s="38"/>
    </row>
    <row r="5141" spans="1:9" ht="67.5" x14ac:dyDescent="0.25">
      <c r="A5141" s="10" t="s">
        <v>129</v>
      </c>
      <c r="B5141" s="10" t="s">
        <v>951</v>
      </c>
      <c r="C5141" s="10" t="s">
        <v>952</v>
      </c>
      <c r="D5141" s="19" t="s">
        <v>10</v>
      </c>
      <c r="E5141" s="19" t="s">
        <v>34</v>
      </c>
      <c r="F5141" s="19">
        <v>455249</v>
      </c>
      <c r="G5141" s="19">
        <v>455249</v>
      </c>
      <c r="H5141" s="34">
        <v>1</v>
      </c>
      <c r="I5141" s="38"/>
    </row>
    <row r="5142" spans="1:9" ht="67.5" x14ac:dyDescent="0.25">
      <c r="A5142" s="10" t="s">
        <v>129</v>
      </c>
      <c r="B5142" s="10" t="s">
        <v>953</v>
      </c>
      <c r="C5142" s="10" t="s">
        <v>954</v>
      </c>
      <c r="D5142" s="19" t="s">
        <v>10</v>
      </c>
      <c r="E5142" s="19" t="s">
        <v>34</v>
      </c>
      <c r="F5142" s="19">
        <v>895570</v>
      </c>
      <c r="G5142" s="19">
        <v>895570</v>
      </c>
      <c r="H5142" s="34">
        <v>1</v>
      </c>
      <c r="I5142" s="38"/>
    </row>
    <row r="5143" spans="1:9" ht="81" x14ac:dyDescent="0.25">
      <c r="A5143" s="10" t="s">
        <v>129</v>
      </c>
      <c r="B5143" s="10" t="s">
        <v>955</v>
      </c>
      <c r="C5143" s="10" t="s">
        <v>956</v>
      </c>
      <c r="D5143" s="19" t="s">
        <v>10</v>
      </c>
      <c r="E5143" s="19" t="s">
        <v>34</v>
      </c>
      <c r="F5143" s="19">
        <v>329635</v>
      </c>
      <c r="G5143" s="19">
        <v>329635</v>
      </c>
      <c r="H5143" s="34">
        <v>1</v>
      </c>
      <c r="I5143" s="38"/>
    </row>
    <row r="5144" spans="1:9" ht="81" x14ac:dyDescent="0.25">
      <c r="A5144" s="10" t="s">
        <v>129</v>
      </c>
      <c r="B5144" s="10" t="s">
        <v>957</v>
      </c>
      <c r="C5144" s="10" t="s">
        <v>958</v>
      </c>
      <c r="D5144" s="19" t="s">
        <v>10</v>
      </c>
      <c r="E5144" s="19" t="s">
        <v>34</v>
      </c>
      <c r="F5144" s="19">
        <v>246410</v>
      </c>
      <c r="G5144" s="19">
        <v>246410</v>
      </c>
      <c r="H5144" s="34">
        <v>1</v>
      </c>
      <c r="I5144" s="38"/>
    </row>
    <row r="5145" spans="1:9" ht="67.5" x14ac:dyDescent="0.25">
      <c r="A5145" s="10" t="s">
        <v>129</v>
      </c>
      <c r="B5145" s="10" t="s">
        <v>959</v>
      </c>
      <c r="C5145" s="10" t="s">
        <v>960</v>
      </c>
      <c r="D5145" s="19" t="s">
        <v>10</v>
      </c>
      <c r="E5145" s="19" t="s">
        <v>34</v>
      </c>
      <c r="F5145" s="19">
        <v>368120</v>
      </c>
      <c r="G5145" s="19">
        <v>368120</v>
      </c>
      <c r="H5145" s="34">
        <v>1</v>
      </c>
      <c r="I5145" s="38"/>
    </row>
    <row r="5146" spans="1:9" ht="81" x14ac:dyDescent="0.25">
      <c r="A5146" s="10" t="s">
        <v>129</v>
      </c>
      <c r="B5146" s="10" t="s">
        <v>961</v>
      </c>
      <c r="C5146" s="10" t="s">
        <v>962</v>
      </c>
      <c r="D5146" s="19" t="s">
        <v>10</v>
      </c>
      <c r="E5146" s="19" t="s">
        <v>34</v>
      </c>
      <c r="F5146" s="19">
        <v>384000</v>
      </c>
      <c r="G5146" s="19">
        <v>384000</v>
      </c>
      <c r="H5146" s="34">
        <v>1</v>
      </c>
      <c r="I5146" s="38"/>
    </row>
    <row r="5147" spans="1:9" ht="67.5" x14ac:dyDescent="0.25">
      <c r="A5147" s="10" t="s">
        <v>129</v>
      </c>
      <c r="B5147" s="10" t="s">
        <v>963</v>
      </c>
      <c r="C5147" s="10" t="s">
        <v>964</v>
      </c>
      <c r="D5147" s="19" t="s">
        <v>10</v>
      </c>
      <c r="E5147" s="19" t="s">
        <v>34</v>
      </c>
      <c r="F5147" s="19">
        <v>792990</v>
      </c>
      <c r="G5147" s="19">
        <v>792990</v>
      </c>
      <c r="H5147" s="34">
        <v>1</v>
      </c>
      <c r="I5147" s="38"/>
    </row>
    <row r="5148" spans="1:9" ht="94.5" x14ac:dyDescent="0.25">
      <c r="A5148" s="10" t="s">
        <v>129</v>
      </c>
      <c r="B5148" s="10" t="s">
        <v>965</v>
      </c>
      <c r="C5148" s="10" t="s">
        <v>966</v>
      </c>
      <c r="D5148" s="19" t="s">
        <v>10</v>
      </c>
      <c r="E5148" s="19" t="s">
        <v>34</v>
      </c>
      <c r="F5148" s="19">
        <v>190700</v>
      </c>
      <c r="G5148" s="19">
        <v>190700</v>
      </c>
      <c r="H5148" s="34">
        <v>1</v>
      </c>
      <c r="I5148" s="38"/>
    </row>
    <row r="5149" spans="1:9" ht="67.5" x14ac:dyDescent="0.25">
      <c r="A5149" s="10" t="s">
        <v>129</v>
      </c>
      <c r="B5149" s="10" t="s">
        <v>967</v>
      </c>
      <c r="C5149" s="10" t="s">
        <v>968</v>
      </c>
      <c r="D5149" s="19" t="s">
        <v>10</v>
      </c>
      <c r="E5149" s="19" t="s">
        <v>34</v>
      </c>
      <c r="F5149" s="19">
        <v>927000</v>
      </c>
      <c r="G5149" s="19">
        <v>927000</v>
      </c>
      <c r="H5149" s="34">
        <v>1</v>
      </c>
      <c r="I5149" s="38"/>
    </row>
    <row r="5150" spans="1:9" ht="15" customHeight="1" x14ac:dyDescent="0.25">
      <c r="A5150" s="540" t="s">
        <v>2613</v>
      </c>
      <c r="B5150" s="541"/>
      <c r="C5150" s="541"/>
      <c r="D5150" s="541"/>
      <c r="E5150" s="541"/>
      <c r="F5150" s="541"/>
      <c r="G5150" s="541"/>
      <c r="H5150" s="541"/>
      <c r="I5150" s="38"/>
    </row>
    <row r="5151" spans="1:9" ht="15" customHeight="1" x14ac:dyDescent="0.25">
      <c r="A5151" s="524" t="s">
        <v>8</v>
      </c>
      <c r="B5151" s="525"/>
      <c r="C5151" s="525"/>
      <c r="D5151" s="525"/>
      <c r="E5151" s="525"/>
      <c r="F5151" s="525"/>
      <c r="G5151" s="525"/>
      <c r="H5151" s="525"/>
      <c r="I5151" s="38"/>
    </row>
    <row r="5152" spans="1:9" ht="40.5" x14ac:dyDescent="0.25">
      <c r="A5152" s="474">
        <v>4267</v>
      </c>
      <c r="B5152" s="474" t="s">
        <v>8964</v>
      </c>
      <c r="C5152" s="474" t="s">
        <v>8965</v>
      </c>
      <c r="D5152" s="474" t="s">
        <v>35</v>
      </c>
      <c r="E5152" s="474" t="s">
        <v>11</v>
      </c>
      <c r="F5152" s="474">
        <v>1500</v>
      </c>
      <c r="G5152" s="474">
        <f>+F5152*H5152</f>
        <v>4200000</v>
      </c>
      <c r="H5152" s="474">
        <v>2800</v>
      </c>
      <c r="I5152" s="38"/>
    </row>
    <row r="5153" spans="1:9" x14ac:dyDescent="0.25">
      <c r="A5153" s="524" t="s">
        <v>32</v>
      </c>
      <c r="B5153" s="525"/>
      <c r="C5153" s="525"/>
      <c r="D5153" s="525"/>
      <c r="E5153" s="525"/>
      <c r="F5153" s="525"/>
      <c r="G5153" s="525"/>
      <c r="H5153" s="525"/>
      <c r="I5153" s="38"/>
    </row>
    <row r="5154" spans="1:9" ht="60.75" customHeight="1" x14ac:dyDescent="0.25">
      <c r="A5154" s="467">
        <v>4239</v>
      </c>
      <c r="B5154" s="474" t="s">
        <v>8939</v>
      </c>
      <c r="C5154" s="474" t="s">
        <v>8940</v>
      </c>
      <c r="D5154" s="474" t="s">
        <v>10</v>
      </c>
      <c r="E5154" s="474" t="s">
        <v>34</v>
      </c>
      <c r="F5154" s="474">
        <v>7000000</v>
      </c>
      <c r="G5154" s="474">
        <v>7000000</v>
      </c>
      <c r="H5154" s="474">
        <v>1</v>
      </c>
      <c r="I5154" s="38"/>
    </row>
    <row r="5155" spans="1:9" ht="40.5" x14ac:dyDescent="0.25">
      <c r="A5155" s="331">
        <v>4239</v>
      </c>
      <c r="B5155" s="467" t="s">
        <v>7652</v>
      </c>
      <c r="C5155" s="467" t="s">
        <v>118</v>
      </c>
      <c r="D5155" s="467" t="s">
        <v>10</v>
      </c>
      <c r="E5155" s="467" t="s">
        <v>34</v>
      </c>
      <c r="F5155" s="467">
        <v>7000000</v>
      </c>
      <c r="G5155" s="467">
        <v>7000000</v>
      </c>
      <c r="H5155" s="467">
        <v>1</v>
      </c>
      <c r="I5155" s="38"/>
    </row>
    <row r="5156" spans="1:9" ht="54" x14ac:dyDescent="0.25">
      <c r="A5156" s="34" t="s">
        <v>129</v>
      </c>
      <c r="B5156" s="331" t="s">
        <v>3260</v>
      </c>
      <c r="C5156" s="331" t="s">
        <v>3261</v>
      </c>
      <c r="D5156" s="331" t="s">
        <v>10</v>
      </c>
      <c r="E5156" s="331" t="s">
        <v>34</v>
      </c>
      <c r="F5156" s="331">
        <v>600000</v>
      </c>
      <c r="G5156" s="331">
        <f>+F5156*H5156</f>
        <v>600000</v>
      </c>
      <c r="H5156" s="331">
        <v>1</v>
      </c>
      <c r="I5156" s="38"/>
    </row>
    <row r="5157" spans="1:9" ht="54" x14ac:dyDescent="0.25">
      <c r="A5157" s="34" t="s">
        <v>129</v>
      </c>
      <c r="B5157" s="34" t="s">
        <v>3262</v>
      </c>
      <c r="C5157" s="34" t="s">
        <v>3263</v>
      </c>
      <c r="D5157" s="34" t="s">
        <v>10</v>
      </c>
      <c r="E5157" s="34" t="s">
        <v>34</v>
      </c>
      <c r="F5157" s="34">
        <v>400000</v>
      </c>
      <c r="G5157" s="34">
        <f t="shared" ref="G5157:G5165" si="91">+F5157*H5157</f>
        <v>400000</v>
      </c>
      <c r="H5157" s="34">
        <v>1</v>
      </c>
      <c r="I5157" s="38"/>
    </row>
    <row r="5158" spans="1:9" ht="54" x14ac:dyDescent="0.25">
      <c r="A5158" s="34" t="s">
        <v>129</v>
      </c>
      <c r="B5158" s="34" t="s">
        <v>3264</v>
      </c>
      <c r="C5158" s="34" t="s">
        <v>3265</v>
      </c>
      <c r="D5158" s="34" t="s">
        <v>10</v>
      </c>
      <c r="E5158" s="34" t="s">
        <v>34</v>
      </c>
      <c r="F5158" s="34">
        <v>700000</v>
      </c>
      <c r="G5158" s="34">
        <f t="shared" si="91"/>
        <v>700000</v>
      </c>
      <c r="H5158" s="34">
        <v>1</v>
      </c>
      <c r="I5158" s="38"/>
    </row>
    <row r="5159" spans="1:9" ht="67.5" x14ac:dyDescent="0.25">
      <c r="A5159" s="34" t="s">
        <v>129</v>
      </c>
      <c r="B5159" s="34" t="s">
        <v>3266</v>
      </c>
      <c r="C5159" s="34" t="s">
        <v>3267</v>
      </c>
      <c r="D5159" s="34" t="s">
        <v>10</v>
      </c>
      <c r="E5159" s="34" t="s">
        <v>34</v>
      </c>
      <c r="F5159" s="34">
        <v>900000</v>
      </c>
      <c r="G5159" s="34">
        <f t="shared" si="91"/>
        <v>900000</v>
      </c>
      <c r="H5159" s="34">
        <v>1</v>
      </c>
      <c r="I5159" s="38"/>
    </row>
    <row r="5160" spans="1:9" ht="67.5" x14ac:dyDescent="0.25">
      <c r="A5160" s="34" t="s">
        <v>129</v>
      </c>
      <c r="B5160" s="34" t="s">
        <v>3268</v>
      </c>
      <c r="C5160" s="34" t="s">
        <v>3269</v>
      </c>
      <c r="D5160" s="34" t="s">
        <v>10</v>
      </c>
      <c r="E5160" s="34" t="s">
        <v>34</v>
      </c>
      <c r="F5160" s="34">
        <v>800000</v>
      </c>
      <c r="G5160" s="34">
        <f t="shared" si="91"/>
        <v>800000</v>
      </c>
      <c r="H5160" s="34">
        <v>1</v>
      </c>
      <c r="I5160" s="38"/>
    </row>
    <row r="5161" spans="1:9" ht="54" x14ac:dyDescent="0.25">
      <c r="A5161" s="34" t="s">
        <v>129</v>
      </c>
      <c r="B5161" s="34" t="s">
        <v>3270</v>
      </c>
      <c r="C5161" s="34" t="s">
        <v>3271</v>
      </c>
      <c r="D5161" s="34" t="s">
        <v>10</v>
      </c>
      <c r="E5161" s="34" t="s">
        <v>34</v>
      </c>
      <c r="F5161" s="34">
        <v>900000</v>
      </c>
      <c r="G5161" s="34">
        <f t="shared" si="91"/>
        <v>900000</v>
      </c>
      <c r="H5161" s="34">
        <v>1</v>
      </c>
      <c r="I5161" s="38"/>
    </row>
    <row r="5162" spans="1:9" ht="54" x14ac:dyDescent="0.25">
      <c r="A5162" s="34" t="s">
        <v>129</v>
      </c>
      <c r="B5162" s="34" t="s">
        <v>3272</v>
      </c>
      <c r="C5162" s="34" t="s">
        <v>3273</v>
      </c>
      <c r="D5162" s="34" t="s">
        <v>10</v>
      </c>
      <c r="E5162" s="34" t="s">
        <v>34</v>
      </c>
      <c r="F5162" s="34">
        <v>300000</v>
      </c>
      <c r="G5162" s="34">
        <f t="shared" si="91"/>
        <v>300000</v>
      </c>
      <c r="H5162" s="34">
        <v>1</v>
      </c>
      <c r="I5162" s="38"/>
    </row>
    <row r="5163" spans="1:9" ht="54" x14ac:dyDescent="0.25">
      <c r="A5163" s="34" t="s">
        <v>129</v>
      </c>
      <c r="B5163" s="34" t="s">
        <v>3274</v>
      </c>
      <c r="C5163" s="34" t="s">
        <v>3275</v>
      </c>
      <c r="D5163" s="34" t="s">
        <v>10</v>
      </c>
      <c r="E5163" s="34" t="s">
        <v>34</v>
      </c>
      <c r="F5163" s="34">
        <v>500000</v>
      </c>
      <c r="G5163" s="34">
        <f t="shared" si="91"/>
        <v>500000</v>
      </c>
      <c r="H5163" s="34">
        <v>1</v>
      </c>
      <c r="I5163" s="38"/>
    </row>
    <row r="5164" spans="1:9" ht="54" x14ac:dyDescent="0.25">
      <c r="A5164" s="34" t="s">
        <v>129</v>
      </c>
      <c r="B5164" s="34" t="s">
        <v>3276</v>
      </c>
      <c r="C5164" s="34" t="s">
        <v>3277</v>
      </c>
      <c r="D5164" s="34" t="s">
        <v>10</v>
      </c>
      <c r="E5164" s="34" t="s">
        <v>34</v>
      </c>
      <c r="F5164" s="34">
        <v>900000</v>
      </c>
      <c r="G5164" s="34">
        <f t="shared" si="91"/>
        <v>900000</v>
      </c>
      <c r="H5164" s="34">
        <v>1</v>
      </c>
      <c r="I5164" s="38"/>
    </row>
    <row r="5165" spans="1:9" ht="54" x14ac:dyDescent="0.25">
      <c r="A5165" s="34" t="s">
        <v>129</v>
      </c>
      <c r="B5165" s="34" t="s">
        <v>3278</v>
      </c>
      <c r="C5165" s="34" t="s">
        <v>3279</v>
      </c>
      <c r="D5165" s="34" t="s">
        <v>10</v>
      </c>
      <c r="E5165" s="34" t="s">
        <v>34</v>
      </c>
      <c r="F5165" s="34">
        <v>900000</v>
      </c>
      <c r="G5165" s="34">
        <f t="shared" si="91"/>
        <v>900000</v>
      </c>
      <c r="H5165" s="34">
        <v>1</v>
      </c>
      <c r="I5165" s="38"/>
    </row>
    <row r="5166" spans="1:9" ht="54" x14ac:dyDescent="0.25">
      <c r="A5166" s="34" t="s">
        <v>129</v>
      </c>
      <c r="B5166" s="34" t="s">
        <v>969</v>
      </c>
      <c r="C5166" s="34" t="s">
        <v>635</v>
      </c>
      <c r="D5166" s="34" t="s">
        <v>10</v>
      </c>
      <c r="E5166" s="34" t="s">
        <v>34</v>
      </c>
      <c r="F5166" s="83">
        <v>681000</v>
      </c>
      <c r="G5166" s="83">
        <v>681000</v>
      </c>
      <c r="H5166" s="34">
        <v>1</v>
      </c>
      <c r="I5166" s="38"/>
    </row>
    <row r="5167" spans="1:9" ht="54" x14ac:dyDescent="0.25">
      <c r="A5167" s="34" t="s">
        <v>129</v>
      </c>
      <c r="B5167" s="34" t="s">
        <v>970</v>
      </c>
      <c r="C5167" s="34" t="s">
        <v>636</v>
      </c>
      <c r="D5167" s="34" t="s">
        <v>10</v>
      </c>
      <c r="E5167" s="34" t="s">
        <v>34</v>
      </c>
      <c r="F5167" s="83">
        <v>392000</v>
      </c>
      <c r="G5167" s="83">
        <v>392000</v>
      </c>
      <c r="H5167" s="34">
        <v>1</v>
      </c>
      <c r="I5167" s="38"/>
    </row>
    <row r="5168" spans="1:9" ht="54" x14ac:dyDescent="0.25">
      <c r="A5168" s="34" t="s">
        <v>129</v>
      </c>
      <c r="B5168" s="34" t="s">
        <v>971</v>
      </c>
      <c r="C5168" s="34" t="s">
        <v>637</v>
      </c>
      <c r="D5168" s="34" t="s">
        <v>10</v>
      </c>
      <c r="E5168" s="34" t="s">
        <v>34</v>
      </c>
      <c r="F5168" s="34">
        <v>0</v>
      </c>
      <c r="G5168" s="34">
        <v>0</v>
      </c>
      <c r="H5168" s="34">
        <v>1</v>
      </c>
      <c r="I5168" s="38"/>
    </row>
    <row r="5169" spans="1:9" ht="54" x14ac:dyDescent="0.25">
      <c r="A5169" s="34" t="s">
        <v>129</v>
      </c>
      <c r="B5169" s="34" t="s">
        <v>972</v>
      </c>
      <c r="C5169" s="34" t="s">
        <v>638</v>
      </c>
      <c r="D5169" s="34" t="s">
        <v>10</v>
      </c>
      <c r="E5169" s="34" t="s">
        <v>34</v>
      </c>
      <c r="F5169" s="83">
        <v>293000</v>
      </c>
      <c r="G5169" s="83">
        <v>293000</v>
      </c>
      <c r="H5169" s="34">
        <v>1</v>
      </c>
      <c r="I5169" s="38"/>
    </row>
    <row r="5170" spans="1:9" ht="67.5" x14ac:dyDescent="0.25">
      <c r="A5170" s="34" t="s">
        <v>129</v>
      </c>
      <c r="B5170" s="34" t="s">
        <v>973</v>
      </c>
      <c r="C5170" s="34" t="s">
        <v>639</v>
      </c>
      <c r="D5170" s="34" t="s">
        <v>10</v>
      </c>
      <c r="E5170" s="34" t="s">
        <v>34</v>
      </c>
      <c r="F5170" s="83">
        <v>1800000</v>
      </c>
      <c r="G5170" s="83">
        <v>1800000</v>
      </c>
      <c r="H5170" s="34">
        <v>1</v>
      </c>
      <c r="I5170" s="38"/>
    </row>
    <row r="5171" spans="1:9" ht="54" x14ac:dyDescent="0.25">
      <c r="A5171" s="34" t="s">
        <v>129</v>
      </c>
      <c r="B5171" s="34" t="s">
        <v>974</v>
      </c>
      <c r="C5171" s="34" t="s">
        <v>640</v>
      </c>
      <c r="D5171" s="34" t="s">
        <v>10</v>
      </c>
      <c r="E5171" s="34" t="s">
        <v>34</v>
      </c>
      <c r="F5171" s="83">
        <v>887000</v>
      </c>
      <c r="G5171" s="83">
        <v>887000</v>
      </c>
      <c r="H5171" s="34">
        <v>1</v>
      </c>
      <c r="I5171" s="38"/>
    </row>
    <row r="5172" spans="1:9" ht="54" x14ac:dyDescent="0.25">
      <c r="A5172" s="34" t="s">
        <v>129</v>
      </c>
      <c r="B5172" s="34" t="s">
        <v>975</v>
      </c>
      <c r="C5172" s="34" t="s">
        <v>2691</v>
      </c>
      <c r="D5172" s="34" t="s">
        <v>10</v>
      </c>
      <c r="E5172" s="34" t="s">
        <v>34</v>
      </c>
      <c r="F5172" s="34">
        <v>595300</v>
      </c>
      <c r="G5172" s="34">
        <v>595300</v>
      </c>
      <c r="H5172" s="34">
        <v>1</v>
      </c>
      <c r="I5172" s="38"/>
    </row>
    <row r="5173" spans="1:9" x14ac:dyDescent="0.25">
      <c r="A5173" s="540" t="s">
        <v>3254</v>
      </c>
      <c r="B5173" s="541"/>
      <c r="C5173" s="541"/>
      <c r="D5173" s="541"/>
      <c r="E5173" s="541"/>
      <c r="F5173" s="541"/>
      <c r="G5173" s="541"/>
      <c r="H5173" s="541"/>
      <c r="I5173" s="38"/>
    </row>
    <row r="5174" spans="1:9" x14ac:dyDescent="0.25">
      <c r="A5174" s="534" t="s">
        <v>38</v>
      </c>
      <c r="B5174" s="535"/>
      <c r="C5174" s="535"/>
      <c r="D5174" s="535"/>
      <c r="E5174" s="535"/>
      <c r="F5174" s="535"/>
      <c r="G5174" s="535"/>
      <c r="H5174" s="536"/>
      <c r="I5174" s="38"/>
    </row>
    <row r="5175" spans="1:9" ht="27" x14ac:dyDescent="0.25">
      <c r="A5175" s="19">
        <v>5112</v>
      </c>
      <c r="B5175" s="19" t="s">
        <v>3253</v>
      </c>
      <c r="C5175" s="19" t="s">
        <v>143</v>
      </c>
      <c r="D5175" s="19" t="s">
        <v>35</v>
      </c>
      <c r="E5175" s="19" t="s">
        <v>34</v>
      </c>
      <c r="F5175" s="19">
        <v>24252880</v>
      </c>
      <c r="G5175" s="19">
        <v>24252880</v>
      </c>
      <c r="H5175" s="19">
        <v>1</v>
      </c>
      <c r="I5175" s="38"/>
    </row>
    <row r="5176" spans="1:9" x14ac:dyDescent="0.25">
      <c r="A5176" s="524" t="s">
        <v>32</v>
      </c>
      <c r="B5176" s="525"/>
      <c r="C5176" s="525"/>
      <c r="D5176" s="525"/>
      <c r="E5176" s="525"/>
      <c r="F5176" s="525"/>
      <c r="G5176" s="525"/>
      <c r="H5176" s="525"/>
      <c r="I5176" s="38"/>
    </row>
    <row r="5177" spans="1:9" ht="27" x14ac:dyDescent="0.25">
      <c r="A5177" s="72">
        <v>5212</v>
      </c>
      <c r="B5177" s="72" t="s">
        <v>4350</v>
      </c>
      <c r="C5177" s="72" t="s">
        <v>111</v>
      </c>
      <c r="D5177" s="72" t="s">
        <v>37</v>
      </c>
      <c r="E5177" s="72" t="s">
        <v>34</v>
      </c>
      <c r="F5177" s="72">
        <v>466212</v>
      </c>
      <c r="G5177" s="72">
        <v>466212</v>
      </c>
      <c r="H5177" s="72">
        <v>1</v>
      </c>
      <c r="I5177" s="38"/>
    </row>
    <row r="5178" spans="1:9" ht="17.25" customHeight="1" x14ac:dyDescent="0.25">
      <c r="A5178" s="540" t="s">
        <v>2692</v>
      </c>
      <c r="B5178" s="541"/>
      <c r="C5178" s="541"/>
      <c r="D5178" s="541"/>
      <c r="E5178" s="541"/>
      <c r="F5178" s="541"/>
      <c r="G5178" s="541"/>
      <c r="H5178" s="541"/>
      <c r="I5178" s="38"/>
    </row>
    <row r="5179" spans="1:9" ht="15" customHeight="1" x14ac:dyDescent="0.25">
      <c r="A5179" s="542" t="s">
        <v>32</v>
      </c>
      <c r="B5179" s="543"/>
      <c r="C5179" s="543"/>
      <c r="D5179" s="543"/>
      <c r="E5179" s="543"/>
      <c r="F5179" s="543"/>
      <c r="G5179" s="543"/>
      <c r="H5179" s="544"/>
      <c r="I5179" s="38"/>
    </row>
    <row r="5180" spans="1:9" x14ac:dyDescent="0.25">
      <c r="A5180" s="10">
        <v>4239</v>
      </c>
      <c r="B5180" s="10" t="s">
        <v>7332</v>
      </c>
      <c r="C5180" s="10" t="s">
        <v>448</v>
      </c>
      <c r="D5180" s="10" t="s">
        <v>33</v>
      </c>
      <c r="E5180" s="10" t="s">
        <v>34</v>
      </c>
      <c r="F5180" s="10">
        <v>1500000</v>
      </c>
      <c r="G5180" s="10">
        <v>1500000</v>
      </c>
      <c r="H5180" s="10">
        <v>1</v>
      </c>
      <c r="I5180" s="38"/>
    </row>
    <row r="5181" spans="1:9" ht="27" x14ac:dyDescent="0.25">
      <c r="A5181" s="10" t="s">
        <v>129</v>
      </c>
      <c r="B5181" s="10" t="s">
        <v>789</v>
      </c>
      <c r="C5181" s="10" t="s">
        <v>790</v>
      </c>
      <c r="D5181" s="10" t="s">
        <v>33</v>
      </c>
      <c r="E5181" s="10" t="s">
        <v>34</v>
      </c>
      <c r="F5181" s="10">
        <v>1500000</v>
      </c>
      <c r="G5181" s="10">
        <v>1500000</v>
      </c>
      <c r="H5181" s="10">
        <v>1</v>
      </c>
      <c r="I5181" s="38"/>
    </row>
    <row r="5182" spans="1:9" x14ac:dyDescent="0.25">
      <c r="A5182" s="522" t="s">
        <v>3768</v>
      </c>
      <c r="B5182" s="523"/>
      <c r="C5182" s="523"/>
      <c r="D5182" s="523"/>
      <c r="E5182" s="523"/>
      <c r="F5182" s="523"/>
      <c r="G5182" s="523"/>
      <c r="H5182" s="523"/>
      <c r="I5182" s="38"/>
    </row>
    <row r="5183" spans="1:9" x14ac:dyDescent="0.25">
      <c r="A5183" s="524" t="s">
        <v>32</v>
      </c>
      <c r="B5183" s="525"/>
      <c r="C5183" s="525"/>
      <c r="D5183" s="525"/>
      <c r="E5183" s="525"/>
      <c r="F5183" s="525"/>
      <c r="G5183" s="525"/>
      <c r="H5183" s="525"/>
      <c r="I5183" s="38"/>
    </row>
    <row r="5184" spans="1:9" ht="27" x14ac:dyDescent="0.25">
      <c r="A5184" s="241">
        <v>4251</v>
      </c>
      <c r="B5184" s="241" t="s">
        <v>6559</v>
      </c>
      <c r="C5184" s="241" t="s">
        <v>111</v>
      </c>
      <c r="D5184" s="241" t="s">
        <v>40</v>
      </c>
      <c r="E5184" s="241" t="s">
        <v>34</v>
      </c>
      <c r="F5184" s="241">
        <v>557500</v>
      </c>
      <c r="G5184" s="241">
        <v>557500</v>
      </c>
      <c r="H5184" s="241">
        <v>1</v>
      </c>
      <c r="I5184" s="38"/>
    </row>
    <row r="5185" spans="1:9" x14ac:dyDescent="0.25">
      <c r="A5185" s="524" t="s">
        <v>38</v>
      </c>
      <c r="B5185" s="525"/>
      <c r="C5185" s="525"/>
      <c r="D5185" s="525"/>
      <c r="E5185" s="525"/>
      <c r="F5185" s="525"/>
      <c r="G5185" s="525"/>
      <c r="H5185" s="525"/>
      <c r="I5185" s="38"/>
    </row>
    <row r="5186" spans="1:9" ht="67.5" x14ac:dyDescent="0.25">
      <c r="A5186" s="201">
        <v>4251</v>
      </c>
      <c r="B5186" s="201" t="s">
        <v>3251</v>
      </c>
      <c r="C5186" s="210" t="s">
        <v>3252</v>
      </c>
      <c r="D5186" s="210" t="s">
        <v>35</v>
      </c>
      <c r="E5186" s="210" t="s">
        <v>34</v>
      </c>
      <c r="F5186" s="210">
        <v>27878518</v>
      </c>
      <c r="G5186" s="210">
        <v>27878518</v>
      </c>
      <c r="H5186" s="210">
        <v>1</v>
      </c>
      <c r="I5186" s="38"/>
    </row>
    <row r="5187" spans="1:9" x14ac:dyDescent="0.25">
      <c r="A5187" s="522" t="s">
        <v>6969</v>
      </c>
      <c r="B5187" s="523"/>
      <c r="C5187" s="523"/>
      <c r="D5187" s="523"/>
      <c r="E5187" s="523"/>
      <c r="F5187" s="523"/>
      <c r="G5187" s="523"/>
      <c r="H5187" s="523"/>
      <c r="I5187" s="38"/>
    </row>
    <row r="5188" spans="1:9" x14ac:dyDescent="0.25">
      <c r="A5188" s="524" t="s">
        <v>38</v>
      </c>
      <c r="B5188" s="525"/>
      <c r="C5188" s="525"/>
      <c r="D5188" s="525"/>
      <c r="E5188" s="525"/>
      <c r="F5188" s="525"/>
      <c r="G5188" s="525"/>
      <c r="H5188" s="525"/>
      <c r="I5188" s="38"/>
    </row>
    <row r="5189" spans="1:9" ht="27" x14ac:dyDescent="0.25">
      <c r="A5189" s="271">
        <v>5113</v>
      </c>
      <c r="B5189" s="271" t="s">
        <v>6968</v>
      </c>
      <c r="C5189" s="271" t="s">
        <v>62</v>
      </c>
      <c r="D5189" s="271" t="s">
        <v>35</v>
      </c>
      <c r="E5189" s="271" t="s">
        <v>34</v>
      </c>
      <c r="F5189" s="271">
        <v>32174470</v>
      </c>
      <c r="G5189" s="271">
        <v>32174470</v>
      </c>
      <c r="H5189" s="271">
        <v>1</v>
      </c>
      <c r="I5189" s="38"/>
    </row>
    <row r="5190" spans="1:9" x14ac:dyDescent="0.25">
      <c r="A5190" s="524" t="s">
        <v>32</v>
      </c>
      <c r="B5190" s="525"/>
      <c r="C5190" s="525"/>
      <c r="D5190" s="525"/>
      <c r="E5190" s="525"/>
      <c r="F5190" s="525"/>
      <c r="G5190" s="525"/>
      <c r="H5190" s="525"/>
      <c r="I5190" s="38"/>
    </row>
    <row r="5191" spans="1:9" ht="27" x14ac:dyDescent="0.25">
      <c r="A5191" s="271">
        <v>5113</v>
      </c>
      <c r="B5191" s="271" t="s">
        <v>6970</v>
      </c>
      <c r="C5191" s="271" t="s">
        <v>61</v>
      </c>
      <c r="D5191" s="271" t="s">
        <v>33</v>
      </c>
      <c r="E5191" s="271" t="s">
        <v>34</v>
      </c>
      <c r="F5191" s="271">
        <v>192000</v>
      </c>
      <c r="G5191" s="271">
        <v>192000</v>
      </c>
      <c r="H5191" s="271">
        <v>1</v>
      </c>
      <c r="I5191" s="38"/>
    </row>
    <row r="5192" spans="1:9" x14ac:dyDescent="0.25">
      <c r="A5192" s="522" t="s">
        <v>5451</v>
      </c>
      <c r="B5192" s="523"/>
      <c r="C5192" s="523"/>
      <c r="D5192" s="523"/>
      <c r="E5192" s="523"/>
      <c r="F5192" s="523"/>
      <c r="G5192" s="523"/>
      <c r="H5192" s="523"/>
      <c r="I5192" s="38"/>
    </row>
    <row r="5193" spans="1:9" x14ac:dyDescent="0.25">
      <c r="A5193" s="524" t="s">
        <v>38</v>
      </c>
      <c r="B5193" s="525"/>
      <c r="C5193" s="525"/>
      <c r="D5193" s="525"/>
      <c r="E5193" s="525"/>
      <c r="F5193" s="525"/>
      <c r="G5193" s="525"/>
      <c r="H5193" s="525"/>
      <c r="I5193" s="38"/>
    </row>
    <row r="5194" spans="1:9" ht="27" x14ac:dyDescent="0.25">
      <c r="A5194" s="169">
        <v>4213</v>
      </c>
      <c r="B5194" s="169" t="s">
        <v>5452</v>
      </c>
      <c r="C5194" s="169" t="s">
        <v>5453</v>
      </c>
      <c r="D5194" s="169" t="s">
        <v>35</v>
      </c>
      <c r="E5194" s="169" t="s">
        <v>34</v>
      </c>
      <c r="F5194" s="169">
        <v>1500000</v>
      </c>
      <c r="G5194" s="169">
        <v>1500000</v>
      </c>
      <c r="H5194" s="169">
        <v>1</v>
      </c>
      <c r="I5194" s="38"/>
    </row>
    <row r="5195" spans="1:9" x14ac:dyDescent="0.25">
      <c r="A5195" s="522" t="s">
        <v>5522</v>
      </c>
      <c r="B5195" s="523"/>
      <c r="C5195" s="523"/>
      <c r="D5195" s="523"/>
      <c r="E5195" s="523"/>
      <c r="F5195" s="523"/>
      <c r="G5195" s="523"/>
      <c r="H5195" s="523"/>
      <c r="I5195" s="38"/>
    </row>
    <row r="5196" spans="1:9" x14ac:dyDescent="0.25">
      <c r="A5196" s="524" t="s">
        <v>32</v>
      </c>
      <c r="B5196" s="525"/>
      <c r="C5196" s="525"/>
      <c r="D5196" s="525"/>
      <c r="E5196" s="525"/>
      <c r="F5196" s="525"/>
      <c r="G5196" s="525"/>
      <c r="H5196" s="525"/>
      <c r="I5196" s="38"/>
    </row>
    <row r="5197" spans="1:9" ht="27" x14ac:dyDescent="0.25">
      <c r="A5197" s="201">
        <v>4251</v>
      </c>
      <c r="B5197" s="201" t="s">
        <v>5941</v>
      </c>
      <c r="C5197" s="201" t="s">
        <v>104</v>
      </c>
      <c r="D5197" s="201" t="s">
        <v>35</v>
      </c>
      <c r="E5197" s="201" t="s">
        <v>34</v>
      </c>
      <c r="F5197" s="201">
        <v>4000000</v>
      </c>
      <c r="G5197" s="201">
        <v>4000000</v>
      </c>
      <c r="H5197" s="201">
        <v>1</v>
      </c>
      <c r="I5197" s="38"/>
    </row>
    <row r="5198" spans="1:9" ht="67.5" x14ac:dyDescent="0.25">
      <c r="A5198" s="187">
        <v>4239</v>
      </c>
      <c r="B5198" s="187" t="s">
        <v>5673</v>
      </c>
      <c r="C5198" s="187" t="s">
        <v>5674</v>
      </c>
      <c r="D5198" s="187" t="s">
        <v>10</v>
      </c>
      <c r="E5198" s="187" t="s">
        <v>34</v>
      </c>
      <c r="F5198" s="187">
        <v>404000</v>
      </c>
      <c r="G5198" s="187">
        <v>404000</v>
      </c>
      <c r="H5198" s="186">
        <v>1</v>
      </c>
      <c r="I5198" s="38"/>
    </row>
    <row r="5199" spans="1:9" ht="54" x14ac:dyDescent="0.25">
      <c r="A5199" s="187">
        <v>4239</v>
      </c>
      <c r="B5199" s="187" t="s">
        <v>5675</v>
      </c>
      <c r="C5199" s="187" t="s">
        <v>5676</v>
      </c>
      <c r="D5199" s="187" t="s">
        <v>10</v>
      </c>
      <c r="E5199" s="187" t="s">
        <v>34</v>
      </c>
      <c r="F5199" s="187">
        <v>399000</v>
      </c>
      <c r="G5199" s="187">
        <v>399000</v>
      </c>
      <c r="H5199" s="186">
        <v>1</v>
      </c>
      <c r="I5199" s="38"/>
    </row>
    <row r="5200" spans="1:9" ht="67.5" x14ac:dyDescent="0.25">
      <c r="A5200" s="187">
        <v>4239</v>
      </c>
      <c r="B5200" s="187" t="s">
        <v>5677</v>
      </c>
      <c r="C5200" s="187" t="s">
        <v>5678</v>
      </c>
      <c r="D5200" s="187" t="s">
        <v>10</v>
      </c>
      <c r="E5200" s="187" t="s">
        <v>34</v>
      </c>
      <c r="F5200" s="187">
        <v>378000</v>
      </c>
      <c r="G5200" s="187">
        <v>378000</v>
      </c>
      <c r="H5200" s="186">
        <v>1</v>
      </c>
      <c r="I5200" s="38"/>
    </row>
    <row r="5201" spans="1:24" ht="67.5" x14ac:dyDescent="0.25">
      <c r="A5201" s="187">
        <v>4239</v>
      </c>
      <c r="B5201" s="187" t="s">
        <v>5679</v>
      </c>
      <c r="C5201" s="187" t="s">
        <v>5680</v>
      </c>
      <c r="D5201" s="187" t="s">
        <v>10</v>
      </c>
      <c r="E5201" s="187" t="s">
        <v>34</v>
      </c>
      <c r="F5201" s="187">
        <v>388500</v>
      </c>
      <c r="G5201" s="187">
        <v>388500</v>
      </c>
      <c r="H5201" s="186">
        <v>1</v>
      </c>
      <c r="I5201" s="38"/>
    </row>
    <row r="5202" spans="1:24" ht="67.5" x14ac:dyDescent="0.25">
      <c r="A5202" s="187">
        <v>4239</v>
      </c>
      <c r="B5202" s="187" t="s">
        <v>5681</v>
      </c>
      <c r="C5202" s="187" t="s">
        <v>5682</v>
      </c>
      <c r="D5202" s="187" t="s">
        <v>10</v>
      </c>
      <c r="E5202" s="187" t="s">
        <v>34</v>
      </c>
      <c r="F5202" s="187">
        <v>428000</v>
      </c>
      <c r="G5202" s="187">
        <v>428000</v>
      </c>
      <c r="H5202" s="186">
        <v>1</v>
      </c>
      <c r="I5202" s="38"/>
    </row>
    <row r="5203" spans="1:24" x14ac:dyDescent="0.25">
      <c r="A5203" s="524" t="s">
        <v>8</v>
      </c>
      <c r="B5203" s="525"/>
      <c r="C5203" s="525"/>
      <c r="D5203" s="525"/>
      <c r="E5203" s="525"/>
      <c r="F5203" s="525"/>
      <c r="G5203" s="525"/>
      <c r="H5203" s="525"/>
      <c r="I5203" s="38"/>
    </row>
    <row r="5204" spans="1:24" x14ac:dyDescent="0.25">
      <c r="A5204" s="178">
        <v>4267</v>
      </c>
      <c r="B5204" s="178" t="s">
        <v>5523</v>
      </c>
      <c r="C5204" s="178" t="s">
        <v>2949</v>
      </c>
      <c r="D5204" s="178" t="s">
        <v>10</v>
      </c>
      <c r="E5204" s="178" t="s">
        <v>11</v>
      </c>
      <c r="F5204" s="178">
        <v>14880</v>
      </c>
      <c r="G5204" s="178">
        <f>+F5204*H5204</f>
        <v>2976000</v>
      </c>
      <c r="H5204" s="178">
        <v>200</v>
      </c>
      <c r="I5204" s="38"/>
    </row>
    <row r="5205" spans="1:24" x14ac:dyDescent="0.25">
      <c r="A5205" s="522" t="s">
        <v>6967</v>
      </c>
      <c r="B5205" s="523"/>
      <c r="C5205" s="523"/>
      <c r="D5205" s="523"/>
      <c r="E5205" s="523"/>
      <c r="F5205" s="523"/>
      <c r="G5205" s="523"/>
      <c r="H5205" s="523"/>
      <c r="I5205" s="38"/>
    </row>
    <row r="5206" spans="1:24" ht="15" customHeight="1" x14ac:dyDescent="0.25">
      <c r="A5206" s="524" t="s">
        <v>32</v>
      </c>
      <c r="B5206" s="525"/>
      <c r="C5206" s="525"/>
      <c r="D5206" s="525"/>
      <c r="E5206" s="525"/>
      <c r="F5206" s="525"/>
      <c r="G5206" s="525"/>
      <c r="H5206" s="525"/>
      <c r="I5206" s="38"/>
    </row>
    <row r="5207" spans="1:24" ht="27" x14ac:dyDescent="0.25">
      <c r="A5207" s="314">
        <v>5112</v>
      </c>
      <c r="B5207" s="314" t="s">
        <v>7412</v>
      </c>
      <c r="C5207" s="314" t="s">
        <v>111</v>
      </c>
      <c r="D5207" s="314" t="s">
        <v>40</v>
      </c>
      <c r="E5207" s="314" t="s">
        <v>34</v>
      </c>
      <c r="F5207" s="314">
        <v>278160</v>
      </c>
      <c r="G5207" s="314">
        <v>278160</v>
      </c>
      <c r="H5207" s="314">
        <v>1</v>
      </c>
      <c r="I5207" s="38"/>
    </row>
    <row r="5208" spans="1:24" ht="27" x14ac:dyDescent="0.25">
      <c r="A5208" s="270">
        <v>5112</v>
      </c>
      <c r="B5208" s="314" t="s">
        <v>4272</v>
      </c>
      <c r="C5208" s="314" t="s">
        <v>111</v>
      </c>
      <c r="D5208" s="314" t="s">
        <v>40</v>
      </c>
      <c r="E5208" s="314" t="s">
        <v>34</v>
      </c>
      <c r="F5208" s="314">
        <v>456484</v>
      </c>
      <c r="G5208" s="314">
        <v>456484</v>
      </c>
      <c r="H5208" s="314">
        <v>1</v>
      </c>
      <c r="I5208" s="38"/>
    </row>
    <row r="5209" spans="1:24" x14ac:dyDescent="0.25">
      <c r="A5209" s="522" t="s">
        <v>6509</v>
      </c>
      <c r="B5209" s="523"/>
      <c r="C5209" s="523"/>
      <c r="D5209" s="523"/>
      <c r="E5209" s="523"/>
      <c r="F5209" s="523"/>
      <c r="G5209" s="523"/>
      <c r="H5209" s="523"/>
      <c r="I5209" s="38"/>
    </row>
    <row r="5210" spans="1:24" x14ac:dyDescent="0.25">
      <c r="A5210" s="524" t="s">
        <v>32</v>
      </c>
      <c r="B5210" s="525"/>
      <c r="C5210" s="525"/>
      <c r="D5210" s="525"/>
      <c r="E5210" s="525"/>
      <c r="F5210" s="525"/>
      <c r="G5210" s="525"/>
      <c r="H5210" s="525"/>
      <c r="I5210" s="38"/>
    </row>
    <row r="5211" spans="1:24" ht="27" x14ac:dyDescent="0.25">
      <c r="A5211" s="391">
        <v>5112</v>
      </c>
      <c r="B5211" s="391" t="s">
        <v>8295</v>
      </c>
      <c r="C5211" s="391" t="s">
        <v>111</v>
      </c>
      <c r="D5211" s="391" t="s">
        <v>40</v>
      </c>
      <c r="E5211" s="391" t="s">
        <v>34</v>
      </c>
      <c r="F5211" s="391">
        <v>538020</v>
      </c>
      <c r="G5211" s="391">
        <v>538020</v>
      </c>
      <c r="H5211" s="391">
        <v>1</v>
      </c>
      <c r="I5211" s="38"/>
    </row>
    <row r="5212" spans="1:24" ht="27" x14ac:dyDescent="0.25">
      <c r="A5212" s="366">
        <v>5112</v>
      </c>
      <c r="B5212" s="391" t="s">
        <v>7915</v>
      </c>
      <c r="C5212" s="391" t="s">
        <v>61</v>
      </c>
      <c r="D5212" s="391" t="s">
        <v>33</v>
      </c>
      <c r="E5212" s="391" t="s">
        <v>34</v>
      </c>
      <c r="F5212" s="391">
        <v>1088000</v>
      </c>
      <c r="G5212" s="391">
        <v>1088000</v>
      </c>
      <c r="H5212" s="391">
        <v>1</v>
      </c>
      <c r="I5212" s="38"/>
    </row>
    <row r="5213" spans="1:24" ht="27" x14ac:dyDescent="0.25">
      <c r="A5213" s="235">
        <v>5112</v>
      </c>
      <c r="B5213" s="366" t="s">
        <v>6510</v>
      </c>
      <c r="C5213" s="366" t="s">
        <v>111</v>
      </c>
      <c r="D5213" s="389" t="s">
        <v>40</v>
      </c>
      <c r="E5213" s="389" t="s">
        <v>34</v>
      </c>
      <c r="F5213" s="389">
        <v>359000</v>
      </c>
      <c r="G5213" s="389">
        <v>359000</v>
      </c>
      <c r="H5213" s="389">
        <v>1</v>
      </c>
      <c r="I5213" s="38"/>
      <c r="P5213"/>
      <c r="Q5213"/>
      <c r="R5213"/>
      <c r="S5213"/>
      <c r="T5213"/>
      <c r="U5213"/>
      <c r="V5213"/>
      <c r="W5213"/>
      <c r="X5213"/>
    </row>
    <row r="5214" spans="1:24" ht="18" x14ac:dyDescent="0.25">
      <c r="A5214" s="427">
        <v>4251</v>
      </c>
      <c r="B5214" s="428" t="s">
        <v>2897</v>
      </c>
      <c r="C5214" s="428" t="s">
        <v>111</v>
      </c>
      <c r="D5214" s="427" t="s">
        <v>40</v>
      </c>
      <c r="E5214" s="427" t="s">
        <v>34</v>
      </c>
      <c r="F5214" s="427">
        <v>195000</v>
      </c>
      <c r="G5214" s="427">
        <v>195000</v>
      </c>
      <c r="H5214" s="427">
        <v>1</v>
      </c>
      <c r="I5214" s="38"/>
      <c r="P5214"/>
      <c r="Q5214"/>
      <c r="R5214"/>
      <c r="S5214"/>
      <c r="T5214"/>
      <c r="U5214"/>
      <c r="V5214"/>
      <c r="W5214"/>
      <c r="X5214"/>
    </row>
    <row r="5215" spans="1:24" x14ac:dyDescent="0.25">
      <c r="A5215" s="522" t="s">
        <v>2693</v>
      </c>
      <c r="B5215" s="523"/>
      <c r="C5215" s="523"/>
      <c r="D5215" s="523"/>
      <c r="E5215" s="523"/>
      <c r="F5215" s="523"/>
      <c r="G5215" s="523"/>
      <c r="H5215" s="523"/>
      <c r="I5215" s="38"/>
      <c r="P5215"/>
      <c r="Q5215"/>
      <c r="R5215"/>
      <c r="S5215"/>
      <c r="T5215"/>
      <c r="U5215"/>
      <c r="V5215"/>
      <c r="W5215"/>
      <c r="X5215"/>
    </row>
    <row r="5216" spans="1:24" x14ac:dyDescent="0.25">
      <c r="A5216" s="524" t="s">
        <v>32</v>
      </c>
      <c r="B5216" s="525"/>
      <c r="C5216" s="525"/>
      <c r="D5216" s="525"/>
      <c r="E5216" s="525"/>
      <c r="F5216" s="525"/>
      <c r="G5216" s="525"/>
      <c r="H5216" s="525"/>
      <c r="I5216" s="38"/>
      <c r="P5216"/>
      <c r="Q5216"/>
      <c r="R5216"/>
      <c r="S5216"/>
      <c r="T5216"/>
      <c r="U5216"/>
      <c r="V5216"/>
      <c r="W5216"/>
      <c r="X5216"/>
    </row>
    <row r="5217" spans="1:24" x14ac:dyDescent="0.25">
      <c r="A5217" s="10" t="s">
        <v>129</v>
      </c>
      <c r="B5217" s="10" t="s">
        <v>791</v>
      </c>
      <c r="C5217" s="10" t="s">
        <v>448</v>
      </c>
      <c r="D5217" s="19" t="s">
        <v>33</v>
      </c>
      <c r="E5217" s="19" t="s">
        <v>34</v>
      </c>
      <c r="F5217" s="19">
        <v>1820000</v>
      </c>
      <c r="G5217" s="19">
        <v>1820000</v>
      </c>
      <c r="H5217" s="19">
        <v>1</v>
      </c>
      <c r="I5217" s="38"/>
      <c r="P5217"/>
      <c r="Q5217"/>
      <c r="R5217"/>
      <c r="S5217"/>
      <c r="T5217"/>
      <c r="U5217"/>
      <c r="V5217"/>
      <c r="W5217"/>
      <c r="X5217"/>
    </row>
    <row r="5218" spans="1:24" x14ac:dyDescent="0.25">
      <c r="A5218" s="552" t="s">
        <v>351</v>
      </c>
      <c r="B5218" s="553"/>
      <c r="C5218" s="553"/>
      <c r="D5218" s="553"/>
      <c r="E5218" s="553"/>
      <c r="F5218" s="553"/>
      <c r="G5218" s="553"/>
      <c r="H5218" s="553"/>
      <c r="I5218" s="38"/>
      <c r="P5218"/>
      <c r="Q5218"/>
      <c r="R5218"/>
      <c r="S5218"/>
      <c r="T5218"/>
      <c r="U5218"/>
      <c r="V5218"/>
      <c r="W5218"/>
      <c r="X5218"/>
    </row>
    <row r="5219" spans="1:24" x14ac:dyDescent="0.25">
      <c r="A5219" s="522" t="s">
        <v>2694</v>
      </c>
      <c r="B5219" s="523"/>
      <c r="C5219" s="523"/>
      <c r="D5219" s="523"/>
      <c r="E5219" s="523"/>
      <c r="F5219" s="523"/>
      <c r="G5219" s="523"/>
      <c r="H5219" s="523"/>
      <c r="I5219" s="38"/>
      <c r="P5219"/>
      <c r="Q5219"/>
      <c r="R5219"/>
      <c r="S5219"/>
      <c r="T5219"/>
      <c r="U5219"/>
      <c r="V5219"/>
      <c r="W5219"/>
      <c r="X5219"/>
    </row>
    <row r="5220" spans="1:24" x14ac:dyDescent="0.25">
      <c r="A5220" s="542" t="s">
        <v>8</v>
      </c>
      <c r="B5220" s="543"/>
      <c r="C5220" s="543"/>
      <c r="D5220" s="543"/>
      <c r="E5220" s="543"/>
      <c r="F5220" s="543"/>
      <c r="G5220" s="543"/>
      <c r="H5220" s="544"/>
      <c r="I5220" s="38"/>
      <c r="P5220"/>
      <c r="Q5220"/>
      <c r="R5220"/>
      <c r="S5220"/>
      <c r="T5220"/>
      <c r="U5220"/>
      <c r="V5220"/>
      <c r="W5220"/>
      <c r="X5220"/>
    </row>
    <row r="5221" spans="1:24" x14ac:dyDescent="0.25">
      <c r="A5221" s="124">
        <v>4267</v>
      </c>
      <c r="B5221" s="124" t="s">
        <v>9004</v>
      </c>
      <c r="C5221" s="124" t="s">
        <v>8061</v>
      </c>
      <c r="D5221" s="124" t="s">
        <v>10</v>
      </c>
      <c r="E5221" s="124" t="s">
        <v>11</v>
      </c>
      <c r="F5221" s="124">
        <v>2800</v>
      </c>
      <c r="G5221" s="124">
        <f>+F5221*H5221</f>
        <v>95200</v>
      </c>
      <c r="H5221" s="124">
        <v>34</v>
      </c>
      <c r="P5221"/>
      <c r="Q5221"/>
      <c r="R5221"/>
      <c r="S5221"/>
      <c r="T5221"/>
      <c r="U5221"/>
      <c r="V5221"/>
      <c r="W5221"/>
      <c r="X5221"/>
    </row>
    <row r="5222" spans="1:24" ht="27" x14ac:dyDescent="0.25">
      <c r="A5222" s="124">
        <v>4267</v>
      </c>
      <c r="B5222" s="124" t="s">
        <v>9005</v>
      </c>
      <c r="C5222" s="124" t="s">
        <v>95</v>
      </c>
      <c r="D5222" s="124" t="s">
        <v>10</v>
      </c>
      <c r="E5222" s="124" t="s">
        <v>11</v>
      </c>
      <c r="F5222" s="124">
        <v>1500</v>
      </c>
      <c r="G5222" s="124">
        <f t="shared" ref="G5222:G5229" si="92">+F5222*H5222</f>
        <v>39000</v>
      </c>
      <c r="H5222" s="124">
        <v>26</v>
      </c>
      <c r="P5222"/>
      <c r="Q5222"/>
      <c r="R5222"/>
      <c r="S5222"/>
      <c r="T5222"/>
      <c r="U5222"/>
      <c r="V5222"/>
      <c r="W5222"/>
      <c r="X5222"/>
    </row>
    <row r="5223" spans="1:24" x14ac:dyDescent="0.25">
      <c r="A5223" s="124">
        <v>4267</v>
      </c>
      <c r="B5223" s="124" t="s">
        <v>9006</v>
      </c>
      <c r="C5223" s="124" t="s">
        <v>8091</v>
      </c>
      <c r="D5223" s="124" t="s">
        <v>10</v>
      </c>
      <c r="E5223" s="124" t="s">
        <v>11</v>
      </c>
      <c r="F5223" s="124">
        <v>6000</v>
      </c>
      <c r="G5223" s="124">
        <f t="shared" si="92"/>
        <v>30000</v>
      </c>
      <c r="H5223" s="124">
        <v>5</v>
      </c>
      <c r="P5223"/>
      <c r="Q5223"/>
      <c r="R5223"/>
      <c r="S5223"/>
      <c r="T5223"/>
      <c r="U5223"/>
      <c r="V5223"/>
      <c r="W5223"/>
      <c r="X5223"/>
    </row>
    <row r="5224" spans="1:24" x14ac:dyDescent="0.25">
      <c r="A5224" s="124">
        <v>4267</v>
      </c>
      <c r="B5224" s="124" t="s">
        <v>9007</v>
      </c>
      <c r="C5224" s="124" t="s">
        <v>8091</v>
      </c>
      <c r="D5224" s="124" t="s">
        <v>10</v>
      </c>
      <c r="E5224" s="124" t="s">
        <v>11</v>
      </c>
      <c r="F5224" s="124">
        <v>7000</v>
      </c>
      <c r="G5224" s="124">
        <f t="shared" si="92"/>
        <v>35000</v>
      </c>
      <c r="H5224" s="124">
        <v>5</v>
      </c>
      <c r="P5224"/>
      <c r="Q5224"/>
      <c r="R5224"/>
      <c r="S5224"/>
      <c r="T5224"/>
      <c r="U5224"/>
      <c r="V5224"/>
      <c r="W5224"/>
      <c r="X5224"/>
    </row>
    <row r="5225" spans="1:24" x14ac:dyDescent="0.25">
      <c r="A5225" s="124">
        <v>4267</v>
      </c>
      <c r="B5225" s="124" t="s">
        <v>9008</v>
      </c>
      <c r="C5225" s="124" t="s">
        <v>1056</v>
      </c>
      <c r="D5225" s="124" t="s">
        <v>10</v>
      </c>
      <c r="E5225" s="124" t="s">
        <v>11</v>
      </c>
      <c r="F5225" s="124">
        <v>800</v>
      </c>
      <c r="G5225" s="124">
        <f t="shared" si="92"/>
        <v>8000</v>
      </c>
      <c r="H5225" s="124">
        <v>10</v>
      </c>
      <c r="P5225"/>
      <c r="Q5225"/>
      <c r="R5225"/>
      <c r="S5225"/>
      <c r="T5225"/>
      <c r="U5225"/>
      <c r="V5225"/>
      <c r="W5225"/>
      <c r="X5225"/>
    </row>
    <row r="5226" spans="1:24" x14ac:dyDescent="0.25">
      <c r="A5226" s="124">
        <v>4267</v>
      </c>
      <c r="B5226" s="124" t="s">
        <v>9009</v>
      </c>
      <c r="C5226" s="124" t="s">
        <v>8101</v>
      </c>
      <c r="D5226" s="124" t="s">
        <v>10</v>
      </c>
      <c r="E5226" s="124" t="s">
        <v>11</v>
      </c>
      <c r="F5226" s="124">
        <v>1500</v>
      </c>
      <c r="G5226" s="124">
        <f t="shared" si="92"/>
        <v>25500</v>
      </c>
      <c r="H5226" s="124">
        <v>17</v>
      </c>
      <c r="P5226"/>
      <c r="Q5226"/>
      <c r="R5226"/>
      <c r="S5226"/>
      <c r="T5226"/>
      <c r="U5226"/>
      <c r="V5226"/>
      <c r="W5226"/>
      <c r="X5226"/>
    </row>
    <row r="5227" spans="1:24" x14ac:dyDescent="0.25">
      <c r="A5227" s="124">
        <v>4267</v>
      </c>
      <c r="B5227" s="124" t="s">
        <v>9010</v>
      </c>
      <c r="C5227" s="124" t="s">
        <v>51</v>
      </c>
      <c r="D5227" s="124" t="s">
        <v>10</v>
      </c>
      <c r="E5227" s="124" t="s">
        <v>11</v>
      </c>
      <c r="F5227" s="124">
        <v>150</v>
      </c>
      <c r="G5227" s="124">
        <f t="shared" si="92"/>
        <v>22500</v>
      </c>
      <c r="H5227" s="124">
        <v>150</v>
      </c>
      <c r="P5227"/>
      <c r="Q5227"/>
      <c r="R5227"/>
      <c r="S5227"/>
      <c r="T5227"/>
      <c r="U5227"/>
      <c r="V5227"/>
      <c r="W5227"/>
      <c r="X5227"/>
    </row>
    <row r="5228" spans="1:24" x14ac:dyDescent="0.25">
      <c r="A5228" s="124">
        <v>4267</v>
      </c>
      <c r="B5228" s="124" t="s">
        <v>9011</v>
      </c>
      <c r="C5228" s="124" t="s">
        <v>29</v>
      </c>
      <c r="D5228" s="124" t="s">
        <v>10</v>
      </c>
      <c r="E5228" s="124" t="s">
        <v>11</v>
      </c>
      <c r="F5228" s="124">
        <v>700</v>
      </c>
      <c r="G5228" s="124">
        <f t="shared" si="92"/>
        <v>44800</v>
      </c>
      <c r="H5228" s="124">
        <v>64</v>
      </c>
      <c r="P5228"/>
      <c r="Q5228"/>
      <c r="R5228"/>
      <c r="S5228"/>
      <c r="T5228"/>
      <c r="U5228"/>
      <c r="V5228"/>
      <c r="W5228"/>
      <c r="X5228"/>
    </row>
    <row r="5229" spans="1:24" x14ac:dyDescent="0.25">
      <c r="A5229" s="124">
        <v>4267</v>
      </c>
      <c r="B5229" s="124" t="s">
        <v>9012</v>
      </c>
      <c r="C5229" s="124" t="s">
        <v>230</v>
      </c>
      <c r="D5229" s="124" t="s">
        <v>10</v>
      </c>
      <c r="E5229" s="124" t="s">
        <v>11</v>
      </c>
      <c r="F5229" s="124">
        <v>1000</v>
      </c>
      <c r="G5229" s="124">
        <f t="shared" si="92"/>
        <v>40000</v>
      </c>
      <c r="H5229" s="124">
        <v>40</v>
      </c>
      <c r="P5229"/>
      <c r="Q5229"/>
      <c r="R5229"/>
      <c r="S5229"/>
      <c r="T5229"/>
      <c r="U5229"/>
      <c r="V5229"/>
      <c r="W5229"/>
      <c r="X5229"/>
    </row>
    <row r="5230" spans="1:24" ht="27" x14ac:dyDescent="0.25">
      <c r="A5230" s="124">
        <v>4261</v>
      </c>
      <c r="B5230" s="124" t="s">
        <v>8998</v>
      </c>
      <c r="C5230" s="124" t="s">
        <v>8362</v>
      </c>
      <c r="D5230" s="124" t="s">
        <v>10</v>
      </c>
      <c r="E5230" s="124" t="s">
        <v>11</v>
      </c>
      <c r="F5230" s="124">
        <v>22500</v>
      </c>
      <c r="G5230" s="124">
        <f>+F5230*H5230</f>
        <v>157500</v>
      </c>
      <c r="H5230" s="124">
        <v>7</v>
      </c>
      <c r="I5230" s="38"/>
      <c r="P5230"/>
      <c r="Q5230"/>
      <c r="R5230"/>
      <c r="S5230"/>
      <c r="T5230"/>
      <c r="U5230"/>
      <c r="V5230"/>
      <c r="W5230"/>
      <c r="X5230"/>
    </row>
    <row r="5231" spans="1:24" x14ac:dyDescent="0.25">
      <c r="A5231" s="124">
        <v>4261</v>
      </c>
      <c r="B5231" s="124" t="s">
        <v>8999</v>
      </c>
      <c r="C5231" s="124" t="s">
        <v>9</v>
      </c>
      <c r="D5231" s="124" t="s">
        <v>10</v>
      </c>
      <c r="E5231" s="124" t="s">
        <v>11</v>
      </c>
      <c r="F5231" s="124">
        <v>2500</v>
      </c>
      <c r="G5231" s="124">
        <f t="shared" ref="G5231:G5235" si="93">+F5231*H5231</f>
        <v>30000</v>
      </c>
      <c r="H5231" s="124">
        <v>12</v>
      </c>
      <c r="I5231" s="38"/>
      <c r="P5231"/>
      <c r="Q5231"/>
      <c r="R5231"/>
      <c r="S5231"/>
      <c r="T5231"/>
      <c r="U5231"/>
      <c r="V5231"/>
      <c r="W5231"/>
      <c r="X5231"/>
    </row>
    <row r="5232" spans="1:24" x14ac:dyDescent="0.25">
      <c r="A5232" s="124">
        <v>4261</v>
      </c>
      <c r="B5232" s="124" t="s">
        <v>9000</v>
      </c>
      <c r="C5232" s="124" t="s">
        <v>108</v>
      </c>
      <c r="D5232" s="124" t="s">
        <v>10</v>
      </c>
      <c r="E5232" s="124" t="s">
        <v>11</v>
      </c>
      <c r="F5232" s="124">
        <v>600</v>
      </c>
      <c r="G5232" s="124">
        <f t="shared" si="93"/>
        <v>12600</v>
      </c>
      <c r="H5232" s="124">
        <v>21</v>
      </c>
      <c r="I5232" s="38"/>
      <c r="P5232"/>
      <c r="Q5232"/>
      <c r="R5232"/>
      <c r="S5232"/>
      <c r="T5232"/>
      <c r="U5232"/>
      <c r="V5232"/>
      <c r="W5232"/>
      <c r="X5232"/>
    </row>
    <row r="5233" spans="1:24" x14ac:dyDescent="0.25">
      <c r="A5233" s="124">
        <v>4261</v>
      </c>
      <c r="B5233" s="124" t="s">
        <v>9001</v>
      </c>
      <c r="C5233" s="124" t="s">
        <v>20</v>
      </c>
      <c r="D5233" s="124" t="s">
        <v>10</v>
      </c>
      <c r="E5233" s="124" t="s">
        <v>11</v>
      </c>
      <c r="F5233" s="124">
        <v>600</v>
      </c>
      <c r="G5233" s="124">
        <f t="shared" si="93"/>
        <v>13200</v>
      </c>
      <c r="H5233" s="124">
        <v>22</v>
      </c>
      <c r="I5233" s="38"/>
      <c r="P5233"/>
      <c r="Q5233"/>
      <c r="R5233"/>
      <c r="S5233"/>
      <c r="T5233"/>
      <c r="U5233"/>
      <c r="V5233"/>
      <c r="W5233"/>
      <c r="X5233"/>
    </row>
    <row r="5234" spans="1:24" x14ac:dyDescent="0.25">
      <c r="A5234" s="124">
        <v>4261</v>
      </c>
      <c r="B5234" s="124" t="s">
        <v>9002</v>
      </c>
      <c r="C5234" s="124" t="s">
        <v>8410</v>
      </c>
      <c r="D5234" s="124" t="s">
        <v>10</v>
      </c>
      <c r="E5234" s="124" t="s">
        <v>11</v>
      </c>
      <c r="F5234" s="124">
        <v>30000</v>
      </c>
      <c r="G5234" s="124">
        <f t="shared" si="93"/>
        <v>60000</v>
      </c>
      <c r="H5234" s="124">
        <v>2</v>
      </c>
      <c r="I5234" s="38"/>
      <c r="P5234"/>
      <c r="Q5234"/>
      <c r="R5234"/>
      <c r="S5234"/>
      <c r="T5234"/>
      <c r="U5234"/>
      <c r="V5234"/>
      <c r="W5234"/>
      <c r="X5234"/>
    </row>
    <row r="5235" spans="1:24" x14ac:dyDescent="0.25">
      <c r="A5235" s="124">
        <v>4261</v>
      </c>
      <c r="B5235" s="124" t="s">
        <v>9003</v>
      </c>
      <c r="C5235" s="124" t="s">
        <v>176</v>
      </c>
      <c r="D5235" s="124" t="s">
        <v>10</v>
      </c>
      <c r="E5235" s="124" t="s">
        <v>16</v>
      </c>
      <c r="F5235" s="124">
        <v>170</v>
      </c>
      <c r="G5235" s="124">
        <f t="shared" si="93"/>
        <v>8500</v>
      </c>
      <c r="H5235" s="124">
        <v>50</v>
      </c>
      <c r="I5235" s="38"/>
      <c r="P5235"/>
      <c r="Q5235"/>
      <c r="R5235"/>
      <c r="S5235"/>
      <c r="T5235"/>
      <c r="U5235"/>
      <c r="V5235"/>
      <c r="W5235"/>
      <c r="X5235"/>
    </row>
    <row r="5236" spans="1:24" ht="27" x14ac:dyDescent="0.25">
      <c r="A5236" s="124">
        <v>4261</v>
      </c>
      <c r="B5236" s="124" t="s">
        <v>8361</v>
      </c>
      <c r="C5236" s="124" t="s">
        <v>8362</v>
      </c>
      <c r="D5236" s="124" t="s">
        <v>10</v>
      </c>
      <c r="E5236" s="124" t="s">
        <v>11</v>
      </c>
      <c r="F5236" s="124">
        <v>20000</v>
      </c>
      <c r="G5236" s="124">
        <f>+F5236*H5236</f>
        <v>160000</v>
      </c>
      <c r="H5236" s="124">
        <v>8</v>
      </c>
      <c r="I5236" s="38"/>
      <c r="P5236"/>
      <c r="Q5236"/>
      <c r="R5236"/>
      <c r="S5236"/>
      <c r="T5236"/>
      <c r="U5236"/>
      <c r="V5236"/>
      <c r="W5236"/>
      <c r="X5236"/>
    </row>
    <row r="5237" spans="1:24" x14ac:dyDescent="0.25">
      <c r="A5237" s="124">
        <v>4261</v>
      </c>
      <c r="B5237" s="124" t="s">
        <v>8366</v>
      </c>
      <c r="C5237" s="124" t="s">
        <v>9</v>
      </c>
      <c r="D5237" s="124" t="s">
        <v>10</v>
      </c>
      <c r="E5237" s="124" t="s">
        <v>11</v>
      </c>
      <c r="F5237" s="124">
        <v>2000</v>
      </c>
      <c r="G5237" s="124">
        <f t="shared" ref="G5237:G5241" si="94">+F5237*H5237</f>
        <v>30000</v>
      </c>
      <c r="H5237" s="124">
        <v>15</v>
      </c>
      <c r="I5237" s="38"/>
      <c r="P5237"/>
      <c r="Q5237"/>
      <c r="R5237"/>
      <c r="S5237"/>
      <c r="T5237"/>
      <c r="U5237"/>
      <c r="V5237"/>
      <c r="W5237"/>
      <c r="X5237"/>
    </row>
    <row r="5238" spans="1:24" x14ac:dyDescent="0.25">
      <c r="A5238" s="124">
        <v>4261</v>
      </c>
      <c r="B5238" s="124" t="s">
        <v>8390</v>
      </c>
      <c r="C5238" s="124" t="s">
        <v>108</v>
      </c>
      <c r="D5238" s="124" t="s">
        <v>10</v>
      </c>
      <c r="E5238" s="124" t="s">
        <v>11</v>
      </c>
      <c r="F5238" s="124">
        <v>400</v>
      </c>
      <c r="G5238" s="124">
        <f t="shared" si="94"/>
        <v>12000</v>
      </c>
      <c r="H5238" s="124">
        <v>30</v>
      </c>
      <c r="I5238" s="38"/>
      <c r="P5238"/>
      <c r="Q5238"/>
      <c r="R5238"/>
      <c r="S5238"/>
      <c r="T5238"/>
      <c r="U5238"/>
      <c r="V5238"/>
      <c r="W5238"/>
      <c r="X5238"/>
    </row>
    <row r="5239" spans="1:24" x14ac:dyDescent="0.25">
      <c r="A5239" s="124">
        <v>4261</v>
      </c>
      <c r="B5239" s="124" t="s">
        <v>8395</v>
      </c>
      <c r="C5239" s="124" t="s">
        <v>20</v>
      </c>
      <c r="D5239" s="124" t="s">
        <v>10</v>
      </c>
      <c r="E5239" s="124" t="s">
        <v>11</v>
      </c>
      <c r="F5239" s="124">
        <v>380</v>
      </c>
      <c r="G5239" s="124">
        <f t="shared" si="94"/>
        <v>11400</v>
      </c>
      <c r="H5239" s="124">
        <v>30</v>
      </c>
      <c r="I5239" s="38"/>
      <c r="P5239"/>
      <c r="Q5239"/>
      <c r="R5239"/>
      <c r="S5239"/>
      <c r="T5239"/>
      <c r="U5239"/>
      <c r="V5239"/>
      <c r="W5239"/>
      <c r="X5239"/>
    </row>
    <row r="5240" spans="1:24" x14ac:dyDescent="0.25">
      <c r="A5240" s="124">
        <v>4261</v>
      </c>
      <c r="B5240" s="124" t="s">
        <v>8409</v>
      </c>
      <c r="C5240" s="124" t="s">
        <v>8410</v>
      </c>
      <c r="D5240" s="124" t="s">
        <v>10</v>
      </c>
      <c r="E5240" s="124" t="s">
        <v>11</v>
      </c>
      <c r="F5240" s="124">
        <v>30000</v>
      </c>
      <c r="G5240" s="124">
        <f t="shared" si="94"/>
        <v>60000</v>
      </c>
      <c r="H5240" s="124">
        <v>2</v>
      </c>
      <c r="I5240" s="38"/>
      <c r="P5240"/>
      <c r="Q5240"/>
      <c r="R5240"/>
      <c r="S5240"/>
      <c r="T5240"/>
      <c r="U5240"/>
      <c r="V5240"/>
      <c r="W5240"/>
      <c r="X5240"/>
    </row>
    <row r="5241" spans="1:24" x14ac:dyDescent="0.25">
      <c r="A5241" s="124">
        <v>4261</v>
      </c>
      <c r="B5241" s="124" t="s">
        <v>8415</v>
      </c>
      <c r="C5241" s="124" t="s">
        <v>176</v>
      </c>
      <c r="D5241" s="124" t="s">
        <v>10</v>
      </c>
      <c r="E5241" s="124" t="s">
        <v>16</v>
      </c>
      <c r="F5241" s="124">
        <v>140</v>
      </c>
      <c r="G5241" s="124">
        <f t="shared" si="94"/>
        <v>8400</v>
      </c>
      <c r="H5241" s="124">
        <v>60</v>
      </c>
      <c r="I5241" s="38"/>
      <c r="P5241"/>
      <c r="Q5241"/>
      <c r="R5241"/>
      <c r="S5241"/>
      <c r="T5241"/>
      <c r="U5241"/>
      <c r="V5241"/>
      <c r="W5241"/>
      <c r="X5241"/>
    </row>
    <row r="5242" spans="1:24" x14ac:dyDescent="0.25">
      <c r="A5242" s="124">
        <v>4267</v>
      </c>
      <c r="B5242" s="124" t="s">
        <v>8060</v>
      </c>
      <c r="C5242" s="124" t="s">
        <v>8061</v>
      </c>
      <c r="D5242" s="124" t="s">
        <v>10</v>
      </c>
      <c r="E5242" s="124" t="s">
        <v>11</v>
      </c>
      <c r="F5242" s="124">
        <v>950</v>
      </c>
      <c r="G5242" s="124">
        <f>+F5242*H5242</f>
        <v>95000</v>
      </c>
      <c r="H5242" s="124">
        <v>100</v>
      </c>
      <c r="I5242" s="38"/>
      <c r="P5242"/>
      <c r="Q5242"/>
      <c r="R5242"/>
      <c r="S5242"/>
      <c r="T5242"/>
      <c r="U5242"/>
      <c r="V5242"/>
      <c r="W5242"/>
      <c r="X5242"/>
    </row>
    <row r="5243" spans="1:24" ht="27" x14ac:dyDescent="0.25">
      <c r="A5243" s="124">
        <v>4267</v>
      </c>
      <c r="B5243" s="124" t="s">
        <v>8076</v>
      </c>
      <c r="C5243" s="124" t="s">
        <v>95</v>
      </c>
      <c r="D5243" s="124" t="s">
        <v>10</v>
      </c>
      <c r="E5243" s="124" t="s">
        <v>11</v>
      </c>
      <c r="F5243" s="124">
        <v>1300</v>
      </c>
      <c r="G5243" s="124">
        <f t="shared" ref="G5243:G5250" si="95">+F5243*H5243</f>
        <v>39000</v>
      </c>
      <c r="H5243" s="124">
        <v>30</v>
      </c>
      <c r="I5243" s="38"/>
      <c r="P5243"/>
      <c r="Q5243"/>
      <c r="R5243"/>
      <c r="S5243"/>
      <c r="T5243"/>
      <c r="U5243"/>
      <c r="V5243"/>
      <c r="W5243"/>
      <c r="X5243"/>
    </row>
    <row r="5244" spans="1:24" x14ac:dyDescent="0.25">
      <c r="A5244" s="124">
        <v>4267</v>
      </c>
      <c r="B5244" s="124" t="s">
        <v>8090</v>
      </c>
      <c r="C5244" s="124" t="s">
        <v>8091</v>
      </c>
      <c r="D5244" s="124" t="s">
        <v>10</v>
      </c>
      <c r="E5244" s="124" t="s">
        <v>11</v>
      </c>
      <c r="F5244" s="124">
        <v>3000</v>
      </c>
      <c r="G5244" s="124">
        <f t="shared" si="95"/>
        <v>21000</v>
      </c>
      <c r="H5244" s="124">
        <v>7</v>
      </c>
      <c r="I5244" s="38"/>
      <c r="P5244"/>
      <c r="Q5244"/>
      <c r="R5244"/>
      <c r="S5244"/>
      <c r="T5244"/>
      <c r="U5244"/>
      <c r="V5244"/>
      <c r="W5244"/>
      <c r="X5244"/>
    </row>
    <row r="5245" spans="1:24" x14ac:dyDescent="0.25">
      <c r="A5245" s="124">
        <v>4267</v>
      </c>
      <c r="B5245" s="124" t="s">
        <v>8092</v>
      </c>
      <c r="C5245" s="124" t="s">
        <v>8091</v>
      </c>
      <c r="D5245" s="124" t="s">
        <v>10</v>
      </c>
      <c r="E5245" s="124" t="s">
        <v>11</v>
      </c>
      <c r="F5245" s="124">
        <v>6500</v>
      </c>
      <c r="G5245" s="124">
        <f t="shared" si="95"/>
        <v>45500</v>
      </c>
      <c r="H5245" s="124">
        <v>7</v>
      </c>
      <c r="I5245" s="38"/>
      <c r="P5245"/>
      <c r="Q5245"/>
      <c r="R5245"/>
      <c r="S5245"/>
      <c r="T5245"/>
      <c r="U5245"/>
      <c r="V5245"/>
      <c r="W5245"/>
      <c r="X5245"/>
    </row>
    <row r="5246" spans="1:24" x14ac:dyDescent="0.25">
      <c r="A5246" s="124">
        <v>4267</v>
      </c>
      <c r="B5246" s="124" t="s">
        <v>8098</v>
      </c>
      <c r="C5246" s="124" t="s">
        <v>1056</v>
      </c>
      <c r="D5246" s="124" t="s">
        <v>10</v>
      </c>
      <c r="E5246" s="124" t="s">
        <v>11</v>
      </c>
      <c r="F5246" s="124">
        <v>800</v>
      </c>
      <c r="G5246" s="124">
        <f t="shared" si="95"/>
        <v>8000</v>
      </c>
      <c r="H5246" s="124">
        <v>10</v>
      </c>
      <c r="I5246" s="38"/>
      <c r="P5246"/>
      <c r="Q5246"/>
      <c r="R5246"/>
      <c r="S5246"/>
      <c r="T5246"/>
      <c r="U5246"/>
      <c r="V5246"/>
      <c r="W5246"/>
      <c r="X5246"/>
    </row>
    <row r="5247" spans="1:24" x14ac:dyDescent="0.25">
      <c r="A5247" s="124">
        <v>4267</v>
      </c>
      <c r="B5247" s="124" t="s">
        <v>8100</v>
      </c>
      <c r="C5247" s="124" t="s">
        <v>8101</v>
      </c>
      <c r="D5247" s="124" t="s">
        <v>10</v>
      </c>
      <c r="E5247" s="124" t="s">
        <v>11</v>
      </c>
      <c r="F5247" s="124">
        <v>1200</v>
      </c>
      <c r="G5247" s="124">
        <f t="shared" si="95"/>
        <v>24000</v>
      </c>
      <c r="H5247" s="124">
        <v>20</v>
      </c>
      <c r="I5247" s="38"/>
      <c r="P5247"/>
      <c r="Q5247"/>
      <c r="R5247"/>
      <c r="S5247"/>
      <c r="T5247"/>
      <c r="U5247"/>
      <c r="V5247"/>
      <c r="W5247"/>
      <c r="X5247"/>
    </row>
    <row r="5248" spans="1:24" x14ac:dyDescent="0.25">
      <c r="A5248" s="124">
        <v>4267</v>
      </c>
      <c r="B5248" s="124" t="s">
        <v>8116</v>
      </c>
      <c r="C5248" s="124" t="s">
        <v>51</v>
      </c>
      <c r="D5248" s="124" t="s">
        <v>10</v>
      </c>
      <c r="E5248" s="124" t="s">
        <v>11</v>
      </c>
      <c r="F5248" s="124">
        <v>90</v>
      </c>
      <c r="G5248" s="124">
        <f t="shared" si="95"/>
        <v>22500</v>
      </c>
      <c r="H5248" s="124">
        <v>250</v>
      </c>
      <c r="I5248" s="38"/>
      <c r="P5248"/>
      <c r="Q5248"/>
      <c r="R5248"/>
      <c r="S5248"/>
      <c r="T5248"/>
      <c r="U5248"/>
      <c r="V5248"/>
      <c r="W5248"/>
      <c r="X5248"/>
    </row>
    <row r="5249" spans="1:24" x14ac:dyDescent="0.25">
      <c r="A5249" s="124">
        <v>4267</v>
      </c>
      <c r="B5249" s="124" t="s">
        <v>8117</v>
      </c>
      <c r="C5249" s="124" t="s">
        <v>29</v>
      </c>
      <c r="D5249" s="124" t="s">
        <v>10</v>
      </c>
      <c r="E5249" s="124" t="s">
        <v>11</v>
      </c>
      <c r="F5249" s="124">
        <v>450</v>
      </c>
      <c r="G5249" s="124">
        <f t="shared" si="95"/>
        <v>45000</v>
      </c>
      <c r="H5249" s="124">
        <v>100</v>
      </c>
      <c r="I5249" s="38"/>
      <c r="P5249"/>
      <c r="Q5249"/>
      <c r="R5249"/>
      <c r="S5249"/>
      <c r="T5249"/>
      <c r="U5249"/>
      <c r="V5249"/>
      <c r="W5249"/>
      <c r="X5249"/>
    </row>
    <row r="5250" spans="1:24" x14ac:dyDescent="0.25">
      <c r="A5250" s="124">
        <v>4267</v>
      </c>
      <c r="B5250" s="124" t="s">
        <v>8120</v>
      </c>
      <c r="C5250" s="124" t="s">
        <v>230</v>
      </c>
      <c r="D5250" s="124" t="s">
        <v>10</v>
      </c>
      <c r="E5250" s="124" t="s">
        <v>11</v>
      </c>
      <c r="F5250" s="124">
        <v>800</v>
      </c>
      <c r="G5250" s="124">
        <f t="shared" si="95"/>
        <v>40000</v>
      </c>
      <c r="H5250" s="124">
        <v>50</v>
      </c>
      <c r="I5250" s="38"/>
      <c r="P5250"/>
      <c r="Q5250"/>
      <c r="R5250"/>
      <c r="S5250"/>
      <c r="T5250"/>
      <c r="U5250"/>
      <c r="V5250"/>
      <c r="W5250"/>
      <c r="X5250"/>
    </row>
    <row r="5251" spans="1:24" ht="27" x14ac:dyDescent="0.25">
      <c r="A5251" s="124">
        <v>5122</v>
      </c>
      <c r="B5251" s="124" t="s">
        <v>7876</v>
      </c>
      <c r="C5251" s="124" t="s">
        <v>65</v>
      </c>
      <c r="D5251" s="124" t="s">
        <v>10</v>
      </c>
      <c r="E5251" s="124" t="s">
        <v>11</v>
      </c>
      <c r="F5251" s="124">
        <v>345000</v>
      </c>
      <c r="G5251" s="124">
        <f>+F5251*H5251</f>
        <v>690000</v>
      </c>
      <c r="H5251" s="124">
        <v>2</v>
      </c>
      <c r="I5251" s="38"/>
      <c r="P5251"/>
      <c r="Q5251"/>
      <c r="R5251"/>
      <c r="S5251"/>
      <c r="T5251"/>
      <c r="U5251"/>
      <c r="V5251"/>
      <c r="W5251"/>
      <c r="X5251"/>
    </row>
    <row r="5252" spans="1:24" x14ac:dyDescent="0.25">
      <c r="A5252" s="124">
        <v>5122</v>
      </c>
      <c r="B5252" s="124" t="s">
        <v>7880</v>
      </c>
      <c r="C5252" s="124" t="s">
        <v>7881</v>
      </c>
      <c r="D5252" s="124" t="s">
        <v>10</v>
      </c>
      <c r="E5252" s="124" t="s">
        <v>11</v>
      </c>
      <c r="F5252" s="124">
        <v>460000</v>
      </c>
      <c r="G5252" s="124">
        <f t="shared" ref="G5252:G5257" si="96">+F5252*H5252</f>
        <v>460000</v>
      </c>
      <c r="H5252" s="124">
        <v>1</v>
      </c>
      <c r="I5252" s="38"/>
      <c r="P5252"/>
      <c r="Q5252"/>
      <c r="R5252"/>
      <c r="S5252"/>
      <c r="T5252"/>
      <c r="U5252"/>
      <c r="V5252"/>
      <c r="W5252"/>
      <c r="X5252"/>
    </row>
    <row r="5253" spans="1:24" x14ac:dyDescent="0.25">
      <c r="A5253" s="124">
        <v>5122</v>
      </c>
      <c r="B5253" s="124" t="s">
        <v>7889</v>
      </c>
      <c r="C5253" s="124" t="s">
        <v>4027</v>
      </c>
      <c r="D5253" s="124" t="s">
        <v>10</v>
      </c>
      <c r="E5253" s="124" t="s">
        <v>11</v>
      </c>
      <c r="F5253" s="124">
        <v>400000</v>
      </c>
      <c r="G5253" s="124">
        <f t="shared" si="96"/>
        <v>400000</v>
      </c>
      <c r="H5253" s="124">
        <v>1</v>
      </c>
      <c r="I5253" s="38"/>
      <c r="P5253"/>
      <c r="Q5253"/>
      <c r="R5253"/>
      <c r="S5253"/>
      <c r="T5253"/>
      <c r="U5253"/>
      <c r="V5253"/>
      <c r="W5253"/>
      <c r="X5253"/>
    </row>
    <row r="5254" spans="1:24" x14ac:dyDescent="0.25">
      <c r="A5254" s="124">
        <v>5122</v>
      </c>
      <c r="B5254" s="124" t="s">
        <v>7891</v>
      </c>
      <c r="C5254" s="124" t="s">
        <v>4177</v>
      </c>
      <c r="D5254" s="124" t="s">
        <v>10</v>
      </c>
      <c r="E5254" s="124" t="s">
        <v>11</v>
      </c>
      <c r="F5254" s="124">
        <v>45000</v>
      </c>
      <c r="G5254" s="124">
        <f t="shared" si="96"/>
        <v>45000</v>
      </c>
      <c r="H5254" s="124">
        <v>1</v>
      </c>
      <c r="I5254" s="38"/>
      <c r="P5254"/>
      <c r="Q5254"/>
      <c r="R5254"/>
      <c r="S5254"/>
      <c r="T5254"/>
      <c r="U5254"/>
      <c r="V5254"/>
      <c r="W5254"/>
      <c r="X5254"/>
    </row>
    <row r="5255" spans="1:24" x14ac:dyDescent="0.25">
      <c r="A5255" s="124">
        <v>5122</v>
      </c>
      <c r="B5255" s="124" t="s">
        <v>7892</v>
      </c>
      <c r="C5255" s="124" t="s">
        <v>187</v>
      </c>
      <c r="D5255" s="124" t="s">
        <v>10</v>
      </c>
      <c r="E5255" s="124" t="s">
        <v>11</v>
      </c>
      <c r="F5255" s="124">
        <v>80000</v>
      </c>
      <c r="G5255" s="124">
        <f t="shared" si="96"/>
        <v>480000</v>
      </c>
      <c r="H5255" s="124">
        <v>6</v>
      </c>
      <c r="I5255" s="38"/>
      <c r="P5255"/>
      <c r="Q5255"/>
      <c r="R5255"/>
      <c r="S5255"/>
      <c r="T5255"/>
      <c r="U5255"/>
      <c r="V5255"/>
      <c r="W5255"/>
      <c r="X5255"/>
    </row>
    <row r="5256" spans="1:24" x14ac:dyDescent="0.25">
      <c r="A5256" s="124">
        <v>5122</v>
      </c>
      <c r="B5256" s="124" t="s">
        <v>7893</v>
      </c>
      <c r="C5256" s="124" t="s">
        <v>187</v>
      </c>
      <c r="D5256" s="124" t="s">
        <v>10</v>
      </c>
      <c r="E5256" s="124" t="s">
        <v>11</v>
      </c>
      <c r="F5256" s="124">
        <v>120000</v>
      </c>
      <c r="G5256" s="124">
        <f t="shared" si="96"/>
        <v>120000</v>
      </c>
      <c r="H5256" s="124">
        <v>1</v>
      </c>
      <c r="I5256" s="38"/>
      <c r="P5256"/>
      <c r="Q5256"/>
      <c r="R5256"/>
      <c r="S5256"/>
      <c r="T5256"/>
      <c r="U5256"/>
      <c r="V5256"/>
      <c r="W5256"/>
      <c r="X5256"/>
    </row>
    <row r="5257" spans="1:24" x14ac:dyDescent="0.25">
      <c r="A5257" s="124">
        <v>5122</v>
      </c>
      <c r="B5257" s="124" t="s">
        <v>7896</v>
      </c>
      <c r="C5257" s="124" t="s">
        <v>7897</v>
      </c>
      <c r="D5257" s="124" t="s">
        <v>10</v>
      </c>
      <c r="E5257" s="124" t="s">
        <v>11</v>
      </c>
      <c r="F5257" s="124">
        <v>20000</v>
      </c>
      <c r="G5257" s="124">
        <f t="shared" si="96"/>
        <v>120000</v>
      </c>
      <c r="H5257" s="124">
        <v>6</v>
      </c>
      <c r="I5257" s="38"/>
      <c r="P5257"/>
      <c r="Q5257"/>
      <c r="R5257"/>
      <c r="S5257"/>
      <c r="T5257"/>
      <c r="U5257"/>
      <c r="V5257"/>
      <c r="W5257"/>
      <c r="X5257"/>
    </row>
    <row r="5258" spans="1:24" ht="27" x14ac:dyDescent="0.25">
      <c r="A5258" s="124">
        <v>5122</v>
      </c>
      <c r="B5258" s="124" t="s">
        <v>8649</v>
      </c>
      <c r="C5258" s="124" t="s">
        <v>65</v>
      </c>
      <c r="D5258" s="124" t="s">
        <v>10</v>
      </c>
      <c r="E5258" s="124" t="s">
        <v>11</v>
      </c>
      <c r="F5258" s="124">
        <v>345000</v>
      </c>
      <c r="G5258" s="124">
        <f>+F5258*H5258</f>
        <v>690000</v>
      </c>
      <c r="H5258" s="124">
        <v>2</v>
      </c>
      <c r="I5258" s="38"/>
      <c r="P5258"/>
      <c r="Q5258"/>
      <c r="R5258"/>
      <c r="S5258"/>
      <c r="T5258"/>
      <c r="U5258"/>
      <c r="V5258"/>
      <c r="W5258"/>
      <c r="X5258"/>
    </row>
    <row r="5259" spans="1:24" x14ac:dyDescent="0.25">
      <c r="A5259" s="124">
        <v>5122</v>
      </c>
      <c r="B5259" s="124" t="s">
        <v>8650</v>
      </c>
      <c r="C5259" s="124" t="s">
        <v>7881</v>
      </c>
      <c r="D5259" s="124" t="s">
        <v>10</v>
      </c>
      <c r="E5259" s="124" t="s">
        <v>11</v>
      </c>
      <c r="F5259" s="124">
        <v>460000</v>
      </c>
      <c r="G5259" s="124">
        <f t="shared" ref="G5259:G5264" si="97">+F5259*H5259</f>
        <v>460000</v>
      </c>
      <c r="H5259" s="124">
        <v>1</v>
      </c>
      <c r="I5259" s="38"/>
      <c r="P5259"/>
      <c r="Q5259"/>
      <c r="R5259"/>
      <c r="S5259"/>
      <c r="T5259"/>
      <c r="U5259"/>
      <c r="V5259"/>
      <c r="W5259"/>
      <c r="X5259"/>
    </row>
    <row r="5260" spans="1:24" x14ac:dyDescent="0.25">
      <c r="A5260" s="124">
        <v>5122</v>
      </c>
      <c r="B5260" s="124" t="s">
        <v>8651</v>
      </c>
      <c r="C5260" s="124" t="s">
        <v>4027</v>
      </c>
      <c r="D5260" s="124" t="s">
        <v>10</v>
      </c>
      <c r="E5260" s="124" t="s">
        <v>11</v>
      </c>
      <c r="F5260" s="124">
        <v>500000</v>
      </c>
      <c r="G5260" s="124">
        <f t="shared" si="97"/>
        <v>500000</v>
      </c>
      <c r="H5260" s="124">
        <v>1</v>
      </c>
      <c r="I5260" s="38"/>
      <c r="P5260"/>
      <c r="Q5260"/>
      <c r="R5260"/>
      <c r="S5260"/>
      <c r="T5260"/>
      <c r="U5260"/>
      <c r="V5260"/>
      <c r="W5260"/>
      <c r="X5260"/>
    </row>
    <row r="5261" spans="1:24" x14ac:dyDescent="0.25">
      <c r="A5261" s="124">
        <v>5122</v>
      </c>
      <c r="B5261" s="124" t="s">
        <v>8652</v>
      </c>
      <c r="C5261" s="124" t="s">
        <v>4177</v>
      </c>
      <c r="D5261" s="124" t="s">
        <v>10</v>
      </c>
      <c r="E5261" s="124" t="s">
        <v>11</v>
      </c>
      <c r="F5261" s="124">
        <v>50000</v>
      </c>
      <c r="G5261" s="124">
        <f t="shared" si="97"/>
        <v>50000</v>
      </c>
      <c r="H5261" s="124">
        <v>1</v>
      </c>
      <c r="I5261" s="38"/>
      <c r="P5261"/>
      <c r="Q5261"/>
      <c r="R5261"/>
      <c r="S5261"/>
      <c r="T5261"/>
      <c r="U5261"/>
      <c r="V5261"/>
      <c r="W5261"/>
      <c r="X5261"/>
    </row>
    <row r="5262" spans="1:24" x14ac:dyDescent="0.25">
      <c r="A5262" s="124">
        <v>5122</v>
      </c>
      <c r="B5262" s="124" t="s">
        <v>8653</v>
      </c>
      <c r="C5262" s="124" t="s">
        <v>187</v>
      </c>
      <c r="D5262" s="124" t="s">
        <v>10</v>
      </c>
      <c r="E5262" s="124" t="s">
        <v>11</v>
      </c>
      <c r="F5262" s="124">
        <v>100000</v>
      </c>
      <c r="G5262" s="124">
        <f t="shared" si="97"/>
        <v>400000</v>
      </c>
      <c r="H5262" s="124">
        <v>4</v>
      </c>
      <c r="I5262" s="38"/>
      <c r="P5262"/>
      <c r="Q5262"/>
      <c r="R5262"/>
      <c r="S5262"/>
      <c r="T5262"/>
      <c r="U5262"/>
      <c r="V5262"/>
      <c r="W5262"/>
      <c r="X5262"/>
    </row>
    <row r="5263" spans="1:24" x14ac:dyDescent="0.25">
      <c r="A5263" s="124">
        <v>5122</v>
      </c>
      <c r="B5263" s="124" t="s">
        <v>8654</v>
      </c>
      <c r="C5263" s="124" t="s">
        <v>187</v>
      </c>
      <c r="D5263" s="124" t="s">
        <v>10</v>
      </c>
      <c r="E5263" s="124" t="s">
        <v>11</v>
      </c>
      <c r="F5263" s="124">
        <v>125000</v>
      </c>
      <c r="G5263" s="124">
        <f t="shared" si="97"/>
        <v>125000</v>
      </c>
      <c r="H5263" s="124">
        <v>1</v>
      </c>
      <c r="I5263" s="38"/>
      <c r="P5263"/>
      <c r="Q5263"/>
      <c r="R5263"/>
      <c r="S5263"/>
      <c r="T5263"/>
      <c r="U5263"/>
      <c r="V5263"/>
      <c r="W5263"/>
      <c r="X5263"/>
    </row>
    <row r="5264" spans="1:24" x14ac:dyDescent="0.25">
      <c r="A5264" s="124">
        <v>5122</v>
      </c>
      <c r="B5264" s="124" t="s">
        <v>8655</v>
      </c>
      <c r="C5264" s="124" t="s">
        <v>7897</v>
      </c>
      <c r="D5264" s="124" t="s">
        <v>10</v>
      </c>
      <c r="E5264" s="124" t="s">
        <v>11</v>
      </c>
      <c r="F5264" s="124">
        <v>55000</v>
      </c>
      <c r="G5264" s="124">
        <f t="shared" si="97"/>
        <v>330000</v>
      </c>
      <c r="H5264" s="124">
        <v>6</v>
      </c>
      <c r="I5264" s="38"/>
      <c r="P5264"/>
      <c r="Q5264"/>
      <c r="R5264"/>
      <c r="S5264"/>
      <c r="T5264"/>
      <c r="U5264"/>
      <c r="V5264"/>
      <c r="W5264"/>
      <c r="X5264"/>
    </row>
    <row r="5265" spans="1:24" ht="27" x14ac:dyDescent="0.25">
      <c r="A5265" s="124">
        <v>4261</v>
      </c>
      <c r="B5265" s="124" t="s">
        <v>8361</v>
      </c>
      <c r="C5265" s="124" t="s">
        <v>8362</v>
      </c>
      <c r="D5265" s="124" t="s">
        <v>10</v>
      </c>
      <c r="E5265" s="124" t="s">
        <v>11</v>
      </c>
      <c r="F5265" s="124">
        <v>20000</v>
      </c>
      <c r="G5265" s="124">
        <f>+F5265*H5265</f>
        <v>160000</v>
      </c>
      <c r="H5265" s="124">
        <v>8</v>
      </c>
      <c r="I5265" s="38"/>
      <c r="P5265"/>
      <c r="Q5265"/>
      <c r="R5265"/>
      <c r="S5265"/>
      <c r="T5265"/>
      <c r="U5265"/>
      <c r="V5265"/>
      <c r="W5265"/>
      <c r="X5265"/>
    </row>
    <row r="5266" spans="1:24" x14ac:dyDescent="0.25">
      <c r="A5266" s="124">
        <v>4261</v>
      </c>
      <c r="B5266" s="124" t="s">
        <v>8363</v>
      </c>
      <c r="C5266" s="124" t="s">
        <v>179</v>
      </c>
      <c r="D5266" s="124" t="s">
        <v>10</v>
      </c>
      <c r="E5266" s="124" t="s">
        <v>11</v>
      </c>
      <c r="F5266" s="124">
        <v>190</v>
      </c>
      <c r="G5266" s="124">
        <f t="shared" ref="G5266:G5316" si="98">+F5266*H5266</f>
        <v>9500</v>
      </c>
      <c r="H5266" s="124">
        <v>50</v>
      </c>
      <c r="I5266" s="38"/>
      <c r="P5266"/>
      <c r="Q5266"/>
      <c r="R5266"/>
      <c r="S5266"/>
      <c r="T5266"/>
      <c r="U5266"/>
      <c r="V5266"/>
      <c r="W5266"/>
      <c r="X5266"/>
    </row>
    <row r="5267" spans="1:24" x14ac:dyDescent="0.25">
      <c r="A5267" s="124">
        <v>4261</v>
      </c>
      <c r="B5267" s="124" t="s">
        <v>8364</v>
      </c>
      <c r="C5267" s="124" t="s">
        <v>5161</v>
      </c>
      <c r="D5267" s="124" t="s">
        <v>10</v>
      </c>
      <c r="E5267" s="124" t="s">
        <v>11</v>
      </c>
      <c r="F5267" s="124">
        <v>833.34</v>
      </c>
      <c r="G5267" s="124">
        <f t="shared" si="98"/>
        <v>4000.0320000000002</v>
      </c>
      <c r="H5267" s="124">
        <v>4.8</v>
      </c>
      <c r="I5267" s="38"/>
      <c r="P5267"/>
      <c r="Q5267"/>
      <c r="R5267"/>
      <c r="S5267"/>
      <c r="T5267"/>
      <c r="U5267"/>
      <c r="V5267"/>
      <c r="W5267"/>
      <c r="X5267"/>
    </row>
    <row r="5268" spans="1:24" x14ac:dyDescent="0.25">
      <c r="A5268" s="124">
        <v>4261</v>
      </c>
      <c r="B5268" s="124" t="s">
        <v>8365</v>
      </c>
      <c r="C5268" s="124" t="s">
        <v>584</v>
      </c>
      <c r="D5268" s="124" t="s">
        <v>10</v>
      </c>
      <c r="E5268" s="124" t="s">
        <v>11</v>
      </c>
      <c r="F5268" s="124">
        <v>230</v>
      </c>
      <c r="G5268" s="124">
        <f t="shared" si="98"/>
        <v>20700</v>
      </c>
      <c r="H5268" s="124">
        <v>90</v>
      </c>
      <c r="I5268" s="38"/>
      <c r="P5268"/>
      <c r="Q5268"/>
      <c r="R5268"/>
      <c r="S5268"/>
      <c r="T5268"/>
      <c r="U5268"/>
      <c r="V5268"/>
      <c r="W5268"/>
      <c r="X5268"/>
    </row>
    <row r="5269" spans="1:24" x14ac:dyDescent="0.25">
      <c r="A5269" s="124">
        <v>4261</v>
      </c>
      <c r="B5269" s="124" t="s">
        <v>8366</v>
      </c>
      <c r="C5269" s="124" t="s">
        <v>9</v>
      </c>
      <c r="D5269" s="124" t="s">
        <v>10</v>
      </c>
      <c r="E5269" s="124" t="s">
        <v>11</v>
      </c>
      <c r="F5269" s="124">
        <v>2000</v>
      </c>
      <c r="G5269" s="124">
        <f t="shared" si="98"/>
        <v>30000</v>
      </c>
      <c r="H5269" s="124">
        <v>15</v>
      </c>
      <c r="I5269" s="38"/>
      <c r="P5269"/>
      <c r="Q5269"/>
      <c r="R5269"/>
      <c r="S5269"/>
      <c r="T5269"/>
      <c r="U5269"/>
      <c r="V5269"/>
      <c r="W5269"/>
      <c r="X5269"/>
    </row>
    <row r="5270" spans="1:24" x14ac:dyDescent="0.25">
      <c r="A5270" s="124">
        <v>4261</v>
      </c>
      <c r="B5270" s="124" t="s">
        <v>8367</v>
      </c>
      <c r="C5270" s="124" t="s">
        <v>211</v>
      </c>
      <c r="D5270" s="124" t="s">
        <v>10</v>
      </c>
      <c r="E5270" s="124" t="s">
        <v>11</v>
      </c>
      <c r="F5270" s="124">
        <v>250</v>
      </c>
      <c r="G5270" s="124">
        <f t="shared" si="98"/>
        <v>5750</v>
      </c>
      <c r="H5270" s="124">
        <v>23</v>
      </c>
      <c r="I5270" s="38"/>
      <c r="P5270"/>
      <c r="Q5270"/>
      <c r="R5270"/>
      <c r="S5270"/>
      <c r="T5270"/>
      <c r="U5270"/>
      <c r="V5270"/>
      <c r="W5270"/>
      <c r="X5270"/>
    </row>
    <row r="5271" spans="1:24" x14ac:dyDescent="0.25">
      <c r="A5271" s="124">
        <v>4261</v>
      </c>
      <c r="B5271" s="124" t="s">
        <v>8368</v>
      </c>
      <c r="C5271" s="124" t="s">
        <v>12</v>
      </c>
      <c r="D5271" s="124" t="s">
        <v>10</v>
      </c>
      <c r="E5271" s="124" t="s">
        <v>11</v>
      </c>
      <c r="F5271" s="124">
        <v>30</v>
      </c>
      <c r="G5271" s="124">
        <f t="shared" si="98"/>
        <v>45000</v>
      </c>
      <c r="H5271" s="124">
        <v>1500</v>
      </c>
      <c r="I5271" s="38"/>
      <c r="P5271"/>
      <c r="Q5271"/>
      <c r="R5271"/>
      <c r="S5271"/>
      <c r="T5271"/>
      <c r="U5271"/>
      <c r="V5271"/>
      <c r="W5271"/>
      <c r="X5271"/>
    </row>
    <row r="5272" spans="1:24" x14ac:dyDescent="0.25">
      <c r="A5272" s="124">
        <v>4261</v>
      </c>
      <c r="B5272" s="124" t="s">
        <v>8369</v>
      </c>
      <c r="C5272" s="124" t="s">
        <v>13</v>
      </c>
      <c r="D5272" s="124" t="s">
        <v>10</v>
      </c>
      <c r="E5272" s="124" t="s">
        <v>11</v>
      </c>
      <c r="F5272" s="124">
        <v>900</v>
      </c>
      <c r="G5272" s="124">
        <f t="shared" si="98"/>
        <v>22500</v>
      </c>
      <c r="H5272" s="124">
        <v>25</v>
      </c>
      <c r="I5272" s="38"/>
      <c r="P5272"/>
      <c r="Q5272"/>
      <c r="R5272"/>
      <c r="S5272"/>
      <c r="T5272"/>
      <c r="U5272"/>
      <c r="V5272"/>
      <c r="W5272"/>
      <c r="X5272"/>
    </row>
    <row r="5273" spans="1:24" x14ac:dyDescent="0.25">
      <c r="A5273" s="124">
        <v>4261</v>
      </c>
      <c r="B5273" s="124" t="s">
        <v>8370</v>
      </c>
      <c r="C5273" s="124" t="s">
        <v>13</v>
      </c>
      <c r="D5273" s="124" t="s">
        <v>10</v>
      </c>
      <c r="E5273" s="124" t="s">
        <v>11</v>
      </c>
      <c r="F5273" s="124">
        <v>250</v>
      </c>
      <c r="G5273" s="124">
        <f t="shared" si="98"/>
        <v>25000</v>
      </c>
      <c r="H5273" s="124">
        <v>100</v>
      </c>
      <c r="I5273" s="38"/>
      <c r="P5273"/>
      <c r="Q5273"/>
      <c r="R5273"/>
      <c r="S5273"/>
      <c r="T5273"/>
      <c r="U5273"/>
      <c r="V5273"/>
      <c r="W5273"/>
      <c r="X5273"/>
    </row>
    <row r="5274" spans="1:24" x14ac:dyDescent="0.25">
      <c r="A5274" s="124">
        <v>4261</v>
      </c>
      <c r="B5274" s="124" t="s">
        <v>8371</v>
      </c>
      <c r="C5274" s="124" t="s">
        <v>14</v>
      </c>
      <c r="D5274" s="124" t="s">
        <v>10</v>
      </c>
      <c r="E5274" s="124" t="s">
        <v>11</v>
      </c>
      <c r="F5274" s="124">
        <v>60</v>
      </c>
      <c r="G5274" s="124">
        <f t="shared" si="98"/>
        <v>13200</v>
      </c>
      <c r="H5274" s="124">
        <v>220</v>
      </c>
      <c r="I5274" s="38"/>
      <c r="P5274"/>
      <c r="Q5274"/>
      <c r="R5274"/>
      <c r="S5274"/>
      <c r="T5274"/>
      <c r="U5274"/>
      <c r="V5274"/>
      <c r="W5274"/>
      <c r="X5274"/>
    </row>
    <row r="5275" spans="1:24" ht="27" x14ac:dyDescent="0.25">
      <c r="A5275" s="124">
        <v>4261</v>
      </c>
      <c r="B5275" s="124" t="s">
        <v>8372</v>
      </c>
      <c r="C5275" s="124" t="s">
        <v>8373</v>
      </c>
      <c r="D5275" s="124" t="s">
        <v>10</v>
      </c>
      <c r="E5275" s="124" t="s">
        <v>11</v>
      </c>
      <c r="F5275" s="124">
        <v>200</v>
      </c>
      <c r="G5275" s="124">
        <f t="shared" si="98"/>
        <v>6000</v>
      </c>
      <c r="H5275" s="124">
        <v>30</v>
      </c>
      <c r="I5275" s="38"/>
      <c r="P5275"/>
      <c r="Q5275"/>
      <c r="R5275"/>
      <c r="S5275"/>
      <c r="T5275"/>
      <c r="U5275"/>
      <c r="V5275"/>
      <c r="W5275"/>
      <c r="X5275"/>
    </row>
    <row r="5276" spans="1:24" x14ac:dyDescent="0.25">
      <c r="A5276" s="124">
        <v>4261</v>
      </c>
      <c r="B5276" s="124" t="s">
        <v>8374</v>
      </c>
      <c r="C5276" s="124" t="s">
        <v>721</v>
      </c>
      <c r="D5276" s="124" t="s">
        <v>10</v>
      </c>
      <c r="E5276" s="124" t="s">
        <v>11</v>
      </c>
      <c r="F5276" s="124">
        <v>40</v>
      </c>
      <c r="G5276" s="124">
        <f t="shared" si="98"/>
        <v>2000</v>
      </c>
      <c r="H5276" s="124">
        <v>50</v>
      </c>
      <c r="I5276" s="38"/>
      <c r="P5276"/>
      <c r="Q5276"/>
      <c r="R5276"/>
      <c r="S5276"/>
      <c r="T5276"/>
      <c r="U5276"/>
      <c r="V5276"/>
      <c r="W5276"/>
      <c r="X5276"/>
    </row>
    <row r="5277" spans="1:24" ht="27" x14ac:dyDescent="0.25">
      <c r="A5277" s="124">
        <v>4261</v>
      </c>
      <c r="B5277" s="124" t="s">
        <v>8375</v>
      </c>
      <c r="C5277" s="124" t="s">
        <v>8376</v>
      </c>
      <c r="D5277" s="124" t="s">
        <v>10</v>
      </c>
      <c r="E5277" s="124" t="s">
        <v>11</v>
      </c>
      <c r="F5277" s="124">
        <v>100</v>
      </c>
      <c r="G5277" s="124">
        <f t="shared" si="98"/>
        <v>1500</v>
      </c>
      <c r="H5277" s="124">
        <v>15</v>
      </c>
      <c r="I5277" s="38"/>
      <c r="P5277"/>
      <c r="Q5277"/>
      <c r="R5277"/>
      <c r="S5277"/>
      <c r="T5277"/>
      <c r="U5277"/>
      <c r="V5277"/>
      <c r="W5277"/>
      <c r="X5277"/>
    </row>
    <row r="5278" spans="1:24" x14ac:dyDescent="0.25">
      <c r="A5278" s="124">
        <v>4261</v>
      </c>
      <c r="B5278" s="124" t="s">
        <v>8377</v>
      </c>
      <c r="C5278" s="124" t="s">
        <v>213</v>
      </c>
      <c r="D5278" s="124" t="s">
        <v>10</v>
      </c>
      <c r="E5278" s="124" t="s">
        <v>11</v>
      </c>
      <c r="F5278" s="124">
        <v>5500</v>
      </c>
      <c r="G5278" s="124">
        <f t="shared" si="98"/>
        <v>16500</v>
      </c>
      <c r="H5278" s="124">
        <v>3</v>
      </c>
      <c r="I5278" s="38"/>
      <c r="P5278"/>
      <c r="Q5278"/>
      <c r="R5278"/>
      <c r="S5278"/>
      <c r="T5278"/>
      <c r="U5278"/>
      <c r="V5278"/>
      <c r="W5278"/>
      <c r="X5278"/>
    </row>
    <row r="5279" spans="1:24" x14ac:dyDescent="0.25">
      <c r="A5279" s="124">
        <v>4261</v>
      </c>
      <c r="B5279" s="124" t="s">
        <v>8378</v>
      </c>
      <c r="C5279" s="124" t="s">
        <v>214</v>
      </c>
      <c r="D5279" s="124" t="s">
        <v>10</v>
      </c>
      <c r="E5279" s="124" t="s">
        <v>11</v>
      </c>
      <c r="F5279" s="124">
        <v>300</v>
      </c>
      <c r="G5279" s="124">
        <f t="shared" si="98"/>
        <v>2400</v>
      </c>
      <c r="H5279" s="124">
        <v>8</v>
      </c>
      <c r="I5279" s="38"/>
      <c r="P5279"/>
      <c r="Q5279"/>
      <c r="R5279"/>
      <c r="S5279"/>
      <c r="T5279"/>
      <c r="U5279"/>
      <c r="V5279"/>
      <c r="W5279"/>
      <c r="X5279"/>
    </row>
    <row r="5280" spans="1:24" ht="40.5" x14ac:dyDescent="0.25">
      <c r="A5280" s="124">
        <v>4261</v>
      </c>
      <c r="B5280" s="124" t="s">
        <v>8379</v>
      </c>
      <c r="C5280" s="124" t="s">
        <v>170</v>
      </c>
      <c r="D5280" s="124" t="s">
        <v>10</v>
      </c>
      <c r="E5280" s="124" t="s">
        <v>11</v>
      </c>
      <c r="F5280" s="124">
        <v>800</v>
      </c>
      <c r="G5280" s="124">
        <f t="shared" si="98"/>
        <v>4000</v>
      </c>
      <c r="H5280" s="124">
        <v>5</v>
      </c>
      <c r="I5280" s="38"/>
      <c r="P5280"/>
      <c r="Q5280"/>
      <c r="R5280"/>
      <c r="S5280"/>
      <c r="T5280"/>
      <c r="U5280"/>
      <c r="V5280"/>
      <c r="W5280"/>
      <c r="X5280"/>
    </row>
    <row r="5281" spans="1:24" ht="40.5" x14ac:dyDescent="0.25">
      <c r="A5281" s="124">
        <v>4261</v>
      </c>
      <c r="B5281" s="124" t="s">
        <v>8380</v>
      </c>
      <c r="C5281" s="124" t="s">
        <v>171</v>
      </c>
      <c r="D5281" s="124" t="s">
        <v>10</v>
      </c>
      <c r="E5281" s="124" t="s">
        <v>11</v>
      </c>
      <c r="F5281" s="124">
        <v>100</v>
      </c>
      <c r="G5281" s="124">
        <f t="shared" si="98"/>
        <v>3000</v>
      </c>
      <c r="H5281" s="124">
        <v>30</v>
      </c>
      <c r="I5281" s="38"/>
      <c r="P5281"/>
      <c r="Q5281"/>
      <c r="R5281"/>
      <c r="S5281"/>
      <c r="T5281"/>
      <c r="U5281"/>
      <c r="V5281"/>
      <c r="W5281"/>
      <c r="X5281"/>
    </row>
    <row r="5282" spans="1:24" ht="27" x14ac:dyDescent="0.25">
      <c r="A5282" s="124">
        <v>4261</v>
      </c>
      <c r="B5282" s="124" t="s">
        <v>8381</v>
      </c>
      <c r="C5282" s="124" t="s">
        <v>8382</v>
      </c>
      <c r="D5282" s="124" t="s">
        <v>10</v>
      </c>
      <c r="E5282" s="124" t="s">
        <v>11</v>
      </c>
      <c r="F5282" s="124">
        <v>900</v>
      </c>
      <c r="G5282" s="124">
        <f t="shared" si="98"/>
        <v>180000</v>
      </c>
      <c r="H5282" s="124">
        <v>200</v>
      </c>
      <c r="I5282" s="38"/>
      <c r="P5282"/>
      <c r="Q5282"/>
      <c r="R5282"/>
      <c r="S5282"/>
      <c r="T5282"/>
      <c r="U5282"/>
      <c r="V5282"/>
      <c r="W5282"/>
      <c r="X5282"/>
    </row>
    <row r="5283" spans="1:24" x14ac:dyDescent="0.25">
      <c r="A5283" s="124">
        <v>4261</v>
      </c>
      <c r="B5283" s="124" t="s">
        <v>8383</v>
      </c>
      <c r="C5283" s="124" t="s">
        <v>215</v>
      </c>
      <c r="D5283" s="124" t="s">
        <v>10</v>
      </c>
      <c r="E5283" s="124" t="s">
        <v>11</v>
      </c>
      <c r="F5283" s="124">
        <v>90</v>
      </c>
      <c r="G5283" s="124">
        <f t="shared" si="98"/>
        <v>5400</v>
      </c>
      <c r="H5283" s="124">
        <v>60</v>
      </c>
      <c r="I5283" s="38"/>
      <c r="P5283"/>
      <c r="Q5283"/>
      <c r="R5283"/>
      <c r="S5283"/>
      <c r="T5283"/>
      <c r="U5283"/>
      <c r="V5283"/>
      <c r="W5283"/>
      <c r="X5283"/>
    </row>
    <row r="5284" spans="1:24" x14ac:dyDescent="0.25">
      <c r="A5284" s="124">
        <v>4261</v>
      </c>
      <c r="B5284" s="124" t="s">
        <v>8384</v>
      </c>
      <c r="C5284" s="124" t="s">
        <v>720</v>
      </c>
      <c r="D5284" s="124" t="s">
        <v>10</v>
      </c>
      <c r="E5284" s="124" t="s">
        <v>11</v>
      </c>
      <c r="F5284" s="124">
        <v>80</v>
      </c>
      <c r="G5284" s="124">
        <f t="shared" si="98"/>
        <v>9600</v>
      </c>
      <c r="H5284" s="124">
        <v>120</v>
      </c>
      <c r="I5284" s="38"/>
      <c r="P5284"/>
      <c r="Q5284"/>
      <c r="R5284"/>
      <c r="S5284"/>
      <c r="T5284"/>
      <c r="U5284"/>
      <c r="V5284"/>
      <c r="W5284"/>
      <c r="X5284"/>
    </row>
    <row r="5285" spans="1:24" x14ac:dyDescent="0.25">
      <c r="A5285" s="124">
        <v>4261</v>
      </c>
      <c r="B5285" s="124" t="s">
        <v>8385</v>
      </c>
      <c r="C5285" s="124" t="s">
        <v>726</v>
      </c>
      <c r="D5285" s="124" t="s">
        <v>10</v>
      </c>
      <c r="E5285" s="124" t="s">
        <v>11</v>
      </c>
      <c r="F5285" s="124">
        <v>150</v>
      </c>
      <c r="G5285" s="124">
        <f t="shared" si="98"/>
        <v>19350</v>
      </c>
      <c r="H5285" s="124">
        <v>129</v>
      </c>
      <c r="I5285" s="38"/>
      <c r="P5285"/>
      <c r="Q5285"/>
      <c r="R5285"/>
      <c r="S5285"/>
      <c r="T5285"/>
      <c r="U5285"/>
      <c r="V5285"/>
      <c r="W5285"/>
      <c r="X5285"/>
    </row>
    <row r="5286" spans="1:24" ht="27" x14ac:dyDescent="0.25">
      <c r="A5286" s="124">
        <v>4261</v>
      </c>
      <c r="B5286" s="124" t="s">
        <v>8386</v>
      </c>
      <c r="C5286" s="124" t="s">
        <v>73</v>
      </c>
      <c r="D5286" s="124" t="s">
        <v>10</v>
      </c>
      <c r="E5286" s="124" t="s">
        <v>11</v>
      </c>
      <c r="F5286" s="124">
        <v>2000</v>
      </c>
      <c r="G5286" s="124">
        <f t="shared" si="98"/>
        <v>40000</v>
      </c>
      <c r="H5286" s="124">
        <v>20</v>
      </c>
      <c r="I5286" s="38"/>
      <c r="P5286"/>
      <c r="Q5286"/>
      <c r="R5286"/>
      <c r="S5286"/>
      <c r="T5286"/>
      <c r="U5286"/>
      <c r="V5286"/>
      <c r="W5286"/>
      <c r="X5286"/>
    </row>
    <row r="5287" spans="1:24" ht="27" x14ac:dyDescent="0.25">
      <c r="A5287" s="124">
        <v>4261</v>
      </c>
      <c r="B5287" s="124" t="s">
        <v>8387</v>
      </c>
      <c r="C5287" s="124" t="s">
        <v>216</v>
      </c>
      <c r="D5287" s="124" t="s">
        <v>10</v>
      </c>
      <c r="E5287" s="124" t="s">
        <v>11</v>
      </c>
      <c r="F5287" s="124">
        <v>120</v>
      </c>
      <c r="G5287" s="124">
        <f t="shared" si="98"/>
        <v>24000</v>
      </c>
      <c r="H5287" s="124">
        <v>200</v>
      </c>
      <c r="I5287" s="38"/>
      <c r="P5287"/>
      <c r="Q5287"/>
      <c r="R5287"/>
      <c r="S5287"/>
      <c r="T5287"/>
      <c r="U5287"/>
      <c r="V5287"/>
      <c r="W5287"/>
      <c r="X5287"/>
    </row>
    <row r="5288" spans="1:24" ht="27" x14ac:dyDescent="0.25">
      <c r="A5288" s="124">
        <v>4261</v>
      </c>
      <c r="B5288" s="124" t="s">
        <v>8388</v>
      </c>
      <c r="C5288" s="124" t="s">
        <v>217</v>
      </c>
      <c r="D5288" s="124" t="s">
        <v>10</v>
      </c>
      <c r="E5288" s="124" t="s">
        <v>11</v>
      </c>
      <c r="F5288" s="124">
        <v>140</v>
      </c>
      <c r="G5288" s="124">
        <f t="shared" si="98"/>
        <v>28000</v>
      </c>
      <c r="H5288" s="124">
        <v>200</v>
      </c>
      <c r="I5288" s="38"/>
      <c r="P5288"/>
      <c r="Q5288"/>
      <c r="R5288"/>
      <c r="S5288"/>
      <c r="T5288"/>
      <c r="U5288"/>
      <c r="V5288"/>
      <c r="W5288"/>
      <c r="X5288"/>
    </row>
    <row r="5289" spans="1:24" x14ac:dyDescent="0.25">
      <c r="A5289" s="124">
        <v>4261</v>
      </c>
      <c r="B5289" s="124" t="s">
        <v>8389</v>
      </c>
      <c r="C5289" s="124" t="s">
        <v>197</v>
      </c>
      <c r="D5289" s="124" t="s">
        <v>10</v>
      </c>
      <c r="E5289" s="124" t="s">
        <v>11</v>
      </c>
      <c r="F5289" s="124">
        <v>200</v>
      </c>
      <c r="G5289" s="124">
        <f t="shared" si="98"/>
        <v>4000</v>
      </c>
      <c r="H5289" s="124">
        <v>20</v>
      </c>
      <c r="I5289" s="38"/>
      <c r="P5289"/>
      <c r="Q5289"/>
      <c r="R5289"/>
      <c r="S5289"/>
      <c r="T5289"/>
      <c r="U5289"/>
      <c r="V5289"/>
      <c r="W5289"/>
      <c r="X5289"/>
    </row>
    <row r="5290" spans="1:24" x14ac:dyDescent="0.25">
      <c r="A5290" s="124">
        <v>4261</v>
      </c>
      <c r="B5290" s="124" t="s">
        <v>8390</v>
      </c>
      <c r="C5290" s="124" t="s">
        <v>108</v>
      </c>
      <c r="D5290" s="124" t="s">
        <v>10</v>
      </c>
      <c r="E5290" s="124" t="s">
        <v>11</v>
      </c>
      <c r="F5290" s="124">
        <v>400</v>
      </c>
      <c r="G5290" s="124">
        <f t="shared" si="98"/>
        <v>12000</v>
      </c>
      <c r="H5290" s="124">
        <v>30</v>
      </c>
      <c r="I5290" s="38"/>
      <c r="P5290"/>
      <c r="Q5290"/>
      <c r="R5290"/>
      <c r="S5290"/>
      <c r="T5290"/>
      <c r="U5290"/>
      <c r="V5290"/>
      <c r="W5290"/>
      <c r="X5290"/>
    </row>
    <row r="5291" spans="1:24" x14ac:dyDescent="0.25">
      <c r="A5291" s="124">
        <v>4261</v>
      </c>
      <c r="B5291" s="124" t="s">
        <v>8391</v>
      </c>
      <c r="C5291" s="124" t="s">
        <v>108</v>
      </c>
      <c r="D5291" s="124" t="s">
        <v>10</v>
      </c>
      <c r="E5291" s="124" t="s">
        <v>11</v>
      </c>
      <c r="F5291" s="124">
        <v>800</v>
      </c>
      <c r="G5291" s="124">
        <f t="shared" si="98"/>
        <v>40000</v>
      </c>
      <c r="H5291" s="124">
        <v>50</v>
      </c>
      <c r="I5291" s="38"/>
      <c r="P5291"/>
      <c r="Q5291"/>
      <c r="R5291"/>
      <c r="S5291"/>
      <c r="T5291"/>
      <c r="U5291"/>
      <c r="V5291"/>
      <c r="W5291"/>
      <c r="X5291"/>
    </row>
    <row r="5292" spans="1:24" ht="27" x14ac:dyDescent="0.25">
      <c r="A5292" s="124">
        <v>4261</v>
      </c>
      <c r="B5292" s="124" t="s">
        <v>8392</v>
      </c>
      <c r="C5292" s="124" t="s">
        <v>17</v>
      </c>
      <c r="D5292" s="124" t="s">
        <v>10</v>
      </c>
      <c r="E5292" s="124" t="s">
        <v>11</v>
      </c>
      <c r="F5292" s="124">
        <v>8</v>
      </c>
      <c r="G5292" s="124">
        <f t="shared" si="98"/>
        <v>80000</v>
      </c>
      <c r="H5292" s="124">
        <v>10000</v>
      </c>
      <c r="I5292" s="38"/>
      <c r="P5292"/>
      <c r="Q5292"/>
      <c r="R5292"/>
      <c r="S5292"/>
      <c r="T5292"/>
      <c r="U5292"/>
      <c r="V5292"/>
      <c r="W5292"/>
      <c r="X5292"/>
    </row>
    <row r="5293" spans="1:24" ht="27" x14ac:dyDescent="0.25">
      <c r="A5293" s="124">
        <v>4261</v>
      </c>
      <c r="B5293" s="124" t="s">
        <v>8393</v>
      </c>
      <c r="C5293" s="124" t="s">
        <v>18</v>
      </c>
      <c r="D5293" s="124" t="s">
        <v>10</v>
      </c>
      <c r="E5293" s="124" t="s">
        <v>11</v>
      </c>
      <c r="F5293" s="124">
        <v>60</v>
      </c>
      <c r="G5293" s="124">
        <f t="shared" si="98"/>
        <v>3600</v>
      </c>
      <c r="H5293" s="124">
        <v>60</v>
      </c>
      <c r="I5293" s="38"/>
      <c r="P5293"/>
      <c r="Q5293"/>
      <c r="R5293"/>
      <c r="S5293"/>
      <c r="T5293"/>
      <c r="U5293"/>
      <c r="V5293"/>
      <c r="W5293"/>
      <c r="X5293"/>
    </row>
    <row r="5294" spans="1:24" x14ac:dyDescent="0.25">
      <c r="A5294" s="124">
        <v>4261</v>
      </c>
      <c r="B5294" s="124" t="s">
        <v>8394</v>
      </c>
      <c r="C5294" s="124" t="s">
        <v>19</v>
      </c>
      <c r="D5294" s="124" t="s">
        <v>10</v>
      </c>
      <c r="E5294" s="124" t="s">
        <v>11</v>
      </c>
      <c r="F5294" s="124">
        <v>65</v>
      </c>
      <c r="G5294" s="124">
        <f t="shared" si="98"/>
        <v>2600</v>
      </c>
      <c r="H5294" s="124">
        <v>40</v>
      </c>
      <c r="I5294" s="38"/>
      <c r="P5294"/>
      <c r="Q5294"/>
      <c r="R5294"/>
      <c r="S5294"/>
      <c r="T5294"/>
      <c r="U5294"/>
      <c r="V5294"/>
      <c r="W5294"/>
      <c r="X5294"/>
    </row>
    <row r="5295" spans="1:24" x14ac:dyDescent="0.25">
      <c r="A5295" s="124">
        <v>4261</v>
      </c>
      <c r="B5295" s="124" t="s">
        <v>8395</v>
      </c>
      <c r="C5295" s="124" t="s">
        <v>20</v>
      </c>
      <c r="D5295" s="124" t="s">
        <v>10</v>
      </c>
      <c r="E5295" s="124" t="s">
        <v>11</v>
      </c>
      <c r="F5295" s="124">
        <v>380</v>
      </c>
      <c r="G5295" s="124">
        <f t="shared" si="98"/>
        <v>11400</v>
      </c>
      <c r="H5295" s="124">
        <v>30</v>
      </c>
      <c r="I5295" s="38"/>
      <c r="P5295"/>
      <c r="Q5295"/>
      <c r="R5295"/>
      <c r="S5295"/>
      <c r="T5295"/>
      <c r="U5295"/>
      <c r="V5295"/>
      <c r="W5295"/>
      <c r="X5295"/>
    </row>
    <row r="5296" spans="1:24" x14ac:dyDescent="0.25">
      <c r="A5296" s="124">
        <v>4261</v>
      </c>
      <c r="B5296" s="124" t="s">
        <v>8396</v>
      </c>
      <c r="C5296" s="124" t="s">
        <v>724</v>
      </c>
      <c r="D5296" s="124" t="s">
        <v>10</v>
      </c>
      <c r="E5296" s="124" t="s">
        <v>11</v>
      </c>
      <c r="F5296" s="124">
        <v>500</v>
      </c>
      <c r="G5296" s="124">
        <f t="shared" si="98"/>
        <v>15000</v>
      </c>
      <c r="H5296" s="124">
        <v>30</v>
      </c>
      <c r="I5296" s="38"/>
      <c r="P5296"/>
      <c r="Q5296"/>
      <c r="R5296"/>
      <c r="S5296"/>
      <c r="T5296"/>
      <c r="U5296"/>
      <c r="V5296"/>
      <c r="W5296"/>
      <c r="X5296"/>
    </row>
    <row r="5297" spans="1:24" x14ac:dyDescent="0.25">
      <c r="A5297" s="124">
        <v>4261</v>
      </c>
      <c r="B5297" s="124" t="s">
        <v>8397</v>
      </c>
      <c r="C5297" s="124" t="s">
        <v>21</v>
      </c>
      <c r="D5297" s="124" t="s">
        <v>10</v>
      </c>
      <c r="E5297" s="124" t="s">
        <v>11</v>
      </c>
      <c r="F5297" s="124">
        <v>1500</v>
      </c>
      <c r="G5297" s="124">
        <f t="shared" si="98"/>
        <v>45000</v>
      </c>
      <c r="H5297" s="124">
        <v>30</v>
      </c>
      <c r="I5297" s="38"/>
      <c r="P5297"/>
      <c r="Q5297"/>
      <c r="R5297"/>
      <c r="S5297"/>
      <c r="T5297"/>
      <c r="U5297"/>
      <c r="V5297"/>
      <c r="W5297"/>
      <c r="X5297"/>
    </row>
    <row r="5298" spans="1:24" x14ac:dyDescent="0.25">
      <c r="A5298" s="124">
        <v>4261</v>
      </c>
      <c r="B5298" s="124" t="s">
        <v>8398</v>
      </c>
      <c r="C5298" s="124" t="s">
        <v>198</v>
      </c>
      <c r="D5298" s="124" t="s">
        <v>10</v>
      </c>
      <c r="E5298" s="124" t="s">
        <v>11</v>
      </c>
      <c r="F5298" s="124">
        <v>1200</v>
      </c>
      <c r="G5298" s="124">
        <f t="shared" si="98"/>
        <v>27600</v>
      </c>
      <c r="H5298" s="124">
        <v>23</v>
      </c>
      <c r="I5298" s="38"/>
      <c r="P5298"/>
      <c r="Q5298"/>
      <c r="R5298"/>
      <c r="S5298"/>
      <c r="T5298"/>
      <c r="U5298"/>
      <c r="V5298"/>
      <c r="W5298"/>
      <c r="X5298"/>
    </row>
    <row r="5299" spans="1:24" x14ac:dyDescent="0.25">
      <c r="A5299" s="124">
        <v>4261</v>
      </c>
      <c r="B5299" s="124" t="s">
        <v>8399</v>
      </c>
      <c r="C5299" s="124" t="s">
        <v>199</v>
      </c>
      <c r="D5299" s="124" t="s">
        <v>10</v>
      </c>
      <c r="E5299" s="124" t="s">
        <v>11</v>
      </c>
      <c r="F5299" s="124">
        <v>1400</v>
      </c>
      <c r="G5299" s="124">
        <f t="shared" si="98"/>
        <v>350000</v>
      </c>
      <c r="H5299" s="124">
        <v>250</v>
      </c>
      <c r="I5299" s="38"/>
      <c r="P5299"/>
      <c r="Q5299"/>
      <c r="R5299"/>
      <c r="S5299"/>
      <c r="T5299"/>
      <c r="U5299"/>
      <c r="V5299"/>
      <c r="W5299"/>
      <c r="X5299"/>
    </row>
    <row r="5300" spans="1:24" x14ac:dyDescent="0.25">
      <c r="A5300" s="124">
        <v>4261</v>
      </c>
      <c r="B5300" s="124" t="s">
        <v>8400</v>
      </c>
      <c r="C5300" s="124" t="s">
        <v>199</v>
      </c>
      <c r="D5300" s="124" t="s">
        <v>10</v>
      </c>
      <c r="E5300" s="124" t="s">
        <v>11</v>
      </c>
      <c r="F5300" s="124">
        <v>800</v>
      </c>
      <c r="G5300" s="124">
        <f t="shared" si="98"/>
        <v>3481600</v>
      </c>
      <c r="H5300" s="124">
        <v>4352</v>
      </c>
      <c r="I5300" s="38"/>
      <c r="P5300"/>
      <c r="Q5300"/>
      <c r="R5300"/>
      <c r="S5300"/>
      <c r="T5300"/>
      <c r="U5300"/>
      <c r="V5300"/>
      <c r="W5300"/>
      <c r="X5300"/>
    </row>
    <row r="5301" spans="1:24" ht="27" x14ac:dyDescent="0.25">
      <c r="A5301" s="124">
        <v>4261</v>
      </c>
      <c r="B5301" s="124" t="s">
        <v>8401</v>
      </c>
      <c r="C5301" s="124" t="s">
        <v>723</v>
      </c>
      <c r="D5301" s="124" t="s">
        <v>10</v>
      </c>
      <c r="E5301" s="124" t="s">
        <v>11</v>
      </c>
      <c r="F5301" s="124">
        <v>220</v>
      </c>
      <c r="G5301" s="124">
        <f t="shared" si="98"/>
        <v>44000</v>
      </c>
      <c r="H5301" s="124">
        <v>200</v>
      </c>
      <c r="I5301" s="38"/>
      <c r="P5301"/>
      <c r="Q5301"/>
      <c r="R5301"/>
      <c r="S5301"/>
      <c r="T5301"/>
      <c r="U5301"/>
      <c r="V5301"/>
      <c r="W5301"/>
      <c r="X5301"/>
    </row>
    <row r="5302" spans="1:24" x14ac:dyDescent="0.25">
      <c r="A5302" s="124">
        <v>4261</v>
      </c>
      <c r="B5302" s="124" t="s">
        <v>8402</v>
      </c>
      <c r="C5302" s="124" t="s">
        <v>172</v>
      </c>
      <c r="D5302" s="124" t="s">
        <v>10</v>
      </c>
      <c r="E5302" s="124" t="s">
        <v>11</v>
      </c>
      <c r="F5302" s="124">
        <v>1100</v>
      </c>
      <c r="G5302" s="124">
        <f t="shared" si="98"/>
        <v>22000</v>
      </c>
      <c r="H5302" s="124">
        <v>20</v>
      </c>
      <c r="I5302" s="38"/>
      <c r="P5302"/>
      <c r="Q5302"/>
      <c r="R5302"/>
      <c r="S5302"/>
      <c r="T5302"/>
      <c r="U5302"/>
      <c r="V5302"/>
      <c r="W5302"/>
      <c r="X5302"/>
    </row>
    <row r="5303" spans="1:24" x14ac:dyDescent="0.25">
      <c r="A5303" s="124">
        <v>4261</v>
      </c>
      <c r="B5303" s="124" t="s">
        <v>8403</v>
      </c>
      <c r="C5303" s="124" t="s">
        <v>172</v>
      </c>
      <c r="D5303" s="124" t="s">
        <v>10</v>
      </c>
      <c r="E5303" s="124" t="s">
        <v>11</v>
      </c>
      <c r="F5303" s="124">
        <v>300</v>
      </c>
      <c r="G5303" s="124">
        <f t="shared" si="98"/>
        <v>4500</v>
      </c>
      <c r="H5303" s="124">
        <v>15</v>
      </c>
      <c r="I5303" s="38"/>
      <c r="P5303"/>
      <c r="Q5303"/>
      <c r="R5303"/>
      <c r="S5303"/>
      <c r="T5303"/>
      <c r="U5303"/>
      <c r="V5303"/>
      <c r="W5303"/>
      <c r="X5303"/>
    </row>
    <row r="5304" spans="1:24" ht="27" x14ac:dyDescent="0.25">
      <c r="A5304" s="124">
        <v>4261</v>
      </c>
      <c r="B5304" s="124" t="s">
        <v>8404</v>
      </c>
      <c r="C5304" s="124" t="s">
        <v>183</v>
      </c>
      <c r="D5304" s="124" t="s">
        <v>10</v>
      </c>
      <c r="E5304" s="124" t="s">
        <v>11</v>
      </c>
      <c r="F5304" s="124">
        <v>3700</v>
      </c>
      <c r="G5304" s="124">
        <f t="shared" si="98"/>
        <v>155400</v>
      </c>
      <c r="H5304" s="124">
        <v>42</v>
      </c>
      <c r="I5304" s="38"/>
      <c r="P5304"/>
      <c r="Q5304"/>
      <c r="R5304"/>
      <c r="S5304"/>
      <c r="T5304"/>
      <c r="U5304"/>
      <c r="V5304"/>
      <c r="W5304"/>
      <c r="X5304"/>
    </row>
    <row r="5305" spans="1:24" ht="27" x14ac:dyDescent="0.25">
      <c r="A5305" s="124">
        <v>4261</v>
      </c>
      <c r="B5305" s="124" t="s">
        <v>8405</v>
      </c>
      <c r="C5305" s="124" t="s">
        <v>183</v>
      </c>
      <c r="D5305" s="124" t="s">
        <v>10</v>
      </c>
      <c r="E5305" s="124" t="s">
        <v>11</v>
      </c>
      <c r="F5305" s="124">
        <v>3700</v>
      </c>
      <c r="G5305" s="124">
        <f t="shared" si="98"/>
        <v>151700</v>
      </c>
      <c r="H5305" s="124">
        <v>41</v>
      </c>
      <c r="I5305" s="38"/>
      <c r="P5305"/>
      <c r="Q5305"/>
      <c r="R5305"/>
      <c r="S5305"/>
      <c r="T5305"/>
      <c r="U5305"/>
      <c r="V5305"/>
      <c r="W5305"/>
      <c r="X5305"/>
    </row>
    <row r="5306" spans="1:24" ht="27" x14ac:dyDescent="0.25">
      <c r="A5306" s="124">
        <v>4261</v>
      </c>
      <c r="B5306" s="124" t="s">
        <v>8406</v>
      </c>
      <c r="C5306" s="124" t="s">
        <v>183</v>
      </c>
      <c r="D5306" s="124" t="s">
        <v>10</v>
      </c>
      <c r="E5306" s="124" t="s">
        <v>11</v>
      </c>
      <c r="F5306" s="124">
        <v>3700</v>
      </c>
      <c r="G5306" s="124">
        <f t="shared" si="98"/>
        <v>299700</v>
      </c>
      <c r="H5306" s="124">
        <v>81</v>
      </c>
      <c r="I5306" s="38"/>
      <c r="P5306"/>
      <c r="Q5306"/>
      <c r="R5306"/>
      <c r="S5306"/>
      <c r="T5306"/>
      <c r="U5306"/>
      <c r="V5306"/>
      <c r="W5306"/>
      <c r="X5306"/>
    </row>
    <row r="5307" spans="1:24" ht="27" x14ac:dyDescent="0.25">
      <c r="A5307" s="124">
        <v>4261</v>
      </c>
      <c r="B5307" s="124" t="s">
        <v>8407</v>
      </c>
      <c r="C5307" s="124" t="s">
        <v>183</v>
      </c>
      <c r="D5307" s="124" t="s">
        <v>10</v>
      </c>
      <c r="E5307" s="124" t="s">
        <v>11</v>
      </c>
      <c r="F5307" s="124">
        <v>20000</v>
      </c>
      <c r="G5307" s="124">
        <f t="shared" si="98"/>
        <v>800000</v>
      </c>
      <c r="H5307" s="124">
        <v>40</v>
      </c>
      <c r="I5307" s="38"/>
      <c r="P5307"/>
      <c r="Q5307"/>
      <c r="R5307"/>
      <c r="S5307"/>
      <c r="T5307"/>
      <c r="U5307"/>
      <c r="V5307"/>
      <c r="W5307"/>
      <c r="X5307"/>
    </row>
    <row r="5308" spans="1:24" ht="27" x14ac:dyDescent="0.25">
      <c r="A5308" s="124">
        <v>4261</v>
      </c>
      <c r="B5308" s="124" t="s">
        <v>8408</v>
      </c>
      <c r="C5308" s="124" t="s">
        <v>183</v>
      </c>
      <c r="D5308" s="124" t="s">
        <v>10</v>
      </c>
      <c r="E5308" s="124" t="s">
        <v>11</v>
      </c>
      <c r="F5308" s="124">
        <v>7500</v>
      </c>
      <c r="G5308" s="124">
        <f t="shared" si="98"/>
        <v>75000</v>
      </c>
      <c r="H5308" s="124">
        <v>10</v>
      </c>
      <c r="I5308" s="38"/>
      <c r="P5308"/>
      <c r="Q5308"/>
      <c r="R5308"/>
      <c r="S5308"/>
      <c r="T5308"/>
      <c r="U5308"/>
      <c r="V5308"/>
      <c r="W5308"/>
      <c r="X5308"/>
    </row>
    <row r="5309" spans="1:24" x14ac:dyDescent="0.25">
      <c r="A5309" s="124">
        <v>4261</v>
      </c>
      <c r="B5309" s="124" t="s">
        <v>8409</v>
      </c>
      <c r="C5309" s="124" t="s">
        <v>8410</v>
      </c>
      <c r="D5309" s="124" t="s">
        <v>10</v>
      </c>
      <c r="E5309" s="124" t="s">
        <v>11</v>
      </c>
      <c r="F5309" s="124">
        <v>30000</v>
      </c>
      <c r="G5309" s="124">
        <f t="shared" si="98"/>
        <v>60000</v>
      </c>
      <c r="H5309" s="124">
        <v>2</v>
      </c>
      <c r="I5309" s="38"/>
      <c r="P5309"/>
      <c r="Q5309"/>
      <c r="R5309"/>
      <c r="S5309"/>
      <c r="T5309"/>
      <c r="U5309"/>
      <c r="V5309"/>
      <c r="W5309"/>
      <c r="X5309"/>
    </row>
    <row r="5310" spans="1:24" x14ac:dyDescent="0.25">
      <c r="A5310" s="124">
        <v>4261</v>
      </c>
      <c r="B5310" s="124" t="s">
        <v>8411</v>
      </c>
      <c r="C5310" s="124" t="s">
        <v>225</v>
      </c>
      <c r="D5310" s="124" t="s">
        <v>10</v>
      </c>
      <c r="E5310" s="124" t="s">
        <v>11</v>
      </c>
      <c r="F5310" s="124">
        <v>5000</v>
      </c>
      <c r="G5310" s="124">
        <f t="shared" si="98"/>
        <v>60000</v>
      </c>
      <c r="H5310" s="124">
        <v>12</v>
      </c>
      <c r="I5310" s="38"/>
      <c r="P5310"/>
      <c r="Q5310"/>
      <c r="R5310"/>
      <c r="S5310"/>
      <c r="T5310"/>
      <c r="U5310"/>
      <c r="V5310"/>
      <c r="W5310"/>
      <c r="X5310"/>
    </row>
    <row r="5311" spans="1:24" x14ac:dyDescent="0.25">
      <c r="A5311" s="124">
        <v>4261</v>
      </c>
      <c r="B5311" s="124" t="s">
        <v>8412</v>
      </c>
      <c r="C5311" s="124" t="s">
        <v>173</v>
      </c>
      <c r="D5311" s="124" t="s">
        <v>10</v>
      </c>
      <c r="E5311" s="124" t="s">
        <v>11</v>
      </c>
      <c r="F5311" s="124">
        <v>100</v>
      </c>
      <c r="G5311" s="124">
        <f t="shared" si="98"/>
        <v>5100</v>
      </c>
      <c r="H5311" s="124">
        <v>51</v>
      </c>
      <c r="I5311" s="38"/>
      <c r="P5311"/>
      <c r="Q5311"/>
      <c r="R5311"/>
      <c r="S5311"/>
      <c r="T5311"/>
      <c r="U5311"/>
      <c r="V5311"/>
      <c r="W5311"/>
      <c r="X5311"/>
    </row>
    <row r="5312" spans="1:24" x14ac:dyDescent="0.25">
      <c r="A5312" s="124">
        <v>4261</v>
      </c>
      <c r="B5312" s="124" t="s">
        <v>8413</v>
      </c>
      <c r="C5312" s="124" t="s">
        <v>174</v>
      </c>
      <c r="D5312" s="124" t="s">
        <v>10</v>
      </c>
      <c r="E5312" s="124" t="s">
        <v>11</v>
      </c>
      <c r="F5312" s="124">
        <v>300</v>
      </c>
      <c r="G5312" s="124">
        <f t="shared" si="98"/>
        <v>12000</v>
      </c>
      <c r="H5312" s="124">
        <v>40</v>
      </c>
      <c r="I5312" s="38"/>
      <c r="P5312"/>
      <c r="Q5312"/>
      <c r="R5312"/>
      <c r="S5312"/>
      <c r="T5312"/>
      <c r="U5312"/>
      <c r="V5312"/>
      <c r="W5312"/>
      <c r="X5312"/>
    </row>
    <row r="5313" spans="1:24" x14ac:dyDescent="0.25">
      <c r="A5313" s="124">
        <v>4261</v>
      </c>
      <c r="B5313" s="124" t="s">
        <v>8414</v>
      </c>
      <c r="C5313" s="124" t="s">
        <v>585</v>
      </c>
      <c r="D5313" s="124" t="s">
        <v>10</v>
      </c>
      <c r="E5313" s="124" t="s">
        <v>11</v>
      </c>
      <c r="F5313" s="124">
        <v>90</v>
      </c>
      <c r="G5313" s="124">
        <f t="shared" si="98"/>
        <v>9000</v>
      </c>
      <c r="H5313" s="124">
        <v>100</v>
      </c>
      <c r="I5313" s="38"/>
      <c r="P5313"/>
      <c r="Q5313"/>
      <c r="R5313"/>
      <c r="S5313"/>
      <c r="T5313"/>
      <c r="U5313"/>
      <c r="V5313"/>
      <c r="W5313"/>
      <c r="X5313"/>
    </row>
    <row r="5314" spans="1:24" x14ac:dyDescent="0.25">
      <c r="A5314" s="124">
        <v>4261</v>
      </c>
      <c r="B5314" s="124" t="s">
        <v>8415</v>
      </c>
      <c r="C5314" s="124" t="s">
        <v>176</v>
      </c>
      <c r="D5314" s="124" t="s">
        <v>10</v>
      </c>
      <c r="E5314" s="124" t="s">
        <v>11</v>
      </c>
      <c r="F5314" s="124">
        <v>140</v>
      </c>
      <c r="G5314" s="124">
        <f t="shared" si="98"/>
        <v>8400</v>
      </c>
      <c r="H5314" s="124">
        <v>60</v>
      </c>
      <c r="I5314" s="38"/>
      <c r="P5314"/>
      <c r="Q5314"/>
      <c r="R5314"/>
      <c r="S5314"/>
      <c r="T5314"/>
      <c r="U5314"/>
      <c r="V5314"/>
      <c r="W5314"/>
      <c r="X5314"/>
    </row>
    <row r="5315" spans="1:24" x14ac:dyDescent="0.25">
      <c r="A5315" s="124">
        <v>4261</v>
      </c>
      <c r="B5315" s="124" t="s">
        <v>8416</v>
      </c>
      <c r="C5315" s="124" t="s">
        <v>45</v>
      </c>
      <c r="D5315" s="124" t="s">
        <v>10</v>
      </c>
      <c r="E5315" s="124" t="s">
        <v>11</v>
      </c>
      <c r="F5315" s="124">
        <v>120</v>
      </c>
      <c r="G5315" s="124">
        <f t="shared" si="98"/>
        <v>19440</v>
      </c>
      <c r="H5315" s="124">
        <v>162</v>
      </c>
      <c r="I5315" s="38"/>
      <c r="P5315"/>
      <c r="Q5315"/>
      <c r="R5315"/>
      <c r="S5315"/>
      <c r="T5315"/>
      <c r="U5315"/>
      <c r="V5315"/>
      <c r="W5315"/>
      <c r="X5315"/>
    </row>
    <row r="5316" spans="1:24" x14ac:dyDescent="0.25">
      <c r="A5316" s="124">
        <v>4261</v>
      </c>
      <c r="B5316" s="124" t="s">
        <v>8417</v>
      </c>
      <c r="C5316" s="124" t="s">
        <v>8418</v>
      </c>
      <c r="D5316" s="124" t="s">
        <v>10</v>
      </c>
      <c r="E5316" s="124" t="s">
        <v>11</v>
      </c>
      <c r="F5316" s="124">
        <v>2000</v>
      </c>
      <c r="G5316" s="124">
        <f t="shared" si="98"/>
        <v>400000</v>
      </c>
      <c r="H5316" s="124">
        <v>200</v>
      </c>
      <c r="I5316" s="38"/>
      <c r="P5316"/>
      <c r="Q5316"/>
      <c r="R5316"/>
      <c r="S5316"/>
      <c r="T5316"/>
      <c r="U5316"/>
      <c r="V5316"/>
      <c r="W5316"/>
      <c r="X5316"/>
    </row>
    <row r="5317" spans="1:24" x14ac:dyDescent="0.25">
      <c r="A5317" s="124">
        <v>4267</v>
      </c>
      <c r="B5317" s="124" t="s">
        <v>8316</v>
      </c>
      <c r="C5317" s="124" t="s">
        <v>4339</v>
      </c>
      <c r="D5317" s="124" t="s">
        <v>10</v>
      </c>
      <c r="E5317" s="124" t="s">
        <v>11</v>
      </c>
      <c r="F5317" s="124">
        <v>1600</v>
      </c>
      <c r="G5317" s="124">
        <f>+F5317*H5317</f>
        <v>9600</v>
      </c>
      <c r="H5317" s="124">
        <v>6</v>
      </c>
      <c r="I5317" s="38"/>
      <c r="P5317"/>
      <c r="Q5317"/>
      <c r="R5317"/>
      <c r="S5317"/>
      <c r="T5317"/>
      <c r="U5317"/>
      <c r="V5317"/>
      <c r="W5317"/>
      <c r="X5317"/>
    </row>
    <row r="5318" spans="1:24" ht="54" x14ac:dyDescent="0.25">
      <c r="A5318" s="124">
        <v>4264</v>
      </c>
      <c r="B5318" s="124" t="s">
        <v>8200</v>
      </c>
      <c r="C5318" s="124" t="s">
        <v>3590</v>
      </c>
      <c r="D5318" s="124" t="s">
        <v>10</v>
      </c>
      <c r="E5318" s="124" t="s">
        <v>11</v>
      </c>
      <c r="F5318" s="124">
        <v>32000</v>
      </c>
      <c r="G5318" s="124">
        <f>+F5318*H5318</f>
        <v>256000</v>
      </c>
      <c r="H5318" s="124">
        <v>8</v>
      </c>
      <c r="I5318" s="38"/>
      <c r="P5318"/>
      <c r="Q5318"/>
      <c r="R5318"/>
      <c r="S5318"/>
      <c r="T5318"/>
      <c r="U5318"/>
      <c r="V5318"/>
      <c r="W5318"/>
      <c r="X5318"/>
    </row>
    <row r="5319" spans="1:24" x14ac:dyDescent="0.25">
      <c r="A5319" s="124">
        <v>4267</v>
      </c>
      <c r="B5319" s="124" t="s">
        <v>8046</v>
      </c>
      <c r="C5319" s="124" t="s">
        <v>85</v>
      </c>
      <c r="D5319" s="124" t="s">
        <v>10</v>
      </c>
      <c r="E5319" s="124" t="s">
        <v>11</v>
      </c>
      <c r="F5319" s="124">
        <v>200</v>
      </c>
      <c r="G5319" s="124">
        <f t="shared" ref="G5319:G5382" si="99">+F5319*H5319</f>
        <v>30000</v>
      </c>
      <c r="H5319" s="124">
        <v>150</v>
      </c>
      <c r="I5319" s="38"/>
      <c r="P5319"/>
      <c r="Q5319"/>
      <c r="R5319"/>
      <c r="S5319"/>
      <c r="T5319"/>
      <c r="U5319"/>
      <c r="V5319"/>
      <c r="W5319"/>
      <c r="X5319"/>
    </row>
    <row r="5320" spans="1:24" x14ac:dyDescent="0.25">
      <c r="A5320" s="124">
        <v>4267</v>
      </c>
      <c r="B5320" s="124" t="s">
        <v>8047</v>
      </c>
      <c r="C5320" s="124" t="s">
        <v>160</v>
      </c>
      <c r="D5320" s="124" t="s">
        <v>10</v>
      </c>
      <c r="E5320" s="124" t="s">
        <v>11</v>
      </c>
      <c r="F5320" s="124">
        <v>250</v>
      </c>
      <c r="G5320" s="124">
        <f t="shared" si="99"/>
        <v>15000</v>
      </c>
      <c r="H5320" s="124">
        <v>60</v>
      </c>
      <c r="I5320" s="38"/>
      <c r="P5320"/>
      <c r="Q5320"/>
      <c r="R5320"/>
      <c r="S5320"/>
      <c r="T5320"/>
      <c r="U5320"/>
      <c r="V5320"/>
      <c r="W5320"/>
      <c r="X5320"/>
    </row>
    <row r="5321" spans="1:24" ht="27" x14ac:dyDescent="0.25">
      <c r="A5321" s="124">
        <v>4267</v>
      </c>
      <c r="B5321" s="124" t="s">
        <v>8048</v>
      </c>
      <c r="C5321" s="124" t="s">
        <v>1033</v>
      </c>
      <c r="D5321" s="124" t="s">
        <v>10</v>
      </c>
      <c r="E5321" s="124" t="s">
        <v>11</v>
      </c>
      <c r="F5321" s="124">
        <v>400</v>
      </c>
      <c r="G5321" s="124">
        <f t="shared" si="99"/>
        <v>80000</v>
      </c>
      <c r="H5321" s="124">
        <v>200</v>
      </c>
      <c r="I5321" s="38"/>
      <c r="P5321"/>
      <c r="Q5321"/>
      <c r="R5321"/>
      <c r="S5321"/>
      <c r="T5321"/>
      <c r="U5321"/>
      <c r="V5321"/>
      <c r="W5321"/>
      <c r="X5321"/>
    </row>
    <row r="5322" spans="1:24" x14ac:dyDescent="0.25">
      <c r="A5322" s="124">
        <v>4267</v>
      </c>
      <c r="B5322" s="124" t="s">
        <v>8049</v>
      </c>
      <c r="C5322" s="124" t="s">
        <v>1038</v>
      </c>
      <c r="D5322" s="124" t="s">
        <v>10</v>
      </c>
      <c r="E5322" s="124" t="s">
        <v>11</v>
      </c>
      <c r="F5322" s="124">
        <v>140</v>
      </c>
      <c r="G5322" s="124">
        <f t="shared" si="99"/>
        <v>18200</v>
      </c>
      <c r="H5322" s="124">
        <v>130</v>
      </c>
      <c r="I5322" s="38"/>
      <c r="P5322"/>
      <c r="Q5322"/>
      <c r="R5322"/>
      <c r="S5322"/>
      <c r="T5322"/>
      <c r="U5322"/>
      <c r="V5322"/>
      <c r="W5322"/>
      <c r="X5322"/>
    </row>
    <row r="5323" spans="1:24" x14ac:dyDescent="0.25">
      <c r="A5323" s="124">
        <v>4267</v>
      </c>
      <c r="B5323" s="124" t="s">
        <v>8050</v>
      </c>
      <c r="C5323" s="124" t="s">
        <v>5161</v>
      </c>
      <c r="D5323" s="124" t="s">
        <v>10</v>
      </c>
      <c r="E5323" s="124" t="s">
        <v>11</v>
      </c>
      <c r="F5323" s="124">
        <v>1000</v>
      </c>
      <c r="G5323" s="124">
        <f t="shared" si="99"/>
        <v>5000</v>
      </c>
      <c r="H5323" s="124">
        <v>5</v>
      </c>
      <c r="I5323" s="38"/>
      <c r="P5323"/>
      <c r="Q5323"/>
      <c r="R5323"/>
      <c r="S5323"/>
      <c r="T5323"/>
      <c r="U5323"/>
      <c r="V5323"/>
      <c r="W5323"/>
      <c r="X5323"/>
    </row>
    <row r="5324" spans="1:24" x14ac:dyDescent="0.25">
      <c r="A5324" s="124">
        <v>4267</v>
      </c>
      <c r="B5324" s="124" t="s">
        <v>8051</v>
      </c>
      <c r="C5324" s="124" t="s">
        <v>6243</v>
      </c>
      <c r="D5324" s="124" t="s">
        <v>10</v>
      </c>
      <c r="E5324" s="124" t="s">
        <v>11</v>
      </c>
      <c r="F5324" s="124">
        <v>1800</v>
      </c>
      <c r="G5324" s="124">
        <f t="shared" si="99"/>
        <v>9000</v>
      </c>
      <c r="H5324" s="124">
        <v>5</v>
      </c>
      <c r="I5324" s="38"/>
      <c r="P5324"/>
      <c r="Q5324"/>
      <c r="R5324"/>
      <c r="S5324"/>
      <c r="T5324"/>
      <c r="U5324"/>
      <c r="V5324"/>
      <c r="W5324"/>
      <c r="X5324"/>
    </row>
    <row r="5325" spans="1:24" x14ac:dyDescent="0.25">
      <c r="A5325" s="124">
        <v>4267</v>
      </c>
      <c r="B5325" s="124" t="s">
        <v>8052</v>
      </c>
      <c r="C5325" s="124" t="s">
        <v>4929</v>
      </c>
      <c r="D5325" s="124" t="s">
        <v>10</v>
      </c>
      <c r="E5325" s="124" t="s">
        <v>11</v>
      </c>
      <c r="F5325" s="124">
        <v>500</v>
      </c>
      <c r="G5325" s="124">
        <f t="shared" si="99"/>
        <v>5000</v>
      </c>
      <c r="H5325" s="124">
        <v>10</v>
      </c>
      <c r="I5325" s="38"/>
      <c r="P5325"/>
      <c r="Q5325"/>
      <c r="R5325"/>
      <c r="S5325"/>
      <c r="T5325"/>
      <c r="U5325"/>
      <c r="V5325"/>
      <c r="W5325"/>
      <c r="X5325"/>
    </row>
    <row r="5326" spans="1:24" ht="27" x14ac:dyDescent="0.25">
      <c r="A5326" s="124">
        <v>4267</v>
      </c>
      <c r="B5326" s="124" t="s">
        <v>8053</v>
      </c>
      <c r="C5326" s="124" t="s">
        <v>8054</v>
      </c>
      <c r="D5326" s="124" t="s">
        <v>10</v>
      </c>
      <c r="E5326" s="124" t="s">
        <v>11</v>
      </c>
      <c r="F5326" s="124">
        <v>230</v>
      </c>
      <c r="G5326" s="124">
        <f t="shared" si="99"/>
        <v>23000</v>
      </c>
      <c r="H5326" s="124">
        <v>100</v>
      </c>
      <c r="I5326" s="38"/>
      <c r="P5326"/>
      <c r="Q5326"/>
      <c r="R5326"/>
      <c r="S5326"/>
      <c r="T5326"/>
      <c r="U5326"/>
      <c r="V5326"/>
      <c r="W5326"/>
      <c r="X5326"/>
    </row>
    <row r="5327" spans="1:24" x14ac:dyDescent="0.25">
      <c r="A5327" s="124">
        <v>4267</v>
      </c>
      <c r="B5327" s="124" t="s">
        <v>8055</v>
      </c>
      <c r="C5327" s="124" t="s">
        <v>1490</v>
      </c>
      <c r="D5327" s="124" t="s">
        <v>10</v>
      </c>
      <c r="E5327" s="124" t="s">
        <v>11</v>
      </c>
      <c r="F5327" s="124">
        <v>90</v>
      </c>
      <c r="G5327" s="124">
        <f t="shared" si="99"/>
        <v>9000</v>
      </c>
      <c r="H5327" s="124">
        <v>100</v>
      </c>
      <c r="I5327" s="38"/>
      <c r="P5327"/>
      <c r="Q5327"/>
      <c r="R5327"/>
      <c r="S5327"/>
      <c r="T5327"/>
      <c r="U5327"/>
      <c r="V5327"/>
      <c r="W5327"/>
      <c r="X5327"/>
    </row>
    <row r="5328" spans="1:24" x14ac:dyDescent="0.25">
      <c r="A5328" s="124">
        <v>4267</v>
      </c>
      <c r="B5328" s="124" t="s">
        <v>8056</v>
      </c>
      <c r="C5328" s="124" t="s">
        <v>206</v>
      </c>
      <c r="D5328" s="124" t="s">
        <v>10</v>
      </c>
      <c r="E5328" s="124" t="s">
        <v>11</v>
      </c>
      <c r="F5328" s="124">
        <v>100</v>
      </c>
      <c r="G5328" s="124">
        <f t="shared" si="99"/>
        <v>10000</v>
      </c>
      <c r="H5328" s="124">
        <v>100</v>
      </c>
      <c r="I5328" s="38"/>
      <c r="P5328"/>
      <c r="Q5328"/>
      <c r="R5328"/>
      <c r="S5328"/>
      <c r="T5328"/>
      <c r="U5328"/>
      <c r="V5328"/>
      <c r="W5328"/>
      <c r="X5328"/>
    </row>
    <row r="5329" spans="1:24" x14ac:dyDescent="0.25">
      <c r="A5329" s="124">
        <v>4267</v>
      </c>
      <c r="B5329" s="124" t="s">
        <v>8057</v>
      </c>
      <c r="C5329" s="124" t="s">
        <v>4609</v>
      </c>
      <c r="D5329" s="124" t="s">
        <v>10</v>
      </c>
      <c r="E5329" s="124" t="s">
        <v>11</v>
      </c>
      <c r="F5329" s="124">
        <v>12000</v>
      </c>
      <c r="G5329" s="124">
        <f t="shared" si="99"/>
        <v>96000</v>
      </c>
      <c r="H5329" s="124">
        <v>8</v>
      </c>
      <c r="I5329" s="38"/>
      <c r="P5329"/>
      <c r="Q5329"/>
      <c r="R5329"/>
      <c r="S5329"/>
      <c r="T5329"/>
      <c r="U5329"/>
      <c r="V5329"/>
      <c r="W5329"/>
      <c r="X5329"/>
    </row>
    <row r="5330" spans="1:24" x14ac:dyDescent="0.25">
      <c r="A5330" s="124">
        <v>4267</v>
      </c>
      <c r="B5330" s="124" t="s">
        <v>8058</v>
      </c>
      <c r="C5330" s="124" t="s">
        <v>807</v>
      </c>
      <c r="D5330" s="124" t="s">
        <v>10</v>
      </c>
      <c r="E5330" s="124" t="s">
        <v>11</v>
      </c>
      <c r="F5330" s="124">
        <v>1200</v>
      </c>
      <c r="G5330" s="124">
        <f t="shared" si="99"/>
        <v>72000</v>
      </c>
      <c r="H5330" s="124">
        <v>60</v>
      </c>
      <c r="I5330" s="38"/>
      <c r="P5330"/>
      <c r="Q5330"/>
      <c r="R5330"/>
      <c r="S5330"/>
      <c r="T5330"/>
      <c r="U5330"/>
      <c r="V5330"/>
      <c r="W5330"/>
      <c r="X5330"/>
    </row>
    <row r="5331" spans="1:24" x14ac:dyDescent="0.25">
      <c r="A5331" s="124">
        <v>4267</v>
      </c>
      <c r="B5331" s="124" t="s">
        <v>8059</v>
      </c>
      <c r="C5331" s="124" t="s">
        <v>807</v>
      </c>
      <c r="D5331" s="124" t="s">
        <v>10</v>
      </c>
      <c r="E5331" s="124" t="s">
        <v>11</v>
      </c>
      <c r="F5331" s="124">
        <v>1000</v>
      </c>
      <c r="G5331" s="124">
        <f t="shared" si="99"/>
        <v>200000</v>
      </c>
      <c r="H5331" s="124">
        <v>200</v>
      </c>
      <c r="I5331" s="38"/>
      <c r="P5331"/>
      <c r="Q5331"/>
      <c r="R5331"/>
      <c r="S5331"/>
      <c r="T5331"/>
      <c r="U5331"/>
      <c r="V5331"/>
      <c r="W5331"/>
      <c r="X5331"/>
    </row>
    <row r="5332" spans="1:24" x14ac:dyDescent="0.25">
      <c r="A5332" s="124">
        <v>4267</v>
      </c>
      <c r="B5332" s="124" t="s">
        <v>8060</v>
      </c>
      <c r="C5332" s="124" t="s">
        <v>8061</v>
      </c>
      <c r="D5332" s="124" t="s">
        <v>10</v>
      </c>
      <c r="E5332" s="124" t="s">
        <v>11</v>
      </c>
      <c r="F5332" s="124">
        <v>950</v>
      </c>
      <c r="G5332" s="124">
        <f t="shared" si="99"/>
        <v>95000</v>
      </c>
      <c r="H5332" s="124">
        <v>100</v>
      </c>
      <c r="I5332" s="38"/>
      <c r="P5332"/>
      <c r="Q5332"/>
      <c r="R5332"/>
      <c r="S5332"/>
      <c r="T5332"/>
      <c r="U5332"/>
      <c r="V5332"/>
      <c r="W5332"/>
      <c r="X5332"/>
    </row>
    <row r="5333" spans="1:24" x14ac:dyDescent="0.25">
      <c r="A5333" s="124">
        <v>4267</v>
      </c>
      <c r="B5333" s="124" t="s">
        <v>8062</v>
      </c>
      <c r="C5333" s="124" t="s">
        <v>177</v>
      </c>
      <c r="D5333" s="124" t="s">
        <v>10</v>
      </c>
      <c r="E5333" s="124" t="s">
        <v>11</v>
      </c>
      <c r="F5333" s="124">
        <v>200</v>
      </c>
      <c r="G5333" s="124">
        <f t="shared" si="99"/>
        <v>12000</v>
      </c>
      <c r="H5333" s="124">
        <v>60</v>
      </c>
      <c r="I5333" s="38"/>
      <c r="P5333"/>
      <c r="Q5333"/>
      <c r="R5333"/>
      <c r="S5333"/>
      <c r="T5333"/>
      <c r="U5333"/>
      <c r="V5333"/>
      <c r="W5333"/>
      <c r="X5333"/>
    </row>
    <row r="5334" spans="1:24" x14ac:dyDescent="0.25">
      <c r="A5334" s="124">
        <v>4267</v>
      </c>
      <c r="B5334" s="124" t="s">
        <v>8063</v>
      </c>
      <c r="C5334" s="124" t="s">
        <v>4933</v>
      </c>
      <c r="D5334" s="124" t="s">
        <v>10</v>
      </c>
      <c r="E5334" s="124" t="s">
        <v>11</v>
      </c>
      <c r="F5334" s="124">
        <v>2000</v>
      </c>
      <c r="G5334" s="124">
        <f t="shared" si="99"/>
        <v>40000</v>
      </c>
      <c r="H5334" s="124">
        <v>20</v>
      </c>
      <c r="I5334" s="38"/>
      <c r="P5334"/>
      <c r="Q5334"/>
      <c r="R5334"/>
      <c r="S5334"/>
      <c r="T5334"/>
      <c r="U5334"/>
      <c r="V5334"/>
      <c r="W5334"/>
      <c r="X5334"/>
    </row>
    <row r="5335" spans="1:24" x14ac:dyDescent="0.25">
      <c r="A5335" s="124">
        <v>4267</v>
      </c>
      <c r="B5335" s="124" t="s">
        <v>8064</v>
      </c>
      <c r="C5335" s="124" t="s">
        <v>7100</v>
      </c>
      <c r="D5335" s="124" t="s">
        <v>10</v>
      </c>
      <c r="E5335" s="124" t="s">
        <v>11</v>
      </c>
      <c r="F5335" s="124">
        <v>450</v>
      </c>
      <c r="G5335" s="124">
        <f t="shared" si="99"/>
        <v>9000</v>
      </c>
      <c r="H5335" s="124">
        <v>20</v>
      </c>
      <c r="I5335" s="38"/>
      <c r="P5335"/>
      <c r="Q5335"/>
      <c r="R5335"/>
      <c r="S5335"/>
      <c r="T5335"/>
      <c r="U5335"/>
      <c r="V5335"/>
      <c r="W5335"/>
      <c r="X5335"/>
    </row>
    <row r="5336" spans="1:24" x14ac:dyDescent="0.25">
      <c r="A5336" s="124">
        <v>4267</v>
      </c>
      <c r="B5336" s="124" t="s">
        <v>8065</v>
      </c>
      <c r="C5336" s="124" t="s">
        <v>4627</v>
      </c>
      <c r="D5336" s="124" t="s">
        <v>10</v>
      </c>
      <c r="E5336" s="124" t="s">
        <v>11</v>
      </c>
      <c r="F5336" s="124">
        <v>500</v>
      </c>
      <c r="G5336" s="124">
        <f t="shared" si="99"/>
        <v>10000</v>
      </c>
      <c r="H5336" s="124">
        <v>20</v>
      </c>
      <c r="I5336" s="38"/>
      <c r="P5336"/>
      <c r="Q5336"/>
      <c r="R5336"/>
      <c r="S5336"/>
      <c r="T5336"/>
      <c r="U5336"/>
      <c r="V5336"/>
      <c r="W5336"/>
      <c r="X5336"/>
    </row>
    <row r="5337" spans="1:24" x14ac:dyDescent="0.25">
      <c r="A5337" s="124">
        <v>4267</v>
      </c>
      <c r="B5337" s="124" t="s">
        <v>8066</v>
      </c>
      <c r="C5337" s="124" t="s">
        <v>4627</v>
      </c>
      <c r="D5337" s="124" t="s">
        <v>10</v>
      </c>
      <c r="E5337" s="124" t="s">
        <v>11</v>
      </c>
      <c r="F5337" s="124">
        <v>500</v>
      </c>
      <c r="G5337" s="124">
        <f t="shared" si="99"/>
        <v>5000</v>
      </c>
      <c r="H5337" s="124">
        <v>10</v>
      </c>
      <c r="I5337" s="38"/>
      <c r="P5337"/>
      <c r="Q5337"/>
      <c r="R5337"/>
      <c r="S5337"/>
      <c r="T5337"/>
      <c r="U5337"/>
      <c r="V5337"/>
      <c r="W5337"/>
      <c r="X5337"/>
    </row>
    <row r="5338" spans="1:24" x14ac:dyDescent="0.25">
      <c r="A5338" s="124">
        <v>4267</v>
      </c>
      <c r="B5338" s="124" t="s">
        <v>8067</v>
      </c>
      <c r="C5338" s="124" t="s">
        <v>224</v>
      </c>
      <c r="D5338" s="124" t="s">
        <v>10</v>
      </c>
      <c r="E5338" s="124" t="s">
        <v>11</v>
      </c>
      <c r="F5338" s="124">
        <v>1500</v>
      </c>
      <c r="G5338" s="124">
        <f t="shared" si="99"/>
        <v>60000</v>
      </c>
      <c r="H5338" s="124">
        <v>40</v>
      </c>
      <c r="I5338" s="38"/>
      <c r="P5338"/>
      <c r="Q5338"/>
      <c r="R5338"/>
      <c r="S5338"/>
      <c r="T5338"/>
      <c r="U5338"/>
      <c r="V5338"/>
      <c r="W5338"/>
      <c r="X5338"/>
    </row>
    <row r="5339" spans="1:24" x14ac:dyDescent="0.25">
      <c r="A5339" s="124">
        <v>4267</v>
      </c>
      <c r="B5339" s="124" t="s">
        <v>8068</v>
      </c>
      <c r="C5339" s="124" t="s">
        <v>224</v>
      </c>
      <c r="D5339" s="124" t="s">
        <v>10</v>
      </c>
      <c r="E5339" s="124" t="s">
        <v>11</v>
      </c>
      <c r="F5339" s="124">
        <v>15000</v>
      </c>
      <c r="G5339" s="124">
        <f t="shared" si="99"/>
        <v>45000</v>
      </c>
      <c r="H5339" s="124">
        <v>3</v>
      </c>
      <c r="I5339" s="38"/>
      <c r="P5339"/>
      <c r="Q5339"/>
      <c r="R5339"/>
      <c r="S5339"/>
      <c r="T5339"/>
      <c r="U5339"/>
      <c r="V5339"/>
      <c r="W5339"/>
      <c r="X5339"/>
    </row>
    <row r="5340" spans="1:24" x14ac:dyDescent="0.25">
      <c r="A5340" s="124">
        <v>4267</v>
      </c>
      <c r="B5340" s="124" t="s">
        <v>8069</v>
      </c>
      <c r="C5340" s="124" t="s">
        <v>6137</v>
      </c>
      <c r="D5340" s="124" t="s">
        <v>10</v>
      </c>
      <c r="E5340" s="124" t="s">
        <v>11</v>
      </c>
      <c r="F5340" s="124">
        <v>300</v>
      </c>
      <c r="G5340" s="124">
        <f t="shared" si="99"/>
        <v>9000</v>
      </c>
      <c r="H5340" s="124">
        <v>30</v>
      </c>
      <c r="I5340" s="38"/>
      <c r="P5340"/>
      <c r="Q5340"/>
      <c r="R5340"/>
      <c r="S5340"/>
      <c r="T5340"/>
      <c r="U5340"/>
      <c r="V5340"/>
      <c r="W5340"/>
      <c r="X5340"/>
    </row>
    <row r="5341" spans="1:24" x14ac:dyDescent="0.25">
      <c r="A5341" s="124">
        <v>4267</v>
      </c>
      <c r="B5341" s="124" t="s">
        <v>8070</v>
      </c>
      <c r="C5341" s="124" t="s">
        <v>164</v>
      </c>
      <c r="D5341" s="124" t="s">
        <v>10</v>
      </c>
      <c r="E5341" s="124" t="s">
        <v>11</v>
      </c>
      <c r="F5341" s="124">
        <v>120</v>
      </c>
      <c r="G5341" s="124">
        <f t="shared" si="99"/>
        <v>24000</v>
      </c>
      <c r="H5341" s="124">
        <v>200</v>
      </c>
      <c r="I5341" s="38"/>
      <c r="P5341"/>
      <c r="Q5341"/>
      <c r="R5341"/>
      <c r="S5341"/>
      <c r="T5341"/>
      <c r="U5341"/>
      <c r="V5341"/>
      <c r="W5341"/>
      <c r="X5341"/>
    </row>
    <row r="5342" spans="1:24" x14ac:dyDescent="0.25">
      <c r="A5342" s="124">
        <v>4267</v>
      </c>
      <c r="B5342" s="124" t="s">
        <v>8071</v>
      </c>
      <c r="C5342" s="124" t="s">
        <v>164</v>
      </c>
      <c r="D5342" s="124" t="s">
        <v>10</v>
      </c>
      <c r="E5342" s="124" t="s">
        <v>11</v>
      </c>
      <c r="F5342" s="124">
        <v>500</v>
      </c>
      <c r="G5342" s="124">
        <f t="shared" si="99"/>
        <v>15000</v>
      </c>
      <c r="H5342" s="124">
        <v>30</v>
      </c>
      <c r="I5342" s="38"/>
      <c r="P5342"/>
      <c r="Q5342"/>
      <c r="R5342"/>
      <c r="S5342"/>
      <c r="T5342"/>
      <c r="U5342"/>
      <c r="V5342"/>
      <c r="W5342"/>
      <c r="X5342"/>
    </row>
    <row r="5343" spans="1:24" x14ac:dyDescent="0.25">
      <c r="A5343" s="124">
        <v>4267</v>
      </c>
      <c r="B5343" s="124" t="s">
        <v>8072</v>
      </c>
      <c r="C5343" s="124" t="s">
        <v>121</v>
      </c>
      <c r="D5343" s="124" t="s">
        <v>10</v>
      </c>
      <c r="E5343" s="124" t="s">
        <v>11</v>
      </c>
      <c r="F5343" s="124">
        <v>400</v>
      </c>
      <c r="G5343" s="124">
        <f t="shared" si="99"/>
        <v>160000</v>
      </c>
      <c r="H5343" s="124">
        <v>400</v>
      </c>
      <c r="I5343" s="38"/>
      <c r="P5343"/>
      <c r="Q5343"/>
      <c r="R5343"/>
      <c r="S5343"/>
      <c r="T5343"/>
      <c r="U5343"/>
      <c r="V5343"/>
      <c r="W5343"/>
      <c r="X5343"/>
    </row>
    <row r="5344" spans="1:24" x14ac:dyDescent="0.25">
      <c r="A5344" s="124">
        <v>4267</v>
      </c>
      <c r="B5344" s="124" t="s">
        <v>8073</v>
      </c>
      <c r="C5344" s="124" t="s">
        <v>261</v>
      </c>
      <c r="D5344" s="124" t="s">
        <v>10</v>
      </c>
      <c r="E5344" s="124" t="s">
        <v>11</v>
      </c>
      <c r="F5344" s="124">
        <v>100</v>
      </c>
      <c r="G5344" s="124">
        <f t="shared" si="99"/>
        <v>100000</v>
      </c>
      <c r="H5344" s="124">
        <v>1000</v>
      </c>
      <c r="I5344" s="38"/>
      <c r="P5344"/>
      <c r="Q5344"/>
      <c r="R5344"/>
      <c r="S5344"/>
      <c r="T5344"/>
      <c r="U5344"/>
      <c r="V5344"/>
      <c r="W5344"/>
      <c r="X5344"/>
    </row>
    <row r="5345" spans="1:24" x14ac:dyDescent="0.25">
      <c r="A5345" s="124">
        <v>4267</v>
      </c>
      <c r="B5345" s="124" t="s">
        <v>8074</v>
      </c>
      <c r="C5345" s="124" t="s">
        <v>1326</v>
      </c>
      <c r="D5345" s="124" t="s">
        <v>10</v>
      </c>
      <c r="E5345" s="124" t="s">
        <v>11</v>
      </c>
      <c r="F5345" s="124">
        <v>140</v>
      </c>
      <c r="G5345" s="124">
        <f t="shared" si="99"/>
        <v>84000</v>
      </c>
      <c r="H5345" s="124">
        <v>600</v>
      </c>
      <c r="I5345" s="38"/>
      <c r="P5345"/>
      <c r="Q5345"/>
      <c r="R5345"/>
      <c r="S5345"/>
      <c r="T5345"/>
      <c r="U5345"/>
      <c r="V5345"/>
      <c r="W5345"/>
      <c r="X5345"/>
    </row>
    <row r="5346" spans="1:24" ht="27" x14ac:dyDescent="0.25">
      <c r="A5346" s="124">
        <v>4267</v>
      </c>
      <c r="B5346" s="124" t="s">
        <v>8075</v>
      </c>
      <c r="C5346" s="124" t="s">
        <v>95</v>
      </c>
      <c r="D5346" s="124" t="s">
        <v>10</v>
      </c>
      <c r="E5346" s="124" t="s">
        <v>11</v>
      </c>
      <c r="F5346" s="124">
        <v>2850</v>
      </c>
      <c r="G5346" s="124">
        <f t="shared" si="99"/>
        <v>99750</v>
      </c>
      <c r="H5346" s="124">
        <v>35</v>
      </c>
      <c r="I5346" s="38"/>
      <c r="P5346"/>
      <c r="Q5346"/>
      <c r="R5346"/>
      <c r="S5346"/>
      <c r="T5346"/>
      <c r="U5346"/>
      <c r="V5346"/>
      <c r="W5346"/>
      <c r="X5346"/>
    </row>
    <row r="5347" spans="1:24" ht="27" x14ac:dyDescent="0.25">
      <c r="A5347" s="124">
        <v>4267</v>
      </c>
      <c r="B5347" s="124" t="s">
        <v>8076</v>
      </c>
      <c r="C5347" s="124" t="s">
        <v>95</v>
      </c>
      <c r="D5347" s="124" t="s">
        <v>10</v>
      </c>
      <c r="E5347" s="124" t="s">
        <v>11</v>
      </c>
      <c r="F5347" s="124">
        <v>1300</v>
      </c>
      <c r="G5347" s="124">
        <f t="shared" si="99"/>
        <v>39000</v>
      </c>
      <c r="H5347" s="124">
        <v>30</v>
      </c>
      <c r="I5347" s="38"/>
      <c r="P5347"/>
      <c r="Q5347"/>
      <c r="R5347"/>
      <c r="S5347"/>
      <c r="T5347"/>
      <c r="U5347"/>
      <c r="V5347"/>
      <c r="W5347"/>
      <c r="X5347"/>
    </row>
    <row r="5348" spans="1:24" x14ac:dyDescent="0.25">
      <c r="A5348" s="124">
        <v>4267</v>
      </c>
      <c r="B5348" s="124" t="s">
        <v>8077</v>
      </c>
      <c r="C5348" s="124" t="s">
        <v>8078</v>
      </c>
      <c r="D5348" s="124" t="s">
        <v>10</v>
      </c>
      <c r="E5348" s="124" t="s">
        <v>11</v>
      </c>
      <c r="F5348" s="124">
        <v>20000</v>
      </c>
      <c r="G5348" s="124">
        <f t="shared" si="99"/>
        <v>60000</v>
      </c>
      <c r="H5348" s="124">
        <v>3</v>
      </c>
      <c r="I5348" s="38"/>
      <c r="P5348"/>
      <c r="Q5348"/>
      <c r="R5348"/>
      <c r="S5348"/>
      <c r="T5348"/>
      <c r="U5348"/>
      <c r="V5348"/>
      <c r="W5348"/>
      <c r="X5348"/>
    </row>
    <row r="5349" spans="1:24" x14ac:dyDescent="0.25">
      <c r="A5349" s="124">
        <v>4267</v>
      </c>
      <c r="B5349" s="124" t="s">
        <v>8079</v>
      </c>
      <c r="C5349" s="124" t="s">
        <v>8080</v>
      </c>
      <c r="D5349" s="124" t="s">
        <v>10</v>
      </c>
      <c r="E5349" s="124" t="s">
        <v>11</v>
      </c>
      <c r="F5349" s="124">
        <v>600</v>
      </c>
      <c r="G5349" s="124">
        <f t="shared" si="99"/>
        <v>6000</v>
      </c>
      <c r="H5349" s="124">
        <v>10</v>
      </c>
      <c r="I5349" s="38"/>
      <c r="P5349"/>
      <c r="Q5349"/>
      <c r="R5349"/>
      <c r="S5349"/>
      <c r="T5349"/>
      <c r="U5349"/>
      <c r="V5349"/>
      <c r="W5349"/>
      <c r="X5349"/>
    </row>
    <row r="5350" spans="1:24" x14ac:dyDescent="0.25">
      <c r="A5350" s="124">
        <v>4267</v>
      </c>
      <c r="B5350" s="124" t="s">
        <v>8081</v>
      </c>
      <c r="C5350" s="124" t="s">
        <v>8080</v>
      </c>
      <c r="D5350" s="124" t="s">
        <v>10</v>
      </c>
      <c r="E5350" s="124" t="s">
        <v>11</v>
      </c>
      <c r="F5350" s="124">
        <v>1500</v>
      </c>
      <c r="G5350" s="124">
        <f t="shared" si="99"/>
        <v>3000</v>
      </c>
      <c r="H5350" s="124">
        <v>2</v>
      </c>
      <c r="I5350" s="38"/>
      <c r="P5350"/>
      <c r="Q5350"/>
      <c r="R5350"/>
      <c r="S5350"/>
      <c r="T5350"/>
      <c r="U5350"/>
      <c r="V5350"/>
      <c r="W5350"/>
      <c r="X5350"/>
    </row>
    <row r="5351" spans="1:24" x14ac:dyDescent="0.25">
      <c r="A5351" s="124">
        <v>4267</v>
      </c>
      <c r="B5351" s="124" t="s">
        <v>8082</v>
      </c>
      <c r="C5351" s="124" t="s">
        <v>8083</v>
      </c>
      <c r="D5351" s="124" t="s">
        <v>10</v>
      </c>
      <c r="E5351" s="124" t="s">
        <v>11</v>
      </c>
      <c r="F5351" s="124">
        <v>5000</v>
      </c>
      <c r="G5351" s="124">
        <f t="shared" si="99"/>
        <v>35000</v>
      </c>
      <c r="H5351" s="124">
        <v>7</v>
      </c>
      <c r="I5351" s="38"/>
      <c r="P5351"/>
      <c r="Q5351"/>
      <c r="R5351"/>
      <c r="S5351"/>
      <c r="T5351"/>
      <c r="U5351"/>
      <c r="V5351"/>
      <c r="W5351"/>
      <c r="X5351"/>
    </row>
    <row r="5352" spans="1:24" x14ac:dyDescent="0.25">
      <c r="A5352" s="124">
        <v>4267</v>
      </c>
      <c r="B5352" s="124" t="s">
        <v>8084</v>
      </c>
      <c r="C5352" s="124" t="s">
        <v>8083</v>
      </c>
      <c r="D5352" s="124" t="s">
        <v>10</v>
      </c>
      <c r="E5352" s="124" t="s">
        <v>11</v>
      </c>
      <c r="F5352" s="124">
        <v>6250</v>
      </c>
      <c r="G5352" s="124">
        <f t="shared" si="99"/>
        <v>43750</v>
      </c>
      <c r="H5352" s="124">
        <v>7</v>
      </c>
      <c r="I5352" s="38"/>
      <c r="P5352"/>
      <c r="Q5352"/>
      <c r="R5352"/>
      <c r="S5352"/>
      <c r="T5352"/>
      <c r="U5352"/>
      <c r="V5352"/>
      <c r="W5352"/>
      <c r="X5352"/>
    </row>
    <row r="5353" spans="1:24" x14ac:dyDescent="0.25">
      <c r="A5353" s="124">
        <v>4267</v>
      </c>
      <c r="B5353" s="124" t="s">
        <v>8085</v>
      </c>
      <c r="C5353" s="124" t="s">
        <v>8083</v>
      </c>
      <c r="D5353" s="124" t="s">
        <v>10</v>
      </c>
      <c r="E5353" s="124" t="s">
        <v>11</v>
      </c>
      <c r="F5353" s="124">
        <v>3500</v>
      </c>
      <c r="G5353" s="124">
        <f t="shared" si="99"/>
        <v>17500</v>
      </c>
      <c r="H5353" s="124">
        <v>5</v>
      </c>
      <c r="I5353" s="38"/>
      <c r="P5353"/>
      <c r="Q5353"/>
      <c r="R5353"/>
      <c r="S5353"/>
      <c r="T5353"/>
      <c r="U5353"/>
      <c r="V5353"/>
      <c r="W5353"/>
      <c r="X5353"/>
    </row>
    <row r="5354" spans="1:24" x14ac:dyDescent="0.25">
      <c r="A5354" s="124">
        <v>4267</v>
      </c>
      <c r="B5354" s="124" t="s">
        <v>8086</v>
      </c>
      <c r="C5354" s="124" t="s">
        <v>8087</v>
      </c>
      <c r="D5354" s="124" t="s">
        <v>10</v>
      </c>
      <c r="E5354" s="124" t="s">
        <v>11</v>
      </c>
      <c r="F5354" s="124">
        <v>6000</v>
      </c>
      <c r="G5354" s="124">
        <f t="shared" si="99"/>
        <v>30000</v>
      </c>
      <c r="H5354" s="124">
        <v>5</v>
      </c>
      <c r="I5354" s="38"/>
      <c r="P5354"/>
      <c r="Q5354"/>
      <c r="R5354"/>
      <c r="S5354"/>
      <c r="T5354"/>
      <c r="U5354"/>
      <c r="V5354"/>
      <c r="W5354"/>
      <c r="X5354"/>
    </row>
    <row r="5355" spans="1:24" x14ac:dyDescent="0.25">
      <c r="A5355" s="124">
        <v>4267</v>
      </c>
      <c r="B5355" s="124" t="s">
        <v>8088</v>
      </c>
      <c r="C5355" s="124" t="s">
        <v>8089</v>
      </c>
      <c r="D5355" s="124" t="s">
        <v>10</v>
      </c>
      <c r="E5355" s="124" t="s">
        <v>11</v>
      </c>
      <c r="F5355" s="124">
        <v>4000</v>
      </c>
      <c r="G5355" s="124">
        <f t="shared" si="99"/>
        <v>24000</v>
      </c>
      <c r="H5355" s="124">
        <v>6</v>
      </c>
      <c r="I5355" s="38"/>
      <c r="P5355"/>
      <c r="Q5355"/>
      <c r="R5355"/>
      <c r="S5355"/>
      <c r="T5355"/>
      <c r="U5355"/>
      <c r="V5355"/>
      <c r="W5355"/>
      <c r="X5355"/>
    </row>
    <row r="5356" spans="1:24" x14ac:dyDescent="0.25">
      <c r="A5356" s="124">
        <v>4267</v>
      </c>
      <c r="B5356" s="124" t="s">
        <v>8090</v>
      </c>
      <c r="C5356" s="124" t="s">
        <v>8091</v>
      </c>
      <c r="D5356" s="124" t="s">
        <v>10</v>
      </c>
      <c r="E5356" s="124" t="s">
        <v>11</v>
      </c>
      <c r="F5356" s="124">
        <v>3000</v>
      </c>
      <c r="G5356" s="124">
        <f t="shared" si="99"/>
        <v>21000</v>
      </c>
      <c r="H5356" s="124">
        <v>7</v>
      </c>
      <c r="I5356" s="38"/>
      <c r="P5356"/>
      <c r="Q5356"/>
      <c r="R5356"/>
      <c r="S5356"/>
      <c r="T5356"/>
      <c r="U5356"/>
      <c r="V5356"/>
      <c r="W5356"/>
      <c r="X5356"/>
    </row>
    <row r="5357" spans="1:24" x14ac:dyDescent="0.25">
      <c r="A5357" s="124">
        <v>4267</v>
      </c>
      <c r="B5357" s="124" t="s">
        <v>8092</v>
      </c>
      <c r="C5357" s="124" t="s">
        <v>8091</v>
      </c>
      <c r="D5357" s="124" t="s">
        <v>10</v>
      </c>
      <c r="E5357" s="124" t="s">
        <v>11</v>
      </c>
      <c r="F5357" s="124">
        <v>6500</v>
      </c>
      <c r="G5357" s="124">
        <f t="shared" si="99"/>
        <v>45500</v>
      </c>
      <c r="H5357" s="124">
        <v>7</v>
      </c>
      <c r="I5357" s="38"/>
      <c r="P5357"/>
      <c r="Q5357"/>
      <c r="R5357"/>
      <c r="S5357"/>
      <c r="T5357"/>
      <c r="U5357"/>
      <c r="V5357"/>
      <c r="W5357"/>
      <c r="X5357"/>
    </row>
    <row r="5358" spans="1:24" x14ac:dyDescent="0.25">
      <c r="A5358" s="124">
        <v>4267</v>
      </c>
      <c r="B5358" s="124" t="s">
        <v>8093</v>
      </c>
      <c r="C5358" s="124" t="s">
        <v>3493</v>
      </c>
      <c r="D5358" s="124" t="s">
        <v>10</v>
      </c>
      <c r="E5358" s="124" t="s">
        <v>11</v>
      </c>
      <c r="F5358" s="124">
        <v>7000</v>
      </c>
      <c r="G5358" s="124">
        <f t="shared" si="99"/>
        <v>28000</v>
      </c>
      <c r="H5358" s="124">
        <v>4</v>
      </c>
      <c r="I5358" s="38"/>
      <c r="P5358"/>
      <c r="Q5358"/>
      <c r="R5358"/>
      <c r="S5358"/>
      <c r="T5358"/>
      <c r="U5358"/>
      <c r="V5358"/>
      <c r="W5358"/>
      <c r="X5358"/>
    </row>
    <row r="5359" spans="1:24" x14ac:dyDescent="0.25">
      <c r="A5359" s="124">
        <v>4267</v>
      </c>
      <c r="B5359" s="124" t="s">
        <v>8094</v>
      </c>
      <c r="C5359" s="124" t="s">
        <v>8095</v>
      </c>
      <c r="D5359" s="124" t="s">
        <v>10</v>
      </c>
      <c r="E5359" s="124" t="s">
        <v>11</v>
      </c>
      <c r="F5359" s="124">
        <v>4000</v>
      </c>
      <c r="G5359" s="124">
        <f t="shared" si="99"/>
        <v>20000</v>
      </c>
      <c r="H5359" s="124">
        <v>5</v>
      </c>
      <c r="I5359" s="38"/>
      <c r="P5359"/>
      <c r="Q5359"/>
      <c r="R5359"/>
      <c r="S5359"/>
      <c r="T5359"/>
      <c r="U5359"/>
      <c r="V5359"/>
      <c r="W5359"/>
      <c r="X5359"/>
    </row>
    <row r="5360" spans="1:24" x14ac:dyDescent="0.25">
      <c r="A5360" s="124">
        <v>4267</v>
      </c>
      <c r="B5360" s="124" t="s">
        <v>8096</v>
      </c>
      <c r="C5360" s="124" t="s">
        <v>165</v>
      </c>
      <c r="D5360" s="124" t="s">
        <v>10</v>
      </c>
      <c r="E5360" s="124" t="s">
        <v>11</v>
      </c>
      <c r="F5360" s="124">
        <v>1900</v>
      </c>
      <c r="G5360" s="124">
        <f t="shared" si="99"/>
        <v>28500</v>
      </c>
      <c r="H5360" s="124">
        <v>15</v>
      </c>
      <c r="I5360" s="38"/>
      <c r="P5360"/>
      <c r="Q5360"/>
      <c r="R5360"/>
      <c r="S5360"/>
      <c r="T5360"/>
      <c r="U5360"/>
      <c r="V5360"/>
      <c r="W5360"/>
      <c r="X5360"/>
    </row>
    <row r="5361" spans="1:24" ht="27" x14ac:dyDescent="0.25">
      <c r="A5361" s="124">
        <v>4267</v>
      </c>
      <c r="B5361" s="124" t="s">
        <v>8097</v>
      </c>
      <c r="C5361" s="124" t="s">
        <v>1054</v>
      </c>
      <c r="D5361" s="124" t="s">
        <v>10</v>
      </c>
      <c r="E5361" s="124" t="s">
        <v>11</v>
      </c>
      <c r="F5361" s="124">
        <v>2000</v>
      </c>
      <c r="G5361" s="124">
        <f t="shared" si="99"/>
        <v>48000</v>
      </c>
      <c r="H5361" s="124">
        <v>24</v>
      </c>
      <c r="I5361" s="38"/>
      <c r="P5361"/>
      <c r="Q5361"/>
      <c r="R5361"/>
      <c r="S5361"/>
      <c r="T5361"/>
      <c r="U5361"/>
      <c r="V5361"/>
      <c r="W5361"/>
      <c r="X5361"/>
    </row>
    <row r="5362" spans="1:24" x14ac:dyDescent="0.25">
      <c r="A5362" s="124">
        <v>4267</v>
      </c>
      <c r="B5362" s="124" t="s">
        <v>8098</v>
      </c>
      <c r="C5362" s="124" t="s">
        <v>1056</v>
      </c>
      <c r="D5362" s="124" t="s">
        <v>10</v>
      </c>
      <c r="E5362" s="124" t="s">
        <v>11</v>
      </c>
      <c r="F5362" s="124">
        <v>800</v>
      </c>
      <c r="G5362" s="124">
        <f t="shared" si="99"/>
        <v>8000</v>
      </c>
      <c r="H5362" s="124">
        <v>10</v>
      </c>
      <c r="I5362" s="38"/>
      <c r="P5362"/>
      <c r="Q5362"/>
      <c r="R5362"/>
      <c r="S5362"/>
      <c r="T5362"/>
      <c r="U5362"/>
      <c r="V5362"/>
      <c r="W5362"/>
      <c r="X5362"/>
    </row>
    <row r="5363" spans="1:24" x14ac:dyDescent="0.25">
      <c r="A5363" s="124">
        <v>4267</v>
      </c>
      <c r="B5363" s="124" t="s">
        <v>8099</v>
      </c>
      <c r="C5363" s="124" t="s">
        <v>26</v>
      </c>
      <c r="D5363" s="124" t="s">
        <v>10</v>
      </c>
      <c r="E5363" s="124" t="s">
        <v>11</v>
      </c>
      <c r="F5363" s="124">
        <v>750</v>
      </c>
      <c r="G5363" s="124">
        <f t="shared" si="99"/>
        <v>13500</v>
      </c>
      <c r="H5363" s="124">
        <v>18</v>
      </c>
      <c r="I5363" s="38"/>
      <c r="P5363"/>
      <c r="Q5363"/>
      <c r="R5363"/>
      <c r="S5363"/>
      <c r="T5363"/>
      <c r="U5363"/>
      <c r="V5363"/>
      <c r="W5363"/>
      <c r="X5363"/>
    </row>
    <row r="5364" spans="1:24" x14ac:dyDescent="0.25">
      <c r="A5364" s="124">
        <v>4267</v>
      </c>
      <c r="B5364" s="124" t="s">
        <v>8100</v>
      </c>
      <c r="C5364" s="124" t="s">
        <v>8101</v>
      </c>
      <c r="D5364" s="124" t="s">
        <v>10</v>
      </c>
      <c r="E5364" s="124" t="s">
        <v>11</v>
      </c>
      <c r="F5364" s="124">
        <v>1200</v>
      </c>
      <c r="G5364" s="124">
        <f t="shared" si="99"/>
        <v>24000</v>
      </c>
      <c r="H5364" s="124">
        <v>20</v>
      </c>
      <c r="I5364" s="38"/>
      <c r="P5364"/>
      <c r="Q5364"/>
      <c r="R5364"/>
      <c r="S5364"/>
      <c r="T5364"/>
      <c r="U5364"/>
      <c r="V5364"/>
      <c r="W5364"/>
      <c r="X5364"/>
    </row>
    <row r="5365" spans="1:24" x14ac:dyDescent="0.25">
      <c r="A5365" s="124">
        <v>4267</v>
      </c>
      <c r="B5365" s="124" t="s">
        <v>8102</v>
      </c>
      <c r="C5365" s="124" t="s">
        <v>8103</v>
      </c>
      <c r="D5365" s="124" t="s">
        <v>10</v>
      </c>
      <c r="E5365" s="124" t="s">
        <v>11</v>
      </c>
      <c r="F5365" s="124">
        <v>4000</v>
      </c>
      <c r="G5365" s="124">
        <f t="shared" si="99"/>
        <v>20000</v>
      </c>
      <c r="H5365" s="124">
        <v>5</v>
      </c>
      <c r="I5365" s="38"/>
      <c r="P5365"/>
      <c r="Q5365"/>
      <c r="R5365"/>
      <c r="S5365"/>
      <c r="T5365"/>
      <c r="U5365"/>
      <c r="V5365"/>
      <c r="W5365"/>
      <c r="X5365"/>
    </row>
    <row r="5366" spans="1:24" x14ac:dyDescent="0.25">
      <c r="A5366" s="124">
        <v>4267</v>
      </c>
      <c r="B5366" s="124" t="s">
        <v>8104</v>
      </c>
      <c r="C5366" s="124" t="s">
        <v>8105</v>
      </c>
      <c r="D5366" s="124" t="s">
        <v>10</v>
      </c>
      <c r="E5366" s="124" t="s">
        <v>11</v>
      </c>
      <c r="F5366" s="124">
        <v>2500</v>
      </c>
      <c r="G5366" s="124">
        <f t="shared" si="99"/>
        <v>37500</v>
      </c>
      <c r="H5366" s="124">
        <v>15</v>
      </c>
      <c r="I5366" s="38"/>
      <c r="P5366"/>
      <c r="Q5366"/>
      <c r="R5366"/>
      <c r="S5366"/>
      <c r="T5366"/>
      <c r="U5366"/>
      <c r="V5366"/>
      <c r="W5366"/>
      <c r="X5366"/>
    </row>
    <row r="5367" spans="1:24" x14ac:dyDescent="0.25">
      <c r="A5367" s="124">
        <v>4267</v>
      </c>
      <c r="B5367" s="124" t="s">
        <v>8106</v>
      </c>
      <c r="C5367" s="124" t="s">
        <v>586</v>
      </c>
      <c r="D5367" s="124" t="s">
        <v>10</v>
      </c>
      <c r="E5367" s="124" t="s">
        <v>11</v>
      </c>
      <c r="F5367" s="124">
        <v>600</v>
      </c>
      <c r="G5367" s="124">
        <f t="shared" si="99"/>
        <v>60000</v>
      </c>
      <c r="H5367" s="124">
        <v>100</v>
      </c>
      <c r="I5367" s="38"/>
      <c r="P5367"/>
      <c r="Q5367"/>
      <c r="R5367"/>
      <c r="S5367"/>
      <c r="T5367"/>
      <c r="U5367"/>
      <c r="V5367"/>
      <c r="W5367"/>
      <c r="X5367"/>
    </row>
    <row r="5368" spans="1:24" x14ac:dyDescent="0.25">
      <c r="A5368" s="124">
        <v>4267</v>
      </c>
      <c r="B5368" s="124" t="s">
        <v>8107</v>
      </c>
      <c r="C5368" s="124" t="s">
        <v>166</v>
      </c>
      <c r="D5368" s="124" t="s">
        <v>10</v>
      </c>
      <c r="E5368" s="124" t="s">
        <v>11</v>
      </c>
      <c r="F5368" s="124">
        <v>500</v>
      </c>
      <c r="G5368" s="124">
        <f t="shared" si="99"/>
        <v>15000</v>
      </c>
      <c r="H5368" s="124">
        <v>30</v>
      </c>
      <c r="I5368" s="38"/>
      <c r="P5368"/>
      <c r="Q5368"/>
      <c r="R5368"/>
      <c r="S5368"/>
      <c r="T5368"/>
      <c r="U5368"/>
      <c r="V5368"/>
      <c r="W5368"/>
      <c r="X5368"/>
    </row>
    <row r="5369" spans="1:24" x14ac:dyDescent="0.25">
      <c r="A5369" s="124">
        <v>4267</v>
      </c>
      <c r="B5369" s="124" t="s">
        <v>8108</v>
      </c>
      <c r="C5369" s="124" t="s">
        <v>123</v>
      </c>
      <c r="D5369" s="124" t="s">
        <v>10</v>
      </c>
      <c r="E5369" s="124" t="s">
        <v>11</v>
      </c>
      <c r="F5369" s="124">
        <v>1000</v>
      </c>
      <c r="G5369" s="124">
        <f t="shared" si="99"/>
        <v>100000</v>
      </c>
      <c r="H5369" s="124">
        <v>100</v>
      </c>
      <c r="I5369" s="38"/>
      <c r="P5369"/>
      <c r="Q5369"/>
      <c r="R5369"/>
      <c r="S5369"/>
      <c r="T5369"/>
      <c r="U5369"/>
      <c r="V5369"/>
      <c r="W5369"/>
      <c r="X5369"/>
    </row>
    <row r="5370" spans="1:24" x14ac:dyDescent="0.25">
      <c r="A5370" s="124">
        <v>4267</v>
      </c>
      <c r="B5370" s="124" t="s">
        <v>8109</v>
      </c>
      <c r="C5370" s="124" t="s">
        <v>124</v>
      </c>
      <c r="D5370" s="124" t="s">
        <v>10</v>
      </c>
      <c r="E5370" s="124" t="s">
        <v>11</v>
      </c>
      <c r="F5370" s="124">
        <v>500</v>
      </c>
      <c r="G5370" s="124">
        <f t="shared" si="99"/>
        <v>50000</v>
      </c>
      <c r="H5370" s="124">
        <v>100</v>
      </c>
      <c r="I5370" s="38"/>
      <c r="P5370"/>
      <c r="Q5370"/>
      <c r="R5370"/>
      <c r="S5370"/>
      <c r="T5370"/>
      <c r="U5370"/>
      <c r="V5370"/>
      <c r="W5370"/>
      <c r="X5370"/>
    </row>
    <row r="5371" spans="1:24" ht="27" x14ac:dyDescent="0.25">
      <c r="A5371" s="124">
        <v>4267</v>
      </c>
      <c r="B5371" s="124" t="s">
        <v>8110</v>
      </c>
      <c r="C5371" s="124" t="s">
        <v>587</v>
      </c>
      <c r="D5371" s="124" t="s">
        <v>10</v>
      </c>
      <c r="E5371" s="124" t="s">
        <v>11</v>
      </c>
      <c r="F5371" s="124">
        <v>400</v>
      </c>
      <c r="G5371" s="124">
        <f t="shared" si="99"/>
        <v>80000</v>
      </c>
      <c r="H5371" s="124">
        <v>200</v>
      </c>
      <c r="I5371" s="38"/>
      <c r="P5371"/>
      <c r="Q5371"/>
      <c r="R5371"/>
      <c r="S5371"/>
      <c r="T5371"/>
      <c r="U5371"/>
      <c r="V5371"/>
      <c r="W5371"/>
      <c r="X5371"/>
    </row>
    <row r="5372" spans="1:24" x14ac:dyDescent="0.25">
      <c r="A5372" s="124">
        <v>4267</v>
      </c>
      <c r="B5372" s="124" t="s">
        <v>8111</v>
      </c>
      <c r="C5372" s="124" t="s">
        <v>27</v>
      </c>
      <c r="D5372" s="124" t="s">
        <v>10</v>
      </c>
      <c r="E5372" s="124" t="s">
        <v>11</v>
      </c>
      <c r="F5372" s="124">
        <v>1200</v>
      </c>
      <c r="G5372" s="124">
        <f t="shared" si="99"/>
        <v>36000</v>
      </c>
      <c r="H5372" s="124">
        <v>30</v>
      </c>
      <c r="I5372" s="38"/>
      <c r="P5372"/>
      <c r="Q5372"/>
      <c r="R5372"/>
      <c r="S5372"/>
      <c r="T5372"/>
      <c r="U5372"/>
      <c r="V5372"/>
      <c r="W5372"/>
      <c r="X5372"/>
    </row>
    <row r="5373" spans="1:24" x14ac:dyDescent="0.25">
      <c r="A5373" s="124">
        <v>4267</v>
      </c>
      <c r="B5373" s="124" t="s">
        <v>8112</v>
      </c>
      <c r="C5373" s="124" t="s">
        <v>27</v>
      </c>
      <c r="D5373" s="124" t="s">
        <v>10</v>
      </c>
      <c r="E5373" s="124" t="s">
        <v>11</v>
      </c>
      <c r="F5373" s="124">
        <v>600</v>
      </c>
      <c r="G5373" s="124">
        <f t="shared" si="99"/>
        <v>120000</v>
      </c>
      <c r="H5373" s="124">
        <v>200</v>
      </c>
      <c r="I5373" s="38"/>
      <c r="P5373"/>
      <c r="Q5373"/>
      <c r="R5373"/>
      <c r="S5373"/>
      <c r="T5373"/>
      <c r="U5373"/>
      <c r="V5373"/>
      <c r="W5373"/>
      <c r="X5373"/>
    </row>
    <row r="5374" spans="1:24" x14ac:dyDescent="0.25">
      <c r="A5374" s="124">
        <v>4267</v>
      </c>
      <c r="B5374" s="124" t="s">
        <v>8113</v>
      </c>
      <c r="C5374" s="124" t="s">
        <v>228</v>
      </c>
      <c r="D5374" s="124" t="s">
        <v>10</v>
      </c>
      <c r="E5374" s="124" t="s">
        <v>11</v>
      </c>
      <c r="F5374" s="124">
        <v>1100</v>
      </c>
      <c r="G5374" s="124">
        <f t="shared" si="99"/>
        <v>33000</v>
      </c>
      <c r="H5374" s="124">
        <v>30</v>
      </c>
      <c r="I5374" s="38"/>
      <c r="P5374"/>
      <c r="Q5374"/>
      <c r="R5374"/>
      <c r="S5374"/>
      <c r="T5374"/>
      <c r="U5374"/>
      <c r="V5374"/>
      <c r="W5374"/>
      <c r="X5374"/>
    </row>
    <row r="5375" spans="1:24" ht="27" x14ac:dyDescent="0.25">
      <c r="A5375" s="124">
        <v>4267</v>
      </c>
      <c r="B5375" s="124" t="s">
        <v>8114</v>
      </c>
      <c r="C5375" s="124" t="s">
        <v>588</v>
      </c>
      <c r="D5375" s="124" t="s">
        <v>10</v>
      </c>
      <c r="E5375" s="124" t="s">
        <v>11</v>
      </c>
      <c r="F5375" s="124">
        <v>1000</v>
      </c>
      <c r="G5375" s="124">
        <f t="shared" si="99"/>
        <v>140000</v>
      </c>
      <c r="H5375" s="124">
        <v>140</v>
      </c>
      <c r="I5375" s="38"/>
      <c r="P5375"/>
      <c r="Q5375"/>
      <c r="R5375"/>
      <c r="S5375"/>
      <c r="T5375"/>
      <c r="U5375"/>
      <c r="V5375"/>
      <c r="W5375"/>
      <c r="X5375"/>
    </row>
    <row r="5376" spans="1:24" x14ac:dyDescent="0.25">
      <c r="A5376" s="124">
        <v>4267</v>
      </c>
      <c r="B5376" s="124" t="s">
        <v>8115</v>
      </c>
      <c r="C5376" s="124" t="s">
        <v>28</v>
      </c>
      <c r="D5376" s="124" t="s">
        <v>10</v>
      </c>
      <c r="E5376" s="124" t="s">
        <v>11</v>
      </c>
      <c r="F5376" s="124">
        <v>500</v>
      </c>
      <c r="G5376" s="124">
        <f t="shared" si="99"/>
        <v>30000</v>
      </c>
      <c r="H5376" s="124">
        <v>60</v>
      </c>
      <c r="I5376" s="38"/>
      <c r="P5376"/>
      <c r="Q5376"/>
      <c r="R5376"/>
      <c r="S5376"/>
      <c r="T5376"/>
      <c r="U5376"/>
      <c r="V5376"/>
      <c r="W5376"/>
      <c r="X5376"/>
    </row>
    <row r="5377" spans="1:24" x14ac:dyDescent="0.25">
      <c r="A5377" s="124">
        <v>4267</v>
      </c>
      <c r="B5377" s="124" t="s">
        <v>8116</v>
      </c>
      <c r="C5377" s="124" t="s">
        <v>51</v>
      </c>
      <c r="D5377" s="124" t="s">
        <v>10</v>
      </c>
      <c r="E5377" s="124" t="s">
        <v>11</v>
      </c>
      <c r="F5377" s="124">
        <v>90</v>
      </c>
      <c r="G5377" s="124">
        <f t="shared" si="99"/>
        <v>22500</v>
      </c>
      <c r="H5377" s="124">
        <v>250</v>
      </c>
      <c r="I5377" s="38"/>
      <c r="P5377"/>
      <c r="Q5377"/>
      <c r="R5377"/>
      <c r="S5377"/>
      <c r="T5377"/>
      <c r="U5377"/>
      <c r="V5377"/>
      <c r="W5377"/>
      <c r="X5377"/>
    </row>
    <row r="5378" spans="1:24" x14ac:dyDescent="0.25">
      <c r="A5378" s="124">
        <v>4267</v>
      </c>
      <c r="B5378" s="124" t="s">
        <v>8117</v>
      </c>
      <c r="C5378" s="124" t="s">
        <v>29</v>
      </c>
      <c r="D5378" s="124" t="s">
        <v>10</v>
      </c>
      <c r="E5378" s="124" t="s">
        <v>11</v>
      </c>
      <c r="F5378" s="124">
        <v>450</v>
      </c>
      <c r="G5378" s="124">
        <f t="shared" si="99"/>
        <v>45000</v>
      </c>
      <c r="H5378" s="124">
        <v>100</v>
      </c>
      <c r="I5378" s="38"/>
      <c r="P5378"/>
      <c r="Q5378"/>
      <c r="R5378"/>
      <c r="S5378"/>
      <c r="T5378"/>
      <c r="U5378"/>
      <c r="V5378"/>
      <c r="W5378"/>
      <c r="X5378"/>
    </row>
    <row r="5379" spans="1:24" ht="27" x14ac:dyDescent="0.25">
      <c r="A5379" s="124">
        <v>4267</v>
      </c>
      <c r="B5379" s="124" t="s">
        <v>8118</v>
      </c>
      <c r="C5379" s="124" t="s">
        <v>229</v>
      </c>
      <c r="D5379" s="124" t="s">
        <v>10</v>
      </c>
      <c r="E5379" s="124" t="s">
        <v>11</v>
      </c>
      <c r="F5379" s="124">
        <v>6000</v>
      </c>
      <c r="G5379" s="124">
        <f t="shared" si="99"/>
        <v>72000</v>
      </c>
      <c r="H5379" s="124">
        <v>12</v>
      </c>
      <c r="I5379" s="38"/>
      <c r="P5379"/>
      <c r="Q5379"/>
      <c r="R5379"/>
      <c r="S5379"/>
      <c r="T5379"/>
      <c r="U5379"/>
      <c r="V5379"/>
      <c r="W5379"/>
      <c r="X5379"/>
    </row>
    <row r="5380" spans="1:24" ht="27" x14ac:dyDescent="0.25">
      <c r="A5380" s="124">
        <v>4267</v>
      </c>
      <c r="B5380" s="124" t="s">
        <v>8119</v>
      </c>
      <c r="C5380" s="124" t="s">
        <v>229</v>
      </c>
      <c r="D5380" s="124" t="s">
        <v>10</v>
      </c>
      <c r="E5380" s="124" t="s">
        <v>11</v>
      </c>
      <c r="F5380" s="124">
        <v>1200</v>
      </c>
      <c r="G5380" s="124">
        <f t="shared" si="99"/>
        <v>8400</v>
      </c>
      <c r="H5380" s="124">
        <v>7</v>
      </c>
      <c r="I5380" s="38"/>
      <c r="P5380"/>
      <c r="Q5380"/>
      <c r="R5380"/>
      <c r="S5380"/>
      <c r="T5380"/>
      <c r="U5380"/>
      <c r="V5380"/>
      <c r="W5380"/>
      <c r="X5380"/>
    </row>
    <row r="5381" spans="1:24" x14ac:dyDescent="0.25">
      <c r="A5381" s="124">
        <v>4267</v>
      </c>
      <c r="B5381" s="124" t="s">
        <v>8120</v>
      </c>
      <c r="C5381" s="124" t="s">
        <v>230</v>
      </c>
      <c r="D5381" s="124" t="s">
        <v>10</v>
      </c>
      <c r="E5381" s="124" t="s">
        <v>11</v>
      </c>
      <c r="F5381" s="124">
        <v>800</v>
      </c>
      <c r="G5381" s="124">
        <f t="shared" si="99"/>
        <v>40000</v>
      </c>
      <c r="H5381" s="124">
        <v>50</v>
      </c>
      <c r="I5381" s="38"/>
      <c r="P5381"/>
      <c r="Q5381"/>
      <c r="R5381"/>
      <c r="S5381"/>
      <c r="T5381"/>
      <c r="U5381"/>
      <c r="V5381"/>
      <c r="W5381"/>
      <c r="X5381"/>
    </row>
    <row r="5382" spans="1:24" ht="27" x14ac:dyDescent="0.25">
      <c r="A5382" s="124">
        <v>4267</v>
      </c>
      <c r="B5382" s="124" t="s">
        <v>8121</v>
      </c>
      <c r="C5382" s="124" t="s">
        <v>4330</v>
      </c>
      <c r="D5382" s="124" t="s">
        <v>10</v>
      </c>
      <c r="E5382" s="124" t="s">
        <v>11</v>
      </c>
      <c r="F5382" s="124">
        <v>3000</v>
      </c>
      <c r="G5382" s="124">
        <f t="shared" si="99"/>
        <v>90000</v>
      </c>
      <c r="H5382" s="124">
        <v>30</v>
      </c>
      <c r="I5382" s="38"/>
      <c r="P5382"/>
      <c r="Q5382"/>
      <c r="R5382"/>
      <c r="S5382"/>
      <c r="T5382"/>
      <c r="U5382"/>
      <c r="V5382"/>
      <c r="W5382"/>
      <c r="X5382"/>
    </row>
    <row r="5383" spans="1:24" x14ac:dyDescent="0.25">
      <c r="A5383" s="124">
        <v>4267</v>
      </c>
      <c r="B5383" s="124" t="s">
        <v>8122</v>
      </c>
      <c r="C5383" s="124" t="s">
        <v>8123</v>
      </c>
      <c r="D5383" s="124" t="s">
        <v>10</v>
      </c>
      <c r="E5383" s="124" t="s">
        <v>11</v>
      </c>
      <c r="F5383" s="124">
        <v>500</v>
      </c>
      <c r="G5383" s="124">
        <f t="shared" ref="G5383:G5388" si="100">+F5383*H5383</f>
        <v>20000</v>
      </c>
      <c r="H5383" s="124">
        <v>40</v>
      </c>
      <c r="I5383" s="38"/>
      <c r="P5383"/>
      <c r="Q5383"/>
      <c r="R5383"/>
      <c r="S5383"/>
      <c r="T5383"/>
      <c r="U5383"/>
      <c r="V5383"/>
      <c r="W5383"/>
      <c r="X5383"/>
    </row>
    <row r="5384" spans="1:24" x14ac:dyDescent="0.25">
      <c r="A5384" s="124">
        <v>4267</v>
      </c>
      <c r="B5384" s="124" t="s">
        <v>8124</v>
      </c>
      <c r="C5384" s="124" t="s">
        <v>167</v>
      </c>
      <c r="D5384" s="124" t="s">
        <v>10</v>
      </c>
      <c r="E5384" s="124" t="s">
        <v>11</v>
      </c>
      <c r="F5384" s="124">
        <v>2000</v>
      </c>
      <c r="G5384" s="124">
        <f t="shared" si="100"/>
        <v>24000</v>
      </c>
      <c r="H5384" s="124">
        <v>12</v>
      </c>
      <c r="I5384" s="38"/>
      <c r="P5384"/>
      <c r="Q5384"/>
      <c r="R5384"/>
      <c r="S5384"/>
      <c r="T5384"/>
      <c r="U5384"/>
      <c r="V5384"/>
      <c r="W5384"/>
      <c r="X5384"/>
    </row>
    <row r="5385" spans="1:24" x14ac:dyDescent="0.25">
      <c r="A5385" s="124">
        <v>4267</v>
      </c>
      <c r="B5385" s="124" t="s">
        <v>8125</v>
      </c>
      <c r="C5385" s="124" t="s">
        <v>1026</v>
      </c>
      <c r="D5385" s="124" t="s">
        <v>10</v>
      </c>
      <c r="E5385" s="124" t="s">
        <v>11</v>
      </c>
      <c r="F5385" s="124">
        <v>18000</v>
      </c>
      <c r="G5385" s="124">
        <f t="shared" si="100"/>
        <v>18000</v>
      </c>
      <c r="H5385" s="124">
        <v>1</v>
      </c>
      <c r="I5385" s="38"/>
      <c r="P5385"/>
      <c r="Q5385"/>
      <c r="R5385"/>
      <c r="S5385"/>
      <c r="T5385"/>
      <c r="U5385"/>
      <c r="V5385"/>
      <c r="W5385"/>
      <c r="X5385"/>
    </row>
    <row r="5386" spans="1:24" x14ac:dyDescent="0.25">
      <c r="A5386" s="124">
        <v>4267</v>
      </c>
      <c r="B5386" s="124" t="s">
        <v>8126</v>
      </c>
      <c r="C5386" s="124" t="s">
        <v>1026</v>
      </c>
      <c r="D5386" s="124" t="s">
        <v>10</v>
      </c>
      <c r="E5386" s="124" t="s">
        <v>11</v>
      </c>
      <c r="F5386" s="124">
        <v>1600</v>
      </c>
      <c r="G5386" s="124">
        <f t="shared" si="100"/>
        <v>9600</v>
      </c>
      <c r="H5386" s="124">
        <v>6</v>
      </c>
      <c r="I5386" s="38"/>
      <c r="P5386"/>
      <c r="Q5386"/>
      <c r="R5386"/>
      <c r="S5386"/>
      <c r="T5386"/>
      <c r="U5386"/>
      <c r="V5386"/>
      <c r="W5386"/>
      <c r="X5386"/>
    </row>
    <row r="5387" spans="1:24" x14ac:dyDescent="0.25">
      <c r="A5387" s="124">
        <v>4267</v>
      </c>
      <c r="B5387" s="124" t="s">
        <v>8127</v>
      </c>
      <c r="C5387" s="124" t="s">
        <v>4339</v>
      </c>
      <c r="D5387" s="124" t="s">
        <v>10</v>
      </c>
      <c r="E5387" s="124" t="s">
        <v>11</v>
      </c>
      <c r="F5387" s="124">
        <v>1600</v>
      </c>
      <c r="G5387" s="124">
        <f t="shared" si="100"/>
        <v>9600</v>
      </c>
      <c r="H5387" s="124">
        <v>6</v>
      </c>
      <c r="I5387" s="38"/>
      <c r="P5387"/>
      <c r="Q5387"/>
      <c r="R5387"/>
      <c r="S5387"/>
      <c r="T5387"/>
      <c r="U5387"/>
      <c r="V5387"/>
      <c r="W5387"/>
      <c r="X5387"/>
    </row>
    <row r="5388" spans="1:24" x14ac:dyDescent="0.25">
      <c r="A5388" s="124">
        <v>4267</v>
      </c>
      <c r="B5388" s="124" t="s">
        <v>8128</v>
      </c>
      <c r="C5388" s="124" t="s">
        <v>231</v>
      </c>
      <c r="D5388" s="124" t="s">
        <v>10</v>
      </c>
      <c r="E5388" s="124" t="s">
        <v>11</v>
      </c>
      <c r="F5388" s="124">
        <v>3000</v>
      </c>
      <c r="G5388" s="124">
        <f t="shared" si="100"/>
        <v>18000</v>
      </c>
      <c r="H5388" s="124">
        <v>6</v>
      </c>
      <c r="I5388" s="38"/>
      <c r="P5388"/>
      <c r="Q5388"/>
      <c r="R5388"/>
      <c r="S5388"/>
      <c r="T5388"/>
      <c r="U5388"/>
      <c r="V5388"/>
      <c r="W5388"/>
      <c r="X5388"/>
    </row>
    <row r="5389" spans="1:24" x14ac:dyDescent="0.25">
      <c r="A5389" s="124">
        <v>4267</v>
      </c>
      <c r="B5389" s="124" t="s">
        <v>8129</v>
      </c>
      <c r="C5389" s="124" t="s">
        <v>232</v>
      </c>
      <c r="D5389" s="124" t="s">
        <v>10</v>
      </c>
      <c r="E5389" s="124" t="s">
        <v>11</v>
      </c>
      <c r="F5389" s="124">
        <v>1100</v>
      </c>
      <c r="G5389" s="124">
        <f>+F5389*H5389</f>
        <v>55000</v>
      </c>
      <c r="H5389" s="124">
        <v>50</v>
      </c>
      <c r="I5389" s="38"/>
      <c r="P5389"/>
      <c r="Q5389"/>
      <c r="R5389"/>
      <c r="S5389"/>
      <c r="T5389"/>
      <c r="U5389"/>
      <c r="V5389"/>
      <c r="W5389"/>
      <c r="X5389"/>
    </row>
    <row r="5390" spans="1:24" x14ac:dyDescent="0.25">
      <c r="A5390" s="124">
        <v>5122</v>
      </c>
      <c r="B5390" s="124" t="s">
        <v>7873</v>
      </c>
      <c r="C5390" s="124" t="s">
        <v>7874</v>
      </c>
      <c r="D5390" s="124" t="s">
        <v>10</v>
      </c>
      <c r="E5390" s="124" t="s">
        <v>11</v>
      </c>
      <c r="F5390" s="124">
        <v>50000</v>
      </c>
      <c r="G5390" s="124">
        <f>+F5390*H5390</f>
        <v>50000</v>
      </c>
      <c r="H5390" s="124">
        <v>1</v>
      </c>
      <c r="I5390" s="38"/>
      <c r="P5390"/>
      <c r="Q5390"/>
      <c r="R5390"/>
      <c r="S5390"/>
      <c r="T5390"/>
      <c r="U5390"/>
      <c r="V5390"/>
      <c r="W5390"/>
      <c r="X5390"/>
    </row>
    <row r="5391" spans="1:24" x14ac:dyDescent="0.25">
      <c r="A5391" s="124">
        <v>5122</v>
      </c>
      <c r="B5391" s="124" t="s">
        <v>7875</v>
      </c>
      <c r="C5391" s="124" t="s">
        <v>7404</v>
      </c>
      <c r="D5391" s="124" t="s">
        <v>10</v>
      </c>
      <c r="E5391" s="124" t="s">
        <v>11</v>
      </c>
      <c r="F5391" s="124">
        <v>300000</v>
      </c>
      <c r="G5391" s="124">
        <f t="shared" ref="G5391:G5417" si="101">+F5391*H5391</f>
        <v>3000000</v>
      </c>
      <c r="H5391" s="124">
        <v>10</v>
      </c>
      <c r="I5391" s="38"/>
      <c r="P5391"/>
      <c r="Q5391"/>
      <c r="R5391"/>
      <c r="S5391"/>
      <c r="T5391"/>
      <c r="U5391"/>
      <c r="V5391"/>
      <c r="W5391"/>
      <c r="X5391"/>
    </row>
    <row r="5392" spans="1:24" ht="27" x14ac:dyDescent="0.25">
      <c r="A5392" s="124">
        <v>5122</v>
      </c>
      <c r="B5392" s="124" t="s">
        <v>7876</v>
      </c>
      <c r="C5392" s="124" t="s">
        <v>65</v>
      </c>
      <c r="D5392" s="124" t="s">
        <v>10</v>
      </c>
      <c r="E5392" s="124" t="s">
        <v>11</v>
      </c>
      <c r="F5392" s="124">
        <v>345000</v>
      </c>
      <c r="G5392" s="124">
        <f t="shared" si="101"/>
        <v>690000</v>
      </c>
      <c r="H5392" s="124">
        <v>2</v>
      </c>
      <c r="I5392" s="38"/>
      <c r="P5392"/>
      <c r="Q5392"/>
      <c r="R5392"/>
      <c r="S5392"/>
      <c r="T5392"/>
      <c r="U5392"/>
      <c r="V5392"/>
      <c r="W5392"/>
      <c r="X5392"/>
    </row>
    <row r="5393" spans="1:24" x14ac:dyDescent="0.25">
      <c r="A5393" s="124">
        <v>5122</v>
      </c>
      <c r="B5393" s="124" t="s">
        <v>7877</v>
      </c>
      <c r="C5393" s="124" t="s">
        <v>150</v>
      </c>
      <c r="D5393" s="124" t="s">
        <v>10</v>
      </c>
      <c r="E5393" s="124" t="s">
        <v>11</v>
      </c>
      <c r="F5393" s="124">
        <v>130000</v>
      </c>
      <c r="G5393" s="124">
        <f t="shared" si="101"/>
        <v>1300000</v>
      </c>
      <c r="H5393" s="124">
        <v>10</v>
      </c>
      <c r="I5393" s="38"/>
      <c r="P5393"/>
      <c r="Q5393"/>
      <c r="R5393"/>
      <c r="S5393"/>
      <c r="T5393"/>
      <c r="U5393"/>
      <c r="V5393"/>
      <c r="W5393"/>
      <c r="X5393"/>
    </row>
    <row r="5394" spans="1:24" x14ac:dyDescent="0.25">
      <c r="A5394" s="124">
        <v>5122</v>
      </c>
      <c r="B5394" s="124" t="s">
        <v>7878</v>
      </c>
      <c r="C5394" s="124" t="s">
        <v>23</v>
      </c>
      <c r="D5394" s="124" t="s">
        <v>10</v>
      </c>
      <c r="E5394" s="124" t="s">
        <v>11</v>
      </c>
      <c r="F5394" s="124">
        <v>2500</v>
      </c>
      <c r="G5394" s="124">
        <f t="shared" si="101"/>
        <v>70000</v>
      </c>
      <c r="H5394" s="124">
        <v>28</v>
      </c>
      <c r="I5394" s="38"/>
      <c r="P5394"/>
      <c r="Q5394"/>
      <c r="R5394"/>
      <c r="S5394"/>
      <c r="T5394"/>
      <c r="U5394"/>
      <c r="V5394"/>
      <c r="W5394"/>
      <c r="X5394"/>
    </row>
    <row r="5395" spans="1:24" x14ac:dyDescent="0.25">
      <c r="A5395" s="124">
        <v>5122</v>
      </c>
      <c r="B5395" s="124" t="s">
        <v>7879</v>
      </c>
      <c r="C5395" s="124" t="s">
        <v>77</v>
      </c>
      <c r="D5395" s="124" t="s">
        <v>10</v>
      </c>
      <c r="E5395" s="124" t="s">
        <v>11</v>
      </c>
      <c r="F5395" s="124">
        <v>4000</v>
      </c>
      <c r="G5395" s="124">
        <f t="shared" si="101"/>
        <v>120000</v>
      </c>
      <c r="H5395" s="124">
        <v>30</v>
      </c>
      <c r="I5395" s="38"/>
      <c r="P5395"/>
      <c r="Q5395"/>
      <c r="R5395"/>
      <c r="S5395"/>
      <c r="T5395"/>
      <c r="U5395"/>
      <c r="V5395"/>
      <c r="W5395"/>
      <c r="X5395"/>
    </row>
    <row r="5396" spans="1:24" x14ac:dyDescent="0.25">
      <c r="A5396" s="124">
        <v>5122</v>
      </c>
      <c r="B5396" s="124" t="s">
        <v>7880</v>
      </c>
      <c r="C5396" s="124" t="s">
        <v>7881</v>
      </c>
      <c r="D5396" s="124" t="s">
        <v>10</v>
      </c>
      <c r="E5396" s="124" t="s">
        <v>11</v>
      </c>
      <c r="F5396" s="124">
        <v>460000</v>
      </c>
      <c r="G5396" s="124">
        <f t="shared" si="101"/>
        <v>460000</v>
      </c>
      <c r="H5396" s="124">
        <v>1</v>
      </c>
      <c r="I5396" s="38"/>
      <c r="P5396"/>
      <c r="Q5396"/>
      <c r="R5396"/>
      <c r="S5396"/>
      <c r="T5396"/>
      <c r="U5396"/>
      <c r="V5396"/>
      <c r="W5396"/>
      <c r="X5396"/>
    </row>
    <row r="5397" spans="1:24" x14ac:dyDescent="0.25">
      <c r="A5397" s="124">
        <v>5122</v>
      </c>
      <c r="B5397" s="124" t="s">
        <v>7882</v>
      </c>
      <c r="C5397" s="124" t="s">
        <v>3441</v>
      </c>
      <c r="D5397" s="124" t="s">
        <v>10</v>
      </c>
      <c r="E5397" s="124" t="s">
        <v>11</v>
      </c>
      <c r="F5397" s="124">
        <v>35000</v>
      </c>
      <c r="G5397" s="124">
        <f t="shared" si="101"/>
        <v>210000</v>
      </c>
      <c r="H5397" s="124">
        <v>6</v>
      </c>
      <c r="I5397" s="38"/>
      <c r="P5397"/>
      <c r="Q5397"/>
      <c r="R5397"/>
      <c r="S5397"/>
      <c r="T5397"/>
      <c r="U5397"/>
      <c r="V5397"/>
      <c r="W5397"/>
      <c r="X5397"/>
    </row>
    <row r="5398" spans="1:24" x14ac:dyDescent="0.25">
      <c r="A5398" s="124">
        <v>5122</v>
      </c>
      <c r="B5398" s="124" t="s">
        <v>7883</v>
      </c>
      <c r="C5398" s="124" t="s">
        <v>151</v>
      </c>
      <c r="D5398" s="124" t="s">
        <v>10</v>
      </c>
      <c r="E5398" s="124" t="s">
        <v>11</v>
      </c>
      <c r="F5398" s="124">
        <v>15000</v>
      </c>
      <c r="G5398" s="124">
        <f t="shared" si="101"/>
        <v>150000</v>
      </c>
      <c r="H5398" s="124">
        <v>10</v>
      </c>
      <c r="I5398" s="38"/>
      <c r="P5398"/>
      <c r="Q5398"/>
      <c r="R5398"/>
      <c r="S5398"/>
      <c r="T5398"/>
      <c r="U5398"/>
      <c r="V5398"/>
      <c r="W5398"/>
      <c r="X5398"/>
    </row>
    <row r="5399" spans="1:24" x14ac:dyDescent="0.25">
      <c r="A5399" s="124">
        <v>5122</v>
      </c>
      <c r="B5399" s="124" t="s">
        <v>7884</v>
      </c>
      <c r="C5399" s="124" t="s">
        <v>2850</v>
      </c>
      <c r="D5399" s="124" t="s">
        <v>10</v>
      </c>
      <c r="E5399" s="124" t="s">
        <v>11</v>
      </c>
      <c r="F5399" s="124">
        <v>562000</v>
      </c>
      <c r="G5399" s="124">
        <f t="shared" si="101"/>
        <v>562000</v>
      </c>
      <c r="H5399" s="124">
        <v>1</v>
      </c>
      <c r="I5399" s="38"/>
      <c r="P5399"/>
      <c r="Q5399"/>
      <c r="R5399"/>
      <c r="S5399"/>
      <c r="T5399"/>
      <c r="U5399"/>
      <c r="V5399"/>
      <c r="W5399"/>
      <c r="X5399"/>
    </row>
    <row r="5400" spans="1:24" x14ac:dyDescent="0.25">
      <c r="A5400" s="124">
        <v>5122</v>
      </c>
      <c r="B5400" s="124" t="s">
        <v>7885</v>
      </c>
      <c r="C5400" s="124" t="s">
        <v>152</v>
      </c>
      <c r="D5400" s="124" t="s">
        <v>10</v>
      </c>
      <c r="E5400" s="124" t="s">
        <v>11</v>
      </c>
      <c r="F5400" s="124">
        <v>12000</v>
      </c>
      <c r="G5400" s="124">
        <f t="shared" si="101"/>
        <v>240000</v>
      </c>
      <c r="H5400" s="124">
        <v>20</v>
      </c>
      <c r="I5400" s="38"/>
      <c r="P5400"/>
      <c r="Q5400"/>
      <c r="R5400"/>
      <c r="S5400"/>
      <c r="T5400"/>
      <c r="U5400"/>
      <c r="V5400"/>
      <c r="W5400"/>
      <c r="X5400"/>
    </row>
    <row r="5401" spans="1:24" x14ac:dyDescent="0.25">
      <c r="A5401" s="124">
        <v>5122</v>
      </c>
      <c r="B5401" s="124" t="s">
        <v>7886</v>
      </c>
      <c r="C5401" s="124" t="s">
        <v>186</v>
      </c>
      <c r="D5401" s="124" t="s">
        <v>10</v>
      </c>
      <c r="E5401" s="124" t="s">
        <v>11</v>
      </c>
      <c r="F5401" s="124">
        <v>70000</v>
      </c>
      <c r="G5401" s="124">
        <f t="shared" si="101"/>
        <v>700000</v>
      </c>
      <c r="H5401" s="124">
        <v>10</v>
      </c>
      <c r="I5401" s="38"/>
      <c r="P5401"/>
      <c r="Q5401"/>
      <c r="R5401"/>
      <c r="S5401"/>
      <c r="T5401"/>
      <c r="U5401"/>
      <c r="V5401"/>
      <c r="W5401"/>
      <c r="X5401"/>
    </row>
    <row r="5402" spans="1:24" x14ac:dyDescent="0.25">
      <c r="A5402" s="124">
        <v>5122</v>
      </c>
      <c r="B5402" s="124" t="s">
        <v>7887</v>
      </c>
      <c r="C5402" s="124" t="s">
        <v>4027</v>
      </c>
      <c r="D5402" s="124" t="s">
        <v>10</v>
      </c>
      <c r="E5402" s="124" t="s">
        <v>11</v>
      </c>
      <c r="F5402" s="124">
        <v>250000</v>
      </c>
      <c r="G5402" s="124">
        <f t="shared" si="101"/>
        <v>250000</v>
      </c>
      <c r="H5402" s="124">
        <v>1</v>
      </c>
      <c r="I5402" s="38"/>
      <c r="P5402"/>
      <c r="Q5402"/>
      <c r="R5402"/>
      <c r="S5402"/>
      <c r="T5402"/>
      <c r="U5402"/>
      <c r="V5402"/>
      <c r="W5402"/>
      <c r="X5402"/>
    </row>
    <row r="5403" spans="1:24" x14ac:dyDescent="0.25">
      <c r="A5403" s="124">
        <v>5122</v>
      </c>
      <c r="B5403" s="124" t="s">
        <v>7888</v>
      </c>
      <c r="C5403" s="124" t="s">
        <v>4027</v>
      </c>
      <c r="D5403" s="124" t="s">
        <v>10</v>
      </c>
      <c r="E5403" s="124" t="s">
        <v>11</v>
      </c>
      <c r="F5403" s="124">
        <v>120000</v>
      </c>
      <c r="G5403" s="124">
        <f t="shared" si="101"/>
        <v>120000</v>
      </c>
      <c r="H5403" s="124">
        <v>1</v>
      </c>
      <c r="I5403" s="38"/>
      <c r="P5403"/>
      <c r="Q5403"/>
      <c r="R5403"/>
      <c r="S5403"/>
      <c r="T5403"/>
      <c r="U5403"/>
      <c r="V5403"/>
      <c r="W5403"/>
      <c r="X5403"/>
    </row>
    <row r="5404" spans="1:24" x14ac:dyDescent="0.25">
      <c r="A5404" s="124">
        <v>5122</v>
      </c>
      <c r="B5404" s="124" t="s">
        <v>7889</v>
      </c>
      <c r="C5404" s="124" t="s">
        <v>4027</v>
      </c>
      <c r="D5404" s="124" t="s">
        <v>10</v>
      </c>
      <c r="E5404" s="124" t="s">
        <v>11</v>
      </c>
      <c r="F5404" s="124">
        <v>400000</v>
      </c>
      <c r="G5404" s="124">
        <f t="shared" si="101"/>
        <v>400000</v>
      </c>
      <c r="H5404" s="124">
        <v>1</v>
      </c>
      <c r="I5404" s="38"/>
      <c r="P5404"/>
      <c r="Q5404"/>
      <c r="R5404"/>
      <c r="S5404"/>
      <c r="T5404"/>
      <c r="U5404"/>
      <c r="V5404"/>
      <c r="W5404"/>
      <c r="X5404"/>
    </row>
    <row r="5405" spans="1:24" x14ac:dyDescent="0.25">
      <c r="A5405" s="124">
        <v>5122</v>
      </c>
      <c r="B5405" s="124" t="s">
        <v>7890</v>
      </c>
      <c r="C5405" s="124" t="s">
        <v>185</v>
      </c>
      <c r="D5405" s="124" t="s">
        <v>10</v>
      </c>
      <c r="E5405" s="124" t="s">
        <v>11</v>
      </c>
      <c r="F5405" s="124">
        <v>60000</v>
      </c>
      <c r="G5405" s="124">
        <f t="shared" si="101"/>
        <v>600000</v>
      </c>
      <c r="H5405" s="124">
        <v>10</v>
      </c>
      <c r="I5405" s="38"/>
      <c r="P5405"/>
      <c r="Q5405"/>
      <c r="R5405"/>
      <c r="S5405"/>
      <c r="T5405"/>
      <c r="U5405"/>
      <c r="V5405"/>
      <c r="W5405"/>
      <c r="X5405"/>
    </row>
    <row r="5406" spans="1:24" x14ac:dyDescent="0.25">
      <c r="A5406" s="124">
        <v>5122</v>
      </c>
      <c r="B5406" s="124" t="s">
        <v>7891</v>
      </c>
      <c r="C5406" s="124" t="s">
        <v>4177</v>
      </c>
      <c r="D5406" s="124" t="s">
        <v>10</v>
      </c>
      <c r="E5406" s="124" t="s">
        <v>11</v>
      </c>
      <c r="F5406" s="124">
        <v>45000</v>
      </c>
      <c r="G5406" s="124">
        <f t="shared" si="101"/>
        <v>45000</v>
      </c>
      <c r="H5406" s="124">
        <v>1</v>
      </c>
      <c r="I5406" s="38"/>
      <c r="P5406"/>
      <c r="Q5406"/>
      <c r="R5406"/>
      <c r="S5406"/>
      <c r="T5406"/>
      <c r="U5406"/>
      <c r="V5406"/>
      <c r="W5406"/>
      <c r="X5406"/>
    </row>
    <row r="5407" spans="1:24" x14ac:dyDescent="0.25">
      <c r="A5407" s="124">
        <v>5122</v>
      </c>
      <c r="B5407" s="124" t="s">
        <v>7892</v>
      </c>
      <c r="C5407" s="124" t="s">
        <v>187</v>
      </c>
      <c r="D5407" s="124" t="s">
        <v>10</v>
      </c>
      <c r="E5407" s="124" t="s">
        <v>11</v>
      </c>
      <c r="F5407" s="124">
        <v>80000</v>
      </c>
      <c r="G5407" s="124">
        <f t="shared" si="101"/>
        <v>480000</v>
      </c>
      <c r="H5407" s="124">
        <v>6</v>
      </c>
      <c r="I5407" s="38"/>
      <c r="P5407"/>
      <c r="Q5407"/>
      <c r="R5407"/>
      <c r="S5407"/>
      <c r="T5407"/>
      <c r="U5407"/>
      <c r="V5407"/>
      <c r="W5407"/>
      <c r="X5407"/>
    </row>
    <row r="5408" spans="1:24" x14ac:dyDescent="0.25">
      <c r="A5408" s="124">
        <v>5122</v>
      </c>
      <c r="B5408" s="124" t="s">
        <v>7893</v>
      </c>
      <c r="C5408" s="124" t="s">
        <v>187</v>
      </c>
      <c r="D5408" s="124" t="s">
        <v>10</v>
      </c>
      <c r="E5408" s="124" t="s">
        <v>11</v>
      </c>
      <c r="F5408" s="124">
        <v>120000</v>
      </c>
      <c r="G5408" s="124">
        <f t="shared" si="101"/>
        <v>120000</v>
      </c>
      <c r="H5408" s="124">
        <v>1</v>
      </c>
      <c r="I5408" s="38"/>
      <c r="P5408"/>
      <c r="Q5408"/>
      <c r="R5408"/>
      <c r="S5408"/>
      <c r="T5408"/>
      <c r="U5408"/>
      <c r="V5408"/>
      <c r="W5408"/>
      <c r="X5408"/>
    </row>
    <row r="5409" spans="1:24" x14ac:dyDescent="0.25">
      <c r="A5409" s="124">
        <v>5122</v>
      </c>
      <c r="B5409" s="124" t="s">
        <v>7894</v>
      </c>
      <c r="C5409" s="124" t="s">
        <v>342</v>
      </c>
      <c r="D5409" s="124" t="s">
        <v>10</v>
      </c>
      <c r="E5409" s="124" t="s">
        <v>11</v>
      </c>
      <c r="F5409" s="124">
        <v>30000</v>
      </c>
      <c r="G5409" s="124">
        <f t="shared" si="101"/>
        <v>240000</v>
      </c>
      <c r="H5409" s="124">
        <v>8</v>
      </c>
      <c r="I5409" s="38"/>
      <c r="P5409"/>
      <c r="Q5409"/>
      <c r="R5409"/>
      <c r="S5409"/>
      <c r="T5409"/>
      <c r="U5409"/>
      <c r="V5409"/>
      <c r="W5409"/>
      <c r="X5409"/>
    </row>
    <row r="5410" spans="1:24" x14ac:dyDescent="0.25">
      <c r="A5410" s="124">
        <v>5122</v>
      </c>
      <c r="B5410" s="124" t="s">
        <v>7895</v>
      </c>
      <c r="C5410" s="124" t="s">
        <v>100</v>
      </c>
      <c r="D5410" s="124" t="s">
        <v>10</v>
      </c>
      <c r="E5410" s="124" t="s">
        <v>11</v>
      </c>
      <c r="F5410" s="124">
        <v>110000</v>
      </c>
      <c r="G5410" s="124">
        <f t="shared" si="101"/>
        <v>220000</v>
      </c>
      <c r="H5410" s="124">
        <v>2</v>
      </c>
      <c r="I5410" s="38"/>
      <c r="P5410"/>
      <c r="Q5410"/>
      <c r="R5410"/>
      <c r="S5410"/>
      <c r="T5410"/>
      <c r="U5410"/>
      <c r="V5410"/>
      <c r="W5410"/>
      <c r="X5410"/>
    </row>
    <row r="5411" spans="1:24" x14ac:dyDescent="0.25">
      <c r="A5411" s="124">
        <v>5122</v>
      </c>
      <c r="B5411" s="124" t="s">
        <v>7896</v>
      </c>
      <c r="C5411" s="124" t="s">
        <v>7897</v>
      </c>
      <c r="D5411" s="124" t="s">
        <v>10</v>
      </c>
      <c r="E5411" s="124" t="s">
        <v>11</v>
      </c>
      <c r="F5411" s="124">
        <v>20000</v>
      </c>
      <c r="G5411" s="124">
        <f t="shared" si="101"/>
        <v>120000</v>
      </c>
      <c r="H5411" s="124">
        <v>6</v>
      </c>
      <c r="I5411" s="38"/>
      <c r="P5411"/>
      <c r="Q5411"/>
      <c r="R5411"/>
      <c r="S5411"/>
      <c r="T5411"/>
      <c r="U5411"/>
      <c r="V5411"/>
      <c r="W5411"/>
      <c r="X5411"/>
    </row>
    <row r="5412" spans="1:24" x14ac:dyDescent="0.25">
      <c r="A5412" s="124">
        <v>5122</v>
      </c>
      <c r="B5412" s="124" t="s">
        <v>7898</v>
      </c>
      <c r="C5412" s="124" t="s">
        <v>192</v>
      </c>
      <c r="D5412" s="124" t="s">
        <v>10</v>
      </c>
      <c r="E5412" s="124" t="s">
        <v>11</v>
      </c>
      <c r="F5412" s="124">
        <v>6000</v>
      </c>
      <c r="G5412" s="124">
        <f t="shared" si="101"/>
        <v>720000</v>
      </c>
      <c r="H5412" s="124">
        <v>120</v>
      </c>
      <c r="I5412" s="38"/>
      <c r="P5412"/>
      <c r="Q5412"/>
      <c r="R5412"/>
      <c r="S5412"/>
      <c r="T5412"/>
      <c r="U5412"/>
      <c r="V5412"/>
      <c r="W5412"/>
      <c r="X5412"/>
    </row>
    <row r="5413" spans="1:24" x14ac:dyDescent="0.25">
      <c r="A5413" s="124">
        <v>5122</v>
      </c>
      <c r="B5413" s="124" t="s">
        <v>7899</v>
      </c>
      <c r="C5413" s="124" t="s">
        <v>4053</v>
      </c>
      <c r="D5413" s="124" t="s">
        <v>10</v>
      </c>
      <c r="E5413" s="124" t="s">
        <v>11</v>
      </c>
      <c r="F5413" s="124">
        <v>135000</v>
      </c>
      <c r="G5413" s="124">
        <f t="shared" si="101"/>
        <v>1350000</v>
      </c>
      <c r="H5413" s="124">
        <v>10</v>
      </c>
      <c r="I5413" s="38"/>
      <c r="P5413"/>
      <c r="Q5413"/>
      <c r="R5413"/>
      <c r="S5413"/>
      <c r="T5413"/>
      <c r="U5413"/>
      <c r="V5413"/>
      <c r="W5413"/>
      <c r="X5413"/>
    </row>
    <row r="5414" spans="1:24" x14ac:dyDescent="0.25">
      <c r="A5414" s="124">
        <v>5122</v>
      </c>
      <c r="B5414" s="124" t="s">
        <v>7900</v>
      </c>
      <c r="C5414" s="124" t="s">
        <v>4182</v>
      </c>
      <c r="D5414" s="124" t="s">
        <v>10</v>
      </c>
      <c r="E5414" s="124" t="s">
        <v>11</v>
      </c>
      <c r="F5414" s="124">
        <v>165000</v>
      </c>
      <c r="G5414" s="124">
        <f t="shared" si="101"/>
        <v>1155000</v>
      </c>
      <c r="H5414" s="124">
        <v>7</v>
      </c>
      <c r="I5414" s="38"/>
      <c r="P5414"/>
      <c r="Q5414"/>
      <c r="R5414"/>
      <c r="S5414"/>
      <c r="T5414"/>
      <c r="U5414"/>
      <c r="V5414"/>
      <c r="W5414"/>
      <c r="X5414"/>
    </row>
    <row r="5415" spans="1:24" x14ac:dyDescent="0.25">
      <c r="A5415" s="124">
        <v>5122</v>
      </c>
      <c r="B5415" s="124" t="s">
        <v>7901</v>
      </c>
      <c r="C5415" s="124" t="s">
        <v>7902</v>
      </c>
      <c r="D5415" s="124" t="s">
        <v>10</v>
      </c>
      <c r="E5415" s="124" t="s">
        <v>11</v>
      </c>
      <c r="F5415" s="124">
        <v>220000</v>
      </c>
      <c r="G5415" s="124">
        <f t="shared" si="101"/>
        <v>220000</v>
      </c>
      <c r="H5415" s="124">
        <v>1</v>
      </c>
      <c r="I5415" s="38"/>
      <c r="P5415"/>
      <c r="Q5415"/>
      <c r="R5415"/>
      <c r="S5415"/>
      <c r="T5415"/>
      <c r="U5415"/>
      <c r="V5415"/>
      <c r="W5415"/>
      <c r="X5415"/>
    </row>
    <row r="5416" spans="1:24" x14ac:dyDescent="0.25">
      <c r="A5416" s="124">
        <v>5122</v>
      </c>
      <c r="B5416" s="124" t="s">
        <v>7903</v>
      </c>
      <c r="C5416" s="124" t="s">
        <v>234</v>
      </c>
      <c r="D5416" s="124" t="s">
        <v>10</v>
      </c>
      <c r="E5416" s="124" t="s">
        <v>11</v>
      </c>
      <c r="F5416" s="124">
        <v>85000</v>
      </c>
      <c r="G5416" s="124">
        <f t="shared" si="101"/>
        <v>1105000</v>
      </c>
      <c r="H5416" s="124">
        <v>13</v>
      </c>
      <c r="I5416" s="38"/>
      <c r="P5416"/>
      <c r="Q5416"/>
      <c r="R5416"/>
      <c r="S5416"/>
      <c r="T5416"/>
      <c r="U5416"/>
      <c r="V5416"/>
      <c r="W5416"/>
      <c r="X5416"/>
    </row>
    <row r="5417" spans="1:24" x14ac:dyDescent="0.25">
      <c r="A5417" s="124">
        <v>5122</v>
      </c>
      <c r="B5417" s="124" t="s">
        <v>7904</v>
      </c>
      <c r="C5417" s="124" t="s">
        <v>155</v>
      </c>
      <c r="D5417" s="124" t="s">
        <v>10</v>
      </c>
      <c r="E5417" s="124" t="s">
        <v>11</v>
      </c>
      <c r="F5417" s="124">
        <v>25000</v>
      </c>
      <c r="G5417" s="124">
        <f t="shared" si="101"/>
        <v>375000</v>
      </c>
      <c r="H5417" s="124">
        <v>15</v>
      </c>
      <c r="I5417" s="38"/>
      <c r="P5417"/>
      <c r="Q5417"/>
      <c r="R5417"/>
      <c r="S5417"/>
      <c r="T5417"/>
      <c r="U5417"/>
      <c r="V5417"/>
      <c r="W5417"/>
      <c r="X5417"/>
    </row>
    <row r="5418" spans="1:24" ht="27" x14ac:dyDescent="0.25">
      <c r="A5418" s="124">
        <v>4261</v>
      </c>
      <c r="B5418" s="124" t="s">
        <v>7593</v>
      </c>
      <c r="C5418" s="124" t="s">
        <v>183</v>
      </c>
      <c r="D5418" s="124" t="s">
        <v>10</v>
      </c>
      <c r="E5418" s="124" t="s">
        <v>11</v>
      </c>
      <c r="F5418" s="124">
        <v>4500</v>
      </c>
      <c r="G5418" s="124">
        <f>+F5418*H5418</f>
        <v>450000</v>
      </c>
      <c r="H5418" s="124">
        <v>100</v>
      </c>
      <c r="I5418" s="38"/>
      <c r="P5418"/>
      <c r="Q5418"/>
      <c r="R5418"/>
      <c r="S5418"/>
      <c r="T5418"/>
      <c r="U5418"/>
      <c r="V5418"/>
      <c r="W5418"/>
      <c r="X5418"/>
    </row>
    <row r="5419" spans="1:24" ht="27" x14ac:dyDescent="0.25">
      <c r="A5419" s="124">
        <v>4261</v>
      </c>
      <c r="B5419" s="124" t="s">
        <v>7594</v>
      </c>
      <c r="C5419" s="124" t="s">
        <v>183</v>
      </c>
      <c r="D5419" s="124" t="s">
        <v>10</v>
      </c>
      <c r="E5419" s="124" t="s">
        <v>11</v>
      </c>
      <c r="F5419" s="124">
        <v>4500</v>
      </c>
      <c r="G5419" s="124">
        <f>+F5419*H5419</f>
        <v>135000</v>
      </c>
      <c r="H5419" s="124">
        <v>30</v>
      </c>
      <c r="I5419" s="38"/>
      <c r="P5419"/>
      <c r="Q5419"/>
      <c r="R5419"/>
      <c r="S5419"/>
      <c r="T5419"/>
      <c r="U5419"/>
      <c r="V5419"/>
      <c r="W5419"/>
      <c r="X5419"/>
    </row>
    <row r="5420" spans="1:24" ht="27" x14ac:dyDescent="0.25">
      <c r="A5420" s="124">
        <v>4261</v>
      </c>
      <c r="B5420" s="124" t="s">
        <v>7744</v>
      </c>
      <c r="C5420" s="124" t="s">
        <v>183</v>
      </c>
      <c r="D5420" s="124" t="s">
        <v>10</v>
      </c>
      <c r="E5420" s="124" t="s">
        <v>11</v>
      </c>
      <c r="F5420" s="124">
        <v>3700</v>
      </c>
      <c r="G5420" s="124">
        <f>+F5420*H5420</f>
        <v>444000</v>
      </c>
      <c r="H5420" s="124">
        <v>120</v>
      </c>
      <c r="I5420" s="38"/>
      <c r="P5420"/>
      <c r="Q5420"/>
      <c r="R5420"/>
      <c r="S5420"/>
      <c r="T5420"/>
      <c r="U5420"/>
      <c r="V5420"/>
      <c r="W5420"/>
      <c r="X5420"/>
    </row>
    <row r="5421" spans="1:24" ht="27" x14ac:dyDescent="0.25">
      <c r="A5421" s="124">
        <v>4261</v>
      </c>
      <c r="B5421" s="124" t="s">
        <v>7743</v>
      </c>
      <c r="C5421" s="124" t="s">
        <v>183</v>
      </c>
      <c r="D5421" s="124" t="s">
        <v>10</v>
      </c>
      <c r="E5421" s="124" t="s">
        <v>11</v>
      </c>
      <c r="F5421" s="124">
        <v>3700</v>
      </c>
      <c r="G5421" s="124">
        <f>+F5421*H5421</f>
        <v>136900</v>
      </c>
      <c r="H5421" s="124">
        <v>37</v>
      </c>
      <c r="I5421" s="38"/>
      <c r="P5421"/>
      <c r="Q5421"/>
      <c r="R5421"/>
      <c r="S5421"/>
      <c r="T5421"/>
      <c r="U5421"/>
      <c r="V5421"/>
      <c r="W5421"/>
      <c r="X5421"/>
    </row>
    <row r="5422" spans="1:24" ht="54" x14ac:dyDescent="0.25">
      <c r="A5422" s="124">
        <v>4264</v>
      </c>
      <c r="B5422" s="124" t="s">
        <v>7511</v>
      </c>
      <c r="C5422" s="124" t="s">
        <v>3590</v>
      </c>
      <c r="D5422" s="124" t="s">
        <v>10</v>
      </c>
      <c r="E5422" s="124" t="s">
        <v>11</v>
      </c>
      <c r="F5422" s="124">
        <v>22000</v>
      </c>
      <c r="G5422" s="124">
        <f>+F5422*H5422</f>
        <v>176000</v>
      </c>
      <c r="H5422" s="124">
        <v>8</v>
      </c>
      <c r="I5422" s="38"/>
      <c r="P5422"/>
      <c r="Q5422"/>
      <c r="R5422"/>
      <c r="S5422"/>
      <c r="T5422"/>
      <c r="U5422"/>
      <c r="V5422"/>
      <c r="W5422"/>
      <c r="X5422"/>
    </row>
    <row r="5423" spans="1:24" ht="54" x14ac:dyDescent="0.25">
      <c r="A5423" s="124">
        <v>4264</v>
      </c>
      <c r="B5423" s="124" t="s">
        <v>7512</v>
      </c>
      <c r="C5423" s="124" t="s">
        <v>3590</v>
      </c>
      <c r="D5423" s="124" t="s">
        <v>10</v>
      </c>
      <c r="E5423" s="124" t="s">
        <v>11</v>
      </c>
      <c r="F5423" s="124">
        <v>28000</v>
      </c>
      <c r="G5423" s="124">
        <f t="shared" ref="G5423:G5429" si="102">+F5423*H5423</f>
        <v>224000</v>
      </c>
      <c r="H5423" s="124">
        <v>8</v>
      </c>
      <c r="I5423" s="38"/>
      <c r="P5423"/>
      <c r="Q5423"/>
      <c r="R5423"/>
      <c r="S5423"/>
      <c r="T5423"/>
      <c r="U5423"/>
      <c r="V5423"/>
      <c r="W5423"/>
      <c r="X5423"/>
    </row>
    <row r="5424" spans="1:24" ht="54" x14ac:dyDescent="0.25">
      <c r="A5424" s="124">
        <v>4264</v>
      </c>
      <c r="B5424" s="124" t="s">
        <v>7513</v>
      </c>
      <c r="C5424" s="124" t="s">
        <v>3590</v>
      </c>
      <c r="D5424" s="124" t="s">
        <v>10</v>
      </c>
      <c r="E5424" s="124" t="s">
        <v>11</v>
      </c>
      <c r="F5424" s="124">
        <v>20000</v>
      </c>
      <c r="G5424" s="124">
        <f t="shared" si="102"/>
        <v>80000</v>
      </c>
      <c r="H5424" s="124">
        <v>4</v>
      </c>
      <c r="I5424" s="38"/>
      <c r="P5424"/>
      <c r="Q5424"/>
      <c r="R5424"/>
      <c r="S5424"/>
      <c r="T5424"/>
      <c r="U5424"/>
      <c r="V5424"/>
      <c r="W5424"/>
      <c r="X5424"/>
    </row>
    <row r="5425" spans="1:24" ht="54" x14ac:dyDescent="0.25">
      <c r="A5425" s="124">
        <v>4264</v>
      </c>
      <c r="B5425" s="124" t="s">
        <v>7514</v>
      </c>
      <c r="C5425" s="124" t="s">
        <v>3590</v>
      </c>
      <c r="D5425" s="124" t="s">
        <v>10</v>
      </c>
      <c r="E5425" s="124" t="s">
        <v>11</v>
      </c>
      <c r="F5425" s="124">
        <v>25000</v>
      </c>
      <c r="G5425" s="124">
        <f t="shared" si="102"/>
        <v>100000</v>
      </c>
      <c r="H5425" s="124">
        <v>4</v>
      </c>
      <c r="I5425" s="38"/>
      <c r="P5425"/>
      <c r="Q5425"/>
      <c r="R5425"/>
      <c r="S5425"/>
      <c r="T5425"/>
      <c r="U5425"/>
      <c r="V5425"/>
      <c r="W5425"/>
      <c r="X5425"/>
    </row>
    <row r="5426" spans="1:24" ht="54" x14ac:dyDescent="0.25">
      <c r="A5426" s="124">
        <v>4264</v>
      </c>
      <c r="B5426" s="124" t="s">
        <v>7515</v>
      </c>
      <c r="C5426" s="124" t="s">
        <v>3590</v>
      </c>
      <c r="D5426" s="124" t="s">
        <v>10</v>
      </c>
      <c r="E5426" s="124" t="s">
        <v>11</v>
      </c>
      <c r="F5426" s="124">
        <v>13000</v>
      </c>
      <c r="G5426" s="124">
        <f t="shared" si="102"/>
        <v>52000</v>
      </c>
      <c r="H5426" s="124">
        <v>4</v>
      </c>
      <c r="I5426" s="38"/>
      <c r="P5426"/>
      <c r="Q5426"/>
      <c r="R5426"/>
      <c r="S5426"/>
      <c r="T5426"/>
      <c r="U5426"/>
      <c r="V5426"/>
      <c r="W5426"/>
      <c r="X5426"/>
    </row>
    <row r="5427" spans="1:24" ht="54" x14ac:dyDescent="0.25">
      <c r="A5427" s="124">
        <v>4264</v>
      </c>
      <c r="B5427" s="124" t="s">
        <v>7516</v>
      </c>
      <c r="C5427" s="124" t="s">
        <v>3590</v>
      </c>
      <c r="D5427" s="124" t="s">
        <v>10</v>
      </c>
      <c r="E5427" s="124" t="s">
        <v>11</v>
      </c>
      <c r="F5427" s="124">
        <v>17000</v>
      </c>
      <c r="G5427" s="124">
        <f t="shared" si="102"/>
        <v>68000</v>
      </c>
      <c r="H5427" s="124">
        <v>4</v>
      </c>
      <c r="I5427" s="38"/>
      <c r="P5427"/>
      <c r="Q5427"/>
      <c r="R5427"/>
      <c r="S5427"/>
      <c r="T5427"/>
      <c r="U5427"/>
      <c r="V5427"/>
      <c r="W5427"/>
      <c r="X5427"/>
    </row>
    <row r="5428" spans="1:24" ht="54" x14ac:dyDescent="0.25">
      <c r="A5428" s="124">
        <v>4264</v>
      </c>
      <c r="B5428" s="124" t="s">
        <v>7517</v>
      </c>
      <c r="C5428" s="124" t="s">
        <v>3590</v>
      </c>
      <c r="D5428" s="124" t="s">
        <v>10</v>
      </c>
      <c r="E5428" s="124" t="s">
        <v>11</v>
      </c>
      <c r="F5428" s="124">
        <v>23000</v>
      </c>
      <c r="G5428" s="124">
        <f t="shared" si="102"/>
        <v>92000</v>
      </c>
      <c r="H5428" s="124">
        <v>4</v>
      </c>
      <c r="I5428" s="38"/>
      <c r="P5428"/>
      <c r="Q5428"/>
      <c r="R5428"/>
      <c r="S5428"/>
      <c r="T5428"/>
      <c r="U5428"/>
      <c r="V5428"/>
      <c r="W5428"/>
      <c r="X5428"/>
    </row>
    <row r="5429" spans="1:24" ht="54" x14ac:dyDescent="0.25">
      <c r="A5429" s="124">
        <v>4264</v>
      </c>
      <c r="B5429" s="124" t="s">
        <v>7518</v>
      </c>
      <c r="C5429" s="124" t="s">
        <v>3590</v>
      </c>
      <c r="D5429" s="124" t="s">
        <v>10</v>
      </c>
      <c r="E5429" s="124" t="s">
        <v>11</v>
      </c>
      <c r="F5429" s="124">
        <v>35000</v>
      </c>
      <c r="G5429" s="124">
        <f t="shared" si="102"/>
        <v>140000</v>
      </c>
      <c r="H5429" s="124">
        <v>4</v>
      </c>
      <c r="I5429" s="38"/>
      <c r="P5429"/>
      <c r="Q5429"/>
      <c r="R5429"/>
      <c r="S5429"/>
      <c r="T5429"/>
      <c r="U5429"/>
      <c r="V5429"/>
      <c r="W5429"/>
      <c r="X5429"/>
    </row>
    <row r="5430" spans="1:24" x14ac:dyDescent="0.25">
      <c r="A5430" s="124">
        <v>4264</v>
      </c>
      <c r="B5430" s="124" t="s">
        <v>7129</v>
      </c>
      <c r="C5430" s="124" t="s">
        <v>6166</v>
      </c>
      <c r="D5430" s="124" t="s">
        <v>10</v>
      </c>
      <c r="E5430" s="124" t="s">
        <v>11</v>
      </c>
      <c r="F5430" s="124">
        <v>75000</v>
      </c>
      <c r="G5430" s="124">
        <f>+F5430*H5430</f>
        <v>1500000</v>
      </c>
      <c r="H5430" s="124">
        <v>20</v>
      </c>
      <c r="I5430" s="38"/>
      <c r="P5430"/>
      <c r="Q5430"/>
      <c r="R5430"/>
      <c r="S5430"/>
      <c r="T5430"/>
      <c r="U5430"/>
      <c r="V5430"/>
      <c r="W5430"/>
      <c r="X5430"/>
    </row>
    <row r="5431" spans="1:24" x14ac:dyDescent="0.25">
      <c r="A5431" s="124">
        <v>4264</v>
      </c>
      <c r="B5431" s="124" t="s">
        <v>7673</v>
      </c>
      <c r="C5431" s="124" t="s">
        <v>5047</v>
      </c>
      <c r="D5431" s="124" t="s">
        <v>10</v>
      </c>
      <c r="E5431" s="124" t="s">
        <v>24</v>
      </c>
      <c r="F5431" s="124">
        <v>410</v>
      </c>
      <c r="G5431" s="124">
        <f>+F5431*H5431</f>
        <v>7228300</v>
      </c>
      <c r="H5431" s="124">
        <v>17630</v>
      </c>
      <c r="I5431" s="38"/>
      <c r="P5431"/>
      <c r="Q5431"/>
      <c r="R5431"/>
      <c r="S5431"/>
      <c r="T5431"/>
      <c r="U5431"/>
      <c r="V5431"/>
      <c r="W5431"/>
      <c r="X5431"/>
    </row>
    <row r="5432" spans="1:24" x14ac:dyDescent="0.25">
      <c r="A5432" s="124">
        <v>4261</v>
      </c>
      <c r="B5432" s="124" t="s">
        <v>6083</v>
      </c>
      <c r="C5432" s="124" t="s">
        <v>719</v>
      </c>
      <c r="D5432" s="124" t="s">
        <v>10</v>
      </c>
      <c r="E5432" s="124" t="s">
        <v>11</v>
      </c>
      <c r="F5432" s="124">
        <v>7905.88</v>
      </c>
      <c r="G5432" s="124">
        <f>+F5432*H5432</f>
        <v>15811.76</v>
      </c>
      <c r="H5432" s="124">
        <v>2</v>
      </c>
      <c r="I5432" s="38"/>
      <c r="P5432"/>
      <c r="Q5432"/>
      <c r="R5432"/>
      <c r="S5432"/>
      <c r="T5432"/>
      <c r="U5432"/>
      <c r="V5432"/>
      <c r="W5432"/>
      <c r="X5432"/>
    </row>
    <row r="5433" spans="1:24" x14ac:dyDescent="0.25">
      <c r="A5433" s="124">
        <v>4261</v>
      </c>
      <c r="B5433" s="124" t="s">
        <v>6084</v>
      </c>
      <c r="C5433" s="124" t="s">
        <v>223</v>
      </c>
      <c r="D5433" s="124" t="s">
        <v>10</v>
      </c>
      <c r="E5433" s="124" t="s">
        <v>11</v>
      </c>
      <c r="F5433" s="124">
        <v>39.5</v>
      </c>
      <c r="G5433" s="124">
        <f t="shared" ref="G5433:G5465" si="103">+F5433*H5433</f>
        <v>1580</v>
      </c>
      <c r="H5433" s="124">
        <v>40</v>
      </c>
      <c r="I5433" s="38"/>
      <c r="P5433"/>
      <c r="Q5433"/>
      <c r="R5433"/>
      <c r="S5433"/>
      <c r="T5433"/>
      <c r="U5433"/>
      <c r="V5433"/>
      <c r="W5433"/>
      <c r="X5433"/>
    </row>
    <row r="5434" spans="1:24" x14ac:dyDescent="0.25">
      <c r="A5434" s="124">
        <v>4261</v>
      </c>
      <c r="B5434" s="124" t="s">
        <v>6085</v>
      </c>
      <c r="C5434" s="124" t="s">
        <v>21</v>
      </c>
      <c r="D5434" s="124" t="s">
        <v>10</v>
      </c>
      <c r="E5434" s="124" t="s">
        <v>11</v>
      </c>
      <c r="F5434" s="124">
        <v>1227.6199999999999</v>
      </c>
      <c r="G5434" s="124">
        <f t="shared" si="103"/>
        <v>24552.399999999998</v>
      </c>
      <c r="H5434" s="124">
        <v>20</v>
      </c>
      <c r="I5434" s="38"/>
      <c r="P5434"/>
      <c r="Q5434"/>
      <c r="R5434"/>
      <c r="S5434"/>
      <c r="T5434"/>
      <c r="U5434"/>
      <c r="V5434"/>
      <c r="W5434"/>
      <c r="X5434"/>
    </row>
    <row r="5435" spans="1:24" x14ac:dyDescent="0.25">
      <c r="A5435" s="213">
        <v>4261</v>
      </c>
      <c r="B5435" s="213" t="s">
        <v>6086</v>
      </c>
      <c r="C5435" s="213" t="s">
        <v>215</v>
      </c>
      <c r="D5435" s="213" t="s">
        <v>10</v>
      </c>
      <c r="E5435" s="213" t="s">
        <v>11</v>
      </c>
      <c r="F5435" s="213">
        <v>31.860000000000003</v>
      </c>
      <c r="G5435" s="213">
        <f t="shared" si="103"/>
        <v>1274.4000000000001</v>
      </c>
      <c r="H5435" s="213">
        <v>40</v>
      </c>
      <c r="I5435" s="38"/>
      <c r="P5435"/>
      <c r="Q5435"/>
      <c r="R5435"/>
      <c r="S5435"/>
      <c r="T5435"/>
      <c r="U5435"/>
      <c r="V5435"/>
      <c r="W5435"/>
      <c r="X5435"/>
    </row>
    <row r="5436" spans="1:24" x14ac:dyDescent="0.25">
      <c r="A5436" s="213">
        <v>4261</v>
      </c>
      <c r="B5436" s="213" t="s">
        <v>6087</v>
      </c>
      <c r="C5436" s="213" t="s">
        <v>222</v>
      </c>
      <c r="D5436" s="213" t="s">
        <v>10</v>
      </c>
      <c r="E5436" s="213" t="s">
        <v>11</v>
      </c>
      <c r="F5436" s="213">
        <v>6.5</v>
      </c>
      <c r="G5436" s="213">
        <f t="shared" si="103"/>
        <v>260</v>
      </c>
      <c r="H5436" s="213">
        <v>40</v>
      </c>
      <c r="I5436" s="38"/>
      <c r="P5436"/>
      <c r="Q5436"/>
      <c r="R5436"/>
      <c r="S5436"/>
      <c r="T5436"/>
      <c r="U5436"/>
      <c r="V5436"/>
      <c r="W5436"/>
      <c r="X5436"/>
    </row>
    <row r="5437" spans="1:24" x14ac:dyDescent="0.25">
      <c r="A5437" s="213">
        <v>4261</v>
      </c>
      <c r="B5437" s="213" t="s">
        <v>6088</v>
      </c>
      <c r="C5437" s="213" t="s">
        <v>1273</v>
      </c>
      <c r="D5437" s="213" t="s">
        <v>10</v>
      </c>
      <c r="E5437" s="213" t="s">
        <v>11</v>
      </c>
      <c r="F5437" s="213">
        <v>1000</v>
      </c>
      <c r="G5437" s="213">
        <f t="shared" si="103"/>
        <v>40000</v>
      </c>
      <c r="H5437" s="213">
        <v>40</v>
      </c>
      <c r="I5437" s="38"/>
      <c r="P5437"/>
      <c r="Q5437"/>
      <c r="R5437"/>
      <c r="S5437"/>
      <c r="T5437"/>
      <c r="U5437"/>
      <c r="V5437"/>
      <c r="W5437"/>
      <c r="X5437"/>
    </row>
    <row r="5438" spans="1:24" x14ac:dyDescent="0.25">
      <c r="A5438" s="213">
        <v>4261</v>
      </c>
      <c r="B5438" s="213" t="s">
        <v>6089</v>
      </c>
      <c r="C5438" s="213" t="s">
        <v>223</v>
      </c>
      <c r="D5438" s="213" t="s">
        <v>10</v>
      </c>
      <c r="E5438" s="213" t="s">
        <v>11</v>
      </c>
      <c r="F5438" s="213">
        <v>14</v>
      </c>
      <c r="G5438" s="213">
        <f t="shared" si="103"/>
        <v>560</v>
      </c>
      <c r="H5438" s="213">
        <v>40</v>
      </c>
      <c r="I5438" s="38"/>
      <c r="P5438"/>
      <c r="Q5438"/>
      <c r="R5438"/>
      <c r="S5438"/>
      <c r="T5438"/>
      <c r="U5438"/>
      <c r="V5438"/>
      <c r="W5438"/>
      <c r="X5438"/>
    </row>
    <row r="5439" spans="1:24" x14ac:dyDescent="0.25">
      <c r="A5439" s="213">
        <v>4261</v>
      </c>
      <c r="B5439" s="213" t="s">
        <v>6090</v>
      </c>
      <c r="C5439" s="213" t="s">
        <v>198</v>
      </c>
      <c r="D5439" s="213" t="s">
        <v>10</v>
      </c>
      <c r="E5439" s="213" t="s">
        <v>11</v>
      </c>
      <c r="F5439" s="213">
        <v>877.85</v>
      </c>
      <c r="G5439" s="213">
        <f t="shared" si="103"/>
        <v>10534.2</v>
      </c>
      <c r="H5439" s="213">
        <v>12</v>
      </c>
      <c r="I5439" s="38"/>
      <c r="P5439"/>
      <c r="Q5439"/>
      <c r="R5439"/>
      <c r="S5439"/>
      <c r="T5439"/>
      <c r="U5439"/>
      <c r="V5439"/>
      <c r="W5439"/>
      <c r="X5439"/>
    </row>
    <row r="5440" spans="1:24" x14ac:dyDescent="0.25">
      <c r="A5440" s="213">
        <v>4261</v>
      </c>
      <c r="B5440" s="213" t="s">
        <v>6091</v>
      </c>
      <c r="C5440" s="213" t="s">
        <v>41</v>
      </c>
      <c r="D5440" s="213" t="s">
        <v>10</v>
      </c>
      <c r="E5440" s="213" t="s">
        <v>11</v>
      </c>
      <c r="F5440" s="213">
        <v>21.65</v>
      </c>
      <c r="G5440" s="213">
        <f t="shared" si="103"/>
        <v>866</v>
      </c>
      <c r="H5440" s="213">
        <v>40</v>
      </c>
      <c r="I5440" s="38"/>
      <c r="P5440"/>
      <c r="Q5440"/>
      <c r="R5440"/>
      <c r="S5440"/>
      <c r="T5440"/>
      <c r="U5440"/>
      <c r="V5440"/>
      <c r="W5440"/>
      <c r="X5440"/>
    </row>
    <row r="5441" spans="1:24" x14ac:dyDescent="0.25">
      <c r="A5441" s="213">
        <v>4261</v>
      </c>
      <c r="B5441" s="213" t="s">
        <v>6092</v>
      </c>
      <c r="C5441" s="213" t="s">
        <v>211</v>
      </c>
      <c r="D5441" s="213" t="s">
        <v>10</v>
      </c>
      <c r="E5441" s="213" t="s">
        <v>11</v>
      </c>
      <c r="F5441" s="213">
        <v>101.78000000000002</v>
      </c>
      <c r="G5441" s="213">
        <f t="shared" si="103"/>
        <v>1221.3600000000001</v>
      </c>
      <c r="H5441" s="213">
        <v>12</v>
      </c>
      <c r="I5441" s="38"/>
      <c r="P5441"/>
      <c r="Q5441"/>
      <c r="R5441"/>
      <c r="S5441"/>
      <c r="T5441"/>
      <c r="U5441"/>
      <c r="V5441"/>
      <c r="W5441"/>
      <c r="X5441"/>
    </row>
    <row r="5442" spans="1:24" x14ac:dyDescent="0.25">
      <c r="A5442" s="213">
        <v>4261</v>
      </c>
      <c r="B5442" s="213" t="s">
        <v>6093</v>
      </c>
      <c r="C5442" s="213" t="s">
        <v>9</v>
      </c>
      <c r="D5442" s="213" t="s">
        <v>10</v>
      </c>
      <c r="E5442" s="213" t="s">
        <v>11</v>
      </c>
      <c r="F5442" s="213">
        <v>5704.91</v>
      </c>
      <c r="G5442" s="213">
        <f t="shared" si="103"/>
        <v>22819.64</v>
      </c>
      <c r="H5442" s="213">
        <v>4</v>
      </c>
      <c r="I5442" s="38"/>
      <c r="P5442"/>
      <c r="Q5442"/>
      <c r="R5442"/>
      <c r="S5442"/>
      <c r="T5442"/>
      <c r="U5442"/>
      <c r="V5442"/>
      <c r="W5442"/>
      <c r="X5442"/>
    </row>
    <row r="5443" spans="1:24" x14ac:dyDescent="0.25">
      <c r="A5443" s="213">
        <v>4261</v>
      </c>
      <c r="B5443" s="213" t="s">
        <v>6094</v>
      </c>
      <c r="C5443" s="213" t="s">
        <v>720</v>
      </c>
      <c r="D5443" s="213" t="s">
        <v>10</v>
      </c>
      <c r="E5443" s="213" t="s">
        <v>11</v>
      </c>
      <c r="F5443" s="213">
        <v>72.23</v>
      </c>
      <c r="G5443" s="213">
        <f t="shared" si="103"/>
        <v>8667.6</v>
      </c>
      <c r="H5443" s="213">
        <v>120</v>
      </c>
      <c r="I5443" s="38"/>
      <c r="P5443"/>
      <c r="Q5443"/>
      <c r="R5443"/>
      <c r="S5443"/>
      <c r="T5443"/>
      <c r="U5443"/>
      <c r="V5443"/>
      <c r="W5443"/>
      <c r="X5443"/>
    </row>
    <row r="5444" spans="1:24" ht="27" x14ac:dyDescent="0.25">
      <c r="A5444" s="213">
        <v>4261</v>
      </c>
      <c r="B5444" s="213" t="s">
        <v>6095</v>
      </c>
      <c r="C5444" s="213" t="s">
        <v>217</v>
      </c>
      <c r="D5444" s="213" t="s">
        <v>10</v>
      </c>
      <c r="E5444" s="213" t="s">
        <v>11</v>
      </c>
      <c r="F5444" s="213">
        <v>168</v>
      </c>
      <c r="G5444" s="213">
        <f t="shared" si="103"/>
        <v>3360</v>
      </c>
      <c r="H5444" s="213">
        <v>20</v>
      </c>
      <c r="I5444" s="38"/>
      <c r="P5444"/>
      <c r="Q5444"/>
      <c r="R5444"/>
      <c r="S5444"/>
      <c r="T5444"/>
      <c r="U5444"/>
      <c r="V5444"/>
      <c r="W5444"/>
      <c r="X5444"/>
    </row>
    <row r="5445" spans="1:24" x14ac:dyDescent="0.25">
      <c r="A5445" s="213">
        <v>4261</v>
      </c>
      <c r="B5445" s="213" t="s">
        <v>6096</v>
      </c>
      <c r="C5445" s="213" t="s">
        <v>172</v>
      </c>
      <c r="D5445" s="213" t="s">
        <v>10</v>
      </c>
      <c r="E5445" s="213" t="s">
        <v>11</v>
      </c>
      <c r="F5445" s="213">
        <v>573.13</v>
      </c>
      <c r="G5445" s="213">
        <f t="shared" si="103"/>
        <v>22925.200000000001</v>
      </c>
      <c r="H5445" s="213">
        <v>40</v>
      </c>
      <c r="I5445" s="38"/>
      <c r="P5445"/>
      <c r="Q5445"/>
      <c r="R5445"/>
      <c r="S5445"/>
      <c r="T5445"/>
      <c r="U5445"/>
      <c r="V5445"/>
      <c r="W5445"/>
      <c r="X5445"/>
    </row>
    <row r="5446" spans="1:24" x14ac:dyDescent="0.25">
      <c r="A5446" s="213">
        <v>4261</v>
      </c>
      <c r="B5446" s="213" t="s">
        <v>6097</v>
      </c>
      <c r="C5446" s="213" t="s">
        <v>173</v>
      </c>
      <c r="D5446" s="213" t="s">
        <v>10</v>
      </c>
      <c r="E5446" s="213" t="s">
        <v>11</v>
      </c>
      <c r="F5446" s="213">
        <v>84.37</v>
      </c>
      <c r="G5446" s="213">
        <f t="shared" si="103"/>
        <v>1687.4</v>
      </c>
      <c r="H5446" s="213">
        <v>20</v>
      </c>
      <c r="I5446" s="38"/>
      <c r="P5446"/>
      <c r="Q5446"/>
      <c r="R5446"/>
      <c r="S5446"/>
      <c r="T5446"/>
      <c r="U5446"/>
      <c r="V5446"/>
      <c r="W5446"/>
      <c r="X5446"/>
    </row>
    <row r="5447" spans="1:24" x14ac:dyDescent="0.25">
      <c r="A5447" s="213">
        <v>4261</v>
      </c>
      <c r="B5447" s="213" t="s">
        <v>6098</v>
      </c>
      <c r="C5447" s="213" t="s">
        <v>179</v>
      </c>
      <c r="D5447" s="213" t="s">
        <v>10</v>
      </c>
      <c r="E5447" s="213" t="s">
        <v>11</v>
      </c>
      <c r="F5447" s="213">
        <v>139.15</v>
      </c>
      <c r="G5447" s="213">
        <f t="shared" si="103"/>
        <v>5566</v>
      </c>
      <c r="H5447" s="213">
        <v>40</v>
      </c>
      <c r="I5447" s="38"/>
      <c r="P5447"/>
      <c r="Q5447"/>
      <c r="R5447"/>
      <c r="S5447"/>
      <c r="T5447"/>
      <c r="U5447"/>
      <c r="V5447"/>
      <c r="W5447"/>
      <c r="X5447"/>
    </row>
    <row r="5448" spans="1:24" x14ac:dyDescent="0.25">
      <c r="A5448" s="213">
        <v>4261</v>
      </c>
      <c r="B5448" s="213" t="s">
        <v>6099</v>
      </c>
      <c r="C5448" s="213" t="s">
        <v>20</v>
      </c>
      <c r="D5448" s="213" t="s">
        <v>10</v>
      </c>
      <c r="E5448" s="213" t="s">
        <v>11</v>
      </c>
      <c r="F5448" s="213">
        <v>448.18999999999994</v>
      </c>
      <c r="G5448" s="213">
        <f t="shared" si="103"/>
        <v>35855.199999999997</v>
      </c>
      <c r="H5448" s="213">
        <v>80</v>
      </c>
      <c r="I5448" s="38"/>
      <c r="P5448"/>
      <c r="Q5448"/>
      <c r="R5448"/>
      <c r="S5448"/>
      <c r="T5448"/>
      <c r="U5448"/>
      <c r="V5448"/>
      <c r="W5448"/>
      <c r="X5448"/>
    </row>
    <row r="5449" spans="1:24" x14ac:dyDescent="0.25">
      <c r="A5449" s="213">
        <v>4261</v>
      </c>
      <c r="B5449" s="213" t="s">
        <v>6100</v>
      </c>
      <c r="C5449" s="213" t="s">
        <v>13</v>
      </c>
      <c r="D5449" s="213" t="s">
        <v>10</v>
      </c>
      <c r="E5449" s="213" t="s">
        <v>11</v>
      </c>
      <c r="F5449" s="213">
        <v>98.94</v>
      </c>
      <c r="G5449" s="213">
        <f t="shared" si="103"/>
        <v>3957.6</v>
      </c>
      <c r="H5449" s="213">
        <v>40</v>
      </c>
      <c r="I5449" s="38"/>
      <c r="P5449"/>
      <c r="Q5449"/>
      <c r="R5449"/>
      <c r="S5449"/>
      <c r="T5449"/>
      <c r="U5449"/>
      <c r="V5449"/>
      <c r="W5449"/>
      <c r="X5449"/>
    </row>
    <row r="5450" spans="1:24" ht="27" x14ac:dyDescent="0.25">
      <c r="A5450" s="213">
        <v>4261</v>
      </c>
      <c r="B5450" s="213" t="s">
        <v>6101</v>
      </c>
      <c r="C5450" s="213" t="s">
        <v>723</v>
      </c>
      <c r="D5450" s="213" t="s">
        <v>10</v>
      </c>
      <c r="E5450" s="213" t="s">
        <v>11</v>
      </c>
      <c r="F5450" s="213">
        <v>64.23</v>
      </c>
      <c r="G5450" s="213">
        <f t="shared" si="103"/>
        <v>3853.8</v>
      </c>
      <c r="H5450" s="213">
        <v>60</v>
      </c>
      <c r="I5450" s="38"/>
      <c r="P5450"/>
      <c r="Q5450"/>
      <c r="R5450"/>
      <c r="S5450"/>
      <c r="T5450"/>
      <c r="U5450"/>
      <c r="V5450"/>
      <c r="W5450"/>
      <c r="X5450"/>
    </row>
    <row r="5451" spans="1:24" x14ac:dyDescent="0.25">
      <c r="A5451" s="213">
        <v>4261</v>
      </c>
      <c r="B5451" s="213" t="s">
        <v>6102</v>
      </c>
      <c r="C5451" s="213" t="s">
        <v>195</v>
      </c>
      <c r="D5451" s="213" t="s">
        <v>10</v>
      </c>
      <c r="E5451" s="213" t="s">
        <v>11</v>
      </c>
      <c r="F5451" s="213">
        <v>766.58</v>
      </c>
      <c r="G5451" s="213">
        <f t="shared" si="103"/>
        <v>30663.200000000001</v>
      </c>
      <c r="H5451" s="213">
        <v>40</v>
      </c>
      <c r="I5451" s="38"/>
      <c r="P5451"/>
      <c r="Q5451"/>
      <c r="R5451"/>
      <c r="S5451"/>
      <c r="T5451"/>
      <c r="U5451"/>
      <c r="V5451"/>
      <c r="W5451"/>
      <c r="X5451"/>
    </row>
    <row r="5452" spans="1:24" x14ac:dyDescent="0.25">
      <c r="A5452" s="213">
        <v>4261</v>
      </c>
      <c r="B5452" s="213" t="s">
        <v>6103</v>
      </c>
      <c r="C5452" s="213" t="s">
        <v>221</v>
      </c>
      <c r="D5452" s="213" t="s">
        <v>10</v>
      </c>
      <c r="E5452" s="213" t="s">
        <v>11</v>
      </c>
      <c r="F5452" s="213">
        <v>5.44</v>
      </c>
      <c r="G5452" s="213">
        <f t="shared" si="103"/>
        <v>217.60000000000002</v>
      </c>
      <c r="H5452" s="213">
        <v>40</v>
      </c>
      <c r="I5452" s="38"/>
      <c r="P5452"/>
      <c r="Q5452"/>
      <c r="R5452"/>
      <c r="S5452"/>
      <c r="T5452"/>
      <c r="U5452"/>
      <c r="V5452"/>
      <c r="W5452"/>
      <c r="X5452"/>
    </row>
    <row r="5453" spans="1:24" x14ac:dyDescent="0.25">
      <c r="A5453" s="213">
        <v>4261</v>
      </c>
      <c r="B5453" s="213" t="s">
        <v>6104</v>
      </c>
      <c r="C5453" s="213" t="s">
        <v>220</v>
      </c>
      <c r="D5453" s="213" t="s">
        <v>10</v>
      </c>
      <c r="E5453" s="213" t="s">
        <v>11</v>
      </c>
      <c r="F5453" s="213">
        <v>1965.5099999999998</v>
      </c>
      <c r="G5453" s="213">
        <f t="shared" si="103"/>
        <v>19655.099999999999</v>
      </c>
      <c r="H5453" s="213">
        <v>10</v>
      </c>
      <c r="I5453" s="38"/>
      <c r="P5453"/>
      <c r="Q5453"/>
      <c r="R5453"/>
      <c r="S5453"/>
      <c r="T5453"/>
      <c r="U5453"/>
      <c r="V5453"/>
      <c r="W5453"/>
      <c r="X5453"/>
    </row>
    <row r="5454" spans="1:24" x14ac:dyDescent="0.25">
      <c r="A5454" s="213">
        <v>4261</v>
      </c>
      <c r="B5454" s="213" t="s">
        <v>6105</v>
      </c>
      <c r="C5454" s="213" t="s">
        <v>585</v>
      </c>
      <c r="D5454" s="213" t="s">
        <v>10</v>
      </c>
      <c r="E5454" s="213" t="s">
        <v>11</v>
      </c>
      <c r="F5454" s="213">
        <v>54.48</v>
      </c>
      <c r="G5454" s="213">
        <f t="shared" si="103"/>
        <v>1089.5999999999999</v>
      </c>
      <c r="H5454" s="213">
        <v>20</v>
      </c>
      <c r="I5454" s="38"/>
      <c r="P5454"/>
      <c r="Q5454"/>
      <c r="R5454"/>
      <c r="S5454"/>
      <c r="T5454"/>
      <c r="U5454"/>
      <c r="V5454"/>
      <c r="W5454"/>
      <c r="X5454"/>
    </row>
    <row r="5455" spans="1:24" x14ac:dyDescent="0.25">
      <c r="A5455" s="213">
        <v>4261</v>
      </c>
      <c r="B5455" s="213" t="s">
        <v>6106</v>
      </c>
      <c r="C5455" s="213" t="s">
        <v>19</v>
      </c>
      <c r="D5455" s="213" t="s">
        <v>10</v>
      </c>
      <c r="E5455" s="213" t="s">
        <v>11</v>
      </c>
      <c r="F5455" s="213">
        <v>88.65</v>
      </c>
      <c r="G5455" s="213">
        <f t="shared" si="103"/>
        <v>5319</v>
      </c>
      <c r="H5455" s="213">
        <v>60</v>
      </c>
      <c r="I5455" s="38"/>
      <c r="P5455"/>
      <c r="Q5455"/>
      <c r="R5455"/>
      <c r="S5455"/>
      <c r="T5455"/>
      <c r="U5455"/>
      <c r="V5455"/>
      <c r="W5455"/>
      <c r="X5455"/>
    </row>
    <row r="5456" spans="1:24" x14ac:dyDescent="0.25">
      <c r="A5456" s="213">
        <v>4261</v>
      </c>
      <c r="B5456" s="213" t="s">
        <v>6107</v>
      </c>
      <c r="C5456" s="213" t="s">
        <v>14</v>
      </c>
      <c r="D5456" s="213" t="s">
        <v>10</v>
      </c>
      <c r="E5456" s="213" t="s">
        <v>11</v>
      </c>
      <c r="F5456" s="213">
        <v>26.66</v>
      </c>
      <c r="G5456" s="213">
        <f t="shared" si="103"/>
        <v>799.8</v>
      </c>
      <c r="H5456" s="213">
        <v>30</v>
      </c>
      <c r="I5456" s="38"/>
      <c r="P5456"/>
      <c r="Q5456"/>
      <c r="R5456"/>
      <c r="S5456"/>
      <c r="T5456"/>
      <c r="U5456"/>
      <c r="V5456"/>
      <c r="W5456"/>
      <c r="X5456"/>
    </row>
    <row r="5457" spans="1:24" x14ac:dyDescent="0.25">
      <c r="A5457" s="213">
        <v>4261</v>
      </c>
      <c r="B5457" s="213" t="s">
        <v>6108</v>
      </c>
      <c r="C5457" s="213" t="s">
        <v>222</v>
      </c>
      <c r="D5457" s="213" t="s">
        <v>10</v>
      </c>
      <c r="E5457" s="213" t="s">
        <v>11</v>
      </c>
      <c r="F5457" s="213">
        <v>9.5</v>
      </c>
      <c r="G5457" s="213">
        <f t="shared" si="103"/>
        <v>380</v>
      </c>
      <c r="H5457" s="213">
        <v>40</v>
      </c>
      <c r="I5457" s="38"/>
      <c r="P5457"/>
      <c r="Q5457"/>
      <c r="R5457"/>
      <c r="S5457"/>
      <c r="T5457"/>
      <c r="U5457"/>
      <c r="V5457"/>
      <c r="W5457"/>
      <c r="X5457"/>
    </row>
    <row r="5458" spans="1:24" x14ac:dyDescent="0.25">
      <c r="A5458" s="213">
        <v>4261</v>
      </c>
      <c r="B5458" s="213" t="s">
        <v>6109</v>
      </c>
      <c r="C5458" s="213" t="s">
        <v>724</v>
      </c>
      <c r="D5458" s="213" t="s">
        <v>10</v>
      </c>
      <c r="E5458" s="213" t="s">
        <v>11</v>
      </c>
      <c r="F5458" s="213">
        <v>250</v>
      </c>
      <c r="G5458" s="213">
        <f t="shared" si="103"/>
        <v>5000</v>
      </c>
      <c r="H5458" s="213">
        <v>20</v>
      </c>
      <c r="I5458" s="38"/>
      <c r="P5458"/>
      <c r="Q5458"/>
      <c r="R5458"/>
      <c r="S5458"/>
      <c r="T5458"/>
      <c r="U5458"/>
      <c r="V5458"/>
      <c r="W5458"/>
      <c r="X5458"/>
    </row>
    <row r="5459" spans="1:24" ht="27" x14ac:dyDescent="0.25">
      <c r="A5459" s="213">
        <v>4261</v>
      </c>
      <c r="B5459" s="213" t="s">
        <v>6110</v>
      </c>
      <c r="C5459" s="213" t="s">
        <v>18</v>
      </c>
      <c r="D5459" s="213" t="s">
        <v>10</v>
      </c>
      <c r="E5459" s="213" t="s">
        <v>11</v>
      </c>
      <c r="F5459" s="213">
        <v>69.180000000000007</v>
      </c>
      <c r="G5459" s="213">
        <f t="shared" si="103"/>
        <v>4150.8</v>
      </c>
      <c r="H5459" s="213">
        <v>60</v>
      </c>
      <c r="I5459" s="38"/>
      <c r="P5459"/>
      <c r="Q5459"/>
      <c r="R5459"/>
      <c r="S5459"/>
      <c r="T5459"/>
      <c r="U5459"/>
      <c r="V5459"/>
      <c r="W5459"/>
      <c r="X5459"/>
    </row>
    <row r="5460" spans="1:24" x14ac:dyDescent="0.25">
      <c r="A5460" s="213">
        <v>4261</v>
      </c>
      <c r="B5460" s="213" t="s">
        <v>6111</v>
      </c>
      <c r="C5460" s="213" t="s">
        <v>179</v>
      </c>
      <c r="D5460" s="213" t="s">
        <v>10</v>
      </c>
      <c r="E5460" s="213" t="s">
        <v>11</v>
      </c>
      <c r="F5460" s="213">
        <v>2988</v>
      </c>
      <c r="G5460" s="213">
        <f t="shared" si="103"/>
        <v>59760</v>
      </c>
      <c r="H5460" s="213">
        <v>20</v>
      </c>
      <c r="I5460" s="38"/>
      <c r="P5460"/>
      <c r="Q5460"/>
      <c r="R5460"/>
      <c r="S5460"/>
      <c r="T5460"/>
      <c r="U5460"/>
      <c r="V5460"/>
      <c r="W5460"/>
      <c r="X5460"/>
    </row>
    <row r="5461" spans="1:24" x14ac:dyDescent="0.25">
      <c r="A5461" s="213">
        <v>4261</v>
      </c>
      <c r="B5461" s="213" t="s">
        <v>6112</v>
      </c>
      <c r="C5461" s="213" t="s">
        <v>584</v>
      </c>
      <c r="D5461" s="213" t="s">
        <v>10</v>
      </c>
      <c r="E5461" s="213" t="s">
        <v>11</v>
      </c>
      <c r="F5461" s="213">
        <v>49.6</v>
      </c>
      <c r="G5461" s="213">
        <f t="shared" si="103"/>
        <v>496</v>
      </c>
      <c r="H5461" s="213">
        <v>10</v>
      </c>
      <c r="I5461" s="38"/>
      <c r="P5461"/>
      <c r="Q5461"/>
      <c r="R5461"/>
      <c r="S5461"/>
      <c r="T5461"/>
      <c r="U5461"/>
      <c r="V5461"/>
      <c r="W5461"/>
      <c r="X5461"/>
    </row>
    <row r="5462" spans="1:24" ht="27" x14ac:dyDescent="0.25">
      <c r="A5462" s="213">
        <v>4261</v>
      </c>
      <c r="B5462" s="213" t="s">
        <v>6113</v>
      </c>
      <c r="C5462" s="213" t="s">
        <v>17</v>
      </c>
      <c r="D5462" s="213" t="s">
        <v>10</v>
      </c>
      <c r="E5462" s="213" t="s">
        <v>11</v>
      </c>
      <c r="F5462" s="213">
        <v>6.11</v>
      </c>
      <c r="G5462" s="213">
        <f t="shared" si="103"/>
        <v>2444</v>
      </c>
      <c r="H5462" s="213">
        <v>400</v>
      </c>
      <c r="I5462" s="38"/>
      <c r="P5462"/>
      <c r="Q5462"/>
      <c r="R5462"/>
      <c r="S5462"/>
      <c r="T5462"/>
      <c r="U5462"/>
      <c r="V5462"/>
      <c r="W5462"/>
      <c r="X5462"/>
    </row>
    <row r="5463" spans="1:24" x14ac:dyDescent="0.25">
      <c r="A5463" s="213">
        <v>4261</v>
      </c>
      <c r="B5463" s="213" t="s">
        <v>6114</v>
      </c>
      <c r="C5463" s="213" t="s">
        <v>220</v>
      </c>
      <c r="D5463" s="213" t="s">
        <v>10</v>
      </c>
      <c r="E5463" s="213" t="s">
        <v>11</v>
      </c>
      <c r="F5463" s="213">
        <v>5940</v>
      </c>
      <c r="G5463" s="213">
        <f t="shared" si="103"/>
        <v>29700</v>
      </c>
      <c r="H5463" s="213">
        <v>5</v>
      </c>
      <c r="I5463" s="38"/>
      <c r="P5463"/>
      <c r="Q5463"/>
      <c r="R5463"/>
      <c r="S5463"/>
      <c r="T5463"/>
      <c r="U5463"/>
      <c r="V5463"/>
      <c r="W5463"/>
      <c r="X5463"/>
    </row>
    <row r="5464" spans="1:24" x14ac:dyDescent="0.25">
      <c r="A5464" s="213">
        <v>4261</v>
      </c>
      <c r="B5464" s="213" t="s">
        <v>6115</v>
      </c>
      <c r="C5464" s="213" t="s">
        <v>726</v>
      </c>
      <c r="D5464" s="213" t="s">
        <v>10</v>
      </c>
      <c r="E5464" s="213" t="s">
        <v>11</v>
      </c>
      <c r="F5464" s="213">
        <v>122.22999999999999</v>
      </c>
      <c r="G5464" s="213">
        <f t="shared" si="103"/>
        <v>2444.6</v>
      </c>
      <c r="H5464" s="213">
        <v>20</v>
      </c>
      <c r="I5464" s="38"/>
      <c r="P5464"/>
      <c r="Q5464"/>
      <c r="R5464"/>
      <c r="S5464"/>
      <c r="T5464"/>
      <c r="U5464"/>
      <c r="V5464"/>
      <c r="W5464"/>
      <c r="X5464"/>
    </row>
    <row r="5465" spans="1:24" x14ac:dyDescent="0.25">
      <c r="A5465" s="213">
        <v>4261</v>
      </c>
      <c r="B5465" s="213" t="s">
        <v>6116</v>
      </c>
      <c r="C5465" s="213" t="s">
        <v>174</v>
      </c>
      <c r="D5465" s="213" t="s">
        <v>10</v>
      </c>
      <c r="E5465" s="213" t="s">
        <v>11</v>
      </c>
      <c r="F5465" s="213">
        <v>494.36</v>
      </c>
      <c r="G5465" s="213">
        <f t="shared" si="103"/>
        <v>9887.2000000000007</v>
      </c>
      <c r="H5465" s="213">
        <v>20</v>
      </c>
      <c r="I5465" s="38"/>
      <c r="P5465"/>
      <c r="Q5465"/>
      <c r="R5465"/>
      <c r="S5465"/>
      <c r="T5465"/>
      <c r="U5465"/>
      <c r="V5465"/>
      <c r="W5465"/>
      <c r="X5465"/>
    </row>
    <row r="5466" spans="1:24" x14ac:dyDescent="0.25">
      <c r="A5466" s="213">
        <v>4264</v>
      </c>
      <c r="B5466" s="213" t="s">
        <v>5046</v>
      </c>
      <c r="C5466" s="213" t="s">
        <v>5047</v>
      </c>
      <c r="D5466" s="213" t="s">
        <v>10</v>
      </c>
      <c r="E5466" s="213" t="s">
        <v>24</v>
      </c>
      <c r="F5466" s="213">
        <v>325</v>
      </c>
      <c r="G5466" s="213">
        <f>+F5466*H5466</f>
        <v>2864875</v>
      </c>
      <c r="H5466" s="213">
        <v>8815</v>
      </c>
      <c r="I5466" s="38"/>
      <c r="P5466"/>
      <c r="Q5466"/>
      <c r="R5466"/>
      <c r="S5466"/>
      <c r="T5466"/>
      <c r="U5466"/>
      <c r="V5466"/>
      <c r="W5466"/>
      <c r="X5466"/>
    </row>
    <row r="5467" spans="1:24" x14ac:dyDescent="0.25">
      <c r="A5467" s="213" t="s">
        <v>127</v>
      </c>
      <c r="B5467" s="213" t="s">
        <v>1168</v>
      </c>
      <c r="C5467" s="213" t="s">
        <v>1169</v>
      </c>
      <c r="D5467" s="213" t="s">
        <v>10</v>
      </c>
      <c r="E5467" s="213" t="s">
        <v>11</v>
      </c>
      <c r="F5467" s="213">
        <v>0</v>
      </c>
      <c r="G5467" s="213">
        <v>0</v>
      </c>
      <c r="H5467" s="213">
        <v>22</v>
      </c>
      <c r="I5467" s="38"/>
      <c r="P5467"/>
      <c r="Q5467"/>
      <c r="R5467"/>
      <c r="S5467"/>
      <c r="T5467"/>
      <c r="U5467"/>
      <c r="V5467"/>
      <c r="W5467"/>
      <c r="X5467"/>
    </row>
    <row r="5468" spans="1:24" x14ac:dyDescent="0.25">
      <c r="A5468" s="213" t="s">
        <v>127</v>
      </c>
      <c r="B5468" s="213" t="s">
        <v>1170</v>
      </c>
      <c r="C5468" s="213" t="s">
        <v>1169</v>
      </c>
      <c r="D5468" s="213" t="s">
        <v>10</v>
      </c>
      <c r="E5468" s="213" t="s">
        <v>11</v>
      </c>
      <c r="F5468" s="213">
        <v>0</v>
      </c>
      <c r="G5468" s="213">
        <v>0</v>
      </c>
      <c r="H5468" s="213">
        <v>36</v>
      </c>
      <c r="I5468" s="38"/>
      <c r="P5468"/>
      <c r="Q5468"/>
      <c r="R5468"/>
      <c r="S5468"/>
      <c r="T5468"/>
      <c r="U5468"/>
      <c r="V5468"/>
      <c r="W5468"/>
      <c r="X5468"/>
    </row>
    <row r="5469" spans="1:24" x14ac:dyDescent="0.25">
      <c r="A5469" s="213" t="s">
        <v>127</v>
      </c>
      <c r="B5469" s="213" t="s">
        <v>1171</v>
      </c>
      <c r="C5469" s="213" t="s">
        <v>1169</v>
      </c>
      <c r="D5469" s="213" t="s">
        <v>10</v>
      </c>
      <c r="E5469" s="213" t="s">
        <v>11</v>
      </c>
      <c r="F5469" s="213">
        <v>0</v>
      </c>
      <c r="G5469" s="213">
        <v>0</v>
      </c>
      <c r="H5469" s="213">
        <v>29</v>
      </c>
      <c r="I5469" s="38"/>
      <c r="P5469"/>
      <c r="Q5469"/>
      <c r="R5469"/>
      <c r="S5469"/>
      <c r="T5469"/>
      <c r="U5469"/>
      <c r="V5469"/>
      <c r="W5469"/>
      <c r="X5469"/>
    </row>
    <row r="5470" spans="1:24" x14ac:dyDescent="0.25">
      <c r="A5470" s="10" t="s">
        <v>127</v>
      </c>
      <c r="B5470" s="10" t="s">
        <v>1172</v>
      </c>
      <c r="C5470" s="10" t="s">
        <v>1169</v>
      </c>
      <c r="D5470" s="19" t="s">
        <v>10</v>
      </c>
      <c r="E5470" s="12" t="s">
        <v>11</v>
      </c>
      <c r="F5470" s="20">
        <v>0</v>
      </c>
      <c r="G5470" s="20">
        <v>0</v>
      </c>
      <c r="H5470" s="33">
        <v>140</v>
      </c>
      <c r="I5470" s="38"/>
      <c r="P5470"/>
      <c r="Q5470"/>
      <c r="R5470"/>
      <c r="S5470"/>
      <c r="T5470"/>
      <c r="U5470"/>
      <c r="V5470"/>
      <c r="W5470"/>
      <c r="X5470"/>
    </row>
    <row r="5471" spans="1:24" x14ac:dyDescent="0.25">
      <c r="A5471" s="10" t="s">
        <v>127</v>
      </c>
      <c r="B5471" s="10" t="s">
        <v>1173</v>
      </c>
      <c r="C5471" s="10" t="s">
        <v>1169</v>
      </c>
      <c r="D5471" s="19" t="s">
        <v>10</v>
      </c>
      <c r="E5471" s="12" t="s">
        <v>11</v>
      </c>
      <c r="F5471" s="20">
        <v>0</v>
      </c>
      <c r="G5471" s="20">
        <v>0</v>
      </c>
      <c r="H5471" s="33">
        <v>40</v>
      </c>
      <c r="I5471" s="38"/>
      <c r="P5471"/>
      <c r="Q5471"/>
      <c r="R5471"/>
      <c r="S5471"/>
      <c r="T5471"/>
      <c r="U5471"/>
      <c r="V5471"/>
      <c r="W5471"/>
      <c r="X5471"/>
    </row>
    <row r="5472" spans="1:24" x14ac:dyDescent="0.25">
      <c r="A5472" s="10" t="s">
        <v>127</v>
      </c>
      <c r="B5472" s="10" t="s">
        <v>1174</v>
      </c>
      <c r="C5472" s="10" t="s">
        <v>1169</v>
      </c>
      <c r="D5472" s="19" t="s">
        <v>10</v>
      </c>
      <c r="E5472" s="12" t="s">
        <v>11</v>
      </c>
      <c r="F5472" s="20">
        <v>0</v>
      </c>
      <c r="G5472" s="20">
        <v>0</v>
      </c>
      <c r="H5472" s="33">
        <v>10</v>
      </c>
      <c r="I5472" s="38"/>
      <c r="P5472"/>
      <c r="Q5472"/>
      <c r="R5472"/>
      <c r="S5472"/>
      <c r="T5472"/>
      <c r="U5472"/>
      <c r="V5472"/>
      <c r="W5472"/>
      <c r="X5472"/>
    </row>
    <row r="5473" spans="1:24" x14ac:dyDescent="0.25">
      <c r="A5473" s="10" t="s">
        <v>127</v>
      </c>
      <c r="B5473" s="10" t="s">
        <v>1175</v>
      </c>
      <c r="C5473" s="10" t="s">
        <v>1169</v>
      </c>
      <c r="D5473" s="19" t="s">
        <v>10</v>
      </c>
      <c r="E5473" s="12" t="s">
        <v>11</v>
      </c>
      <c r="F5473" s="20">
        <v>0</v>
      </c>
      <c r="G5473" s="20">
        <v>0</v>
      </c>
      <c r="H5473" s="33">
        <v>27</v>
      </c>
      <c r="I5473" s="38"/>
      <c r="P5473"/>
      <c r="Q5473"/>
      <c r="R5473"/>
      <c r="S5473"/>
      <c r="T5473"/>
      <c r="U5473"/>
      <c r="V5473"/>
      <c r="W5473"/>
      <c r="X5473"/>
    </row>
    <row r="5474" spans="1:24" x14ac:dyDescent="0.25">
      <c r="A5474" s="10" t="s">
        <v>127</v>
      </c>
      <c r="B5474" s="10" t="s">
        <v>1176</v>
      </c>
      <c r="C5474" s="10" t="s">
        <v>1169</v>
      </c>
      <c r="D5474" s="19" t="s">
        <v>10</v>
      </c>
      <c r="E5474" s="12" t="s">
        <v>11</v>
      </c>
      <c r="F5474" s="20">
        <v>0</v>
      </c>
      <c r="G5474" s="20">
        <v>0</v>
      </c>
      <c r="H5474" s="33">
        <v>27</v>
      </c>
      <c r="I5474" s="38"/>
      <c r="P5474"/>
      <c r="Q5474"/>
      <c r="R5474"/>
      <c r="S5474"/>
      <c r="T5474"/>
      <c r="U5474"/>
      <c r="V5474"/>
      <c r="W5474"/>
      <c r="X5474"/>
    </row>
    <row r="5475" spans="1:24" x14ac:dyDescent="0.25">
      <c r="A5475" s="10" t="s">
        <v>127</v>
      </c>
      <c r="B5475" s="10" t="s">
        <v>1177</v>
      </c>
      <c r="C5475" s="10" t="s">
        <v>1169</v>
      </c>
      <c r="D5475" s="19" t="s">
        <v>10</v>
      </c>
      <c r="E5475" s="12" t="s">
        <v>11</v>
      </c>
      <c r="F5475" s="20">
        <v>0</v>
      </c>
      <c r="G5475" s="20">
        <v>0</v>
      </c>
      <c r="H5475" s="33">
        <v>6</v>
      </c>
      <c r="I5475" s="38"/>
      <c r="P5475"/>
      <c r="Q5475"/>
      <c r="R5475"/>
      <c r="S5475"/>
      <c r="T5475"/>
      <c r="U5475"/>
      <c r="V5475"/>
      <c r="W5475"/>
      <c r="X5475"/>
    </row>
    <row r="5476" spans="1:24" x14ac:dyDescent="0.25">
      <c r="A5476" s="10" t="s">
        <v>127</v>
      </c>
      <c r="B5476" s="10" t="s">
        <v>1178</v>
      </c>
      <c r="C5476" s="10" t="s">
        <v>1169</v>
      </c>
      <c r="D5476" s="19" t="s">
        <v>10</v>
      </c>
      <c r="E5476" s="12" t="s">
        <v>11</v>
      </c>
      <c r="F5476" s="20">
        <v>0</v>
      </c>
      <c r="G5476" s="20">
        <v>0</v>
      </c>
      <c r="H5476" s="33">
        <v>5</v>
      </c>
      <c r="I5476" s="38"/>
      <c r="P5476"/>
      <c r="Q5476"/>
      <c r="R5476"/>
      <c r="S5476"/>
      <c r="T5476"/>
      <c r="U5476"/>
      <c r="V5476"/>
      <c r="W5476"/>
      <c r="X5476"/>
    </row>
    <row r="5477" spans="1:24" ht="27" x14ac:dyDescent="0.25">
      <c r="A5477" s="10" t="s">
        <v>127</v>
      </c>
      <c r="B5477" s="10" t="s">
        <v>1179</v>
      </c>
      <c r="C5477" s="10" t="s">
        <v>1180</v>
      </c>
      <c r="D5477" s="19" t="s">
        <v>10</v>
      </c>
      <c r="E5477" s="12" t="s">
        <v>11</v>
      </c>
      <c r="F5477" s="20">
        <v>0</v>
      </c>
      <c r="G5477" s="20">
        <v>0</v>
      </c>
      <c r="H5477" s="33">
        <v>100</v>
      </c>
      <c r="I5477" s="38"/>
      <c r="P5477"/>
      <c r="Q5477"/>
      <c r="R5477"/>
      <c r="S5477"/>
      <c r="T5477"/>
      <c r="U5477"/>
      <c r="V5477"/>
      <c r="W5477"/>
      <c r="X5477"/>
    </row>
    <row r="5478" spans="1:24" ht="27" x14ac:dyDescent="0.25">
      <c r="A5478" s="10" t="s">
        <v>127</v>
      </c>
      <c r="B5478" s="10" t="s">
        <v>1181</v>
      </c>
      <c r="C5478" s="10" t="s">
        <v>201</v>
      </c>
      <c r="D5478" s="19" t="s">
        <v>10</v>
      </c>
      <c r="E5478" s="12" t="s">
        <v>11</v>
      </c>
      <c r="F5478" s="20">
        <v>0</v>
      </c>
      <c r="G5478" s="20">
        <v>0</v>
      </c>
      <c r="H5478" s="33">
        <v>100</v>
      </c>
      <c r="I5478" s="38"/>
      <c r="P5478"/>
      <c r="Q5478"/>
      <c r="R5478"/>
      <c r="S5478"/>
      <c r="T5478"/>
      <c r="U5478"/>
      <c r="V5478"/>
      <c r="W5478"/>
      <c r="X5478"/>
    </row>
    <row r="5479" spans="1:24" x14ac:dyDescent="0.25">
      <c r="A5479" s="10" t="s">
        <v>127</v>
      </c>
      <c r="B5479" s="10" t="s">
        <v>1182</v>
      </c>
      <c r="C5479" s="10" t="s">
        <v>74</v>
      </c>
      <c r="D5479" s="19" t="s">
        <v>10</v>
      </c>
      <c r="E5479" s="12" t="s">
        <v>11</v>
      </c>
      <c r="F5479" s="20">
        <v>0</v>
      </c>
      <c r="G5479" s="20">
        <v>0</v>
      </c>
      <c r="H5479" s="33">
        <v>15</v>
      </c>
      <c r="I5479" s="38"/>
      <c r="P5479"/>
      <c r="Q5479"/>
      <c r="R5479"/>
      <c r="S5479"/>
      <c r="T5479"/>
      <c r="U5479"/>
      <c r="V5479"/>
      <c r="W5479"/>
      <c r="X5479"/>
    </row>
    <row r="5480" spans="1:24" x14ac:dyDescent="0.25">
      <c r="A5480" s="10" t="s">
        <v>127</v>
      </c>
      <c r="B5480" s="10" t="s">
        <v>1183</v>
      </c>
      <c r="C5480" s="10" t="s">
        <v>75</v>
      </c>
      <c r="D5480" s="19" t="s">
        <v>10</v>
      </c>
      <c r="E5480" s="12" t="s">
        <v>11</v>
      </c>
      <c r="F5480" s="20">
        <v>0</v>
      </c>
      <c r="G5480" s="20">
        <v>0</v>
      </c>
      <c r="H5480" s="33">
        <v>15</v>
      </c>
      <c r="I5480" s="38"/>
      <c r="P5480"/>
      <c r="Q5480"/>
      <c r="R5480"/>
      <c r="S5480"/>
      <c r="T5480"/>
      <c r="U5480"/>
      <c r="V5480"/>
      <c r="W5480"/>
      <c r="X5480"/>
    </row>
    <row r="5481" spans="1:24" x14ac:dyDescent="0.25">
      <c r="A5481" s="10" t="s">
        <v>127</v>
      </c>
      <c r="B5481" s="10" t="s">
        <v>1184</v>
      </c>
      <c r="C5481" s="10" t="s">
        <v>160</v>
      </c>
      <c r="D5481" s="19" t="s">
        <v>10</v>
      </c>
      <c r="E5481" s="12" t="s">
        <v>46</v>
      </c>
      <c r="F5481" s="20">
        <v>0</v>
      </c>
      <c r="G5481" s="20">
        <v>0</v>
      </c>
      <c r="H5481" s="33">
        <v>60</v>
      </c>
      <c r="I5481" s="38"/>
      <c r="P5481"/>
      <c r="Q5481"/>
      <c r="R5481"/>
      <c r="S5481"/>
      <c r="T5481"/>
      <c r="U5481"/>
      <c r="V5481"/>
      <c r="W5481"/>
      <c r="X5481"/>
    </row>
    <row r="5482" spans="1:24" x14ac:dyDescent="0.25">
      <c r="A5482" s="10" t="s">
        <v>127</v>
      </c>
      <c r="B5482" s="10" t="s">
        <v>1185</v>
      </c>
      <c r="C5482" s="10" t="s">
        <v>160</v>
      </c>
      <c r="D5482" s="19" t="s">
        <v>10</v>
      </c>
      <c r="E5482" s="12" t="s">
        <v>46</v>
      </c>
      <c r="F5482" s="20">
        <v>0</v>
      </c>
      <c r="G5482" s="20">
        <v>0</v>
      </c>
      <c r="H5482" s="33">
        <v>50</v>
      </c>
      <c r="I5482" s="38"/>
      <c r="P5482"/>
      <c r="Q5482"/>
      <c r="R5482"/>
      <c r="S5482"/>
      <c r="T5482"/>
      <c r="U5482"/>
      <c r="V5482"/>
      <c r="W5482"/>
      <c r="X5482"/>
    </row>
    <row r="5483" spans="1:24" x14ac:dyDescent="0.25">
      <c r="A5483" s="10" t="s">
        <v>127</v>
      </c>
      <c r="B5483" s="10" t="s">
        <v>1186</v>
      </c>
      <c r="C5483" s="10" t="s">
        <v>160</v>
      </c>
      <c r="D5483" s="19" t="s">
        <v>10</v>
      </c>
      <c r="E5483" s="12" t="s">
        <v>46</v>
      </c>
      <c r="F5483" s="20">
        <v>0</v>
      </c>
      <c r="G5483" s="20">
        <v>0</v>
      </c>
      <c r="H5483" s="33">
        <v>20</v>
      </c>
      <c r="I5483" s="38"/>
      <c r="P5483"/>
      <c r="Q5483"/>
      <c r="R5483"/>
      <c r="S5483"/>
      <c r="T5483"/>
      <c r="U5483"/>
      <c r="V5483"/>
      <c r="W5483"/>
      <c r="X5483"/>
    </row>
    <row r="5484" spans="1:24" x14ac:dyDescent="0.25">
      <c r="A5484" s="10" t="s">
        <v>127</v>
      </c>
      <c r="B5484" s="10" t="s">
        <v>1187</v>
      </c>
      <c r="C5484" s="10" t="s">
        <v>160</v>
      </c>
      <c r="D5484" s="19" t="s">
        <v>10</v>
      </c>
      <c r="E5484" s="12" t="s">
        <v>46</v>
      </c>
      <c r="F5484" s="20">
        <v>0</v>
      </c>
      <c r="G5484" s="20">
        <v>0</v>
      </c>
      <c r="H5484" s="33">
        <v>12</v>
      </c>
      <c r="I5484" s="38"/>
      <c r="P5484"/>
      <c r="Q5484"/>
      <c r="R5484"/>
      <c r="S5484"/>
      <c r="T5484"/>
      <c r="U5484"/>
      <c r="V5484"/>
      <c r="W5484"/>
      <c r="X5484"/>
    </row>
    <row r="5485" spans="1:24" ht="27" x14ac:dyDescent="0.25">
      <c r="A5485" s="10" t="s">
        <v>127</v>
      </c>
      <c r="B5485" s="10" t="s">
        <v>1188</v>
      </c>
      <c r="C5485" s="10" t="s">
        <v>1033</v>
      </c>
      <c r="D5485" s="19" t="s">
        <v>10</v>
      </c>
      <c r="E5485" s="12" t="s">
        <v>11</v>
      </c>
      <c r="F5485" s="20">
        <v>0</v>
      </c>
      <c r="G5485" s="20">
        <v>0</v>
      </c>
      <c r="H5485" s="33">
        <v>160</v>
      </c>
      <c r="I5485" s="38"/>
      <c r="P5485"/>
      <c r="Q5485"/>
      <c r="R5485"/>
      <c r="S5485"/>
      <c r="T5485"/>
      <c r="U5485"/>
      <c r="V5485"/>
      <c r="W5485"/>
      <c r="X5485"/>
    </row>
    <row r="5486" spans="1:24" ht="27" x14ac:dyDescent="0.25">
      <c r="A5486" s="10" t="s">
        <v>127</v>
      </c>
      <c r="B5486" s="10" t="s">
        <v>1189</v>
      </c>
      <c r="C5486" s="10" t="s">
        <v>1033</v>
      </c>
      <c r="D5486" s="10" t="s">
        <v>10</v>
      </c>
      <c r="E5486" s="10" t="s">
        <v>11</v>
      </c>
      <c r="F5486" s="10">
        <v>0</v>
      </c>
      <c r="G5486" s="10">
        <v>0</v>
      </c>
      <c r="H5486" s="10">
        <v>80</v>
      </c>
      <c r="I5486" s="38"/>
      <c r="P5486"/>
      <c r="Q5486"/>
      <c r="R5486"/>
      <c r="S5486"/>
      <c r="T5486"/>
      <c r="U5486"/>
      <c r="V5486"/>
      <c r="W5486"/>
      <c r="X5486"/>
    </row>
    <row r="5487" spans="1:24" x14ac:dyDescent="0.25">
      <c r="A5487" s="10">
        <v>4261</v>
      </c>
      <c r="B5487" s="10" t="s">
        <v>2809</v>
      </c>
      <c r="C5487" s="10" t="s">
        <v>179</v>
      </c>
      <c r="D5487" s="10" t="s">
        <v>10</v>
      </c>
      <c r="E5487" s="10" t="s">
        <v>11</v>
      </c>
      <c r="F5487" s="10">
        <v>0</v>
      </c>
      <c r="G5487" s="10">
        <v>0</v>
      </c>
      <c r="H5487" s="10">
        <v>40</v>
      </c>
      <c r="I5487" s="38"/>
      <c r="P5487"/>
      <c r="Q5487"/>
      <c r="R5487"/>
      <c r="S5487"/>
      <c r="T5487"/>
      <c r="U5487"/>
      <c r="V5487"/>
      <c r="W5487"/>
      <c r="X5487"/>
    </row>
    <row r="5488" spans="1:24" x14ac:dyDescent="0.25">
      <c r="A5488" s="10">
        <v>4261</v>
      </c>
      <c r="B5488" s="10" t="s">
        <v>2810</v>
      </c>
      <c r="C5488" s="10" t="s">
        <v>179</v>
      </c>
      <c r="D5488" s="10" t="s">
        <v>10</v>
      </c>
      <c r="E5488" s="10" t="s">
        <v>11</v>
      </c>
      <c r="F5488" s="10">
        <v>0</v>
      </c>
      <c r="G5488" s="10">
        <v>0</v>
      </c>
      <c r="H5488" s="10">
        <v>20</v>
      </c>
      <c r="I5488" s="38"/>
      <c r="P5488"/>
      <c r="Q5488"/>
      <c r="R5488"/>
      <c r="S5488"/>
      <c r="T5488"/>
      <c r="U5488"/>
      <c r="V5488"/>
      <c r="W5488"/>
      <c r="X5488"/>
    </row>
    <row r="5489" spans="1:24" x14ac:dyDescent="0.25">
      <c r="A5489" s="10">
        <v>4261</v>
      </c>
      <c r="B5489" s="10" t="s">
        <v>2811</v>
      </c>
      <c r="C5489" s="10" t="s">
        <v>195</v>
      </c>
      <c r="D5489" s="10" t="s">
        <v>10</v>
      </c>
      <c r="E5489" s="10" t="s">
        <v>11</v>
      </c>
      <c r="F5489" s="10">
        <v>0</v>
      </c>
      <c r="G5489" s="10">
        <v>0</v>
      </c>
      <c r="H5489" s="10">
        <v>40</v>
      </c>
      <c r="I5489" s="38"/>
      <c r="P5489"/>
      <c r="Q5489"/>
      <c r="R5489"/>
      <c r="S5489"/>
      <c r="T5489"/>
      <c r="U5489"/>
      <c r="V5489"/>
      <c r="W5489"/>
      <c r="X5489"/>
    </row>
    <row r="5490" spans="1:24" x14ac:dyDescent="0.25">
      <c r="A5490" s="10">
        <v>4261</v>
      </c>
      <c r="B5490" s="10" t="s">
        <v>2812</v>
      </c>
      <c r="C5490" s="10" t="s">
        <v>584</v>
      </c>
      <c r="D5490" s="10" t="s">
        <v>10</v>
      </c>
      <c r="E5490" s="10" t="s">
        <v>11</v>
      </c>
      <c r="F5490" s="10">
        <v>0</v>
      </c>
      <c r="G5490" s="10">
        <v>0</v>
      </c>
      <c r="H5490" s="10">
        <v>40</v>
      </c>
      <c r="I5490" s="38"/>
      <c r="P5490"/>
      <c r="Q5490"/>
      <c r="R5490"/>
      <c r="S5490"/>
      <c r="T5490"/>
      <c r="U5490"/>
      <c r="V5490"/>
      <c r="W5490"/>
      <c r="X5490"/>
    </row>
    <row r="5491" spans="1:24" x14ac:dyDescent="0.25">
      <c r="A5491" s="10">
        <v>4261</v>
      </c>
      <c r="B5491" s="10" t="s">
        <v>2813</v>
      </c>
      <c r="C5491" s="10" t="s">
        <v>9</v>
      </c>
      <c r="D5491" s="10" t="s">
        <v>10</v>
      </c>
      <c r="E5491" s="10" t="s">
        <v>11</v>
      </c>
      <c r="F5491" s="10">
        <v>0</v>
      </c>
      <c r="G5491" s="10">
        <v>0</v>
      </c>
      <c r="H5491" s="10">
        <v>4</v>
      </c>
      <c r="I5491" s="38"/>
      <c r="P5491"/>
      <c r="Q5491"/>
      <c r="R5491"/>
      <c r="S5491"/>
      <c r="T5491"/>
      <c r="U5491"/>
      <c r="V5491"/>
      <c r="W5491"/>
      <c r="X5491"/>
    </row>
    <row r="5492" spans="1:24" x14ac:dyDescent="0.25">
      <c r="A5492" s="10">
        <v>4261</v>
      </c>
      <c r="B5492" s="10" t="s">
        <v>2814</v>
      </c>
      <c r="C5492" s="10" t="s">
        <v>41</v>
      </c>
      <c r="D5492" s="10" t="s">
        <v>10</v>
      </c>
      <c r="E5492" s="10" t="s">
        <v>11</v>
      </c>
      <c r="F5492" s="10">
        <v>0</v>
      </c>
      <c r="G5492" s="10">
        <v>0</v>
      </c>
      <c r="H5492" s="10">
        <v>40</v>
      </c>
      <c r="I5492" s="38"/>
      <c r="P5492"/>
      <c r="Q5492"/>
      <c r="R5492"/>
      <c r="S5492"/>
      <c r="T5492"/>
      <c r="U5492"/>
      <c r="V5492"/>
      <c r="W5492"/>
      <c r="X5492"/>
    </row>
    <row r="5493" spans="1:24" x14ac:dyDescent="0.25">
      <c r="A5493" s="10">
        <v>4261</v>
      </c>
      <c r="B5493" s="10" t="s">
        <v>2815</v>
      </c>
      <c r="C5493" s="10" t="s">
        <v>211</v>
      </c>
      <c r="D5493" s="10" t="s">
        <v>10</v>
      </c>
      <c r="E5493" s="10" t="s">
        <v>11</v>
      </c>
      <c r="F5493" s="10">
        <v>0</v>
      </c>
      <c r="G5493" s="10">
        <v>0</v>
      </c>
      <c r="H5493" s="10">
        <v>12</v>
      </c>
      <c r="I5493" s="38"/>
      <c r="P5493"/>
      <c r="Q5493"/>
      <c r="R5493"/>
      <c r="S5493"/>
      <c r="T5493"/>
      <c r="U5493"/>
      <c r="V5493"/>
      <c r="W5493"/>
      <c r="X5493"/>
    </row>
    <row r="5494" spans="1:24" x14ac:dyDescent="0.25">
      <c r="A5494" s="10">
        <v>4261</v>
      </c>
      <c r="B5494" s="10" t="s">
        <v>2816</v>
      </c>
      <c r="C5494" s="10" t="s">
        <v>13</v>
      </c>
      <c r="D5494" s="10" t="s">
        <v>10</v>
      </c>
      <c r="E5494" s="10" t="s">
        <v>11</v>
      </c>
      <c r="F5494" s="10">
        <v>0</v>
      </c>
      <c r="G5494" s="10">
        <v>0</v>
      </c>
      <c r="H5494" s="10">
        <v>40</v>
      </c>
      <c r="I5494" s="38"/>
      <c r="P5494"/>
      <c r="Q5494"/>
      <c r="R5494"/>
      <c r="S5494"/>
      <c r="T5494"/>
      <c r="U5494"/>
      <c r="V5494"/>
      <c r="W5494"/>
      <c r="X5494"/>
    </row>
    <row r="5495" spans="1:24" x14ac:dyDescent="0.25">
      <c r="A5495" s="10">
        <v>4261</v>
      </c>
      <c r="B5495" s="10" t="s">
        <v>2817</v>
      </c>
      <c r="C5495" s="10" t="s">
        <v>14</v>
      </c>
      <c r="D5495" s="10" t="s">
        <v>10</v>
      </c>
      <c r="E5495" s="10" t="s">
        <v>11</v>
      </c>
      <c r="F5495" s="10">
        <v>0</v>
      </c>
      <c r="G5495" s="10">
        <v>0</v>
      </c>
      <c r="H5495" s="10">
        <v>30</v>
      </c>
      <c r="I5495" s="38"/>
      <c r="P5495"/>
      <c r="Q5495"/>
      <c r="R5495"/>
      <c r="S5495"/>
      <c r="T5495"/>
      <c r="U5495"/>
      <c r="V5495"/>
      <c r="W5495"/>
      <c r="X5495"/>
    </row>
    <row r="5496" spans="1:24" x14ac:dyDescent="0.25">
      <c r="A5496" s="10">
        <v>4261</v>
      </c>
      <c r="B5496" s="10" t="s">
        <v>2818</v>
      </c>
      <c r="C5496" s="10" t="s">
        <v>719</v>
      </c>
      <c r="D5496" s="10" t="s">
        <v>10</v>
      </c>
      <c r="E5496" s="10" t="s">
        <v>11</v>
      </c>
      <c r="F5496" s="10">
        <v>0</v>
      </c>
      <c r="G5496" s="10">
        <v>0</v>
      </c>
      <c r="H5496" s="10">
        <v>2</v>
      </c>
      <c r="I5496" s="38"/>
      <c r="P5496"/>
      <c r="Q5496"/>
      <c r="R5496"/>
      <c r="S5496"/>
      <c r="T5496"/>
      <c r="U5496"/>
      <c r="V5496"/>
      <c r="W5496"/>
      <c r="X5496"/>
    </row>
    <row r="5497" spans="1:24" x14ac:dyDescent="0.25">
      <c r="A5497" s="10">
        <v>4261</v>
      </c>
      <c r="B5497" s="10" t="s">
        <v>2819</v>
      </c>
      <c r="C5497" s="10" t="s">
        <v>215</v>
      </c>
      <c r="D5497" s="10" t="s">
        <v>10</v>
      </c>
      <c r="E5497" s="10" t="s">
        <v>11</v>
      </c>
      <c r="F5497" s="10">
        <v>0</v>
      </c>
      <c r="G5497" s="10">
        <v>0</v>
      </c>
      <c r="H5497" s="10">
        <v>40</v>
      </c>
      <c r="I5497" s="38"/>
      <c r="P5497"/>
      <c r="Q5497"/>
      <c r="R5497"/>
      <c r="S5497"/>
      <c r="T5497"/>
      <c r="U5497"/>
      <c r="V5497"/>
      <c r="W5497"/>
      <c r="X5497"/>
    </row>
    <row r="5498" spans="1:24" x14ac:dyDescent="0.25">
      <c r="A5498" s="10">
        <v>4261</v>
      </c>
      <c r="B5498" s="10" t="s">
        <v>2820</v>
      </c>
      <c r="C5498" s="10" t="s">
        <v>720</v>
      </c>
      <c r="D5498" s="10" t="s">
        <v>10</v>
      </c>
      <c r="E5498" s="10" t="s">
        <v>11</v>
      </c>
      <c r="F5498" s="10">
        <v>0</v>
      </c>
      <c r="G5498" s="10">
        <v>0</v>
      </c>
      <c r="H5498" s="10">
        <v>120</v>
      </c>
      <c r="I5498" s="38"/>
      <c r="P5498"/>
      <c r="Q5498"/>
      <c r="R5498"/>
      <c r="S5498"/>
      <c r="T5498"/>
      <c r="U5498"/>
      <c r="V5498"/>
      <c r="W5498"/>
      <c r="X5498"/>
    </row>
    <row r="5499" spans="1:24" x14ac:dyDescent="0.25">
      <c r="A5499" s="10">
        <v>4261</v>
      </c>
      <c r="B5499" s="10" t="s">
        <v>2821</v>
      </c>
      <c r="C5499" s="10" t="s">
        <v>726</v>
      </c>
      <c r="D5499" s="10" t="s">
        <v>10</v>
      </c>
      <c r="E5499" s="10" t="s">
        <v>11</v>
      </c>
      <c r="F5499" s="10">
        <v>0</v>
      </c>
      <c r="G5499" s="10">
        <v>0</v>
      </c>
      <c r="H5499" s="10">
        <v>20</v>
      </c>
      <c r="I5499" s="38"/>
      <c r="P5499"/>
      <c r="Q5499"/>
      <c r="R5499"/>
      <c r="S5499"/>
      <c r="T5499"/>
      <c r="U5499"/>
      <c r="V5499"/>
      <c r="W5499"/>
      <c r="X5499"/>
    </row>
    <row r="5500" spans="1:24" ht="27" x14ac:dyDescent="0.25">
      <c r="A5500" s="10">
        <v>4261</v>
      </c>
      <c r="B5500" s="10" t="s">
        <v>2822</v>
      </c>
      <c r="C5500" s="10" t="s">
        <v>217</v>
      </c>
      <c r="D5500" s="10" t="s">
        <v>10</v>
      </c>
      <c r="E5500" s="10" t="s">
        <v>11</v>
      </c>
      <c r="F5500" s="10">
        <v>0</v>
      </c>
      <c r="G5500" s="10">
        <v>0</v>
      </c>
      <c r="H5500" s="10">
        <v>20</v>
      </c>
      <c r="I5500" s="38"/>
      <c r="P5500"/>
      <c r="Q5500"/>
      <c r="R5500"/>
      <c r="S5500"/>
      <c r="T5500"/>
      <c r="U5500"/>
      <c r="V5500"/>
      <c r="W5500"/>
      <c r="X5500"/>
    </row>
    <row r="5501" spans="1:24" x14ac:dyDescent="0.25">
      <c r="A5501" s="10">
        <v>4261</v>
      </c>
      <c r="B5501" s="10" t="s">
        <v>2823</v>
      </c>
      <c r="C5501" s="10" t="s">
        <v>108</v>
      </c>
      <c r="D5501" s="10" t="s">
        <v>10</v>
      </c>
      <c r="E5501" s="10" t="s">
        <v>11</v>
      </c>
      <c r="F5501" s="10">
        <v>0</v>
      </c>
      <c r="G5501" s="10">
        <v>0</v>
      </c>
      <c r="H5501" s="10">
        <v>20</v>
      </c>
      <c r="I5501" s="38"/>
      <c r="P5501"/>
      <c r="Q5501"/>
      <c r="R5501"/>
      <c r="S5501"/>
      <c r="T5501"/>
      <c r="U5501"/>
      <c r="V5501"/>
      <c r="W5501"/>
      <c r="X5501"/>
    </row>
    <row r="5502" spans="1:24" x14ac:dyDescent="0.25">
      <c r="A5502" s="10">
        <v>4261</v>
      </c>
      <c r="B5502" s="10" t="s">
        <v>2824</v>
      </c>
      <c r="C5502" s="10" t="s">
        <v>108</v>
      </c>
      <c r="D5502" s="10" t="s">
        <v>10</v>
      </c>
      <c r="E5502" s="10" t="s">
        <v>11</v>
      </c>
      <c r="F5502" s="10">
        <v>0</v>
      </c>
      <c r="G5502" s="10">
        <v>0</v>
      </c>
      <c r="H5502" s="10">
        <v>20</v>
      </c>
      <c r="I5502" s="38"/>
      <c r="P5502"/>
      <c r="Q5502"/>
      <c r="R5502"/>
      <c r="S5502"/>
      <c r="T5502"/>
      <c r="U5502"/>
      <c r="V5502"/>
      <c r="W5502"/>
      <c r="X5502"/>
    </row>
    <row r="5503" spans="1:24" ht="27" x14ac:dyDescent="0.25">
      <c r="A5503" s="10">
        <v>4261</v>
      </c>
      <c r="B5503" s="10" t="s">
        <v>2825</v>
      </c>
      <c r="C5503" s="10" t="s">
        <v>17</v>
      </c>
      <c r="D5503" s="10" t="s">
        <v>10</v>
      </c>
      <c r="E5503" s="10" t="s">
        <v>11</v>
      </c>
      <c r="F5503" s="10">
        <v>0</v>
      </c>
      <c r="G5503" s="10">
        <v>0</v>
      </c>
      <c r="H5503" s="10">
        <v>400</v>
      </c>
      <c r="I5503" s="38"/>
      <c r="P5503"/>
      <c r="Q5503"/>
      <c r="R5503"/>
      <c r="S5503"/>
      <c r="T5503"/>
      <c r="U5503"/>
      <c r="V5503"/>
      <c r="W5503"/>
      <c r="X5503"/>
    </row>
    <row r="5504" spans="1:24" ht="27" x14ac:dyDescent="0.25">
      <c r="A5504" s="10">
        <v>4261</v>
      </c>
      <c r="B5504" s="10" t="s">
        <v>2826</v>
      </c>
      <c r="C5504" s="10" t="s">
        <v>18</v>
      </c>
      <c r="D5504" s="10" t="s">
        <v>10</v>
      </c>
      <c r="E5504" s="10" t="s">
        <v>11</v>
      </c>
      <c r="F5504" s="10">
        <v>0</v>
      </c>
      <c r="G5504" s="10">
        <v>0</v>
      </c>
      <c r="H5504" s="10">
        <v>60</v>
      </c>
      <c r="I5504" s="38"/>
      <c r="P5504"/>
      <c r="Q5504"/>
      <c r="R5504"/>
      <c r="S5504"/>
      <c r="T5504"/>
      <c r="U5504"/>
      <c r="V5504"/>
      <c r="W5504"/>
      <c r="X5504"/>
    </row>
    <row r="5505" spans="1:24" x14ac:dyDescent="0.25">
      <c r="A5505" s="10">
        <v>4261</v>
      </c>
      <c r="B5505" s="10" t="s">
        <v>2827</v>
      </c>
      <c r="C5505" s="10" t="s">
        <v>19</v>
      </c>
      <c r="D5505" s="10" t="s">
        <v>10</v>
      </c>
      <c r="E5505" s="10" t="s">
        <v>11</v>
      </c>
      <c r="F5505" s="10">
        <v>0</v>
      </c>
      <c r="G5505" s="10">
        <v>0</v>
      </c>
      <c r="H5505" s="10">
        <v>60</v>
      </c>
      <c r="I5505" s="38"/>
      <c r="P5505"/>
      <c r="Q5505"/>
      <c r="R5505"/>
      <c r="S5505"/>
      <c r="T5505"/>
      <c r="U5505"/>
      <c r="V5505"/>
      <c r="W5505"/>
      <c r="X5505"/>
    </row>
    <row r="5506" spans="1:24" x14ac:dyDescent="0.25">
      <c r="A5506" s="10">
        <v>4261</v>
      </c>
      <c r="B5506" s="10" t="s">
        <v>2828</v>
      </c>
      <c r="C5506" s="10" t="s">
        <v>20</v>
      </c>
      <c r="D5506" s="10" t="s">
        <v>10</v>
      </c>
      <c r="E5506" s="10" t="s">
        <v>11</v>
      </c>
      <c r="F5506" s="10">
        <v>0</v>
      </c>
      <c r="G5506" s="10">
        <v>0</v>
      </c>
      <c r="H5506" s="10">
        <v>80</v>
      </c>
      <c r="I5506" s="38"/>
      <c r="P5506"/>
      <c r="Q5506"/>
      <c r="R5506"/>
      <c r="S5506"/>
      <c r="T5506"/>
      <c r="U5506"/>
      <c r="V5506"/>
      <c r="W5506"/>
      <c r="X5506"/>
    </row>
    <row r="5507" spans="1:24" x14ac:dyDescent="0.25">
      <c r="A5507" s="10">
        <v>4261</v>
      </c>
      <c r="B5507" s="10" t="s">
        <v>2829</v>
      </c>
      <c r="C5507" s="10" t="s">
        <v>724</v>
      </c>
      <c r="D5507" s="10" t="s">
        <v>10</v>
      </c>
      <c r="E5507" s="10" t="s">
        <v>11</v>
      </c>
      <c r="F5507" s="10">
        <v>0</v>
      </c>
      <c r="G5507" s="10">
        <v>0</v>
      </c>
      <c r="H5507" s="10">
        <v>20</v>
      </c>
      <c r="I5507" s="38"/>
      <c r="P5507"/>
      <c r="Q5507"/>
      <c r="R5507"/>
      <c r="S5507"/>
      <c r="T5507"/>
      <c r="U5507"/>
      <c r="V5507"/>
      <c r="W5507"/>
      <c r="X5507"/>
    </row>
    <row r="5508" spans="1:24" x14ac:dyDescent="0.25">
      <c r="A5508" s="10">
        <v>4261</v>
      </c>
      <c r="B5508" s="10" t="s">
        <v>2830</v>
      </c>
      <c r="C5508" s="10" t="s">
        <v>21</v>
      </c>
      <c r="D5508" s="10" t="s">
        <v>10</v>
      </c>
      <c r="E5508" s="10" t="s">
        <v>11</v>
      </c>
      <c r="F5508" s="10">
        <v>0</v>
      </c>
      <c r="G5508" s="10">
        <v>0</v>
      </c>
      <c r="H5508" s="10">
        <v>20</v>
      </c>
      <c r="I5508" s="38"/>
      <c r="P5508"/>
      <c r="Q5508"/>
      <c r="R5508"/>
      <c r="S5508"/>
      <c r="T5508"/>
      <c r="U5508"/>
      <c r="V5508"/>
      <c r="W5508"/>
      <c r="X5508"/>
    </row>
    <row r="5509" spans="1:24" x14ac:dyDescent="0.25">
      <c r="A5509" s="10">
        <v>4261</v>
      </c>
      <c r="B5509" s="10" t="s">
        <v>2831</v>
      </c>
      <c r="C5509" s="10" t="s">
        <v>198</v>
      </c>
      <c r="D5509" s="10" t="s">
        <v>10</v>
      </c>
      <c r="E5509" s="10" t="s">
        <v>11</v>
      </c>
      <c r="F5509" s="10">
        <v>0</v>
      </c>
      <c r="G5509" s="10">
        <v>0</v>
      </c>
      <c r="H5509" s="10">
        <v>12</v>
      </c>
      <c r="I5509" s="38"/>
      <c r="P5509"/>
      <c r="Q5509"/>
      <c r="R5509"/>
      <c r="S5509"/>
      <c r="T5509"/>
      <c r="U5509"/>
      <c r="V5509"/>
      <c r="W5509"/>
      <c r="X5509"/>
    </row>
    <row r="5510" spans="1:24" x14ac:dyDescent="0.25">
      <c r="A5510" s="10">
        <v>4261</v>
      </c>
      <c r="B5510" s="10" t="s">
        <v>2832</v>
      </c>
      <c r="C5510" s="10" t="s">
        <v>199</v>
      </c>
      <c r="D5510" s="10" t="s">
        <v>10</v>
      </c>
      <c r="E5510" s="10" t="s">
        <v>11</v>
      </c>
      <c r="F5510" s="10">
        <v>0</v>
      </c>
      <c r="G5510" s="10">
        <v>0</v>
      </c>
      <c r="H5510" s="10">
        <v>1600</v>
      </c>
      <c r="I5510" s="38"/>
      <c r="P5510"/>
      <c r="Q5510"/>
      <c r="R5510"/>
      <c r="S5510"/>
      <c r="T5510"/>
      <c r="U5510"/>
      <c r="V5510"/>
      <c r="W5510"/>
      <c r="X5510"/>
    </row>
    <row r="5511" spans="1:24" x14ac:dyDescent="0.25">
      <c r="A5511" s="10">
        <v>4261</v>
      </c>
      <c r="B5511" s="10" t="s">
        <v>2833</v>
      </c>
      <c r="C5511" s="10" t="s">
        <v>1273</v>
      </c>
      <c r="D5511" s="10" t="s">
        <v>10</v>
      </c>
      <c r="E5511" s="10" t="s">
        <v>11</v>
      </c>
      <c r="F5511" s="10">
        <v>0</v>
      </c>
      <c r="G5511" s="10">
        <v>0</v>
      </c>
      <c r="H5511" s="10">
        <v>40</v>
      </c>
      <c r="I5511" s="38"/>
      <c r="P5511"/>
      <c r="Q5511"/>
      <c r="R5511"/>
      <c r="S5511"/>
      <c r="T5511"/>
      <c r="U5511"/>
      <c r="V5511"/>
      <c r="W5511"/>
      <c r="X5511"/>
    </row>
    <row r="5512" spans="1:24" ht="27" x14ac:dyDescent="0.25">
      <c r="A5512" s="10">
        <v>4261</v>
      </c>
      <c r="B5512" s="10" t="s">
        <v>2834</v>
      </c>
      <c r="C5512" s="10" t="s">
        <v>723</v>
      </c>
      <c r="D5512" s="10" t="s">
        <v>10</v>
      </c>
      <c r="E5512" s="10" t="s">
        <v>11</v>
      </c>
      <c r="F5512" s="10">
        <v>0</v>
      </c>
      <c r="G5512" s="10">
        <v>0</v>
      </c>
      <c r="H5512" s="10">
        <v>60</v>
      </c>
      <c r="I5512" s="38"/>
      <c r="P5512"/>
      <c r="Q5512"/>
      <c r="R5512"/>
      <c r="S5512"/>
      <c r="T5512"/>
      <c r="U5512"/>
      <c r="V5512"/>
      <c r="W5512"/>
      <c r="X5512"/>
    </row>
    <row r="5513" spans="1:24" x14ac:dyDescent="0.25">
      <c r="A5513" s="10">
        <v>4261</v>
      </c>
      <c r="B5513" s="10" t="s">
        <v>2835</v>
      </c>
      <c r="C5513" s="10" t="s">
        <v>172</v>
      </c>
      <c r="D5513" s="10" t="s">
        <v>10</v>
      </c>
      <c r="E5513" s="10" t="s">
        <v>11</v>
      </c>
      <c r="F5513" s="10">
        <v>0</v>
      </c>
      <c r="G5513" s="10">
        <v>0</v>
      </c>
      <c r="H5513" s="10">
        <v>40</v>
      </c>
      <c r="I5513" s="38"/>
      <c r="P5513"/>
      <c r="Q5513"/>
      <c r="R5513"/>
      <c r="S5513"/>
      <c r="T5513"/>
      <c r="U5513"/>
      <c r="V5513"/>
      <c r="W5513"/>
      <c r="X5513"/>
    </row>
    <row r="5514" spans="1:24" x14ac:dyDescent="0.25">
      <c r="A5514" s="10">
        <v>4261</v>
      </c>
      <c r="B5514" s="10" t="s">
        <v>2836</v>
      </c>
      <c r="C5514" s="10" t="s">
        <v>173</v>
      </c>
      <c r="D5514" s="10" t="s">
        <v>10</v>
      </c>
      <c r="E5514" s="10" t="s">
        <v>11</v>
      </c>
      <c r="F5514" s="10">
        <v>0</v>
      </c>
      <c r="G5514" s="10">
        <v>0</v>
      </c>
      <c r="H5514" s="10">
        <v>20</v>
      </c>
      <c r="I5514" s="38"/>
      <c r="P5514"/>
      <c r="Q5514"/>
      <c r="R5514"/>
      <c r="S5514"/>
      <c r="T5514"/>
      <c r="U5514"/>
      <c r="V5514"/>
      <c r="W5514"/>
      <c r="X5514"/>
    </row>
    <row r="5515" spans="1:24" x14ac:dyDescent="0.25">
      <c r="A5515" s="10">
        <v>4261</v>
      </c>
      <c r="B5515" s="10" t="s">
        <v>2837</v>
      </c>
      <c r="C5515" s="10" t="s">
        <v>174</v>
      </c>
      <c r="D5515" s="10" t="s">
        <v>10</v>
      </c>
      <c r="E5515" s="10" t="s">
        <v>11</v>
      </c>
      <c r="F5515" s="10">
        <v>0</v>
      </c>
      <c r="G5515" s="10">
        <v>0</v>
      </c>
      <c r="H5515" s="10">
        <v>20</v>
      </c>
      <c r="I5515" s="38"/>
      <c r="P5515"/>
      <c r="Q5515"/>
      <c r="R5515"/>
      <c r="S5515"/>
      <c r="T5515"/>
      <c r="U5515"/>
      <c r="V5515"/>
      <c r="W5515"/>
      <c r="X5515"/>
    </row>
    <row r="5516" spans="1:24" x14ac:dyDescent="0.25">
      <c r="A5516" s="10">
        <v>4261</v>
      </c>
      <c r="B5516" s="10" t="s">
        <v>2838</v>
      </c>
      <c r="C5516" s="10" t="s">
        <v>220</v>
      </c>
      <c r="D5516" s="10" t="s">
        <v>10</v>
      </c>
      <c r="E5516" s="10" t="s">
        <v>11</v>
      </c>
      <c r="F5516" s="10">
        <v>0</v>
      </c>
      <c r="G5516" s="10">
        <v>0</v>
      </c>
      <c r="H5516" s="10">
        <v>10</v>
      </c>
      <c r="I5516" s="38"/>
      <c r="P5516"/>
      <c r="Q5516"/>
      <c r="R5516"/>
      <c r="S5516"/>
      <c r="T5516"/>
      <c r="U5516"/>
      <c r="V5516"/>
      <c r="W5516"/>
      <c r="X5516"/>
    </row>
    <row r="5517" spans="1:24" x14ac:dyDescent="0.25">
      <c r="A5517" s="10">
        <v>4261</v>
      </c>
      <c r="B5517" s="10" t="s">
        <v>2839</v>
      </c>
      <c r="C5517" s="10" t="s">
        <v>220</v>
      </c>
      <c r="D5517" s="10" t="s">
        <v>10</v>
      </c>
      <c r="E5517" s="10" t="s">
        <v>11</v>
      </c>
      <c r="F5517" s="10">
        <v>0</v>
      </c>
      <c r="G5517" s="10">
        <v>0</v>
      </c>
      <c r="H5517" s="10">
        <v>5</v>
      </c>
      <c r="I5517" s="38"/>
      <c r="P5517"/>
      <c r="Q5517"/>
      <c r="R5517"/>
      <c r="S5517"/>
      <c r="T5517"/>
      <c r="U5517"/>
      <c r="V5517"/>
      <c r="W5517"/>
      <c r="X5517"/>
    </row>
    <row r="5518" spans="1:24" x14ac:dyDescent="0.25">
      <c r="A5518" s="10">
        <v>4261</v>
      </c>
      <c r="B5518" s="10" t="s">
        <v>2840</v>
      </c>
      <c r="C5518" s="10" t="s">
        <v>585</v>
      </c>
      <c r="D5518" s="10" t="s">
        <v>10</v>
      </c>
      <c r="E5518" s="10" t="s">
        <v>11</v>
      </c>
      <c r="F5518" s="10">
        <v>0</v>
      </c>
      <c r="G5518" s="10">
        <v>0</v>
      </c>
      <c r="H5518" s="10">
        <v>20</v>
      </c>
      <c r="I5518" s="38"/>
      <c r="P5518"/>
      <c r="Q5518"/>
      <c r="R5518"/>
      <c r="S5518"/>
      <c r="T5518"/>
      <c r="U5518"/>
      <c r="V5518"/>
      <c r="W5518"/>
      <c r="X5518"/>
    </row>
    <row r="5519" spans="1:24" x14ac:dyDescent="0.25">
      <c r="A5519" s="10">
        <v>4261</v>
      </c>
      <c r="B5519" s="10" t="s">
        <v>2841</v>
      </c>
      <c r="C5519" s="10" t="s">
        <v>176</v>
      </c>
      <c r="D5519" s="10" t="s">
        <v>10</v>
      </c>
      <c r="E5519" s="10" t="s">
        <v>11</v>
      </c>
      <c r="F5519" s="10">
        <v>0</v>
      </c>
      <c r="G5519" s="10">
        <v>0</v>
      </c>
      <c r="H5519" s="10">
        <v>20</v>
      </c>
      <c r="I5519" s="38"/>
      <c r="P5519"/>
      <c r="Q5519"/>
      <c r="R5519"/>
      <c r="S5519"/>
      <c r="T5519"/>
      <c r="U5519"/>
      <c r="V5519"/>
      <c r="W5519"/>
      <c r="X5519"/>
    </row>
    <row r="5520" spans="1:24" x14ac:dyDescent="0.25">
      <c r="A5520" s="10">
        <v>4261</v>
      </c>
      <c r="B5520" s="10" t="s">
        <v>2842</v>
      </c>
      <c r="C5520" s="10" t="s">
        <v>221</v>
      </c>
      <c r="D5520" s="10" t="s">
        <v>10</v>
      </c>
      <c r="E5520" s="10" t="s">
        <v>11</v>
      </c>
      <c r="F5520" s="10">
        <v>0</v>
      </c>
      <c r="G5520" s="10">
        <v>0</v>
      </c>
      <c r="H5520" s="10">
        <v>40</v>
      </c>
      <c r="I5520" s="38"/>
      <c r="P5520"/>
      <c r="Q5520"/>
      <c r="R5520"/>
      <c r="S5520"/>
      <c r="T5520"/>
      <c r="U5520"/>
      <c r="V5520"/>
      <c r="W5520"/>
      <c r="X5520"/>
    </row>
    <row r="5521" spans="1:24" x14ac:dyDescent="0.25">
      <c r="A5521" s="10">
        <v>4261</v>
      </c>
      <c r="B5521" s="10" t="s">
        <v>2843</v>
      </c>
      <c r="C5521" s="10" t="s">
        <v>222</v>
      </c>
      <c r="D5521" s="10" t="s">
        <v>10</v>
      </c>
      <c r="E5521" s="10" t="s">
        <v>11</v>
      </c>
      <c r="F5521" s="10">
        <v>0</v>
      </c>
      <c r="G5521" s="10">
        <v>0</v>
      </c>
      <c r="H5521" s="10">
        <v>40</v>
      </c>
      <c r="I5521" s="38"/>
      <c r="P5521"/>
      <c r="Q5521"/>
      <c r="R5521"/>
      <c r="S5521"/>
      <c r="T5521"/>
      <c r="U5521"/>
      <c r="V5521"/>
      <c r="W5521"/>
      <c r="X5521"/>
    </row>
    <row r="5522" spans="1:24" x14ac:dyDescent="0.25">
      <c r="A5522" s="10">
        <v>4261</v>
      </c>
      <c r="B5522" s="10" t="s">
        <v>2844</v>
      </c>
      <c r="C5522" s="10" t="s">
        <v>222</v>
      </c>
      <c r="D5522" s="10" t="s">
        <v>10</v>
      </c>
      <c r="E5522" s="10" t="s">
        <v>11</v>
      </c>
      <c r="F5522" s="10">
        <v>0</v>
      </c>
      <c r="G5522" s="10">
        <v>0</v>
      </c>
      <c r="H5522" s="10">
        <v>40</v>
      </c>
      <c r="I5522" s="38"/>
      <c r="P5522"/>
      <c r="Q5522"/>
      <c r="R5522"/>
      <c r="S5522"/>
      <c r="T5522"/>
      <c r="U5522"/>
      <c r="V5522"/>
      <c r="W5522"/>
      <c r="X5522"/>
    </row>
    <row r="5523" spans="1:24" x14ac:dyDescent="0.25">
      <c r="A5523" s="10">
        <v>4261</v>
      </c>
      <c r="B5523" s="10" t="s">
        <v>2845</v>
      </c>
      <c r="C5523" s="10" t="s">
        <v>223</v>
      </c>
      <c r="D5523" s="10" t="s">
        <v>10</v>
      </c>
      <c r="E5523" s="10" t="s">
        <v>11</v>
      </c>
      <c r="F5523" s="10">
        <v>0</v>
      </c>
      <c r="G5523" s="10">
        <v>0</v>
      </c>
      <c r="H5523" s="10">
        <v>40</v>
      </c>
      <c r="I5523" s="38"/>
      <c r="P5523"/>
      <c r="Q5523"/>
      <c r="R5523"/>
      <c r="S5523"/>
      <c r="T5523"/>
      <c r="U5523"/>
      <c r="V5523"/>
      <c r="W5523"/>
      <c r="X5523"/>
    </row>
    <row r="5524" spans="1:24" x14ac:dyDescent="0.25">
      <c r="A5524" s="10">
        <v>4261</v>
      </c>
      <c r="B5524" s="10" t="s">
        <v>2846</v>
      </c>
      <c r="C5524" s="10" t="s">
        <v>223</v>
      </c>
      <c r="D5524" s="10" t="s">
        <v>10</v>
      </c>
      <c r="E5524" s="10" t="s">
        <v>11</v>
      </c>
      <c r="F5524" s="10">
        <v>0</v>
      </c>
      <c r="G5524" s="10">
        <v>0</v>
      </c>
      <c r="H5524" s="10">
        <v>40</v>
      </c>
      <c r="I5524" s="38"/>
      <c r="P5524"/>
      <c r="Q5524"/>
      <c r="R5524"/>
      <c r="S5524"/>
      <c r="T5524"/>
      <c r="U5524"/>
      <c r="V5524"/>
      <c r="W5524"/>
      <c r="X5524"/>
    </row>
    <row r="5525" spans="1:24" ht="27" x14ac:dyDescent="0.25">
      <c r="A5525" s="10" t="s">
        <v>127</v>
      </c>
      <c r="B5525" s="10" t="s">
        <v>1190</v>
      </c>
      <c r="C5525" s="10" t="s">
        <v>1033</v>
      </c>
      <c r="D5525" s="10" t="s">
        <v>10</v>
      </c>
      <c r="E5525" s="10" t="s">
        <v>11</v>
      </c>
      <c r="F5525" s="10">
        <v>0</v>
      </c>
      <c r="G5525" s="10">
        <v>0</v>
      </c>
      <c r="H5525" s="10">
        <v>200</v>
      </c>
      <c r="I5525" s="38"/>
      <c r="P5525"/>
      <c r="Q5525"/>
      <c r="R5525"/>
      <c r="S5525"/>
      <c r="T5525"/>
      <c r="U5525"/>
      <c r="V5525"/>
      <c r="W5525"/>
      <c r="X5525"/>
    </row>
    <row r="5526" spans="1:24" ht="27" x14ac:dyDescent="0.25">
      <c r="A5526" s="10" t="s">
        <v>127</v>
      </c>
      <c r="B5526" s="10" t="s">
        <v>1191</v>
      </c>
      <c r="C5526" s="10" t="s">
        <v>1033</v>
      </c>
      <c r="D5526" s="10" t="s">
        <v>10</v>
      </c>
      <c r="E5526" s="10" t="s">
        <v>11</v>
      </c>
      <c r="F5526" s="10">
        <v>0</v>
      </c>
      <c r="G5526" s="10">
        <v>0</v>
      </c>
      <c r="H5526" s="10">
        <v>160</v>
      </c>
      <c r="I5526" s="38"/>
      <c r="P5526"/>
      <c r="Q5526"/>
      <c r="R5526"/>
      <c r="S5526"/>
      <c r="T5526"/>
      <c r="U5526"/>
      <c r="V5526"/>
      <c r="W5526"/>
      <c r="X5526"/>
    </row>
    <row r="5527" spans="1:24" x14ac:dyDescent="0.25">
      <c r="A5527" s="10" t="s">
        <v>127</v>
      </c>
      <c r="B5527" s="10" t="s">
        <v>1192</v>
      </c>
      <c r="C5527" s="10" t="s">
        <v>261</v>
      </c>
      <c r="D5527" s="10" t="s">
        <v>10</v>
      </c>
      <c r="E5527" s="10" t="s">
        <v>11</v>
      </c>
      <c r="F5527" s="10">
        <v>0</v>
      </c>
      <c r="G5527" s="10">
        <v>0</v>
      </c>
      <c r="H5527" s="10">
        <v>1000</v>
      </c>
      <c r="I5527" s="38"/>
      <c r="P5527"/>
      <c r="Q5527"/>
      <c r="R5527"/>
      <c r="S5527"/>
      <c r="T5527"/>
      <c r="U5527"/>
      <c r="V5527"/>
      <c r="W5527"/>
      <c r="X5527"/>
    </row>
    <row r="5528" spans="1:24" x14ac:dyDescent="0.25">
      <c r="A5528" s="10" t="s">
        <v>127</v>
      </c>
      <c r="B5528" s="10" t="s">
        <v>1193</v>
      </c>
      <c r="C5528" s="10" t="s">
        <v>261</v>
      </c>
      <c r="D5528" s="10" t="s">
        <v>10</v>
      </c>
      <c r="E5528" s="10" t="s">
        <v>11</v>
      </c>
      <c r="F5528" s="10">
        <v>0</v>
      </c>
      <c r="G5528" s="10">
        <v>0</v>
      </c>
      <c r="H5528" s="10">
        <v>40</v>
      </c>
      <c r="I5528" s="38"/>
      <c r="P5528"/>
      <c r="Q5528"/>
      <c r="R5528"/>
      <c r="S5528"/>
      <c r="T5528"/>
      <c r="U5528"/>
      <c r="V5528"/>
      <c r="W5528"/>
      <c r="X5528"/>
    </row>
    <row r="5529" spans="1:24" ht="27" x14ac:dyDescent="0.25">
      <c r="A5529" s="10" t="s">
        <v>127</v>
      </c>
      <c r="B5529" s="10" t="s">
        <v>1194</v>
      </c>
      <c r="C5529" s="10" t="s">
        <v>95</v>
      </c>
      <c r="D5529" s="10" t="s">
        <v>10</v>
      </c>
      <c r="E5529" s="10" t="s">
        <v>11</v>
      </c>
      <c r="F5529" s="10">
        <v>0</v>
      </c>
      <c r="G5529" s="10">
        <v>0</v>
      </c>
      <c r="H5529" s="10">
        <v>20</v>
      </c>
      <c r="I5529" s="38"/>
      <c r="P5529"/>
      <c r="Q5529"/>
      <c r="R5529"/>
      <c r="S5529"/>
      <c r="T5529"/>
      <c r="U5529"/>
      <c r="V5529"/>
      <c r="W5529"/>
      <c r="X5529"/>
    </row>
    <row r="5530" spans="1:24" ht="27" x14ac:dyDescent="0.25">
      <c r="A5530" s="10" t="s">
        <v>127</v>
      </c>
      <c r="B5530" s="10" t="s">
        <v>1195</v>
      </c>
      <c r="C5530" s="10" t="s">
        <v>95</v>
      </c>
      <c r="D5530" s="10" t="s">
        <v>10</v>
      </c>
      <c r="E5530" s="10" t="s">
        <v>11</v>
      </c>
      <c r="F5530" s="10">
        <v>0</v>
      </c>
      <c r="G5530" s="10">
        <v>0</v>
      </c>
      <c r="H5530" s="10">
        <v>10</v>
      </c>
      <c r="I5530" s="38"/>
      <c r="P5530"/>
      <c r="Q5530"/>
      <c r="R5530"/>
      <c r="S5530"/>
      <c r="T5530"/>
      <c r="U5530"/>
      <c r="V5530"/>
      <c r="W5530"/>
      <c r="X5530"/>
    </row>
    <row r="5531" spans="1:24" ht="27" x14ac:dyDescent="0.25">
      <c r="A5531" s="10" t="s">
        <v>127</v>
      </c>
      <c r="B5531" s="10" t="s">
        <v>1196</v>
      </c>
      <c r="C5531" s="10" t="s">
        <v>95</v>
      </c>
      <c r="D5531" s="19" t="s">
        <v>10</v>
      </c>
      <c r="E5531" s="12" t="s">
        <v>11</v>
      </c>
      <c r="F5531" s="20">
        <v>0</v>
      </c>
      <c r="G5531" s="20">
        <v>0</v>
      </c>
      <c r="H5531" s="33">
        <v>16</v>
      </c>
      <c r="I5531" s="38"/>
      <c r="P5531"/>
      <c r="Q5531"/>
      <c r="R5531"/>
      <c r="S5531"/>
      <c r="T5531"/>
      <c r="U5531"/>
      <c r="V5531"/>
      <c r="W5531"/>
      <c r="X5531"/>
    </row>
    <row r="5532" spans="1:24" ht="27" x14ac:dyDescent="0.25">
      <c r="A5532" s="10" t="s">
        <v>127</v>
      </c>
      <c r="B5532" s="10" t="s">
        <v>1197</v>
      </c>
      <c r="C5532" s="10" t="s">
        <v>95</v>
      </c>
      <c r="D5532" s="19" t="s">
        <v>10</v>
      </c>
      <c r="E5532" s="12" t="s">
        <v>11</v>
      </c>
      <c r="F5532" s="20">
        <v>0</v>
      </c>
      <c r="G5532" s="20">
        <v>0</v>
      </c>
      <c r="H5532" s="33">
        <v>20</v>
      </c>
      <c r="I5532" s="38"/>
      <c r="P5532"/>
      <c r="Q5532"/>
      <c r="R5532"/>
      <c r="S5532"/>
      <c r="T5532"/>
      <c r="U5532"/>
      <c r="V5532"/>
      <c r="W5532"/>
      <c r="X5532"/>
    </row>
    <row r="5533" spans="1:24" x14ac:dyDescent="0.25">
      <c r="A5533" s="10" t="s">
        <v>127</v>
      </c>
      <c r="B5533" s="10" t="s">
        <v>1198</v>
      </c>
      <c r="C5533" s="10" t="s">
        <v>225</v>
      </c>
      <c r="D5533" s="19" t="s">
        <v>10</v>
      </c>
      <c r="E5533" s="12" t="s">
        <v>11</v>
      </c>
      <c r="F5533" s="20">
        <v>0</v>
      </c>
      <c r="G5533" s="20">
        <v>0</v>
      </c>
      <c r="H5533" s="33">
        <v>12</v>
      </c>
      <c r="I5533" s="38"/>
      <c r="P5533"/>
      <c r="Q5533"/>
      <c r="R5533"/>
      <c r="S5533"/>
      <c r="T5533"/>
      <c r="U5533"/>
      <c r="V5533"/>
      <c r="W5533"/>
      <c r="X5533"/>
    </row>
    <row r="5534" spans="1:24" ht="27" x14ac:dyDescent="0.25">
      <c r="A5534" s="10" t="s">
        <v>127</v>
      </c>
      <c r="B5534" s="10" t="s">
        <v>1199</v>
      </c>
      <c r="C5534" s="10" t="s">
        <v>1054</v>
      </c>
      <c r="D5534" s="19" t="s">
        <v>10</v>
      </c>
      <c r="E5534" s="12" t="s">
        <v>11</v>
      </c>
      <c r="F5534" s="20">
        <v>0</v>
      </c>
      <c r="G5534" s="20">
        <v>0</v>
      </c>
      <c r="H5534" s="33">
        <v>12</v>
      </c>
      <c r="I5534" s="38"/>
      <c r="P5534"/>
      <c r="Q5534"/>
      <c r="R5534"/>
      <c r="S5534"/>
      <c r="T5534"/>
      <c r="U5534"/>
      <c r="V5534"/>
      <c r="W5534"/>
      <c r="X5534"/>
    </row>
    <row r="5535" spans="1:24" x14ac:dyDescent="0.25">
      <c r="A5535" s="10" t="s">
        <v>127</v>
      </c>
      <c r="B5535" s="10" t="s">
        <v>1200</v>
      </c>
      <c r="C5535" s="10" t="s">
        <v>1056</v>
      </c>
      <c r="D5535" s="19" t="s">
        <v>10</v>
      </c>
      <c r="E5535" s="12" t="s">
        <v>11</v>
      </c>
      <c r="F5535" s="20">
        <v>0</v>
      </c>
      <c r="G5535" s="20">
        <v>0</v>
      </c>
      <c r="H5535" s="33">
        <v>10</v>
      </c>
      <c r="I5535" s="38"/>
      <c r="P5535"/>
      <c r="Q5535"/>
      <c r="R5535"/>
      <c r="S5535"/>
      <c r="T5535"/>
      <c r="U5535"/>
      <c r="V5535"/>
      <c r="W5535"/>
      <c r="X5535"/>
    </row>
    <row r="5536" spans="1:24" x14ac:dyDescent="0.25">
      <c r="A5536" s="10" t="s">
        <v>127</v>
      </c>
      <c r="B5536" s="10" t="s">
        <v>1201</v>
      </c>
      <c r="C5536" s="10" t="s">
        <v>1056</v>
      </c>
      <c r="D5536" s="19" t="s">
        <v>10</v>
      </c>
      <c r="E5536" s="12" t="s">
        <v>11</v>
      </c>
      <c r="F5536" s="20">
        <v>0</v>
      </c>
      <c r="G5536" s="20">
        <v>0</v>
      </c>
      <c r="H5536" s="33">
        <v>4</v>
      </c>
      <c r="I5536" s="38"/>
      <c r="P5536"/>
      <c r="Q5536"/>
      <c r="R5536"/>
      <c r="S5536"/>
      <c r="T5536"/>
      <c r="U5536"/>
      <c r="V5536"/>
      <c r="W5536"/>
      <c r="X5536"/>
    </row>
    <row r="5537" spans="1:24" x14ac:dyDescent="0.25">
      <c r="A5537" s="10" t="s">
        <v>127</v>
      </c>
      <c r="B5537" s="10" t="s">
        <v>1202</v>
      </c>
      <c r="C5537" s="10" t="s">
        <v>238</v>
      </c>
      <c r="D5537" s="19" t="s">
        <v>10</v>
      </c>
      <c r="E5537" s="12" t="s">
        <v>11</v>
      </c>
      <c r="F5537" s="20">
        <v>0</v>
      </c>
      <c r="G5537" s="20">
        <v>0</v>
      </c>
      <c r="H5537" s="33">
        <v>40</v>
      </c>
      <c r="I5537" s="38"/>
      <c r="P5537"/>
      <c r="Q5537"/>
      <c r="R5537"/>
      <c r="S5537"/>
      <c r="T5537"/>
      <c r="U5537"/>
      <c r="V5537"/>
      <c r="W5537"/>
      <c r="X5537"/>
    </row>
    <row r="5538" spans="1:24" x14ac:dyDescent="0.25">
      <c r="A5538" s="10" t="s">
        <v>127</v>
      </c>
      <c r="B5538" s="10" t="s">
        <v>1203</v>
      </c>
      <c r="C5538" s="10" t="s">
        <v>238</v>
      </c>
      <c r="D5538" s="19" t="s">
        <v>10</v>
      </c>
      <c r="E5538" s="12" t="s">
        <v>11</v>
      </c>
      <c r="F5538" s="20">
        <v>0</v>
      </c>
      <c r="G5538" s="20">
        <v>0</v>
      </c>
      <c r="H5538" s="33">
        <v>20</v>
      </c>
      <c r="I5538" s="38"/>
      <c r="P5538"/>
      <c r="Q5538"/>
      <c r="R5538"/>
      <c r="S5538"/>
      <c r="T5538"/>
      <c r="U5538"/>
      <c r="V5538"/>
      <c r="W5538"/>
      <c r="X5538"/>
    </row>
    <row r="5539" spans="1:24" x14ac:dyDescent="0.25">
      <c r="A5539" s="10" t="s">
        <v>127</v>
      </c>
      <c r="B5539" s="10" t="s">
        <v>1204</v>
      </c>
      <c r="C5539" s="10" t="s">
        <v>26</v>
      </c>
      <c r="D5539" s="19" t="s">
        <v>10</v>
      </c>
      <c r="E5539" s="12" t="s">
        <v>11</v>
      </c>
      <c r="F5539" s="20">
        <v>0</v>
      </c>
      <c r="G5539" s="20">
        <v>0</v>
      </c>
      <c r="H5539" s="33">
        <v>40</v>
      </c>
      <c r="I5539" s="38"/>
      <c r="P5539"/>
      <c r="Q5539"/>
      <c r="R5539"/>
      <c r="S5539"/>
      <c r="T5539"/>
      <c r="U5539"/>
      <c r="V5539"/>
      <c r="W5539"/>
      <c r="X5539"/>
    </row>
    <row r="5540" spans="1:24" x14ac:dyDescent="0.25">
      <c r="A5540" s="10" t="s">
        <v>127</v>
      </c>
      <c r="B5540" s="10" t="s">
        <v>1205</v>
      </c>
      <c r="C5540" s="10" t="s">
        <v>26</v>
      </c>
      <c r="D5540" s="19" t="s">
        <v>10</v>
      </c>
      <c r="E5540" s="12" t="s">
        <v>11</v>
      </c>
      <c r="F5540" s="20">
        <v>0</v>
      </c>
      <c r="G5540" s="20">
        <v>0</v>
      </c>
      <c r="H5540" s="33">
        <v>20</v>
      </c>
      <c r="I5540" s="38"/>
      <c r="P5540"/>
      <c r="Q5540"/>
      <c r="R5540"/>
      <c r="S5540"/>
      <c r="T5540"/>
      <c r="U5540"/>
      <c r="V5540"/>
      <c r="W5540"/>
      <c r="X5540"/>
    </row>
    <row r="5541" spans="1:24" x14ac:dyDescent="0.25">
      <c r="A5541" s="10" t="s">
        <v>127</v>
      </c>
      <c r="B5541" s="10" t="s">
        <v>1206</v>
      </c>
      <c r="C5541" s="10" t="s">
        <v>122</v>
      </c>
      <c r="D5541" s="19" t="s">
        <v>10</v>
      </c>
      <c r="E5541" s="12" t="s">
        <v>11</v>
      </c>
      <c r="F5541" s="20">
        <v>0</v>
      </c>
      <c r="G5541" s="20">
        <v>0</v>
      </c>
      <c r="H5541" s="33">
        <v>500</v>
      </c>
      <c r="I5541" s="38"/>
      <c r="P5541"/>
      <c r="Q5541"/>
      <c r="R5541"/>
      <c r="S5541"/>
      <c r="T5541"/>
      <c r="U5541"/>
      <c r="V5541"/>
      <c r="W5541"/>
      <c r="X5541"/>
    </row>
    <row r="5542" spans="1:24" x14ac:dyDescent="0.25">
      <c r="A5542" s="10" t="s">
        <v>127</v>
      </c>
      <c r="B5542" s="10" t="s">
        <v>1207</v>
      </c>
      <c r="C5542" s="10" t="s">
        <v>122</v>
      </c>
      <c r="D5542" s="19" t="s">
        <v>10</v>
      </c>
      <c r="E5542" s="12" t="s">
        <v>11</v>
      </c>
      <c r="F5542" s="20">
        <v>0</v>
      </c>
      <c r="G5542" s="20">
        <v>0</v>
      </c>
      <c r="H5542" s="33">
        <v>40</v>
      </c>
      <c r="I5542" s="38"/>
      <c r="P5542"/>
      <c r="Q5542"/>
      <c r="R5542"/>
      <c r="S5542"/>
      <c r="T5542"/>
      <c r="U5542"/>
      <c r="V5542"/>
      <c r="W5542"/>
      <c r="X5542"/>
    </row>
    <row r="5543" spans="1:24" x14ac:dyDescent="0.25">
      <c r="A5543" s="10" t="s">
        <v>127</v>
      </c>
      <c r="B5543" s="10" t="s">
        <v>1208</v>
      </c>
      <c r="C5543" s="10" t="s">
        <v>226</v>
      </c>
      <c r="D5543" s="19" t="s">
        <v>10</v>
      </c>
      <c r="E5543" s="12" t="s">
        <v>56</v>
      </c>
      <c r="F5543" s="20">
        <v>0</v>
      </c>
      <c r="G5543" s="20">
        <v>0</v>
      </c>
      <c r="H5543" s="33">
        <v>20</v>
      </c>
      <c r="I5543" s="38"/>
      <c r="P5543"/>
      <c r="Q5543"/>
      <c r="R5543"/>
      <c r="S5543"/>
      <c r="T5543"/>
      <c r="U5543"/>
      <c r="V5543"/>
      <c r="W5543"/>
      <c r="X5543"/>
    </row>
    <row r="5544" spans="1:24" x14ac:dyDescent="0.25">
      <c r="A5544" s="10" t="s">
        <v>127</v>
      </c>
      <c r="B5544" s="10" t="s">
        <v>1209</v>
      </c>
      <c r="C5544" s="10" t="s">
        <v>586</v>
      </c>
      <c r="D5544" s="19" t="s">
        <v>10</v>
      </c>
      <c r="E5544" s="12" t="s">
        <v>11</v>
      </c>
      <c r="F5544" s="20">
        <v>0</v>
      </c>
      <c r="G5544" s="20">
        <v>0</v>
      </c>
      <c r="H5544" s="33">
        <v>200</v>
      </c>
      <c r="I5544" s="38"/>
      <c r="P5544"/>
      <c r="Q5544"/>
      <c r="R5544"/>
      <c r="S5544"/>
      <c r="T5544"/>
      <c r="U5544"/>
      <c r="V5544"/>
      <c r="W5544"/>
      <c r="X5544"/>
    </row>
    <row r="5545" spans="1:24" x14ac:dyDescent="0.25">
      <c r="A5545" s="10" t="s">
        <v>127</v>
      </c>
      <c r="B5545" s="10" t="s">
        <v>1210</v>
      </c>
      <c r="C5545" s="10" t="s">
        <v>124</v>
      </c>
      <c r="D5545" s="19" t="s">
        <v>10</v>
      </c>
      <c r="E5545" s="12" t="s">
        <v>24</v>
      </c>
      <c r="F5545" s="20">
        <v>0</v>
      </c>
      <c r="G5545" s="20">
        <v>0</v>
      </c>
      <c r="H5545" s="33">
        <v>20</v>
      </c>
      <c r="I5545" s="38"/>
      <c r="P5545"/>
      <c r="Q5545"/>
      <c r="R5545"/>
      <c r="S5545"/>
      <c r="T5545"/>
      <c r="U5545"/>
      <c r="V5545"/>
      <c r="W5545"/>
      <c r="X5545"/>
    </row>
    <row r="5546" spans="1:24" x14ac:dyDescent="0.25">
      <c r="A5546" s="10" t="s">
        <v>127</v>
      </c>
      <c r="B5546" s="10" t="s">
        <v>1211</v>
      </c>
      <c r="C5546" s="10" t="s">
        <v>124</v>
      </c>
      <c r="D5546" s="19" t="s">
        <v>10</v>
      </c>
      <c r="E5546" s="12" t="s">
        <v>24</v>
      </c>
      <c r="F5546" s="20">
        <v>0</v>
      </c>
      <c r="G5546" s="20">
        <v>0</v>
      </c>
      <c r="H5546" s="33">
        <v>160</v>
      </c>
      <c r="I5546" s="38"/>
      <c r="P5546"/>
      <c r="Q5546"/>
      <c r="R5546"/>
      <c r="S5546"/>
      <c r="T5546"/>
      <c r="U5546"/>
      <c r="V5546"/>
      <c r="W5546"/>
      <c r="X5546"/>
    </row>
    <row r="5547" spans="1:24" ht="27" x14ac:dyDescent="0.25">
      <c r="A5547" s="10" t="s">
        <v>127</v>
      </c>
      <c r="B5547" s="10" t="s">
        <v>1212</v>
      </c>
      <c r="C5547" s="10" t="s">
        <v>587</v>
      </c>
      <c r="D5547" s="19" t="s">
        <v>10</v>
      </c>
      <c r="E5547" s="12" t="s">
        <v>2721</v>
      </c>
      <c r="F5547" s="20">
        <v>0</v>
      </c>
      <c r="G5547" s="20">
        <v>0</v>
      </c>
      <c r="H5547" s="33">
        <v>60</v>
      </c>
      <c r="I5547" s="38"/>
      <c r="P5547"/>
      <c r="Q5547"/>
      <c r="R5547"/>
      <c r="S5547"/>
      <c r="T5547"/>
      <c r="U5547"/>
      <c r="V5547"/>
      <c r="W5547"/>
      <c r="X5547"/>
    </row>
    <row r="5548" spans="1:24" x14ac:dyDescent="0.25">
      <c r="A5548" s="10" t="s">
        <v>127</v>
      </c>
      <c r="B5548" s="10" t="s">
        <v>1213</v>
      </c>
      <c r="C5548" s="10" t="s">
        <v>27</v>
      </c>
      <c r="D5548" s="19" t="s">
        <v>10</v>
      </c>
      <c r="E5548" s="12" t="s">
        <v>24</v>
      </c>
      <c r="F5548" s="20">
        <v>0</v>
      </c>
      <c r="G5548" s="20">
        <v>0</v>
      </c>
      <c r="H5548" s="33">
        <v>250</v>
      </c>
      <c r="I5548" s="38"/>
      <c r="P5548"/>
      <c r="Q5548"/>
      <c r="R5548"/>
      <c r="S5548"/>
      <c r="T5548"/>
      <c r="U5548"/>
      <c r="V5548"/>
      <c r="W5548"/>
      <c r="X5548"/>
    </row>
    <row r="5549" spans="1:24" x14ac:dyDescent="0.25">
      <c r="A5549" s="10" t="s">
        <v>127</v>
      </c>
      <c r="B5549" s="10" t="s">
        <v>1214</v>
      </c>
      <c r="C5549" s="10" t="s">
        <v>237</v>
      </c>
      <c r="D5549" s="19" t="s">
        <v>10</v>
      </c>
      <c r="E5549" s="12" t="s">
        <v>2721</v>
      </c>
      <c r="F5549" s="20">
        <v>0</v>
      </c>
      <c r="G5549" s="20">
        <v>0</v>
      </c>
      <c r="H5549" s="33">
        <v>60</v>
      </c>
      <c r="I5549" s="38"/>
      <c r="P5549"/>
      <c r="Q5549"/>
      <c r="R5549"/>
      <c r="S5549"/>
      <c r="T5549"/>
      <c r="U5549"/>
      <c r="V5549"/>
      <c r="W5549"/>
      <c r="X5549"/>
    </row>
    <row r="5550" spans="1:24" ht="40.5" x14ac:dyDescent="0.25">
      <c r="A5550" s="10" t="s">
        <v>127</v>
      </c>
      <c r="B5550" s="10" t="s">
        <v>1215</v>
      </c>
      <c r="C5550" s="10" t="s">
        <v>50</v>
      </c>
      <c r="D5550" s="19" t="s">
        <v>10</v>
      </c>
      <c r="E5550" s="12" t="s">
        <v>24</v>
      </c>
      <c r="F5550" s="20">
        <v>0</v>
      </c>
      <c r="G5550" s="20">
        <v>0</v>
      </c>
      <c r="H5550" s="33">
        <v>60</v>
      </c>
      <c r="I5550" s="38"/>
      <c r="P5550"/>
      <c r="Q5550"/>
      <c r="R5550"/>
      <c r="S5550"/>
      <c r="T5550"/>
      <c r="U5550"/>
      <c r="V5550"/>
      <c r="W5550"/>
      <c r="X5550"/>
    </row>
    <row r="5551" spans="1:24" ht="40.5" x14ac:dyDescent="0.25">
      <c r="A5551" s="10" t="s">
        <v>127</v>
      </c>
      <c r="B5551" s="10" t="s">
        <v>1216</v>
      </c>
      <c r="C5551" s="10" t="s">
        <v>50</v>
      </c>
      <c r="D5551" s="19" t="s">
        <v>10</v>
      </c>
      <c r="E5551" s="12" t="s">
        <v>24</v>
      </c>
      <c r="F5551" s="20">
        <v>0</v>
      </c>
      <c r="G5551" s="20">
        <v>0</v>
      </c>
      <c r="H5551" s="33">
        <v>24</v>
      </c>
      <c r="I5551" s="38"/>
      <c r="P5551"/>
      <c r="Q5551"/>
      <c r="R5551"/>
      <c r="S5551"/>
      <c r="T5551"/>
      <c r="U5551"/>
      <c r="V5551"/>
      <c r="W5551"/>
      <c r="X5551"/>
    </row>
    <row r="5552" spans="1:24" ht="40.5" x14ac:dyDescent="0.25">
      <c r="A5552" s="10" t="s">
        <v>127</v>
      </c>
      <c r="B5552" s="10" t="s">
        <v>1217</v>
      </c>
      <c r="C5552" s="10" t="s">
        <v>50</v>
      </c>
      <c r="D5552" s="19" t="s">
        <v>10</v>
      </c>
      <c r="E5552" s="12" t="s">
        <v>24</v>
      </c>
      <c r="F5552" s="20">
        <v>0</v>
      </c>
      <c r="G5552" s="20">
        <v>0</v>
      </c>
      <c r="H5552" s="33">
        <v>160</v>
      </c>
      <c r="I5552" s="38"/>
      <c r="P5552"/>
      <c r="Q5552"/>
      <c r="R5552"/>
      <c r="S5552"/>
      <c r="T5552"/>
      <c r="U5552"/>
      <c r="V5552"/>
      <c r="W5552"/>
      <c r="X5552"/>
    </row>
    <row r="5553" spans="1:24" x14ac:dyDescent="0.25">
      <c r="A5553" s="10" t="s">
        <v>127</v>
      </c>
      <c r="B5553" s="10" t="s">
        <v>1218</v>
      </c>
      <c r="C5553" s="10" t="s">
        <v>28</v>
      </c>
      <c r="D5553" s="19" t="s">
        <v>10</v>
      </c>
      <c r="E5553" s="12" t="s">
        <v>24</v>
      </c>
      <c r="F5553" s="20">
        <v>0</v>
      </c>
      <c r="G5553" s="20">
        <v>0</v>
      </c>
      <c r="H5553" s="33">
        <v>80</v>
      </c>
      <c r="I5553" s="38"/>
      <c r="P5553"/>
      <c r="Q5553"/>
      <c r="R5553"/>
      <c r="S5553"/>
      <c r="T5553"/>
      <c r="U5553"/>
      <c r="V5553"/>
      <c r="W5553"/>
      <c r="X5553"/>
    </row>
    <row r="5554" spans="1:24" x14ac:dyDescent="0.25">
      <c r="A5554" s="10" t="s">
        <v>127</v>
      </c>
      <c r="B5554" s="10" t="s">
        <v>1219</v>
      </c>
      <c r="C5554" s="10" t="s">
        <v>51</v>
      </c>
      <c r="D5554" s="19" t="s">
        <v>10</v>
      </c>
      <c r="E5554" s="12" t="s">
        <v>11</v>
      </c>
      <c r="F5554" s="20">
        <v>0</v>
      </c>
      <c r="G5554" s="20">
        <v>0</v>
      </c>
      <c r="H5554" s="33">
        <v>600</v>
      </c>
      <c r="I5554" s="38"/>
      <c r="P5554"/>
      <c r="Q5554"/>
      <c r="R5554"/>
      <c r="S5554"/>
      <c r="T5554"/>
      <c r="U5554"/>
      <c r="V5554"/>
      <c r="W5554"/>
      <c r="X5554"/>
    </row>
    <row r="5555" spans="1:24" x14ac:dyDescent="0.25">
      <c r="A5555" s="10" t="s">
        <v>127</v>
      </c>
      <c r="B5555" s="10" t="s">
        <v>1220</v>
      </c>
      <c r="C5555" s="10" t="s">
        <v>29</v>
      </c>
      <c r="D5555" s="19" t="s">
        <v>10</v>
      </c>
      <c r="E5555" s="12" t="s">
        <v>11</v>
      </c>
      <c r="F5555" s="20">
        <v>0</v>
      </c>
      <c r="G5555" s="20">
        <v>0</v>
      </c>
      <c r="H5555" s="33">
        <v>120</v>
      </c>
      <c r="I5555" s="38"/>
      <c r="P5555"/>
      <c r="Q5555"/>
      <c r="R5555"/>
      <c r="S5555"/>
      <c r="T5555"/>
      <c r="U5555"/>
      <c r="V5555"/>
      <c r="W5555"/>
      <c r="X5555"/>
    </row>
    <row r="5556" spans="1:24" ht="27" x14ac:dyDescent="0.25">
      <c r="A5556" s="10" t="s">
        <v>127</v>
      </c>
      <c r="B5556" s="10" t="s">
        <v>1221</v>
      </c>
      <c r="C5556" s="10" t="s">
        <v>229</v>
      </c>
      <c r="D5556" s="19" t="s">
        <v>10</v>
      </c>
      <c r="E5556" s="12" t="s">
        <v>11</v>
      </c>
      <c r="F5556" s="20">
        <v>0</v>
      </c>
      <c r="G5556" s="20">
        <v>0</v>
      </c>
      <c r="H5556" s="33">
        <v>12</v>
      </c>
      <c r="I5556" s="38"/>
      <c r="P5556"/>
      <c r="Q5556"/>
      <c r="R5556"/>
      <c r="S5556"/>
      <c r="T5556"/>
      <c r="U5556"/>
      <c r="V5556"/>
      <c r="W5556"/>
      <c r="X5556"/>
    </row>
    <row r="5557" spans="1:24" x14ac:dyDescent="0.25">
      <c r="A5557" s="10" t="s">
        <v>127</v>
      </c>
      <c r="B5557" s="10" t="s">
        <v>1222</v>
      </c>
      <c r="C5557" s="10" t="s">
        <v>230</v>
      </c>
      <c r="D5557" s="19" t="s">
        <v>10</v>
      </c>
      <c r="E5557" s="12" t="s">
        <v>11</v>
      </c>
      <c r="F5557" s="20">
        <v>0</v>
      </c>
      <c r="G5557" s="20">
        <v>0</v>
      </c>
      <c r="H5557" s="33">
        <v>80</v>
      </c>
      <c r="I5557" s="38"/>
      <c r="P5557"/>
      <c r="Q5557"/>
      <c r="R5557"/>
      <c r="S5557"/>
      <c r="T5557"/>
      <c r="U5557"/>
      <c r="V5557"/>
      <c r="W5557"/>
      <c r="X5557"/>
    </row>
    <row r="5558" spans="1:24" ht="27" x14ac:dyDescent="0.25">
      <c r="A5558" s="10" t="s">
        <v>127</v>
      </c>
      <c r="B5558" s="10" t="s">
        <v>1223</v>
      </c>
      <c r="C5558" s="10" t="s">
        <v>30</v>
      </c>
      <c r="D5558" s="19" t="s">
        <v>10</v>
      </c>
      <c r="E5558" s="12" t="s">
        <v>11</v>
      </c>
      <c r="F5558" s="20">
        <v>0</v>
      </c>
      <c r="G5558" s="20">
        <v>0</v>
      </c>
      <c r="H5558" s="33">
        <v>24</v>
      </c>
      <c r="I5558" s="38"/>
      <c r="P5558"/>
      <c r="Q5558"/>
      <c r="R5558"/>
      <c r="S5558"/>
      <c r="T5558"/>
      <c r="U5558"/>
      <c r="V5558"/>
      <c r="W5558"/>
      <c r="X5558"/>
    </row>
    <row r="5559" spans="1:24" x14ac:dyDescent="0.25">
      <c r="A5559" s="10" t="s">
        <v>127</v>
      </c>
      <c r="B5559" s="10" t="s">
        <v>1224</v>
      </c>
      <c r="C5559" s="10" t="s">
        <v>1013</v>
      </c>
      <c r="D5559" s="10" t="s">
        <v>10</v>
      </c>
      <c r="E5559" s="10" t="s">
        <v>11</v>
      </c>
      <c r="F5559" s="10">
        <v>0</v>
      </c>
      <c r="G5559" s="10">
        <v>0</v>
      </c>
      <c r="H5559" s="10">
        <v>4</v>
      </c>
      <c r="I5559" s="38"/>
      <c r="P5559"/>
      <c r="Q5559"/>
      <c r="R5559"/>
      <c r="S5559"/>
      <c r="T5559"/>
      <c r="U5559"/>
      <c r="V5559"/>
      <c r="W5559"/>
      <c r="X5559"/>
    </row>
    <row r="5560" spans="1:24" x14ac:dyDescent="0.25">
      <c r="A5560" s="10" t="s">
        <v>127</v>
      </c>
      <c r="B5560" s="10" t="s">
        <v>1225</v>
      </c>
      <c r="C5560" s="10" t="s">
        <v>1226</v>
      </c>
      <c r="D5560" s="10" t="s">
        <v>10</v>
      </c>
      <c r="E5560" s="10" t="s">
        <v>11</v>
      </c>
      <c r="F5560" s="10">
        <v>0</v>
      </c>
      <c r="G5560" s="10">
        <v>0</v>
      </c>
      <c r="H5560" s="10">
        <v>10</v>
      </c>
      <c r="I5560" s="38"/>
      <c r="P5560"/>
      <c r="Q5560"/>
      <c r="R5560"/>
      <c r="S5560"/>
      <c r="T5560"/>
      <c r="U5560"/>
      <c r="V5560"/>
      <c r="W5560"/>
      <c r="X5560"/>
    </row>
    <row r="5561" spans="1:24" x14ac:dyDescent="0.25">
      <c r="A5561" s="10"/>
      <c r="B5561" s="10" t="s">
        <v>685</v>
      </c>
      <c r="C5561" s="10" t="s">
        <v>134</v>
      </c>
      <c r="D5561" s="10" t="s">
        <v>35</v>
      </c>
      <c r="E5561" s="10" t="s">
        <v>24</v>
      </c>
      <c r="F5561" s="10">
        <v>180</v>
      </c>
      <c r="G5561" s="10">
        <f>+F5561*H5561</f>
        <v>180000</v>
      </c>
      <c r="H5561" s="10">
        <v>1000</v>
      </c>
      <c r="I5561" s="38"/>
      <c r="P5561"/>
      <c r="Q5561"/>
      <c r="R5561"/>
      <c r="S5561"/>
      <c r="T5561"/>
      <c r="U5561"/>
      <c r="V5561"/>
      <c r="W5561"/>
      <c r="X5561"/>
    </row>
    <row r="5562" spans="1:24" x14ac:dyDescent="0.25">
      <c r="A5562" s="10"/>
      <c r="B5562" s="10" t="s">
        <v>686</v>
      </c>
      <c r="C5562" s="10" t="s">
        <v>134</v>
      </c>
      <c r="D5562" s="10" t="s">
        <v>35</v>
      </c>
      <c r="E5562" s="10" t="s">
        <v>24</v>
      </c>
      <c r="F5562" s="10">
        <v>44.86</v>
      </c>
      <c r="G5562" s="10">
        <f>+F5562*H5562</f>
        <v>466544</v>
      </c>
      <c r="H5562" s="10">
        <v>10400</v>
      </c>
      <c r="I5562" s="38"/>
      <c r="P5562"/>
      <c r="Q5562"/>
      <c r="R5562"/>
      <c r="S5562"/>
      <c r="T5562"/>
      <c r="U5562"/>
      <c r="V5562"/>
      <c r="W5562"/>
      <c r="X5562"/>
    </row>
    <row r="5563" spans="1:24" ht="27" x14ac:dyDescent="0.25">
      <c r="A5563" s="10" t="s">
        <v>153</v>
      </c>
      <c r="B5563" s="10" t="s">
        <v>8649</v>
      </c>
      <c r="C5563" s="10" t="s">
        <v>65</v>
      </c>
      <c r="D5563" s="19" t="s">
        <v>10</v>
      </c>
      <c r="E5563" s="10" t="s">
        <v>11</v>
      </c>
      <c r="F5563" s="10">
        <v>345000</v>
      </c>
      <c r="G5563" s="10">
        <f t="shared" ref="G5563:G5569" si="104">+F5563*H5563</f>
        <v>690000</v>
      </c>
      <c r="H5563" s="10">
        <v>2</v>
      </c>
      <c r="I5563" s="38"/>
      <c r="P5563"/>
      <c r="Q5563"/>
      <c r="R5563"/>
      <c r="S5563"/>
      <c r="T5563"/>
      <c r="U5563"/>
      <c r="V5563"/>
      <c r="W5563"/>
      <c r="X5563"/>
    </row>
    <row r="5564" spans="1:24" x14ac:dyDescent="0.25">
      <c r="A5564" s="10" t="s">
        <v>153</v>
      </c>
      <c r="B5564" s="10" t="s">
        <v>8650</v>
      </c>
      <c r="C5564" s="10" t="s">
        <v>7881</v>
      </c>
      <c r="D5564" s="19" t="s">
        <v>10</v>
      </c>
      <c r="E5564" s="10" t="s">
        <v>11</v>
      </c>
      <c r="F5564" s="10">
        <v>460000</v>
      </c>
      <c r="G5564" s="10">
        <f t="shared" si="104"/>
        <v>460000</v>
      </c>
      <c r="H5564" s="10">
        <v>1</v>
      </c>
      <c r="I5564" s="38"/>
      <c r="P5564"/>
      <c r="Q5564"/>
      <c r="R5564"/>
      <c r="S5564"/>
      <c r="T5564"/>
      <c r="U5564"/>
      <c r="V5564"/>
      <c r="W5564"/>
      <c r="X5564"/>
    </row>
    <row r="5565" spans="1:24" x14ac:dyDescent="0.25">
      <c r="A5565" s="10" t="s">
        <v>153</v>
      </c>
      <c r="B5565" s="10" t="s">
        <v>8651</v>
      </c>
      <c r="C5565" s="10" t="s">
        <v>4027</v>
      </c>
      <c r="D5565" s="19" t="s">
        <v>10</v>
      </c>
      <c r="E5565" s="10" t="s">
        <v>11</v>
      </c>
      <c r="F5565" s="10">
        <v>500000</v>
      </c>
      <c r="G5565" s="10">
        <f t="shared" si="104"/>
        <v>500000</v>
      </c>
      <c r="H5565" s="10">
        <v>1</v>
      </c>
      <c r="I5565" s="38"/>
      <c r="P5565"/>
      <c r="Q5565"/>
      <c r="R5565"/>
      <c r="S5565"/>
      <c r="T5565"/>
      <c r="U5565"/>
      <c r="V5565"/>
      <c r="W5565"/>
      <c r="X5565"/>
    </row>
    <row r="5566" spans="1:24" x14ac:dyDescent="0.25">
      <c r="A5566" s="10" t="s">
        <v>153</v>
      </c>
      <c r="B5566" s="10" t="s">
        <v>8652</v>
      </c>
      <c r="C5566" s="10" t="s">
        <v>4177</v>
      </c>
      <c r="D5566" s="19" t="s">
        <v>10</v>
      </c>
      <c r="E5566" s="10" t="s">
        <v>11</v>
      </c>
      <c r="F5566" s="10">
        <v>50000</v>
      </c>
      <c r="G5566" s="10">
        <f t="shared" si="104"/>
        <v>50000</v>
      </c>
      <c r="H5566" s="10">
        <v>1</v>
      </c>
      <c r="I5566" s="38"/>
      <c r="P5566"/>
      <c r="Q5566"/>
      <c r="R5566"/>
      <c r="S5566"/>
      <c r="T5566"/>
      <c r="U5566"/>
      <c r="V5566"/>
      <c r="W5566"/>
      <c r="X5566"/>
    </row>
    <row r="5567" spans="1:24" x14ac:dyDescent="0.25">
      <c r="A5567" s="10" t="s">
        <v>153</v>
      </c>
      <c r="B5567" s="10" t="s">
        <v>8653</v>
      </c>
      <c r="C5567" s="10" t="s">
        <v>187</v>
      </c>
      <c r="D5567" s="19" t="s">
        <v>10</v>
      </c>
      <c r="E5567" s="10" t="s">
        <v>11</v>
      </c>
      <c r="F5567" s="10">
        <v>100000</v>
      </c>
      <c r="G5567" s="10">
        <f t="shared" si="104"/>
        <v>400000</v>
      </c>
      <c r="H5567" s="10">
        <v>4</v>
      </c>
      <c r="I5567" s="38"/>
      <c r="P5567"/>
      <c r="Q5567"/>
      <c r="R5567"/>
      <c r="S5567"/>
      <c r="T5567"/>
      <c r="U5567"/>
      <c r="V5567"/>
      <c r="W5567"/>
      <c r="X5567"/>
    </row>
    <row r="5568" spans="1:24" x14ac:dyDescent="0.25">
      <c r="A5568" s="10" t="s">
        <v>153</v>
      </c>
      <c r="B5568" s="10" t="s">
        <v>8654</v>
      </c>
      <c r="C5568" s="10" t="s">
        <v>187</v>
      </c>
      <c r="D5568" s="19" t="s">
        <v>10</v>
      </c>
      <c r="E5568" s="10" t="s">
        <v>11</v>
      </c>
      <c r="F5568" s="10">
        <v>125000</v>
      </c>
      <c r="G5568" s="10">
        <f t="shared" si="104"/>
        <v>125000</v>
      </c>
      <c r="H5568" s="10">
        <v>1</v>
      </c>
      <c r="I5568" s="38"/>
      <c r="P5568"/>
      <c r="Q5568"/>
      <c r="R5568"/>
      <c r="S5568"/>
      <c r="T5568"/>
      <c r="U5568"/>
      <c r="V5568"/>
      <c r="W5568"/>
      <c r="X5568"/>
    </row>
    <row r="5569" spans="1:24" x14ac:dyDescent="0.25">
      <c r="A5569" s="10" t="s">
        <v>153</v>
      </c>
      <c r="B5569" s="10" t="s">
        <v>8655</v>
      </c>
      <c r="C5569" s="10" t="s">
        <v>7897</v>
      </c>
      <c r="D5569" s="19" t="s">
        <v>10</v>
      </c>
      <c r="E5569" s="10" t="s">
        <v>11</v>
      </c>
      <c r="F5569" s="10">
        <v>55000</v>
      </c>
      <c r="G5569" s="10">
        <f t="shared" si="104"/>
        <v>330000</v>
      </c>
      <c r="H5569" s="10">
        <v>6</v>
      </c>
      <c r="I5569" s="38"/>
      <c r="P5569"/>
      <c r="Q5569"/>
      <c r="R5569"/>
      <c r="S5569"/>
      <c r="T5569"/>
      <c r="U5569"/>
      <c r="V5569"/>
      <c r="W5569"/>
      <c r="X5569"/>
    </row>
    <row r="5570" spans="1:24" x14ac:dyDescent="0.25">
      <c r="A5570" s="524" t="s">
        <v>38</v>
      </c>
      <c r="B5570" s="525"/>
      <c r="C5570" s="525"/>
      <c r="D5570" s="525"/>
      <c r="E5570" s="525"/>
      <c r="F5570" s="525"/>
      <c r="G5570" s="525"/>
      <c r="H5570" s="525"/>
      <c r="I5570" s="38"/>
      <c r="P5570"/>
      <c r="Q5570"/>
      <c r="R5570"/>
      <c r="S5570"/>
      <c r="T5570"/>
      <c r="U5570"/>
      <c r="V5570"/>
      <c r="W5570"/>
      <c r="X5570"/>
    </row>
    <row r="5571" spans="1:24" ht="27" x14ac:dyDescent="0.25">
      <c r="A5571" s="10" t="s">
        <v>137</v>
      </c>
      <c r="B5571" s="10" t="s">
        <v>689</v>
      </c>
      <c r="C5571" s="10" t="s">
        <v>193</v>
      </c>
      <c r="D5571" s="19" t="s">
        <v>35</v>
      </c>
      <c r="E5571" s="20" t="s">
        <v>34</v>
      </c>
      <c r="F5571" s="20">
        <v>0</v>
      </c>
      <c r="G5571" s="20">
        <v>0</v>
      </c>
      <c r="H5571" s="34">
        <v>1</v>
      </c>
      <c r="I5571" s="38"/>
      <c r="P5571"/>
      <c r="Q5571"/>
      <c r="R5571"/>
      <c r="S5571"/>
      <c r="T5571"/>
      <c r="U5571"/>
      <c r="V5571"/>
      <c r="W5571"/>
      <c r="X5571"/>
    </row>
    <row r="5572" spans="1:24" ht="27" x14ac:dyDescent="0.25">
      <c r="A5572" s="10" t="s">
        <v>137</v>
      </c>
      <c r="B5572" s="10" t="s">
        <v>690</v>
      </c>
      <c r="C5572" s="10" t="s">
        <v>193</v>
      </c>
      <c r="D5572" s="19" t="s">
        <v>35</v>
      </c>
      <c r="E5572" s="20" t="s">
        <v>34</v>
      </c>
      <c r="F5572" s="20">
        <v>0</v>
      </c>
      <c r="G5572" s="20">
        <v>0</v>
      </c>
      <c r="H5572" s="34">
        <v>1</v>
      </c>
      <c r="I5572" s="38"/>
      <c r="P5572"/>
      <c r="Q5572"/>
      <c r="R5572"/>
      <c r="S5572"/>
      <c r="T5572"/>
      <c r="U5572"/>
      <c r="V5572"/>
      <c r="W5572"/>
      <c r="X5572"/>
    </row>
    <row r="5573" spans="1:24" x14ac:dyDescent="0.25">
      <c r="A5573" s="524" t="s">
        <v>32</v>
      </c>
      <c r="B5573" s="525"/>
      <c r="C5573" s="525"/>
      <c r="D5573" s="525"/>
      <c r="E5573" s="525"/>
      <c r="F5573" s="525"/>
      <c r="G5573" s="525"/>
      <c r="H5573" s="525"/>
      <c r="I5573" s="38"/>
      <c r="P5573"/>
      <c r="Q5573"/>
      <c r="R5573"/>
      <c r="S5573"/>
      <c r="T5573"/>
      <c r="U5573"/>
      <c r="V5573"/>
      <c r="W5573"/>
      <c r="X5573"/>
    </row>
    <row r="5574" spans="1:24" ht="27" x14ac:dyDescent="0.25">
      <c r="A5574" s="381">
        <v>4234</v>
      </c>
      <c r="B5574" s="381" t="s">
        <v>8165</v>
      </c>
      <c r="C5574" s="381" t="s">
        <v>193</v>
      </c>
      <c r="D5574" s="381" t="s">
        <v>10</v>
      </c>
      <c r="E5574" s="381" t="s">
        <v>34</v>
      </c>
      <c r="F5574" s="381">
        <v>400000</v>
      </c>
      <c r="G5574" s="381">
        <v>400000</v>
      </c>
      <c r="H5574" s="381">
        <v>1</v>
      </c>
      <c r="I5574" s="38"/>
      <c r="P5574"/>
      <c r="Q5574"/>
      <c r="R5574"/>
      <c r="S5574"/>
      <c r="T5574"/>
      <c r="U5574"/>
      <c r="V5574"/>
      <c r="W5574"/>
      <c r="X5574"/>
    </row>
    <row r="5575" spans="1:24" ht="27" x14ac:dyDescent="0.25">
      <c r="A5575" s="335">
        <v>4234</v>
      </c>
      <c r="B5575" s="381" t="s">
        <v>7659</v>
      </c>
      <c r="C5575" s="381" t="s">
        <v>193</v>
      </c>
      <c r="D5575" s="381" t="s">
        <v>10</v>
      </c>
      <c r="E5575" s="381" t="s">
        <v>34</v>
      </c>
      <c r="F5575" s="381">
        <v>140000</v>
      </c>
      <c r="G5575" s="381">
        <v>140000</v>
      </c>
      <c r="H5575" s="381">
        <v>1</v>
      </c>
      <c r="I5575" s="38"/>
      <c r="P5575"/>
      <c r="Q5575"/>
      <c r="R5575"/>
      <c r="S5575"/>
      <c r="T5575"/>
      <c r="U5575"/>
      <c r="V5575"/>
      <c r="W5575"/>
      <c r="X5575"/>
    </row>
    <row r="5576" spans="1:24" ht="27" x14ac:dyDescent="0.25">
      <c r="A5576" s="335">
        <v>4234</v>
      </c>
      <c r="B5576" s="335" t="s">
        <v>7660</v>
      </c>
      <c r="C5576" s="335" t="s">
        <v>193</v>
      </c>
      <c r="D5576" s="335" t="s">
        <v>10</v>
      </c>
      <c r="E5576" s="335" t="s">
        <v>34</v>
      </c>
      <c r="F5576" s="335">
        <v>90000</v>
      </c>
      <c r="G5576" s="335">
        <v>90000</v>
      </c>
      <c r="H5576" s="335">
        <v>1</v>
      </c>
      <c r="I5576" s="38"/>
      <c r="P5576"/>
      <c r="Q5576"/>
      <c r="R5576"/>
      <c r="S5576"/>
      <c r="T5576"/>
      <c r="U5576"/>
      <c r="V5576"/>
      <c r="W5576"/>
      <c r="X5576"/>
    </row>
    <row r="5577" spans="1:24" ht="27" x14ac:dyDescent="0.25">
      <c r="A5577" s="285">
        <v>4241</v>
      </c>
      <c r="B5577" s="335" t="s">
        <v>7132</v>
      </c>
      <c r="C5577" s="335" t="s">
        <v>7133</v>
      </c>
      <c r="D5577" s="335" t="s">
        <v>33</v>
      </c>
      <c r="E5577" s="335" t="s">
        <v>34</v>
      </c>
      <c r="F5577" s="335">
        <v>24000</v>
      </c>
      <c r="G5577" s="335">
        <v>24000</v>
      </c>
      <c r="H5577" s="335">
        <v>1</v>
      </c>
      <c r="I5577" s="38"/>
      <c r="P5577"/>
      <c r="Q5577"/>
      <c r="R5577"/>
      <c r="S5577"/>
      <c r="T5577"/>
      <c r="U5577"/>
      <c r="V5577"/>
      <c r="W5577"/>
      <c r="X5577"/>
    </row>
    <row r="5578" spans="1:24" x14ac:dyDescent="0.25">
      <c r="A5578" s="285">
        <v>4241</v>
      </c>
      <c r="B5578" s="285" t="s">
        <v>7131</v>
      </c>
      <c r="C5578" s="285" t="s">
        <v>591</v>
      </c>
      <c r="D5578" s="285" t="s">
        <v>10</v>
      </c>
      <c r="E5578" s="285" t="s">
        <v>34</v>
      </c>
      <c r="F5578" s="285">
        <v>400000</v>
      </c>
      <c r="G5578" s="285">
        <v>400000</v>
      </c>
      <c r="H5578" s="285">
        <v>1</v>
      </c>
      <c r="I5578" s="38"/>
      <c r="P5578"/>
      <c r="Q5578"/>
      <c r="R5578"/>
      <c r="S5578"/>
      <c r="T5578"/>
      <c r="U5578"/>
      <c r="V5578"/>
      <c r="W5578"/>
      <c r="X5578"/>
    </row>
    <row r="5579" spans="1:24" ht="40.5" x14ac:dyDescent="0.25">
      <c r="A5579" s="285">
        <v>4241</v>
      </c>
      <c r="B5579" s="285" t="s">
        <v>7130</v>
      </c>
      <c r="C5579" s="285" t="s">
        <v>58</v>
      </c>
      <c r="D5579" s="285" t="s">
        <v>33</v>
      </c>
      <c r="E5579" s="285" t="s">
        <v>34</v>
      </c>
      <c r="F5579" s="285">
        <v>60000</v>
      </c>
      <c r="G5579" s="285">
        <v>60000</v>
      </c>
      <c r="H5579" s="285">
        <v>1</v>
      </c>
      <c r="I5579" s="38"/>
      <c r="P5579"/>
      <c r="Q5579"/>
      <c r="R5579"/>
      <c r="S5579"/>
      <c r="T5579"/>
      <c r="U5579"/>
      <c r="V5579"/>
      <c r="W5579"/>
      <c r="X5579"/>
    </row>
    <row r="5580" spans="1:24" ht="40.5" x14ac:dyDescent="0.25">
      <c r="A5580" s="285">
        <v>4267</v>
      </c>
      <c r="B5580" s="285" t="s">
        <v>4086</v>
      </c>
      <c r="C5580" s="285" t="s">
        <v>4087</v>
      </c>
      <c r="D5580" s="285" t="s">
        <v>33</v>
      </c>
      <c r="E5580" s="285" t="s">
        <v>34</v>
      </c>
      <c r="F5580" s="285">
        <v>504000</v>
      </c>
      <c r="G5580" s="285">
        <v>504000</v>
      </c>
      <c r="H5580" s="285">
        <v>1</v>
      </c>
      <c r="I5580" s="38"/>
      <c r="P5580"/>
      <c r="Q5580"/>
      <c r="R5580"/>
      <c r="S5580"/>
      <c r="T5580"/>
      <c r="U5580"/>
      <c r="V5580"/>
      <c r="W5580"/>
      <c r="X5580"/>
    </row>
    <row r="5581" spans="1:24" x14ac:dyDescent="0.25">
      <c r="A5581" s="10" t="s">
        <v>129</v>
      </c>
      <c r="B5581" s="10" t="s">
        <v>687</v>
      </c>
      <c r="C5581" s="10" t="s">
        <v>448</v>
      </c>
      <c r="D5581" s="10" t="s">
        <v>33</v>
      </c>
      <c r="E5581" s="10" t="s">
        <v>34</v>
      </c>
      <c r="F5581" s="10">
        <v>1365000</v>
      </c>
      <c r="G5581" s="10">
        <v>1365000</v>
      </c>
      <c r="H5581" s="10">
        <v>1</v>
      </c>
      <c r="I5581" s="38"/>
      <c r="P5581"/>
      <c r="Q5581"/>
      <c r="R5581"/>
      <c r="S5581"/>
      <c r="T5581"/>
      <c r="U5581"/>
      <c r="V5581"/>
      <c r="W5581"/>
      <c r="X5581"/>
    </row>
    <row r="5582" spans="1:24" x14ac:dyDescent="0.25">
      <c r="A5582" s="10" t="s">
        <v>129</v>
      </c>
      <c r="B5582" s="10" t="s">
        <v>688</v>
      </c>
      <c r="C5582" s="10" t="s">
        <v>448</v>
      </c>
      <c r="D5582" s="19" t="s">
        <v>33</v>
      </c>
      <c r="E5582" s="20" t="s">
        <v>34</v>
      </c>
      <c r="F5582" s="20">
        <v>2730000</v>
      </c>
      <c r="G5582" s="20">
        <v>2730000</v>
      </c>
      <c r="H5582" s="20">
        <v>1</v>
      </c>
      <c r="I5582" s="38"/>
      <c r="P5582"/>
      <c r="Q5582"/>
      <c r="R5582"/>
      <c r="S5582"/>
      <c r="T5582"/>
      <c r="U5582"/>
      <c r="V5582"/>
      <c r="W5582"/>
      <c r="X5582"/>
    </row>
    <row r="5583" spans="1:24" ht="27" x14ac:dyDescent="0.25">
      <c r="A5583" s="10" t="s">
        <v>243</v>
      </c>
      <c r="B5583" s="10" t="s">
        <v>666</v>
      </c>
      <c r="C5583" s="10" t="s">
        <v>93</v>
      </c>
      <c r="D5583" s="10" t="s">
        <v>35</v>
      </c>
      <c r="E5583" s="20" t="s">
        <v>34</v>
      </c>
      <c r="F5583" s="20">
        <v>3409950</v>
      </c>
      <c r="G5583" s="20">
        <v>3409950</v>
      </c>
      <c r="H5583" s="20">
        <v>1</v>
      </c>
      <c r="I5583" s="38"/>
      <c r="P5583"/>
      <c r="Q5583"/>
      <c r="R5583"/>
      <c r="S5583"/>
      <c r="T5583"/>
      <c r="U5583"/>
      <c r="V5583"/>
      <c r="W5583"/>
      <c r="X5583"/>
    </row>
    <row r="5584" spans="1:24" ht="27" x14ac:dyDescent="0.25">
      <c r="A5584" s="10" t="s">
        <v>243</v>
      </c>
      <c r="B5584" s="10" t="s">
        <v>515</v>
      </c>
      <c r="C5584" s="10" t="s">
        <v>159</v>
      </c>
      <c r="D5584" s="10" t="s">
        <v>33</v>
      </c>
      <c r="E5584" s="10" t="s">
        <v>34</v>
      </c>
      <c r="F5584" s="10">
        <v>13000000</v>
      </c>
      <c r="G5584" s="10">
        <f>+F5584*H5584</f>
        <v>13000000</v>
      </c>
      <c r="H5584" s="10">
        <v>1</v>
      </c>
      <c r="I5584" s="38"/>
      <c r="P5584"/>
      <c r="Q5584"/>
      <c r="R5584"/>
      <c r="S5584"/>
      <c r="T5584"/>
      <c r="U5584"/>
      <c r="V5584"/>
      <c r="W5584"/>
      <c r="X5584"/>
    </row>
    <row r="5585" spans="1:24" ht="40.5" x14ac:dyDescent="0.25">
      <c r="A5585" s="10" t="s">
        <v>243</v>
      </c>
      <c r="B5585" s="10" t="s">
        <v>669</v>
      </c>
      <c r="C5585" s="10" t="s">
        <v>36</v>
      </c>
      <c r="D5585" s="10" t="s">
        <v>33</v>
      </c>
      <c r="E5585" s="10" t="s">
        <v>34</v>
      </c>
      <c r="F5585" s="10">
        <v>77900</v>
      </c>
      <c r="G5585" s="10">
        <v>77900</v>
      </c>
      <c r="H5585" s="10">
        <v>1</v>
      </c>
      <c r="I5585" s="38"/>
      <c r="P5585"/>
      <c r="Q5585"/>
      <c r="R5585"/>
      <c r="S5585"/>
      <c r="T5585"/>
      <c r="U5585"/>
      <c r="V5585"/>
      <c r="W5585"/>
      <c r="X5585"/>
    </row>
    <row r="5586" spans="1:24" ht="27" x14ac:dyDescent="0.25">
      <c r="A5586" s="10" t="s">
        <v>207</v>
      </c>
      <c r="B5586" s="10" t="s">
        <v>670</v>
      </c>
      <c r="C5586" s="10" t="s">
        <v>253</v>
      </c>
      <c r="D5586" s="19" t="s">
        <v>35</v>
      </c>
      <c r="E5586" s="20" t="s">
        <v>34</v>
      </c>
      <c r="F5586" s="20">
        <v>0</v>
      </c>
      <c r="G5586" s="20">
        <v>0</v>
      </c>
      <c r="H5586" s="34">
        <v>1</v>
      </c>
      <c r="I5586" s="38"/>
      <c r="P5586"/>
      <c r="Q5586"/>
      <c r="R5586"/>
      <c r="S5586"/>
      <c r="T5586"/>
      <c r="U5586"/>
      <c r="V5586"/>
      <c r="W5586"/>
      <c r="X5586"/>
    </row>
    <row r="5587" spans="1:24" ht="27" x14ac:dyDescent="0.25">
      <c r="A5587" s="10" t="s">
        <v>207</v>
      </c>
      <c r="B5587" s="10" t="s">
        <v>671</v>
      </c>
      <c r="C5587" s="10" t="s">
        <v>253</v>
      </c>
      <c r="D5587" s="19" t="s">
        <v>35</v>
      </c>
      <c r="E5587" s="20" t="s">
        <v>34</v>
      </c>
      <c r="F5587" s="20">
        <v>0</v>
      </c>
      <c r="G5587" s="20">
        <v>0</v>
      </c>
      <c r="H5587" s="34">
        <v>1</v>
      </c>
      <c r="I5587" s="38"/>
      <c r="P5587"/>
      <c r="Q5587"/>
      <c r="R5587"/>
      <c r="S5587"/>
      <c r="T5587"/>
      <c r="U5587"/>
      <c r="V5587"/>
      <c r="W5587"/>
      <c r="X5587"/>
    </row>
    <row r="5588" spans="1:24" ht="27" x14ac:dyDescent="0.25">
      <c r="A5588" s="10" t="s">
        <v>207</v>
      </c>
      <c r="B5588" s="10" t="s">
        <v>672</v>
      </c>
      <c r="C5588" s="10" t="s">
        <v>253</v>
      </c>
      <c r="D5588" s="19" t="s">
        <v>35</v>
      </c>
      <c r="E5588" s="20" t="s">
        <v>34</v>
      </c>
      <c r="F5588" s="20">
        <v>0</v>
      </c>
      <c r="G5588" s="20">
        <v>0</v>
      </c>
      <c r="H5588" s="34">
        <v>1</v>
      </c>
      <c r="I5588" s="38"/>
      <c r="P5588"/>
      <c r="Q5588"/>
      <c r="R5588"/>
      <c r="S5588"/>
      <c r="T5588"/>
      <c r="U5588"/>
      <c r="V5588"/>
      <c r="W5588"/>
      <c r="X5588"/>
    </row>
    <row r="5589" spans="1:24" ht="27" x14ac:dyDescent="0.25">
      <c r="A5589" s="10" t="s">
        <v>207</v>
      </c>
      <c r="B5589" s="10" t="s">
        <v>673</v>
      </c>
      <c r="C5589" s="10" t="s">
        <v>253</v>
      </c>
      <c r="D5589" s="19" t="s">
        <v>35</v>
      </c>
      <c r="E5589" s="20" t="s">
        <v>34</v>
      </c>
      <c r="F5589" s="20">
        <v>0</v>
      </c>
      <c r="G5589" s="20">
        <v>0</v>
      </c>
      <c r="H5589" s="34">
        <v>1</v>
      </c>
      <c r="I5589" s="38"/>
      <c r="P5589"/>
      <c r="Q5589"/>
      <c r="R5589"/>
      <c r="S5589"/>
      <c r="T5589"/>
      <c r="U5589"/>
      <c r="V5589"/>
      <c r="W5589"/>
      <c r="X5589"/>
    </row>
    <row r="5590" spans="1:24" ht="27" x14ac:dyDescent="0.25">
      <c r="A5590" s="10" t="s">
        <v>207</v>
      </c>
      <c r="B5590" s="10" t="s">
        <v>674</v>
      </c>
      <c r="C5590" s="10" t="s">
        <v>253</v>
      </c>
      <c r="D5590" s="19" t="s">
        <v>35</v>
      </c>
      <c r="E5590" s="20" t="s">
        <v>34</v>
      </c>
      <c r="F5590" s="20">
        <v>0</v>
      </c>
      <c r="G5590" s="20">
        <v>0</v>
      </c>
      <c r="H5590" s="34">
        <v>1</v>
      </c>
      <c r="I5590" s="38"/>
      <c r="P5590"/>
      <c r="Q5590"/>
      <c r="R5590"/>
      <c r="S5590"/>
      <c r="T5590"/>
      <c r="U5590"/>
      <c r="V5590"/>
      <c r="W5590"/>
      <c r="X5590"/>
    </row>
    <row r="5591" spans="1:24" ht="27" x14ac:dyDescent="0.25">
      <c r="A5591" s="10" t="s">
        <v>207</v>
      </c>
      <c r="B5591" s="10" t="s">
        <v>675</v>
      </c>
      <c r="C5591" s="10" t="s">
        <v>253</v>
      </c>
      <c r="D5591" s="19" t="s">
        <v>35</v>
      </c>
      <c r="E5591" s="20" t="s">
        <v>34</v>
      </c>
      <c r="F5591" s="20">
        <v>0</v>
      </c>
      <c r="G5591" s="20">
        <v>0</v>
      </c>
      <c r="H5591" s="34">
        <v>1</v>
      </c>
      <c r="I5591" s="38"/>
      <c r="P5591"/>
      <c r="Q5591"/>
      <c r="R5591"/>
      <c r="S5591"/>
      <c r="T5591"/>
      <c r="U5591"/>
      <c r="V5591"/>
      <c r="W5591"/>
      <c r="X5591"/>
    </row>
    <row r="5592" spans="1:24" ht="40.5" x14ac:dyDescent="0.25">
      <c r="A5592" s="10" t="s">
        <v>207</v>
      </c>
      <c r="B5592" s="10" t="s">
        <v>676</v>
      </c>
      <c r="C5592" s="10" t="s">
        <v>144</v>
      </c>
      <c r="D5592" s="10" t="s">
        <v>35</v>
      </c>
      <c r="E5592" s="10" t="s">
        <v>34</v>
      </c>
      <c r="F5592" s="10">
        <v>2000000</v>
      </c>
      <c r="G5592" s="10">
        <v>2000000</v>
      </c>
      <c r="H5592" s="10">
        <v>1</v>
      </c>
      <c r="I5592" s="38"/>
      <c r="P5592"/>
      <c r="Q5592"/>
      <c r="R5592"/>
      <c r="S5592"/>
      <c r="T5592"/>
      <c r="U5592"/>
      <c r="V5592"/>
      <c r="W5592"/>
      <c r="X5592"/>
    </row>
    <row r="5593" spans="1:24" ht="27" x14ac:dyDescent="0.25">
      <c r="A5593" s="10" t="s">
        <v>207</v>
      </c>
      <c r="B5593" s="10" t="s">
        <v>989</v>
      </c>
      <c r="C5593" s="10" t="s">
        <v>253</v>
      </c>
      <c r="D5593" s="10" t="s">
        <v>35</v>
      </c>
      <c r="E5593" s="10" t="s">
        <v>34</v>
      </c>
      <c r="F5593" s="10">
        <v>614000</v>
      </c>
      <c r="G5593" s="10">
        <v>614000</v>
      </c>
      <c r="H5593" s="10">
        <v>1</v>
      </c>
      <c r="I5593" s="38"/>
      <c r="P5593"/>
      <c r="Q5593"/>
      <c r="R5593"/>
      <c r="S5593"/>
      <c r="T5593"/>
      <c r="U5593"/>
      <c r="V5593"/>
      <c r="W5593"/>
      <c r="X5593"/>
    </row>
    <row r="5594" spans="1:24" ht="27" x14ac:dyDescent="0.25">
      <c r="A5594" s="10" t="s">
        <v>207</v>
      </c>
      <c r="B5594" s="10" t="s">
        <v>990</v>
      </c>
      <c r="C5594" s="10" t="s">
        <v>253</v>
      </c>
      <c r="D5594" s="10" t="s">
        <v>35</v>
      </c>
      <c r="E5594" s="10" t="s">
        <v>34</v>
      </c>
      <c r="F5594" s="10">
        <v>1486000</v>
      </c>
      <c r="G5594" s="10">
        <v>1486000</v>
      </c>
      <c r="H5594" s="10">
        <v>1</v>
      </c>
      <c r="I5594" s="38"/>
      <c r="P5594"/>
      <c r="Q5594"/>
      <c r="R5594"/>
      <c r="S5594"/>
      <c r="T5594"/>
      <c r="U5594"/>
      <c r="V5594"/>
      <c r="W5594"/>
      <c r="X5594"/>
    </row>
    <row r="5595" spans="1:24" ht="27" x14ac:dyDescent="0.25">
      <c r="A5595" s="10" t="s">
        <v>207</v>
      </c>
      <c r="B5595" s="10" t="s">
        <v>991</v>
      </c>
      <c r="C5595" s="10" t="s">
        <v>253</v>
      </c>
      <c r="D5595" s="10" t="s">
        <v>35</v>
      </c>
      <c r="E5595" s="10" t="s">
        <v>34</v>
      </c>
      <c r="F5595" s="10">
        <v>600000</v>
      </c>
      <c r="G5595" s="10">
        <v>600000</v>
      </c>
      <c r="H5595" s="10">
        <v>1</v>
      </c>
      <c r="I5595" s="38"/>
      <c r="P5595"/>
      <c r="Q5595"/>
      <c r="R5595"/>
      <c r="S5595"/>
      <c r="T5595"/>
      <c r="U5595"/>
      <c r="V5595"/>
      <c r="W5595"/>
      <c r="X5595"/>
    </row>
    <row r="5596" spans="1:24" ht="27" x14ac:dyDescent="0.25">
      <c r="A5596" s="10" t="s">
        <v>207</v>
      </c>
      <c r="B5596" s="10" t="s">
        <v>992</v>
      </c>
      <c r="C5596" s="10" t="s">
        <v>253</v>
      </c>
      <c r="D5596" s="10" t="s">
        <v>35</v>
      </c>
      <c r="E5596" s="10" t="s">
        <v>34</v>
      </c>
      <c r="F5596" s="10">
        <v>500000</v>
      </c>
      <c r="G5596" s="10">
        <v>500000</v>
      </c>
      <c r="H5596" s="10">
        <v>1</v>
      </c>
      <c r="I5596" s="38"/>
      <c r="P5596"/>
      <c r="Q5596"/>
      <c r="R5596"/>
      <c r="S5596"/>
      <c r="T5596"/>
      <c r="U5596"/>
      <c r="V5596"/>
      <c r="W5596"/>
      <c r="X5596"/>
    </row>
    <row r="5597" spans="1:24" ht="27" x14ac:dyDescent="0.25">
      <c r="A5597" s="10" t="s">
        <v>207</v>
      </c>
      <c r="B5597" s="10" t="s">
        <v>993</v>
      </c>
      <c r="C5597" s="10" t="s">
        <v>253</v>
      </c>
      <c r="D5597" s="10" t="s">
        <v>35</v>
      </c>
      <c r="E5597" s="10" t="s">
        <v>34</v>
      </c>
      <c r="F5597" s="10">
        <v>450000</v>
      </c>
      <c r="G5597" s="10">
        <v>450000</v>
      </c>
      <c r="H5597" s="10">
        <v>1</v>
      </c>
      <c r="I5597" s="38"/>
      <c r="P5597"/>
      <c r="Q5597"/>
      <c r="R5597"/>
      <c r="S5597"/>
      <c r="T5597"/>
      <c r="U5597"/>
      <c r="V5597"/>
      <c r="W5597"/>
      <c r="X5597"/>
    </row>
    <row r="5598" spans="1:24" ht="27" x14ac:dyDescent="0.25">
      <c r="A5598" s="10" t="s">
        <v>207</v>
      </c>
      <c r="B5598" s="10" t="s">
        <v>994</v>
      </c>
      <c r="C5598" s="10" t="s">
        <v>253</v>
      </c>
      <c r="D5598" s="10" t="s">
        <v>35</v>
      </c>
      <c r="E5598" s="10" t="s">
        <v>34</v>
      </c>
      <c r="F5598" s="10">
        <v>350000</v>
      </c>
      <c r="G5598" s="10">
        <v>350000</v>
      </c>
      <c r="H5598" s="10">
        <v>1</v>
      </c>
      <c r="I5598" s="38"/>
      <c r="P5598"/>
      <c r="Q5598"/>
      <c r="R5598"/>
      <c r="S5598"/>
      <c r="T5598"/>
      <c r="U5598"/>
      <c r="V5598"/>
      <c r="W5598"/>
      <c r="X5598"/>
    </row>
    <row r="5599" spans="1:24" ht="40.5" x14ac:dyDescent="0.25">
      <c r="A5599" s="10" t="s">
        <v>207</v>
      </c>
      <c r="B5599" s="10" t="s">
        <v>677</v>
      </c>
      <c r="C5599" s="10" t="s">
        <v>144</v>
      </c>
      <c r="D5599" s="10" t="s">
        <v>35</v>
      </c>
      <c r="E5599" s="10" t="s">
        <v>34</v>
      </c>
      <c r="F5599" s="10">
        <v>400000</v>
      </c>
      <c r="G5599" s="10">
        <v>400000</v>
      </c>
      <c r="H5599" s="10">
        <v>1</v>
      </c>
      <c r="I5599" s="38"/>
      <c r="P5599"/>
      <c r="Q5599"/>
      <c r="R5599"/>
      <c r="S5599"/>
      <c r="T5599"/>
      <c r="U5599"/>
      <c r="V5599"/>
      <c r="W5599"/>
      <c r="X5599"/>
    </row>
    <row r="5600" spans="1:24" ht="40.5" x14ac:dyDescent="0.25">
      <c r="A5600" s="10" t="s">
        <v>207</v>
      </c>
      <c r="B5600" s="10" t="s">
        <v>678</v>
      </c>
      <c r="C5600" s="10" t="s">
        <v>144</v>
      </c>
      <c r="D5600" s="10" t="s">
        <v>35</v>
      </c>
      <c r="E5600" s="10" t="s">
        <v>34</v>
      </c>
      <c r="F5600" s="10">
        <v>100000</v>
      </c>
      <c r="G5600" s="10">
        <v>100000</v>
      </c>
      <c r="H5600" s="10">
        <v>1</v>
      </c>
      <c r="I5600" s="38"/>
      <c r="P5600"/>
      <c r="Q5600"/>
      <c r="R5600"/>
      <c r="S5600"/>
      <c r="T5600"/>
      <c r="U5600"/>
      <c r="V5600"/>
      <c r="W5600"/>
      <c r="X5600"/>
    </row>
    <row r="5601" spans="1:24" ht="40.5" x14ac:dyDescent="0.25">
      <c r="A5601" s="10" t="s">
        <v>207</v>
      </c>
      <c r="B5601" s="10" t="s">
        <v>683</v>
      </c>
      <c r="C5601" s="10" t="s">
        <v>145</v>
      </c>
      <c r="D5601" s="10" t="s">
        <v>35</v>
      </c>
      <c r="E5601" s="10" t="s">
        <v>34</v>
      </c>
      <c r="F5601" s="10">
        <v>200000</v>
      </c>
      <c r="G5601" s="10">
        <v>200000</v>
      </c>
      <c r="H5601" s="10">
        <v>1</v>
      </c>
      <c r="I5601" s="38"/>
      <c r="P5601"/>
      <c r="Q5601"/>
      <c r="R5601"/>
      <c r="S5601"/>
      <c r="T5601"/>
      <c r="U5601"/>
      <c r="V5601"/>
      <c r="W5601"/>
      <c r="X5601"/>
    </row>
    <row r="5602" spans="1:24" ht="27" x14ac:dyDescent="0.25">
      <c r="A5602" s="10" t="s">
        <v>207</v>
      </c>
      <c r="B5602" s="10" t="s">
        <v>89</v>
      </c>
      <c r="C5602" s="10" t="s">
        <v>146</v>
      </c>
      <c r="D5602" s="10" t="s">
        <v>35</v>
      </c>
      <c r="E5602" s="10" t="s">
        <v>34</v>
      </c>
      <c r="F5602" s="10">
        <v>300000</v>
      </c>
      <c r="G5602" s="10">
        <v>300000</v>
      </c>
      <c r="H5602" s="10">
        <v>1</v>
      </c>
      <c r="I5602" s="38"/>
      <c r="P5602"/>
      <c r="Q5602"/>
      <c r="R5602"/>
      <c r="S5602"/>
      <c r="T5602"/>
      <c r="U5602"/>
      <c r="V5602"/>
      <c r="W5602"/>
      <c r="X5602"/>
    </row>
    <row r="5603" spans="1:24" ht="27" x14ac:dyDescent="0.25">
      <c r="A5603" s="10" t="s">
        <v>207</v>
      </c>
      <c r="B5603" s="10" t="s">
        <v>679</v>
      </c>
      <c r="C5603" s="10" t="s">
        <v>147</v>
      </c>
      <c r="D5603" s="10" t="s">
        <v>35</v>
      </c>
      <c r="E5603" s="10" t="s">
        <v>34</v>
      </c>
      <c r="F5603" s="10">
        <v>250000</v>
      </c>
      <c r="G5603" s="10">
        <v>250000</v>
      </c>
      <c r="H5603" s="10">
        <v>1</v>
      </c>
      <c r="I5603" s="38"/>
      <c r="P5603"/>
      <c r="Q5603"/>
      <c r="R5603"/>
      <c r="S5603"/>
      <c r="T5603"/>
      <c r="U5603"/>
      <c r="V5603"/>
      <c r="W5603"/>
      <c r="X5603"/>
    </row>
    <row r="5604" spans="1:24" ht="54" x14ac:dyDescent="0.25">
      <c r="A5604" s="10" t="s">
        <v>207</v>
      </c>
      <c r="B5604" s="10" t="s">
        <v>681</v>
      </c>
      <c r="C5604" s="10" t="s">
        <v>148</v>
      </c>
      <c r="D5604" s="10" t="s">
        <v>35</v>
      </c>
      <c r="E5604" s="10" t="s">
        <v>34</v>
      </c>
      <c r="F5604" s="10">
        <v>700000</v>
      </c>
      <c r="G5604" s="10">
        <v>700000</v>
      </c>
      <c r="H5604" s="10">
        <v>1</v>
      </c>
      <c r="I5604" s="38"/>
      <c r="P5604"/>
      <c r="Q5604"/>
      <c r="R5604"/>
      <c r="S5604"/>
      <c r="T5604"/>
      <c r="U5604"/>
      <c r="V5604"/>
      <c r="W5604"/>
      <c r="X5604"/>
    </row>
    <row r="5605" spans="1:24" ht="54" x14ac:dyDescent="0.25">
      <c r="A5605" s="10" t="s">
        <v>207</v>
      </c>
      <c r="B5605" s="10" t="s">
        <v>680</v>
      </c>
      <c r="C5605" s="10" t="s">
        <v>148</v>
      </c>
      <c r="D5605" s="10" t="s">
        <v>35</v>
      </c>
      <c r="E5605" s="10" t="s">
        <v>34</v>
      </c>
      <c r="F5605" s="10">
        <v>300000</v>
      </c>
      <c r="G5605" s="10">
        <v>300000</v>
      </c>
      <c r="H5605" s="10">
        <v>1</v>
      </c>
      <c r="I5605" s="38"/>
      <c r="P5605"/>
      <c r="Q5605"/>
      <c r="R5605"/>
      <c r="S5605"/>
      <c r="T5605"/>
      <c r="U5605"/>
      <c r="V5605"/>
      <c r="W5605"/>
      <c r="X5605"/>
    </row>
    <row r="5606" spans="1:24" ht="54" x14ac:dyDescent="0.25">
      <c r="A5606" s="10" t="s">
        <v>207</v>
      </c>
      <c r="B5606" s="10" t="s">
        <v>682</v>
      </c>
      <c r="C5606" s="10" t="s">
        <v>148</v>
      </c>
      <c r="D5606" s="10" t="s">
        <v>35</v>
      </c>
      <c r="E5606" s="10" t="s">
        <v>34</v>
      </c>
      <c r="F5606" s="10">
        <v>250000</v>
      </c>
      <c r="G5606" s="10">
        <v>250000</v>
      </c>
      <c r="H5606" s="10">
        <v>1</v>
      </c>
      <c r="I5606" s="38"/>
      <c r="P5606"/>
      <c r="Q5606"/>
      <c r="R5606"/>
      <c r="S5606"/>
      <c r="T5606"/>
      <c r="U5606"/>
      <c r="V5606"/>
      <c r="W5606"/>
      <c r="X5606"/>
    </row>
    <row r="5607" spans="1:24" ht="40.5" x14ac:dyDescent="0.25">
      <c r="A5607" s="10" t="s">
        <v>243</v>
      </c>
      <c r="B5607" s="10" t="s">
        <v>667</v>
      </c>
      <c r="C5607" s="10" t="s">
        <v>94</v>
      </c>
      <c r="D5607" s="10" t="s">
        <v>35</v>
      </c>
      <c r="E5607" s="10" t="s">
        <v>34</v>
      </c>
      <c r="F5607" s="10">
        <v>57600</v>
      </c>
      <c r="G5607" s="10">
        <v>57600</v>
      </c>
      <c r="H5607" s="10">
        <v>1</v>
      </c>
      <c r="I5607" s="38"/>
      <c r="P5607"/>
      <c r="Q5607"/>
      <c r="R5607"/>
      <c r="S5607"/>
      <c r="T5607"/>
      <c r="U5607"/>
      <c r="V5607"/>
      <c r="W5607"/>
      <c r="X5607"/>
    </row>
    <row r="5608" spans="1:24" x14ac:dyDescent="0.25">
      <c r="A5608" s="547" t="s">
        <v>8211</v>
      </c>
      <c r="B5608" s="548"/>
      <c r="C5608" s="548"/>
      <c r="D5608" s="548"/>
      <c r="E5608" s="548"/>
      <c r="F5608" s="548"/>
      <c r="G5608" s="548"/>
      <c r="H5608" s="548"/>
      <c r="I5608" s="38"/>
      <c r="P5608"/>
      <c r="Q5608"/>
      <c r="R5608"/>
      <c r="S5608"/>
      <c r="T5608"/>
      <c r="U5608"/>
      <c r="V5608"/>
      <c r="W5608"/>
      <c r="X5608"/>
    </row>
    <row r="5609" spans="1:24" x14ac:dyDescent="0.25">
      <c r="A5609" s="18"/>
      <c r="B5609" s="524" t="s">
        <v>38</v>
      </c>
      <c r="C5609" s="525"/>
      <c r="D5609" s="525"/>
      <c r="E5609" s="525"/>
      <c r="F5609" s="525"/>
      <c r="G5609" s="539"/>
      <c r="H5609" s="31"/>
      <c r="I5609" s="38"/>
      <c r="P5609"/>
      <c r="Q5609"/>
      <c r="R5609"/>
      <c r="S5609"/>
      <c r="T5609"/>
      <c r="U5609"/>
      <c r="V5609"/>
      <c r="W5609"/>
      <c r="X5609"/>
    </row>
    <row r="5610" spans="1:24" ht="27" x14ac:dyDescent="0.25">
      <c r="A5610" s="386">
        <v>5113</v>
      </c>
      <c r="B5610" s="386" t="s">
        <v>8212</v>
      </c>
      <c r="C5610" s="386" t="s">
        <v>111</v>
      </c>
      <c r="D5610" s="386" t="s">
        <v>40</v>
      </c>
      <c r="E5610" s="386" t="s">
        <v>34</v>
      </c>
      <c r="F5610" s="386">
        <v>0</v>
      </c>
      <c r="G5610" s="386">
        <v>0</v>
      </c>
      <c r="H5610" s="386">
        <v>1</v>
      </c>
      <c r="I5610" s="38"/>
      <c r="P5610"/>
      <c r="Q5610"/>
      <c r="R5610"/>
      <c r="S5610"/>
      <c r="T5610"/>
      <c r="U5610"/>
      <c r="V5610"/>
      <c r="W5610"/>
      <c r="X5610"/>
    </row>
    <row r="5611" spans="1:24" ht="27" x14ac:dyDescent="0.25">
      <c r="A5611" s="386">
        <v>5113</v>
      </c>
      <c r="B5611" s="386" t="s">
        <v>8213</v>
      </c>
      <c r="C5611" s="386" t="s">
        <v>111</v>
      </c>
      <c r="D5611" s="386" t="s">
        <v>40</v>
      </c>
      <c r="E5611" s="386" t="s">
        <v>34</v>
      </c>
      <c r="F5611" s="386">
        <v>0</v>
      </c>
      <c r="G5611" s="386">
        <v>0</v>
      </c>
      <c r="H5611" s="386">
        <v>1</v>
      </c>
      <c r="I5611" s="38"/>
      <c r="P5611"/>
      <c r="Q5611"/>
      <c r="R5611"/>
      <c r="S5611"/>
      <c r="T5611"/>
      <c r="U5611"/>
      <c r="V5611"/>
      <c r="W5611"/>
      <c r="X5611"/>
    </row>
    <row r="5612" spans="1:24" ht="27" x14ac:dyDescent="0.25">
      <c r="A5612" s="386">
        <v>5113</v>
      </c>
      <c r="B5612" s="386" t="s">
        <v>1077</v>
      </c>
      <c r="C5612" s="386" t="s">
        <v>111</v>
      </c>
      <c r="D5612" s="386" t="s">
        <v>40</v>
      </c>
      <c r="E5612" s="386" t="s">
        <v>34</v>
      </c>
      <c r="F5612" s="386">
        <v>0</v>
      </c>
      <c r="G5612" s="386">
        <v>0</v>
      </c>
      <c r="H5612" s="386">
        <v>1</v>
      </c>
      <c r="I5612" s="38"/>
      <c r="P5612"/>
      <c r="Q5612"/>
      <c r="R5612"/>
      <c r="S5612"/>
      <c r="T5612"/>
      <c r="U5612"/>
      <c r="V5612"/>
      <c r="W5612"/>
      <c r="X5612"/>
    </row>
    <row r="5613" spans="1:24" ht="27" x14ac:dyDescent="0.25">
      <c r="A5613" s="386">
        <v>5113</v>
      </c>
      <c r="B5613" s="386" t="s">
        <v>1948</v>
      </c>
      <c r="C5613" s="386" t="s">
        <v>111</v>
      </c>
      <c r="D5613" s="386" t="s">
        <v>40</v>
      </c>
      <c r="E5613" s="386" t="s">
        <v>34</v>
      </c>
      <c r="F5613" s="386">
        <v>0</v>
      </c>
      <c r="G5613" s="386">
        <v>0</v>
      </c>
      <c r="H5613" s="386">
        <v>1</v>
      </c>
      <c r="I5613" s="38"/>
      <c r="P5613"/>
      <c r="Q5613"/>
      <c r="R5613"/>
      <c r="S5613"/>
      <c r="T5613"/>
      <c r="U5613"/>
      <c r="V5613"/>
      <c r="W5613"/>
      <c r="X5613"/>
    </row>
    <row r="5614" spans="1:24" ht="27" x14ac:dyDescent="0.25">
      <c r="A5614" s="386">
        <v>5113</v>
      </c>
      <c r="B5614" s="386" t="s">
        <v>2098</v>
      </c>
      <c r="C5614" s="386" t="s">
        <v>111</v>
      </c>
      <c r="D5614" s="386" t="s">
        <v>40</v>
      </c>
      <c r="E5614" s="386" t="s">
        <v>34</v>
      </c>
      <c r="F5614" s="386">
        <v>0</v>
      </c>
      <c r="G5614" s="386">
        <v>0</v>
      </c>
      <c r="H5614" s="386">
        <v>1</v>
      </c>
      <c r="I5614" s="38"/>
      <c r="P5614"/>
      <c r="Q5614"/>
      <c r="R5614"/>
      <c r="S5614"/>
      <c r="T5614"/>
      <c r="U5614"/>
      <c r="V5614"/>
      <c r="W5614"/>
      <c r="X5614"/>
    </row>
    <row r="5615" spans="1:24" ht="27" x14ac:dyDescent="0.25">
      <c r="A5615" s="386">
        <v>5113</v>
      </c>
      <c r="B5615" s="386" t="s">
        <v>2099</v>
      </c>
      <c r="C5615" s="386" t="s">
        <v>111</v>
      </c>
      <c r="D5615" s="386" t="s">
        <v>40</v>
      </c>
      <c r="E5615" s="386" t="s">
        <v>34</v>
      </c>
      <c r="F5615" s="386">
        <v>0</v>
      </c>
      <c r="G5615" s="386">
        <v>0</v>
      </c>
      <c r="H5615" s="386">
        <v>1</v>
      </c>
      <c r="I5615" s="38"/>
      <c r="P5615"/>
      <c r="Q5615"/>
      <c r="R5615"/>
      <c r="S5615"/>
      <c r="T5615"/>
      <c r="U5615"/>
      <c r="V5615"/>
      <c r="W5615"/>
      <c r="X5615"/>
    </row>
    <row r="5616" spans="1:24" ht="27" x14ac:dyDescent="0.25">
      <c r="A5616" s="386">
        <v>5113</v>
      </c>
      <c r="B5616" s="386" t="s">
        <v>8214</v>
      </c>
      <c r="C5616" s="386" t="s">
        <v>111</v>
      </c>
      <c r="D5616" s="386" t="s">
        <v>40</v>
      </c>
      <c r="E5616" s="386" t="s">
        <v>34</v>
      </c>
      <c r="F5616" s="386">
        <v>0</v>
      </c>
      <c r="G5616" s="386">
        <v>0</v>
      </c>
      <c r="H5616" s="386">
        <v>1</v>
      </c>
      <c r="I5616" s="38"/>
      <c r="P5616"/>
      <c r="Q5616"/>
      <c r="R5616"/>
      <c r="S5616"/>
      <c r="T5616"/>
      <c r="U5616"/>
      <c r="V5616"/>
      <c r="W5616"/>
      <c r="X5616"/>
    </row>
    <row r="5617" spans="1:24" ht="27" x14ac:dyDescent="0.25">
      <c r="A5617" s="386">
        <v>5113</v>
      </c>
      <c r="B5617" s="386" t="s">
        <v>8215</v>
      </c>
      <c r="C5617" s="386" t="s">
        <v>111</v>
      </c>
      <c r="D5617" s="386" t="s">
        <v>40</v>
      </c>
      <c r="E5617" s="386" t="s">
        <v>34</v>
      </c>
      <c r="F5617" s="386">
        <v>0</v>
      </c>
      <c r="G5617" s="386">
        <v>0</v>
      </c>
      <c r="H5617" s="386">
        <v>1</v>
      </c>
      <c r="I5617" s="38"/>
      <c r="P5617"/>
      <c r="Q5617"/>
      <c r="R5617"/>
      <c r="S5617"/>
      <c r="T5617"/>
      <c r="U5617"/>
      <c r="V5617"/>
      <c r="W5617"/>
      <c r="X5617"/>
    </row>
    <row r="5618" spans="1:24" x14ac:dyDescent="0.25">
      <c r="A5618" s="547" t="s">
        <v>2575</v>
      </c>
      <c r="B5618" s="548"/>
      <c r="C5618" s="548"/>
      <c r="D5618" s="548"/>
      <c r="E5618" s="548"/>
      <c r="F5618" s="548"/>
      <c r="G5618" s="548"/>
      <c r="H5618" s="548"/>
      <c r="I5618" s="38"/>
      <c r="P5618"/>
      <c r="Q5618"/>
      <c r="R5618"/>
      <c r="S5618"/>
      <c r="T5618"/>
      <c r="U5618"/>
      <c r="V5618"/>
      <c r="W5618"/>
      <c r="X5618"/>
    </row>
    <row r="5619" spans="1:24" x14ac:dyDescent="0.25">
      <c r="A5619" s="18"/>
      <c r="B5619" s="524" t="s">
        <v>38</v>
      </c>
      <c r="C5619" s="525"/>
      <c r="D5619" s="525"/>
      <c r="E5619" s="525"/>
      <c r="F5619" s="525"/>
      <c r="G5619" s="539"/>
      <c r="H5619" s="31"/>
      <c r="I5619" s="38"/>
      <c r="P5619"/>
      <c r="Q5619"/>
      <c r="R5619"/>
      <c r="S5619"/>
      <c r="T5619"/>
      <c r="U5619"/>
      <c r="V5619"/>
      <c r="W5619"/>
      <c r="X5619"/>
    </row>
    <row r="5620" spans="1:24" ht="27" x14ac:dyDescent="0.25">
      <c r="A5620" s="10">
        <v>5134</v>
      </c>
      <c r="B5620" s="10" t="s">
        <v>9126</v>
      </c>
      <c r="C5620" s="10" t="s">
        <v>60</v>
      </c>
      <c r="D5620" s="10" t="s">
        <v>37</v>
      </c>
      <c r="E5620" s="10" t="s">
        <v>34</v>
      </c>
      <c r="F5620" s="10">
        <v>700000</v>
      </c>
      <c r="G5620" s="10">
        <v>700000</v>
      </c>
      <c r="H5620" s="10">
        <v>1</v>
      </c>
      <c r="I5620" s="38"/>
      <c r="P5620"/>
      <c r="Q5620"/>
      <c r="R5620"/>
      <c r="S5620"/>
      <c r="T5620"/>
      <c r="U5620"/>
      <c r="V5620"/>
      <c r="W5620"/>
      <c r="X5620"/>
    </row>
    <row r="5621" spans="1:24" ht="27" x14ac:dyDescent="0.25">
      <c r="A5621" s="10">
        <v>5134</v>
      </c>
      <c r="B5621" s="10" t="s">
        <v>9104</v>
      </c>
      <c r="C5621" s="10" t="s">
        <v>60</v>
      </c>
      <c r="D5621" s="10" t="s">
        <v>33</v>
      </c>
      <c r="E5621" s="10" t="s">
        <v>34</v>
      </c>
      <c r="F5621" s="10">
        <v>700000</v>
      </c>
      <c r="G5621" s="10">
        <v>700000</v>
      </c>
      <c r="H5621" s="10">
        <v>1</v>
      </c>
      <c r="I5621" s="38"/>
      <c r="P5621"/>
      <c r="Q5621"/>
      <c r="R5621"/>
      <c r="S5621"/>
      <c r="T5621"/>
      <c r="U5621"/>
      <c r="V5621"/>
      <c r="W5621"/>
      <c r="X5621"/>
    </row>
    <row r="5622" spans="1:24" ht="27" x14ac:dyDescent="0.25">
      <c r="A5622" s="10">
        <v>5134</v>
      </c>
      <c r="B5622" s="10" t="s">
        <v>8778</v>
      </c>
      <c r="C5622" s="10" t="s">
        <v>60</v>
      </c>
      <c r="D5622" s="10" t="s">
        <v>37</v>
      </c>
      <c r="E5622" s="10" t="s">
        <v>34</v>
      </c>
      <c r="F5622" s="10">
        <v>150000</v>
      </c>
      <c r="G5622" s="10">
        <v>150000</v>
      </c>
      <c r="H5622" s="10">
        <v>1</v>
      </c>
      <c r="I5622" s="38"/>
      <c r="P5622"/>
      <c r="Q5622"/>
      <c r="R5622"/>
      <c r="S5622"/>
      <c r="T5622"/>
      <c r="U5622"/>
      <c r="V5622"/>
      <c r="W5622"/>
      <c r="X5622"/>
    </row>
    <row r="5623" spans="1:24" ht="27" x14ac:dyDescent="0.25">
      <c r="A5623" s="10">
        <v>5134</v>
      </c>
      <c r="B5623" s="10" t="s">
        <v>8779</v>
      </c>
      <c r="C5623" s="10" t="s">
        <v>60</v>
      </c>
      <c r="D5623" s="10" t="s">
        <v>37</v>
      </c>
      <c r="E5623" s="10" t="s">
        <v>34</v>
      </c>
      <c r="F5623" s="10">
        <v>300000</v>
      </c>
      <c r="G5623" s="10">
        <v>300000</v>
      </c>
      <c r="H5623" s="10">
        <v>1</v>
      </c>
      <c r="I5623" s="38"/>
      <c r="P5623"/>
      <c r="Q5623"/>
      <c r="R5623"/>
      <c r="S5623"/>
      <c r="T5623"/>
      <c r="U5623"/>
      <c r="V5623"/>
      <c r="W5623"/>
      <c r="X5623"/>
    </row>
    <row r="5624" spans="1:24" ht="27" x14ac:dyDescent="0.25">
      <c r="A5624" s="10">
        <v>5134</v>
      </c>
      <c r="B5624" s="10" t="s">
        <v>8780</v>
      </c>
      <c r="C5624" s="10" t="s">
        <v>60</v>
      </c>
      <c r="D5624" s="10" t="s">
        <v>37</v>
      </c>
      <c r="E5624" s="10" t="s">
        <v>34</v>
      </c>
      <c r="F5624" s="10">
        <v>200000</v>
      </c>
      <c r="G5624" s="10">
        <v>200000</v>
      </c>
      <c r="H5624" s="10">
        <v>1</v>
      </c>
      <c r="I5624" s="38"/>
      <c r="P5624"/>
      <c r="Q5624"/>
      <c r="R5624"/>
      <c r="S5624"/>
      <c r="T5624"/>
      <c r="U5624"/>
      <c r="V5624"/>
      <c r="W5624"/>
      <c r="X5624"/>
    </row>
    <row r="5625" spans="1:24" ht="27" x14ac:dyDescent="0.25">
      <c r="A5625" s="10">
        <v>5134</v>
      </c>
      <c r="B5625" s="10" t="s">
        <v>8781</v>
      </c>
      <c r="C5625" s="10" t="s">
        <v>60</v>
      </c>
      <c r="D5625" s="10" t="s">
        <v>37</v>
      </c>
      <c r="E5625" s="10" t="s">
        <v>34</v>
      </c>
      <c r="F5625" s="10">
        <v>100000</v>
      </c>
      <c r="G5625" s="10">
        <v>100000</v>
      </c>
      <c r="H5625" s="10">
        <v>1</v>
      </c>
      <c r="I5625" s="38"/>
      <c r="P5625"/>
      <c r="Q5625"/>
      <c r="R5625"/>
      <c r="S5625"/>
      <c r="T5625"/>
      <c r="U5625"/>
      <c r="V5625"/>
      <c r="W5625"/>
      <c r="X5625"/>
    </row>
    <row r="5626" spans="1:24" ht="27" x14ac:dyDescent="0.25">
      <c r="A5626" s="10">
        <v>5134</v>
      </c>
      <c r="B5626" s="10" t="s">
        <v>8782</v>
      </c>
      <c r="C5626" s="10" t="s">
        <v>60</v>
      </c>
      <c r="D5626" s="10" t="s">
        <v>37</v>
      </c>
      <c r="E5626" s="10" t="s">
        <v>34</v>
      </c>
      <c r="F5626" s="10">
        <v>300000</v>
      </c>
      <c r="G5626" s="10">
        <v>300000</v>
      </c>
      <c r="H5626" s="10">
        <v>1</v>
      </c>
      <c r="I5626" s="38"/>
      <c r="P5626"/>
      <c r="Q5626"/>
      <c r="R5626"/>
      <c r="S5626"/>
      <c r="T5626"/>
      <c r="U5626"/>
      <c r="V5626"/>
      <c r="W5626"/>
      <c r="X5626"/>
    </row>
    <row r="5627" spans="1:24" ht="27" x14ac:dyDescent="0.25">
      <c r="A5627" s="10">
        <v>5134</v>
      </c>
      <c r="B5627" s="10" t="s">
        <v>8783</v>
      </c>
      <c r="C5627" s="10" t="s">
        <v>60</v>
      </c>
      <c r="D5627" s="10" t="s">
        <v>37</v>
      </c>
      <c r="E5627" s="10" t="s">
        <v>34</v>
      </c>
      <c r="F5627" s="10">
        <v>150000</v>
      </c>
      <c r="G5627" s="10">
        <v>150000</v>
      </c>
      <c r="H5627" s="10">
        <v>1</v>
      </c>
      <c r="I5627" s="38"/>
      <c r="P5627"/>
      <c r="Q5627"/>
      <c r="R5627"/>
      <c r="S5627"/>
      <c r="T5627"/>
      <c r="U5627"/>
      <c r="V5627"/>
      <c r="W5627"/>
      <c r="X5627"/>
    </row>
    <row r="5628" spans="1:24" ht="27" x14ac:dyDescent="0.25">
      <c r="A5628" s="10">
        <v>5134</v>
      </c>
      <c r="B5628" s="10" t="s">
        <v>8784</v>
      </c>
      <c r="C5628" s="10" t="s">
        <v>60</v>
      </c>
      <c r="D5628" s="10" t="s">
        <v>37</v>
      </c>
      <c r="E5628" s="10" t="s">
        <v>34</v>
      </c>
      <c r="F5628" s="10">
        <v>150000</v>
      </c>
      <c r="G5628" s="10">
        <v>150000</v>
      </c>
      <c r="H5628" s="10">
        <v>1</v>
      </c>
      <c r="I5628" s="38"/>
      <c r="P5628"/>
      <c r="Q5628"/>
      <c r="R5628"/>
      <c r="S5628"/>
      <c r="T5628"/>
      <c r="U5628"/>
      <c r="V5628"/>
      <c r="W5628"/>
      <c r="X5628"/>
    </row>
    <row r="5629" spans="1:24" ht="27" x14ac:dyDescent="0.25">
      <c r="A5629" s="10">
        <v>5134</v>
      </c>
      <c r="B5629" s="10" t="s">
        <v>8785</v>
      </c>
      <c r="C5629" s="10" t="s">
        <v>60</v>
      </c>
      <c r="D5629" s="10" t="s">
        <v>37</v>
      </c>
      <c r="E5629" s="10" t="s">
        <v>34</v>
      </c>
      <c r="F5629" s="10">
        <v>50000</v>
      </c>
      <c r="G5629" s="10">
        <v>50000</v>
      </c>
      <c r="H5629" s="10">
        <v>1</v>
      </c>
      <c r="I5629" s="38"/>
      <c r="P5629"/>
      <c r="Q5629"/>
      <c r="R5629"/>
      <c r="S5629"/>
      <c r="T5629"/>
      <c r="U5629"/>
      <c r="V5629"/>
      <c r="W5629"/>
      <c r="X5629"/>
    </row>
    <row r="5630" spans="1:24" ht="27" x14ac:dyDescent="0.25">
      <c r="A5630" s="10">
        <v>5134</v>
      </c>
      <c r="B5630" s="10" t="s">
        <v>8786</v>
      </c>
      <c r="C5630" s="10" t="s">
        <v>60</v>
      </c>
      <c r="D5630" s="10" t="s">
        <v>37</v>
      </c>
      <c r="E5630" s="10" t="s">
        <v>34</v>
      </c>
      <c r="F5630" s="10">
        <v>450000</v>
      </c>
      <c r="G5630" s="10">
        <v>450000</v>
      </c>
      <c r="H5630" s="10">
        <v>1</v>
      </c>
      <c r="I5630" s="38"/>
      <c r="P5630"/>
      <c r="Q5630"/>
      <c r="R5630"/>
      <c r="S5630"/>
      <c r="T5630"/>
      <c r="U5630"/>
      <c r="V5630"/>
      <c r="W5630"/>
      <c r="X5630"/>
    </row>
    <row r="5631" spans="1:24" ht="27" x14ac:dyDescent="0.25">
      <c r="A5631" s="10">
        <v>5134</v>
      </c>
      <c r="B5631" s="10" t="s">
        <v>8787</v>
      </c>
      <c r="C5631" s="10" t="s">
        <v>60</v>
      </c>
      <c r="D5631" s="10" t="s">
        <v>37</v>
      </c>
      <c r="E5631" s="10" t="s">
        <v>34</v>
      </c>
      <c r="F5631" s="10">
        <v>350000</v>
      </c>
      <c r="G5631" s="10">
        <v>350000</v>
      </c>
      <c r="H5631" s="10">
        <v>1</v>
      </c>
      <c r="I5631" s="38"/>
      <c r="P5631"/>
      <c r="Q5631"/>
      <c r="R5631"/>
      <c r="S5631"/>
      <c r="T5631"/>
      <c r="U5631"/>
      <c r="V5631"/>
      <c r="W5631"/>
      <c r="X5631"/>
    </row>
    <row r="5632" spans="1:24" ht="27" x14ac:dyDescent="0.25">
      <c r="A5632" s="10">
        <v>5134</v>
      </c>
      <c r="B5632" s="10" t="s">
        <v>8788</v>
      </c>
      <c r="C5632" s="10" t="s">
        <v>60</v>
      </c>
      <c r="D5632" s="10" t="s">
        <v>37</v>
      </c>
      <c r="E5632" s="10" t="s">
        <v>34</v>
      </c>
      <c r="F5632" s="10">
        <v>150000</v>
      </c>
      <c r="G5632" s="10">
        <v>150000</v>
      </c>
      <c r="H5632" s="10">
        <v>1</v>
      </c>
      <c r="I5632" s="38"/>
      <c r="P5632"/>
      <c r="Q5632"/>
      <c r="R5632"/>
      <c r="S5632"/>
      <c r="T5632"/>
      <c r="U5632"/>
      <c r="V5632"/>
      <c r="W5632"/>
      <c r="X5632"/>
    </row>
    <row r="5633" spans="1:24" ht="27" x14ac:dyDescent="0.25">
      <c r="A5633" s="10">
        <v>5134</v>
      </c>
      <c r="B5633" s="10" t="s">
        <v>8789</v>
      </c>
      <c r="C5633" s="10" t="s">
        <v>60</v>
      </c>
      <c r="D5633" s="10" t="s">
        <v>37</v>
      </c>
      <c r="E5633" s="10" t="s">
        <v>34</v>
      </c>
      <c r="F5633" s="10">
        <v>80000</v>
      </c>
      <c r="G5633" s="10">
        <v>80000</v>
      </c>
      <c r="H5633" s="10">
        <v>1</v>
      </c>
      <c r="I5633" s="38"/>
      <c r="P5633"/>
      <c r="Q5633"/>
      <c r="R5633"/>
      <c r="S5633"/>
      <c r="T5633"/>
      <c r="U5633"/>
      <c r="V5633"/>
      <c r="W5633"/>
      <c r="X5633"/>
    </row>
    <row r="5634" spans="1:24" ht="27" x14ac:dyDescent="0.25">
      <c r="A5634" s="10">
        <v>5134</v>
      </c>
      <c r="B5634" s="10" t="s">
        <v>8790</v>
      </c>
      <c r="C5634" s="10" t="s">
        <v>60</v>
      </c>
      <c r="D5634" s="10" t="s">
        <v>37</v>
      </c>
      <c r="E5634" s="10" t="s">
        <v>34</v>
      </c>
      <c r="F5634" s="10">
        <v>400000</v>
      </c>
      <c r="G5634" s="10">
        <v>400000</v>
      </c>
      <c r="H5634" s="10">
        <v>1</v>
      </c>
      <c r="I5634" s="38"/>
      <c r="P5634"/>
      <c r="Q5634"/>
      <c r="R5634"/>
      <c r="S5634"/>
      <c r="T5634"/>
      <c r="U5634"/>
      <c r="V5634"/>
      <c r="W5634"/>
      <c r="X5634"/>
    </row>
    <row r="5635" spans="1:24" ht="27" x14ac:dyDescent="0.25">
      <c r="A5635" s="10">
        <v>5134</v>
      </c>
      <c r="B5635" s="10" t="s">
        <v>8791</v>
      </c>
      <c r="C5635" s="10" t="s">
        <v>60</v>
      </c>
      <c r="D5635" s="10" t="s">
        <v>37</v>
      </c>
      <c r="E5635" s="10" t="s">
        <v>34</v>
      </c>
      <c r="F5635" s="10">
        <v>100000</v>
      </c>
      <c r="G5635" s="10">
        <v>100000</v>
      </c>
      <c r="H5635" s="10">
        <v>1</v>
      </c>
      <c r="I5635" s="38"/>
      <c r="P5635"/>
      <c r="Q5635"/>
      <c r="R5635"/>
      <c r="S5635"/>
      <c r="T5635"/>
      <c r="U5635"/>
      <c r="V5635"/>
      <c r="W5635"/>
      <c r="X5635"/>
    </row>
    <row r="5636" spans="1:24" ht="27" x14ac:dyDescent="0.25">
      <c r="A5636" s="10">
        <v>5134</v>
      </c>
      <c r="B5636" s="10" t="s">
        <v>8792</v>
      </c>
      <c r="C5636" s="10" t="s">
        <v>60</v>
      </c>
      <c r="D5636" s="10" t="s">
        <v>37</v>
      </c>
      <c r="E5636" s="10" t="s">
        <v>34</v>
      </c>
      <c r="F5636" s="10">
        <v>100000</v>
      </c>
      <c r="G5636" s="10">
        <v>100000</v>
      </c>
      <c r="H5636" s="10">
        <v>1</v>
      </c>
      <c r="I5636" s="38"/>
      <c r="P5636"/>
      <c r="Q5636"/>
      <c r="R5636"/>
      <c r="S5636"/>
      <c r="T5636"/>
      <c r="U5636"/>
      <c r="V5636"/>
      <c r="W5636"/>
      <c r="X5636"/>
    </row>
    <row r="5637" spans="1:24" ht="27" x14ac:dyDescent="0.25">
      <c r="A5637" s="10">
        <v>5134</v>
      </c>
      <c r="B5637" s="10" t="s">
        <v>8793</v>
      </c>
      <c r="C5637" s="10" t="s">
        <v>60</v>
      </c>
      <c r="D5637" s="10" t="s">
        <v>37</v>
      </c>
      <c r="E5637" s="10" t="s">
        <v>34</v>
      </c>
      <c r="F5637" s="10">
        <v>200000</v>
      </c>
      <c r="G5637" s="10">
        <v>200000</v>
      </c>
      <c r="H5637" s="10">
        <v>1</v>
      </c>
      <c r="I5637" s="38"/>
      <c r="P5637"/>
      <c r="Q5637"/>
      <c r="R5637"/>
      <c r="S5637"/>
      <c r="T5637"/>
      <c r="U5637"/>
      <c r="V5637"/>
      <c r="W5637"/>
      <c r="X5637"/>
    </row>
    <row r="5638" spans="1:24" ht="27" x14ac:dyDescent="0.25">
      <c r="A5638" s="10">
        <v>5134</v>
      </c>
      <c r="B5638" s="10" t="s">
        <v>8794</v>
      </c>
      <c r="C5638" s="10" t="s">
        <v>60</v>
      </c>
      <c r="D5638" s="10" t="s">
        <v>37</v>
      </c>
      <c r="E5638" s="10" t="s">
        <v>34</v>
      </c>
      <c r="F5638" s="10">
        <v>150000</v>
      </c>
      <c r="G5638" s="10">
        <v>150000</v>
      </c>
      <c r="H5638" s="10">
        <v>1</v>
      </c>
      <c r="I5638" s="38"/>
      <c r="P5638"/>
      <c r="Q5638"/>
      <c r="R5638"/>
      <c r="S5638"/>
      <c r="T5638"/>
      <c r="U5638"/>
      <c r="V5638"/>
      <c r="W5638"/>
      <c r="X5638"/>
    </row>
    <row r="5639" spans="1:24" ht="27" x14ac:dyDescent="0.25">
      <c r="A5639" s="10">
        <v>5134</v>
      </c>
      <c r="B5639" s="10" t="s">
        <v>8795</v>
      </c>
      <c r="C5639" s="10" t="s">
        <v>60</v>
      </c>
      <c r="D5639" s="10" t="s">
        <v>37</v>
      </c>
      <c r="E5639" s="10" t="s">
        <v>34</v>
      </c>
      <c r="F5639" s="10">
        <v>100000</v>
      </c>
      <c r="G5639" s="10">
        <v>100000</v>
      </c>
      <c r="H5639" s="10">
        <v>1</v>
      </c>
      <c r="I5639" s="38"/>
      <c r="P5639"/>
      <c r="Q5639"/>
      <c r="R5639"/>
      <c r="S5639"/>
      <c r="T5639"/>
      <c r="U5639"/>
      <c r="V5639"/>
      <c r="W5639"/>
      <c r="X5639"/>
    </row>
    <row r="5640" spans="1:24" ht="27" x14ac:dyDescent="0.25">
      <c r="A5640" s="10">
        <v>5134</v>
      </c>
      <c r="B5640" s="10" t="s">
        <v>8796</v>
      </c>
      <c r="C5640" s="10" t="s">
        <v>60</v>
      </c>
      <c r="D5640" s="10" t="s">
        <v>37</v>
      </c>
      <c r="E5640" s="10" t="s">
        <v>34</v>
      </c>
      <c r="F5640" s="10">
        <v>400000</v>
      </c>
      <c r="G5640" s="10">
        <v>400000</v>
      </c>
      <c r="H5640" s="10">
        <v>1</v>
      </c>
      <c r="I5640" s="38"/>
      <c r="P5640"/>
      <c r="Q5640"/>
      <c r="R5640"/>
      <c r="S5640"/>
      <c r="T5640"/>
      <c r="U5640"/>
      <c r="V5640"/>
      <c r="W5640"/>
      <c r="X5640"/>
    </row>
    <row r="5641" spans="1:24" ht="27" x14ac:dyDescent="0.25">
      <c r="A5641" s="10">
        <v>5134</v>
      </c>
      <c r="B5641" s="10" t="s">
        <v>8797</v>
      </c>
      <c r="C5641" s="10" t="s">
        <v>60</v>
      </c>
      <c r="D5641" s="10" t="s">
        <v>37</v>
      </c>
      <c r="E5641" s="10" t="s">
        <v>34</v>
      </c>
      <c r="F5641" s="10">
        <v>100000</v>
      </c>
      <c r="G5641" s="10">
        <v>100000</v>
      </c>
      <c r="H5641" s="10">
        <v>1</v>
      </c>
      <c r="I5641" s="38"/>
      <c r="P5641"/>
      <c r="Q5641"/>
      <c r="R5641"/>
      <c r="S5641"/>
      <c r="T5641"/>
      <c r="U5641"/>
      <c r="V5641"/>
      <c r="W5641"/>
      <c r="X5641"/>
    </row>
    <row r="5642" spans="1:24" ht="27" x14ac:dyDescent="0.25">
      <c r="A5642" s="10">
        <v>5134</v>
      </c>
      <c r="B5642" s="10" t="s">
        <v>8798</v>
      </c>
      <c r="C5642" s="10" t="s">
        <v>60</v>
      </c>
      <c r="D5642" s="10" t="s">
        <v>37</v>
      </c>
      <c r="E5642" s="10" t="s">
        <v>34</v>
      </c>
      <c r="F5642" s="10">
        <v>100000</v>
      </c>
      <c r="G5642" s="10">
        <v>100000</v>
      </c>
      <c r="H5642" s="10">
        <v>1</v>
      </c>
      <c r="I5642" s="38"/>
      <c r="P5642"/>
      <c r="Q5642"/>
      <c r="R5642"/>
      <c r="S5642"/>
      <c r="T5642"/>
      <c r="U5642"/>
      <c r="V5642"/>
      <c r="W5642"/>
      <c r="X5642"/>
    </row>
    <row r="5643" spans="1:24" ht="27" x14ac:dyDescent="0.25">
      <c r="A5643" s="10">
        <v>5134</v>
      </c>
      <c r="B5643" s="10" t="s">
        <v>8799</v>
      </c>
      <c r="C5643" s="10" t="s">
        <v>60</v>
      </c>
      <c r="D5643" s="10" t="s">
        <v>37</v>
      </c>
      <c r="E5643" s="10" t="s">
        <v>34</v>
      </c>
      <c r="F5643" s="10">
        <v>100000</v>
      </c>
      <c r="G5643" s="10">
        <v>100000</v>
      </c>
      <c r="H5643" s="10">
        <v>1</v>
      </c>
      <c r="I5643" s="38"/>
      <c r="P5643"/>
      <c r="Q5643"/>
      <c r="R5643"/>
      <c r="S5643"/>
      <c r="T5643"/>
      <c r="U5643"/>
      <c r="V5643"/>
      <c r="W5643"/>
      <c r="X5643"/>
    </row>
    <row r="5644" spans="1:24" ht="27" x14ac:dyDescent="0.25">
      <c r="A5644" s="10">
        <v>5134</v>
      </c>
      <c r="B5644" s="10" t="s">
        <v>8800</v>
      </c>
      <c r="C5644" s="10" t="s">
        <v>60</v>
      </c>
      <c r="D5644" s="10" t="s">
        <v>37</v>
      </c>
      <c r="E5644" s="10" t="s">
        <v>34</v>
      </c>
      <c r="F5644" s="10">
        <v>200000</v>
      </c>
      <c r="G5644" s="10">
        <v>200000</v>
      </c>
      <c r="H5644" s="10">
        <v>1</v>
      </c>
      <c r="I5644" s="38"/>
      <c r="P5644"/>
      <c r="Q5644"/>
      <c r="R5644"/>
      <c r="S5644"/>
      <c r="T5644"/>
      <c r="U5644"/>
      <c r="V5644"/>
      <c r="W5644"/>
      <c r="X5644"/>
    </row>
    <row r="5645" spans="1:24" ht="27" x14ac:dyDescent="0.25">
      <c r="A5645" s="10">
        <v>5134</v>
      </c>
      <c r="B5645" s="10" t="s">
        <v>8801</v>
      </c>
      <c r="C5645" s="10" t="s">
        <v>60</v>
      </c>
      <c r="D5645" s="10" t="s">
        <v>37</v>
      </c>
      <c r="E5645" s="10" t="s">
        <v>34</v>
      </c>
      <c r="F5645" s="10">
        <v>150000</v>
      </c>
      <c r="G5645" s="10">
        <v>150000</v>
      </c>
      <c r="H5645" s="10">
        <v>1</v>
      </c>
      <c r="I5645" s="38"/>
      <c r="P5645"/>
      <c r="Q5645"/>
      <c r="R5645"/>
      <c r="S5645"/>
      <c r="T5645"/>
      <c r="U5645"/>
      <c r="V5645"/>
      <c r="W5645"/>
      <c r="X5645"/>
    </row>
    <row r="5646" spans="1:24" ht="27" x14ac:dyDescent="0.25">
      <c r="A5646" s="10">
        <v>5134</v>
      </c>
      <c r="B5646" s="10" t="s">
        <v>8802</v>
      </c>
      <c r="C5646" s="10" t="s">
        <v>60</v>
      </c>
      <c r="D5646" s="10" t="s">
        <v>37</v>
      </c>
      <c r="E5646" s="10" t="s">
        <v>34</v>
      </c>
      <c r="F5646" s="10">
        <v>150000</v>
      </c>
      <c r="G5646" s="10">
        <v>150000</v>
      </c>
      <c r="H5646" s="10">
        <v>1</v>
      </c>
      <c r="I5646" s="38"/>
      <c r="P5646"/>
      <c r="Q5646"/>
      <c r="R5646"/>
      <c r="S5646"/>
      <c r="T5646"/>
      <c r="U5646"/>
      <c r="V5646"/>
      <c r="W5646"/>
      <c r="X5646"/>
    </row>
    <row r="5647" spans="1:24" ht="27" x14ac:dyDescent="0.25">
      <c r="A5647" s="10">
        <v>5134</v>
      </c>
      <c r="B5647" s="10" t="s">
        <v>8803</v>
      </c>
      <c r="C5647" s="10" t="s">
        <v>60</v>
      </c>
      <c r="D5647" s="10" t="s">
        <v>37</v>
      </c>
      <c r="E5647" s="10" t="s">
        <v>34</v>
      </c>
      <c r="F5647" s="10">
        <v>150000</v>
      </c>
      <c r="G5647" s="10">
        <v>150000</v>
      </c>
      <c r="H5647" s="10">
        <v>1</v>
      </c>
      <c r="I5647" s="38"/>
      <c r="P5647"/>
      <c r="Q5647"/>
      <c r="R5647"/>
      <c r="S5647"/>
      <c r="T5647"/>
      <c r="U5647"/>
      <c r="V5647"/>
      <c r="W5647"/>
      <c r="X5647"/>
    </row>
    <row r="5648" spans="1:24" ht="27" x14ac:dyDescent="0.25">
      <c r="A5648" s="10">
        <v>5134</v>
      </c>
      <c r="B5648" s="10" t="s">
        <v>8804</v>
      </c>
      <c r="C5648" s="10" t="s">
        <v>60</v>
      </c>
      <c r="D5648" s="10" t="s">
        <v>37</v>
      </c>
      <c r="E5648" s="10" t="s">
        <v>34</v>
      </c>
      <c r="F5648" s="10">
        <v>150000</v>
      </c>
      <c r="G5648" s="10">
        <v>150000</v>
      </c>
      <c r="H5648" s="10">
        <v>1</v>
      </c>
      <c r="I5648" s="38"/>
      <c r="P5648"/>
      <c r="Q5648"/>
      <c r="R5648"/>
      <c r="S5648"/>
      <c r="T5648"/>
      <c r="U5648"/>
      <c r="V5648"/>
      <c r="W5648"/>
      <c r="X5648"/>
    </row>
    <row r="5649" spans="1:24" ht="27" x14ac:dyDescent="0.25">
      <c r="A5649" s="10">
        <v>5134</v>
      </c>
      <c r="B5649" s="10" t="s">
        <v>8805</v>
      </c>
      <c r="C5649" s="10" t="s">
        <v>60</v>
      </c>
      <c r="D5649" s="10" t="s">
        <v>37</v>
      </c>
      <c r="E5649" s="10" t="s">
        <v>34</v>
      </c>
      <c r="F5649" s="10">
        <v>300000</v>
      </c>
      <c r="G5649" s="10">
        <v>300000</v>
      </c>
      <c r="H5649" s="10">
        <v>1</v>
      </c>
      <c r="I5649" s="38"/>
      <c r="P5649"/>
      <c r="Q5649"/>
      <c r="R5649"/>
      <c r="S5649"/>
      <c r="T5649"/>
      <c r="U5649"/>
      <c r="V5649"/>
      <c r="W5649"/>
      <c r="X5649"/>
    </row>
    <row r="5650" spans="1:24" ht="27" x14ac:dyDescent="0.25">
      <c r="A5650" s="10">
        <v>5134</v>
      </c>
      <c r="B5650" s="10" t="s">
        <v>8806</v>
      </c>
      <c r="C5650" s="10" t="s">
        <v>60</v>
      </c>
      <c r="D5650" s="10" t="s">
        <v>37</v>
      </c>
      <c r="E5650" s="10" t="s">
        <v>34</v>
      </c>
      <c r="F5650" s="10">
        <v>150000</v>
      </c>
      <c r="G5650" s="10">
        <v>150000</v>
      </c>
      <c r="H5650" s="10">
        <v>1</v>
      </c>
      <c r="I5650" s="38"/>
      <c r="P5650"/>
      <c r="Q5650"/>
      <c r="R5650"/>
      <c r="S5650"/>
      <c r="T5650"/>
      <c r="U5650"/>
      <c r="V5650"/>
      <c r="W5650"/>
      <c r="X5650"/>
    </row>
    <row r="5651" spans="1:24" ht="27" x14ac:dyDescent="0.25">
      <c r="A5651" s="10">
        <v>5134</v>
      </c>
      <c r="B5651" s="10" t="s">
        <v>8807</v>
      </c>
      <c r="C5651" s="10" t="s">
        <v>60</v>
      </c>
      <c r="D5651" s="10" t="s">
        <v>37</v>
      </c>
      <c r="E5651" s="10" t="s">
        <v>34</v>
      </c>
      <c r="F5651" s="10">
        <v>150000</v>
      </c>
      <c r="G5651" s="10">
        <v>150000</v>
      </c>
      <c r="H5651" s="10">
        <v>1</v>
      </c>
      <c r="I5651" s="38"/>
      <c r="P5651"/>
      <c r="Q5651"/>
      <c r="R5651"/>
      <c r="S5651"/>
      <c r="T5651"/>
      <c r="U5651"/>
      <c r="V5651"/>
      <c r="W5651"/>
      <c r="X5651"/>
    </row>
    <row r="5652" spans="1:24" ht="27" x14ac:dyDescent="0.25">
      <c r="A5652" s="10">
        <v>5134</v>
      </c>
      <c r="B5652" s="10" t="s">
        <v>8808</v>
      </c>
      <c r="C5652" s="10" t="s">
        <v>60</v>
      </c>
      <c r="D5652" s="10" t="s">
        <v>37</v>
      </c>
      <c r="E5652" s="10" t="s">
        <v>34</v>
      </c>
      <c r="F5652" s="10">
        <v>50000</v>
      </c>
      <c r="G5652" s="10">
        <v>50000</v>
      </c>
      <c r="H5652" s="10">
        <v>1</v>
      </c>
      <c r="I5652" s="38"/>
      <c r="P5652"/>
      <c r="Q5652"/>
      <c r="R5652"/>
      <c r="S5652"/>
      <c r="T5652"/>
      <c r="U5652"/>
      <c r="V5652"/>
      <c r="W5652"/>
      <c r="X5652"/>
    </row>
    <row r="5653" spans="1:24" ht="27" x14ac:dyDescent="0.25">
      <c r="A5653" s="10">
        <v>5134</v>
      </c>
      <c r="B5653" s="10" t="s">
        <v>8809</v>
      </c>
      <c r="C5653" s="10" t="s">
        <v>60</v>
      </c>
      <c r="D5653" s="10" t="s">
        <v>37</v>
      </c>
      <c r="E5653" s="10" t="s">
        <v>34</v>
      </c>
      <c r="F5653" s="10">
        <v>150000</v>
      </c>
      <c r="G5653" s="10">
        <v>150000</v>
      </c>
      <c r="H5653" s="10">
        <v>1</v>
      </c>
      <c r="I5653" s="38"/>
      <c r="P5653"/>
      <c r="Q5653"/>
      <c r="R5653"/>
      <c r="S5653"/>
      <c r="T5653"/>
      <c r="U5653"/>
      <c r="V5653"/>
      <c r="W5653"/>
      <c r="X5653"/>
    </row>
    <row r="5654" spans="1:24" ht="27" x14ac:dyDescent="0.25">
      <c r="A5654" s="10">
        <v>5134</v>
      </c>
      <c r="B5654" s="10" t="s">
        <v>8810</v>
      </c>
      <c r="C5654" s="10" t="s">
        <v>60</v>
      </c>
      <c r="D5654" s="10" t="s">
        <v>37</v>
      </c>
      <c r="E5654" s="10" t="s">
        <v>34</v>
      </c>
      <c r="F5654" s="10">
        <v>150000</v>
      </c>
      <c r="G5654" s="10">
        <v>150000</v>
      </c>
      <c r="H5654" s="10">
        <v>1</v>
      </c>
      <c r="I5654" s="38"/>
      <c r="P5654"/>
      <c r="Q5654"/>
      <c r="R5654"/>
      <c r="S5654"/>
      <c r="T5654"/>
      <c r="U5654"/>
      <c r="V5654"/>
      <c r="W5654"/>
      <c r="X5654"/>
    </row>
    <row r="5655" spans="1:24" ht="27" x14ac:dyDescent="0.25">
      <c r="A5655" s="10">
        <v>5134</v>
      </c>
      <c r="B5655" s="10" t="s">
        <v>8811</v>
      </c>
      <c r="C5655" s="10" t="s">
        <v>60</v>
      </c>
      <c r="D5655" s="10" t="s">
        <v>37</v>
      </c>
      <c r="E5655" s="10" t="s">
        <v>34</v>
      </c>
      <c r="F5655" s="10">
        <v>300000</v>
      </c>
      <c r="G5655" s="10">
        <v>300000</v>
      </c>
      <c r="H5655" s="10">
        <v>1</v>
      </c>
      <c r="I5655" s="38"/>
      <c r="P5655"/>
      <c r="Q5655"/>
      <c r="R5655"/>
      <c r="S5655"/>
      <c r="T5655"/>
      <c r="U5655"/>
      <c r="V5655"/>
      <c r="W5655"/>
      <c r="X5655"/>
    </row>
    <row r="5656" spans="1:24" ht="27" x14ac:dyDescent="0.25">
      <c r="A5656" s="10">
        <v>5134</v>
      </c>
      <c r="B5656" s="10" t="s">
        <v>8812</v>
      </c>
      <c r="C5656" s="10" t="s">
        <v>60</v>
      </c>
      <c r="D5656" s="10" t="s">
        <v>37</v>
      </c>
      <c r="E5656" s="10" t="s">
        <v>34</v>
      </c>
      <c r="F5656" s="10">
        <v>350000</v>
      </c>
      <c r="G5656" s="10">
        <v>350000</v>
      </c>
      <c r="H5656" s="10">
        <v>1</v>
      </c>
      <c r="I5656" s="38"/>
      <c r="P5656"/>
      <c r="Q5656"/>
      <c r="R5656"/>
      <c r="S5656"/>
      <c r="T5656"/>
      <c r="U5656"/>
      <c r="V5656"/>
      <c r="W5656"/>
      <c r="X5656"/>
    </row>
    <row r="5657" spans="1:24" ht="27" x14ac:dyDescent="0.25">
      <c r="A5657" s="10">
        <v>5134</v>
      </c>
      <c r="B5657" s="10" t="s">
        <v>8813</v>
      </c>
      <c r="C5657" s="10" t="s">
        <v>60</v>
      </c>
      <c r="D5657" s="10" t="s">
        <v>37</v>
      </c>
      <c r="E5657" s="10" t="s">
        <v>34</v>
      </c>
      <c r="F5657" s="10">
        <v>300000</v>
      </c>
      <c r="G5657" s="10">
        <v>300000</v>
      </c>
      <c r="H5657" s="10">
        <v>1</v>
      </c>
      <c r="I5657" s="38"/>
      <c r="P5657"/>
      <c r="Q5657"/>
      <c r="R5657"/>
      <c r="S5657"/>
      <c r="T5657"/>
      <c r="U5657"/>
      <c r="V5657"/>
      <c r="W5657"/>
      <c r="X5657"/>
    </row>
    <row r="5658" spans="1:24" ht="27" x14ac:dyDescent="0.25">
      <c r="A5658" s="10">
        <v>5134</v>
      </c>
      <c r="B5658" s="10" t="s">
        <v>8814</v>
      </c>
      <c r="C5658" s="10" t="s">
        <v>60</v>
      </c>
      <c r="D5658" s="10" t="s">
        <v>37</v>
      </c>
      <c r="E5658" s="10" t="s">
        <v>34</v>
      </c>
      <c r="F5658" s="10">
        <v>400000</v>
      </c>
      <c r="G5658" s="10">
        <v>400000</v>
      </c>
      <c r="H5658" s="10">
        <v>1</v>
      </c>
      <c r="I5658" s="38"/>
      <c r="P5658"/>
      <c r="Q5658"/>
      <c r="R5658"/>
      <c r="S5658"/>
      <c r="T5658"/>
      <c r="U5658"/>
      <c r="V5658"/>
      <c r="W5658"/>
      <c r="X5658"/>
    </row>
    <row r="5659" spans="1:24" ht="27" x14ac:dyDescent="0.25">
      <c r="A5659" s="10">
        <v>5134</v>
      </c>
      <c r="B5659" s="10" t="s">
        <v>8815</v>
      </c>
      <c r="C5659" s="10" t="s">
        <v>60</v>
      </c>
      <c r="D5659" s="10" t="s">
        <v>37</v>
      </c>
      <c r="E5659" s="10" t="s">
        <v>34</v>
      </c>
      <c r="F5659" s="10">
        <v>300000</v>
      </c>
      <c r="G5659" s="10">
        <v>300000</v>
      </c>
      <c r="H5659" s="10">
        <v>1</v>
      </c>
      <c r="I5659" s="38"/>
      <c r="P5659"/>
      <c r="Q5659"/>
      <c r="R5659"/>
      <c r="S5659"/>
      <c r="T5659"/>
      <c r="U5659"/>
      <c r="V5659"/>
      <c r="W5659"/>
      <c r="X5659"/>
    </row>
    <row r="5660" spans="1:24" ht="27" x14ac:dyDescent="0.25">
      <c r="A5660" s="10">
        <v>5134</v>
      </c>
      <c r="B5660" s="10" t="s">
        <v>8816</v>
      </c>
      <c r="C5660" s="10" t="s">
        <v>60</v>
      </c>
      <c r="D5660" s="10" t="s">
        <v>37</v>
      </c>
      <c r="E5660" s="10" t="s">
        <v>34</v>
      </c>
      <c r="F5660" s="10">
        <v>150000</v>
      </c>
      <c r="G5660" s="10">
        <v>150000</v>
      </c>
      <c r="H5660" s="10">
        <v>1</v>
      </c>
      <c r="I5660" s="38"/>
      <c r="P5660"/>
      <c r="Q5660"/>
      <c r="R5660"/>
      <c r="S5660"/>
      <c r="T5660"/>
      <c r="U5660"/>
      <c r="V5660"/>
      <c r="W5660"/>
      <c r="X5660"/>
    </row>
    <row r="5661" spans="1:24" ht="27" x14ac:dyDescent="0.25">
      <c r="A5661" s="10">
        <v>5134</v>
      </c>
      <c r="B5661" s="10" t="s">
        <v>8817</v>
      </c>
      <c r="C5661" s="10" t="s">
        <v>60</v>
      </c>
      <c r="D5661" s="10" t="s">
        <v>37</v>
      </c>
      <c r="E5661" s="10" t="s">
        <v>34</v>
      </c>
      <c r="F5661" s="10">
        <v>150000</v>
      </c>
      <c r="G5661" s="10">
        <v>150000</v>
      </c>
      <c r="H5661" s="10">
        <v>1</v>
      </c>
      <c r="I5661" s="38"/>
      <c r="P5661"/>
      <c r="Q5661"/>
      <c r="R5661"/>
      <c r="S5661"/>
      <c r="T5661"/>
      <c r="U5661"/>
      <c r="V5661"/>
      <c r="W5661"/>
      <c r="X5661"/>
    </row>
    <row r="5662" spans="1:24" ht="27" x14ac:dyDescent="0.25">
      <c r="A5662" s="10">
        <v>5134</v>
      </c>
      <c r="B5662" s="10" t="s">
        <v>8818</v>
      </c>
      <c r="C5662" s="10" t="s">
        <v>60</v>
      </c>
      <c r="D5662" s="10" t="s">
        <v>37</v>
      </c>
      <c r="E5662" s="10" t="s">
        <v>34</v>
      </c>
      <c r="F5662" s="10">
        <v>300000</v>
      </c>
      <c r="G5662" s="10">
        <v>300000</v>
      </c>
      <c r="H5662" s="10">
        <v>1</v>
      </c>
      <c r="I5662" s="38"/>
      <c r="P5662"/>
      <c r="Q5662"/>
      <c r="R5662"/>
      <c r="S5662"/>
      <c r="T5662"/>
      <c r="U5662"/>
      <c r="V5662"/>
      <c r="W5662"/>
      <c r="X5662"/>
    </row>
    <row r="5663" spans="1:24" ht="27" x14ac:dyDescent="0.25">
      <c r="A5663" s="10">
        <v>5134</v>
      </c>
      <c r="B5663" s="10" t="s">
        <v>8819</v>
      </c>
      <c r="C5663" s="10" t="s">
        <v>60</v>
      </c>
      <c r="D5663" s="10" t="s">
        <v>37</v>
      </c>
      <c r="E5663" s="10" t="s">
        <v>34</v>
      </c>
      <c r="F5663" s="10">
        <v>100000</v>
      </c>
      <c r="G5663" s="10">
        <v>100000</v>
      </c>
      <c r="H5663" s="10">
        <v>1</v>
      </c>
      <c r="I5663" s="38"/>
      <c r="P5663"/>
      <c r="Q5663"/>
      <c r="R5663"/>
      <c r="S5663"/>
      <c r="T5663"/>
      <c r="U5663"/>
      <c r="V5663"/>
      <c r="W5663"/>
      <c r="X5663"/>
    </row>
    <row r="5664" spans="1:24" ht="27" x14ac:dyDescent="0.25">
      <c r="A5664" s="10">
        <v>5134</v>
      </c>
      <c r="B5664" s="10" t="s">
        <v>8820</v>
      </c>
      <c r="C5664" s="10" t="s">
        <v>60</v>
      </c>
      <c r="D5664" s="10" t="s">
        <v>37</v>
      </c>
      <c r="E5664" s="10" t="s">
        <v>34</v>
      </c>
      <c r="F5664" s="10">
        <v>250000</v>
      </c>
      <c r="G5664" s="10">
        <v>250000</v>
      </c>
      <c r="H5664" s="10">
        <v>1</v>
      </c>
      <c r="I5664" s="38"/>
      <c r="P5664"/>
      <c r="Q5664"/>
      <c r="R5664"/>
      <c r="S5664"/>
      <c r="T5664"/>
      <c r="U5664"/>
      <c r="V5664"/>
      <c r="W5664"/>
      <c r="X5664"/>
    </row>
    <row r="5665" spans="1:24" ht="27" x14ac:dyDescent="0.25">
      <c r="A5665" s="10">
        <v>5134</v>
      </c>
      <c r="B5665" s="10" t="s">
        <v>8821</v>
      </c>
      <c r="C5665" s="10" t="s">
        <v>60</v>
      </c>
      <c r="D5665" s="10" t="s">
        <v>37</v>
      </c>
      <c r="E5665" s="10" t="s">
        <v>34</v>
      </c>
      <c r="F5665" s="10">
        <v>350000</v>
      </c>
      <c r="G5665" s="10">
        <v>350000</v>
      </c>
      <c r="H5665" s="10">
        <v>1</v>
      </c>
      <c r="I5665" s="38"/>
      <c r="P5665"/>
      <c r="Q5665"/>
      <c r="R5665"/>
      <c r="S5665"/>
      <c r="T5665"/>
      <c r="U5665"/>
      <c r="V5665"/>
      <c r="W5665"/>
      <c r="X5665"/>
    </row>
    <row r="5666" spans="1:24" ht="27" x14ac:dyDescent="0.25">
      <c r="A5666" s="10">
        <v>5134</v>
      </c>
      <c r="B5666" s="10" t="s">
        <v>8822</v>
      </c>
      <c r="C5666" s="10" t="s">
        <v>60</v>
      </c>
      <c r="D5666" s="10" t="s">
        <v>37</v>
      </c>
      <c r="E5666" s="10" t="s">
        <v>34</v>
      </c>
      <c r="F5666" s="10">
        <v>300000</v>
      </c>
      <c r="G5666" s="10">
        <v>300000</v>
      </c>
      <c r="H5666" s="10">
        <v>1</v>
      </c>
      <c r="I5666" s="38"/>
      <c r="P5666"/>
      <c r="Q5666"/>
      <c r="R5666"/>
      <c r="S5666"/>
      <c r="T5666"/>
      <c r="U5666"/>
      <c r="V5666"/>
      <c r="W5666"/>
      <c r="X5666"/>
    </row>
    <row r="5667" spans="1:24" ht="27" x14ac:dyDescent="0.25">
      <c r="A5667" s="10">
        <v>5134</v>
      </c>
      <c r="B5667" s="10" t="s">
        <v>8823</v>
      </c>
      <c r="C5667" s="10" t="s">
        <v>60</v>
      </c>
      <c r="D5667" s="10" t="s">
        <v>37</v>
      </c>
      <c r="E5667" s="10" t="s">
        <v>34</v>
      </c>
      <c r="F5667" s="10">
        <v>150000</v>
      </c>
      <c r="G5667" s="10">
        <v>150000</v>
      </c>
      <c r="H5667" s="10">
        <v>1</v>
      </c>
      <c r="I5667" s="38"/>
      <c r="P5667"/>
      <c r="Q5667"/>
      <c r="R5667"/>
      <c r="S5667"/>
      <c r="T5667"/>
      <c r="U5667"/>
      <c r="V5667"/>
      <c r="W5667"/>
      <c r="X5667"/>
    </row>
    <row r="5668" spans="1:24" ht="27" x14ac:dyDescent="0.25">
      <c r="A5668" s="10">
        <v>5134</v>
      </c>
      <c r="B5668" s="10" t="s">
        <v>6774</v>
      </c>
      <c r="C5668" s="10" t="s">
        <v>60</v>
      </c>
      <c r="D5668" s="10" t="s">
        <v>40</v>
      </c>
      <c r="E5668" s="10" t="s">
        <v>34</v>
      </c>
      <c r="F5668" s="10">
        <v>800000</v>
      </c>
      <c r="G5668" s="10">
        <v>800000</v>
      </c>
      <c r="H5668" s="10">
        <v>1</v>
      </c>
      <c r="I5668" s="38"/>
      <c r="P5668"/>
      <c r="Q5668"/>
      <c r="R5668"/>
      <c r="S5668"/>
      <c r="T5668"/>
      <c r="U5668"/>
      <c r="V5668"/>
      <c r="W5668"/>
      <c r="X5668"/>
    </row>
    <row r="5669" spans="1:24" ht="27" x14ac:dyDescent="0.25">
      <c r="A5669" s="10">
        <v>5134</v>
      </c>
      <c r="B5669" s="10" t="s">
        <v>6775</v>
      </c>
      <c r="C5669" s="10" t="s">
        <v>60</v>
      </c>
      <c r="D5669" s="10" t="s">
        <v>40</v>
      </c>
      <c r="E5669" s="10" t="s">
        <v>34</v>
      </c>
      <c r="F5669" s="10">
        <v>600000</v>
      </c>
      <c r="G5669" s="10">
        <v>600000</v>
      </c>
      <c r="H5669" s="10">
        <v>1</v>
      </c>
      <c r="I5669" s="38"/>
      <c r="P5669"/>
      <c r="Q5669"/>
      <c r="R5669"/>
      <c r="S5669"/>
      <c r="T5669"/>
      <c r="U5669"/>
      <c r="V5669"/>
      <c r="W5669"/>
      <c r="X5669"/>
    </row>
    <row r="5670" spans="1:24" ht="27" x14ac:dyDescent="0.25">
      <c r="A5670" s="10">
        <v>5134</v>
      </c>
      <c r="B5670" s="10" t="s">
        <v>6776</v>
      </c>
      <c r="C5670" s="10" t="s">
        <v>60</v>
      </c>
      <c r="D5670" s="10" t="s">
        <v>40</v>
      </c>
      <c r="E5670" s="10" t="s">
        <v>34</v>
      </c>
      <c r="F5670" s="10">
        <v>100000</v>
      </c>
      <c r="G5670" s="10">
        <v>100000</v>
      </c>
      <c r="H5670" s="10">
        <v>1</v>
      </c>
      <c r="I5670" s="38"/>
      <c r="P5670"/>
      <c r="Q5670"/>
      <c r="R5670"/>
      <c r="S5670"/>
      <c r="T5670"/>
      <c r="U5670"/>
      <c r="V5670"/>
      <c r="W5670"/>
      <c r="X5670"/>
    </row>
    <row r="5671" spans="1:24" ht="27" x14ac:dyDescent="0.25">
      <c r="A5671" s="10">
        <v>5134</v>
      </c>
      <c r="B5671" s="10" t="s">
        <v>6607</v>
      </c>
      <c r="C5671" s="10" t="s">
        <v>60</v>
      </c>
      <c r="D5671" s="10" t="s">
        <v>40</v>
      </c>
      <c r="E5671" s="10" t="s">
        <v>34</v>
      </c>
      <c r="F5671" s="10">
        <v>120000</v>
      </c>
      <c r="G5671" s="10">
        <v>120000</v>
      </c>
      <c r="H5671" s="10">
        <v>1</v>
      </c>
      <c r="I5671" s="38"/>
      <c r="P5671"/>
      <c r="Q5671"/>
      <c r="R5671"/>
      <c r="S5671"/>
      <c r="T5671"/>
      <c r="U5671"/>
      <c r="V5671"/>
      <c r="W5671"/>
      <c r="X5671"/>
    </row>
    <row r="5672" spans="1:24" ht="27" x14ac:dyDescent="0.25">
      <c r="A5672" s="10">
        <v>5134</v>
      </c>
      <c r="B5672" s="10" t="s">
        <v>6608</v>
      </c>
      <c r="C5672" s="10" t="s">
        <v>60</v>
      </c>
      <c r="D5672" s="10" t="s">
        <v>40</v>
      </c>
      <c r="E5672" s="10" t="s">
        <v>34</v>
      </c>
      <c r="F5672" s="10">
        <v>80000</v>
      </c>
      <c r="G5672" s="10">
        <v>80000</v>
      </c>
      <c r="H5672" s="10">
        <v>1</v>
      </c>
      <c r="I5672" s="38"/>
      <c r="P5672"/>
      <c r="Q5672"/>
      <c r="R5672"/>
      <c r="S5672"/>
      <c r="T5672"/>
      <c r="U5672"/>
      <c r="V5672"/>
      <c r="W5672"/>
      <c r="X5672"/>
    </row>
    <row r="5673" spans="1:24" ht="27" x14ac:dyDescent="0.25">
      <c r="A5673" s="10">
        <v>5134</v>
      </c>
      <c r="B5673" s="10" t="s">
        <v>6609</v>
      </c>
      <c r="C5673" s="10" t="s">
        <v>60</v>
      </c>
      <c r="D5673" s="10" t="s">
        <v>40</v>
      </c>
      <c r="E5673" s="10" t="s">
        <v>34</v>
      </c>
      <c r="F5673" s="10">
        <v>250000</v>
      </c>
      <c r="G5673" s="10">
        <v>250000</v>
      </c>
      <c r="H5673" s="10">
        <v>1</v>
      </c>
      <c r="I5673" s="38"/>
      <c r="P5673"/>
      <c r="Q5673"/>
      <c r="R5673"/>
      <c r="S5673"/>
      <c r="T5673"/>
      <c r="U5673"/>
      <c r="V5673"/>
      <c r="W5673"/>
      <c r="X5673"/>
    </row>
    <row r="5674" spans="1:24" ht="27" x14ac:dyDescent="0.25">
      <c r="A5674" s="10">
        <v>5134</v>
      </c>
      <c r="B5674" s="10" t="s">
        <v>6610</v>
      </c>
      <c r="C5674" s="10" t="s">
        <v>60</v>
      </c>
      <c r="D5674" s="10" t="s">
        <v>40</v>
      </c>
      <c r="E5674" s="10" t="s">
        <v>34</v>
      </c>
      <c r="F5674" s="10">
        <v>350000</v>
      </c>
      <c r="G5674" s="10">
        <v>350000</v>
      </c>
      <c r="H5674" s="10">
        <v>1</v>
      </c>
      <c r="I5674" s="38"/>
      <c r="P5674"/>
      <c r="Q5674"/>
      <c r="R5674"/>
      <c r="S5674"/>
      <c r="T5674"/>
      <c r="U5674"/>
      <c r="V5674"/>
      <c r="W5674"/>
      <c r="X5674"/>
    </row>
    <row r="5675" spans="1:24" ht="27" x14ac:dyDescent="0.25">
      <c r="A5675" s="10">
        <v>5134</v>
      </c>
      <c r="B5675" s="10" t="s">
        <v>6611</v>
      </c>
      <c r="C5675" s="10" t="s">
        <v>60</v>
      </c>
      <c r="D5675" s="10" t="s">
        <v>40</v>
      </c>
      <c r="E5675" s="10" t="s">
        <v>34</v>
      </c>
      <c r="F5675" s="10">
        <v>150000</v>
      </c>
      <c r="G5675" s="10">
        <v>150000</v>
      </c>
      <c r="H5675" s="10">
        <v>1</v>
      </c>
      <c r="I5675" s="38"/>
      <c r="P5675"/>
      <c r="Q5675"/>
      <c r="R5675"/>
      <c r="S5675"/>
      <c r="T5675"/>
      <c r="U5675"/>
      <c r="V5675"/>
      <c r="W5675"/>
      <c r="X5675"/>
    </row>
    <row r="5676" spans="1:24" ht="27" x14ac:dyDescent="0.25">
      <c r="A5676" s="10">
        <v>5134</v>
      </c>
      <c r="B5676" s="10" t="s">
        <v>6612</v>
      </c>
      <c r="C5676" s="10" t="s">
        <v>60</v>
      </c>
      <c r="D5676" s="10" t="s">
        <v>40</v>
      </c>
      <c r="E5676" s="10" t="s">
        <v>34</v>
      </c>
      <c r="F5676" s="10">
        <v>150000</v>
      </c>
      <c r="G5676" s="10">
        <v>150000</v>
      </c>
      <c r="H5676" s="10">
        <v>1</v>
      </c>
      <c r="I5676" s="38"/>
      <c r="P5676"/>
      <c r="Q5676"/>
      <c r="R5676"/>
      <c r="S5676"/>
      <c r="T5676"/>
      <c r="U5676"/>
      <c r="V5676"/>
      <c r="W5676"/>
      <c r="X5676"/>
    </row>
    <row r="5677" spans="1:24" ht="27" x14ac:dyDescent="0.25">
      <c r="A5677" s="10">
        <v>5134</v>
      </c>
      <c r="B5677" s="10" t="s">
        <v>6613</v>
      </c>
      <c r="C5677" s="10" t="s">
        <v>60</v>
      </c>
      <c r="D5677" s="10" t="s">
        <v>40</v>
      </c>
      <c r="E5677" s="10" t="s">
        <v>34</v>
      </c>
      <c r="F5677" s="10">
        <v>80000</v>
      </c>
      <c r="G5677" s="10">
        <v>80000</v>
      </c>
      <c r="H5677" s="10">
        <v>1</v>
      </c>
      <c r="I5677" s="38"/>
      <c r="P5677"/>
      <c r="Q5677"/>
      <c r="R5677"/>
      <c r="S5677"/>
      <c r="T5677"/>
      <c r="U5677"/>
      <c r="V5677"/>
      <c r="W5677"/>
      <c r="X5677"/>
    </row>
    <row r="5678" spans="1:24" ht="27" x14ac:dyDescent="0.25">
      <c r="A5678" s="10">
        <v>5134</v>
      </c>
      <c r="B5678" s="10" t="s">
        <v>6614</v>
      </c>
      <c r="C5678" s="10" t="s">
        <v>60</v>
      </c>
      <c r="D5678" s="10" t="s">
        <v>40</v>
      </c>
      <c r="E5678" s="10" t="s">
        <v>34</v>
      </c>
      <c r="F5678" s="10">
        <v>100000</v>
      </c>
      <c r="G5678" s="10">
        <v>100000</v>
      </c>
      <c r="H5678" s="10">
        <v>1</v>
      </c>
      <c r="I5678" s="38"/>
      <c r="P5678"/>
      <c r="Q5678"/>
      <c r="R5678"/>
      <c r="S5678"/>
      <c r="T5678"/>
      <c r="U5678"/>
      <c r="V5678"/>
      <c r="W5678"/>
      <c r="X5678"/>
    </row>
    <row r="5679" spans="1:24" ht="27" x14ac:dyDescent="0.25">
      <c r="A5679" s="10">
        <v>5134</v>
      </c>
      <c r="B5679" s="10" t="s">
        <v>6615</v>
      </c>
      <c r="C5679" s="10" t="s">
        <v>60</v>
      </c>
      <c r="D5679" s="10" t="s">
        <v>40</v>
      </c>
      <c r="E5679" s="10" t="s">
        <v>34</v>
      </c>
      <c r="F5679" s="10">
        <v>150000</v>
      </c>
      <c r="G5679" s="10">
        <v>150000</v>
      </c>
      <c r="H5679" s="10">
        <v>1</v>
      </c>
      <c r="I5679" s="38"/>
      <c r="P5679"/>
      <c r="Q5679"/>
      <c r="R5679"/>
      <c r="S5679"/>
      <c r="T5679"/>
      <c r="U5679"/>
      <c r="V5679"/>
      <c r="W5679"/>
      <c r="X5679"/>
    </row>
    <row r="5680" spans="1:24" ht="27" x14ac:dyDescent="0.25">
      <c r="A5680" s="10">
        <v>5134</v>
      </c>
      <c r="B5680" s="10" t="s">
        <v>6616</v>
      </c>
      <c r="C5680" s="10" t="s">
        <v>60</v>
      </c>
      <c r="D5680" s="10" t="s">
        <v>40</v>
      </c>
      <c r="E5680" s="10" t="s">
        <v>34</v>
      </c>
      <c r="F5680" s="10">
        <v>250000</v>
      </c>
      <c r="G5680" s="10">
        <v>250000</v>
      </c>
      <c r="H5680" s="10">
        <v>1</v>
      </c>
      <c r="I5680" s="38"/>
      <c r="P5680"/>
      <c r="Q5680"/>
      <c r="R5680"/>
      <c r="S5680"/>
      <c r="T5680"/>
      <c r="U5680"/>
      <c r="V5680"/>
      <c r="W5680"/>
      <c r="X5680"/>
    </row>
    <row r="5681" spans="1:24" ht="27" x14ac:dyDescent="0.25">
      <c r="A5681" s="10">
        <v>5134</v>
      </c>
      <c r="B5681" s="10" t="s">
        <v>6617</v>
      </c>
      <c r="C5681" s="10" t="s">
        <v>60</v>
      </c>
      <c r="D5681" s="10" t="s">
        <v>40</v>
      </c>
      <c r="E5681" s="10" t="s">
        <v>34</v>
      </c>
      <c r="F5681" s="10">
        <v>150000</v>
      </c>
      <c r="G5681" s="10">
        <v>150000</v>
      </c>
      <c r="H5681" s="10">
        <v>1</v>
      </c>
      <c r="I5681" s="38"/>
      <c r="P5681"/>
      <c r="Q5681"/>
      <c r="R5681"/>
      <c r="S5681"/>
      <c r="T5681"/>
      <c r="U5681"/>
      <c r="V5681"/>
      <c r="W5681"/>
      <c r="X5681"/>
    </row>
    <row r="5682" spans="1:24" ht="27" x14ac:dyDescent="0.25">
      <c r="A5682" s="10">
        <v>5134</v>
      </c>
      <c r="B5682" s="10" t="s">
        <v>6618</v>
      </c>
      <c r="C5682" s="10" t="s">
        <v>60</v>
      </c>
      <c r="D5682" s="10" t="s">
        <v>40</v>
      </c>
      <c r="E5682" s="10" t="s">
        <v>34</v>
      </c>
      <c r="F5682" s="10">
        <v>100000</v>
      </c>
      <c r="G5682" s="10">
        <v>100000</v>
      </c>
      <c r="H5682" s="10">
        <v>1</v>
      </c>
      <c r="I5682" s="38"/>
      <c r="P5682"/>
      <c r="Q5682"/>
      <c r="R5682"/>
      <c r="S5682"/>
      <c r="T5682"/>
      <c r="U5682"/>
      <c r="V5682"/>
      <c r="W5682"/>
      <c r="X5682"/>
    </row>
    <row r="5683" spans="1:24" ht="27" x14ac:dyDescent="0.25">
      <c r="A5683" s="10">
        <v>5134</v>
      </c>
      <c r="B5683" s="10" t="s">
        <v>6619</v>
      </c>
      <c r="C5683" s="10" t="s">
        <v>60</v>
      </c>
      <c r="D5683" s="10" t="s">
        <v>40</v>
      </c>
      <c r="E5683" s="10" t="s">
        <v>34</v>
      </c>
      <c r="F5683" s="10">
        <v>150000</v>
      </c>
      <c r="G5683" s="10">
        <v>150000</v>
      </c>
      <c r="H5683" s="10">
        <v>1</v>
      </c>
      <c r="I5683" s="38"/>
      <c r="P5683"/>
      <c r="Q5683"/>
      <c r="R5683"/>
      <c r="S5683"/>
      <c r="T5683"/>
      <c r="U5683"/>
      <c r="V5683"/>
      <c r="W5683"/>
      <c r="X5683"/>
    </row>
    <row r="5684" spans="1:24" ht="27" x14ac:dyDescent="0.25">
      <c r="A5684" s="10">
        <v>5134</v>
      </c>
      <c r="B5684" s="10" t="s">
        <v>6620</v>
      </c>
      <c r="C5684" s="10" t="s">
        <v>60</v>
      </c>
      <c r="D5684" s="10" t="s">
        <v>40</v>
      </c>
      <c r="E5684" s="10" t="s">
        <v>34</v>
      </c>
      <c r="F5684" s="10">
        <v>250000</v>
      </c>
      <c r="G5684" s="10">
        <v>250000</v>
      </c>
      <c r="H5684" s="10">
        <v>1</v>
      </c>
      <c r="I5684" s="38"/>
      <c r="P5684"/>
      <c r="Q5684"/>
      <c r="R5684"/>
      <c r="S5684"/>
      <c r="T5684"/>
      <c r="U5684"/>
      <c r="V5684"/>
      <c r="W5684"/>
      <c r="X5684"/>
    </row>
    <row r="5685" spans="1:24" ht="27" x14ac:dyDescent="0.25">
      <c r="A5685" s="10">
        <v>5134</v>
      </c>
      <c r="B5685" s="10" t="s">
        <v>6621</v>
      </c>
      <c r="C5685" s="10" t="s">
        <v>60</v>
      </c>
      <c r="D5685" s="10" t="s">
        <v>40</v>
      </c>
      <c r="E5685" s="10" t="s">
        <v>34</v>
      </c>
      <c r="F5685" s="10">
        <v>200000</v>
      </c>
      <c r="G5685" s="10">
        <v>200000</v>
      </c>
      <c r="H5685" s="10">
        <v>1</v>
      </c>
      <c r="I5685" s="38"/>
      <c r="P5685"/>
      <c r="Q5685"/>
      <c r="R5685"/>
      <c r="S5685"/>
      <c r="T5685"/>
      <c r="U5685"/>
      <c r="V5685"/>
      <c r="W5685"/>
      <c r="X5685"/>
    </row>
    <row r="5686" spans="1:24" ht="27" x14ac:dyDescent="0.25">
      <c r="A5686" s="10">
        <v>5134</v>
      </c>
      <c r="B5686" s="10" t="s">
        <v>6622</v>
      </c>
      <c r="C5686" s="10" t="s">
        <v>60</v>
      </c>
      <c r="D5686" s="10" t="s">
        <v>40</v>
      </c>
      <c r="E5686" s="10" t="s">
        <v>34</v>
      </c>
      <c r="F5686" s="10">
        <v>150000</v>
      </c>
      <c r="G5686" s="10">
        <v>150000</v>
      </c>
      <c r="H5686" s="10">
        <v>1</v>
      </c>
      <c r="I5686" s="38"/>
      <c r="P5686"/>
      <c r="Q5686"/>
      <c r="R5686"/>
      <c r="S5686"/>
      <c r="T5686"/>
      <c r="U5686"/>
      <c r="V5686"/>
      <c r="W5686"/>
      <c r="X5686"/>
    </row>
    <row r="5687" spans="1:24" ht="27" x14ac:dyDescent="0.25">
      <c r="A5687" s="10">
        <v>5134</v>
      </c>
      <c r="B5687" s="10" t="s">
        <v>6623</v>
      </c>
      <c r="C5687" s="10" t="s">
        <v>60</v>
      </c>
      <c r="D5687" s="10" t="s">
        <v>40</v>
      </c>
      <c r="E5687" s="10" t="s">
        <v>34</v>
      </c>
      <c r="F5687" s="10">
        <v>100000</v>
      </c>
      <c r="G5687" s="10">
        <v>100000</v>
      </c>
      <c r="H5687" s="10">
        <v>1</v>
      </c>
      <c r="I5687" s="38"/>
      <c r="P5687"/>
      <c r="Q5687"/>
      <c r="R5687"/>
      <c r="S5687"/>
      <c r="T5687"/>
      <c r="U5687"/>
      <c r="V5687"/>
      <c r="W5687"/>
      <c r="X5687"/>
    </row>
    <row r="5688" spans="1:24" ht="27" x14ac:dyDescent="0.25">
      <c r="A5688" s="10">
        <v>5134</v>
      </c>
      <c r="B5688" s="10" t="s">
        <v>6624</v>
      </c>
      <c r="C5688" s="10" t="s">
        <v>60</v>
      </c>
      <c r="D5688" s="10" t="s">
        <v>40</v>
      </c>
      <c r="E5688" s="10" t="s">
        <v>34</v>
      </c>
      <c r="F5688" s="10">
        <v>100000</v>
      </c>
      <c r="G5688" s="10">
        <v>100000</v>
      </c>
      <c r="H5688" s="10">
        <v>1</v>
      </c>
      <c r="I5688" s="38"/>
      <c r="P5688"/>
      <c r="Q5688"/>
      <c r="R5688"/>
      <c r="S5688"/>
      <c r="T5688"/>
      <c r="U5688"/>
      <c r="V5688"/>
      <c r="W5688"/>
      <c r="X5688"/>
    </row>
    <row r="5689" spans="1:24" ht="27" x14ac:dyDescent="0.25">
      <c r="A5689" s="10">
        <v>5134</v>
      </c>
      <c r="B5689" s="10" t="s">
        <v>6625</v>
      </c>
      <c r="C5689" s="10" t="s">
        <v>60</v>
      </c>
      <c r="D5689" s="10" t="s">
        <v>40</v>
      </c>
      <c r="E5689" s="10" t="s">
        <v>34</v>
      </c>
      <c r="F5689" s="10">
        <v>100000</v>
      </c>
      <c r="G5689" s="10">
        <v>100000</v>
      </c>
      <c r="H5689" s="10">
        <v>1</v>
      </c>
      <c r="I5689" s="38"/>
      <c r="P5689"/>
      <c r="Q5689"/>
      <c r="R5689"/>
      <c r="S5689"/>
      <c r="T5689"/>
      <c r="U5689"/>
      <c r="V5689"/>
      <c r="W5689"/>
      <c r="X5689"/>
    </row>
    <row r="5690" spans="1:24" ht="27" x14ac:dyDescent="0.25">
      <c r="A5690" s="10">
        <v>5134</v>
      </c>
      <c r="B5690" s="10" t="s">
        <v>6626</v>
      </c>
      <c r="C5690" s="10" t="s">
        <v>60</v>
      </c>
      <c r="D5690" s="10" t="s">
        <v>40</v>
      </c>
      <c r="E5690" s="10" t="s">
        <v>34</v>
      </c>
      <c r="F5690" s="10">
        <v>60000</v>
      </c>
      <c r="G5690" s="10">
        <v>60000</v>
      </c>
      <c r="H5690" s="10">
        <v>1</v>
      </c>
      <c r="I5690" s="38"/>
      <c r="P5690"/>
      <c r="Q5690"/>
      <c r="R5690"/>
      <c r="S5690"/>
      <c r="T5690"/>
      <c r="U5690"/>
      <c r="V5690"/>
      <c r="W5690"/>
      <c r="X5690"/>
    </row>
    <row r="5691" spans="1:24" ht="27" x14ac:dyDescent="0.25">
      <c r="A5691" s="10">
        <v>5134</v>
      </c>
      <c r="B5691" s="10" t="s">
        <v>6627</v>
      </c>
      <c r="C5691" s="10" t="s">
        <v>60</v>
      </c>
      <c r="D5691" s="10" t="s">
        <v>40</v>
      </c>
      <c r="E5691" s="10" t="s">
        <v>34</v>
      </c>
      <c r="F5691" s="10">
        <v>100000</v>
      </c>
      <c r="G5691" s="10">
        <v>100000</v>
      </c>
      <c r="H5691" s="10">
        <v>1</v>
      </c>
      <c r="I5691" s="38"/>
      <c r="P5691"/>
      <c r="Q5691"/>
      <c r="R5691"/>
      <c r="S5691"/>
      <c r="T5691"/>
      <c r="U5691"/>
      <c r="V5691"/>
      <c r="W5691"/>
      <c r="X5691"/>
    </row>
    <row r="5692" spans="1:24" ht="27" x14ac:dyDescent="0.25">
      <c r="A5692" s="10">
        <v>5134</v>
      </c>
      <c r="B5692" s="10" t="s">
        <v>6628</v>
      </c>
      <c r="C5692" s="10" t="s">
        <v>60</v>
      </c>
      <c r="D5692" s="10" t="s">
        <v>40</v>
      </c>
      <c r="E5692" s="10" t="s">
        <v>34</v>
      </c>
      <c r="F5692" s="10">
        <v>50000</v>
      </c>
      <c r="G5692" s="10">
        <v>50000</v>
      </c>
      <c r="H5692" s="10">
        <v>1</v>
      </c>
      <c r="I5692" s="38"/>
      <c r="P5692"/>
      <c r="Q5692"/>
      <c r="R5692"/>
      <c r="S5692"/>
      <c r="T5692"/>
      <c r="U5692"/>
      <c r="V5692"/>
      <c r="W5692"/>
      <c r="X5692"/>
    </row>
    <row r="5693" spans="1:24" ht="27" x14ac:dyDescent="0.25">
      <c r="A5693" s="10">
        <v>5134</v>
      </c>
      <c r="B5693" s="10" t="s">
        <v>6629</v>
      </c>
      <c r="C5693" s="10" t="s">
        <v>60</v>
      </c>
      <c r="D5693" s="10" t="s">
        <v>40</v>
      </c>
      <c r="E5693" s="10" t="s">
        <v>34</v>
      </c>
      <c r="F5693" s="10">
        <v>70000</v>
      </c>
      <c r="G5693" s="10">
        <v>70000</v>
      </c>
      <c r="H5693" s="10">
        <v>1</v>
      </c>
      <c r="I5693" s="38"/>
      <c r="P5693"/>
      <c r="Q5693"/>
      <c r="R5693"/>
      <c r="S5693"/>
      <c r="T5693"/>
      <c r="U5693"/>
      <c r="V5693"/>
      <c r="W5693"/>
      <c r="X5693"/>
    </row>
    <row r="5694" spans="1:24" ht="27" x14ac:dyDescent="0.25">
      <c r="A5694" s="10">
        <v>5134</v>
      </c>
      <c r="B5694" s="10" t="s">
        <v>6630</v>
      </c>
      <c r="C5694" s="10" t="s">
        <v>60</v>
      </c>
      <c r="D5694" s="10" t="s">
        <v>40</v>
      </c>
      <c r="E5694" s="10" t="s">
        <v>34</v>
      </c>
      <c r="F5694" s="10">
        <v>100000</v>
      </c>
      <c r="G5694" s="10">
        <v>100000</v>
      </c>
      <c r="H5694" s="10">
        <v>1</v>
      </c>
      <c r="I5694" s="38"/>
      <c r="P5694"/>
      <c r="Q5694"/>
      <c r="R5694"/>
      <c r="S5694"/>
      <c r="T5694"/>
      <c r="U5694"/>
      <c r="V5694"/>
      <c r="W5694"/>
      <c r="X5694"/>
    </row>
    <row r="5695" spans="1:24" ht="27" x14ac:dyDescent="0.25">
      <c r="A5695" s="10">
        <v>5134</v>
      </c>
      <c r="B5695" s="10" t="s">
        <v>6631</v>
      </c>
      <c r="C5695" s="10" t="s">
        <v>60</v>
      </c>
      <c r="D5695" s="10" t="s">
        <v>40</v>
      </c>
      <c r="E5695" s="10" t="s">
        <v>34</v>
      </c>
      <c r="F5695" s="10">
        <v>70000</v>
      </c>
      <c r="G5695" s="10">
        <v>70000</v>
      </c>
      <c r="H5695" s="10">
        <v>1</v>
      </c>
      <c r="I5695" s="38"/>
      <c r="P5695"/>
      <c r="Q5695"/>
      <c r="R5695"/>
      <c r="S5695"/>
      <c r="T5695"/>
      <c r="U5695"/>
      <c r="V5695"/>
      <c r="W5695"/>
      <c r="X5695"/>
    </row>
    <row r="5696" spans="1:24" ht="27" x14ac:dyDescent="0.25">
      <c r="A5696" s="10">
        <v>5134</v>
      </c>
      <c r="B5696" s="10" t="s">
        <v>6632</v>
      </c>
      <c r="C5696" s="10" t="s">
        <v>60</v>
      </c>
      <c r="D5696" s="10" t="s">
        <v>40</v>
      </c>
      <c r="E5696" s="10" t="s">
        <v>34</v>
      </c>
      <c r="F5696" s="10">
        <v>50000</v>
      </c>
      <c r="G5696" s="10">
        <v>50000</v>
      </c>
      <c r="H5696" s="10">
        <v>1</v>
      </c>
      <c r="I5696" s="38"/>
      <c r="P5696"/>
      <c r="Q5696"/>
      <c r="R5696"/>
      <c r="S5696"/>
      <c r="T5696"/>
      <c r="U5696"/>
      <c r="V5696"/>
      <c r="W5696"/>
      <c r="X5696"/>
    </row>
    <row r="5697" spans="1:24" ht="27" x14ac:dyDescent="0.25">
      <c r="A5697" s="10">
        <v>5134</v>
      </c>
      <c r="B5697" s="10" t="s">
        <v>6633</v>
      </c>
      <c r="C5697" s="10" t="s">
        <v>60</v>
      </c>
      <c r="D5697" s="10" t="s">
        <v>40</v>
      </c>
      <c r="E5697" s="10" t="s">
        <v>34</v>
      </c>
      <c r="F5697" s="10">
        <v>50000</v>
      </c>
      <c r="G5697" s="10">
        <v>50000</v>
      </c>
      <c r="H5697" s="10">
        <v>1</v>
      </c>
      <c r="I5697" s="38"/>
      <c r="P5697"/>
      <c r="Q5697"/>
      <c r="R5697"/>
      <c r="S5697"/>
      <c r="T5697"/>
      <c r="U5697"/>
      <c r="V5697"/>
      <c r="W5697"/>
      <c r="X5697"/>
    </row>
    <row r="5698" spans="1:24" ht="27" x14ac:dyDescent="0.25">
      <c r="A5698" s="10">
        <v>5134</v>
      </c>
      <c r="B5698" s="10" t="s">
        <v>6634</v>
      </c>
      <c r="C5698" s="10" t="s">
        <v>60</v>
      </c>
      <c r="D5698" s="10" t="s">
        <v>40</v>
      </c>
      <c r="E5698" s="10" t="s">
        <v>34</v>
      </c>
      <c r="F5698" s="10">
        <v>60000</v>
      </c>
      <c r="G5698" s="10">
        <v>60000</v>
      </c>
      <c r="H5698" s="10">
        <v>1</v>
      </c>
      <c r="I5698" s="38"/>
      <c r="P5698"/>
      <c r="Q5698"/>
      <c r="R5698"/>
      <c r="S5698"/>
      <c r="T5698"/>
      <c r="U5698"/>
      <c r="V5698"/>
      <c r="W5698"/>
      <c r="X5698"/>
    </row>
    <row r="5699" spans="1:24" ht="27" x14ac:dyDescent="0.25">
      <c r="A5699" s="10">
        <v>5134</v>
      </c>
      <c r="B5699" s="10" t="s">
        <v>6635</v>
      </c>
      <c r="C5699" s="10" t="s">
        <v>60</v>
      </c>
      <c r="D5699" s="10" t="s">
        <v>40</v>
      </c>
      <c r="E5699" s="10" t="s">
        <v>34</v>
      </c>
      <c r="F5699" s="10">
        <v>120000</v>
      </c>
      <c r="G5699" s="10">
        <v>120000</v>
      </c>
      <c r="H5699" s="10">
        <v>1</v>
      </c>
      <c r="I5699" s="38"/>
      <c r="P5699"/>
      <c r="Q5699"/>
      <c r="R5699"/>
      <c r="S5699"/>
      <c r="T5699"/>
      <c r="U5699"/>
      <c r="V5699"/>
      <c r="W5699"/>
      <c r="X5699"/>
    </row>
    <row r="5700" spans="1:24" ht="27" x14ac:dyDescent="0.25">
      <c r="A5700" s="10">
        <v>5134</v>
      </c>
      <c r="B5700" s="10" t="s">
        <v>6636</v>
      </c>
      <c r="C5700" s="10" t="s">
        <v>60</v>
      </c>
      <c r="D5700" s="10" t="s">
        <v>40</v>
      </c>
      <c r="E5700" s="10" t="s">
        <v>34</v>
      </c>
      <c r="F5700" s="10">
        <v>40000</v>
      </c>
      <c r="G5700" s="10">
        <v>40000</v>
      </c>
      <c r="H5700" s="10">
        <v>1</v>
      </c>
      <c r="I5700" s="38"/>
      <c r="P5700"/>
      <c r="Q5700"/>
      <c r="R5700"/>
      <c r="S5700"/>
      <c r="T5700"/>
      <c r="U5700"/>
      <c r="V5700"/>
      <c r="W5700"/>
      <c r="X5700"/>
    </row>
    <row r="5701" spans="1:24" ht="27" x14ac:dyDescent="0.25">
      <c r="A5701" s="10">
        <v>5134</v>
      </c>
      <c r="B5701" s="10" t="s">
        <v>6637</v>
      </c>
      <c r="C5701" s="10" t="s">
        <v>60</v>
      </c>
      <c r="D5701" s="10" t="s">
        <v>40</v>
      </c>
      <c r="E5701" s="10" t="s">
        <v>34</v>
      </c>
      <c r="F5701" s="10">
        <v>25000</v>
      </c>
      <c r="G5701" s="10">
        <v>25000</v>
      </c>
      <c r="H5701" s="10">
        <v>1</v>
      </c>
      <c r="I5701" s="38"/>
      <c r="P5701"/>
      <c r="Q5701"/>
      <c r="R5701"/>
      <c r="S5701"/>
      <c r="T5701"/>
      <c r="U5701"/>
      <c r="V5701"/>
      <c r="W5701"/>
      <c r="X5701"/>
    </row>
    <row r="5702" spans="1:24" ht="27" x14ac:dyDescent="0.25">
      <c r="A5702" s="10">
        <v>5134</v>
      </c>
      <c r="B5702" s="10" t="s">
        <v>6638</v>
      </c>
      <c r="C5702" s="10" t="s">
        <v>60</v>
      </c>
      <c r="D5702" s="10" t="s">
        <v>40</v>
      </c>
      <c r="E5702" s="10" t="s">
        <v>34</v>
      </c>
      <c r="F5702" s="10">
        <v>60000</v>
      </c>
      <c r="G5702" s="10">
        <v>60000</v>
      </c>
      <c r="H5702" s="10">
        <v>1</v>
      </c>
      <c r="I5702" s="38"/>
      <c r="P5702"/>
      <c r="Q5702"/>
      <c r="R5702"/>
      <c r="S5702"/>
      <c r="T5702"/>
      <c r="U5702"/>
      <c r="V5702"/>
      <c r="W5702"/>
      <c r="X5702"/>
    </row>
    <row r="5703" spans="1:24" ht="27" x14ac:dyDescent="0.25">
      <c r="A5703" s="10">
        <v>5134</v>
      </c>
      <c r="B5703" s="10" t="s">
        <v>6639</v>
      </c>
      <c r="C5703" s="10" t="s">
        <v>60</v>
      </c>
      <c r="D5703" s="10" t="s">
        <v>40</v>
      </c>
      <c r="E5703" s="10" t="s">
        <v>34</v>
      </c>
      <c r="F5703" s="10">
        <v>100000</v>
      </c>
      <c r="G5703" s="10">
        <v>100000</v>
      </c>
      <c r="H5703" s="10">
        <v>1</v>
      </c>
      <c r="I5703" s="38"/>
      <c r="P5703"/>
      <c r="Q5703"/>
      <c r="R5703"/>
      <c r="S5703"/>
      <c r="T5703"/>
      <c r="U5703"/>
      <c r="V5703"/>
      <c r="W5703"/>
      <c r="X5703"/>
    </row>
    <row r="5704" spans="1:24" ht="27" x14ac:dyDescent="0.25">
      <c r="A5704" s="10">
        <v>5134</v>
      </c>
      <c r="B5704" s="10" t="s">
        <v>6640</v>
      </c>
      <c r="C5704" s="10" t="s">
        <v>60</v>
      </c>
      <c r="D5704" s="10" t="s">
        <v>40</v>
      </c>
      <c r="E5704" s="10" t="s">
        <v>34</v>
      </c>
      <c r="F5704" s="10">
        <v>100000</v>
      </c>
      <c r="G5704" s="10">
        <v>100000</v>
      </c>
      <c r="H5704" s="10">
        <v>1</v>
      </c>
      <c r="I5704" s="38"/>
      <c r="P5704"/>
      <c r="Q5704"/>
      <c r="R5704"/>
      <c r="S5704"/>
      <c r="T5704"/>
      <c r="U5704"/>
      <c r="V5704"/>
      <c r="W5704"/>
      <c r="X5704"/>
    </row>
    <row r="5705" spans="1:24" ht="27" x14ac:dyDescent="0.25">
      <c r="A5705" s="10">
        <v>5134</v>
      </c>
      <c r="B5705" s="10" t="s">
        <v>6641</v>
      </c>
      <c r="C5705" s="10" t="s">
        <v>60</v>
      </c>
      <c r="D5705" s="10" t="s">
        <v>40</v>
      </c>
      <c r="E5705" s="10" t="s">
        <v>34</v>
      </c>
      <c r="F5705" s="10">
        <v>60000</v>
      </c>
      <c r="G5705" s="10">
        <v>60000</v>
      </c>
      <c r="H5705" s="10">
        <v>1</v>
      </c>
      <c r="I5705" s="38"/>
      <c r="P5705"/>
      <c r="Q5705"/>
      <c r="R5705"/>
      <c r="S5705"/>
      <c r="T5705"/>
      <c r="U5705"/>
      <c r="V5705"/>
      <c r="W5705"/>
      <c r="X5705"/>
    </row>
    <row r="5706" spans="1:24" ht="27" x14ac:dyDescent="0.25">
      <c r="A5706" s="10">
        <v>5134</v>
      </c>
      <c r="B5706" s="10" t="s">
        <v>6642</v>
      </c>
      <c r="C5706" s="10" t="s">
        <v>60</v>
      </c>
      <c r="D5706" s="10" t="s">
        <v>40</v>
      </c>
      <c r="E5706" s="10" t="s">
        <v>34</v>
      </c>
      <c r="F5706" s="10">
        <v>100000</v>
      </c>
      <c r="G5706" s="10">
        <v>100000</v>
      </c>
      <c r="H5706" s="10">
        <v>1</v>
      </c>
      <c r="I5706" s="38"/>
      <c r="P5706"/>
      <c r="Q5706"/>
      <c r="R5706"/>
      <c r="S5706"/>
      <c r="T5706"/>
      <c r="U5706"/>
      <c r="V5706"/>
      <c r="W5706"/>
      <c r="X5706"/>
    </row>
    <row r="5707" spans="1:24" ht="27" x14ac:dyDescent="0.25">
      <c r="A5707" s="10">
        <v>5134</v>
      </c>
      <c r="B5707" s="10" t="s">
        <v>6643</v>
      </c>
      <c r="C5707" s="10" t="s">
        <v>60</v>
      </c>
      <c r="D5707" s="10" t="s">
        <v>40</v>
      </c>
      <c r="E5707" s="10" t="s">
        <v>34</v>
      </c>
      <c r="F5707" s="10">
        <v>150000</v>
      </c>
      <c r="G5707" s="10">
        <v>150000</v>
      </c>
      <c r="H5707" s="10">
        <v>1</v>
      </c>
      <c r="I5707" s="38"/>
      <c r="P5707"/>
      <c r="Q5707"/>
      <c r="R5707"/>
      <c r="S5707"/>
      <c r="T5707"/>
      <c r="U5707"/>
      <c r="V5707"/>
      <c r="W5707"/>
      <c r="X5707"/>
    </row>
    <row r="5708" spans="1:24" ht="27" x14ac:dyDescent="0.25">
      <c r="A5708" s="10">
        <v>5134</v>
      </c>
      <c r="B5708" s="10" t="s">
        <v>6644</v>
      </c>
      <c r="C5708" s="10" t="s">
        <v>60</v>
      </c>
      <c r="D5708" s="10" t="s">
        <v>40</v>
      </c>
      <c r="E5708" s="10" t="s">
        <v>34</v>
      </c>
      <c r="F5708" s="10">
        <v>150000</v>
      </c>
      <c r="G5708" s="10">
        <v>150000</v>
      </c>
      <c r="H5708" s="10">
        <v>1</v>
      </c>
      <c r="I5708" s="38"/>
      <c r="P5708"/>
      <c r="Q5708"/>
      <c r="R5708"/>
      <c r="S5708"/>
      <c r="T5708"/>
      <c r="U5708"/>
      <c r="V5708"/>
      <c r="W5708"/>
      <c r="X5708"/>
    </row>
    <row r="5709" spans="1:24" ht="27" x14ac:dyDescent="0.25">
      <c r="A5709" s="10">
        <v>5134</v>
      </c>
      <c r="B5709" s="10" t="s">
        <v>6645</v>
      </c>
      <c r="C5709" s="10" t="s">
        <v>60</v>
      </c>
      <c r="D5709" s="10" t="s">
        <v>40</v>
      </c>
      <c r="E5709" s="10" t="s">
        <v>34</v>
      </c>
      <c r="F5709" s="10">
        <v>100000</v>
      </c>
      <c r="G5709" s="10">
        <v>100000</v>
      </c>
      <c r="H5709" s="10">
        <v>1</v>
      </c>
      <c r="I5709" s="38"/>
      <c r="P5709"/>
      <c r="Q5709"/>
      <c r="R5709"/>
      <c r="S5709"/>
      <c r="T5709"/>
      <c r="U5709"/>
      <c r="V5709"/>
      <c r="W5709"/>
      <c r="X5709"/>
    </row>
    <row r="5710" spans="1:24" ht="27" x14ac:dyDescent="0.25">
      <c r="A5710" s="10">
        <v>5134</v>
      </c>
      <c r="B5710" s="10" t="s">
        <v>6646</v>
      </c>
      <c r="C5710" s="10" t="s">
        <v>60</v>
      </c>
      <c r="D5710" s="10" t="s">
        <v>40</v>
      </c>
      <c r="E5710" s="10" t="s">
        <v>34</v>
      </c>
      <c r="F5710" s="10">
        <v>400000</v>
      </c>
      <c r="G5710" s="10">
        <v>400000</v>
      </c>
      <c r="H5710" s="10">
        <v>1</v>
      </c>
      <c r="I5710" s="38"/>
      <c r="P5710"/>
      <c r="Q5710"/>
      <c r="R5710"/>
      <c r="S5710"/>
      <c r="T5710"/>
      <c r="U5710"/>
      <c r="V5710"/>
      <c r="W5710"/>
      <c r="X5710"/>
    </row>
    <row r="5711" spans="1:24" ht="27" x14ac:dyDescent="0.25">
      <c r="A5711" s="10">
        <v>5134</v>
      </c>
      <c r="B5711" s="10" t="s">
        <v>6647</v>
      </c>
      <c r="C5711" s="10" t="s">
        <v>60</v>
      </c>
      <c r="D5711" s="10" t="s">
        <v>40</v>
      </c>
      <c r="E5711" s="10" t="s">
        <v>34</v>
      </c>
      <c r="F5711" s="10">
        <v>100000</v>
      </c>
      <c r="G5711" s="10">
        <v>100000</v>
      </c>
      <c r="H5711" s="10">
        <v>1</v>
      </c>
      <c r="I5711" s="38"/>
      <c r="P5711"/>
      <c r="Q5711"/>
      <c r="R5711"/>
      <c r="S5711"/>
      <c r="T5711"/>
      <c r="U5711"/>
      <c r="V5711"/>
      <c r="W5711"/>
      <c r="X5711"/>
    </row>
    <row r="5712" spans="1:24" ht="27" x14ac:dyDescent="0.25">
      <c r="A5712" s="10">
        <v>5134</v>
      </c>
      <c r="B5712" s="10" t="s">
        <v>6648</v>
      </c>
      <c r="C5712" s="10" t="s">
        <v>60</v>
      </c>
      <c r="D5712" s="10" t="s">
        <v>40</v>
      </c>
      <c r="E5712" s="10" t="s">
        <v>34</v>
      </c>
      <c r="F5712" s="10">
        <v>250000</v>
      </c>
      <c r="G5712" s="10">
        <v>250000</v>
      </c>
      <c r="H5712" s="10">
        <v>1</v>
      </c>
      <c r="I5712" s="38"/>
      <c r="P5712"/>
      <c r="Q5712"/>
      <c r="R5712"/>
      <c r="S5712"/>
      <c r="T5712"/>
      <c r="U5712"/>
      <c r="V5712"/>
      <c r="W5712"/>
      <c r="X5712"/>
    </row>
    <row r="5713" spans="1:24" ht="27" x14ac:dyDescent="0.25">
      <c r="A5713" s="10">
        <v>5134</v>
      </c>
      <c r="B5713" s="10" t="s">
        <v>6649</v>
      </c>
      <c r="C5713" s="10" t="s">
        <v>60</v>
      </c>
      <c r="D5713" s="10" t="s">
        <v>40</v>
      </c>
      <c r="E5713" s="10" t="s">
        <v>34</v>
      </c>
      <c r="F5713" s="10">
        <v>60000</v>
      </c>
      <c r="G5713" s="10">
        <v>60000</v>
      </c>
      <c r="H5713" s="10">
        <v>1</v>
      </c>
      <c r="I5713" s="38"/>
      <c r="P5713"/>
      <c r="Q5713"/>
      <c r="R5713"/>
      <c r="S5713"/>
      <c r="T5713"/>
      <c r="U5713"/>
      <c r="V5713"/>
      <c r="W5713"/>
      <c r="X5713"/>
    </row>
    <row r="5714" spans="1:24" ht="27" x14ac:dyDescent="0.25">
      <c r="A5714" s="10">
        <v>5134</v>
      </c>
      <c r="B5714" s="10" t="s">
        <v>6650</v>
      </c>
      <c r="C5714" s="10" t="s">
        <v>60</v>
      </c>
      <c r="D5714" s="10" t="s">
        <v>40</v>
      </c>
      <c r="E5714" s="10" t="s">
        <v>34</v>
      </c>
      <c r="F5714" s="10">
        <v>200000</v>
      </c>
      <c r="G5714" s="10">
        <v>200000</v>
      </c>
      <c r="H5714" s="10">
        <v>1</v>
      </c>
      <c r="I5714" s="38"/>
      <c r="P5714"/>
      <c r="Q5714"/>
      <c r="R5714"/>
      <c r="S5714"/>
      <c r="T5714"/>
      <c r="U5714"/>
      <c r="V5714"/>
      <c r="W5714"/>
      <c r="X5714"/>
    </row>
    <row r="5715" spans="1:24" ht="27" x14ac:dyDescent="0.25">
      <c r="A5715" s="10">
        <v>5134</v>
      </c>
      <c r="B5715" s="10" t="s">
        <v>6117</v>
      </c>
      <c r="C5715" s="10" t="s">
        <v>39</v>
      </c>
      <c r="D5715" s="10" t="s">
        <v>35</v>
      </c>
      <c r="E5715" s="10" t="s">
        <v>34</v>
      </c>
      <c r="F5715" s="10">
        <v>2000000</v>
      </c>
      <c r="G5715" s="10">
        <v>2000000</v>
      </c>
      <c r="H5715" s="10">
        <v>1</v>
      </c>
      <c r="I5715" s="38"/>
      <c r="P5715"/>
      <c r="Q5715"/>
      <c r="R5715"/>
      <c r="S5715"/>
      <c r="T5715"/>
      <c r="U5715"/>
      <c r="V5715"/>
      <c r="W5715"/>
      <c r="X5715"/>
    </row>
    <row r="5716" spans="1:24" ht="27" x14ac:dyDescent="0.25">
      <c r="A5716" s="10">
        <v>5134</v>
      </c>
      <c r="B5716" s="10" t="s">
        <v>6561</v>
      </c>
      <c r="C5716" s="10" t="s">
        <v>60</v>
      </c>
      <c r="D5716" s="10" t="s">
        <v>37</v>
      </c>
      <c r="E5716" s="10" t="s">
        <v>34</v>
      </c>
      <c r="F5716" s="10">
        <v>0</v>
      </c>
      <c r="G5716" s="10">
        <v>0</v>
      </c>
      <c r="H5716" s="10">
        <v>1</v>
      </c>
      <c r="I5716" s="38"/>
      <c r="P5716"/>
      <c r="Q5716"/>
      <c r="R5716"/>
      <c r="S5716"/>
      <c r="T5716"/>
      <c r="U5716"/>
      <c r="V5716"/>
      <c r="W5716"/>
      <c r="X5716"/>
    </row>
    <row r="5717" spans="1:24" ht="27" x14ac:dyDescent="0.25">
      <c r="A5717" s="10" t="s">
        <v>202</v>
      </c>
      <c r="B5717" s="10" t="s">
        <v>393</v>
      </c>
      <c r="C5717" s="10" t="s">
        <v>60</v>
      </c>
      <c r="D5717" s="10" t="s">
        <v>37</v>
      </c>
      <c r="E5717" s="10" t="s">
        <v>34</v>
      </c>
      <c r="F5717" s="10">
        <v>100000</v>
      </c>
      <c r="G5717" s="10">
        <v>100000</v>
      </c>
      <c r="H5717" s="10">
        <v>1</v>
      </c>
      <c r="I5717" s="38"/>
      <c r="P5717"/>
      <c r="Q5717"/>
      <c r="R5717"/>
      <c r="S5717"/>
      <c r="T5717"/>
      <c r="U5717"/>
      <c r="V5717"/>
      <c r="W5717"/>
      <c r="X5717"/>
    </row>
    <row r="5718" spans="1:24" ht="27" x14ac:dyDescent="0.25">
      <c r="A5718" s="10" t="s">
        <v>202</v>
      </c>
      <c r="B5718" s="10" t="s">
        <v>386</v>
      </c>
      <c r="C5718" s="10" t="s">
        <v>60</v>
      </c>
      <c r="D5718" s="10" t="s">
        <v>37</v>
      </c>
      <c r="E5718" s="10" t="s">
        <v>34</v>
      </c>
      <c r="F5718" s="10">
        <v>75000</v>
      </c>
      <c r="G5718" s="10">
        <v>75000</v>
      </c>
      <c r="H5718" s="10">
        <v>1</v>
      </c>
      <c r="I5718" s="38"/>
      <c r="P5718"/>
      <c r="Q5718"/>
      <c r="R5718"/>
      <c r="S5718"/>
      <c r="T5718"/>
      <c r="U5718"/>
      <c r="V5718"/>
      <c r="W5718"/>
      <c r="X5718"/>
    </row>
    <row r="5719" spans="1:24" ht="27" x14ac:dyDescent="0.25">
      <c r="A5719" s="10" t="s">
        <v>202</v>
      </c>
      <c r="B5719" s="10" t="s">
        <v>408</v>
      </c>
      <c r="C5719" s="10" t="s">
        <v>60</v>
      </c>
      <c r="D5719" s="10" t="s">
        <v>37</v>
      </c>
      <c r="E5719" s="10" t="s">
        <v>34</v>
      </c>
      <c r="F5719" s="10">
        <v>198000</v>
      </c>
      <c r="G5719" s="10">
        <v>198000</v>
      </c>
      <c r="H5719" s="10">
        <v>1</v>
      </c>
      <c r="I5719" s="38"/>
      <c r="P5719"/>
      <c r="Q5719"/>
      <c r="R5719"/>
      <c r="S5719"/>
      <c r="T5719"/>
      <c r="U5719"/>
      <c r="V5719"/>
      <c r="W5719"/>
      <c r="X5719"/>
    </row>
    <row r="5720" spans="1:24" ht="27" x14ac:dyDescent="0.25">
      <c r="A5720" s="10" t="s">
        <v>202</v>
      </c>
      <c r="B5720" s="10" t="s">
        <v>370</v>
      </c>
      <c r="C5720" s="10" t="s">
        <v>60</v>
      </c>
      <c r="D5720" s="10" t="s">
        <v>37</v>
      </c>
      <c r="E5720" s="10" t="s">
        <v>34</v>
      </c>
      <c r="F5720" s="10">
        <v>90000</v>
      </c>
      <c r="G5720" s="10">
        <v>90000</v>
      </c>
      <c r="H5720" s="10">
        <v>1</v>
      </c>
      <c r="I5720" s="38"/>
      <c r="P5720"/>
      <c r="Q5720"/>
      <c r="R5720"/>
      <c r="S5720"/>
      <c r="T5720"/>
      <c r="U5720"/>
      <c r="V5720"/>
      <c r="W5720"/>
      <c r="X5720"/>
    </row>
    <row r="5721" spans="1:24" ht="27" x14ac:dyDescent="0.25">
      <c r="A5721" s="10" t="s">
        <v>202</v>
      </c>
      <c r="B5721" s="10" t="s">
        <v>374</v>
      </c>
      <c r="C5721" s="10" t="s">
        <v>60</v>
      </c>
      <c r="D5721" s="10" t="s">
        <v>37</v>
      </c>
      <c r="E5721" s="10" t="s">
        <v>34</v>
      </c>
      <c r="F5721" s="10">
        <v>85000</v>
      </c>
      <c r="G5721" s="10">
        <v>85000</v>
      </c>
      <c r="H5721" s="10">
        <v>1</v>
      </c>
      <c r="I5721" s="38"/>
      <c r="P5721"/>
      <c r="Q5721"/>
      <c r="R5721"/>
      <c r="S5721"/>
      <c r="T5721"/>
      <c r="U5721"/>
      <c r="V5721"/>
      <c r="W5721"/>
      <c r="X5721"/>
    </row>
    <row r="5722" spans="1:24" ht="27" x14ac:dyDescent="0.25">
      <c r="A5722" s="10" t="s">
        <v>202</v>
      </c>
      <c r="B5722" s="10" t="s">
        <v>357</v>
      </c>
      <c r="C5722" s="10" t="s">
        <v>60</v>
      </c>
      <c r="D5722" s="10" t="s">
        <v>37</v>
      </c>
      <c r="E5722" s="10" t="s">
        <v>34</v>
      </c>
      <c r="F5722" s="10">
        <v>200000</v>
      </c>
      <c r="G5722" s="10">
        <v>200000</v>
      </c>
      <c r="H5722" s="10">
        <v>1</v>
      </c>
      <c r="I5722" s="38"/>
      <c r="P5722"/>
      <c r="Q5722"/>
      <c r="R5722"/>
      <c r="S5722"/>
      <c r="T5722"/>
      <c r="U5722"/>
      <c r="V5722"/>
      <c r="W5722"/>
      <c r="X5722"/>
    </row>
    <row r="5723" spans="1:24" ht="27" x14ac:dyDescent="0.25">
      <c r="A5723" s="10" t="s">
        <v>202</v>
      </c>
      <c r="B5723" s="10" t="s">
        <v>361</v>
      </c>
      <c r="C5723" s="10" t="s">
        <v>60</v>
      </c>
      <c r="D5723" s="10" t="s">
        <v>37</v>
      </c>
      <c r="E5723" s="10" t="s">
        <v>34</v>
      </c>
      <c r="F5723" s="10">
        <v>500000</v>
      </c>
      <c r="G5723" s="10">
        <v>500000</v>
      </c>
      <c r="H5723" s="10">
        <v>1</v>
      </c>
      <c r="I5723" s="38"/>
      <c r="P5723"/>
      <c r="Q5723"/>
      <c r="R5723"/>
      <c r="S5723"/>
      <c r="T5723"/>
      <c r="U5723"/>
      <c r="V5723"/>
      <c r="W5723"/>
      <c r="X5723"/>
    </row>
    <row r="5724" spans="1:24" ht="27" x14ac:dyDescent="0.25">
      <c r="A5724" s="10" t="s">
        <v>202</v>
      </c>
      <c r="B5724" s="10" t="s">
        <v>354</v>
      </c>
      <c r="C5724" s="10" t="s">
        <v>60</v>
      </c>
      <c r="D5724" s="10" t="s">
        <v>37</v>
      </c>
      <c r="E5724" s="10" t="s">
        <v>34</v>
      </c>
      <c r="F5724" s="10">
        <v>250000</v>
      </c>
      <c r="G5724" s="10">
        <v>250000</v>
      </c>
      <c r="H5724" s="10">
        <v>1</v>
      </c>
      <c r="I5724" s="38"/>
      <c r="P5724"/>
      <c r="Q5724"/>
      <c r="R5724"/>
      <c r="S5724"/>
      <c r="T5724"/>
      <c r="U5724"/>
      <c r="V5724"/>
      <c r="W5724"/>
      <c r="X5724"/>
    </row>
    <row r="5725" spans="1:24" ht="27" x14ac:dyDescent="0.25">
      <c r="A5725" s="10" t="s">
        <v>202</v>
      </c>
      <c r="B5725" s="10" t="s">
        <v>367</v>
      </c>
      <c r="C5725" s="10" t="s">
        <v>60</v>
      </c>
      <c r="D5725" s="10" t="s">
        <v>37</v>
      </c>
      <c r="E5725" s="10" t="s">
        <v>34</v>
      </c>
      <c r="F5725" s="10">
        <v>60000</v>
      </c>
      <c r="G5725" s="10">
        <v>60000</v>
      </c>
      <c r="H5725" s="10">
        <v>1</v>
      </c>
      <c r="I5725" s="38"/>
      <c r="P5725"/>
      <c r="Q5725"/>
      <c r="R5725"/>
      <c r="S5725"/>
      <c r="T5725"/>
      <c r="U5725"/>
      <c r="V5725"/>
      <c r="W5725"/>
      <c r="X5725"/>
    </row>
    <row r="5726" spans="1:24" ht="27" x14ac:dyDescent="0.25">
      <c r="A5726" s="10" t="s">
        <v>202</v>
      </c>
      <c r="B5726" s="10" t="s">
        <v>405</v>
      </c>
      <c r="C5726" s="10" t="s">
        <v>60</v>
      </c>
      <c r="D5726" s="10" t="s">
        <v>37</v>
      </c>
      <c r="E5726" s="10" t="s">
        <v>34</v>
      </c>
      <c r="F5726" s="10">
        <v>198000</v>
      </c>
      <c r="G5726" s="10">
        <v>198000</v>
      </c>
      <c r="H5726" s="10">
        <v>1</v>
      </c>
      <c r="I5726" s="38"/>
      <c r="P5726"/>
      <c r="Q5726"/>
      <c r="R5726"/>
      <c r="S5726"/>
      <c r="T5726"/>
      <c r="U5726"/>
      <c r="V5726"/>
      <c r="W5726"/>
      <c r="X5726"/>
    </row>
    <row r="5727" spans="1:24" ht="27" x14ac:dyDescent="0.25">
      <c r="A5727" s="10" t="s">
        <v>202</v>
      </c>
      <c r="B5727" s="10" t="s">
        <v>368</v>
      </c>
      <c r="C5727" s="10" t="s">
        <v>60</v>
      </c>
      <c r="D5727" s="10" t="s">
        <v>37</v>
      </c>
      <c r="E5727" s="10" t="s">
        <v>34</v>
      </c>
      <c r="F5727" s="10">
        <v>60000</v>
      </c>
      <c r="G5727" s="10">
        <v>60000</v>
      </c>
      <c r="H5727" s="10">
        <v>1</v>
      </c>
      <c r="I5727" s="38"/>
      <c r="P5727"/>
      <c r="Q5727"/>
      <c r="R5727"/>
      <c r="S5727"/>
      <c r="T5727"/>
      <c r="U5727"/>
      <c r="V5727"/>
      <c r="W5727"/>
      <c r="X5727"/>
    </row>
    <row r="5728" spans="1:24" ht="27" x14ac:dyDescent="0.25">
      <c r="A5728" s="10" t="s">
        <v>202</v>
      </c>
      <c r="B5728" s="10" t="s">
        <v>384</v>
      </c>
      <c r="C5728" s="10" t="s">
        <v>60</v>
      </c>
      <c r="D5728" s="10" t="s">
        <v>37</v>
      </c>
      <c r="E5728" s="10" t="s">
        <v>34</v>
      </c>
      <c r="F5728" s="10">
        <v>75000</v>
      </c>
      <c r="G5728" s="10">
        <v>75000</v>
      </c>
      <c r="H5728" s="10">
        <v>1</v>
      </c>
      <c r="I5728" s="38"/>
      <c r="P5728"/>
      <c r="Q5728"/>
      <c r="R5728"/>
      <c r="S5728"/>
      <c r="T5728"/>
      <c r="U5728"/>
      <c r="V5728"/>
      <c r="W5728"/>
      <c r="X5728"/>
    </row>
    <row r="5729" spans="1:24" ht="27" x14ac:dyDescent="0.25">
      <c r="A5729" s="10" t="s">
        <v>202</v>
      </c>
      <c r="B5729" s="10" t="s">
        <v>365</v>
      </c>
      <c r="C5729" s="10" t="s">
        <v>60</v>
      </c>
      <c r="D5729" s="10" t="s">
        <v>37</v>
      </c>
      <c r="E5729" s="10" t="s">
        <v>34</v>
      </c>
      <c r="F5729" s="10">
        <v>75000</v>
      </c>
      <c r="G5729" s="10">
        <v>75000</v>
      </c>
      <c r="H5729" s="10">
        <v>1</v>
      </c>
      <c r="I5729" s="38"/>
      <c r="P5729"/>
      <c r="Q5729"/>
      <c r="R5729"/>
      <c r="S5729"/>
      <c r="T5729"/>
      <c r="U5729"/>
      <c r="V5729"/>
      <c r="W5729"/>
      <c r="X5729"/>
    </row>
    <row r="5730" spans="1:24" ht="27" x14ac:dyDescent="0.25">
      <c r="A5730" s="10" t="s">
        <v>202</v>
      </c>
      <c r="B5730" s="10" t="s">
        <v>406</v>
      </c>
      <c r="C5730" s="10" t="s">
        <v>60</v>
      </c>
      <c r="D5730" s="10" t="s">
        <v>37</v>
      </c>
      <c r="E5730" s="10" t="s">
        <v>34</v>
      </c>
      <c r="F5730" s="10">
        <v>198000</v>
      </c>
      <c r="G5730" s="10">
        <v>198000</v>
      </c>
      <c r="H5730" s="10">
        <v>1</v>
      </c>
      <c r="I5730" s="38"/>
      <c r="P5730"/>
      <c r="Q5730"/>
      <c r="R5730"/>
      <c r="S5730"/>
      <c r="T5730"/>
      <c r="U5730"/>
      <c r="V5730"/>
      <c r="W5730"/>
      <c r="X5730"/>
    </row>
    <row r="5731" spans="1:24" ht="27" x14ac:dyDescent="0.25">
      <c r="A5731" s="10" t="s">
        <v>202</v>
      </c>
      <c r="B5731" s="10" t="s">
        <v>372</v>
      </c>
      <c r="C5731" s="10" t="s">
        <v>60</v>
      </c>
      <c r="D5731" s="10" t="s">
        <v>37</v>
      </c>
      <c r="E5731" s="10" t="s">
        <v>34</v>
      </c>
      <c r="F5731" s="10">
        <v>60000</v>
      </c>
      <c r="G5731" s="10">
        <v>60000</v>
      </c>
      <c r="H5731" s="10">
        <v>1</v>
      </c>
      <c r="I5731" s="38"/>
      <c r="P5731"/>
      <c r="Q5731"/>
      <c r="R5731"/>
      <c r="S5731"/>
      <c r="T5731"/>
      <c r="U5731"/>
      <c r="V5731"/>
      <c r="W5731"/>
      <c r="X5731"/>
    </row>
    <row r="5732" spans="1:24" ht="27" x14ac:dyDescent="0.25">
      <c r="A5732" s="10" t="s">
        <v>202</v>
      </c>
      <c r="B5732" s="10" t="s">
        <v>397</v>
      </c>
      <c r="C5732" s="10" t="s">
        <v>60</v>
      </c>
      <c r="D5732" s="10" t="s">
        <v>37</v>
      </c>
      <c r="E5732" s="10" t="s">
        <v>34</v>
      </c>
      <c r="F5732" s="10">
        <v>380000</v>
      </c>
      <c r="G5732" s="10">
        <v>380000</v>
      </c>
      <c r="H5732" s="10">
        <v>1</v>
      </c>
      <c r="I5732" s="38"/>
      <c r="P5732"/>
      <c r="Q5732"/>
      <c r="R5732"/>
      <c r="S5732"/>
      <c r="T5732"/>
      <c r="U5732"/>
      <c r="V5732"/>
      <c r="W5732"/>
      <c r="X5732"/>
    </row>
    <row r="5733" spans="1:24" ht="27" x14ac:dyDescent="0.25">
      <c r="A5733" s="10" t="s">
        <v>202</v>
      </c>
      <c r="B5733" s="10" t="s">
        <v>380</v>
      </c>
      <c r="C5733" s="10" t="s">
        <v>60</v>
      </c>
      <c r="D5733" s="10" t="s">
        <v>37</v>
      </c>
      <c r="E5733" s="10" t="s">
        <v>34</v>
      </c>
      <c r="F5733" s="10">
        <v>75000</v>
      </c>
      <c r="G5733" s="10">
        <v>75000</v>
      </c>
      <c r="H5733" s="10">
        <v>1</v>
      </c>
      <c r="I5733" s="38"/>
      <c r="P5733"/>
      <c r="Q5733"/>
      <c r="R5733"/>
      <c r="S5733"/>
      <c r="T5733"/>
      <c r="U5733"/>
      <c r="V5733"/>
      <c r="W5733"/>
      <c r="X5733"/>
    </row>
    <row r="5734" spans="1:24" ht="27" x14ac:dyDescent="0.25">
      <c r="A5734" s="10" t="s">
        <v>202</v>
      </c>
      <c r="B5734" s="10" t="s">
        <v>381</v>
      </c>
      <c r="C5734" s="10" t="s">
        <v>60</v>
      </c>
      <c r="D5734" s="10" t="s">
        <v>37</v>
      </c>
      <c r="E5734" s="10" t="s">
        <v>34</v>
      </c>
      <c r="F5734" s="10">
        <v>60000</v>
      </c>
      <c r="G5734" s="10">
        <v>60000</v>
      </c>
      <c r="H5734" s="10">
        <v>1</v>
      </c>
      <c r="I5734" s="38"/>
      <c r="P5734"/>
      <c r="Q5734"/>
      <c r="R5734"/>
      <c r="S5734"/>
      <c r="T5734"/>
      <c r="U5734"/>
      <c r="V5734"/>
      <c r="W5734"/>
      <c r="X5734"/>
    </row>
    <row r="5735" spans="1:24" ht="27" x14ac:dyDescent="0.25">
      <c r="A5735" s="10" t="s">
        <v>202</v>
      </c>
      <c r="B5735" s="10" t="s">
        <v>403</v>
      </c>
      <c r="C5735" s="10" t="s">
        <v>60</v>
      </c>
      <c r="D5735" s="10" t="s">
        <v>37</v>
      </c>
      <c r="E5735" s="10" t="s">
        <v>34</v>
      </c>
      <c r="F5735" s="10">
        <v>90000</v>
      </c>
      <c r="G5735" s="10">
        <v>90000</v>
      </c>
      <c r="H5735" s="10">
        <v>1</v>
      </c>
      <c r="I5735" s="38"/>
      <c r="P5735"/>
      <c r="Q5735"/>
      <c r="R5735"/>
      <c r="S5735"/>
      <c r="T5735"/>
      <c r="U5735"/>
      <c r="V5735"/>
      <c r="W5735"/>
      <c r="X5735"/>
    </row>
    <row r="5736" spans="1:24" ht="27" x14ac:dyDescent="0.25">
      <c r="A5736" s="10" t="s">
        <v>202</v>
      </c>
      <c r="B5736" s="10" t="s">
        <v>390</v>
      </c>
      <c r="C5736" s="10" t="s">
        <v>60</v>
      </c>
      <c r="D5736" s="10" t="s">
        <v>37</v>
      </c>
      <c r="E5736" s="10" t="s">
        <v>34</v>
      </c>
      <c r="F5736" s="10">
        <v>60000</v>
      </c>
      <c r="G5736" s="10">
        <v>60000</v>
      </c>
      <c r="H5736" s="10">
        <v>1</v>
      </c>
      <c r="I5736" s="38"/>
      <c r="P5736"/>
      <c r="Q5736"/>
      <c r="R5736"/>
      <c r="S5736"/>
      <c r="T5736"/>
      <c r="U5736"/>
      <c r="V5736"/>
      <c r="W5736"/>
      <c r="X5736"/>
    </row>
    <row r="5737" spans="1:24" ht="27" x14ac:dyDescent="0.25">
      <c r="A5737" s="10" t="s">
        <v>202</v>
      </c>
      <c r="B5737" s="10" t="s">
        <v>404</v>
      </c>
      <c r="C5737" s="10" t="s">
        <v>60</v>
      </c>
      <c r="D5737" s="10" t="s">
        <v>37</v>
      </c>
      <c r="E5737" s="10" t="s">
        <v>34</v>
      </c>
      <c r="F5737" s="10">
        <v>198000</v>
      </c>
      <c r="G5737" s="10">
        <v>198000</v>
      </c>
      <c r="H5737" s="10">
        <v>1</v>
      </c>
      <c r="I5737" s="38"/>
      <c r="P5737"/>
      <c r="Q5737"/>
      <c r="R5737"/>
      <c r="S5737"/>
      <c r="T5737"/>
      <c r="U5737"/>
      <c r="V5737"/>
      <c r="W5737"/>
      <c r="X5737"/>
    </row>
    <row r="5738" spans="1:24" ht="27" x14ac:dyDescent="0.25">
      <c r="A5738" s="10" t="s">
        <v>202</v>
      </c>
      <c r="B5738" s="10" t="s">
        <v>352</v>
      </c>
      <c r="C5738" s="10" t="s">
        <v>60</v>
      </c>
      <c r="D5738" s="10" t="s">
        <v>37</v>
      </c>
      <c r="E5738" s="10" t="s">
        <v>34</v>
      </c>
      <c r="F5738" s="10">
        <v>100000</v>
      </c>
      <c r="G5738" s="10">
        <v>100000</v>
      </c>
      <c r="H5738" s="10">
        <v>1</v>
      </c>
      <c r="I5738" s="38"/>
      <c r="P5738"/>
      <c r="Q5738"/>
      <c r="R5738"/>
      <c r="S5738"/>
      <c r="T5738"/>
      <c r="U5738"/>
      <c r="V5738"/>
      <c r="W5738"/>
      <c r="X5738"/>
    </row>
    <row r="5739" spans="1:24" ht="27" x14ac:dyDescent="0.25">
      <c r="A5739" s="10" t="s">
        <v>202</v>
      </c>
      <c r="B5739" s="10" t="s">
        <v>360</v>
      </c>
      <c r="C5739" s="10" t="s">
        <v>60</v>
      </c>
      <c r="D5739" s="10" t="s">
        <v>37</v>
      </c>
      <c r="E5739" s="10" t="s">
        <v>34</v>
      </c>
      <c r="F5739" s="10">
        <v>200000</v>
      </c>
      <c r="G5739" s="10">
        <v>200000</v>
      </c>
      <c r="H5739" s="10">
        <v>1</v>
      </c>
      <c r="I5739" s="38"/>
      <c r="P5739"/>
      <c r="Q5739"/>
      <c r="R5739"/>
      <c r="S5739"/>
      <c r="T5739"/>
      <c r="U5739"/>
      <c r="V5739"/>
      <c r="W5739"/>
      <c r="X5739"/>
    </row>
    <row r="5740" spans="1:24" ht="27" x14ac:dyDescent="0.25">
      <c r="A5740" s="10" t="s">
        <v>202</v>
      </c>
      <c r="B5740" s="10" t="s">
        <v>363</v>
      </c>
      <c r="C5740" s="10" t="s">
        <v>60</v>
      </c>
      <c r="D5740" s="10" t="s">
        <v>37</v>
      </c>
      <c r="E5740" s="10" t="s">
        <v>34</v>
      </c>
      <c r="F5740" s="10">
        <v>250000</v>
      </c>
      <c r="G5740" s="10">
        <v>250000</v>
      </c>
      <c r="H5740" s="10">
        <v>1</v>
      </c>
      <c r="I5740" s="38"/>
      <c r="P5740"/>
      <c r="Q5740"/>
      <c r="R5740"/>
      <c r="S5740"/>
      <c r="T5740"/>
      <c r="U5740"/>
      <c r="V5740"/>
      <c r="W5740"/>
      <c r="X5740"/>
    </row>
    <row r="5741" spans="1:24" ht="27" x14ac:dyDescent="0.25">
      <c r="A5741" s="10" t="s">
        <v>202</v>
      </c>
      <c r="B5741" s="10" t="s">
        <v>383</v>
      </c>
      <c r="C5741" s="10" t="s">
        <v>60</v>
      </c>
      <c r="D5741" s="10" t="s">
        <v>37</v>
      </c>
      <c r="E5741" s="10" t="s">
        <v>34</v>
      </c>
      <c r="F5741" s="10">
        <v>75000</v>
      </c>
      <c r="G5741" s="10">
        <v>75000</v>
      </c>
      <c r="H5741" s="10">
        <v>1</v>
      </c>
      <c r="I5741" s="38"/>
      <c r="P5741"/>
      <c r="Q5741"/>
      <c r="R5741"/>
      <c r="S5741"/>
      <c r="T5741"/>
      <c r="U5741"/>
      <c r="V5741"/>
      <c r="W5741"/>
      <c r="X5741"/>
    </row>
    <row r="5742" spans="1:24" ht="27" x14ac:dyDescent="0.25">
      <c r="A5742" s="10" t="s">
        <v>202</v>
      </c>
      <c r="B5742" s="10" t="s">
        <v>396</v>
      </c>
      <c r="C5742" s="10" t="s">
        <v>60</v>
      </c>
      <c r="D5742" s="10" t="s">
        <v>37</v>
      </c>
      <c r="E5742" s="10" t="s">
        <v>34</v>
      </c>
      <c r="F5742" s="10">
        <v>300000</v>
      </c>
      <c r="G5742" s="10">
        <v>300000</v>
      </c>
      <c r="H5742" s="10">
        <v>1</v>
      </c>
      <c r="I5742" s="38"/>
      <c r="P5742"/>
      <c r="Q5742"/>
      <c r="R5742"/>
      <c r="S5742"/>
      <c r="T5742"/>
      <c r="U5742"/>
      <c r="V5742"/>
      <c r="W5742"/>
      <c r="X5742"/>
    </row>
    <row r="5743" spans="1:24" ht="27" x14ac:dyDescent="0.25">
      <c r="A5743" s="10" t="s">
        <v>202</v>
      </c>
      <c r="B5743" s="10" t="s">
        <v>366</v>
      </c>
      <c r="C5743" s="10" t="s">
        <v>60</v>
      </c>
      <c r="D5743" s="10" t="s">
        <v>37</v>
      </c>
      <c r="E5743" s="10" t="s">
        <v>34</v>
      </c>
      <c r="F5743" s="10">
        <v>60000</v>
      </c>
      <c r="G5743" s="10">
        <v>60000</v>
      </c>
      <c r="H5743" s="10">
        <v>1</v>
      </c>
      <c r="I5743" s="38"/>
      <c r="P5743"/>
      <c r="Q5743"/>
      <c r="R5743"/>
      <c r="S5743"/>
      <c r="T5743"/>
      <c r="U5743"/>
      <c r="V5743"/>
      <c r="W5743"/>
      <c r="X5743"/>
    </row>
    <row r="5744" spans="1:24" ht="27" x14ac:dyDescent="0.25">
      <c r="A5744" s="10" t="s">
        <v>202</v>
      </c>
      <c r="B5744" s="10" t="s">
        <v>402</v>
      </c>
      <c r="C5744" s="10" t="s">
        <v>60</v>
      </c>
      <c r="D5744" s="10" t="s">
        <v>37</v>
      </c>
      <c r="E5744" s="10" t="s">
        <v>34</v>
      </c>
      <c r="F5744" s="10">
        <v>70000</v>
      </c>
      <c r="G5744" s="10">
        <v>70000</v>
      </c>
      <c r="H5744" s="10">
        <v>1</v>
      </c>
      <c r="I5744" s="38"/>
      <c r="P5744"/>
      <c r="Q5744"/>
      <c r="R5744"/>
      <c r="S5744"/>
      <c r="T5744"/>
      <c r="U5744"/>
      <c r="V5744"/>
      <c r="W5744"/>
      <c r="X5744"/>
    </row>
    <row r="5745" spans="1:24" ht="27" x14ac:dyDescent="0.25">
      <c r="A5745" s="10" t="s">
        <v>202</v>
      </c>
      <c r="B5745" s="10" t="s">
        <v>398</v>
      </c>
      <c r="C5745" s="10" t="s">
        <v>60</v>
      </c>
      <c r="D5745" s="10" t="s">
        <v>37</v>
      </c>
      <c r="E5745" s="10" t="s">
        <v>34</v>
      </c>
      <c r="F5745" s="10">
        <v>70000</v>
      </c>
      <c r="G5745" s="10">
        <v>70000</v>
      </c>
      <c r="H5745" s="10">
        <v>1</v>
      </c>
      <c r="I5745" s="38"/>
      <c r="P5745"/>
      <c r="Q5745"/>
      <c r="R5745"/>
      <c r="S5745"/>
      <c r="T5745"/>
      <c r="U5745"/>
      <c r="V5745"/>
      <c r="W5745"/>
      <c r="X5745"/>
    </row>
    <row r="5746" spans="1:24" ht="27" x14ac:dyDescent="0.25">
      <c r="A5746" s="10" t="s">
        <v>202</v>
      </c>
      <c r="B5746" s="10" t="s">
        <v>407</v>
      </c>
      <c r="C5746" s="10" t="s">
        <v>60</v>
      </c>
      <c r="D5746" s="10" t="s">
        <v>37</v>
      </c>
      <c r="E5746" s="10" t="s">
        <v>34</v>
      </c>
      <c r="F5746" s="10">
        <v>198000</v>
      </c>
      <c r="G5746" s="10">
        <v>198000</v>
      </c>
      <c r="H5746" s="10">
        <v>1</v>
      </c>
      <c r="I5746" s="38"/>
      <c r="P5746"/>
      <c r="Q5746"/>
      <c r="R5746"/>
      <c r="S5746"/>
      <c r="T5746"/>
      <c r="U5746"/>
      <c r="V5746"/>
      <c r="W5746"/>
      <c r="X5746"/>
    </row>
    <row r="5747" spans="1:24" ht="27" x14ac:dyDescent="0.25">
      <c r="A5747" s="10" t="s">
        <v>202</v>
      </c>
      <c r="B5747" s="10" t="s">
        <v>376</v>
      </c>
      <c r="C5747" s="10" t="s">
        <v>60</v>
      </c>
      <c r="D5747" s="10" t="s">
        <v>37</v>
      </c>
      <c r="E5747" s="10" t="s">
        <v>34</v>
      </c>
      <c r="F5747" s="10">
        <v>60000</v>
      </c>
      <c r="G5747" s="10">
        <v>60000</v>
      </c>
      <c r="H5747" s="10">
        <v>1</v>
      </c>
      <c r="I5747" s="38"/>
      <c r="P5747"/>
      <c r="Q5747"/>
      <c r="R5747"/>
      <c r="S5747"/>
      <c r="T5747"/>
      <c r="U5747"/>
      <c r="V5747"/>
      <c r="W5747"/>
      <c r="X5747"/>
    </row>
    <row r="5748" spans="1:24" ht="27" x14ac:dyDescent="0.25">
      <c r="A5748" s="10" t="s">
        <v>202</v>
      </c>
      <c r="B5748" s="10" t="s">
        <v>401</v>
      </c>
      <c r="C5748" s="10" t="s">
        <v>60</v>
      </c>
      <c r="D5748" s="10" t="s">
        <v>37</v>
      </c>
      <c r="E5748" s="10" t="s">
        <v>34</v>
      </c>
      <c r="F5748" s="10">
        <v>80000</v>
      </c>
      <c r="G5748" s="10">
        <v>80000</v>
      </c>
      <c r="H5748" s="10">
        <v>1</v>
      </c>
      <c r="I5748" s="38"/>
      <c r="P5748"/>
      <c r="Q5748"/>
      <c r="R5748"/>
      <c r="S5748"/>
      <c r="T5748"/>
      <c r="U5748"/>
      <c r="V5748"/>
      <c r="W5748"/>
      <c r="X5748"/>
    </row>
    <row r="5749" spans="1:24" ht="27" x14ac:dyDescent="0.25">
      <c r="A5749" s="10" t="s">
        <v>202</v>
      </c>
      <c r="B5749" s="10" t="s">
        <v>387</v>
      </c>
      <c r="C5749" s="10" t="s">
        <v>60</v>
      </c>
      <c r="D5749" s="10" t="s">
        <v>37</v>
      </c>
      <c r="E5749" s="10" t="s">
        <v>34</v>
      </c>
      <c r="F5749" s="10">
        <v>100000</v>
      </c>
      <c r="G5749" s="10">
        <v>100000</v>
      </c>
      <c r="H5749" s="10">
        <v>1</v>
      </c>
      <c r="I5749" s="38"/>
      <c r="P5749"/>
      <c r="Q5749"/>
      <c r="R5749"/>
      <c r="S5749"/>
      <c r="T5749"/>
      <c r="U5749"/>
      <c r="V5749"/>
      <c r="W5749"/>
      <c r="X5749"/>
    </row>
    <row r="5750" spans="1:24" ht="27" x14ac:dyDescent="0.25">
      <c r="A5750" s="10" t="s">
        <v>202</v>
      </c>
      <c r="B5750" s="10" t="s">
        <v>409</v>
      </c>
      <c r="C5750" s="10" t="s">
        <v>60</v>
      </c>
      <c r="D5750" s="10" t="s">
        <v>37</v>
      </c>
      <c r="E5750" s="10" t="s">
        <v>34</v>
      </c>
      <c r="F5750" s="10">
        <v>990000</v>
      </c>
      <c r="G5750" s="10">
        <v>990000</v>
      </c>
      <c r="H5750" s="10">
        <v>1</v>
      </c>
      <c r="I5750" s="38"/>
      <c r="P5750"/>
      <c r="Q5750"/>
      <c r="R5750"/>
      <c r="S5750"/>
      <c r="T5750"/>
      <c r="U5750"/>
      <c r="V5750"/>
      <c r="W5750"/>
      <c r="X5750"/>
    </row>
    <row r="5751" spans="1:24" ht="27" x14ac:dyDescent="0.25">
      <c r="A5751" s="10" t="s">
        <v>202</v>
      </c>
      <c r="B5751" s="10" t="s">
        <v>356</v>
      </c>
      <c r="C5751" s="10" t="s">
        <v>60</v>
      </c>
      <c r="D5751" s="10" t="s">
        <v>37</v>
      </c>
      <c r="E5751" s="10" t="s">
        <v>34</v>
      </c>
      <c r="F5751" s="10">
        <v>400000</v>
      </c>
      <c r="G5751" s="10">
        <v>400000</v>
      </c>
      <c r="H5751" s="10">
        <v>1</v>
      </c>
      <c r="I5751" s="38"/>
      <c r="P5751"/>
      <c r="Q5751"/>
      <c r="R5751"/>
      <c r="S5751"/>
      <c r="T5751"/>
      <c r="U5751"/>
      <c r="V5751"/>
      <c r="W5751"/>
      <c r="X5751"/>
    </row>
    <row r="5752" spans="1:24" ht="27" x14ac:dyDescent="0.25">
      <c r="A5752" s="10" t="s">
        <v>202</v>
      </c>
      <c r="B5752" s="10" t="s">
        <v>385</v>
      </c>
      <c r="C5752" s="10" t="s">
        <v>60</v>
      </c>
      <c r="D5752" s="10" t="s">
        <v>37</v>
      </c>
      <c r="E5752" s="10" t="s">
        <v>34</v>
      </c>
      <c r="F5752" s="10">
        <v>90000</v>
      </c>
      <c r="G5752" s="10">
        <v>90000</v>
      </c>
      <c r="H5752" s="10">
        <v>1</v>
      </c>
      <c r="I5752" s="38"/>
      <c r="P5752"/>
      <c r="Q5752"/>
      <c r="R5752"/>
      <c r="S5752"/>
      <c r="T5752"/>
      <c r="U5752"/>
      <c r="V5752"/>
      <c r="W5752"/>
      <c r="X5752"/>
    </row>
    <row r="5753" spans="1:24" ht="27" x14ac:dyDescent="0.25">
      <c r="A5753" s="10" t="s">
        <v>202</v>
      </c>
      <c r="B5753" s="10" t="s">
        <v>391</v>
      </c>
      <c r="C5753" s="10" t="s">
        <v>60</v>
      </c>
      <c r="D5753" s="10" t="s">
        <v>37</v>
      </c>
      <c r="E5753" s="10" t="s">
        <v>34</v>
      </c>
      <c r="F5753" s="10">
        <v>60000</v>
      </c>
      <c r="G5753" s="10">
        <v>60000</v>
      </c>
      <c r="H5753" s="10">
        <v>1</v>
      </c>
      <c r="I5753" s="38"/>
      <c r="P5753"/>
      <c r="Q5753"/>
      <c r="R5753"/>
      <c r="S5753"/>
      <c r="T5753"/>
      <c r="U5753"/>
      <c r="V5753"/>
      <c r="W5753"/>
      <c r="X5753"/>
    </row>
    <row r="5754" spans="1:24" ht="27" x14ac:dyDescent="0.25">
      <c r="A5754" s="10" t="s">
        <v>202</v>
      </c>
      <c r="B5754" s="10" t="s">
        <v>375</v>
      </c>
      <c r="C5754" s="10" t="s">
        <v>60</v>
      </c>
      <c r="D5754" s="10" t="s">
        <v>37</v>
      </c>
      <c r="E5754" s="10" t="s">
        <v>34</v>
      </c>
      <c r="F5754" s="10">
        <v>90000</v>
      </c>
      <c r="G5754" s="10">
        <v>90000</v>
      </c>
      <c r="H5754" s="10">
        <v>1</v>
      </c>
      <c r="I5754" s="38"/>
      <c r="P5754"/>
      <c r="Q5754"/>
      <c r="R5754"/>
      <c r="S5754"/>
      <c r="T5754"/>
      <c r="U5754"/>
      <c r="V5754"/>
      <c r="W5754"/>
      <c r="X5754"/>
    </row>
    <row r="5755" spans="1:24" ht="27" x14ac:dyDescent="0.25">
      <c r="A5755" s="10" t="s">
        <v>202</v>
      </c>
      <c r="B5755" s="10" t="s">
        <v>377</v>
      </c>
      <c r="C5755" s="10" t="s">
        <v>60</v>
      </c>
      <c r="D5755" s="10" t="s">
        <v>37</v>
      </c>
      <c r="E5755" s="10" t="s">
        <v>34</v>
      </c>
      <c r="F5755" s="10">
        <v>75000</v>
      </c>
      <c r="G5755" s="10">
        <v>75000</v>
      </c>
      <c r="H5755" s="10">
        <v>1</v>
      </c>
      <c r="I5755" s="38"/>
      <c r="P5755"/>
      <c r="Q5755"/>
      <c r="R5755"/>
      <c r="S5755"/>
      <c r="T5755"/>
      <c r="U5755"/>
      <c r="V5755"/>
      <c r="W5755"/>
      <c r="X5755"/>
    </row>
    <row r="5756" spans="1:24" ht="27" x14ac:dyDescent="0.25">
      <c r="A5756" s="10" t="s">
        <v>202</v>
      </c>
      <c r="B5756" s="10" t="s">
        <v>353</v>
      </c>
      <c r="C5756" s="10" t="s">
        <v>60</v>
      </c>
      <c r="D5756" s="10" t="s">
        <v>37</v>
      </c>
      <c r="E5756" s="10" t="s">
        <v>34</v>
      </c>
      <c r="F5756" s="10">
        <v>200000</v>
      </c>
      <c r="G5756" s="10">
        <v>200000</v>
      </c>
      <c r="H5756" s="10">
        <v>1</v>
      </c>
      <c r="I5756" s="38"/>
      <c r="P5756"/>
      <c r="Q5756"/>
      <c r="R5756"/>
      <c r="S5756"/>
      <c r="T5756"/>
      <c r="U5756"/>
      <c r="V5756"/>
      <c r="W5756"/>
      <c r="X5756"/>
    </row>
    <row r="5757" spans="1:24" ht="27" x14ac:dyDescent="0.25">
      <c r="A5757" s="10" t="s">
        <v>202</v>
      </c>
      <c r="B5757" s="10" t="s">
        <v>378</v>
      </c>
      <c r="C5757" s="10" t="s">
        <v>60</v>
      </c>
      <c r="D5757" s="10" t="s">
        <v>37</v>
      </c>
      <c r="E5757" s="10" t="s">
        <v>34</v>
      </c>
      <c r="F5757" s="10">
        <v>75000</v>
      </c>
      <c r="G5757" s="10">
        <v>75000</v>
      </c>
      <c r="H5757" s="10">
        <v>1</v>
      </c>
      <c r="I5757" s="38"/>
      <c r="P5757"/>
      <c r="Q5757"/>
      <c r="R5757"/>
      <c r="S5757"/>
      <c r="T5757"/>
      <c r="U5757"/>
      <c r="V5757"/>
      <c r="W5757"/>
      <c r="X5757"/>
    </row>
    <row r="5758" spans="1:24" ht="27" x14ac:dyDescent="0.25">
      <c r="A5758" s="10" t="s">
        <v>202</v>
      </c>
      <c r="B5758" s="10" t="s">
        <v>389</v>
      </c>
      <c r="C5758" s="10" t="s">
        <v>60</v>
      </c>
      <c r="D5758" s="10" t="s">
        <v>37</v>
      </c>
      <c r="E5758" s="10" t="s">
        <v>34</v>
      </c>
      <c r="F5758" s="10">
        <v>60000</v>
      </c>
      <c r="G5758" s="10">
        <v>60000</v>
      </c>
      <c r="H5758" s="10">
        <v>1</v>
      </c>
      <c r="I5758" s="38"/>
      <c r="P5758"/>
      <c r="Q5758"/>
      <c r="R5758"/>
      <c r="S5758"/>
      <c r="T5758"/>
      <c r="U5758"/>
      <c r="V5758"/>
      <c r="W5758"/>
      <c r="X5758"/>
    </row>
    <row r="5759" spans="1:24" ht="27" x14ac:dyDescent="0.25">
      <c r="A5759" s="10" t="s">
        <v>202</v>
      </c>
      <c r="B5759" s="10" t="s">
        <v>358</v>
      </c>
      <c r="C5759" s="10" t="s">
        <v>60</v>
      </c>
      <c r="D5759" s="10" t="s">
        <v>37</v>
      </c>
      <c r="E5759" s="10" t="s">
        <v>34</v>
      </c>
      <c r="F5759" s="10">
        <v>400000</v>
      </c>
      <c r="G5759" s="10">
        <v>400000</v>
      </c>
      <c r="H5759" s="10">
        <v>1</v>
      </c>
      <c r="I5759" s="38"/>
      <c r="P5759"/>
      <c r="Q5759"/>
      <c r="R5759"/>
      <c r="S5759"/>
      <c r="T5759"/>
      <c r="U5759"/>
      <c r="V5759"/>
      <c r="W5759"/>
      <c r="X5759"/>
    </row>
    <row r="5760" spans="1:24" ht="27" x14ac:dyDescent="0.25">
      <c r="A5760" s="10" t="s">
        <v>202</v>
      </c>
      <c r="B5760" s="10" t="s">
        <v>400</v>
      </c>
      <c r="C5760" s="10" t="s">
        <v>60</v>
      </c>
      <c r="D5760" s="10" t="s">
        <v>37</v>
      </c>
      <c r="E5760" s="10" t="s">
        <v>34</v>
      </c>
      <c r="F5760" s="10">
        <v>70000</v>
      </c>
      <c r="G5760" s="10">
        <v>70000</v>
      </c>
      <c r="H5760" s="10">
        <v>1</v>
      </c>
      <c r="I5760" s="38"/>
      <c r="P5760"/>
      <c r="Q5760"/>
      <c r="R5760"/>
      <c r="S5760"/>
      <c r="T5760"/>
      <c r="U5760"/>
      <c r="V5760"/>
      <c r="W5760"/>
      <c r="X5760"/>
    </row>
    <row r="5761" spans="1:24" ht="27" x14ac:dyDescent="0.25">
      <c r="A5761" s="10" t="s">
        <v>202</v>
      </c>
      <c r="B5761" s="10" t="s">
        <v>373</v>
      </c>
      <c r="C5761" s="10" t="s">
        <v>60</v>
      </c>
      <c r="D5761" s="10" t="s">
        <v>37</v>
      </c>
      <c r="E5761" s="10" t="s">
        <v>34</v>
      </c>
      <c r="F5761" s="10">
        <v>60000</v>
      </c>
      <c r="G5761" s="10">
        <v>60000</v>
      </c>
      <c r="H5761" s="10">
        <v>1</v>
      </c>
      <c r="I5761" s="38"/>
      <c r="P5761"/>
      <c r="Q5761"/>
      <c r="R5761"/>
      <c r="S5761"/>
      <c r="T5761"/>
      <c r="U5761"/>
      <c r="V5761"/>
      <c r="W5761"/>
      <c r="X5761"/>
    </row>
    <row r="5762" spans="1:24" ht="27" x14ac:dyDescent="0.25">
      <c r="A5762" s="10" t="s">
        <v>202</v>
      </c>
      <c r="B5762" s="10" t="s">
        <v>355</v>
      </c>
      <c r="C5762" s="10" t="s">
        <v>60</v>
      </c>
      <c r="D5762" s="10" t="s">
        <v>37</v>
      </c>
      <c r="E5762" s="10" t="s">
        <v>34</v>
      </c>
      <c r="F5762" s="10">
        <v>300000</v>
      </c>
      <c r="G5762" s="10">
        <v>300000</v>
      </c>
      <c r="H5762" s="10">
        <v>1</v>
      </c>
      <c r="I5762" s="38"/>
      <c r="P5762"/>
      <c r="Q5762"/>
      <c r="R5762"/>
      <c r="S5762"/>
      <c r="T5762"/>
      <c r="U5762"/>
      <c r="V5762"/>
      <c r="W5762"/>
      <c r="X5762"/>
    </row>
    <row r="5763" spans="1:24" ht="27" x14ac:dyDescent="0.25">
      <c r="A5763" s="10" t="s">
        <v>202</v>
      </c>
      <c r="B5763" s="10" t="s">
        <v>394</v>
      </c>
      <c r="C5763" s="10" t="s">
        <v>60</v>
      </c>
      <c r="D5763" s="10" t="s">
        <v>37</v>
      </c>
      <c r="E5763" s="10" t="s">
        <v>34</v>
      </c>
      <c r="F5763" s="10">
        <v>70000</v>
      </c>
      <c r="G5763" s="10">
        <v>70000</v>
      </c>
      <c r="H5763" s="10">
        <v>1</v>
      </c>
      <c r="I5763" s="38"/>
      <c r="P5763"/>
      <c r="Q5763"/>
      <c r="R5763"/>
      <c r="S5763"/>
      <c r="T5763"/>
      <c r="U5763"/>
      <c r="V5763"/>
      <c r="W5763"/>
      <c r="X5763"/>
    </row>
    <row r="5764" spans="1:24" ht="27" x14ac:dyDescent="0.25">
      <c r="A5764" s="10" t="s">
        <v>202</v>
      </c>
      <c r="B5764" s="10" t="s">
        <v>362</v>
      </c>
      <c r="C5764" s="10" t="s">
        <v>60</v>
      </c>
      <c r="D5764" s="10" t="s">
        <v>37</v>
      </c>
      <c r="E5764" s="10" t="s">
        <v>34</v>
      </c>
      <c r="F5764" s="10">
        <v>200000</v>
      </c>
      <c r="G5764" s="10">
        <v>200000</v>
      </c>
      <c r="H5764" s="10">
        <v>1</v>
      </c>
      <c r="I5764" s="38"/>
      <c r="P5764"/>
      <c r="Q5764"/>
      <c r="R5764"/>
      <c r="S5764"/>
      <c r="T5764"/>
      <c r="U5764"/>
      <c r="V5764"/>
      <c r="W5764"/>
      <c r="X5764"/>
    </row>
    <row r="5765" spans="1:24" ht="27" x14ac:dyDescent="0.25">
      <c r="A5765" s="10" t="s">
        <v>202</v>
      </c>
      <c r="B5765" s="10" t="s">
        <v>379</v>
      </c>
      <c r="C5765" s="10" t="s">
        <v>60</v>
      </c>
      <c r="D5765" s="10" t="s">
        <v>37</v>
      </c>
      <c r="E5765" s="10" t="s">
        <v>34</v>
      </c>
      <c r="F5765" s="10">
        <v>100000</v>
      </c>
      <c r="G5765" s="10">
        <v>100000</v>
      </c>
      <c r="H5765" s="10">
        <v>1</v>
      </c>
      <c r="I5765" s="38"/>
      <c r="P5765"/>
      <c r="Q5765"/>
      <c r="R5765"/>
      <c r="S5765"/>
      <c r="T5765"/>
      <c r="U5765"/>
      <c r="V5765"/>
      <c r="W5765"/>
      <c r="X5765"/>
    </row>
    <row r="5766" spans="1:24" ht="27" x14ac:dyDescent="0.25">
      <c r="A5766" s="10" t="s">
        <v>202</v>
      </c>
      <c r="B5766" s="10" t="s">
        <v>382</v>
      </c>
      <c r="C5766" s="10" t="s">
        <v>60</v>
      </c>
      <c r="D5766" s="10" t="s">
        <v>37</v>
      </c>
      <c r="E5766" s="10" t="s">
        <v>34</v>
      </c>
      <c r="F5766" s="10">
        <v>90000</v>
      </c>
      <c r="G5766" s="10">
        <v>90000</v>
      </c>
      <c r="H5766" s="10">
        <v>1</v>
      </c>
      <c r="I5766" s="38"/>
      <c r="P5766"/>
      <c r="Q5766"/>
      <c r="R5766"/>
      <c r="S5766"/>
      <c r="T5766"/>
      <c r="U5766"/>
      <c r="V5766"/>
      <c r="W5766"/>
      <c r="X5766"/>
    </row>
    <row r="5767" spans="1:24" ht="27" x14ac:dyDescent="0.25">
      <c r="A5767" s="10" t="s">
        <v>202</v>
      </c>
      <c r="B5767" s="10" t="s">
        <v>359</v>
      </c>
      <c r="C5767" s="10" t="s">
        <v>60</v>
      </c>
      <c r="D5767" s="10" t="s">
        <v>37</v>
      </c>
      <c r="E5767" s="10" t="s">
        <v>34</v>
      </c>
      <c r="F5767" s="10">
        <v>350000</v>
      </c>
      <c r="G5767" s="10">
        <v>350000</v>
      </c>
      <c r="H5767" s="10">
        <v>1</v>
      </c>
      <c r="I5767" s="38"/>
      <c r="P5767"/>
      <c r="Q5767"/>
      <c r="R5767"/>
      <c r="S5767"/>
      <c r="T5767"/>
      <c r="U5767"/>
      <c r="V5767"/>
      <c r="W5767"/>
      <c r="X5767"/>
    </row>
    <row r="5768" spans="1:24" ht="27" x14ac:dyDescent="0.25">
      <c r="A5768" s="10" t="s">
        <v>202</v>
      </c>
      <c r="B5768" s="10" t="s">
        <v>392</v>
      </c>
      <c r="C5768" s="10" t="s">
        <v>60</v>
      </c>
      <c r="D5768" s="10" t="s">
        <v>37</v>
      </c>
      <c r="E5768" s="10" t="s">
        <v>34</v>
      </c>
      <c r="F5768" s="10">
        <v>70000</v>
      </c>
      <c r="G5768" s="10">
        <v>70000</v>
      </c>
      <c r="H5768" s="10">
        <v>1</v>
      </c>
      <c r="I5768" s="38"/>
      <c r="P5768"/>
      <c r="Q5768"/>
      <c r="R5768"/>
      <c r="S5768"/>
      <c r="T5768"/>
      <c r="U5768"/>
      <c r="V5768"/>
      <c r="W5768"/>
      <c r="X5768"/>
    </row>
    <row r="5769" spans="1:24" ht="27" x14ac:dyDescent="0.25">
      <c r="A5769" s="10" t="s">
        <v>202</v>
      </c>
      <c r="B5769" s="10" t="s">
        <v>388</v>
      </c>
      <c r="C5769" s="10" t="s">
        <v>60</v>
      </c>
      <c r="D5769" s="10" t="s">
        <v>37</v>
      </c>
      <c r="E5769" s="10" t="s">
        <v>34</v>
      </c>
      <c r="F5769" s="10">
        <v>180000</v>
      </c>
      <c r="G5769" s="10">
        <v>180000</v>
      </c>
      <c r="H5769" s="10">
        <v>1</v>
      </c>
      <c r="I5769" s="38"/>
      <c r="P5769"/>
      <c r="Q5769"/>
      <c r="R5769"/>
      <c r="S5769"/>
      <c r="T5769"/>
      <c r="U5769"/>
      <c r="V5769"/>
      <c r="W5769"/>
      <c r="X5769"/>
    </row>
    <row r="5770" spans="1:24" ht="27" x14ac:dyDescent="0.25">
      <c r="A5770" s="10" t="s">
        <v>202</v>
      </c>
      <c r="B5770" s="10" t="s">
        <v>395</v>
      </c>
      <c r="C5770" s="10" t="s">
        <v>60</v>
      </c>
      <c r="D5770" s="10" t="s">
        <v>37</v>
      </c>
      <c r="E5770" s="10" t="s">
        <v>34</v>
      </c>
      <c r="F5770" s="10">
        <v>300000</v>
      </c>
      <c r="G5770" s="10">
        <v>300000</v>
      </c>
      <c r="H5770" s="10">
        <v>1</v>
      </c>
      <c r="I5770" s="38"/>
      <c r="P5770"/>
      <c r="Q5770"/>
      <c r="R5770"/>
      <c r="S5770"/>
      <c r="T5770"/>
      <c r="U5770"/>
      <c r="V5770"/>
      <c r="W5770"/>
      <c r="X5770"/>
    </row>
    <row r="5771" spans="1:24" ht="27" x14ac:dyDescent="0.25">
      <c r="A5771" s="10" t="s">
        <v>202</v>
      </c>
      <c r="B5771" s="10" t="s">
        <v>399</v>
      </c>
      <c r="C5771" s="10" t="s">
        <v>60</v>
      </c>
      <c r="D5771" s="10" t="s">
        <v>37</v>
      </c>
      <c r="E5771" s="10" t="s">
        <v>34</v>
      </c>
      <c r="F5771" s="10">
        <v>100000</v>
      </c>
      <c r="G5771" s="10">
        <v>100000</v>
      </c>
      <c r="H5771" s="10">
        <v>1</v>
      </c>
      <c r="I5771" s="38"/>
      <c r="P5771"/>
      <c r="Q5771"/>
      <c r="R5771"/>
      <c r="S5771"/>
      <c r="T5771"/>
      <c r="U5771"/>
      <c r="V5771"/>
      <c r="W5771"/>
      <c r="X5771"/>
    </row>
    <row r="5772" spans="1:24" ht="27" x14ac:dyDescent="0.25">
      <c r="A5772" s="10" t="s">
        <v>202</v>
      </c>
      <c r="B5772" s="10" t="s">
        <v>371</v>
      </c>
      <c r="C5772" s="10" t="s">
        <v>60</v>
      </c>
      <c r="D5772" s="10" t="s">
        <v>37</v>
      </c>
      <c r="E5772" s="10" t="s">
        <v>34</v>
      </c>
      <c r="F5772" s="10">
        <v>80000</v>
      </c>
      <c r="G5772" s="10">
        <v>80000</v>
      </c>
      <c r="H5772" s="10">
        <v>1</v>
      </c>
      <c r="I5772" s="38"/>
      <c r="P5772"/>
      <c r="Q5772"/>
      <c r="R5772"/>
      <c r="S5772"/>
      <c r="T5772"/>
      <c r="U5772"/>
      <c r="V5772"/>
      <c r="W5772"/>
      <c r="X5772"/>
    </row>
    <row r="5773" spans="1:24" ht="27" x14ac:dyDescent="0.25">
      <c r="A5773" s="10" t="s">
        <v>202</v>
      </c>
      <c r="B5773" s="10" t="s">
        <v>364</v>
      </c>
      <c r="C5773" s="10" t="s">
        <v>60</v>
      </c>
      <c r="D5773" s="10" t="s">
        <v>37</v>
      </c>
      <c r="E5773" s="10" t="s">
        <v>34</v>
      </c>
      <c r="F5773" s="10">
        <v>340000</v>
      </c>
      <c r="G5773" s="10">
        <v>340000</v>
      </c>
      <c r="H5773" s="10">
        <v>1</v>
      </c>
      <c r="I5773" s="38"/>
      <c r="P5773"/>
      <c r="Q5773"/>
      <c r="R5773"/>
      <c r="S5773"/>
      <c r="T5773"/>
      <c r="U5773"/>
      <c r="V5773"/>
      <c r="W5773"/>
      <c r="X5773"/>
    </row>
    <row r="5774" spans="1:24" ht="27" x14ac:dyDescent="0.25">
      <c r="A5774" s="10" t="s">
        <v>202</v>
      </c>
      <c r="B5774" s="10" t="s">
        <v>369</v>
      </c>
      <c r="C5774" s="10" t="s">
        <v>60</v>
      </c>
      <c r="D5774" s="10" t="s">
        <v>37</v>
      </c>
      <c r="E5774" s="10" t="s">
        <v>34</v>
      </c>
      <c r="F5774" s="10">
        <v>100000</v>
      </c>
      <c r="G5774" s="10">
        <v>100000</v>
      </c>
      <c r="H5774" s="10">
        <v>1</v>
      </c>
      <c r="I5774" s="38"/>
      <c r="P5774"/>
      <c r="Q5774"/>
      <c r="R5774"/>
      <c r="S5774"/>
      <c r="T5774"/>
      <c r="U5774"/>
      <c r="V5774"/>
      <c r="W5774"/>
      <c r="X5774"/>
    </row>
    <row r="5775" spans="1:24" ht="27" x14ac:dyDescent="0.25">
      <c r="A5775" s="10" t="s">
        <v>202</v>
      </c>
      <c r="B5775" s="10" t="s">
        <v>410</v>
      </c>
      <c r="C5775" s="10" t="s">
        <v>60</v>
      </c>
      <c r="D5775" s="10" t="s">
        <v>37</v>
      </c>
      <c r="E5775" s="10" t="s">
        <v>34</v>
      </c>
      <c r="F5775" s="10">
        <v>7800000</v>
      </c>
      <c r="G5775" s="10">
        <f>F5775*H5775</f>
        <v>7800000</v>
      </c>
      <c r="H5775" s="10">
        <v>1</v>
      </c>
      <c r="I5775" s="38"/>
      <c r="P5775"/>
      <c r="Q5775"/>
      <c r="R5775"/>
      <c r="S5775"/>
      <c r="T5775"/>
      <c r="U5775"/>
      <c r="V5775"/>
      <c r="W5775"/>
      <c r="X5775"/>
    </row>
    <row r="5776" spans="1:24" ht="27" x14ac:dyDescent="0.25">
      <c r="A5776" s="10" t="s">
        <v>202</v>
      </c>
      <c r="B5776" s="10" t="s">
        <v>8656</v>
      </c>
      <c r="C5776" s="10" t="s">
        <v>60</v>
      </c>
      <c r="D5776" s="10" t="s">
        <v>37</v>
      </c>
      <c r="E5776" s="10" t="s">
        <v>34</v>
      </c>
      <c r="F5776" s="10">
        <v>100000</v>
      </c>
      <c r="G5776" s="10">
        <v>100000</v>
      </c>
      <c r="H5776" s="10">
        <v>1</v>
      </c>
      <c r="I5776" s="38"/>
      <c r="P5776"/>
      <c r="Q5776"/>
      <c r="R5776"/>
      <c r="S5776"/>
      <c r="T5776"/>
      <c r="U5776"/>
      <c r="V5776"/>
      <c r="W5776"/>
      <c r="X5776"/>
    </row>
    <row r="5777" spans="1:24" ht="27" x14ac:dyDescent="0.25">
      <c r="A5777" s="10" t="s">
        <v>202</v>
      </c>
      <c r="B5777" s="10" t="s">
        <v>8657</v>
      </c>
      <c r="C5777" s="10" t="s">
        <v>60</v>
      </c>
      <c r="D5777" s="10" t="s">
        <v>37</v>
      </c>
      <c r="E5777" s="10" t="s">
        <v>34</v>
      </c>
      <c r="F5777" s="10">
        <v>150000</v>
      </c>
      <c r="G5777" s="10">
        <v>150000</v>
      </c>
      <c r="H5777" s="10">
        <v>1</v>
      </c>
      <c r="I5777" s="38"/>
      <c r="P5777"/>
      <c r="Q5777"/>
      <c r="R5777"/>
      <c r="S5777"/>
      <c r="T5777"/>
      <c r="U5777"/>
      <c r="V5777"/>
      <c r="W5777"/>
      <c r="X5777"/>
    </row>
    <row r="5778" spans="1:24" ht="27" x14ac:dyDescent="0.25">
      <c r="A5778" s="10" t="s">
        <v>202</v>
      </c>
      <c r="B5778" s="10" t="s">
        <v>8658</v>
      </c>
      <c r="C5778" s="10" t="s">
        <v>60</v>
      </c>
      <c r="D5778" s="10" t="s">
        <v>37</v>
      </c>
      <c r="E5778" s="10" t="s">
        <v>34</v>
      </c>
      <c r="F5778" s="10">
        <v>200000</v>
      </c>
      <c r="G5778" s="10">
        <v>200000</v>
      </c>
      <c r="H5778" s="10">
        <v>1</v>
      </c>
      <c r="I5778" s="38"/>
      <c r="P5778"/>
      <c r="Q5778"/>
      <c r="R5778"/>
      <c r="S5778"/>
      <c r="T5778"/>
      <c r="U5778"/>
      <c r="V5778"/>
      <c r="W5778"/>
      <c r="X5778"/>
    </row>
    <row r="5779" spans="1:24" ht="27" x14ac:dyDescent="0.25">
      <c r="A5779" s="10" t="s">
        <v>202</v>
      </c>
      <c r="B5779" s="10" t="s">
        <v>8659</v>
      </c>
      <c r="C5779" s="10" t="s">
        <v>60</v>
      </c>
      <c r="D5779" s="10" t="s">
        <v>37</v>
      </c>
      <c r="E5779" s="10" t="s">
        <v>34</v>
      </c>
      <c r="F5779" s="10">
        <v>200000</v>
      </c>
      <c r="G5779" s="10">
        <v>200000</v>
      </c>
      <c r="H5779" s="10">
        <v>1</v>
      </c>
      <c r="I5779" s="38"/>
      <c r="P5779"/>
      <c r="Q5779"/>
      <c r="R5779"/>
      <c r="S5779"/>
      <c r="T5779"/>
      <c r="U5779"/>
      <c r="V5779"/>
      <c r="W5779"/>
      <c r="X5779"/>
    </row>
    <row r="5780" spans="1:24" ht="27" x14ac:dyDescent="0.25">
      <c r="A5780" s="10" t="s">
        <v>202</v>
      </c>
      <c r="B5780" s="10" t="s">
        <v>8660</v>
      </c>
      <c r="C5780" s="10" t="s">
        <v>60</v>
      </c>
      <c r="D5780" s="10" t="s">
        <v>37</v>
      </c>
      <c r="E5780" s="10" t="s">
        <v>34</v>
      </c>
      <c r="F5780" s="10">
        <v>200000</v>
      </c>
      <c r="G5780" s="10">
        <v>200000</v>
      </c>
      <c r="H5780" s="10">
        <v>1</v>
      </c>
      <c r="I5780" s="38"/>
      <c r="P5780"/>
      <c r="Q5780"/>
      <c r="R5780"/>
      <c r="S5780"/>
      <c r="T5780"/>
      <c r="U5780"/>
      <c r="V5780"/>
      <c r="W5780"/>
      <c r="X5780"/>
    </row>
    <row r="5781" spans="1:24" ht="27" x14ac:dyDescent="0.25">
      <c r="A5781" s="10" t="s">
        <v>202</v>
      </c>
      <c r="B5781" s="10" t="s">
        <v>8661</v>
      </c>
      <c r="C5781" s="10" t="s">
        <v>60</v>
      </c>
      <c r="D5781" s="10" t="s">
        <v>37</v>
      </c>
      <c r="E5781" s="10" t="s">
        <v>34</v>
      </c>
      <c r="F5781" s="10">
        <v>250000</v>
      </c>
      <c r="G5781" s="10">
        <v>250000</v>
      </c>
      <c r="H5781" s="10">
        <v>1</v>
      </c>
      <c r="I5781" s="38"/>
      <c r="P5781"/>
      <c r="Q5781"/>
      <c r="R5781"/>
      <c r="S5781"/>
      <c r="T5781"/>
      <c r="U5781"/>
      <c r="V5781"/>
      <c r="W5781"/>
      <c r="X5781"/>
    </row>
    <row r="5782" spans="1:24" ht="27" x14ac:dyDescent="0.25">
      <c r="A5782" s="10" t="s">
        <v>202</v>
      </c>
      <c r="B5782" s="10" t="s">
        <v>8662</v>
      </c>
      <c r="C5782" s="10" t="s">
        <v>60</v>
      </c>
      <c r="D5782" s="10" t="s">
        <v>37</v>
      </c>
      <c r="E5782" s="10" t="s">
        <v>34</v>
      </c>
      <c r="F5782" s="10">
        <v>200000</v>
      </c>
      <c r="G5782" s="10">
        <v>200000</v>
      </c>
      <c r="H5782" s="10">
        <v>1</v>
      </c>
      <c r="I5782" s="38"/>
      <c r="P5782"/>
      <c r="Q5782"/>
      <c r="R5782"/>
      <c r="S5782"/>
      <c r="T5782"/>
      <c r="U5782"/>
      <c r="V5782"/>
      <c r="W5782"/>
      <c r="X5782"/>
    </row>
    <row r="5783" spans="1:24" ht="27" x14ac:dyDescent="0.25">
      <c r="A5783" s="10" t="s">
        <v>202</v>
      </c>
      <c r="B5783" s="10" t="s">
        <v>8663</v>
      </c>
      <c r="C5783" s="10" t="s">
        <v>60</v>
      </c>
      <c r="D5783" s="10" t="s">
        <v>37</v>
      </c>
      <c r="E5783" s="10" t="s">
        <v>34</v>
      </c>
      <c r="F5783" s="10">
        <v>200000</v>
      </c>
      <c r="G5783" s="10">
        <v>200000</v>
      </c>
      <c r="H5783" s="10">
        <v>1</v>
      </c>
      <c r="I5783" s="38"/>
      <c r="P5783"/>
      <c r="Q5783"/>
      <c r="R5783"/>
      <c r="S5783"/>
      <c r="T5783"/>
      <c r="U5783"/>
      <c r="V5783"/>
      <c r="W5783"/>
      <c r="X5783"/>
    </row>
    <row r="5784" spans="1:24" ht="27" x14ac:dyDescent="0.25">
      <c r="A5784" s="10" t="s">
        <v>202</v>
      </c>
      <c r="B5784" s="10" t="s">
        <v>8664</v>
      </c>
      <c r="C5784" s="10" t="s">
        <v>60</v>
      </c>
      <c r="D5784" s="10" t="s">
        <v>37</v>
      </c>
      <c r="E5784" s="10" t="s">
        <v>34</v>
      </c>
      <c r="F5784" s="10">
        <v>300000</v>
      </c>
      <c r="G5784" s="10">
        <v>300000</v>
      </c>
      <c r="H5784" s="10">
        <v>1</v>
      </c>
      <c r="I5784" s="38"/>
      <c r="P5784"/>
      <c r="Q5784"/>
      <c r="R5784"/>
      <c r="S5784"/>
      <c r="T5784"/>
      <c r="U5784"/>
      <c r="V5784"/>
      <c r="W5784"/>
      <c r="X5784"/>
    </row>
    <row r="5785" spans="1:24" ht="27" x14ac:dyDescent="0.25">
      <c r="A5785" s="10" t="s">
        <v>202</v>
      </c>
      <c r="B5785" s="10" t="s">
        <v>8665</v>
      </c>
      <c r="C5785" s="10" t="s">
        <v>60</v>
      </c>
      <c r="D5785" s="10" t="s">
        <v>37</v>
      </c>
      <c r="E5785" s="10" t="s">
        <v>34</v>
      </c>
      <c r="F5785" s="10">
        <v>150000</v>
      </c>
      <c r="G5785" s="10">
        <v>150000</v>
      </c>
      <c r="H5785" s="10">
        <v>1</v>
      </c>
      <c r="I5785" s="38"/>
      <c r="P5785"/>
      <c r="Q5785"/>
      <c r="R5785"/>
      <c r="S5785"/>
      <c r="T5785"/>
      <c r="U5785"/>
      <c r="V5785"/>
      <c r="W5785"/>
      <c r="X5785"/>
    </row>
    <row r="5786" spans="1:24" ht="27" x14ac:dyDescent="0.25">
      <c r="A5786" s="10" t="s">
        <v>202</v>
      </c>
      <c r="B5786" s="10" t="s">
        <v>8666</v>
      </c>
      <c r="C5786" s="10" t="s">
        <v>60</v>
      </c>
      <c r="D5786" s="10" t="s">
        <v>37</v>
      </c>
      <c r="E5786" s="10" t="s">
        <v>34</v>
      </c>
      <c r="F5786" s="10">
        <v>200000</v>
      </c>
      <c r="G5786" s="10">
        <v>200000</v>
      </c>
      <c r="H5786" s="10">
        <v>1</v>
      </c>
      <c r="I5786" s="38"/>
      <c r="P5786"/>
      <c r="Q5786"/>
      <c r="R5786"/>
      <c r="S5786"/>
      <c r="T5786"/>
      <c r="U5786"/>
      <c r="V5786"/>
      <c r="W5786"/>
      <c r="X5786"/>
    </row>
    <row r="5787" spans="1:24" ht="27" x14ac:dyDescent="0.25">
      <c r="A5787" s="10" t="s">
        <v>202</v>
      </c>
      <c r="B5787" s="10" t="s">
        <v>8667</v>
      </c>
      <c r="C5787" s="10" t="s">
        <v>60</v>
      </c>
      <c r="D5787" s="10" t="s">
        <v>37</v>
      </c>
      <c r="E5787" s="10" t="s">
        <v>34</v>
      </c>
      <c r="F5787" s="10">
        <v>200000</v>
      </c>
      <c r="G5787" s="10">
        <v>200000</v>
      </c>
      <c r="H5787" s="10">
        <v>1</v>
      </c>
      <c r="I5787" s="38"/>
      <c r="P5787"/>
      <c r="Q5787"/>
      <c r="R5787"/>
      <c r="S5787"/>
      <c r="T5787"/>
      <c r="U5787"/>
      <c r="V5787"/>
      <c r="W5787"/>
      <c r="X5787"/>
    </row>
    <row r="5788" spans="1:24" ht="27" x14ac:dyDescent="0.25">
      <c r="A5788" s="10" t="s">
        <v>202</v>
      </c>
      <c r="B5788" s="10" t="s">
        <v>8668</v>
      </c>
      <c r="C5788" s="10" t="s">
        <v>60</v>
      </c>
      <c r="D5788" s="10" t="s">
        <v>37</v>
      </c>
      <c r="E5788" s="10" t="s">
        <v>34</v>
      </c>
      <c r="F5788" s="10">
        <v>150000</v>
      </c>
      <c r="G5788" s="10">
        <v>150000</v>
      </c>
      <c r="H5788" s="10">
        <v>1</v>
      </c>
      <c r="I5788" s="38"/>
      <c r="P5788"/>
      <c r="Q5788"/>
      <c r="R5788"/>
      <c r="S5788"/>
      <c r="T5788"/>
      <c r="U5788"/>
      <c r="V5788"/>
      <c r="W5788"/>
      <c r="X5788"/>
    </row>
    <row r="5789" spans="1:24" ht="27" x14ac:dyDescent="0.25">
      <c r="A5789" s="10" t="s">
        <v>202</v>
      </c>
      <c r="B5789" s="10" t="s">
        <v>8669</v>
      </c>
      <c r="C5789" s="10" t="s">
        <v>60</v>
      </c>
      <c r="D5789" s="10" t="s">
        <v>37</v>
      </c>
      <c r="E5789" s="10" t="s">
        <v>34</v>
      </c>
      <c r="F5789" s="10">
        <v>150000</v>
      </c>
      <c r="G5789" s="10">
        <v>150000</v>
      </c>
      <c r="H5789" s="10">
        <v>1</v>
      </c>
      <c r="I5789" s="38"/>
      <c r="P5789"/>
      <c r="Q5789"/>
      <c r="R5789"/>
      <c r="S5789"/>
      <c r="T5789"/>
      <c r="U5789"/>
      <c r="V5789"/>
      <c r="W5789"/>
      <c r="X5789"/>
    </row>
    <row r="5790" spans="1:24" ht="27" x14ac:dyDescent="0.25">
      <c r="A5790" s="10" t="s">
        <v>202</v>
      </c>
      <c r="B5790" s="10" t="s">
        <v>8670</v>
      </c>
      <c r="C5790" s="10" t="s">
        <v>60</v>
      </c>
      <c r="D5790" s="10" t="s">
        <v>37</v>
      </c>
      <c r="E5790" s="10" t="s">
        <v>34</v>
      </c>
      <c r="F5790" s="10">
        <v>150000</v>
      </c>
      <c r="G5790" s="10">
        <v>150000</v>
      </c>
      <c r="H5790" s="10">
        <v>1</v>
      </c>
      <c r="I5790" s="38"/>
      <c r="P5790"/>
      <c r="Q5790"/>
      <c r="R5790"/>
      <c r="S5790"/>
      <c r="T5790"/>
      <c r="U5790"/>
      <c r="V5790"/>
      <c r="W5790"/>
      <c r="X5790"/>
    </row>
    <row r="5791" spans="1:24" ht="27" x14ac:dyDescent="0.25">
      <c r="A5791" s="10" t="s">
        <v>202</v>
      </c>
      <c r="B5791" s="10" t="s">
        <v>8671</v>
      </c>
      <c r="C5791" s="10" t="s">
        <v>60</v>
      </c>
      <c r="D5791" s="10" t="s">
        <v>37</v>
      </c>
      <c r="E5791" s="10" t="s">
        <v>34</v>
      </c>
      <c r="F5791" s="10">
        <v>100000</v>
      </c>
      <c r="G5791" s="10">
        <v>100000</v>
      </c>
      <c r="H5791" s="10">
        <v>1</v>
      </c>
      <c r="I5791" s="38"/>
      <c r="P5791"/>
      <c r="Q5791"/>
      <c r="R5791"/>
      <c r="S5791"/>
      <c r="T5791"/>
      <c r="U5791"/>
      <c r="V5791"/>
      <c r="W5791"/>
      <c r="X5791"/>
    </row>
    <row r="5792" spans="1:24" ht="27" x14ac:dyDescent="0.25">
      <c r="A5792" s="10" t="s">
        <v>202</v>
      </c>
      <c r="B5792" s="10" t="s">
        <v>8672</v>
      </c>
      <c r="C5792" s="10" t="s">
        <v>60</v>
      </c>
      <c r="D5792" s="10" t="s">
        <v>37</v>
      </c>
      <c r="E5792" s="10" t="s">
        <v>34</v>
      </c>
      <c r="F5792" s="10">
        <v>100000</v>
      </c>
      <c r="G5792" s="10">
        <v>100000</v>
      </c>
      <c r="H5792" s="10">
        <v>1</v>
      </c>
      <c r="I5792" s="38"/>
      <c r="P5792"/>
      <c r="Q5792"/>
      <c r="R5792"/>
      <c r="S5792"/>
      <c r="T5792"/>
      <c r="U5792"/>
      <c r="V5792"/>
      <c r="W5792"/>
      <c r="X5792"/>
    </row>
    <row r="5793" spans="1:24" ht="27" x14ac:dyDescent="0.25">
      <c r="A5793" s="10" t="s">
        <v>202</v>
      </c>
      <c r="B5793" s="10" t="s">
        <v>8673</v>
      </c>
      <c r="C5793" s="10" t="s">
        <v>60</v>
      </c>
      <c r="D5793" s="10" t="s">
        <v>37</v>
      </c>
      <c r="E5793" s="10" t="s">
        <v>34</v>
      </c>
      <c r="F5793" s="10">
        <v>200000</v>
      </c>
      <c r="G5793" s="10">
        <v>200000</v>
      </c>
      <c r="H5793" s="10">
        <v>1</v>
      </c>
      <c r="I5793" s="38"/>
      <c r="P5793"/>
      <c r="Q5793"/>
      <c r="R5793"/>
      <c r="S5793"/>
      <c r="T5793"/>
      <c r="U5793"/>
      <c r="V5793"/>
      <c r="W5793"/>
      <c r="X5793"/>
    </row>
    <row r="5794" spans="1:24" ht="27" x14ac:dyDescent="0.25">
      <c r="A5794" s="10" t="s">
        <v>202</v>
      </c>
      <c r="B5794" s="10" t="s">
        <v>8674</v>
      </c>
      <c r="C5794" s="10" t="s">
        <v>60</v>
      </c>
      <c r="D5794" s="10" t="s">
        <v>37</v>
      </c>
      <c r="E5794" s="10" t="s">
        <v>34</v>
      </c>
      <c r="F5794" s="10">
        <v>100000</v>
      </c>
      <c r="G5794" s="10">
        <v>100000</v>
      </c>
      <c r="H5794" s="10">
        <v>1</v>
      </c>
      <c r="I5794" s="38"/>
      <c r="P5794"/>
      <c r="Q5794"/>
      <c r="R5794"/>
      <c r="S5794"/>
      <c r="T5794"/>
      <c r="U5794"/>
      <c r="V5794"/>
      <c r="W5794"/>
      <c r="X5794"/>
    </row>
    <row r="5795" spans="1:24" ht="27" x14ac:dyDescent="0.25">
      <c r="A5795" s="10" t="s">
        <v>202</v>
      </c>
      <c r="B5795" s="10" t="s">
        <v>8675</v>
      </c>
      <c r="C5795" s="10" t="s">
        <v>60</v>
      </c>
      <c r="D5795" s="10" t="s">
        <v>37</v>
      </c>
      <c r="E5795" s="10" t="s">
        <v>34</v>
      </c>
      <c r="F5795" s="10">
        <v>150000</v>
      </c>
      <c r="G5795" s="10">
        <v>150000</v>
      </c>
      <c r="H5795" s="10">
        <v>1</v>
      </c>
      <c r="I5795" s="38"/>
      <c r="P5795"/>
      <c r="Q5795"/>
      <c r="R5795"/>
      <c r="S5795"/>
      <c r="T5795"/>
      <c r="U5795"/>
      <c r="V5795"/>
      <c r="W5795"/>
      <c r="X5795"/>
    </row>
    <row r="5796" spans="1:24" ht="27" x14ac:dyDescent="0.25">
      <c r="A5796" s="10" t="s">
        <v>202</v>
      </c>
      <c r="B5796" s="10" t="s">
        <v>8676</v>
      </c>
      <c r="C5796" s="10" t="s">
        <v>60</v>
      </c>
      <c r="D5796" s="10" t="s">
        <v>37</v>
      </c>
      <c r="E5796" s="10" t="s">
        <v>34</v>
      </c>
      <c r="F5796" s="10">
        <v>250000</v>
      </c>
      <c r="G5796" s="10">
        <v>250000</v>
      </c>
      <c r="H5796" s="10">
        <v>1</v>
      </c>
      <c r="I5796" s="38"/>
      <c r="P5796"/>
      <c r="Q5796"/>
      <c r="R5796"/>
      <c r="S5796"/>
      <c r="T5796"/>
      <c r="U5796"/>
      <c r="V5796"/>
      <c r="W5796"/>
      <c r="X5796"/>
    </row>
    <row r="5797" spans="1:24" ht="27" x14ac:dyDescent="0.25">
      <c r="A5797" s="10" t="s">
        <v>202</v>
      </c>
      <c r="B5797" s="10" t="s">
        <v>8677</v>
      </c>
      <c r="C5797" s="10" t="s">
        <v>60</v>
      </c>
      <c r="D5797" s="10" t="s">
        <v>37</v>
      </c>
      <c r="E5797" s="10" t="s">
        <v>34</v>
      </c>
      <c r="F5797" s="10">
        <v>100000</v>
      </c>
      <c r="G5797" s="10">
        <v>100000</v>
      </c>
      <c r="H5797" s="10">
        <v>1</v>
      </c>
      <c r="I5797" s="38"/>
      <c r="P5797"/>
      <c r="Q5797"/>
      <c r="R5797"/>
      <c r="S5797"/>
      <c r="T5797"/>
      <c r="U5797"/>
      <c r="V5797"/>
      <c r="W5797"/>
      <c r="X5797"/>
    </row>
    <row r="5798" spans="1:24" ht="27" x14ac:dyDescent="0.25">
      <c r="A5798" s="10" t="s">
        <v>202</v>
      </c>
      <c r="B5798" s="10" t="s">
        <v>8678</v>
      </c>
      <c r="C5798" s="10" t="s">
        <v>60</v>
      </c>
      <c r="D5798" s="10" t="s">
        <v>37</v>
      </c>
      <c r="E5798" s="10" t="s">
        <v>34</v>
      </c>
      <c r="F5798" s="10">
        <v>200000</v>
      </c>
      <c r="G5798" s="10">
        <v>200000</v>
      </c>
      <c r="H5798" s="10">
        <v>1</v>
      </c>
      <c r="I5798" s="38"/>
      <c r="P5798"/>
      <c r="Q5798"/>
      <c r="R5798"/>
      <c r="S5798"/>
      <c r="T5798"/>
      <c r="U5798"/>
      <c r="V5798"/>
      <c r="W5798"/>
      <c r="X5798"/>
    </row>
    <row r="5799" spans="1:24" ht="27" x14ac:dyDescent="0.25">
      <c r="A5799" s="10" t="s">
        <v>202</v>
      </c>
      <c r="B5799" s="10" t="s">
        <v>8679</v>
      </c>
      <c r="C5799" s="10" t="s">
        <v>60</v>
      </c>
      <c r="D5799" s="10" t="s">
        <v>37</v>
      </c>
      <c r="E5799" s="10" t="s">
        <v>34</v>
      </c>
      <c r="F5799" s="10">
        <v>200000</v>
      </c>
      <c r="G5799" s="10">
        <v>200000</v>
      </c>
      <c r="H5799" s="10">
        <v>1</v>
      </c>
      <c r="I5799" s="38"/>
      <c r="P5799"/>
      <c r="Q5799"/>
      <c r="R5799"/>
      <c r="S5799"/>
      <c r="T5799"/>
      <c r="U5799"/>
      <c r="V5799"/>
      <c r="W5799"/>
      <c r="X5799"/>
    </row>
    <row r="5800" spans="1:24" ht="27" x14ac:dyDescent="0.25">
      <c r="A5800" s="10" t="s">
        <v>202</v>
      </c>
      <c r="B5800" s="10" t="s">
        <v>8680</v>
      </c>
      <c r="C5800" s="10" t="s">
        <v>60</v>
      </c>
      <c r="D5800" s="10" t="s">
        <v>37</v>
      </c>
      <c r="E5800" s="10" t="s">
        <v>34</v>
      </c>
      <c r="F5800" s="10">
        <v>200000</v>
      </c>
      <c r="G5800" s="10">
        <v>200000</v>
      </c>
      <c r="H5800" s="10">
        <v>1</v>
      </c>
      <c r="I5800" s="38"/>
      <c r="P5800"/>
      <c r="Q5800"/>
      <c r="R5800"/>
      <c r="S5800"/>
      <c r="T5800"/>
      <c r="U5800"/>
      <c r="V5800"/>
      <c r="W5800"/>
      <c r="X5800"/>
    </row>
    <row r="5801" spans="1:24" ht="27" x14ac:dyDescent="0.25">
      <c r="A5801" s="10" t="s">
        <v>202</v>
      </c>
      <c r="B5801" s="10" t="s">
        <v>8681</v>
      </c>
      <c r="C5801" s="10" t="s">
        <v>60</v>
      </c>
      <c r="D5801" s="10" t="s">
        <v>37</v>
      </c>
      <c r="E5801" s="10" t="s">
        <v>34</v>
      </c>
      <c r="F5801" s="10">
        <v>300000</v>
      </c>
      <c r="G5801" s="10">
        <v>300000</v>
      </c>
      <c r="H5801" s="10">
        <v>1</v>
      </c>
      <c r="I5801" s="38"/>
      <c r="P5801"/>
      <c r="Q5801"/>
      <c r="R5801"/>
      <c r="S5801"/>
      <c r="T5801"/>
      <c r="U5801"/>
      <c r="V5801"/>
      <c r="W5801"/>
      <c r="X5801"/>
    </row>
    <row r="5802" spans="1:24" ht="27" x14ac:dyDescent="0.25">
      <c r="A5802" s="10" t="s">
        <v>202</v>
      </c>
      <c r="B5802" s="10" t="s">
        <v>8682</v>
      </c>
      <c r="C5802" s="10" t="s">
        <v>60</v>
      </c>
      <c r="D5802" s="10" t="s">
        <v>37</v>
      </c>
      <c r="E5802" s="10" t="s">
        <v>34</v>
      </c>
      <c r="F5802" s="10">
        <v>100000</v>
      </c>
      <c r="G5802" s="10">
        <v>100000</v>
      </c>
      <c r="H5802" s="10">
        <v>1</v>
      </c>
      <c r="I5802" s="38"/>
      <c r="P5802"/>
      <c r="Q5802"/>
      <c r="R5802"/>
      <c r="S5802"/>
      <c r="T5802"/>
      <c r="U5802"/>
      <c r="V5802"/>
      <c r="W5802"/>
      <c r="X5802"/>
    </row>
    <row r="5803" spans="1:24" ht="27" x14ac:dyDescent="0.25">
      <c r="A5803" s="10" t="s">
        <v>202</v>
      </c>
      <c r="B5803" s="10" t="s">
        <v>8683</v>
      </c>
      <c r="C5803" s="10" t="s">
        <v>60</v>
      </c>
      <c r="D5803" s="10" t="s">
        <v>37</v>
      </c>
      <c r="E5803" s="10" t="s">
        <v>34</v>
      </c>
      <c r="F5803" s="10">
        <v>300000</v>
      </c>
      <c r="G5803" s="10">
        <v>300000</v>
      </c>
      <c r="H5803" s="10">
        <v>1</v>
      </c>
      <c r="I5803" s="38"/>
      <c r="P5803"/>
      <c r="Q5803"/>
      <c r="R5803"/>
      <c r="S5803"/>
      <c r="T5803"/>
      <c r="U5803"/>
      <c r="V5803"/>
      <c r="W5803"/>
      <c r="X5803"/>
    </row>
    <row r="5804" spans="1:24" ht="27" x14ac:dyDescent="0.25">
      <c r="A5804" s="10" t="s">
        <v>202</v>
      </c>
      <c r="B5804" s="10" t="s">
        <v>8684</v>
      </c>
      <c r="C5804" s="10" t="s">
        <v>60</v>
      </c>
      <c r="D5804" s="10" t="s">
        <v>37</v>
      </c>
      <c r="E5804" s="10" t="s">
        <v>34</v>
      </c>
      <c r="F5804" s="10">
        <v>100000</v>
      </c>
      <c r="G5804" s="10">
        <v>100000</v>
      </c>
      <c r="H5804" s="10">
        <v>1</v>
      </c>
      <c r="I5804" s="38"/>
      <c r="P5804"/>
      <c r="Q5804"/>
      <c r="R5804"/>
      <c r="S5804"/>
      <c r="T5804"/>
      <c r="U5804"/>
      <c r="V5804"/>
      <c r="W5804"/>
      <c r="X5804"/>
    </row>
    <row r="5805" spans="1:24" ht="27" x14ac:dyDescent="0.25">
      <c r="A5805" s="10" t="s">
        <v>202</v>
      </c>
      <c r="B5805" s="10" t="s">
        <v>8685</v>
      </c>
      <c r="C5805" s="10" t="s">
        <v>60</v>
      </c>
      <c r="D5805" s="10" t="s">
        <v>37</v>
      </c>
      <c r="E5805" s="10" t="s">
        <v>34</v>
      </c>
      <c r="F5805" s="10">
        <v>100000</v>
      </c>
      <c r="G5805" s="10">
        <v>100000</v>
      </c>
      <c r="H5805" s="10">
        <v>1</v>
      </c>
      <c r="I5805" s="38"/>
      <c r="P5805"/>
      <c r="Q5805"/>
      <c r="R5805"/>
      <c r="S5805"/>
      <c r="T5805"/>
      <c r="U5805"/>
      <c r="V5805"/>
      <c r="W5805"/>
      <c r="X5805"/>
    </row>
    <row r="5806" spans="1:24" ht="27" x14ac:dyDescent="0.25">
      <c r="A5806" s="10" t="s">
        <v>202</v>
      </c>
      <c r="B5806" s="10" t="s">
        <v>6598</v>
      </c>
      <c r="C5806" s="10" t="s">
        <v>60</v>
      </c>
      <c r="D5806" s="10" t="s">
        <v>37</v>
      </c>
      <c r="E5806" s="10" t="s">
        <v>34</v>
      </c>
      <c r="F5806" s="10">
        <v>200000</v>
      </c>
      <c r="G5806" s="10">
        <v>200000</v>
      </c>
      <c r="H5806" s="10">
        <v>1</v>
      </c>
      <c r="I5806" s="38"/>
      <c r="P5806"/>
      <c r="Q5806"/>
      <c r="R5806"/>
      <c r="S5806"/>
      <c r="T5806"/>
      <c r="U5806"/>
      <c r="V5806"/>
      <c r="W5806"/>
      <c r="X5806"/>
    </row>
    <row r="5807" spans="1:24" ht="27" x14ac:dyDescent="0.25">
      <c r="A5807" s="10" t="s">
        <v>202</v>
      </c>
      <c r="B5807" s="10" t="s">
        <v>8686</v>
      </c>
      <c r="C5807" s="10" t="s">
        <v>60</v>
      </c>
      <c r="D5807" s="10" t="s">
        <v>37</v>
      </c>
      <c r="E5807" s="10" t="s">
        <v>34</v>
      </c>
      <c r="F5807" s="10">
        <v>150000</v>
      </c>
      <c r="G5807" s="10">
        <v>150000</v>
      </c>
      <c r="H5807" s="10">
        <v>1</v>
      </c>
      <c r="I5807" s="38"/>
      <c r="P5807"/>
      <c r="Q5807"/>
      <c r="R5807"/>
      <c r="S5807"/>
      <c r="T5807"/>
      <c r="U5807"/>
      <c r="V5807"/>
      <c r="W5807"/>
      <c r="X5807"/>
    </row>
    <row r="5808" spans="1:24" ht="27" x14ac:dyDescent="0.25">
      <c r="A5808" s="10" t="s">
        <v>202</v>
      </c>
      <c r="B5808" s="10" t="s">
        <v>8687</v>
      </c>
      <c r="C5808" s="10" t="s">
        <v>60</v>
      </c>
      <c r="D5808" s="10" t="s">
        <v>37</v>
      </c>
      <c r="E5808" s="10" t="s">
        <v>34</v>
      </c>
      <c r="F5808" s="10">
        <v>100000</v>
      </c>
      <c r="G5808" s="10">
        <v>100000</v>
      </c>
      <c r="H5808" s="10">
        <v>1</v>
      </c>
      <c r="I5808" s="38"/>
      <c r="P5808"/>
      <c r="Q5808"/>
      <c r="R5808"/>
      <c r="S5808"/>
      <c r="T5808"/>
      <c r="U5808"/>
      <c r="V5808"/>
      <c r="W5808"/>
      <c r="X5808"/>
    </row>
    <row r="5809" spans="1:24" ht="27" x14ac:dyDescent="0.25">
      <c r="A5809" s="10" t="s">
        <v>202</v>
      </c>
      <c r="B5809" s="10" t="s">
        <v>8688</v>
      </c>
      <c r="C5809" s="10" t="s">
        <v>60</v>
      </c>
      <c r="D5809" s="10" t="s">
        <v>37</v>
      </c>
      <c r="E5809" s="10" t="s">
        <v>34</v>
      </c>
      <c r="F5809" s="10">
        <v>150000</v>
      </c>
      <c r="G5809" s="10">
        <v>150000</v>
      </c>
      <c r="H5809" s="10">
        <v>1</v>
      </c>
      <c r="I5809" s="38"/>
      <c r="P5809"/>
      <c r="Q5809"/>
      <c r="R5809"/>
      <c r="S5809"/>
      <c r="T5809"/>
      <c r="U5809"/>
      <c r="V5809"/>
      <c r="W5809"/>
      <c r="X5809"/>
    </row>
    <row r="5810" spans="1:24" ht="27" x14ac:dyDescent="0.25">
      <c r="A5810" s="10" t="s">
        <v>202</v>
      </c>
      <c r="B5810" s="10" t="s">
        <v>8689</v>
      </c>
      <c r="C5810" s="10" t="s">
        <v>60</v>
      </c>
      <c r="D5810" s="10" t="s">
        <v>37</v>
      </c>
      <c r="E5810" s="10" t="s">
        <v>34</v>
      </c>
      <c r="F5810" s="10">
        <v>400000</v>
      </c>
      <c r="G5810" s="10">
        <v>400000</v>
      </c>
      <c r="H5810" s="10">
        <v>1</v>
      </c>
      <c r="I5810" s="38"/>
      <c r="P5810"/>
      <c r="Q5810"/>
      <c r="R5810"/>
      <c r="S5810"/>
      <c r="T5810"/>
      <c r="U5810"/>
      <c r="V5810"/>
      <c r="W5810"/>
      <c r="X5810"/>
    </row>
    <row r="5811" spans="1:24" ht="27" x14ac:dyDescent="0.25">
      <c r="A5811" s="10" t="s">
        <v>202</v>
      </c>
      <c r="B5811" s="10" t="s">
        <v>8690</v>
      </c>
      <c r="C5811" s="10" t="s">
        <v>60</v>
      </c>
      <c r="D5811" s="10" t="s">
        <v>37</v>
      </c>
      <c r="E5811" s="10" t="s">
        <v>34</v>
      </c>
      <c r="F5811" s="10">
        <v>100000</v>
      </c>
      <c r="G5811" s="10">
        <v>100000</v>
      </c>
      <c r="H5811" s="10">
        <v>1</v>
      </c>
      <c r="I5811" s="38"/>
      <c r="P5811"/>
      <c r="Q5811"/>
      <c r="R5811"/>
      <c r="S5811"/>
      <c r="T5811"/>
      <c r="U5811"/>
      <c r="V5811"/>
      <c r="W5811"/>
      <c r="X5811"/>
    </row>
    <row r="5812" spans="1:24" ht="27" x14ac:dyDescent="0.25">
      <c r="A5812" s="10" t="s">
        <v>202</v>
      </c>
      <c r="B5812" s="10" t="s">
        <v>8691</v>
      </c>
      <c r="C5812" s="10" t="s">
        <v>60</v>
      </c>
      <c r="D5812" s="10" t="s">
        <v>37</v>
      </c>
      <c r="E5812" s="10" t="s">
        <v>34</v>
      </c>
      <c r="F5812" s="10">
        <v>200000</v>
      </c>
      <c r="G5812" s="10">
        <v>200000</v>
      </c>
      <c r="H5812" s="10">
        <v>1</v>
      </c>
      <c r="I5812" s="38"/>
      <c r="P5812"/>
      <c r="Q5812"/>
      <c r="R5812"/>
      <c r="S5812"/>
      <c r="T5812"/>
      <c r="U5812"/>
      <c r="V5812"/>
      <c r="W5812"/>
      <c r="X5812"/>
    </row>
    <row r="5813" spans="1:24" ht="27" x14ac:dyDescent="0.25">
      <c r="A5813" s="10" t="s">
        <v>202</v>
      </c>
      <c r="B5813" s="10" t="s">
        <v>8692</v>
      </c>
      <c r="C5813" s="10" t="s">
        <v>60</v>
      </c>
      <c r="D5813" s="10" t="s">
        <v>37</v>
      </c>
      <c r="E5813" s="10" t="s">
        <v>34</v>
      </c>
      <c r="F5813" s="10">
        <v>200000</v>
      </c>
      <c r="G5813" s="10">
        <v>200000</v>
      </c>
      <c r="H5813" s="10">
        <v>1</v>
      </c>
      <c r="I5813" s="38"/>
      <c r="P5813"/>
      <c r="Q5813"/>
      <c r="R5813"/>
      <c r="S5813"/>
      <c r="T5813"/>
      <c r="U5813"/>
      <c r="V5813"/>
      <c r="W5813"/>
      <c r="X5813"/>
    </row>
    <row r="5814" spans="1:24" ht="27" x14ac:dyDescent="0.25">
      <c r="A5814" s="10" t="s">
        <v>202</v>
      </c>
      <c r="B5814" s="10" t="s">
        <v>8693</v>
      </c>
      <c r="C5814" s="10" t="s">
        <v>60</v>
      </c>
      <c r="D5814" s="10" t="s">
        <v>37</v>
      </c>
      <c r="E5814" s="10" t="s">
        <v>34</v>
      </c>
      <c r="F5814" s="10">
        <v>100000</v>
      </c>
      <c r="G5814" s="10">
        <v>100000</v>
      </c>
      <c r="H5814" s="10">
        <v>1</v>
      </c>
      <c r="I5814" s="38"/>
      <c r="P5814"/>
      <c r="Q5814"/>
      <c r="R5814"/>
      <c r="S5814"/>
      <c r="T5814"/>
      <c r="U5814"/>
      <c r="V5814"/>
      <c r="W5814"/>
      <c r="X5814"/>
    </row>
    <row r="5815" spans="1:24" ht="27" x14ac:dyDescent="0.25">
      <c r="A5815" s="10" t="s">
        <v>202</v>
      </c>
      <c r="B5815" s="10" t="s">
        <v>8694</v>
      </c>
      <c r="C5815" s="10" t="s">
        <v>60</v>
      </c>
      <c r="D5815" s="10" t="s">
        <v>37</v>
      </c>
      <c r="E5815" s="10" t="s">
        <v>34</v>
      </c>
      <c r="F5815" s="10">
        <v>200000</v>
      </c>
      <c r="G5815" s="10">
        <v>200000</v>
      </c>
      <c r="H5815" s="10">
        <v>1</v>
      </c>
      <c r="I5815" s="38"/>
      <c r="P5815"/>
      <c r="Q5815"/>
      <c r="R5815"/>
      <c r="S5815"/>
      <c r="T5815"/>
      <c r="U5815"/>
      <c r="V5815"/>
      <c r="W5815"/>
      <c r="X5815"/>
    </row>
    <row r="5816" spans="1:24" ht="27" x14ac:dyDescent="0.25">
      <c r="A5816" s="10" t="s">
        <v>202</v>
      </c>
      <c r="B5816" s="10" t="s">
        <v>8695</v>
      </c>
      <c r="C5816" s="10" t="s">
        <v>60</v>
      </c>
      <c r="D5816" s="10" t="s">
        <v>37</v>
      </c>
      <c r="E5816" s="10" t="s">
        <v>34</v>
      </c>
      <c r="F5816" s="10">
        <v>300000</v>
      </c>
      <c r="G5816" s="10">
        <v>300000</v>
      </c>
      <c r="H5816" s="10">
        <v>1</v>
      </c>
      <c r="I5816" s="38"/>
      <c r="P5816"/>
      <c r="Q5816"/>
      <c r="R5816"/>
      <c r="S5816"/>
      <c r="T5816"/>
      <c r="U5816"/>
      <c r="V5816"/>
      <c r="W5816"/>
      <c r="X5816"/>
    </row>
    <row r="5817" spans="1:24" ht="27" x14ac:dyDescent="0.25">
      <c r="A5817" s="10" t="s">
        <v>202</v>
      </c>
      <c r="B5817" s="10" t="s">
        <v>6988</v>
      </c>
      <c r="C5817" s="10" t="s">
        <v>60</v>
      </c>
      <c r="D5817" s="10" t="s">
        <v>37</v>
      </c>
      <c r="E5817" s="10" t="s">
        <v>34</v>
      </c>
      <c r="F5817" s="10">
        <v>200000</v>
      </c>
      <c r="G5817" s="10">
        <v>200000</v>
      </c>
      <c r="H5817" s="10">
        <v>1</v>
      </c>
      <c r="I5817" s="38"/>
      <c r="P5817"/>
      <c r="Q5817"/>
      <c r="R5817"/>
      <c r="S5817"/>
      <c r="T5817"/>
      <c r="U5817"/>
      <c r="V5817"/>
      <c r="W5817"/>
      <c r="X5817"/>
    </row>
    <row r="5818" spans="1:24" ht="27" x14ac:dyDescent="0.25">
      <c r="A5818" s="10" t="s">
        <v>202</v>
      </c>
      <c r="B5818" s="10" t="s">
        <v>8696</v>
      </c>
      <c r="C5818" s="10" t="s">
        <v>60</v>
      </c>
      <c r="D5818" s="10" t="s">
        <v>37</v>
      </c>
      <c r="E5818" s="10" t="s">
        <v>34</v>
      </c>
      <c r="F5818" s="10">
        <v>200000</v>
      </c>
      <c r="G5818" s="10">
        <v>200000</v>
      </c>
      <c r="H5818" s="10">
        <v>1</v>
      </c>
      <c r="I5818" s="38"/>
      <c r="P5818"/>
      <c r="Q5818"/>
      <c r="R5818"/>
      <c r="S5818"/>
      <c r="T5818"/>
      <c r="U5818"/>
      <c r="V5818"/>
      <c r="W5818"/>
      <c r="X5818"/>
    </row>
    <row r="5819" spans="1:24" ht="27" x14ac:dyDescent="0.25">
      <c r="A5819" s="10" t="s">
        <v>202</v>
      </c>
      <c r="B5819" s="10" t="s">
        <v>8697</v>
      </c>
      <c r="C5819" s="10" t="s">
        <v>60</v>
      </c>
      <c r="D5819" s="10" t="s">
        <v>37</v>
      </c>
      <c r="E5819" s="10" t="s">
        <v>34</v>
      </c>
      <c r="F5819" s="10">
        <v>150000</v>
      </c>
      <c r="G5819" s="10">
        <v>150000</v>
      </c>
      <c r="H5819" s="10">
        <v>1</v>
      </c>
      <c r="I5819" s="38"/>
      <c r="P5819"/>
      <c r="Q5819"/>
      <c r="R5819"/>
      <c r="S5819"/>
      <c r="T5819"/>
      <c r="U5819"/>
      <c r="V5819"/>
      <c r="W5819"/>
      <c r="X5819"/>
    </row>
    <row r="5820" spans="1:24" ht="27" x14ac:dyDescent="0.25">
      <c r="A5820" s="10" t="s">
        <v>202</v>
      </c>
      <c r="B5820" s="10" t="s">
        <v>8698</v>
      </c>
      <c r="C5820" s="10" t="s">
        <v>60</v>
      </c>
      <c r="D5820" s="10" t="s">
        <v>37</v>
      </c>
      <c r="E5820" s="10" t="s">
        <v>34</v>
      </c>
      <c r="F5820" s="10">
        <v>200000</v>
      </c>
      <c r="G5820" s="10">
        <v>200000</v>
      </c>
      <c r="H5820" s="10">
        <v>1</v>
      </c>
      <c r="I5820" s="38"/>
      <c r="P5820"/>
      <c r="Q5820"/>
      <c r="R5820"/>
      <c r="S5820"/>
      <c r="T5820"/>
      <c r="U5820"/>
      <c r="V5820"/>
      <c r="W5820"/>
      <c r="X5820"/>
    </row>
    <row r="5821" spans="1:24" ht="27" x14ac:dyDescent="0.25">
      <c r="A5821" s="10" t="s">
        <v>202</v>
      </c>
      <c r="B5821" s="10" t="s">
        <v>8699</v>
      </c>
      <c r="C5821" s="10" t="s">
        <v>60</v>
      </c>
      <c r="D5821" s="10" t="s">
        <v>37</v>
      </c>
      <c r="E5821" s="10" t="s">
        <v>34</v>
      </c>
      <c r="F5821" s="10">
        <v>100000</v>
      </c>
      <c r="G5821" s="10">
        <v>100000</v>
      </c>
      <c r="H5821" s="10">
        <v>1</v>
      </c>
      <c r="I5821" s="38"/>
      <c r="P5821"/>
      <c r="Q5821"/>
      <c r="R5821"/>
      <c r="S5821"/>
      <c r="T5821"/>
      <c r="U5821"/>
      <c r="V5821"/>
      <c r="W5821"/>
      <c r="X5821"/>
    </row>
    <row r="5822" spans="1:24" ht="27" x14ac:dyDescent="0.25">
      <c r="A5822" s="10" t="s">
        <v>202</v>
      </c>
      <c r="B5822" s="10" t="s">
        <v>8700</v>
      </c>
      <c r="C5822" s="10" t="s">
        <v>60</v>
      </c>
      <c r="D5822" s="10" t="s">
        <v>37</v>
      </c>
      <c r="E5822" s="10" t="s">
        <v>34</v>
      </c>
      <c r="F5822" s="10">
        <v>150000</v>
      </c>
      <c r="G5822" s="10">
        <v>150000</v>
      </c>
      <c r="H5822" s="10">
        <v>1</v>
      </c>
      <c r="I5822" s="38"/>
      <c r="P5822"/>
      <c r="Q5822"/>
      <c r="R5822"/>
      <c r="S5822"/>
      <c r="T5822"/>
      <c r="U5822"/>
      <c r="V5822"/>
      <c r="W5822"/>
      <c r="X5822"/>
    </row>
    <row r="5823" spans="1:24" ht="27" x14ac:dyDescent="0.25">
      <c r="A5823" s="10" t="s">
        <v>202</v>
      </c>
      <c r="B5823" s="10" t="s">
        <v>8701</v>
      </c>
      <c r="C5823" s="10" t="s">
        <v>60</v>
      </c>
      <c r="D5823" s="10" t="s">
        <v>37</v>
      </c>
      <c r="E5823" s="10" t="s">
        <v>34</v>
      </c>
      <c r="F5823" s="10">
        <v>200000</v>
      </c>
      <c r="G5823" s="10">
        <v>200000</v>
      </c>
      <c r="H5823" s="10">
        <v>1</v>
      </c>
      <c r="I5823" s="38"/>
      <c r="P5823"/>
      <c r="Q5823"/>
      <c r="R5823"/>
      <c r="S5823"/>
      <c r="T5823"/>
      <c r="U5823"/>
      <c r="V5823"/>
      <c r="W5823"/>
      <c r="X5823"/>
    </row>
    <row r="5824" spans="1:24" ht="27" x14ac:dyDescent="0.25">
      <c r="A5824" s="10" t="s">
        <v>202</v>
      </c>
      <c r="B5824" s="10" t="s">
        <v>8702</v>
      </c>
      <c r="C5824" s="10" t="s">
        <v>60</v>
      </c>
      <c r="D5824" s="10" t="s">
        <v>37</v>
      </c>
      <c r="E5824" s="10" t="s">
        <v>34</v>
      </c>
      <c r="F5824" s="10">
        <v>200000</v>
      </c>
      <c r="G5824" s="10">
        <v>200000</v>
      </c>
      <c r="H5824" s="10">
        <v>1</v>
      </c>
      <c r="I5824" s="38"/>
      <c r="P5824"/>
      <c r="Q5824"/>
      <c r="R5824"/>
      <c r="S5824"/>
      <c r="T5824"/>
      <c r="U5824"/>
      <c r="V5824"/>
      <c r="W5824"/>
      <c r="X5824"/>
    </row>
    <row r="5825" spans="1:24" ht="27" x14ac:dyDescent="0.25">
      <c r="A5825" s="10" t="s">
        <v>202</v>
      </c>
      <c r="B5825" s="10" t="s">
        <v>8703</v>
      </c>
      <c r="C5825" s="10" t="s">
        <v>60</v>
      </c>
      <c r="D5825" s="10" t="s">
        <v>37</v>
      </c>
      <c r="E5825" s="10" t="s">
        <v>34</v>
      </c>
      <c r="F5825" s="10">
        <v>200000</v>
      </c>
      <c r="G5825" s="10">
        <v>200000</v>
      </c>
      <c r="H5825" s="10">
        <v>1</v>
      </c>
      <c r="I5825" s="38"/>
      <c r="P5825"/>
      <c r="Q5825"/>
      <c r="R5825"/>
      <c r="S5825"/>
      <c r="T5825"/>
      <c r="U5825"/>
      <c r="V5825"/>
      <c r="W5825"/>
      <c r="X5825"/>
    </row>
    <row r="5826" spans="1:24" ht="27" x14ac:dyDescent="0.25">
      <c r="A5826" s="10" t="s">
        <v>202</v>
      </c>
      <c r="B5826" s="10" t="s">
        <v>8704</v>
      </c>
      <c r="C5826" s="10" t="s">
        <v>60</v>
      </c>
      <c r="D5826" s="10" t="s">
        <v>37</v>
      </c>
      <c r="E5826" s="10" t="s">
        <v>34</v>
      </c>
      <c r="F5826" s="10">
        <v>50000</v>
      </c>
      <c r="G5826" s="10">
        <v>50000</v>
      </c>
      <c r="H5826" s="10">
        <v>1</v>
      </c>
      <c r="I5826" s="38"/>
      <c r="P5826"/>
      <c r="Q5826"/>
      <c r="R5826"/>
      <c r="S5826"/>
      <c r="T5826"/>
      <c r="U5826"/>
      <c r="V5826"/>
      <c r="W5826"/>
      <c r="X5826"/>
    </row>
    <row r="5827" spans="1:24" ht="27" x14ac:dyDescent="0.25">
      <c r="A5827" s="10" t="s">
        <v>202</v>
      </c>
      <c r="B5827" s="10" t="s">
        <v>8705</v>
      </c>
      <c r="C5827" s="10" t="s">
        <v>60</v>
      </c>
      <c r="D5827" s="10" t="s">
        <v>37</v>
      </c>
      <c r="E5827" s="10" t="s">
        <v>34</v>
      </c>
      <c r="F5827" s="10">
        <v>50000</v>
      </c>
      <c r="G5827" s="10">
        <v>50000</v>
      </c>
      <c r="H5827" s="10">
        <v>1</v>
      </c>
      <c r="I5827" s="38"/>
      <c r="P5827"/>
      <c r="Q5827"/>
      <c r="R5827"/>
      <c r="S5827"/>
      <c r="T5827"/>
      <c r="U5827"/>
      <c r="V5827"/>
      <c r="W5827"/>
      <c r="X5827"/>
    </row>
    <row r="5828" spans="1:24" ht="27" x14ac:dyDescent="0.25">
      <c r="A5828" s="10" t="s">
        <v>202</v>
      </c>
      <c r="B5828" s="10" t="s">
        <v>8706</v>
      </c>
      <c r="C5828" s="10" t="s">
        <v>60</v>
      </c>
      <c r="D5828" s="10" t="s">
        <v>37</v>
      </c>
      <c r="E5828" s="10" t="s">
        <v>34</v>
      </c>
      <c r="F5828" s="10">
        <v>50000</v>
      </c>
      <c r="G5828" s="10">
        <v>50000</v>
      </c>
      <c r="H5828" s="10">
        <v>1</v>
      </c>
      <c r="I5828" s="38"/>
      <c r="P5828"/>
      <c r="Q5828"/>
      <c r="R5828"/>
      <c r="S5828"/>
      <c r="T5828"/>
      <c r="U5828"/>
      <c r="V5828"/>
      <c r="W5828"/>
      <c r="X5828"/>
    </row>
    <row r="5829" spans="1:24" ht="27" x14ac:dyDescent="0.25">
      <c r="A5829" s="10" t="s">
        <v>202</v>
      </c>
      <c r="B5829" s="10" t="s">
        <v>8707</v>
      </c>
      <c r="C5829" s="10" t="s">
        <v>60</v>
      </c>
      <c r="D5829" s="10" t="s">
        <v>37</v>
      </c>
      <c r="E5829" s="10" t="s">
        <v>34</v>
      </c>
      <c r="F5829" s="10">
        <v>50000</v>
      </c>
      <c r="G5829" s="10">
        <v>50000</v>
      </c>
      <c r="H5829" s="10">
        <v>1</v>
      </c>
      <c r="I5829" s="38"/>
      <c r="P5829"/>
      <c r="Q5829"/>
      <c r="R5829"/>
      <c r="S5829"/>
      <c r="T5829"/>
      <c r="U5829"/>
      <c r="V5829"/>
      <c r="W5829"/>
      <c r="X5829"/>
    </row>
    <row r="5830" spans="1:24" ht="27" x14ac:dyDescent="0.25">
      <c r="A5830" s="10" t="s">
        <v>202</v>
      </c>
      <c r="B5830" s="10" t="s">
        <v>8708</v>
      </c>
      <c r="C5830" s="10" t="s">
        <v>60</v>
      </c>
      <c r="D5830" s="10" t="s">
        <v>37</v>
      </c>
      <c r="E5830" s="10" t="s">
        <v>34</v>
      </c>
      <c r="F5830" s="10">
        <v>50000</v>
      </c>
      <c r="G5830" s="10">
        <v>50000</v>
      </c>
      <c r="H5830" s="10">
        <v>1</v>
      </c>
      <c r="I5830" s="38"/>
      <c r="P5830"/>
      <c r="Q5830"/>
      <c r="R5830"/>
      <c r="S5830"/>
      <c r="T5830"/>
      <c r="U5830"/>
      <c r="V5830"/>
      <c r="W5830"/>
      <c r="X5830"/>
    </row>
    <row r="5831" spans="1:24" ht="27" x14ac:dyDescent="0.25">
      <c r="A5831" s="10" t="s">
        <v>202</v>
      </c>
      <c r="B5831" s="10" t="s">
        <v>8709</v>
      </c>
      <c r="C5831" s="10" t="s">
        <v>60</v>
      </c>
      <c r="D5831" s="10" t="s">
        <v>37</v>
      </c>
      <c r="E5831" s="10" t="s">
        <v>34</v>
      </c>
      <c r="F5831" s="10">
        <v>50000</v>
      </c>
      <c r="G5831" s="10">
        <v>50000</v>
      </c>
      <c r="H5831" s="10">
        <v>1</v>
      </c>
      <c r="I5831" s="38"/>
      <c r="P5831"/>
      <c r="Q5831"/>
      <c r="R5831"/>
      <c r="S5831"/>
      <c r="T5831"/>
      <c r="U5831"/>
      <c r="V5831"/>
      <c r="W5831"/>
      <c r="X5831"/>
    </row>
    <row r="5832" spans="1:24" ht="27" x14ac:dyDescent="0.25">
      <c r="A5832" s="10" t="s">
        <v>202</v>
      </c>
      <c r="B5832" s="10" t="s">
        <v>8710</v>
      </c>
      <c r="C5832" s="10" t="s">
        <v>60</v>
      </c>
      <c r="D5832" s="10" t="s">
        <v>37</v>
      </c>
      <c r="E5832" s="10" t="s">
        <v>34</v>
      </c>
      <c r="F5832" s="10">
        <v>50000</v>
      </c>
      <c r="G5832" s="10">
        <v>50000</v>
      </c>
      <c r="H5832" s="10">
        <v>1</v>
      </c>
      <c r="I5832" s="38"/>
      <c r="P5832"/>
      <c r="Q5832"/>
      <c r="R5832"/>
      <c r="S5832"/>
      <c r="T5832"/>
      <c r="U5832"/>
      <c r="V5832"/>
      <c r="W5832"/>
      <c r="X5832"/>
    </row>
    <row r="5833" spans="1:24" ht="27" x14ac:dyDescent="0.25">
      <c r="A5833" s="10" t="s">
        <v>202</v>
      </c>
      <c r="B5833" s="10" t="s">
        <v>8711</v>
      </c>
      <c r="C5833" s="10" t="s">
        <v>60</v>
      </c>
      <c r="D5833" s="10" t="s">
        <v>37</v>
      </c>
      <c r="E5833" s="10" t="s">
        <v>34</v>
      </c>
      <c r="F5833" s="10">
        <v>50000</v>
      </c>
      <c r="G5833" s="10">
        <v>50000</v>
      </c>
      <c r="H5833" s="10">
        <v>1</v>
      </c>
      <c r="I5833" s="38"/>
      <c r="P5833"/>
      <c r="Q5833"/>
      <c r="R5833"/>
      <c r="S5833"/>
      <c r="T5833"/>
      <c r="U5833"/>
      <c r="V5833"/>
      <c r="W5833"/>
      <c r="X5833"/>
    </row>
    <row r="5834" spans="1:24" ht="27" x14ac:dyDescent="0.25">
      <c r="A5834" s="10" t="s">
        <v>202</v>
      </c>
      <c r="B5834" s="10" t="s">
        <v>8712</v>
      </c>
      <c r="C5834" s="10" t="s">
        <v>60</v>
      </c>
      <c r="D5834" s="10" t="s">
        <v>37</v>
      </c>
      <c r="E5834" s="10" t="s">
        <v>34</v>
      </c>
      <c r="F5834" s="10">
        <v>50000</v>
      </c>
      <c r="G5834" s="10">
        <v>50000</v>
      </c>
      <c r="H5834" s="10">
        <v>1</v>
      </c>
      <c r="I5834" s="38"/>
      <c r="P5834"/>
      <c r="Q5834"/>
      <c r="R5834"/>
      <c r="S5834"/>
      <c r="T5834"/>
      <c r="U5834"/>
      <c r="V5834"/>
      <c r="W5834"/>
      <c r="X5834"/>
    </row>
    <row r="5835" spans="1:24" ht="27" x14ac:dyDescent="0.25">
      <c r="A5835" s="10" t="s">
        <v>202</v>
      </c>
      <c r="B5835" s="10" t="s">
        <v>8713</v>
      </c>
      <c r="C5835" s="10" t="s">
        <v>60</v>
      </c>
      <c r="D5835" s="10" t="s">
        <v>37</v>
      </c>
      <c r="E5835" s="10" t="s">
        <v>34</v>
      </c>
      <c r="F5835" s="10">
        <v>50000</v>
      </c>
      <c r="G5835" s="10">
        <v>50000</v>
      </c>
      <c r="H5835" s="10">
        <v>1</v>
      </c>
      <c r="I5835" s="38"/>
      <c r="P5835"/>
      <c r="Q5835"/>
      <c r="R5835"/>
      <c r="S5835"/>
      <c r="T5835"/>
      <c r="U5835"/>
      <c r="V5835"/>
      <c r="W5835"/>
      <c r="X5835"/>
    </row>
    <row r="5836" spans="1:24" ht="27" x14ac:dyDescent="0.25">
      <c r="A5836" s="10" t="s">
        <v>202</v>
      </c>
      <c r="B5836" s="10" t="s">
        <v>8714</v>
      </c>
      <c r="C5836" s="10" t="s">
        <v>60</v>
      </c>
      <c r="D5836" s="10" t="s">
        <v>37</v>
      </c>
      <c r="E5836" s="10" t="s">
        <v>34</v>
      </c>
      <c r="F5836" s="10">
        <v>50000</v>
      </c>
      <c r="G5836" s="10">
        <v>50000</v>
      </c>
      <c r="H5836" s="10">
        <v>1</v>
      </c>
      <c r="I5836" s="38"/>
      <c r="P5836"/>
      <c r="Q5836"/>
      <c r="R5836"/>
      <c r="S5836"/>
      <c r="T5836"/>
      <c r="U5836"/>
      <c r="V5836"/>
      <c r="W5836"/>
      <c r="X5836"/>
    </row>
    <row r="5837" spans="1:24" ht="27" x14ac:dyDescent="0.25">
      <c r="A5837" s="10" t="s">
        <v>202</v>
      </c>
      <c r="B5837" s="10" t="s">
        <v>8715</v>
      </c>
      <c r="C5837" s="10" t="s">
        <v>60</v>
      </c>
      <c r="D5837" s="10" t="s">
        <v>37</v>
      </c>
      <c r="E5837" s="10" t="s">
        <v>34</v>
      </c>
      <c r="F5837" s="10">
        <v>50000</v>
      </c>
      <c r="G5837" s="10">
        <v>50000</v>
      </c>
      <c r="H5837" s="10">
        <v>1</v>
      </c>
      <c r="I5837" s="38"/>
      <c r="P5837"/>
      <c r="Q5837"/>
      <c r="R5837"/>
      <c r="S5837"/>
      <c r="T5837"/>
      <c r="U5837"/>
      <c r="V5837"/>
      <c r="W5837"/>
      <c r="X5837"/>
    </row>
    <row r="5838" spans="1:24" ht="27" x14ac:dyDescent="0.25">
      <c r="A5838" s="10" t="s">
        <v>202</v>
      </c>
      <c r="B5838" s="10" t="s">
        <v>8716</v>
      </c>
      <c r="C5838" s="10" t="s">
        <v>60</v>
      </c>
      <c r="D5838" s="10" t="s">
        <v>37</v>
      </c>
      <c r="E5838" s="10" t="s">
        <v>34</v>
      </c>
      <c r="F5838" s="10">
        <v>50000</v>
      </c>
      <c r="G5838" s="10">
        <v>50000</v>
      </c>
      <c r="H5838" s="10">
        <v>1</v>
      </c>
      <c r="I5838" s="38"/>
      <c r="P5838"/>
      <c r="Q5838"/>
      <c r="R5838"/>
      <c r="S5838"/>
      <c r="T5838"/>
      <c r="U5838"/>
      <c r="V5838"/>
      <c r="W5838"/>
      <c r="X5838"/>
    </row>
    <row r="5839" spans="1:24" ht="27" x14ac:dyDescent="0.25">
      <c r="A5839" s="10" t="s">
        <v>202</v>
      </c>
      <c r="B5839" s="10" t="s">
        <v>8717</v>
      </c>
      <c r="C5839" s="10" t="s">
        <v>60</v>
      </c>
      <c r="D5839" s="10" t="s">
        <v>37</v>
      </c>
      <c r="E5839" s="10" t="s">
        <v>34</v>
      </c>
      <c r="F5839" s="10">
        <v>50000</v>
      </c>
      <c r="G5839" s="10">
        <v>50000</v>
      </c>
      <c r="H5839" s="10">
        <v>1</v>
      </c>
      <c r="I5839" s="38"/>
      <c r="P5839"/>
      <c r="Q5839"/>
      <c r="R5839"/>
      <c r="S5839"/>
      <c r="T5839"/>
      <c r="U5839"/>
      <c r="V5839"/>
      <c r="W5839"/>
      <c r="X5839"/>
    </row>
    <row r="5840" spans="1:24" x14ac:dyDescent="0.25">
      <c r="A5840" s="524" t="s">
        <v>32</v>
      </c>
      <c r="B5840" s="525"/>
      <c r="C5840" s="525"/>
      <c r="D5840" s="525"/>
      <c r="E5840" s="525"/>
      <c r="F5840" s="525"/>
      <c r="G5840" s="525"/>
      <c r="H5840" s="525"/>
      <c r="I5840" s="38"/>
      <c r="P5840"/>
      <c r="Q5840"/>
      <c r="R5840"/>
      <c r="S5840"/>
      <c r="T5840"/>
      <c r="U5840"/>
      <c r="V5840"/>
      <c r="W5840"/>
      <c r="X5840"/>
    </row>
    <row r="5841" spans="1:24" ht="27" x14ac:dyDescent="0.25">
      <c r="A5841" s="471">
        <v>5134</v>
      </c>
      <c r="B5841" s="476" t="s">
        <v>9016</v>
      </c>
      <c r="C5841" s="476" t="s">
        <v>39</v>
      </c>
      <c r="D5841" s="476" t="s">
        <v>35</v>
      </c>
      <c r="E5841" s="476" t="s">
        <v>34</v>
      </c>
      <c r="F5841" s="476">
        <v>0</v>
      </c>
      <c r="G5841" s="476">
        <v>0</v>
      </c>
      <c r="H5841" s="476">
        <v>1</v>
      </c>
      <c r="I5841" s="38"/>
      <c r="P5841"/>
      <c r="Q5841"/>
      <c r="R5841"/>
      <c r="S5841"/>
      <c r="T5841"/>
      <c r="U5841"/>
      <c r="V5841"/>
      <c r="W5841"/>
      <c r="X5841"/>
    </row>
    <row r="5842" spans="1:24" x14ac:dyDescent="0.25">
      <c r="A5842" s="547" t="s">
        <v>2609</v>
      </c>
      <c r="B5842" s="548"/>
      <c r="C5842" s="548"/>
      <c r="D5842" s="548"/>
      <c r="E5842" s="548"/>
      <c r="F5842" s="548"/>
      <c r="G5842" s="548"/>
      <c r="H5842" s="548"/>
      <c r="I5842" s="38"/>
      <c r="P5842"/>
      <c r="Q5842"/>
      <c r="R5842"/>
      <c r="S5842"/>
      <c r="T5842"/>
      <c r="U5842"/>
      <c r="V5842"/>
      <c r="W5842"/>
      <c r="X5842"/>
    </row>
    <row r="5843" spans="1:24" x14ac:dyDescent="0.25">
      <c r="A5843" s="524" t="s">
        <v>38</v>
      </c>
      <c r="B5843" s="525"/>
      <c r="C5843" s="525"/>
      <c r="D5843" s="525"/>
      <c r="E5843" s="525"/>
      <c r="F5843" s="525"/>
      <c r="G5843" s="525"/>
      <c r="H5843" s="525"/>
      <c r="I5843" s="38"/>
      <c r="P5843"/>
      <c r="Q5843"/>
      <c r="R5843"/>
      <c r="S5843"/>
      <c r="T5843"/>
      <c r="U5843"/>
      <c r="V5843"/>
      <c r="W5843"/>
      <c r="X5843"/>
    </row>
    <row r="5844" spans="1:24" ht="54" x14ac:dyDescent="0.25">
      <c r="A5844" s="110">
        <v>4251</v>
      </c>
      <c r="B5844" s="110" t="s">
        <v>4208</v>
      </c>
      <c r="C5844" s="110" t="s">
        <v>4209</v>
      </c>
      <c r="D5844" s="110" t="s">
        <v>35</v>
      </c>
      <c r="E5844" s="110" t="s">
        <v>34</v>
      </c>
      <c r="F5844" s="110">
        <v>9800000</v>
      </c>
      <c r="G5844" s="110">
        <v>9800000</v>
      </c>
      <c r="H5844" s="110">
        <v>1</v>
      </c>
      <c r="I5844" s="38"/>
      <c r="P5844"/>
      <c r="Q5844"/>
      <c r="R5844"/>
      <c r="S5844"/>
      <c r="T5844"/>
      <c r="U5844"/>
      <c r="V5844"/>
      <c r="W5844"/>
      <c r="X5844"/>
    </row>
    <row r="5845" spans="1:24" x14ac:dyDescent="0.25">
      <c r="A5845" s="524" t="s">
        <v>32</v>
      </c>
      <c r="B5845" s="525"/>
      <c r="C5845" s="525"/>
      <c r="D5845" s="525"/>
      <c r="E5845" s="525"/>
      <c r="F5845" s="525"/>
      <c r="G5845" s="525"/>
      <c r="H5845" s="525"/>
      <c r="I5845" s="38"/>
      <c r="P5845"/>
      <c r="Q5845"/>
      <c r="R5845"/>
      <c r="S5845"/>
      <c r="T5845"/>
      <c r="U5845"/>
      <c r="V5845"/>
      <c r="W5845"/>
      <c r="X5845"/>
    </row>
    <row r="5846" spans="1:24" ht="27" x14ac:dyDescent="0.25">
      <c r="A5846" s="386">
        <v>5113</v>
      </c>
      <c r="B5846" s="386" t="s">
        <v>8217</v>
      </c>
      <c r="C5846" s="386" t="s">
        <v>111</v>
      </c>
      <c r="D5846" s="386" t="s">
        <v>40</v>
      </c>
      <c r="E5846" s="386" t="s">
        <v>34</v>
      </c>
      <c r="F5846" s="386">
        <v>0</v>
      </c>
      <c r="G5846" s="386">
        <v>0</v>
      </c>
      <c r="H5846" s="386">
        <v>1</v>
      </c>
      <c r="I5846" s="38"/>
      <c r="P5846"/>
      <c r="Q5846"/>
      <c r="R5846"/>
      <c r="S5846"/>
      <c r="T5846"/>
      <c r="U5846"/>
      <c r="V5846"/>
      <c r="W5846"/>
      <c r="X5846"/>
    </row>
    <row r="5847" spans="1:24" ht="27" x14ac:dyDescent="0.25">
      <c r="A5847" s="386">
        <v>5113</v>
      </c>
      <c r="B5847" s="386" t="s">
        <v>8218</v>
      </c>
      <c r="C5847" s="386" t="s">
        <v>111</v>
      </c>
      <c r="D5847" s="386" t="s">
        <v>40</v>
      </c>
      <c r="E5847" s="386" t="s">
        <v>34</v>
      </c>
      <c r="F5847" s="386">
        <v>0</v>
      </c>
      <c r="G5847" s="386">
        <v>0</v>
      </c>
      <c r="H5847" s="386">
        <v>1</v>
      </c>
      <c r="I5847" s="38"/>
      <c r="P5847"/>
      <c r="Q5847"/>
      <c r="R5847"/>
      <c r="S5847"/>
      <c r="T5847"/>
      <c r="U5847"/>
      <c r="V5847"/>
      <c r="W5847"/>
      <c r="X5847"/>
    </row>
    <row r="5848" spans="1:24" ht="27" x14ac:dyDescent="0.25">
      <c r="A5848" s="386">
        <v>5113</v>
      </c>
      <c r="B5848" s="386" t="s">
        <v>8219</v>
      </c>
      <c r="C5848" s="386" t="s">
        <v>111</v>
      </c>
      <c r="D5848" s="386" t="s">
        <v>40</v>
      </c>
      <c r="E5848" s="386" t="s">
        <v>34</v>
      </c>
      <c r="F5848" s="386">
        <v>0</v>
      </c>
      <c r="G5848" s="386">
        <v>0</v>
      </c>
      <c r="H5848" s="386">
        <v>1</v>
      </c>
      <c r="I5848" s="38"/>
      <c r="P5848"/>
      <c r="Q5848"/>
      <c r="R5848"/>
      <c r="S5848"/>
      <c r="T5848"/>
      <c r="U5848"/>
      <c r="V5848"/>
      <c r="W5848"/>
      <c r="X5848"/>
    </row>
    <row r="5849" spans="1:24" ht="27" x14ac:dyDescent="0.25">
      <c r="A5849" s="386">
        <v>5113</v>
      </c>
      <c r="B5849" s="386" t="s">
        <v>8220</v>
      </c>
      <c r="C5849" s="386" t="s">
        <v>111</v>
      </c>
      <c r="D5849" s="386" t="s">
        <v>40</v>
      </c>
      <c r="E5849" s="386" t="s">
        <v>34</v>
      </c>
      <c r="F5849" s="386">
        <v>0</v>
      </c>
      <c r="G5849" s="386">
        <v>0</v>
      </c>
      <c r="H5849" s="386">
        <v>1</v>
      </c>
      <c r="I5849" s="38"/>
      <c r="P5849"/>
      <c r="Q5849"/>
      <c r="R5849"/>
      <c r="S5849"/>
      <c r="T5849"/>
      <c r="U5849"/>
      <c r="V5849"/>
      <c r="W5849"/>
      <c r="X5849"/>
    </row>
    <row r="5850" spans="1:24" x14ac:dyDescent="0.25">
      <c r="A5850" s="547" t="s">
        <v>2606</v>
      </c>
      <c r="B5850" s="548"/>
      <c r="C5850" s="548"/>
      <c r="D5850" s="548"/>
      <c r="E5850" s="548"/>
      <c r="F5850" s="548"/>
      <c r="G5850" s="548"/>
      <c r="H5850" s="548"/>
      <c r="I5850" s="38"/>
      <c r="P5850"/>
      <c r="Q5850"/>
      <c r="R5850"/>
      <c r="S5850"/>
      <c r="T5850"/>
      <c r="U5850"/>
      <c r="V5850"/>
      <c r="W5850"/>
      <c r="X5850"/>
    </row>
    <row r="5851" spans="1:24" x14ac:dyDescent="0.25">
      <c r="A5851" s="524" t="s">
        <v>38</v>
      </c>
      <c r="B5851" s="525"/>
      <c r="C5851" s="525"/>
      <c r="D5851" s="525"/>
      <c r="E5851" s="525"/>
      <c r="F5851" s="525"/>
      <c r="G5851" s="525"/>
      <c r="H5851" s="525"/>
      <c r="I5851" s="38"/>
      <c r="P5851"/>
      <c r="Q5851"/>
      <c r="R5851"/>
      <c r="S5851"/>
      <c r="T5851"/>
      <c r="U5851"/>
      <c r="V5851"/>
      <c r="W5851"/>
      <c r="X5851"/>
    </row>
    <row r="5852" spans="1:24" ht="40.5" x14ac:dyDescent="0.25">
      <c r="A5852" s="213">
        <v>4251</v>
      </c>
      <c r="B5852" s="213" t="s">
        <v>6080</v>
      </c>
      <c r="C5852" s="213" t="s">
        <v>251</v>
      </c>
      <c r="D5852" s="213" t="s">
        <v>35</v>
      </c>
      <c r="E5852" s="213" t="s">
        <v>34</v>
      </c>
      <c r="F5852" s="213">
        <v>29400000</v>
      </c>
      <c r="G5852" s="213">
        <v>29400000</v>
      </c>
      <c r="H5852" s="213">
        <v>1</v>
      </c>
      <c r="I5852" s="38"/>
      <c r="P5852"/>
      <c r="Q5852"/>
      <c r="R5852"/>
      <c r="S5852"/>
      <c r="T5852"/>
      <c r="U5852"/>
      <c r="V5852"/>
      <c r="W5852"/>
      <c r="X5852"/>
    </row>
    <row r="5853" spans="1:24" ht="40.5" x14ac:dyDescent="0.25">
      <c r="A5853" s="161">
        <v>4251</v>
      </c>
      <c r="B5853" s="161" t="s">
        <v>5153</v>
      </c>
      <c r="C5853" s="161" t="s">
        <v>251</v>
      </c>
      <c r="D5853" s="161" t="s">
        <v>35</v>
      </c>
      <c r="E5853" s="161" t="s">
        <v>34</v>
      </c>
      <c r="F5853" s="161">
        <v>70800000</v>
      </c>
      <c r="G5853" s="161">
        <v>70800000</v>
      </c>
      <c r="H5853" s="161">
        <v>1</v>
      </c>
      <c r="I5853" s="38"/>
      <c r="P5853"/>
      <c r="Q5853"/>
      <c r="R5853"/>
      <c r="S5853"/>
      <c r="T5853"/>
      <c r="U5853"/>
      <c r="V5853"/>
      <c r="W5853"/>
      <c r="X5853"/>
    </row>
    <row r="5854" spans="1:24" ht="40.5" x14ac:dyDescent="0.25">
      <c r="A5854" s="110">
        <v>4251</v>
      </c>
      <c r="B5854" s="110" t="s">
        <v>4207</v>
      </c>
      <c r="C5854" s="110" t="s">
        <v>251</v>
      </c>
      <c r="D5854" s="110" t="s">
        <v>35</v>
      </c>
      <c r="E5854" s="110" t="s">
        <v>34</v>
      </c>
      <c r="F5854" s="110">
        <v>70621900</v>
      </c>
      <c r="G5854" s="110">
        <v>70621900</v>
      </c>
      <c r="H5854" s="110">
        <v>1</v>
      </c>
      <c r="I5854" s="38"/>
      <c r="P5854"/>
      <c r="Q5854"/>
      <c r="R5854"/>
      <c r="S5854"/>
      <c r="T5854"/>
      <c r="U5854"/>
      <c r="V5854"/>
      <c r="W5854"/>
      <c r="X5854"/>
    </row>
    <row r="5855" spans="1:24" x14ac:dyDescent="0.25">
      <c r="A5855" s="524" t="s">
        <v>32</v>
      </c>
      <c r="B5855" s="525"/>
      <c r="C5855" s="525"/>
      <c r="D5855" s="525"/>
      <c r="E5855" s="525"/>
      <c r="F5855" s="525"/>
      <c r="G5855" s="525"/>
      <c r="H5855" s="525"/>
      <c r="I5855" s="38"/>
      <c r="P5855"/>
      <c r="Q5855"/>
      <c r="R5855"/>
      <c r="S5855"/>
      <c r="T5855"/>
      <c r="U5855"/>
      <c r="V5855"/>
      <c r="W5855"/>
      <c r="X5855"/>
    </row>
    <row r="5856" spans="1:24" ht="27" x14ac:dyDescent="0.25">
      <c r="A5856" s="235">
        <v>4251</v>
      </c>
      <c r="B5856" s="235" t="s">
        <v>6505</v>
      </c>
      <c r="C5856" s="235" t="s">
        <v>111</v>
      </c>
      <c r="D5856" s="235" t="s">
        <v>40</v>
      </c>
      <c r="E5856" s="235" t="s">
        <v>34</v>
      </c>
      <c r="F5856" s="235">
        <v>1274400</v>
      </c>
      <c r="G5856" s="235">
        <v>1274400</v>
      </c>
      <c r="H5856" s="235">
        <v>1</v>
      </c>
      <c r="I5856" s="38"/>
      <c r="P5856"/>
      <c r="Q5856"/>
      <c r="R5856"/>
      <c r="S5856"/>
      <c r="T5856"/>
      <c r="U5856"/>
      <c r="V5856"/>
      <c r="W5856"/>
      <c r="X5856"/>
    </row>
    <row r="5857" spans="1:24" ht="27" x14ac:dyDescent="0.25">
      <c r="A5857" s="219">
        <v>4251</v>
      </c>
      <c r="B5857" s="219" t="s">
        <v>6189</v>
      </c>
      <c r="C5857" s="219" t="s">
        <v>111</v>
      </c>
      <c r="D5857" s="219" t="s">
        <v>40</v>
      </c>
      <c r="E5857" s="219" t="s">
        <v>34</v>
      </c>
      <c r="F5857" s="219">
        <v>600000</v>
      </c>
      <c r="G5857" s="219">
        <v>600000</v>
      </c>
      <c r="H5857" s="219">
        <v>1</v>
      </c>
      <c r="I5857" s="38"/>
      <c r="P5857"/>
      <c r="Q5857"/>
      <c r="R5857"/>
      <c r="S5857"/>
      <c r="T5857"/>
      <c r="U5857"/>
      <c r="V5857"/>
      <c r="W5857"/>
      <c r="X5857"/>
    </row>
    <row r="5858" spans="1:24" x14ac:dyDescent="0.25">
      <c r="A5858" s="547" t="s">
        <v>4206</v>
      </c>
      <c r="B5858" s="548"/>
      <c r="C5858" s="548"/>
      <c r="D5858" s="548"/>
      <c r="E5858" s="548"/>
      <c r="F5858" s="548"/>
      <c r="G5858" s="548"/>
      <c r="H5858" s="548"/>
      <c r="I5858" s="38"/>
      <c r="P5858"/>
      <c r="Q5858"/>
      <c r="R5858"/>
      <c r="S5858"/>
      <c r="T5858"/>
      <c r="U5858"/>
      <c r="V5858"/>
      <c r="W5858"/>
      <c r="X5858"/>
    </row>
    <row r="5859" spans="1:24" x14ac:dyDescent="0.25">
      <c r="A5859" s="524" t="s">
        <v>38</v>
      </c>
      <c r="B5859" s="525"/>
      <c r="C5859" s="525"/>
      <c r="D5859" s="525"/>
      <c r="E5859" s="525"/>
      <c r="F5859" s="525"/>
      <c r="G5859" s="525"/>
      <c r="H5859" s="525"/>
      <c r="I5859" s="38"/>
      <c r="P5859"/>
      <c r="Q5859"/>
      <c r="R5859"/>
      <c r="S5859"/>
      <c r="T5859"/>
      <c r="U5859"/>
      <c r="V5859"/>
      <c r="W5859"/>
      <c r="X5859"/>
    </row>
    <row r="5860" spans="1:24" ht="27" x14ac:dyDescent="0.25">
      <c r="A5860" s="110">
        <v>4251</v>
      </c>
      <c r="B5860" s="110" t="s">
        <v>4205</v>
      </c>
      <c r="C5860" s="110" t="s">
        <v>149</v>
      </c>
      <c r="D5860" s="110" t="s">
        <v>35</v>
      </c>
      <c r="E5860" s="110" t="s">
        <v>34</v>
      </c>
      <c r="F5860" s="110">
        <v>26201750</v>
      </c>
      <c r="G5860" s="110">
        <v>26201750</v>
      </c>
      <c r="H5860" s="110">
        <v>1</v>
      </c>
      <c r="I5860" s="38"/>
      <c r="P5860"/>
      <c r="Q5860"/>
      <c r="R5860"/>
      <c r="S5860"/>
      <c r="T5860"/>
      <c r="U5860"/>
      <c r="V5860"/>
      <c r="W5860"/>
      <c r="X5860"/>
    </row>
    <row r="5861" spans="1:24" ht="17.25" customHeight="1" x14ac:dyDescent="0.25">
      <c r="A5861" s="547" t="s">
        <v>2728</v>
      </c>
      <c r="B5861" s="548"/>
      <c r="C5861" s="548"/>
      <c r="D5861" s="548"/>
      <c r="E5861" s="548"/>
      <c r="F5861" s="548"/>
      <c r="G5861" s="548"/>
      <c r="H5861" s="548"/>
      <c r="I5861" s="38"/>
      <c r="P5861"/>
      <c r="Q5861"/>
      <c r="R5861"/>
      <c r="S5861"/>
      <c r="T5861"/>
      <c r="U5861"/>
      <c r="V5861"/>
      <c r="W5861"/>
      <c r="X5861"/>
    </row>
    <row r="5862" spans="1:24" x14ac:dyDescent="0.25">
      <c r="A5862" s="524" t="s">
        <v>38</v>
      </c>
      <c r="B5862" s="525"/>
      <c r="C5862" s="525"/>
      <c r="D5862" s="525"/>
      <c r="E5862" s="525"/>
      <c r="F5862" s="525"/>
      <c r="G5862" s="525"/>
      <c r="H5862" s="525"/>
      <c r="I5862" s="38"/>
      <c r="P5862"/>
      <c r="Q5862"/>
      <c r="R5862"/>
      <c r="S5862"/>
      <c r="T5862"/>
      <c r="U5862"/>
      <c r="V5862"/>
      <c r="W5862"/>
      <c r="X5862"/>
    </row>
    <row r="5863" spans="1:24" ht="27" x14ac:dyDescent="0.25">
      <c r="A5863" s="399">
        <v>5113</v>
      </c>
      <c r="B5863" s="399" t="s">
        <v>8317</v>
      </c>
      <c r="C5863" s="399" t="s">
        <v>157</v>
      </c>
      <c r="D5863" s="399" t="s">
        <v>35</v>
      </c>
      <c r="E5863" s="399" t="s">
        <v>34</v>
      </c>
      <c r="F5863" s="399">
        <v>0</v>
      </c>
      <c r="G5863" s="399">
        <v>0</v>
      </c>
      <c r="H5863" s="399">
        <v>1</v>
      </c>
      <c r="I5863" s="38"/>
      <c r="P5863"/>
      <c r="Q5863"/>
      <c r="R5863"/>
      <c r="S5863"/>
      <c r="T5863"/>
      <c r="U5863"/>
      <c r="V5863"/>
      <c r="W5863"/>
      <c r="X5863"/>
    </row>
    <row r="5864" spans="1:24" ht="27" x14ac:dyDescent="0.25">
      <c r="A5864" s="399">
        <v>5113</v>
      </c>
      <c r="B5864" s="399" t="s">
        <v>8318</v>
      </c>
      <c r="C5864" s="399" t="s">
        <v>157</v>
      </c>
      <c r="D5864" s="399" t="s">
        <v>35</v>
      </c>
      <c r="E5864" s="399" t="s">
        <v>34</v>
      </c>
      <c r="F5864" s="399">
        <v>0</v>
      </c>
      <c r="G5864" s="399">
        <v>0</v>
      </c>
      <c r="H5864" s="399">
        <v>1</v>
      </c>
      <c r="I5864" s="38"/>
      <c r="P5864"/>
      <c r="Q5864"/>
      <c r="R5864"/>
      <c r="S5864"/>
      <c r="T5864"/>
      <c r="U5864"/>
      <c r="V5864"/>
      <c r="W5864"/>
      <c r="X5864"/>
    </row>
    <row r="5865" spans="1:24" ht="27" x14ac:dyDescent="0.25">
      <c r="A5865" s="399">
        <v>5113</v>
      </c>
      <c r="B5865" s="399" t="s">
        <v>8319</v>
      </c>
      <c r="C5865" s="399" t="s">
        <v>157</v>
      </c>
      <c r="D5865" s="399" t="s">
        <v>35</v>
      </c>
      <c r="E5865" s="399" t="s">
        <v>34</v>
      </c>
      <c r="F5865" s="399">
        <v>0</v>
      </c>
      <c r="G5865" s="399">
        <v>0</v>
      </c>
      <c r="H5865" s="399">
        <v>1</v>
      </c>
      <c r="I5865" s="38"/>
      <c r="P5865"/>
      <c r="Q5865"/>
      <c r="R5865"/>
      <c r="S5865"/>
      <c r="T5865"/>
      <c r="U5865"/>
      <c r="V5865"/>
      <c r="W5865"/>
      <c r="X5865"/>
    </row>
    <row r="5866" spans="1:24" ht="27" x14ac:dyDescent="0.25">
      <c r="A5866" s="399">
        <v>5113</v>
      </c>
      <c r="B5866" s="399" t="s">
        <v>8320</v>
      </c>
      <c r="C5866" s="399" t="s">
        <v>157</v>
      </c>
      <c r="D5866" s="399" t="s">
        <v>35</v>
      </c>
      <c r="E5866" s="399" t="s">
        <v>34</v>
      </c>
      <c r="F5866" s="399">
        <v>0</v>
      </c>
      <c r="G5866" s="399">
        <v>0</v>
      </c>
      <c r="H5866" s="399">
        <v>1</v>
      </c>
      <c r="I5866" s="38"/>
      <c r="P5866"/>
      <c r="Q5866"/>
      <c r="R5866"/>
      <c r="S5866"/>
      <c r="T5866"/>
      <c r="U5866"/>
      <c r="V5866"/>
      <c r="W5866"/>
      <c r="X5866"/>
    </row>
    <row r="5867" spans="1:24" ht="27" x14ac:dyDescent="0.25">
      <c r="A5867" s="399">
        <v>5113</v>
      </c>
      <c r="B5867" s="399" t="s">
        <v>8321</v>
      </c>
      <c r="C5867" s="399" t="s">
        <v>157</v>
      </c>
      <c r="D5867" s="399" t="s">
        <v>35</v>
      </c>
      <c r="E5867" s="399" t="s">
        <v>34</v>
      </c>
      <c r="F5867" s="399">
        <v>0</v>
      </c>
      <c r="G5867" s="399">
        <v>0</v>
      </c>
      <c r="H5867" s="399">
        <v>1</v>
      </c>
      <c r="I5867" s="38"/>
      <c r="P5867"/>
      <c r="Q5867"/>
      <c r="R5867"/>
      <c r="S5867"/>
      <c r="T5867"/>
      <c r="U5867"/>
      <c r="V5867"/>
      <c r="W5867"/>
      <c r="X5867"/>
    </row>
    <row r="5868" spans="1:24" ht="27" x14ac:dyDescent="0.25">
      <c r="A5868" s="399">
        <v>5113</v>
      </c>
      <c r="B5868" s="399" t="s">
        <v>8322</v>
      </c>
      <c r="C5868" s="399" t="s">
        <v>157</v>
      </c>
      <c r="D5868" s="399" t="s">
        <v>35</v>
      </c>
      <c r="E5868" s="399" t="s">
        <v>34</v>
      </c>
      <c r="F5868" s="399">
        <v>0</v>
      </c>
      <c r="G5868" s="399">
        <v>0</v>
      </c>
      <c r="H5868" s="399">
        <v>1</v>
      </c>
      <c r="I5868" s="38"/>
      <c r="P5868"/>
      <c r="Q5868"/>
      <c r="R5868"/>
      <c r="S5868"/>
      <c r="T5868"/>
      <c r="U5868"/>
      <c r="V5868"/>
      <c r="W5868"/>
      <c r="X5868"/>
    </row>
    <row r="5869" spans="1:24" ht="27" x14ac:dyDescent="0.25">
      <c r="A5869" s="399">
        <v>5113</v>
      </c>
      <c r="B5869" s="399" t="s">
        <v>8323</v>
      </c>
      <c r="C5869" s="399" t="s">
        <v>157</v>
      </c>
      <c r="D5869" s="399" t="s">
        <v>35</v>
      </c>
      <c r="E5869" s="399" t="s">
        <v>34</v>
      </c>
      <c r="F5869" s="399">
        <v>0</v>
      </c>
      <c r="G5869" s="399">
        <v>0</v>
      </c>
      <c r="H5869" s="399">
        <v>1</v>
      </c>
      <c r="I5869" s="38"/>
      <c r="P5869"/>
      <c r="Q5869"/>
      <c r="R5869"/>
      <c r="S5869"/>
      <c r="T5869"/>
      <c r="U5869"/>
      <c r="V5869"/>
      <c r="W5869"/>
      <c r="X5869"/>
    </row>
    <row r="5870" spans="1:24" ht="27" x14ac:dyDescent="0.25">
      <c r="A5870" s="399">
        <v>5113</v>
      </c>
      <c r="B5870" s="399" t="s">
        <v>8324</v>
      </c>
      <c r="C5870" s="399" t="s">
        <v>157</v>
      </c>
      <c r="D5870" s="399" t="s">
        <v>35</v>
      </c>
      <c r="E5870" s="399" t="s">
        <v>34</v>
      </c>
      <c r="F5870" s="399">
        <v>0</v>
      </c>
      <c r="G5870" s="399">
        <v>0</v>
      </c>
      <c r="H5870" s="399">
        <v>1</v>
      </c>
      <c r="I5870" s="38"/>
      <c r="P5870"/>
      <c r="Q5870"/>
      <c r="R5870"/>
      <c r="S5870"/>
      <c r="T5870"/>
      <c r="U5870"/>
      <c r="V5870"/>
      <c r="W5870"/>
      <c r="X5870"/>
    </row>
    <row r="5871" spans="1:24" ht="27" x14ac:dyDescent="0.25">
      <c r="A5871" s="399">
        <v>5113</v>
      </c>
      <c r="B5871" s="399" t="s">
        <v>8149</v>
      </c>
      <c r="C5871" s="399" t="s">
        <v>157</v>
      </c>
      <c r="D5871" s="399" t="s">
        <v>33</v>
      </c>
      <c r="E5871" s="399" t="s">
        <v>34</v>
      </c>
      <c r="F5871" s="399">
        <v>0</v>
      </c>
      <c r="G5871" s="399">
        <v>0</v>
      </c>
      <c r="H5871" s="399">
        <v>1</v>
      </c>
      <c r="I5871" s="38"/>
      <c r="P5871"/>
      <c r="Q5871"/>
      <c r="R5871"/>
      <c r="S5871"/>
      <c r="T5871"/>
      <c r="U5871"/>
      <c r="V5871"/>
      <c r="W5871"/>
      <c r="X5871"/>
    </row>
    <row r="5872" spans="1:24" ht="27" x14ac:dyDescent="0.25">
      <c r="A5872" s="399">
        <v>5113</v>
      </c>
      <c r="B5872" s="399" t="s">
        <v>8150</v>
      </c>
      <c r="C5872" s="399" t="s">
        <v>157</v>
      </c>
      <c r="D5872" s="399" t="s">
        <v>33</v>
      </c>
      <c r="E5872" s="399" t="s">
        <v>34</v>
      </c>
      <c r="F5872" s="399">
        <v>0</v>
      </c>
      <c r="G5872" s="399">
        <v>0</v>
      </c>
      <c r="H5872" s="399">
        <v>1</v>
      </c>
      <c r="I5872" s="38"/>
      <c r="P5872"/>
      <c r="Q5872"/>
      <c r="R5872"/>
      <c r="S5872"/>
      <c r="T5872"/>
      <c r="U5872"/>
      <c r="V5872"/>
      <c r="W5872"/>
      <c r="X5872"/>
    </row>
    <row r="5873" spans="1:24" ht="27" x14ac:dyDescent="0.25">
      <c r="A5873" s="381">
        <v>5113</v>
      </c>
      <c r="B5873" s="399" t="s">
        <v>8151</v>
      </c>
      <c r="C5873" s="399" t="s">
        <v>157</v>
      </c>
      <c r="D5873" s="399" t="s">
        <v>33</v>
      </c>
      <c r="E5873" s="399" t="s">
        <v>34</v>
      </c>
      <c r="F5873" s="399">
        <v>0</v>
      </c>
      <c r="G5873" s="399">
        <v>0</v>
      </c>
      <c r="H5873" s="399">
        <v>1</v>
      </c>
      <c r="I5873" s="38"/>
      <c r="P5873"/>
      <c r="Q5873"/>
      <c r="R5873"/>
      <c r="S5873"/>
      <c r="T5873"/>
      <c r="U5873"/>
      <c r="V5873"/>
      <c r="W5873"/>
      <c r="X5873"/>
    </row>
    <row r="5874" spans="1:24" ht="27" x14ac:dyDescent="0.25">
      <c r="A5874" s="381">
        <v>5113</v>
      </c>
      <c r="B5874" s="381" t="s">
        <v>8152</v>
      </c>
      <c r="C5874" s="381" t="s">
        <v>157</v>
      </c>
      <c r="D5874" s="381" t="s">
        <v>33</v>
      </c>
      <c r="E5874" s="381" t="s">
        <v>34</v>
      </c>
      <c r="F5874" s="381">
        <v>0</v>
      </c>
      <c r="G5874" s="381">
        <v>0</v>
      </c>
      <c r="H5874" s="381">
        <v>1</v>
      </c>
      <c r="I5874" s="38"/>
      <c r="P5874"/>
      <c r="Q5874"/>
      <c r="R5874"/>
      <c r="S5874"/>
      <c r="T5874"/>
      <c r="U5874"/>
      <c r="V5874"/>
      <c r="W5874"/>
      <c r="X5874"/>
    </row>
    <row r="5875" spans="1:24" ht="27" x14ac:dyDescent="0.25">
      <c r="A5875" s="381">
        <v>5113</v>
      </c>
      <c r="B5875" s="381" t="s">
        <v>8153</v>
      </c>
      <c r="C5875" s="381" t="s">
        <v>157</v>
      </c>
      <c r="D5875" s="381" t="s">
        <v>33</v>
      </c>
      <c r="E5875" s="381" t="s">
        <v>34</v>
      </c>
      <c r="F5875" s="381">
        <v>0</v>
      </c>
      <c r="G5875" s="381">
        <v>0</v>
      </c>
      <c r="H5875" s="381">
        <v>1</v>
      </c>
      <c r="I5875" s="38"/>
      <c r="P5875"/>
      <c r="Q5875"/>
      <c r="R5875"/>
      <c r="S5875"/>
      <c r="T5875"/>
      <c r="U5875"/>
      <c r="V5875"/>
      <c r="W5875"/>
      <c r="X5875"/>
    </row>
    <row r="5876" spans="1:24" ht="27" x14ac:dyDescent="0.25">
      <c r="A5876" s="381">
        <v>5113</v>
      </c>
      <c r="B5876" s="381" t="s">
        <v>8154</v>
      </c>
      <c r="C5876" s="381" t="s">
        <v>157</v>
      </c>
      <c r="D5876" s="381" t="s">
        <v>33</v>
      </c>
      <c r="E5876" s="381" t="s">
        <v>34</v>
      </c>
      <c r="F5876" s="381">
        <v>0</v>
      </c>
      <c r="G5876" s="381">
        <v>0</v>
      </c>
      <c r="H5876" s="381">
        <v>1</v>
      </c>
      <c r="I5876" s="38"/>
      <c r="P5876"/>
      <c r="Q5876"/>
      <c r="R5876"/>
      <c r="S5876"/>
      <c r="T5876"/>
      <c r="U5876"/>
      <c r="V5876"/>
      <c r="W5876"/>
      <c r="X5876"/>
    </row>
    <row r="5877" spans="1:24" ht="27" x14ac:dyDescent="0.25">
      <c r="A5877" s="381">
        <v>5113</v>
      </c>
      <c r="B5877" s="381" t="s">
        <v>8155</v>
      </c>
      <c r="C5877" s="381" t="s">
        <v>157</v>
      </c>
      <c r="D5877" s="381" t="s">
        <v>33</v>
      </c>
      <c r="E5877" s="381" t="s">
        <v>34</v>
      </c>
      <c r="F5877" s="381">
        <v>0</v>
      </c>
      <c r="G5877" s="381">
        <v>0</v>
      </c>
      <c r="H5877" s="381">
        <v>1</v>
      </c>
      <c r="I5877" s="38"/>
      <c r="P5877"/>
      <c r="Q5877"/>
      <c r="R5877"/>
      <c r="S5877"/>
      <c r="T5877"/>
      <c r="U5877"/>
      <c r="V5877"/>
      <c r="W5877"/>
      <c r="X5877"/>
    </row>
    <row r="5878" spans="1:24" ht="27" x14ac:dyDescent="0.25">
      <c r="A5878" s="381">
        <v>5113</v>
      </c>
      <c r="B5878" s="381" t="s">
        <v>8156</v>
      </c>
      <c r="C5878" s="381" t="s">
        <v>157</v>
      </c>
      <c r="D5878" s="381" t="s">
        <v>33</v>
      </c>
      <c r="E5878" s="381" t="s">
        <v>34</v>
      </c>
      <c r="F5878" s="381">
        <v>0</v>
      </c>
      <c r="G5878" s="381">
        <v>0</v>
      </c>
      <c r="H5878" s="381">
        <v>1</v>
      </c>
      <c r="I5878" s="38"/>
      <c r="P5878"/>
      <c r="Q5878"/>
      <c r="R5878"/>
      <c r="S5878"/>
      <c r="T5878"/>
      <c r="U5878"/>
      <c r="V5878"/>
      <c r="W5878"/>
      <c r="X5878"/>
    </row>
    <row r="5879" spans="1:24" ht="27" x14ac:dyDescent="0.25">
      <c r="A5879" s="376">
        <v>5113</v>
      </c>
      <c r="B5879" s="381" t="s">
        <v>8008</v>
      </c>
      <c r="C5879" s="381" t="s">
        <v>157</v>
      </c>
      <c r="D5879" s="381" t="s">
        <v>35</v>
      </c>
      <c r="E5879" s="381" t="s">
        <v>34</v>
      </c>
      <c r="F5879" s="381">
        <v>20482950</v>
      </c>
      <c r="G5879" s="381">
        <v>20482950</v>
      </c>
      <c r="H5879" s="381">
        <v>1</v>
      </c>
      <c r="I5879" s="38"/>
      <c r="P5879"/>
      <c r="Q5879"/>
      <c r="R5879"/>
      <c r="S5879"/>
      <c r="T5879"/>
      <c r="U5879"/>
      <c r="V5879"/>
      <c r="W5879"/>
      <c r="X5879"/>
    </row>
    <row r="5880" spans="1:24" ht="27" x14ac:dyDescent="0.25">
      <c r="A5880" s="376">
        <v>5113</v>
      </c>
      <c r="B5880" s="376" t="s">
        <v>8009</v>
      </c>
      <c r="C5880" s="376" t="s">
        <v>157</v>
      </c>
      <c r="D5880" s="376" t="s">
        <v>35</v>
      </c>
      <c r="E5880" s="376" t="s">
        <v>34</v>
      </c>
      <c r="F5880" s="376">
        <v>13064760</v>
      </c>
      <c r="G5880" s="376">
        <v>13064760</v>
      </c>
      <c r="H5880" s="376">
        <v>1</v>
      </c>
      <c r="I5880" s="38"/>
      <c r="P5880"/>
      <c r="Q5880"/>
      <c r="R5880"/>
      <c r="S5880"/>
      <c r="T5880"/>
      <c r="U5880"/>
      <c r="V5880"/>
      <c r="W5880"/>
      <c r="X5880"/>
    </row>
    <row r="5881" spans="1:24" ht="27" x14ac:dyDescent="0.25">
      <c r="A5881" s="376">
        <v>5113</v>
      </c>
      <c r="B5881" s="376" t="s">
        <v>8010</v>
      </c>
      <c r="C5881" s="376" t="s">
        <v>157</v>
      </c>
      <c r="D5881" s="376" t="s">
        <v>35</v>
      </c>
      <c r="E5881" s="376" t="s">
        <v>34</v>
      </c>
      <c r="F5881" s="376">
        <v>14191290</v>
      </c>
      <c r="G5881" s="376">
        <v>14191290</v>
      </c>
      <c r="H5881" s="376">
        <v>1</v>
      </c>
      <c r="I5881" s="38"/>
      <c r="P5881"/>
      <c r="Q5881"/>
      <c r="R5881"/>
      <c r="S5881"/>
      <c r="T5881"/>
      <c r="U5881"/>
      <c r="V5881"/>
      <c r="W5881"/>
      <c r="X5881"/>
    </row>
    <row r="5882" spans="1:24" ht="27" x14ac:dyDescent="0.25">
      <c r="A5882" s="376">
        <v>5113</v>
      </c>
      <c r="B5882" s="376" t="s">
        <v>8011</v>
      </c>
      <c r="C5882" s="376" t="s">
        <v>157</v>
      </c>
      <c r="D5882" s="376" t="s">
        <v>35</v>
      </c>
      <c r="E5882" s="376" t="s">
        <v>34</v>
      </c>
      <c r="F5882" s="376">
        <v>13285650</v>
      </c>
      <c r="G5882" s="376">
        <v>13285650</v>
      </c>
      <c r="H5882" s="376">
        <v>1</v>
      </c>
      <c r="I5882" s="38"/>
      <c r="P5882"/>
      <c r="Q5882"/>
      <c r="R5882"/>
      <c r="S5882"/>
      <c r="T5882"/>
      <c r="U5882"/>
      <c r="V5882"/>
      <c r="W5882"/>
      <c r="X5882"/>
    </row>
    <row r="5883" spans="1:24" ht="27" x14ac:dyDescent="0.25">
      <c r="A5883" s="213">
        <v>4251</v>
      </c>
      <c r="B5883" s="376" t="s">
        <v>6082</v>
      </c>
      <c r="C5883" s="376" t="s">
        <v>157</v>
      </c>
      <c r="D5883" s="376" t="s">
        <v>35</v>
      </c>
      <c r="E5883" s="376" t="s">
        <v>34</v>
      </c>
      <c r="F5883" s="376">
        <v>39200000</v>
      </c>
      <c r="G5883" s="376">
        <v>39200000</v>
      </c>
      <c r="H5883" s="376">
        <v>1</v>
      </c>
      <c r="I5883" s="38"/>
      <c r="P5883"/>
      <c r="Q5883"/>
      <c r="R5883"/>
      <c r="S5883"/>
      <c r="T5883"/>
      <c r="U5883"/>
      <c r="V5883"/>
      <c r="W5883"/>
      <c r="X5883"/>
    </row>
    <row r="5884" spans="1:24" ht="27" x14ac:dyDescent="0.25">
      <c r="A5884" s="376">
        <v>4251</v>
      </c>
      <c r="B5884" s="376" t="s">
        <v>4204</v>
      </c>
      <c r="C5884" s="376" t="s">
        <v>157</v>
      </c>
      <c r="D5884" s="376" t="s">
        <v>35</v>
      </c>
      <c r="E5884" s="376" t="s">
        <v>34</v>
      </c>
      <c r="F5884" s="376">
        <v>9800000</v>
      </c>
      <c r="G5884" s="376">
        <v>9800000</v>
      </c>
      <c r="H5884" s="376">
        <v>1</v>
      </c>
      <c r="I5884" s="38"/>
      <c r="P5884"/>
      <c r="Q5884"/>
      <c r="R5884"/>
      <c r="S5884"/>
      <c r="T5884"/>
      <c r="U5884"/>
      <c r="V5884"/>
      <c r="W5884"/>
      <c r="X5884"/>
    </row>
    <row r="5885" spans="1:24" x14ac:dyDescent="0.25">
      <c r="A5885" s="524" t="s">
        <v>32</v>
      </c>
      <c r="B5885" s="525"/>
      <c r="C5885" s="525"/>
      <c r="D5885" s="525"/>
      <c r="E5885" s="525"/>
      <c r="F5885" s="525"/>
      <c r="G5885" s="525"/>
      <c r="H5885" s="525"/>
      <c r="I5885" s="38"/>
      <c r="P5885"/>
      <c r="Q5885"/>
      <c r="R5885"/>
      <c r="S5885"/>
      <c r="T5885"/>
      <c r="U5885"/>
      <c r="V5885"/>
      <c r="W5885"/>
      <c r="X5885"/>
    </row>
    <row r="5886" spans="1:24" ht="27" x14ac:dyDescent="0.25">
      <c r="A5886" s="381">
        <v>5113</v>
      </c>
      <c r="B5886" s="381" t="s">
        <v>8172</v>
      </c>
      <c r="C5886" s="381" t="s">
        <v>111</v>
      </c>
      <c r="D5886" s="381" t="s">
        <v>40</v>
      </c>
      <c r="E5886" s="381" t="s">
        <v>34</v>
      </c>
      <c r="F5886" s="381">
        <v>401064</v>
      </c>
      <c r="G5886" s="381">
        <v>401064</v>
      </c>
      <c r="H5886" s="381">
        <v>1</v>
      </c>
      <c r="I5886" s="38"/>
      <c r="P5886"/>
      <c r="Q5886"/>
      <c r="R5886"/>
      <c r="S5886"/>
      <c r="T5886"/>
      <c r="U5886"/>
      <c r="V5886"/>
      <c r="W5886"/>
      <c r="X5886"/>
    </row>
    <row r="5887" spans="1:24" ht="27" x14ac:dyDescent="0.25">
      <c r="A5887" s="381">
        <v>5113</v>
      </c>
      <c r="B5887" s="381" t="s">
        <v>8173</v>
      </c>
      <c r="C5887" s="381" t="s">
        <v>111</v>
      </c>
      <c r="D5887" s="381" t="s">
        <v>40</v>
      </c>
      <c r="E5887" s="381" t="s">
        <v>34</v>
      </c>
      <c r="F5887" s="381">
        <v>260136</v>
      </c>
      <c r="G5887" s="381">
        <v>260136</v>
      </c>
      <c r="H5887" s="381">
        <v>1</v>
      </c>
      <c r="I5887" s="38"/>
      <c r="P5887"/>
      <c r="Q5887"/>
      <c r="R5887"/>
      <c r="S5887"/>
      <c r="T5887"/>
      <c r="U5887"/>
      <c r="V5887"/>
      <c r="W5887"/>
      <c r="X5887"/>
    </row>
    <row r="5888" spans="1:24" ht="27" x14ac:dyDescent="0.25">
      <c r="A5888" s="381">
        <v>5113</v>
      </c>
      <c r="B5888" s="381" t="s">
        <v>8174</v>
      </c>
      <c r="C5888" s="381" t="s">
        <v>111</v>
      </c>
      <c r="D5888" s="381" t="s">
        <v>40</v>
      </c>
      <c r="E5888" s="381" t="s">
        <v>34</v>
      </c>
      <c r="F5888" s="381">
        <v>277872</v>
      </c>
      <c r="G5888" s="381">
        <v>277872</v>
      </c>
      <c r="H5888" s="381">
        <v>1</v>
      </c>
      <c r="I5888" s="38"/>
      <c r="P5888"/>
      <c r="Q5888"/>
      <c r="R5888"/>
      <c r="S5888"/>
      <c r="T5888"/>
      <c r="U5888"/>
      <c r="V5888"/>
      <c r="W5888"/>
      <c r="X5888"/>
    </row>
    <row r="5889" spans="1:24" ht="27" x14ac:dyDescent="0.25">
      <c r="A5889" s="381">
        <v>5113</v>
      </c>
      <c r="B5889" s="381" t="s">
        <v>8175</v>
      </c>
      <c r="C5889" s="381" t="s">
        <v>111</v>
      </c>
      <c r="D5889" s="381" t="s">
        <v>40</v>
      </c>
      <c r="E5889" s="381" t="s">
        <v>34</v>
      </c>
      <c r="F5889" s="381">
        <v>255816</v>
      </c>
      <c r="G5889" s="381">
        <v>255816</v>
      </c>
      <c r="H5889" s="381">
        <v>1</v>
      </c>
      <c r="I5889" s="38"/>
      <c r="P5889"/>
      <c r="Q5889"/>
      <c r="R5889"/>
      <c r="S5889"/>
      <c r="T5889"/>
      <c r="U5889"/>
      <c r="V5889"/>
      <c r="W5889"/>
      <c r="X5889"/>
    </row>
    <row r="5890" spans="1:24" ht="27" x14ac:dyDescent="0.25">
      <c r="A5890" s="381">
        <v>5113</v>
      </c>
      <c r="B5890" s="381" t="s">
        <v>8157</v>
      </c>
      <c r="C5890" s="381" t="s">
        <v>61</v>
      </c>
      <c r="D5890" s="381" t="s">
        <v>33</v>
      </c>
      <c r="E5890" s="381" t="s">
        <v>34</v>
      </c>
      <c r="F5890" s="381">
        <v>0</v>
      </c>
      <c r="G5890" s="381">
        <v>0</v>
      </c>
      <c r="H5890" s="381">
        <v>1</v>
      </c>
      <c r="I5890" s="38"/>
      <c r="P5890"/>
      <c r="Q5890"/>
      <c r="R5890"/>
      <c r="S5890"/>
      <c r="T5890"/>
      <c r="U5890"/>
      <c r="V5890"/>
      <c r="W5890"/>
      <c r="X5890"/>
    </row>
    <row r="5891" spans="1:24" ht="27" x14ac:dyDescent="0.25">
      <c r="A5891" s="381">
        <v>5113</v>
      </c>
      <c r="B5891" s="381" t="s">
        <v>8158</v>
      </c>
      <c r="C5891" s="381" t="s">
        <v>61</v>
      </c>
      <c r="D5891" s="381" t="s">
        <v>33</v>
      </c>
      <c r="E5891" s="381" t="s">
        <v>34</v>
      </c>
      <c r="F5891" s="381">
        <v>0</v>
      </c>
      <c r="G5891" s="381">
        <v>0</v>
      </c>
      <c r="H5891" s="381">
        <v>1</v>
      </c>
      <c r="I5891" s="38"/>
      <c r="P5891"/>
      <c r="Q5891"/>
      <c r="R5891"/>
      <c r="S5891"/>
      <c r="T5891"/>
      <c r="U5891"/>
      <c r="V5891"/>
      <c r="W5891"/>
      <c r="X5891"/>
    </row>
    <row r="5892" spans="1:24" ht="27" x14ac:dyDescent="0.25">
      <c r="A5892" s="381">
        <v>5113</v>
      </c>
      <c r="B5892" s="381" t="s">
        <v>8159</v>
      </c>
      <c r="C5892" s="381" t="s">
        <v>61</v>
      </c>
      <c r="D5892" s="381" t="s">
        <v>33</v>
      </c>
      <c r="E5892" s="381" t="s">
        <v>34</v>
      </c>
      <c r="F5892" s="381">
        <v>0</v>
      </c>
      <c r="G5892" s="381">
        <v>0</v>
      </c>
      <c r="H5892" s="381">
        <v>1</v>
      </c>
      <c r="I5892" s="38"/>
      <c r="P5892"/>
      <c r="Q5892"/>
      <c r="R5892"/>
      <c r="S5892"/>
      <c r="T5892"/>
      <c r="U5892"/>
      <c r="V5892"/>
      <c r="W5892"/>
      <c r="X5892"/>
    </row>
    <row r="5893" spans="1:24" ht="27" x14ac:dyDescent="0.25">
      <c r="A5893" s="381">
        <v>5113</v>
      </c>
      <c r="B5893" s="381" t="s">
        <v>8160</v>
      </c>
      <c r="C5893" s="381" t="s">
        <v>61</v>
      </c>
      <c r="D5893" s="381" t="s">
        <v>33</v>
      </c>
      <c r="E5893" s="381" t="s">
        <v>34</v>
      </c>
      <c r="F5893" s="381">
        <v>0</v>
      </c>
      <c r="G5893" s="381">
        <v>0</v>
      </c>
      <c r="H5893" s="381">
        <v>1</v>
      </c>
      <c r="I5893" s="38"/>
      <c r="P5893"/>
      <c r="Q5893"/>
      <c r="R5893"/>
      <c r="S5893"/>
      <c r="T5893"/>
      <c r="U5893"/>
      <c r="V5893"/>
      <c r="W5893"/>
      <c r="X5893"/>
    </row>
    <row r="5894" spans="1:24" ht="27" x14ac:dyDescent="0.25">
      <c r="A5894" s="381">
        <v>5113</v>
      </c>
      <c r="B5894" s="381" t="s">
        <v>8161</v>
      </c>
      <c r="C5894" s="381" t="s">
        <v>61</v>
      </c>
      <c r="D5894" s="381" t="s">
        <v>33</v>
      </c>
      <c r="E5894" s="381" t="s">
        <v>34</v>
      </c>
      <c r="F5894" s="381">
        <v>0</v>
      </c>
      <c r="G5894" s="381">
        <v>0</v>
      </c>
      <c r="H5894" s="381">
        <v>1</v>
      </c>
      <c r="I5894" s="38"/>
      <c r="P5894"/>
      <c r="Q5894"/>
      <c r="R5894"/>
      <c r="S5894"/>
      <c r="T5894"/>
      <c r="U5894"/>
      <c r="V5894"/>
      <c r="W5894"/>
      <c r="X5894"/>
    </row>
    <row r="5895" spans="1:24" ht="27" x14ac:dyDescent="0.25">
      <c r="A5895" s="381">
        <v>5113</v>
      </c>
      <c r="B5895" s="381" t="s">
        <v>8162</v>
      </c>
      <c r="C5895" s="381" t="s">
        <v>61</v>
      </c>
      <c r="D5895" s="381" t="s">
        <v>33</v>
      </c>
      <c r="E5895" s="381" t="s">
        <v>34</v>
      </c>
      <c r="F5895" s="381">
        <v>0</v>
      </c>
      <c r="G5895" s="381">
        <v>0</v>
      </c>
      <c r="H5895" s="381">
        <v>1</v>
      </c>
      <c r="I5895" s="38"/>
      <c r="P5895"/>
      <c r="Q5895"/>
      <c r="R5895"/>
      <c r="S5895"/>
      <c r="T5895"/>
      <c r="U5895"/>
      <c r="V5895"/>
      <c r="W5895"/>
      <c r="X5895"/>
    </row>
    <row r="5896" spans="1:24" ht="27" x14ac:dyDescent="0.25">
      <c r="A5896" s="381">
        <v>5113</v>
      </c>
      <c r="B5896" s="381" t="s">
        <v>8163</v>
      </c>
      <c r="C5896" s="381" t="s">
        <v>61</v>
      </c>
      <c r="D5896" s="381" t="s">
        <v>33</v>
      </c>
      <c r="E5896" s="381" t="s">
        <v>34</v>
      </c>
      <c r="F5896" s="381">
        <v>0</v>
      </c>
      <c r="G5896" s="381">
        <v>0</v>
      </c>
      <c r="H5896" s="381">
        <v>1</v>
      </c>
      <c r="I5896" s="38"/>
      <c r="P5896"/>
      <c r="Q5896"/>
      <c r="R5896"/>
      <c r="S5896"/>
      <c r="T5896"/>
      <c r="U5896"/>
      <c r="V5896"/>
      <c r="W5896"/>
      <c r="X5896"/>
    </row>
    <row r="5897" spans="1:24" ht="27" x14ac:dyDescent="0.25">
      <c r="A5897" s="381">
        <v>5113</v>
      </c>
      <c r="B5897" s="381" t="s">
        <v>8164</v>
      </c>
      <c r="C5897" s="381" t="s">
        <v>61</v>
      </c>
      <c r="D5897" s="381" t="s">
        <v>33</v>
      </c>
      <c r="E5897" s="381" t="s">
        <v>34</v>
      </c>
      <c r="F5897" s="381">
        <v>0</v>
      </c>
      <c r="G5897" s="381">
        <v>0</v>
      </c>
      <c r="H5897" s="381">
        <v>1</v>
      </c>
      <c r="I5897" s="38"/>
      <c r="P5897"/>
      <c r="Q5897"/>
      <c r="R5897"/>
      <c r="S5897"/>
      <c r="T5897"/>
      <c r="U5897"/>
      <c r="V5897"/>
      <c r="W5897"/>
      <c r="X5897"/>
    </row>
    <row r="5898" spans="1:24" ht="27" x14ac:dyDescent="0.25">
      <c r="A5898" s="381">
        <v>5113</v>
      </c>
      <c r="B5898" s="381" t="s">
        <v>8012</v>
      </c>
      <c r="C5898" s="381" t="s">
        <v>61</v>
      </c>
      <c r="D5898" s="381" t="s">
        <v>33</v>
      </c>
      <c r="E5898" s="381" t="s">
        <v>34</v>
      </c>
      <c r="F5898" s="381">
        <v>120324</v>
      </c>
      <c r="G5898" s="381">
        <v>120324</v>
      </c>
      <c r="H5898" s="381">
        <v>1</v>
      </c>
      <c r="I5898" s="38"/>
      <c r="P5898"/>
      <c r="Q5898"/>
      <c r="R5898"/>
      <c r="S5898"/>
      <c r="T5898"/>
      <c r="U5898"/>
      <c r="V5898"/>
      <c r="W5898"/>
      <c r="X5898"/>
    </row>
    <row r="5899" spans="1:24" ht="27" x14ac:dyDescent="0.25">
      <c r="A5899" s="376">
        <v>5113</v>
      </c>
      <c r="B5899" s="381" t="s">
        <v>8013</v>
      </c>
      <c r="C5899" s="381" t="s">
        <v>61</v>
      </c>
      <c r="D5899" s="381" t="s">
        <v>33</v>
      </c>
      <c r="E5899" s="381" t="s">
        <v>34</v>
      </c>
      <c r="F5899" s="381">
        <v>76740</v>
      </c>
      <c r="G5899" s="381">
        <v>76740</v>
      </c>
      <c r="H5899" s="381">
        <v>1</v>
      </c>
      <c r="I5899" s="38"/>
      <c r="P5899"/>
      <c r="Q5899"/>
      <c r="R5899"/>
      <c r="S5899"/>
      <c r="T5899"/>
      <c r="U5899"/>
      <c r="V5899"/>
      <c r="W5899"/>
      <c r="X5899"/>
    </row>
    <row r="5900" spans="1:24" ht="27" x14ac:dyDescent="0.25">
      <c r="A5900" s="376">
        <v>5113</v>
      </c>
      <c r="B5900" s="376" t="s">
        <v>8014</v>
      </c>
      <c r="C5900" s="376" t="s">
        <v>61</v>
      </c>
      <c r="D5900" s="376" t="s">
        <v>33</v>
      </c>
      <c r="E5900" s="376" t="s">
        <v>34</v>
      </c>
      <c r="F5900" s="376">
        <v>83364</v>
      </c>
      <c r="G5900" s="376">
        <v>83364</v>
      </c>
      <c r="H5900" s="376">
        <v>1</v>
      </c>
      <c r="I5900" s="38"/>
      <c r="P5900"/>
      <c r="Q5900"/>
      <c r="R5900"/>
      <c r="S5900"/>
      <c r="T5900"/>
      <c r="U5900"/>
      <c r="V5900"/>
      <c r="W5900"/>
      <c r="X5900"/>
    </row>
    <row r="5901" spans="1:24" ht="27" x14ac:dyDescent="0.25">
      <c r="A5901" s="376">
        <v>5113</v>
      </c>
      <c r="B5901" s="376" t="s">
        <v>8015</v>
      </c>
      <c r="C5901" s="376" t="s">
        <v>61</v>
      </c>
      <c r="D5901" s="376" t="s">
        <v>33</v>
      </c>
      <c r="E5901" s="376" t="s">
        <v>34</v>
      </c>
      <c r="F5901" s="376">
        <v>78036</v>
      </c>
      <c r="G5901" s="376">
        <v>78036</v>
      </c>
      <c r="H5901" s="376">
        <v>1</v>
      </c>
      <c r="I5901" s="38"/>
      <c r="P5901"/>
      <c r="Q5901"/>
      <c r="R5901"/>
      <c r="S5901"/>
      <c r="T5901"/>
      <c r="U5901"/>
      <c r="V5901"/>
      <c r="W5901"/>
      <c r="X5901"/>
    </row>
    <row r="5902" spans="1:24" ht="27" x14ac:dyDescent="0.25">
      <c r="A5902" s="221">
        <v>4251</v>
      </c>
      <c r="B5902" s="376" t="s">
        <v>6194</v>
      </c>
      <c r="C5902" s="376" t="s">
        <v>111</v>
      </c>
      <c r="D5902" s="376" t="s">
        <v>40</v>
      </c>
      <c r="E5902" s="376" t="s">
        <v>34</v>
      </c>
      <c r="F5902" s="376">
        <v>800000</v>
      </c>
      <c r="G5902" s="376">
        <v>800000</v>
      </c>
      <c r="H5902" s="376">
        <v>1</v>
      </c>
      <c r="I5902" s="38"/>
      <c r="P5902"/>
      <c r="Q5902"/>
      <c r="R5902"/>
      <c r="S5902"/>
      <c r="T5902"/>
      <c r="U5902"/>
      <c r="V5902"/>
      <c r="W5902"/>
      <c r="X5902"/>
    </row>
    <row r="5903" spans="1:24" ht="27" x14ac:dyDescent="0.25">
      <c r="A5903" s="221">
        <v>4251</v>
      </c>
      <c r="B5903" s="221" t="s">
        <v>4585</v>
      </c>
      <c r="C5903" s="221" t="s">
        <v>111</v>
      </c>
      <c r="D5903" s="221" t="s">
        <v>40</v>
      </c>
      <c r="E5903" s="221" t="s">
        <v>34</v>
      </c>
      <c r="F5903" s="221">
        <v>200000</v>
      </c>
      <c r="G5903" s="221">
        <v>200000</v>
      </c>
      <c r="H5903" s="221">
        <v>1</v>
      </c>
      <c r="I5903" s="38"/>
      <c r="P5903"/>
      <c r="Q5903"/>
      <c r="R5903"/>
      <c r="S5903"/>
      <c r="T5903"/>
      <c r="U5903"/>
      <c r="V5903"/>
      <c r="W5903"/>
      <c r="X5903"/>
    </row>
    <row r="5904" spans="1:24" ht="17.25" customHeight="1" x14ac:dyDescent="0.25">
      <c r="A5904" s="547" t="s">
        <v>2620</v>
      </c>
      <c r="B5904" s="548"/>
      <c r="C5904" s="548"/>
      <c r="D5904" s="548"/>
      <c r="E5904" s="548"/>
      <c r="F5904" s="548"/>
      <c r="G5904" s="548"/>
      <c r="H5904" s="548"/>
      <c r="I5904" s="38"/>
      <c r="P5904"/>
      <c r="Q5904"/>
      <c r="R5904"/>
      <c r="S5904"/>
      <c r="T5904"/>
      <c r="U5904"/>
      <c r="V5904"/>
      <c r="W5904"/>
      <c r="X5904"/>
    </row>
    <row r="5905" spans="1:24" x14ac:dyDescent="0.25">
      <c r="A5905" s="524" t="s">
        <v>38</v>
      </c>
      <c r="B5905" s="525"/>
      <c r="C5905" s="525"/>
      <c r="D5905" s="525"/>
      <c r="E5905" s="525"/>
      <c r="F5905" s="525"/>
      <c r="G5905" s="525"/>
      <c r="H5905" s="525"/>
      <c r="I5905" s="38"/>
      <c r="P5905"/>
      <c r="Q5905"/>
      <c r="R5905"/>
      <c r="S5905"/>
      <c r="T5905"/>
      <c r="U5905"/>
      <c r="V5905"/>
      <c r="W5905"/>
      <c r="X5905"/>
    </row>
    <row r="5906" spans="1:24" ht="27" x14ac:dyDescent="0.25">
      <c r="A5906" s="73">
        <v>4861</v>
      </c>
      <c r="B5906" s="73" t="s">
        <v>3095</v>
      </c>
      <c r="C5906" s="73" t="s">
        <v>104</v>
      </c>
      <c r="D5906" s="73" t="s">
        <v>40</v>
      </c>
      <c r="E5906" s="73" t="s">
        <v>34</v>
      </c>
      <c r="F5906" s="73">
        <v>63700000</v>
      </c>
      <c r="G5906" s="73">
        <f>F5906*H5906</f>
        <v>63700000</v>
      </c>
      <c r="H5906" s="73">
        <v>1</v>
      </c>
      <c r="I5906" s="38"/>
      <c r="P5906"/>
      <c r="Q5906"/>
      <c r="R5906"/>
      <c r="S5906"/>
      <c r="T5906"/>
      <c r="U5906"/>
      <c r="V5906"/>
      <c r="W5906"/>
      <c r="X5906"/>
    </row>
    <row r="5907" spans="1:24" x14ac:dyDescent="0.25">
      <c r="A5907" s="547" t="s">
        <v>2695</v>
      </c>
      <c r="B5907" s="548"/>
      <c r="C5907" s="548"/>
      <c r="D5907" s="548"/>
      <c r="E5907" s="548"/>
      <c r="F5907" s="548"/>
      <c r="G5907" s="548"/>
      <c r="H5907" s="548"/>
      <c r="I5907" s="38"/>
      <c r="P5907"/>
      <c r="Q5907"/>
      <c r="R5907"/>
      <c r="S5907"/>
      <c r="T5907"/>
      <c r="U5907"/>
      <c r="V5907"/>
      <c r="W5907"/>
      <c r="X5907"/>
    </row>
    <row r="5908" spans="1:24" x14ac:dyDescent="0.25">
      <c r="A5908" s="524" t="s">
        <v>38</v>
      </c>
      <c r="B5908" s="525"/>
      <c r="C5908" s="525"/>
      <c r="D5908" s="525"/>
      <c r="E5908" s="525"/>
      <c r="F5908" s="525"/>
      <c r="G5908" s="525"/>
      <c r="H5908" s="525"/>
      <c r="I5908" s="38"/>
      <c r="P5908"/>
      <c r="Q5908"/>
      <c r="R5908"/>
      <c r="S5908"/>
      <c r="T5908"/>
      <c r="U5908"/>
      <c r="V5908"/>
      <c r="W5908"/>
      <c r="X5908"/>
    </row>
    <row r="5909" spans="1:24" ht="27" x14ac:dyDescent="0.25">
      <c r="A5909" s="10">
        <v>4251</v>
      </c>
      <c r="B5909" s="20" t="s">
        <v>2978</v>
      </c>
      <c r="C5909" s="20" t="s">
        <v>141</v>
      </c>
      <c r="D5909" s="20" t="s">
        <v>37</v>
      </c>
      <c r="E5909" s="20" t="s">
        <v>34</v>
      </c>
      <c r="F5909" s="20">
        <v>0</v>
      </c>
      <c r="G5909" s="20">
        <f>F5909*H5909</f>
        <v>0</v>
      </c>
      <c r="H5909" s="34">
        <v>1</v>
      </c>
      <c r="I5909" s="38"/>
      <c r="P5909"/>
      <c r="Q5909"/>
      <c r="R5909"/>
      <c r="S5909"/>
      <c r="T5909"/>
      <c r="U5909"/>
      <c r="V5909"/>
      <c r="W5909"/>
      <c r="X5909"/>
    </row>
    <row r="5910" spans="1:24" x14ac:dyDescent="0.25">
      <c r="A5910" s="547" t="s">
        <v>4202</v>
      </c>
      <c r="B5910" s="548"/>
      <c r="C5910" s="548"/>
      <c r="D5910" s="548"/>
      <c r="E5910" s="548"/>
      <c r="F5910" s="548"/>
      <c r="G5910" s="548"/>
      <c r="H5910" s="548"/>
      <c r="I5910" s="38"/>
      <c r="P5910"/>
      <c r="Q5910"/>
      <c r="R5910"/>
      <c r="S5910"/>
      <c r="T5910"/>
      <c r="U5910"/>
      <c r="V5910"/>
      <c r="W5910"/>
      <c r="X5910"/>
    </row>
    <row r="5911" spans="1:24" x14ac:dyDescent="0.25">
      <c r="A5911" s="524" t="s">
        <v>38</v>
      </c>
      <c r="B5911" s="525"/>
      <c r="C5911" s="525"/>
      <c r="D5911" s="525"/>
      <c r="E5911" s="525"/>
      <c r="F5911" s="525"/>
      <c r="G5911" s="525"/>
      <c r="H5911" s="525"/>
      <c r="I5911" s="38"/>
      <c r="P5911"/>
      <c r="Q5911"/>
      <c r="R5911"/>
      <c r="S5911"/>
      <c r="T5911"/>
      <c r="U5911"/>
      <c r="V5911"/>
      <c r="W5911"/>
      <c r="X5911"/>
    </row>
    <row r="5912" spans="1:24" ht="27" x14ac:dyDescent="0.25">
      <c r="A5912" s="110">
        <v>4252</v>
      </c>
      <c r="B5912" s="110" t="s">
        <v>4203</v>
      </c>
      <c r="C5912" s="110" t="s">
        <v>157</v>
      </c>
      <c r="D5912" s="110" t="s">
        <v>35</v>
      </c>
      <c r="E5912" s="110" t="s">
        <v>34</v>
      </c>
      <c r="F5912" s="110">
        <v>19600000</v>
      </c>
      <c r="G5912" s="110">
        <v>19600000</v>
      </c>
      <c r="H5912" s="110">
        <v>1</v>
      </c>
      <c r="I5912" s="38"/>
      <c r="P5912"/>
      <c r="Q5912"/>
      <c r="R5912"/>
      <c r="S5912"/>
      <c r="T5912"/>
      <c r="U5912"/>
      <c r="V5912"/>
      <c r="W5912"/>
      <c r="X5912"/>
    </row>
    <row r="5913" spans="1:24" ht="13.5" customHeight="1" x14ac:dyDescent="0.25">
      <c r="A5913" s="547" t="s">
        <v>3397</v>
      </c>
      <c r="B5913" s="548"/>
      <c r="C5913" s="548"/>
      <c r="D5913" s="548"/>
      <c r="E5913" s="548"/>
      <c r="F5913" s="548"/>
      <c r="G5913" s="548"/>
      <c r="H5913" s="548"/>
      <c r="I5913" s="38"/>
      <c r="P5913"/>
      <c r="Q5913"/>
      <c r="R5913"/>
      <c r="S5913"/>
      <c r="T5913"/>
      <c r="U5913"/>
      <c r="V5913"/>
      <c r="W5913"/>
      <c r="X5913"/>
    </row>
    <row r="5914" spans="1:24" x14ac:dyDescent="0.25">
      <c r="A5914" s="524" t="s">
        <v>32</v>
      </c>
      <c r="B5914" s="525"/>
      <c r="C5914" s="525"/>
      <c r="D5914" s="525"/>
      <c r="E5914" s="525"/>
      <c r="F5914" s="525"/>
      <c r="G5914" s="525"/>
      <c r="H5914" s="525"/>
      <c r="I5914" s="38"/>
      <c r="P5914"/>
      <c r="Q5914"/>
      <c r="R5914"/>
      <c r="S5914"/>
      <c r="T5914"/>
      <c r="U5914"/>
      <c r="V5914"/>
      <c r="W5914"/>
      <c r="X5914"/>
    </row>
    <row r="5915" spans="1:24" ht="27" x14ac:dyDescent="0.25">
      <c r="A5915" s="377">
        <v>5113</v>
      </c>
      <c r="B5915" s="377" t="s">
        <v>7959</v>
      </c>
      <c r="C5915" s="377" t="s">
        <v>111</v>
      </c>
      <c r="D5915" s="377" t="s">
        <v>40</v>
      </c>
      <c r="E5915" s="377" t="s">
        <v>34</v>
      </c>
      <c r="F5915" s="377">
        <v>712580</v>
      </c>
      <c r="G5915" s="377">
        <v>712580</v>
      </c>
      <c r="H5915" s="377">
        <v>1</v>
      </c>
      <c r="I5915" s="38"/>
      <c r="P5915"/>
      <c r="Q5915"/>
      <c r="R5915"/>
      <c r="S5915"/>
      <c r="T5915"/>
      <c r="U5915"/>
      <c r="V5915"/>
      <c r="W5915"/>
      <c r="X5915"/>
    </row>
    <row r="5916" spans="1:24" ht="27" x14ac:dyDescent="0.25">
      <c r="A5916" s="377">
        <v>5113</v>
      </c>
      <c r="B5916" s="377" t="s">
        <v>7960</v>
      </c>
      <c r="C5916" s="377" t="s">
        <v>111</v>
      </c>
      <c r="D5916" s="377" t="s">
        <v>40</v>
      </c>
      <c r="E5916" s="377" t="s">
        <v>34</v>
      </c>
      <c r="F5916" s="377">
        <v>1153210</v>
      </c>
      <c r="G5916" s="377">
        <v>1153210</v>
      </c>
      <c r="H5916" s="377">
        <v>1</v>
      </c>
      <c r="I5916" s="38"/>
      <c r="P5916"/>
      <c r="Q5916"/>
      <c r="R5916"/>
      <c r="S5916"/>
      <c r="T5916"/>
      <c r="U5916"/>
      <c r="V5916"/>
      <c r="W5916"/>
      <c r="X5916"/>
    </row>
    <row r="5917" spans="1:24" ht="27" x14ac:dyDescent="0.25">
      <c r="A5917" s="377">
        <v>5113</v>
      </c>
      <c r="B5917" s="377" t="s">
        <v>7961</v>
      </c>
      <c r="C5917" s="377" t="s">
        <v>111</v>
      </c>
      <c r="D5917" s="377" t="s">
        <v>40</v>
      </c>
      <c r="E5917" s="377" t="s">
        <v>34</v>
      </c>
      <c r="F5917" s="377">
        <v>480900</v>
      </c>
      <c r="G5917" s="377">
        <v>480900</v>
      </c>
      <c r="H5917" s="377">
        <v>1</v>
      </c>
      <c r="I5917" s="38"/>
      <c r="P5917"/>
      <c r="Q5917"/>
      <c r="R5917"/>
      <c r="S5917"/>
      <c r="T5917"/>
      <c r="U5917"/>
      <c r="V5917"/>
      <c r="W5917"/>
      <c r="X5917"/>
    </row>
    <row r="5918" spans="1:24" ht="27" x14ac:dyDescent="0.25">
      <c r="A5918" s="377">
        <v>5113</v>
      </c>
      <c r="B5918" s="377" t="s">
        <v>7962</v>
      </c>
      <c r="C5918" s="377" t="s">
        <v>111</v>
      </c>
      <c r="D5918" s="377" t="s">
        <v>40</v>
      </c>
      <c r="E5918" s="377" t="s">
        <v>34</v>
      </c>
      <c r="F5918" s="377">
        <v>637064</v>
      </c>
      <c r="G5918" s="377">
        <v>637064</v>
      </c>
      <c r="H5918" s="377">
        <v>1</v>
      </c>
      <c r="I5918" s="38"/>
      <c r="P5918"/>
      <c r="Q5918"/>
      <c r="R5918"/>
      <c r="S5918"/>
      <c r="T5918"/>
      <c r="U5918"/>
      <c r="V5918"/>
      <c r="W5918"/>
      <c r="X5918"/>
    </row>
    <row r="5919" spans="1:24" ht="27" x14ac:dyDescent="0.25">
      <c r="A5919" s="377">
        <v>5113</v>
      </c>
      <c r="B5919" s="377" t="s">
        <v>7963</v>
      </c>
      <c r="C5919" s="377" t="s">
        <v>111</v>
      </c>
      <c r="D5919" s="377" t="s">
        <v>40</v>
      </c>
      <c r="E5919" s="377" t="s">
        <v>34</v>
      </c>
      <c r="F5919" s="377">
        <v>400130</v>
      </c>
      <c r="G5919" s="377">
        <v>400130</v>
      </c>
      <c r="H5919" s="377">
        <v>1</v>
      </c>
      <c r="I5919" s="38"/>
      <c r="P5919"/>
      <c r="Q5919"/>
      <c r="R5919"/>
      <c r="S5919"/>
      <c r="T5919"/>
      <c r="U5919"/>
      <c r="V5919"/>
      <c r="W5919"/>
      <c r="X5919"/>
    </row>
    <row r="5920" spans="1:24" ht="27" x14ac:dyDescent="0.25">
      <c r="A5920" s="377">
        <v>5113</v>
      </c>
      <c r="B5920" s="377" t="s">
        <v>7964</v>
      </c>
      <c r="C5920" s="377" t="s">
        <v>111</v>
      </c>
      <c r="D5920" s="377" t="s">
        <v>40</v>
      </c>
      <c r="E5920" s="377" t="s">
        <v>34</v>
      </c>
      <c r="F5920" s="377">
        <v>555610</v>
      </c>
      <c r="G5920" s="377">
        <v>555610</v>
      </c>
      <c r="H5920" s="377">
        <v>1</v>
      </c>
      <c r="I5920" s="38"/>
      <c r="P5920"/>
      <c r="Q5920"/>
      <c r="R5920"/>
      <c r="S5920"/>
      <c r="T5920"/>
      <c r="U5920"/>
      <c r="V5920"/>
      <c r="W5920"/>
      <c r="X5920"/>
    </row>
    <row r="5921" spans="1:24" ht="27" x14ac:dyDescent="0.25">
      <c r="A5921" s="377">
        <v>5113</v>
      </c>
      <c r="B5921" s="377" t="s">
        <v>7965</v>
      </c>
      <c r="C5921" s="377" t="s">
        <v>111</v>
      </c>
      <c r="D5921" s="377" t="s">
        <v>40</v>
      </c>
      <c r="E5921" s="377" t="s">
        <v>34</v>
      </c>
      <c r="F5921" s="377">
        <v>1018350</v>
      </c>
      <c r="G5921" s="377">
        <v>1018350</v>
      </c>
      <c r="H5921" s="377">
        <v>1</v>
      </c>
      <c r="I5921" s="38"/>
      <c r="P5921"/>
      <c r="Q5921"/>
      <c r="R5921"/>
      <c r="S5921"/>
      <c r="T5921"/>
      <c r="U5921"/>
      <c r="V5921"/>
      <c r="W5921"/>
      <c r="X5921"/>
    </row>
    <row r="5922" spans="1:24" ht="27" x14ac:dyDescent="0.25">
      <c r="A5922" s="377">
        <v>5113</v>
      </c>
      <c r="B5922" s="377" t="s">
        <v>3398</v>
      </c>
      <c r="C5922" s="377" t="s">
        <v>111</v>
      </c>
      <c r="D5922" s="377" t="s">
        <v>37</v>
      </c>
      <c r="E5922" s="377" t="s">
        <v>34</v>
      </c>
      <c r="F5922" s="377">
        <v>0</v>
      </c>
      <c r="G5922" s="377">
        <f>F5922*H5922</f>
        <v>0</v>
      </c>
      <c r="H5922" s="377">
        <v>1</v>
      </c>
      <c r="I5922" s="38"/>
      <c r="P5922"/>
      <c r="Q5922"/>
      <c r="R5922"/>
      <c r="S5922"/>
      <c r="T5922"/>
      <c r="U5922"/>
      <c r="V5922"/>
      <c r="W5922"/>
      <c r="X5922"/>
    </row>
    <row r="5923" spans="1:24" x14ac:dyDescent="0.25">
      <c r="A5923" s="547" t="s">
        <v>4084</v>
      </c>
      <c r="B5923" s="548"/>
      <c r="C5923" s="548"/>
      <c r="D5923" s="548"/>
      <c r="E5923" s="548"/>
      <c r="F5923" s="548"/>
      <c r="G5923" s="548"/>
      <c r="H5923" s="548"/>
      <c r="I5923" s="38"/>
      <c r="P5923"/>
      <c r="Q5923"/>
      <c r="R5923"/>
      <c r="S5923"/>
      <c r="T5923"/>
      <c r="U5923"/>
      <c r="V5923"/>
      <c r="W5923"/>
      <c r="X5923"/>
    </row>
    <row r="5924" spans="1:24" x14ac:dyDescent="0.25">
      <c r="A5924" s="524" t="s">
        <v>38</v>
      </c>
      <c r="B5924" s="525"/>
      <c r="C5924" s="525"/>
      <c r="D5924" s="525"/>
      <c r="E5924" s="525"/>
      <c r="F5924" s="525"/>
      <c r="G5924" s="525"/>
      <c r="H5924" s="525"/>
      <c r="I5924" s="38"/>
      <c r="P5924"/>
      <c r="Q5924"/>
      <c r="R5924"/>
      <c r="S5924"/>
      <c r="T5924"/>
      <c r="U5924"/>
      <c r="V5924"/>
      <c r="W5924"/>
      <c r="X5924"/>
    </row>
    <row r="5925" spans="1:24" ht="27" x14ac:dyDescent="0.25">
      <c r="A5925" s="20">
        <v>4861</v>
      </c>
      <c r="B5925" s="20" t="s">
        <v>7682</v>
      </c>
      <c r="C5925" s="20" t="s">
        <v>104</v>
      </c>
      <c r="D5925" s="20" t="s">
        <v>35</v>
      </c>
      <c r="E5925" s="20" t="s">
        <v>34</v>
      </c>
      <c r="F5925" s="20">
        <v>0</v>
      </c>
      <c r="G5925" s="20">
        <v>0</v>
      </c>
      <c r="H5925" s="20">
        <v>1</v>
      </c>
      <c r="I5925" s="38"/>
      <c r="P5925"/>
      <c r="Q5925"/>
      <c r="R5925"/>
      <c r="S5925"/>
      <c r="T5925"/>
      <c r="U5925"/>
      <c r="V5925"/>
      <c r="W5925"/>
      <c r="X5925"/>
    </row>
    <row r="5926" spans="1:24" ht="27" x14ac:dyDescent="0.25">
      <c r="A5926" s="20">
        <v>4861</v>
      </c>
      <c r="B5926" s="20" t="s">
        <v>4085</v>
      </c>
      <c r="C5926" s="20" t="s">
        <v>104</v>
      </c>
      <c r="D5926" s="20" t="s">
        <v>35</v>
      </c>
      <c r="E5926" s="20" t="s">
        <v>34</v>
      </c>
      <c r="F5926" s="20">
        <v>63830000</v>
      </c>
      <c r="G5926" s="20">
        <v>63830000</v>
      </c>
      <c r="H5926" s="20">
        <v>1</v>
      </c>
      <c r="I5926" s="38"/>
      <c r="P5926"/>
      <c r="Q5926"/>
      <c r="R5926"/>
      <c r="S5926"/>
      <c r="T5926"/>
      <c r="U5926"/>
      <c r="V5926"/>
      <c r="W5926"/>
      <c r="X5926"/>
    </row>
    <row r="5927" spans="1:24" ht="15" customHeight="1" x14ac:dyDescent="0.25">
      <c r="A5927" s="547" t="s">
        <v>2998</v>
      </c>
      <c r="B5927" s="548"/>
      <c r="C5927" s="548"/>
      <c r="D5927" s="548"/>
      <c r="E5927" s="548"/>
      <c r="F5927" s="548"/>
      <c r="G5927" s="548"/>
      <c r="H5927" s="548"/>
      <c r="I5927" s="38"/>
      <c r="P5927"/>
      <c r="Q5927"/>
      <c r="R5927"/>
      <c r="S5927"/>
      <c r="T5927"/>
      <c r="U5927"/>
      <c r="V5927"/>
      <c r="W5927"/>
      <c r="X5927"/>
    </row>
    <row r="5928" spans="1:24" x14ac:dyDescent="0.25">
      <c r="A5928" s="524" t="s">
        <v>38</v>
      </c>
      <c r="B5928" s="525"/>
      <c r="C5928" s="525"/>
      <c r="D5928" s="525"/>
      <c r="E5928" s="525"/>
      <c r="F5928" s="525"/>
      <c r="G5928" s="525"/>
      <c r="H5928" s="525"/>
      <c r="I5928" s="38"/>
      <c r="P5928"/>
      <c r="Q5928"/>
      <c r="R5928"/>
      <c r="S5928"/>
      <c r="T5928"/>
      <c r="U5928"/>
      <c r="V5928"/>
      <c r="W5928"/>
      <c r="X5928"/>
    </row>
    <row r="5929" spans="1:24" ht="27" x14ac:dyDescent="0.25">
      <c r="A5929" s="473">
        <v>4251</v>
      </c>
      <c r="B5929" s="473" t="s">
        <v>3822</v>
      </c>
      <c r="C5929" s="473" t="s">
        <v>141</v>
      </c>
      <c r="D5929" s="473" t="s">
        <v>37</v>
      </c>
      <c r="E5929" s="473" t="s">
        <v>34</v>
      </c>
      <c r="F5929" s="473">
        <v>24475882</v>
      </c>
      <c r="G5929" s="473">
        <v>24475882</v>
      </c>
      <c r="H5929" s="473">
        <v>1</v>
      </c>
      <c r="I5929" s="38"/>
      <c r="P5929"/>
      <c r="Q5929"/>
      <c r="R5929"/>
      <c r="S5929"/>
      <c r="T5929"/>
      <c r="U5929"/>
      <c r="V5929"/>
      <c r="W5929"/>
      <c r="X5929"/>
    </row>
    <row r="5930" spans="1:24" ht="27" x14ac:dyDescent="0.25">
      <c r="A5930" s="376">
        <v>5113</v>
      </c>
      <c r="B5930" s="473" t="s">
        <v>7995</v>
      </c>
      <c r="C5930" s="473" t="s">
        <v>149</v>
      </c>
      <c r="D5930" s="473" t="s">
        <v>35</v>
      </c>
      <c r="E5930" s="473" t="s">
        <v>34</v>
      </c>
      <c r="F5930" s="473">
        <v>5239500</v>
      </c>
      <c r="G5930" s="473">
        <v>5239500</v>
      </c>
      <c r="H5930" s="473">
        <v>1</v>
      </c>
      <c r="I5930" s="38"/>
      <c r="P5930"/>
      <c r="Q5930"/>
      <c r="R5930"/>
      <c r="S5930"/>
      <c r="T5930"/>
      <c r="U5930"/>
      <c r="V5930"/>
      <c r="W5930"/>
      <c r="X5930"/>
    </row>
    <row r="5931" spans="1:24" ht="27" x14ac:dyDescent="0.25">
      <c r="A5931" s="376">
        <v>5113</v>
      </c>
      <c r="B5931" s="376" t="s">
        <v>7996</v>
      </c>
      <c r="C5931" s="376" t="s">
        <v>149</v>
      </c>
      <c r="D5931" s="376" t="s">
        <v>35</v>
      </c>
      <c r="E5931" s="376" t="s">
        <v>34</v>
      </c>
      <c r="F5931" s="376">
        <v>5795000</v>
      </c>
      <c r="G5931" s="376">
        <v>5795000</v>
      </c>
      <c r="H5931" s="376">
        <v>1</v>
      </c>
      <c r="I5931" s="38"/>
      <c r="P5931"/>
      <c r="Q5931"/>
      <c r="R5931"/>
      <c r="S5931"/>
      <c r="T5931"/>
      <c r="U5931"/>
      <c r="V5931"/>
      <c r="W5931"/>
      <c r="X5931"/>
    </row>
    <row r="5932" spans="1:24" ht="27" x14ac:dyDescent="0.25">
      <c r="A5932" s="376">
        <v>5113</v>
      </c>
      <c r="B5932" s="376" t="s">
        <v>7997</v>
      </c>
      <c r="C5932" s="376" t="s">
        <v>149</v>
      </c>
      <c r="D5932" s="376" t="s">
        <v>35</v>
      </c>
      <c r="E5932" s="376" t="s">
        <v>34</v>
      </c>
      <c r="F5932" s="376">
        <v>7736100</v>
      </c>
      <c r="G5932" s="376">
        <v>7736100</v>
      </c>
      <c r="H5932" s="376">
        <v>1</v>
      </c>
      <c r="I5932" s="38"/>
      <c r="P5932"/>
      <c r="Q5932"/>
      <c r="R5932"/>
      <c r="S5932"/>
      <c r="T5932"/>
      <c r="U5932"/>
      <c r="V5932"/>
      <c r="W5932"/>
      <c r="X5932"/>
    </row>
    <row r="5933" spans="1:24" ht="27" x14ac:dyDescent="0.25">
      <c r="A5933" s="376">
        <v>5113</v>
      </c>
      <c r="B5933" s="376" t="s">
        <v>7998</v>
      </c>
      <c r="C5933" s="376" t="s">
        <v>149</v>
      </c>
      <c r="D5933" s="376" t="s">
        <v>35</v>
      </c>
      <c r="E5933" s="376" t="s">
        <v>34</v>
      </c>
      <c r="F5933" s="376">
        <v>8024000</v>
      </c>
      <c r="G5933" s="376">
        <v>8024000</v>
      </c>
      <c r="H5933" s="376">
        <v>1</v>
      </c>
      <c r="I5933" s="38"/>
      <c r="P5933"/>
      <c r="Q5933"/>
      <c r="R5933"/>
      <c r="S5933"/>
      <c r="T5933"/>
      <c r="U5933"/>
      <c r="V5933"/>
      <c r="W5933"/>
      <c r="X5933"/>
    </row>
    <row r="5934" spans="1:24" ht="27" x14ac:dyDescent="0.25">
      <c r="A5934" s="376">
        <v>5113</v>
      </c>
      <c r="B5934" s="376" t="s">
        <v>7999</v>
      </c>
      <c r="C5934" s="376" t="s">
        <v>149</v>
      </c>
      <c r="D5934" s="376" t="s">
        <v>35</v>
      </c>
      <c r="E5934" s="376" t="s">
        <v>34</v>
      </c>
      <c r="F5934" s="376">
        <v>3574100</v>
      </c>
      <c r="G5934" s="376">
        <v>3574100</v>
      </c>
      <c r="H5934" s="376">
        <v>1</v>
      </c>
      <c r="I5934" s="38"/>
      <c r="P5934"/>
      <c r="Q5934"/>
      <c r="R5934"/>
      <c r="S5934"/>
      <c r="T5934"/>
      <c r="U5934"/>
      <c r="V5934"/>
      <c r="W5934"/>
      <c r="X5934"/>
    </row>
    <row r="5935" spans="1:24" ht="27" x14ac:dyDescent="0.25">
      <c r="A5935" s="376">
        <v>5113</v>
      </c>
      <c r="B5935" s="376" t="s">
        <v>8000</v>
      </c>
      <c r="C5935" s="376" t="s">
        <v>149</v>
      </c>
      <c r="D5935" s="376" t="s">
        <v>35</v>
      </c>
      <c r="E5935" s="376" t="s">
        <v>34</v>
      </c>
      <c r="F5935" s="376">
        <v>22726500</v>
      </c>
      <c r="G5935" s="376">
        <v>22726500</v>
      </c>
      <c r="H5935" s="376">
        <v>1</v>
      </c>
      <c r="I5935" s="38"/>
      <c r="P5935"/>
      <c r="Q5935"/>
      <c r="R5935"/>
      <c r="S5935"/>
      <c r="T5935"/>
      <c r="U5935"/>
      <c r="V5935"/>
      <c r="W5935"/>
      <c r="X5935"/>
    </row>
    <row r="5936" spans="1:24" ht="27" x14ac:dyDescent="0.25">
      <c r="A5936" s="376">
        <v>5113</v>
      </c>
      <c r="B5936" s="376" t="s">
        <v>8001</v>
      </c>
      <c r="C5936" s="376" t="s">
        <v>149</v>
      </c>
      <c r="D5936" s="376" t="s">
        <v>35</v>
      </c>
      <c r="E5936" s="376" t="s">
        <v>34</v>
      </c>
      <c r="F5936" s="376">
        <v>6126000</v>
      </c>
      <c r="G5936" s="376">
        <v>6126000</v>
      </c>
      <c r="H5936" s="376">
        <v>1</v>
      </c>
      <c r="I5936" s="38"/>
      <c r="P5936"/>
      <c r="Q5936"/>
      <c r="R5936"/>
      <c r="S5936"/>
      <c r="T5936"/>
      <c r="U5936"/>
      <c r="V5936"/>
      <c r="W5936"/>
      <c r="X5936"/>
    </row>
    <row r="5937" spans="1:24" ht="27" x14ac:dyDescent="0.25">
      <c r="A5937" s="376">
        <v>5113</v>
      </c>
      <c r="B5937" s="376" t="s">
        <v>8002</v>
      </c>
      <c r="C5937" s="376" t="s">
        <v>149</v>
      </c>
      <c r="D5937" s="376" t="s">
        <v>35</v>
      </c>
      <c r="E5937" s="376" t="s">
        <v>34</v>
      </c>
      <c r="F5937" s="376">
        <v>11354100</v>
      </c>
      <c r="G5937" s="376">
        <v>11354100</v>
      </c>
      <c r="H5937" s="376">
        <v>1</v>
      </c>
      <c r="I5937" s="38"/>
      <c r="P5937"/>
      <c r="Q5937"/>
      <c r="R5937"/>
      <c r="S5937"/>
      <c r="T5937"/>
      <c r="U5937"/>
      <c r="V5937"/>
      <c r="W5937"/>
      <c r="X5937"/>
    </row>
    <row r="5938" spans="1:24" ht="27" x14ac:dyDescent="0.25">
      <c r="A5938" s="376">
        <v>5113</v>
      </c>
      <c r="B5938" s="376" t="s">
        <v>8003</v>
      </c>
      <c r="C5938" s="376" t="s">
        <v>149</v>
      </c>
      <c r="D5938" s="376" t="s">
        <v>35</v>
      </c>
      <c r="E5938" s="376" t="s">
        <v>34</v>
      </c>
      <c r="F5938" s="376">
        <v>7043200</v>
      </c>
      <c r="G5938" s="376">
        <v>7043200</v>
      </c>
      <c r="H5938" s="376">
        <v>1</v>
      </c>
      <c r="I5938" s="38"/>
      <c r="P5938"/>
      <c r="Q5938"/>
      <c r="R5938"/>
      <c r="S5938"/>
      <c r="T5938"/>
      <c r="U5938"/>
      <c r="V5938"/>
      <c r="W5938"/>
      <c r="X5938"/>
    </row>
    <row r="5939" spans="1:24" ht="27" x14ac:dyDescent="0.25">
      <c r="A5939" s="376">
        <v>5113</v>
      </c>
      <c r="B5939" s="376" t="s">
        <v>8004</v>
      </c>
      <c r="C5939" s="376" t="s">
        <v>149</v>
      </c>
      <c r="D5939" s="376" t="s">
        <v>35</v>
      </c>
      <c r="E5939" s="376" t="s">
        <v>34</v>
      </c>
      <c r="F5939" s="376">
        <v>10457100</v>
      </c>
      <c r="G5939" s="376">
        <v>10457100</v>
      </c>
      <c r="H5939" s="376">
        <v>1</v>
      </c>
      <c r="I5939" s="38"/>
      <c r="P5939"/>
      <c r="Q5939"/>
      <c r="R5939"/>
      <c r="S5939"/>
      <c r="T5939"/>
      <c r="U5939"/>
      <c r="V5939"/>
      <c r="W5939"/>
      <c r="X5939"/>
    </row>
    <row r="5940" spans="1:24" ht="27" x14ac:dyDescent="0.25">
      <c r="A5940" s="376">
        <v>5113</v>
      </c>
      <c r="B5940" s="376" t="s">
        <v>8005</v>
      </c>
      <c r="C5940" s="376" t="s">
        <v>149</v>
      </c>
      <c r="D5940" s="376" t="s">
        <v>35</v>
      </c>
      <c r="E5940" s="376" t="s">
        <v>34</v>
      </c>
      <c r="F5940" s="376">
        <v>34940200</v>
      </c>
      <c r="G5940" s="376">
        <v>34940200</v>
      </c>
      <c r="H5940" s="376">
        <v>1</v>
      </c>
      <c r="I5940" s="38"/>
      <c r="P5940"/>
      <c r="Q5940"/>
      <c r="R5940"/>
      <c r="S5940"/>
      <c r="T5940"/>
      <c r="U5940"/>
      <c r="V5940"/>
      <c r="W5940"/>
      <c r="X5940"/>
    </row>
    <row r="5941" spans="1:24" ht="27" x14ac:dyDescent="0.25">
      <c r="A5941" s="376">
        <v>5113</v>
      </c>
      <c r="B5941" s="376" t="s">
        <v>8006</v>
      </c>
      <c r="C5941" s="376" t="s">
        <v>149</v>
      </c>
      <c r="D5941" s="376" t="s">
        <v>35</v>
      </c>
      <c r="E5941" s="376" t="s">
        <v>34</v>
      </c>
      <c r="F5941" s="376">
        <v>9124700</v>
      </c>
      <c r="G5941" s="376">
        <v>9124700</v>
      </c>
      <c r="H5941" s="376">
        <v>1</v>
      </c>
      <c r="I5941" s="38"/>
      <c r="P5941"/>
      <c r="Q5941"/>
      <c r="R5941"/>
      <c r="S5941"/>
      <c r="T5941"/>
      <c r="U5941"/>
      <c r="V5941"/>
      <c r="W5941"/>
      <c r="X5941"/>
    </row>
    <row r="5942" spans="1:24" ht="27" x14ac:dyDescent="0.25">
      <c r="A5942" s="376">
        <v>5113</v>
      </c>
      <c r="B5942" s="376" t="s">
        <v>8007</v>
      </c>
      <c r="C5942" s="376" t="s">
        <v>149</v>
      </c>
      <c r="D5942" s="376" t="s">
        <v>35</v>
      </c>
      <c r="E5942" s="376" t="s">
        <v>34</v>
      </c>
      <c r="F5942" s="376">
        <v>7939700</v>
      </c>
      <c r="G5942" s="376">
        <v>7939700</v>
      </c>
      <c r="H5942" s="376">
        <v>1</v>
      </c>
      <c r="I5942" s="38"/>
      <c r="P5942"/>
      <c r="Q5942"/>
      <c r="R5942"/>
      <c r="S5942"/>
      <c r="T5942"/>
      <c r="U5942"/>
      <c r="V5942"/>
      <c r="W5942"/>
      <c r="X5942"/>
    </row>
    <row r="5943" spans="1:24" ht="27" x14ac:dyDescent="0.25">
      <c r="A5943" s="287">
        <v>4251</v>
      </c>
      <c r="B5943" s="376" t="s">
        <v>7165</v>
      </c>
      <c r="C5943" s="376" t="s">
        <v>7166</v>
      </c>
      <c r="D5943" s="376" t="s">
        <v>35</v>
      </c>
      <c r="E5943" s="376" t="s">
        <v>34</v>
      </c>
      <c r="F5943" s="376">
        <v>49000000</v>
      </c>
      <c r="G5943" s="376">
        <v>49000000</v>
      </c>
      <c r="H5943" s="376">
        <v>1</v>
      </c>
      <c r="I5943" s="38"/>
      <c r="L5943" s="484"/>
      <c r="P5943"/>
      <c r="Q5943"/>
      <c r="R5943"/>
      <c r="S5943"/>
      <c r="T5943"/>
      <c r="U5943"/>
      <c r="V5943"/>
      <c r="W5943"/>
      <c r="X5943"/>
    </row>
    <row r="5944" spans="1:24" ht="27" x14ac:dyDescent="0.25">
      <c r="A5944" s="287" t="s">
        <v>133</v>
      </c>
      <c r="B5944" s="287" t="s">
        <v>995</v>
      </c>
      <c r="C5944" s="287" t="s">
        <v>104</v>
      </c>
      <c r="D5944" s="287" t="s">
        <v>35</v>
      </c>
      <c r="E5944" s="287" t="s">
        <v>34</v>
      </c>
      <c r="F5944" s="287">
        <v>0</v>
      </c>
      <c r="G5944" s="287">
        <f>F5944*H5944</f>
        <v>0</v>
      </c>
      <c r="H5944" s="287">
        <v>1</v>
      </c>
      <c r="I5944" s="38"/>
      <c r="P5944"/>
      <c r="Q5944"/>
      <c r="R5944"/>
      <c r="S5944"/>
      <c r="T5944"/>
      <c r="U5944"/>
      <c r="V5944"/>
      <c r="W5944"/>
      <c r="X5944"/>
    </row>
    <row r="5945" spans="1:24" x14ac:dyDescent="0.25">
      <c r="A5945" s="524" t="s">
        <v>32</v>
      </c>
      <c r="B5945" s="525"/>
      <c r="C5945" s="525"/>
      <c r="D5945" s="525"/>
      <c r="E5945" s="525"/>
      <c r="F5945" s="525"/>
      <c r="G5945" s="525"/>
      <c r="H5945" s="525"/>
      <c r="I5945" s="38"/>
      <c r="P5945"/>
      <c r="Q5945"/>
      <c r="R5945"/>
      <c r="S5945"/>
      <c r="T5945"/>
      <c r="U5945"/>
      <c r="V5945"/>
      <c r="W5945"/>
      <c r="X5945"/>
    </row>
    <row r="5946" spans="1:24" ht="27" x14ac:dyDescent="0.25">
      <c r="A5946" s="72">
        <v>4251</v>
      </c>
      <c r="B5946" s="72" t="s">
        <v>4859</v>
      </c>
      <c r="C5946" s="72" t="s">
        <v>111</v>
      </c>
      <c r="D5946" s="72" t="s">
        <v>37</v>
      </c>
      <c r="E5946" s="72" t="s">
        <v>34</v>
      </c>
      <c r="F5946" s="72">
        <v>3671382</v>
      </c>
      <c r="G5946" s="72">
        <v>3671382</v>
      </c>
      <c r="H5946" s="72">
        <v>1</v>
      </c>
      <c r="I5946" s="38"/>
      <c r="P5946"/>
      <c r="Q5946"/>
      <c r="R5946"/>
      <c r="S5946"/>
      <c r="T5946"/>
      <c r="U5946"/>
      <c r="V5946"/>
      <c r="W5946"/>
      <c r="X5946"/>
    </row>
    <row r="5947" spans="1:24" ht="27" x14ac:dyDescent="0.25">
      <c r="A5947" s="72">
        <v>4251</v>
      </c>
      <c r="B5947" s="72" t="s">
        <v>3354</v>
      </c>
      <c r="C5947" s="72" t="s">
        <v>111</v>
      </c>
      <c r="D5947" s="72" t="s">
        <v>37</v>
      </c>
      <c r="E5947" s="72" t="s">
        <v>34</v>
      </c>
      <c r="F5947" s="72">
        <v>0</v>
      </c>
      <c r="G5947" s="72">
        <f>F5947*H5947</f>
        <v>0</v>
      </c>
      <c r="H5947" s="72">
        <v>1</v>
      </c>
      <c r="I5947" s="38"/>
      <c r="P5947"/>
      <c r="Q5947"/>
      <c r="R5947"/>
      <c r="S5947"/>
      <c r="T5947"/>
      <c r="U5947"/>
      <c r="V5947"/>
      <c r="W5947"/>
      <c r="X5947"/>
    </row>
    <row r="5948" spans="1:24" x14ac:dyDescent="0.25">
      <c r="A5948" s="547" t="s">
        <v>4830</v>
      </c>
      <c r="B5948" s="548"/>
      <c r="C5948" s="548"/>
      <c r="D5948" s="548"/>
      <c r="E5948" s="548"/>
      <c r="F5948" s="548"/>
      <c r="G5948" s="548"/>
      <c r="H5948" s="548"/>
      <c r="I5948" s="38"/>
      <c r="P5948"/>
      <c r="Q5948"/>
      <c r="R5948"/>
      <c r="S5948"/>
      <c r="T5948"/>
      <c r="U5948"/>
      <c r="V5948"/>
      <c r="W5948"/>
      <c r="X5948"/>
    </row>
    <row r="5949" spans="1:24" x14ac:dyDescent="0.25">
      <c r="A5949" s="549" t="s">
        <v>38</v>
      </c>
      <c r="B5949" s="550"/>
      <c r="C5949" s="550"/>
      <c r="D5949" s="550"/>
      <c r="E5949" s="550"/>
      <c r="F5949" s="550"/>
      <c r="G5949" s="550"/>
      <c r="H5949" s="551"/>
      <c r="I5949" s="38"/>
      <c r="P5949"/>
      <c r="Q5949"/>
      <c r="R5949"/>
      <c r="S5949"/>
      <c r="T5949"/>
      <c r="U5949"/>
      <c r="V5949"/>
      <c r="W5949"/>
      <c r="X5949"/>
    </row>
    <row r="5950" spans="1:24" x14ac:dyDescent="0.25">
      <c r="A5950" s="146">
        <v>4269</v>
      </c>
      <c r="B5950" s="407" t="s">
        <v>7427</v>
      </c>
      <c r="C5950" s="407" t="s">
        <v>107</v>
      </c>
      <c r="D5950" s="407" t="s">
        <v>35</v>
      </c>
      <c r="E5950" s="407" t="s">
        <v>11</v>
      </c>
      <c r="F5950" s="407">
        <v>22000</v>
      </c>
      <c r="G5950" s="407">
        <f>+F5950*H5950</f>
        <v>1386000</v>
      </c>
      <c r="H5950" s="407">
        <v>63</v>
      </c>
      <c r="I5950" s="38"/>
      <c r="P5950"/>
      <c r="Q5950"/>
      <c r="R5950"/>
      <c r="S5950"/>
      <c r="T5950"/>
      <c r="U5950"/>
      <c r="V5950"/>
      <c r="W5950"/>
      <c r="X5950"/>
    </row>
    <row r="5951" spans="1:24" ht="31.5" customHeight="1" x14ac:dyDescent="0.25">
      <c r="A5951" s="547" t="s">
        <v>5585</v>
      </c>
      <c r="B5951" s="548"/>
      <c r="C5951" s="548"/>
      <c r="D5951" s="548"/>
      <c r="E5951" s="548"/>
      <c r="F5951" s="548"/>
      <c r="G5951" s="548"/>
      <c r="H5951" s="548"/>
      <c r="I5951" s="38"/>
      <c r="P5951"/>
      <c r="Q5951"/>
      <c r="R5951"/>
      <c r="S5951"/>
      <c r="T5951"/>
      <c r="U5951"/>
      <c r="V5951"/>
      <c r="W5951"/>
      <c r="X5951"/>
    </row>
    <row r="5952" spans="1:24" x14ac:dyDescent="0.25">
      <c r="A5952" s="549" t="s">
        <v>8</v>
      </c>
      <c r="B5952" s="550"/>
      <c r="C5952" s="550"/>
      <c r="D5952" s="550"/>
      <c r="E5952" s="550"/>
      <c r="F5952" s="550"/>
      <c r="G5952" s="550"/>
      <c r="H5952" s="551"/>
      <c r="I5952" s="38"/>
      <c r="P5952"/>
      <c r="Q5952"/>
      <c r="R5952"/>
      <c r="S5952"/>
      <c r="T5952"/>
      <c r="U5952"/>
      <c r="V5952"/>
      <c r="W5952"/>
      <c r="X5952"/>
    </row>
    <row r="5953" spans="1:24" ht="27" x14ac:dyDescent="0.25">
      <c r="A5953" s="218">
        <v>4251</v>
      </c>
      <c r="B5953" s="218" t="s">
        <v>6187</v>
      </c>
      <c r="C5953" s="218" t="s">
        <v>62</v>
      </c>
      <c r="D5953" s="218" t="s">
        <v>35</v>
      </c>
      <c r="E5953" s="218" t="s">
        <v>34</v>
      </c>
      <c r="F5953" s="218">
        <v>1960000</v>
      </c>
      <c r="G5953" s="218">
        <v>1960000</v>
      </c>
      <c r="H5953" s="218">
        <v>1</v>
      </c>
      <c r="I5953" s="38"/>
      <c r="P5953"/>
      <c r="Q5953"/>
      <c r="R5953"/>
      <c r="S5953"/>
      <c r="T5953"/>
      <c r="U5953"/>
      <c r="V5953"/>
      <c r="W5953"/>
      <c r="X5953"/>
    </row>
    <row r="5954" spans="1:24" x14ac:dyDescent="0.25">
      <c r="A5954" s="181">
        <v>4267</v>
      </c>
      <c r="B5954" s="218" t="s">
        <v>5586</v>
      </c>
      <c r="C5954" s="218" t="s">
        <v>3462</v>
      </c>
      <c r="D5954" s="218" t="s">
        <v>35</v>
      </c>
      <c r="E5954" s="218" t="s">
        <v>11</v>
      </c>
      <c r="F5954" s="218">
        <v>15000</v>
      </c>
      <c r="G5954" s="218">
        <f>+F5954*H5954</f>
        <v>3000000</v>
      </c>
      <c r="H5954" s="218">
        <v>200</v>
      </c>
      <c r="I5954" s="38"/>
      <c r="P5954"/>
      <c r="Q5954"/>
      <c r="R5954"/>
      <c r="S5954"/>
      <c r="T5954"/>
      <c r="U5954"/>
      <c r="V5954"/>
      <c r="W5954"/>
      <c r="X5954"/>
    </row>
    <row r="5955" spans="1:24" x14ac:dyDescent="0.25">
      <c r="A5955" s="524" t="s">
        <v>32</v>
      </c>
      <c r="B5955" s="525"/>
      <c r="C5955" s="525"/>
      <c r="D5955" s="525"/>
      <c r="E5955" s="525"/>
      <c r="F5955" s="525"/>
      <c r="G5955" s="525"/>
      <c r="H5955" s="525"/>
      <c r="I5955" s="38"/>
      <c r="P5955"/>
      <c r="Q5955"/>
      <c r="R5955"/>
      <c r="S5955"/>
      <c r="T5955"/>
      <c r="U5955"/>
      <c r="V5955"/>
      <c r="W5955"/>
      <c r="X5955"/>
    </row>
    <row r="5956" spans="1:24" ht="27" x14ac:dyDescent="0.25">
      <c r="A5956" s="393">
        <v>4251</v>
      </c>
      <c r="B5956" s="393" t="s">
        <v>8289</v>
      </c>
      <c r="C5956" s="393" t="s">
        <v>111</v>
      </c>
      <c r="D5956" s="393" t="s">
        <v>40</v>
      </c>
      <c r="E5956" s="393" t="s">
        <v>34</v>
      </c>
      <c r="F5956" s="393">
        <v>40000</v>
      </c>
      <c r="G5956" s="393">
        <v>40000</v>
      </c>
      <c r="H5956" s="393">
        <v>1</v>
      </c>
      <c r="I5956" s="38"/>
      <c r="P5956"/>
      <c r="Q5956"/>
      <c r="R5956"/>
      <c r="S5956"/>
      <c r="T5956"/>
      <c r="U5956"/>
      <c r="V5956"/>
      <c r="W5956"/>
      <c r="X5956"/>
    </row>
    <row r="5957" spans="1:24" x14ac:dyDescent="0.25">
      <c r="A5957" s="547" t="s">
        <v>5138</v>
      </c>
      <c r="B5957" s="548"/>
      <c r="C5957" s="548"/>
      <c r="D5957" s="548"/>
      <c r="E5957" s="548"/>
      <c r="F5957" s="548"/>
      <c r="G5957" s="548"/>
      <c r="H5957" s="548"/>
      <c r="I5957" s="38"/>
      <c r="P5957"/>
      <c r="Q5957"/>
      <c r="R5957"/>
      <c r="S5957"/>
      <c r="T5957"/>
      <c r="U5957"/>
      <c r="V5957"/>
      <c r="W5957"/>
      <c r="X5957"/>
    </row>
    <row r="5958" spans="1:24" x14ac:dyDescent="0.25">
      <c r="A5958" s="549" t="s">
        <v>8</v>
      </c>
      <c r="B5958" s="550"/>
      <c r="C5958" s="550"/>
      <c r="D5958" s="550"/>
      <c r="E5958" s="550"/>
      <c r="F5958" s="550"/>
      <c r="G5958" s="550"/>
      <c r="H5958" s="551"/>
      <c r="I5958" s="38"/>
      <c r="P5958"/>
      <c r="Q5958"/>
      <c r="R5958"/>
      <c r="S5958"/>
      <c r="T5958"/>
      <c r="U5958"/>
      <c r="V5958"/>
      <c r="W5958"/>
      <c r="X5958"/>
    </row>
    <row r="5959" spans="1:24" x14ac:dyDescent="0.25">
      <c r="I5959" s="38"/>
      <c r="P5959"/>
      <c r="Q5959"/>
      <c r="R5959"/>
      <c r="S5959"/>
      <c r="T5959"/>
      <c r="U5959"/>
      <c r="V5959"/>
      <c r="W5959"/>
      <c r="X5959"/>
    </row>
    <row r="5960" spans="1:24" ht="40.5" x14ac:dyDescent="0.25">
      <c r="A5960" s="188">
        <v>5129</v>
      </c>
      <c r="B5960" s="382" t="s">
        <v>5664</v>
      </c>
      <c r="C5960" s="382" t="s">
        <v>2410</v>
      </c>
      <c r="D5960" s="382" t="s">
        <v>35</v>
      </c>
      <c r="E5960" s="382" t="s">
        <v>11</v>
      </c>
      <c r="F5960" s="382">
        <v>2264000</v>
      </c>
      <c r="G5960" s="382">
        <f>+F5960*H5960</f>
        <v>2264000</v>
      </c>
      <c r="H5960" s="382">
        <v>1</v>
      </c>
      <c r="I5960" s="38"/>
      <c r="P5960"/>
      <c r="Q5960"/>
      <c r="R5960"/>
      <c r="S5960"/>
      <c r="T5960"/>
      <c r="U5960"/>
      <c r="V5960"/>
      <c r="W5960"/>
      <c r="X5960"/>
    </row>
    <row r="5961" spans="1:24" ht="40.5" x14ac:dyDescent="0.25">
      <c r="A5961" s="188">
        <v>5129</v>
      </c>
      <c r="B5961" s="188" t="s">
        <v>5665</v>
      </c>
      <c r="C5961" s="188" t="s">
        <v>2410</v>
      </c>
      <c r="D5961" s="188" t="s">
        <v>35</v>
      </c>
      <c r="E5961" s="188" t="s">
        <v>11</v>
      </c>
      <c r="F5961" s="188">
        <v>2454000</v>
      </c>
      <c r="G5961" s="188">
        <f>+F5961*H5961</f>
        <v>2454000</v>
      </c>
      <c r="H5961" s="188">
        <v>1</v>
      </c>
      <c r="I5961" s="38"/>
      <c r="P5961"/>
      <c r="Q5961"/>
      <c r="R5961"/>
      <c r="S5961"/>
      <c r="T5961"/>
      <c r="U5961"/>
      <c r="V5961"/>
      <c r="W5961"/>
      <c r="X5961"/>
    </row>
    <row r="5962" spans="1:24" ht="40.5" x14ac:dyDescent="0.25">
      <c r="A5962" s="188">
        <v>5129</v>
      </c>
      <c r="B5962" s="188" t="s">
        <v>5666</v>
      </c>
      <c r="C5962" s="188" t="s">
        <v>2410</v>
      </c>
      <c r="D5962" s="188" t="s">
        <v>35</v>
      </c>
      <c r="E5962" s="188" t="s">
        <v>11</v>
      </c>
      <c r="F5962" s="188">
        <v>1954000</v>
      </c>
      <c r="G5962" s="188">
        <f>+F5962*H5962</f>
        <v>1954000</v>
      </c>
      <c r="H5962" s="188">
        <v>1</v>
      </c>
      <c r="I5962" s="38"/>
      <c r="P5962"/>
      <c r="Q5962"/>
      <c r="R5962"/>
      <c r="S5962"/>
      <c r="T5962"/>
      <c r="U5962"/>
      <c r="V5962"/>
      <c r="W5962"/>
      <c r="X5962"/>
    </row>
    <row r="5963" spans="1:24" ht="40.5" x14ac:dyDescent="0.25">
      <c r="A5963" s="188">
        <v>5129</v>
      </c>
      <c r="B5963" s="188" t="s">
        <v>5667</v>
      </c>
      <c r="C5963" s="188" t="s">
        <v>2410</v>
      </c>
      <c r="D5963" s="188" t="s">
        <v>35</v>
      </c>
      <c r="E5963" s="188" t="s">
        <v>11</v>
      </c>
      <c r="F5963" s="188">
        <v>1914000</v>
      </c>
      <c r="G5963" s="188">
        <f>+F5963*H5963</f>
        <v>3828000</v>
      </c>
      <c r="H5963" s="188">
        <v>2</v>
      </c>
      <c r="I5963" s="38"/>
      <c r="P5963"/>
      <c r="Q5963"/>
      <c r="R5963"/>
      <c r="S5963"/>
      <c r="T5963"/>
      <c r="U5963"/>
      <c r="V5963"/>
      <c r="W5963"/>
      <c r="X5963"/>
    </row>
    <row r="5964" spans="1:24" ht="40.5" x14ac:dyDescent="0.25">
      <c r="A5964" s="188">
        <v>5129</v>
      </c>
      <c r="B5964" s="188" t="s">
        <v>5668</v>
      </c>
      <c r="C5964" s="188" t="s">
        <v>2410</v>
      </c>
      <c r="D5964" s="188" t="s">
        <v>35</v>
      </c>
      <c r="E5964" s="188" t="s">
        <v>11</v>
      </c>
      <c r="F5964" s="188">
        <v>1500000</v>
      </c>
      <c r="G5964" s="188">
        <f>+F5964*H5964</f>
        <v>1500000</v>
      </c>
      <c r="H5964" s="188">
        <v>1</v>
      </c>
      <c r="I5964" s="38"/>
      <c r="P5964"/>
      <c r="Q5964"/>
      <c r="R5964"/>
      <c r="S5964"/>
      <c r="T5964"/>
      <c r="U5964"/>
      <c r="V5964"/>
      <c r="W5964"/>
      <c r="X5964"/>
    </row>
    <row r="5965" spans="1:24" x14ac:dyDescent="0.25">
      <c r="A5965" s="549" t="s">
        <v>32</v>
      </c>
      <c r="B5965" s="550"/>
      <c r="C5965" s="550"/>
      <c r="D5965" s="550"/>
      <c r="E5965" s="550"/>
      <c r="F5965" s="550"/>
      <c r="G5965" s="550"/>
      <c r="H5965" s="551"/>
      <c r="I5965" s="38"/>
      <c r="P5965"/>
      <c r="Q5965"/>
      <c r="R5965"/>
      <c r="S5965"/>
      <c r="T5965"/>
      <c r="U5965"/>
      <c r="V5965"/>
      <c r="W5965"/>
      <c r="X5965"/>
    </row>
    <row r="5966" spans="1:24" ht="27" x14ac:dyDescent="0.25">
      <c r="A5966" s="451">
        <v>5113</v>
      </c>
      <c r="B5966" s="451" t="s">
        <v>8733</v>
      </c>
      <c r="C5966" s="451" t="s">
        <v>61</v>
      </c>
      <c r="D5966" s="451" t="s">
        <v>33</v>
      </c>
      <c r="E5966" s="451" t="s">
        <v>34</v>
      </c>
      <c r="F5966" s="451">
        <v>120040</v>
      </c>
      <c r="G5966" s="451">
        <v>120040</v>
      </c>
      <c r="H5966" s="451">
        <v>1</v>
      </c>
      <c r="I5966" s="38"/>
      <c r="P5966"/>
      <c r="Q5966"/>
      <c r="R5966"/>
      <c r="S5966"/>
      <c r="T5966"/>
      <c r="U5966"/>
      <c r="V5966"/>
      <c r="W5966"/>
      <c r="X5966"/>
    </row>
    <row r="5967" spans="1:24" ht="27" x14ac:dyDescent="0.25">
      <c r="A5967" s="451">
        <v>5113</v>
      </c>
      <c r="B5967" s="451" t="s">
        <v>8734</v>
      </c>
      <c r="C5967" s="451" t="s">
        <v>61</v>
      </c>
      <c r="D5967" s="451" t="s">
        <v>33</v>
      </c>
      <c r="E5967" s="451" t="s">
        <v>34</v>
      </c>
      <c r="F5967" s="451">
        <v>191120</v>
      </c>
      <c r="G5967" s="451">
        <v>191120</v>
      </c>
      <c r="H5967" s="451">
        <v>1</v>
      </c>
      <c r="I5967" s="38"/>
      <c r="P5967"/>
      <c r="Q5967"/>
      <c r="R5967"/>
      <c r="S5967"/>
      <c r="T5967"/>
      <c r="U5967"/>
      <c r="V5967"/>
      <c r="W5967"/>
      <c r="X5967"/>
    </row>
    <row r="5968" spans="1:24" ht="27" x14ac:dyDescent="0.25">
      <c r="A5968" s="451">
        <v>5113</v>
      </c>
      <c r="B5968" s="451" t="s">
        <v>8735</v>
      </c>
      <c r="C5968" s="451" t="s">
        <v>61</v>
      </c>
      <c r="D5968" s="451" t="s">
        <v>33</v>
      </c>
      <c r="E5968" s="451" t="s">
        <v>34</v>
      </c>
      <c r="F5968" s="451">
        <v>345960</v>
      </c>
      <c r="G5968" s="451">
        <v>345960</v>
      </c>
      <c r="H5968" s="451">
        <v>1</v>
      </c>
      <c r="I5968" s="38"/>
      <c r="P5968"/>
      <c r="Q5968"/>
      <c r="R5968"/>
      <c r="S5968"/>
      <c r="T5968"/>
      <c r="U5968"/>
      <c r="V5968"/>
      <c r="W5968"/>
      <c r="X5968"/>
    </row>
    <row r="5969" spans="1:24" ht="27" x14ac:dyDescent="0.25">
      <c r="A5969" s="451">
        <v>5113</v>
      </c>
      <c r="B5969" s="451" t="s">
        <v>8736</v>
      </c>
      <c r="C5969" s="451" t="s">
        <v>61</v>
      </c>
      <c r="D5969" s="451" t="s">
        <v>33</v>
      </c>
      <c r="E5969" s="451" t="s">
        <v>34</v>
      </c>
      <c r="F5969" s="451">
        <v>305500</v>
      </c>
      <c r="G5969" s="451">
        <v>305500</v>
      </c>
      <c r="H5969" s="451">
        <v>1</v>
      </c>
      <c r="I5969" s="38"/>
      <c r="P5969"/>
      <c r="Q5969"/>
      <c r="R5969"/>
      <c r="S5969"/>
      <c r="T5969"/>
      <c r="U5969"/>
      <c r="V5969"/>
      <c r="W5969"/>
      <c r="X5969"/>
    </row>
    <row r="5970" spans="1:24" ht="27" x14ac:dyDescent="0.25">
      <c r="A5970" s="451">
        <v>5113</v>
      </c>
      <c r="B5970" s="451" t="s">
        <v>8737</v>
      </c>
      <c r="C5970" s="451" t="s">
        <v>61</v>
      </c>
      <c r="D5970" s="451" t="s">
        <v>33</v>
      </c>
      <c r="E5970" s="451" t="s">
        <v>34</v>
      </c>
      <c r="F5970" s="451">
        <v>213770</v>
      </c>
      <c r="G5970" s="451">
        <v>213770</v>
      </c>
      <c r="H5970" s="451">
        <v>1</v>
      </c>
      <c r="I5970" s="38"/>
      <c r="P5970"/>
      <c r="Q5970"/>
      <c r="R5970"/>
      <c r="S5970"/>
      <c r="T5970"/>
      <c r="U5970"/>
      <c r="V5970"/>
      <c r="W5970"/>
      <c r="X5970"/>
    </row>
    <row r="5971" spans="1:24" ht="27" x14ac:dyDescent="0.25">
      <c r="A5971" s="451">
        <v>5113</v>
      </c>
      <c r="B5971" s="451" t="s">
        <v>8738</v>
      </c>
      <c r="C5971" s="451" t="s">
        <v>61</v>
      </c>
      <c r="D5971" s="451" t="s">
        <v>33</v>
      </c>
      <c r="E5971" s="451" t="s">
        <v>34</v>
      </c>
      <c r="F5971" s="451">
        <v>166680</v>
      </c>
      <c r="G5971" s="451">
        <v>166680</v>
      </c>
      <c r="H5971" s="451">
        <v>1</v>
      </c>
      <c r="I5971" s="38"/>
      <c r="P5971"/>
      <c r="Q5971"/>
      <c r="R5971"/>
      <c r="S5971"/>
      <c r="T5971"/>
      <c r="U5971"/>
      <c r="V5971"/>
      <c r="W5971"/>
      <c r="X5971"/>
    </row>
    <row r="5972" spans="1:24" ht="27" x14ac:dyDescent="0.25">
      <c r="A5972" s="451">
        <v>5113</v>
      </c>
      <c r="B5972" s="451" t="s">
        <v>8739</v>
      </c>
      <c r="C5972" s="451" t="s">
        <v>61</v>
      </c>
      <c r="D5972" s="451" t="s">
        <v>33</v>
      </c>
      <c r="E5972" s="451" t="s">
        <v>34</v>
      </c>
      <c r="F5972" s="451">
        <v>144270</v>
      </c>
      <c r="G5972" s="451">
        <v>144270</v>
      </c>
      <c r="H5972" s="451">
        <v>1</v>
      </c>
      <c r="I5972" s="38"/>
      <c r="P5972"/>
      <c r="Q5972"/>
      <c r="R5972"/>
      <c r="S5972"/>
      <c r="T5972"/>
      <c r="U5972"/>
      <c r="V5972"/>
      <c r="W5972"/>
      <c r="X5972"/>
    </row>
    <row r="5973" spans="1:24" ht="27" x14ac:dyDescent="0.25">
      <c r="A5973" s="451">
        <v>5113</v>
      </c>
      <c r="B5973" s="451" t="s">
        <v>8144</v>
      </c>
      <c r="C5973" s="451" t="s">
        <v>61</v>
      </c>
      <c r="D5973" s="451" t="s">
        <v>33</v>
      </c>
      <c r="E5973" s="451" t="s">
        <v>34</v>
      </c>
      <c r="F5973" s="451">
        <v>0</v>
      </c>
      <c r="G5973" s="451">
        <v>0</v>
      </c>
      <c r="H5973" s="451">
        <v>1</v>
      </c>
      <c r="I5973" s="38"/>
      <c r="P5973"/>
      <c r="Q5973"/>
      <c r="R5973"/>
      <c r="S5973"/>
      <c r="T5973"/>
      <c r="U5973"/>
      <c r="V5973"/>
      <c r="W5973"/>
      <c r="X5973"/>
    </row>
    <row r="5974" spans="1:24" ht="27" x14ac:dyDescent="0.25">
      <c r="A5974" s="451">
        <v>5113</v>
      </c>
      <c r="B5974" s="451" t="s">
        <v>8145</v>
      </c>
      <c r="C5974" s="451" t="s">
        <v>61</v>
      </c>
      <c r="D5974" s="451" t="s">
        <v>33</v>
      </c>
      <c r="E5974" s="451" t="s">
        <v>34</v>
      </c>
      <c r="F5974" s="451">
        <v>0</v>
      </c>
      <c r="G5974" s="451">
        <v>0</v>
      </c>
      <c r="H5974" s="451">
        <v>1</v>
      </c>
      <c r="I5974" s="38"/>
      <c r="P5974"/>
      <c r="Q5974"/>
      <c r="R5974"/>
      <c r="S5974"/>
      <c r="T5974"/>
      <c r="U5974"/>
      <c r="V5974"/>
      <c r="W5974"/>
      <c r="X5974"/>
    </row>
    <row r="5975" spans="1:24" ht="27" x14ac:dyDescent="0.25">
      <c r="A5975" s="451">
        <v>5113</v>
      </c>
      <c r="B5975" s="451" t="s">
        <v>8146</v>
      </c>
      <c r="C5975" s="451" t="s">
        <v>61</v>
      </c>
      <c r="D5975" s="451" t="s">
        <v>33</v>
      </c>
      <c r="E5975" s="451" t="s">
        <v>34</v>
      </c>
      <c r="F5975" s="451">
        <v>0</v>
      </c>
      <c r="G5975" s="451">
        <v>0</v>
      </c>
      <c r="H5975" s="451">
        <v>1</v>
      </c>
      <c r="I5975" s="38"/>
      <c r="P5975"/>
      <c r="Q5975"/>
      <c r="R5975"/>
      <c r="S5975"/>
      <c r="T5975"/>
      <c r="U5975"/>
      <c r="V5975"/>
      <c r="W5975"/>
      <c r="X5975"/>
    </row>
    <row r="5976" spans="1:24" ht="27" x14ac:dyDescent="0.25">
      <c r="A5976" s="382">
        <v>5113</v>
      </c>
      <c r="B5976" s="382" t="s">
        <v>8147</v>
      </c>
      <c r="C5976" s="382" t="s">
        <v>61</v>
      </c>
      <c r="D5976" s="382" t="s">
        <v>33</v>
      </c>
      <c r="E5976" s="382" t="s">
        <v>34</v>
      </c>
      <c r="F5976" s="382">
        <v>0</v>
      </c>
      <c r="G5976" s="382">
        <v>0</v>
      </c>
      <c r="H5976" s="382">
        <v>1</v>
      </c>
      <c r="I5976" s="38"/>
      <c r="P5976"/>
      <c r="Q5976"/>
      <c r="R5976"/>
      <c r="S5976"/>
      <c r="T5976"/>
      <c r="U5976"/>
      <c r="V5976"/>
      <c r="W5976"/>
      <c r="X5976"/>
    </row>
    <row r="5977" spans="1:24" ht="27" x14ac:dyDescent="0.25">
      <c r="A5977" s="382">
        <v>5113</v>
      </c>
      <c r="B5977" s="382" t="s">
        <v>8148</v>
      </c>
      <c r="C5977" s="382" t="s">
        <v>61</v>
      </c>
      <c r="D5977" s="382" t="s">
        <v>33</v>
      </c>
      <c r="E5977" s="382" t="s">
        <v>34</v>
      </c>
      <c r="F5977" s="382">
        <v>0</v>
      </c>
      <c r="G5977" s="382">
        <v>0</v>
      </c>
      <c r="H5977" s="382">
        <v>1</v>
      </c>
      <c r="I5977" s="38"/>
      <c r="P5977"/>
      <c r="Q5977"/>
      <c r="R5977"/>
      <c r="S5977"/>
      <c r="T5977"/>
      <c r="U5977"/>
      <c r="V5977"/>
      <c r="W5977"/>
      <c r="X5977"/>
    </row>
    <row r="5978" spans="1:24" ht="27" x14ac:dyDescent="0.25">
      <c r="A5978" s="162">
        <v>5113</v>
      </c>
      <c r="B5978" s="382" t="s">
        <v>5139</v>
      </c>
      <c r="C5978" s="382" t="s">
        <v>111</v>
      </c>
      <c r="D5978" s="382" t="s">
        <v>40</v>
      </c>
      <c r="E5978" s="382" t="s">
        <v>34</v>
      </c>
      <c r="F5978" s="382">
        <v>224352</v>
      </c>
      <c r="G5978" s="382">
        <v>224352</v>
      </c>
      <c r="H5978" s="382">
        <v>1</v>
      </c>
      <c r="I5978" s="38"/>
      <c r="P5978"/>
      <c r="Q5978"/>
      <c r="R5978"/>
      <c r="S5978"/>
      <c r="T5978"/>
      <c r="U5978"/>
      <c r="V5978"/>
      <c r="W5978"/>
      <c r="X5978"/>
    </row>
    <row r="5979" spans="1:24" ht="27" x14ac:dyDescent="0.25">
      <c r="A5979" s="162">
        <v>5113</v>
      </c>
      <c r="B5979" s="162" t="s">
        <v>5140</v>
      </c>
      <c r="C5979" s="162" t="s">
        <v>111</v>
      </c>
      <c r="D5979" s="162" t="s">
        <v>40</v>
      </c>
      <c r="E5979" s="162" t="s">
        <v>34</v>
      </c>
      <c r="F5979" s="162">
        <v>480600</v>
      </c>
      <c r="G5979" s="162">
        <v>480600</v>
      </c>
      <c r="H5979" s="162">
        <v>1</v>
      </c>
      <c r="I5979" s="38"/>
      <c r="P5979"/>
      <c r="Q5979"/>
      <c r="R5979"/>
      <c r="S5979"/>
      <c r="T5979"/>
      <c r="U5979"/>
      <c r="V5979"/>
      <c r="W5979"/>
      <c r="X5979"/>
    </row>
    <row r="5980" spans="1:24" ht="27" x14ac:dyDescent="0.25">
      <c r="A5980" s="162">
        <v>5113</v>
      </c>
      <c r="B5980" s="162" t="s">
        <v>5141</v>
      </c>
      <c r="C5980" s="162" t="s">
        <v>111</v>
      </c>
      <c r="D5980" s="162" t="s">
        <v>40</v>
      </c>
      <c r="E5980" s="162" t="s">
        <v>34</v>
      </c>
      <c r="F5980" s="162">
        <v>73020</v>
      </c>
      <c r="G5980" s="162">
        <v>73020</v>
      </c>
      <c r="H5980" s="162">
        <v>1</v>
      </c>
      <c r="I5980" s="38"/>
      <c r="P5980"/>
      <c r="Q5980"/>
      <c r="R5980"/>
      <c r="S5980"/>
      <c r="T5980"/>
      <c r="U5980"/>
      <c r="V5980"/>
      <c r="W5980"/>
      <c r="X5980"/>
    </row>
    <row r="5981" spans="1:24" ht="27" x14ac:dyDescent="0.25">
      <c r="A5981" s="162">
        <v>5113</v>
      </c>
      <c r="B5981" s="162" t="s">
        <v>5142</v>
      </c>
      <c r="C5981" s="162" t="s">
        <v>111</v>
      </c>
      <c r="D5981" s="162" t="s">
        <v>40</v>
      </c>
      <c r="E5981" s="162" t="s">
        <v>34</v>
      </c>
      <c r="F5981" s="162">
        <v>803604</v>
      </c>
      <c r="G5981" s="162">
        <v>803604</v>
      </c>
      <c r="H5981" s="162">
        <v>1</v>
      </c>
      <c r="I5981" s="38"/>
      <c r="P5981"/>
      <c r="Q5981"/>
      <c r="R5981"/>
      <c r="S5981"/>
      <c r="T5981"/>
      <c r="U5981"/>
      <c r="V5981"/>
      <c r="W5981"/>
      <c r="X5981"/>
    </row>
    <row r="5982" spans="1:24" ht="27" x14ac:dyDescent="0.25">
      <c r="A5982" s="162">
        <v>5113</v>
      </c>
      <c r="B5982" s="162" t="s">
        <v>5143</v>
      </c>
      <c r="C5982" s="162" t="s">
        <v>111</v>
      </c>
      <c r="D5982" s="162" t="s">
        <v>40</v>
      </c>
      <c r="E5982" s="162" t="s">
        <v>34</v>
      </c>
      <c r="F5982" s="162">
        <v>130296</v>
      </c>
      <c r="G5982" s="162">
        <v>130296</v>
      </c>
      <c r="H5982" s="162">
        <v>1</v>
      </c>
      <c r="I5982" s="38"/>
      <c r="P5982"/>
      <c r="Q5982"/>
      <c r="R5982"/>
      <c r="S5982"/>
      <c r="T5982"/>
      <c r="U5982"/>
      <c r="V5982"/>
      <c r="W5982"/>
      <c r="X5982"/>
    </row>
    <row r="5983" spans="1:24" ht="27" x14ac:dyDescent="0.25">
      <c r="A5983" s="162">
        <v>5113</v>
      </c>
      <c r="B5983" s="162" t="s">
        <v>5144</v>
      </c>
      <c r="C5983" s="162" t="s">
        <v>111</v>
      </c>
      <c r="D5983" s="162" t="s">
        <v>40</v>
      </c>
      <c r="E5983" s="162" t="s">
        <v>34</v>
      </c>
      <c r="F5983" s="162">
        <v>134496</v>
      </c>
      <c r="G5983" s="162">
        <v>134496</v>
      </c>
      <c r="H5983" s="162">
        <v>1</v>
      </c>
      <c r="I5983" s="38"/>
      <c r="P5983"/>
      <c r="Q5983"/>
      <c r="R5983"/>
      <c r="S5983"/>
      <c r="T5983"/>
      <c r="U5983"/>
      <c r="V5983"/>
      <c r="W5983"/>
      <c r="X5983"/>
    </row>
    <row r="5984" spans="1:24" ht="27" x14ac:dyDescent="0.25">
      <c r="A5984" s="162">
        <v>5113</v>
      </c>
      <c r="B5984" s="162" t="s">
        <v>5145</v>
      </c>
      <c r="C5984" s="162" t="s">
        <v>111</v>
      </c>
      <c r="D5984" s="162" t="s">
        <v>40</v>
      </c>
      <c r="E5984" s="162" t="s">
        <v>34</v>
      </c>
      <c r="F5984" s="162">
        <v>803640</v>
      </c>
      <c r="G5984" s="162">
        <v>803640</v>
      </c>
      <c r="H5984" s="162">
        <v>1</v>
      </c>
      <c r="I5984" s="38"/>
      <c r="P5984"/>
      <c r="Q5984"/>
      <c r="R5984"/>
      <c r="S5984"/>
      <c r="T5984"/>
      <c r="U5984"/>
      <c r="V5984"/>
      <c r="W5984"/>
      <c r="X5984"/>
    </row>
    <row r="5985" spans="1:24" ht="27" x14ac:dyDescent="0.25">
      <c r="A5985" s="162">
        <v>5113</v>
      </c>
      <c r="B5985" s="162" t="s">
        <v>5146</v>
      </c>
      <c r="C5985" s="162" t="s">
        <v>111</v>
      </c>
      <c r="D5985" s="162" t="s">
        <v>40</v>
      </c>
      <c r="E5985" s="162" t="s">
        <v>34</v>
      </c>
      <c r="F5985" s="162">
        <v>709260</v>
      </c>
      <c r="G5985" s="162">
        <v>709260</v>
      </c>
      <c r="H5985" s="162">
        <v>1</v>
      </c>
      <c r="I5985" s="38"/>
      <c r="P5985"/>
      <c r="Q5985"/>
      <c r="R5985"/>
      <c r="S5985"/>
      <c r="T5985"/>
      <c r="U5985"/>
      <c r="V5985"/>
      <c r="W5985"/>
      <c r="X5985"/>
    </row>
    <row r="5986" spans="1:24" ht="27" x14ac:dyDescent="0.25">
      <c r="A5986" s="162">
        <v>5113</v>
      </c>
      <c r="B5986" s="162" t="s">
        <v>5147</v>
      </c>
      <c r="C5986" s="162" t="s">
        <v>111</v>
      </c>
      <c r="D5986" s="162" t="s">
        <v>40</v>
      </c>
      <c r="E5986" s="162" t="s">
        <v>34</v>
      </c>
      <c r="F5986" s="162">
        <v>245100</v>
      </c>
      <c r="G5986" s="162">
        <v>245100</v>
      </c>
      <c r="H5986" s="162">
        <v>1</v>
      </c>
      <c r="I5986" s="38"/>
      <c r="P5986"/>
      <c r="Q5986"/>
      <c r="R5986"/>
      <c r="S5986"/>
      <c r="T5986"/>
      <c r="U5986"/>
      <c r="V5986"/>
      <c r="W5986"/>
      <c r="X5986"/>
    </row>
    <row r="5987" spans="1:24" ht="27" x14ac:dyDescent="0.25">
      <c r="A5987" s="162">
        <v>5113</v>
      </c>
      <c r="B5987" s="162" t="s">
        <v>5148</v>
      </c>
      <c r="C5987" s="162" t="s">
        <v>111</v>
      </c>
      <c r="D5987" s="162" t="s">
        <v>40</v>
      </c>
      <c r="E5987" s="162" t="s">
        <v>34</v>
      </c>
      <c r="F5987" s="162">
        <v>272712</v>
      </c>
      <c r="G5987" s="162">
        <v>272712</v>
      </c>
      <c r="H5987" s="162">
        <v>1</v>
      </c>
      <c r="I5987" s="38"/>
      <c r="P5987"/>
      <c r="Q5987"/>
      <c r="R5987"/>
      <c r="S5987"/>
      <c r="T5987"/>
      <c r="U5987"/>
      <c r="V5987"/>
      <c r="W5987"/>
      <c r="X5987"/>
    </row>
    <row r="5988" spans="1:24" ht="27" x14ac:dyDescent="0.25">
      <c r="A5988" s="162">
        <v>5113</v>
      </c>
      <c r="B5988" s="162" t="s">
        <v>5149</v>
      </c>
      <c r="C5988" s="162" t="s">
        <v>111</v>
      </c>
      <c r="D5988" s="162" t="s">
        <v>40</v>
      </c>
      <c r="E5988" s="162" t="s">
        <v>34</v>
      </c>
      <c r="F5988" s="162">
        <v>1029648</v>
      </c>
      <c r="G5988" s="162">
        <v>1029648</v>
      </c>
      <c r="H5988" s="162">
        <v>1</v>
      </c>
      <c r="I5988" s="38"/>
      <c r="P5988"/>
      <c r="Q5988"/>
      <c r="R5988"/>
      <c r="S5988"/>
      <c r="T5988"/>
      <c r="U5988"/>
      <c r="V5988"/>
      <c r="W5988"/>
      <c r="X5988"/>
    </row>
    <row r="5989" spans="1:24" ht="27" x14ac:dyDescent="0.25">
      <c r="A5989" s="162">
        <v>5113</v>
      </c>
      <c r="B5989" s="162" t="s">
        <v>5150</v>
      </c>
      <c r="C5989" s="162" t="s">
        <v>111</v>
      </c>
      <c r="D5989" s="162" t="s">
        <v>40</v>
      </c>
      <c r="E5989" s="162" t="s">
        <v>34</v>
      </c>
      <c r="F5989" s="162">
        <v>380210</v>
      </c>
      <c r="G5989" s="162">
        <v>380210</v>
      </c>
      <c r="H5989" s="162">
        <v>1</v>
      </c>
      <c r="I5989" s="38"/>
      <c r="P5989"/>
      <c r="Q5989"/>
      <c r="R5989"/>
      <c r="S5989"/>
      <c r="T5989"/>
      <c r="U5989"/>
      <c r="V5989"/>
      <c r="W5989"/>
      <c r="X5989"/>
    </row>
    <row r="5990" spans="1:24" x14ac:dyDescent="0.25">
      <c r="A5990" s="549" t="s">
        <v>38</v>
      </c>
      <c r="B5990" s="550"/>
      <c r="C5990" s="550"/>
      <c r="D5990" s="550"/>
      <c r="E5990" s="550"/>
      <c r="F5990" s="550"/>
      <c r="G5990" s="550"/>
      <c r="H5990" s="551"/>
      <c r="I5990" s="38"/>
      <c r="P5990"/>
      <c r="Q5990"/>
      <c r="R5990"/>
      <c r="S5990"/>
      <c r="T5990"/>
      <c r="U5990"/>
      <c r="V5990"/>
      <c r="W5990"/>
      <c r="X5990"/>
    </row>
    <row r="5991" spans="1:24" ht="27" x14ac:dyDescent="0.25">
      <c r="A5991" s="475">
        <v>4251</v>
      </c>
      <c r="B5991" s="475" t="s">
        <v>9015</v>
      </c>
      <c r="C5991" s="475" t="s">
        <v>104</v>
      </c>
      <c r="D5991" s="475" t="s">
        <v>35</v>
      </c>
      <c r="E5991" s="475" t="s">
        <v>34</v>
      </c>
      <c r="F5991" s="475">
        <v>6000000</v>
      </c>
      <c r="G5991" s="475">
        <v>6000000</v>
      </c>
      <c r="H5991" s="475">
        <v>1</v>
      </c>
      <c r="I5991" s="38"/>
      <c r="P5991"/>
      <c r="Q5991"/>
      <c r="R5991"/>
      <c r="S5991"/>
      <c r="T5991"/>
      <c r="U5991"/>
      <c r="V5991"/>
      <c r="W5991"/>
      <c r="X5991"/>
    </row>
    <row r="5992" spans="1:24" ht="54" x14ac:dyDescent="0.25">
      <c r="A5992" s="475">
        <v>5129</v>
      </c>
      <c r="B5992" s="475" t="s">
        <v>8591</v>
      </c>
      <c r="C5992" s="475" t="s">
        <v>263</v>
      </c>
      <c r="D5992" s="475" t="s">
        <v>35</v>
      </c>
      <c r="E5992" s="475" t="s">
        <v>34</v>
      </c>
      <c r="F5992" s="475">
        <v>0</v>
      </c>
      <c r="G5992" s="475">
        <v>0</v>
      </c>
      <c r="H5992" s="475">
        <v>1</v>
      </c>
      <c r="I5992" s="38"/>
      <c r="P5992"/>
      <c r="Q5992"/>
      <c r="R5992"/>
      <c r="S5992"/>
      <c r="T5992"/>
      <c r="U5992"/>
      <c r="V5992"/>
      <c r="W5992"/>
      <c r="X5992"/>
    </row>
    <row r="5993" spans="1:24" ht="54" x14ac:dyDescent="0.25">
      <c r="A5993" s="426">
        <v>5129</v>
      </c>
      <c r="B5993" s="475" t="s">
        <v>8592</v>
      </c>
      <c r="C5993" s="475" t="s">
        <v>263</v>
      </c>
      <c r="D5993" s="475" t="s">
        <v>35</v>
      </c>
      <c r="E5993" s="475" t="s">
        <v>34</v>
      </c>
      <c r="F5993" s="475">
        <v>0</v>
      </c>
      <c r="G5993" s="475">
        <v>0</v>
      </c>
      <c r="H5993" s="475">
        <v>1</v>
      </c>
      <c r="I5993" s="38"/>
      <c r="P5993"/>
      <c r="Q5993"/>
      <c r="R5993"/>
      <c r="S5993"/>
      <c r="T5993"/>
      <c r="U5993"/>
      <c r="V5993"/>
      <c r="W5993"/>
      <c r="X5993"/>
    </row>
    <row r="5994" spans="1:24" ht="54" x14ac:dyDescent="0.25">
      <c r="A5994" s="426">
        <v>5129</v>
      </c>
      <c r="B5994" s="426" t="s">
        <v>8593</v>
      </c>
      <c r="C5994" s="426" t="s">
        <v>263</v>
      </c>
      <c r="D5994" s="426" t="s">
        <v>35</v>
      </c>
      <c r="E5994" s="426" t="s">
        <v>34</v>
      </c>
      <c r="F5994" s="426">
        <v>0</v>
      </c>
      <c r="G5994" s="426">
        <v>0</v>
      </c>
      <c r="H5994" s="426">
        <v>1</v>
      </c>
      <c r="I5994" s="38"/>
      <c r="P5994"/>
      <c r="Q5994"/>
      <c r="R5994"/>
      <c r="S5994"/>
      <c r="T5994"/>
      <c r="U5994"/>
      <c r="V5994"/>
      <c r="W5994"/>
      <c r="X5994"/>
    </row>
    <row r="5995" spans="1:24" ht="54" x14ac:dyDescent="0.25">
      <c r="A5995" s="426">
        <v>5129</v>
      </c>
      <c r="B5995" s="426" t="s">
        <v>8594</v>
      </c>
      <c r="C5995" s="426" t="s">
        <v>263</v>
      </c>
      <c r="D5995" s="426" t="s">
        <v>35</v>
      </c>
      <c r="E5995" s="426" t="s">
        <v>34</v>
      </c>
      <c r="F5995" s="426">
        <v>0</v>
      </c>
      <c r="G5995" s="426">
        <v>0</v>
      </c>
      <c r="H5995" s="426">
        <v>1</v>
      </c>
      <c r="I5995" s="38"/>
      <c r="P5995"/>
      <c r="Q5995"/>
      <c r="R5995"/>
      <c r="S5995"/>
      <c r="T5995"/>
      <c r="U5995"/>
      <c r="V5995"/>
      <c r="W5995"/>
      <c r="X5995"/>
    </row>
    <row r="5996" spans="1:24" ht="54" x14ac:dyDescent="0.25">
      <c r="A5996" s="426">
        <v>5129</v>
      </c>
      <c r="B5996" s="426" t="s">
        <v>8595</v>
      </c>
      <c r="C5996" s="426" t="s">
        <v>263</v>
      </c>
      <c r="D5996" s="426" t="s">
        <v>35</v>
      </c>
      <c r="E5996" s="426" t="s">
        <v>34</v>
      </c>
      <c r="F5996" s="426">
        <v>0</v>
      </c>
      <c r="G5996" s="426">
        <v>0</v>
      </c>
      <c r="H5996" s="426">
        <v>1</v>
      </c>
      <c r="I5996" s="38"/>
      <c r="P5996"/>
      <c r="Q5996"/>
      <c r="R5996"/>
      <c r="S5996"/>
      <c r="T5996"/>
      <c r="U5996"/>
      <c r="V5996"/>
      <c r="W5996"/>
      <c r="X5996"/>
    </row>
    <row r="5997" spans="1:24" ht="54" x14ac:dyDescent="0.25">
      <c r="A5997" s="426">
        <v>5129</v>
      </c>
      <c r="B5997" s="426" t="s">
        <v>8596</v>
      </c>
      <c r="C5997" s="426" t="s">
        <v>263</v>
      </c>
      <c r="D5997" s="426" t="s">
        <v>35</v>
      </c>
      <c r="E5997" s="426" t="s">
        <v>34</v>
      </c>
      <c r="F5997" s="426">
        <v>0</v>
      </c>
      <c r="G5997" s="426">
        <v>0</v>
      </c>
      <c r="H5997" s="426">
        <v>1</v>
      </c>
      <c r="I5997" s="38"/>
      <c r="P5997"/>
      <c r="Q5997"/>
      <c r="R5997"/>
      <c r="S5997"/>
      <c r="T5997"/>
      <c r="U5997"/>
      <c r="V5997"/>
      <c r="W5997"/>
      <c r="X5997"/>
    </row>
    <row r="5998" spans="1:24" ht="54" x14ac:dyDescent="0.25">
      <c r="A5998" s="426">
        <v>5129</v>
      </c>
      <c r="B5998" s="426" t="s">
        <v>8597</v>
      </c>
      <c r="C5998" s="426" t="s">
        <v>263</v>
      </c>
      <c r="D5998" s="426" t="s">
        <v>35</v>
      </c>
      <c r="E5998" s="426" t="s">
        <v>34</v>
      </c>
      <c r="F5998" s="426">
        <v>0</v>
      </c>
      <c r="G5998" s="426">
        <v>0</v>
      </c>
      <c r="H5998" s="426">
        <v>1</v>
      </c>
      <c r="I5998" s="38"/>
      <c r="P5998"/>
      <c r="Q5998"/>
      <c r="R5998"/>
      <c r="S5998"/>
      <c r="T5998"/>
      <c r="U5998"/>
      <c r="V5998"/>
      <c r="W5998"/>
      <c r="X5998"/>
    </row>
    <row r="5999" spans="1:24" ht="54" x14ac:dyDescent="0.25">
      <c r="A5999" s="426">
        <v>5129</v>
      </c>
      <c r="B5999" s="426" t="s">
        <v>8598</v>
      </c>
      <c r="C5999" s="426" t="s">
        <v>263</v>
      </c>
      <c r="D5999" s="426" t="s">
        <v>35</v>
      </c>
      <c r="E5999" s="426" t="s">
        <v>34</v>
      </c>
      <c r="F5999" s="426">
        <v>0</v>
      </c>
      <c r="G5999" s="426">
        <v>0</v>
      </c>
      <c r="H5999" s="426">
        <v>1</v>
      </c>
      <c r="I5999" s="38"/>
      <c r="P5999"/>
      <c r="Q5999"/>
      <c r="R5999"/>
      <c r="S5999"/>
      <c r="T5999"/>
      <c r="U5999"/>
      <c r="V5999"/>
      <c r="W5999"/>
      <c r="X5999"/>
    </row>
    <row r="6000" spans="1:24" ht="54" x14ac:dyDescent="0.25">
      <c r="A6000" s="426">
        <v>5129</v>
      </c>
      <c r="B6000" s="426" t="s">
        <v>8599</v>
      </c>
      <c r="C6000" s="426" t="s">
        <v>263</v>
      </c>
      <c r="D6000" s="426" t="s">
        <v>35</v>
      </c>
      <c r="E6000" s="426" t="s">
        <v>34</v>
      </c>
      <c r="F6000" s="426">
        <v>0</v>
      </c>
      <c r="G6000" s="426">
        <v>0</v>
      </c>
      <c r="H6000" s="426">
        <v>1</v>
      </c>
      <c r="I6000" s="38"/>
      <c r="P6000"/>
      <c r="Q6000"/>
      <c r="R6000"/>
      <c r="S6000"/>
      <c r="T6000"/>
      <c r="U6000"/>
      <c r="V6000"/>
      <c r="W6000"/>
      <c r="X6000"/>
    </row>
    <row r="6001" spans="1:24" ht="54" x14ac:dyDescent="0.25">
      <c r="A6001" s="426">
        <v>5129</v>
      </c>
      <c r="B6001" s="426" t="s">
        <v>8600</v>
      </c>
      <c r="C6001" s="426" t="s">
        <v>263</v>
      </c>
      <c r="D6001" s="426" t="s">
        <v>35</v>
      </c>
      <c r="E6001" s="426" t="s">
        <v>34</v>
      </c>
      <c r="F6001" s="426">
        <v>0</v>
      </c>
      <c r="G6001" s="426">
        <v>0</v>
      </c>
      <c r="H6001" s="426">
        <v>1</v>
      </c>
      <c r="I6001" s="38"/>
      <c r="P6001"/>
      <c r="Q6001"/>
      <c r="R6001"/>
      <c r="S6001"/>
      <c r="T6001"/>
      <c r="U6001"/>
      <c r="V6001"/>
      <c r="W6001"/>
      <c r="X6001"/>
    </row>
    <row r="6002" spans="1:24" ht="27" x14ac:dyDescent="0.25">
      <c r="A6002" s="382">
        <v>5113</v>
      </c>
      <c r="B6002" s="382" t="s">
        <v>8033</v>
      </c>
      <c r="C6002" s="382" t="s">
        <v>62</v>
      </c>
      <c r="D6002" s="382" t="s">
        <v>35</v>
      </c>
      <c r="E6002" s="382" t="s">
        <v>34</v>
      </c>
      <c r="F6002" s="382">
        <v>32377180</v>
      </c>
      <c r="G6002" s="382">
        <v>32377180</v>
      </c>
      <c r="H6002" s="382">
        <v>1</v>
      </c>
      <c r="I6002" s="38"/>
      <c r="P6002"/>
      <c r="Q6002"/>
      <c r="R6002"/>
      <c r="S6002"/>
      <c r="T6002"/>
      <c r="U6002"/>
      <c r="V6002"/>
      <c r="W6002"/>
      <c r="X6002"/>
    </row>
    <row r="6003" spans="1:24" ht="27" x14ac:dyDescent="0.25">
      <c r="A6003" s="408">
        <v>5113</v>
      </c>
      <c r="B6003" s="408" t="s">
        <v>8488</v>
      </c>
      <c r="C6003" s="408" t="s">
        <v>62</v>
      </c>
      <c r="D6003" s="408" t="s">
        <v>37</v>
      </c>
      <c r="E6003" s="408" t="s">
        <v>34</v>
      </c>
      <c r="F6003" s="408">
        <v>0</v>
      </c>
      <c r="G6003" s="408">
        <v>0</v>
      </c>
      <c r="H6003" s="408">
        <v>1</v>
      </c>
      <c r="I6003" s="38"/>
      <c r="P6003"/>
      <c r="Q6003"/>
      <c r="R6003"/>
      <c r="S6003"/>
      <c r="T6003"/>
      <c r="U6003"/>
      <c r="V6003"/>
      <c r="W6003"/>
      <c r="X6003"/>
    </row>
    <row r="6004" spans="1:24" ht="27" x14ac:dyDescent="0.25">
      <c r="A6004" s="382">
        <v>5113</v>
      </c>
      <c r="B6004" s="408" t="s">
        <v>8140</v>
      </c>
      <c r="C6004" s="408" t="s">
        <v>62</v>
      </c>
      <c r="D6004" s="408" t="s">
        <v>35</v>
      </c>
      <c r="E6004" s="408" t="s">
        <v>34</v>
      </c>
      <c r="F6004" s="408">
        <v>0</v>
      </c>
      <c r="G6004" s="408">
        <v>0</v>
      </c>
      <c r="H6004" s="408">
        <v>1</v>
      </c>
      <c r="I6004" s="38"/>
      <c r="P6004"/>
      <c r="Q6004"/>
      <c r="R6004"/>
      <c r="S6004"/>
      <c r="T6004"/>
      <c r="U6004"/>
      <c r="V6004"/>
      <c r="W6004"/>
      <c r="X6004"/>
    </row>
    <row r="6005" spans="1:24" ht="27" x14ac:dyDescent="0.25">
      <c r="A6005" s="382">
        <v>5113</v>
      </c>
      <c r="B6005" s="382" t="s">
        <v>8141</v>
      </c>
      <c r="C6005" s="382" t="s">
        <v>62</v>
      </c>
      <c r="D6005" s="382" t="s">
        <v>35</v>
      </c>
      <c r="E6005" s="382" t="s">
        <v>34</v>
      </c>
      <c r="F6005" s="382">
        <v>0</v>
      </c>
      <c r="G6005" s="382">
        <v>0</v>
      </c>
      <c r="H6005" s="382">
        <v>1</v>
      </c>
      <c r="I6005" s="38"/>
      <c r="P6005"/>
      <c r="Q6005"/>
      <c r="R6005"/>
      <c r="S6005"/>
      <c r="T6005"/>
      <c r="U6005"/>
      <c r="V6005"/>
      <c r="W6005"/>
      <c r="X6005"/>
    </row>
    <row r="6006" spans="1:24" ht="27" x14ac:dyDescent="0.25">
      <c r="A6006" s="382">
        <v>5113</v>
      </c>
      <c r="B6006" s="382" t="s">
        <v>8142</v>
      </c>
      <c r="C6006" s="382" t="s">
        <v>62</v>
      </c>
      <c r="D6006" s="382" t="s">
        <v>35</v>
      </c>
      <c r="E6006" s="382" t="s">
        <v>34</v>
      </c>
      <c r="F6006" s="382">
        <v>0</v>
      </c>
      <c r="G6006" s="382">
        <v>0</v>
      </c>
      <c r="H6006" s="382">
        <v>1</v>
      </c>
      <c r="I6006" s="38"/>
      <c r="P6006"/>
      <c r="Q6006"/>
      <c r="R6006"/>
      <c r="S6006"/>
      <c r="T6006"/>
      <c r="U6006"/>
      <c r="V6006"/>
      <c r="W6006"/>
      <c r="X6006"/>
    </row>
    <row r="6007" spans="1:24" ht="27" x14ac:dyDescent="0.25">
      <c r="A6007" s="382">
        <v>5113</v>
      </c>
      <c r="B6007" s="382" t="s">
        <v>1623</v>
      </c>
      <c r="C6007" s="382" t="s">
        <v>62</v>
      </c>
      <c r="D6007" s="382" t="s">
        <v>35</v>
      </c>
      <c r="E6007" s="382" t="s">
        <v>34</v>
      </c>
      <c r="F6007" s="382">
        <v>0</v>
      </c>
      <c r="G6007" s="382">
        <v>0</v>
      </c>
      <c r="H6007" s="382">
        <v>1</v>
      </c>
      <c r="I6007" s="38"/>
      <c r="P6007"/>
      <c r="Q6007"/>
      <c r="R6007"/>
      <c r="S6007"/>
      <c r="T6007"/>
      <c r="U6007"/>
      <c r="V6007"/>
      <c r="W6007"/>
      <c r="X6007"/>
    </row>
    <row r="6008" spans="1:24" ht="27" x14ac:dyDescent="0.25">
      <c r="A6008" s="382">
        <v>5113</v>
      </c>
      <c r="B6008" s="382" t="s">
        <v>8143</v>
      </c>
      <c r="C6008" s="382" t="s">
        <v>62</v>
      </c>
      <c r="D6008" s="382" t="s">
        <v>35</v>
      </c>
      <c r="E6008" s="382" t="s">
        <v>34</v>
      </c>
      <c r="F6008" s="382">
        <v>0</v>
      </c>
      <c r="G6008" s="382">
        <v>0</v>
      </c>
      <c r="H6008" s="382">
        <v>1</v>
      </c>
      <c r="I6008" s="38"/>
      <c r="P6008"/>
      <c r="Q6008"/>
      <c r="R6008"/>
      <c r="S6008"/>
      <c r="T6008"/>
      <c r="U6008"/>
      <c r="V6008"/>
      <c r="W6008"/>
      <c r="X6008"/>
    </row>
    <row r="6009" spans="1:24" ht="27" x14ac:dyDescent="0.25">
      <c r="A6009" s="368">
        <v>5113</v>
      </c>
      <c r="B6009" s="368" t="s">
        <v>7937</v>
      </c>
      <c r="C6009" s="368" t="s">
        <v>62</v>
      </c>
      <c r="D6009" s="368" t="s">
        <v>35</v>
      </c>
      <c r="E6009" s="368" t="s">
        <v>34</v>
      </c>
      <c r="F6009" s="368">
        <v>20435370</v>
      </c>
      <c r="G6009" s="368">
        <v>20435370</v>
      </c>
      <c r="H6009" s="368">
        <v>1</v>
      </c>
      <c r="I6009" s="38"/>
      <c r="P6009"/>
      <c r="Q6009"/>
      <c r="R6009"/>
      <c r="S6009"/>
      <c r="T6009"/>
      <c r="U6009"/>
      <c r="V6009"/>
      <c r="W6009"/>
      <c r="X6009"/>
    </row>
    <row r="6010" spans="1:24" ht="27" x14ac:dyDescent="0.25">
      <c r="A6010" s="368">
        <v>5113</v>
      </c>
      <c r="B6010" s="368" t="s">
        <v>7938</v>
      </c>
      <c r="C6010" s="368" t="s">
        <v>62</v>
      </c>
      <c r="D6010" s="368" t="s">
        <v>35</v>
      </c>
      <c r="E6010" s="368" t="s">
        <v>34</v>
      </c>
      <c r="F6010" s="368">
        <v>26980990</v>
      </c>
      <c r="G6010" s="368">
        <v>26980990</v>
      </c>
      <c r="H6010" s="368">
        <v>1</v>
      </c>
      <c r="I6010" s="38"/>
      <c r="P6010"/>
      <c r="Q6010"/>
      <c r="R6010"/>
      <c r="S6010"/>
      <c r="T6010"/>
      <c r="U6010"/>
      <c r="V6010"/>
      <c r="W6010"/>
      <c r="X6010"/>
    </row>
    <row r="6011" spans="1:24" ht="27" x14ac:dyDescent="0.25">
      <c r="A6011" s="368">
        <v>5113</v>
      </c>
      <c r="B6011" s="368" t="s">
        <v>7939</v>
      </c>
      <c r="C6011" s="368" t="s">
        <v>62</v>
      </c>
      <c r="D6011" s="368" t="s">
        <v>35</v>
      </c>
      <c r="E6011" s="368" t="s">
        <v>34</v>
      </c>
      <c r="F6011" s="368">
        <v>58609150</v>
      </c>
      <c r="G6011" s="368">
        <v>58609150</v>
      </c>
      <c r="H6011" s="368">
        <v>1</v>
      </c>
      <c r="I6011" s="38"/>
      <c r="P6011"/>
      <c r="Q6011"/>
      <c r="R6011"/>
      <c r="S6011"/>
      <c r="T6011"/>
      <c r="U6011"/>
      <c r="V6011"/>
      <c r="W6011"/>
      <c r="X6011"/>
    </row>
    <row r="6012" spans="1:24" ht="27" x14ac:dyDescent="0.25">
      <c r="A6012" s="368">
        <v>5113</v>
      </c>
      <c r="B6012" s="368" t="s">
        <v>7940</v>
      </c>
      <c r="C6012" s="368" t="s">
        <v>62</v>
      </c>
      <c r="D6012" s="368" t="s">
        <v>35</v>
      </c>
      <c r="E6012" s="368" t="s">
        <v>34</v>
      </c>
      <c r="F6012" s="368">
        <v>51755050</v>
      </c>
      <c r="G6012" s="368">
        <v>51755050</v>
      </c>
      <c r="H6012" s="368">
        <v>1</v>
      </c>
      <c r="I6012" s="38"/>
      <c r="P6012"/>
      <c r="Q6012"/>
      <c r="R6012"/>
      <c r="S6012"/>
      <c r="T6012"/>
      <c r="U6012"/>
      <c r="V6012"/>
      <c r="W6012"/>
      <c r="X6012"/>
    </row>
    <row r="6013" spans="1:24" ht="27" x14ac:dyDescent="0.25">
      <c r="A6013" s="368">
        <v>5113</v>
      </c>
      <c r="B6013" s="368" t="s">
        <v>7941</v>
      </c>
      <c r="C6013" s="368" t="s">
        <v>62</v>
      </c>
      <c r="D6013" s="368" t="s">
        <v>35</v>
      </c>
      <c r="E6013" s="368" t="s">
        <v>34</v>
      </c>
      <c r="F6013" s="368">
        <v>36214960</v>
      </c>
      <c r="G6013" s="368">
        <v>36214960</v>
      </c>
      <c r="H6013" s="368">
        <v>1</v>
      </c>
      <c r="I6013" s="38"/>
      <c r="P6013"/>
      <c r="Q6013"/>
      <c r="R6013"/>
      <c r="S6013"/>
      <c r="T6013"/>
      <c r="U6013"/>
      <c r="V6013"/>
      <c r="W6013"/>
      <c r="X6013"/>
    </row>
    <row r="6014" spans="1:24" ht="27" x14ac:dyDescent="0.25">
      <c r="A6014" s="368">
        <v>5113</v>
      </c>
      <c r="B6014" s="368" t="s">
        <v>7942</v>
      </c>
      <c r="C6014" s="368" t="s">
        <v>62</v>
      </c>
      <c r="D6014" s="368" t="s">
        <v>35</v>
      </c>
      <c r="E6014" s="368" t="s">
        <v>34</v>
      </c>
      <c r="F6014" s="368">
        <v>28375780</v>
      </c>
      <c r="G6014" s="368">
        <v>28375780</v>
      </c>
      <c r="H6014" s="368">
        <v>1</v>
      </c>
      <c r="I6014" s="38"/>
      <c r="P6014"/>
      <c r="Q6014"/>
      <c r="R6014"/>
      <c r="S6014"/>
      <c r="T6014"/>
      <c r="U6014"/>
      <c r="V6014"/>
      <c r="W6014"/>
      <c r="X6014"/>
    </row>
    <row r="6015" spans="1:24" ht="27" x14ac:dyDescent="0.25">
      <c r="A6015" s="368">
        <v>5113</v>
      </c>
      <c r="B6015" s="368" t="s">
        <v>7943</v>
      </c>
      <c r="C6015" s="368" t="s">
        <v>62</v>
      </c>
      <c r="D6015" s="368" t="s">
        <v>35</v>
      </c>
      <c r="E6015" s="368" t="s">
        <v>34</v>
      </c>
      <c r="F6015" s="368">
        <v>24560440</v>
      </c>
      <c r="G6015" s="368">
        <v>24560440</v>
      </c>
      <c r="H6015" s="368">
        <v>1</v>
      </c>
      <c r="I6015" s="38"/>
      <c r="P6015"/>
      <c r="Q6015"/>
      <c r="R6015"/>
      <c r="S6015"/>
      <c r="T6015"/>
      <c r="U6015"/>
      <c r="V6015"/>
      <c r="W6015"/>
      <c r="X6015"/>
    </row>
    <row r="6016" spans="1:24" x14ac:dyDescent="0.25">
      <c r="A6016" s="547" t="s">
        <v>3824</v>
      </c>
      <c r="B6016" s="548"/>
      <c r="C6016" s="548"/>
      <c r="D6016" s="548"/>
      <c r="E6016" s="548"/>
      <c r="F6016" s="548"/>
      <c r="G6016" s="548"/>
      <c r="H6016" s="548"/>
      <c r="I6016" s="38"/>
      <c r="P6016"/>
      <c r="Q6016"/>
      <c r="R6016"/>
      <c r="S6016"/>
      <c r="T6016"/>
      <c r="U6016"/>
      <c r="V6016"/>
      <c r="W6016"/>
      <c r="X6016"/>
    </row>
    <row r="6017" spans="1:24" x14ac:dyDescent="0.25">
      <c r="A6017" s="549" t="s">
        <v>38</v>
      </c>
      <c r="B6017" s="550"/>
      <c r="C6017" s="550"/>
      <c r="D6017" s="550"/>
      <c r="E6017" s="550"/>
      <c r="F6017" s="550"/>
      <c r="G6017" s="550"/>
      <c r="H6017" s="551"/>
      <c r="I6017" s="38"/>
      <c r="P6017"/>
      <c r="Q6017"/>
      <c r="R6017"/>
      <c r="S6017"/>
      <c r="T6017"/>
      <c r="U6017"/>
      <c r="V6017"/>
      <c r="W6017"/>
      <c r="X6017"/>
    </row>
    <row r="6018" spans="1:24" ht="27" x14ac:dyDescent="0.25">
      <c r="A6018" s="215">
        <v>4861</v>
      </c>
      <c r="B6018" s="215" t="s">
        <v>6081</v>
      </c>
      <c r="C6018" s="215" t="s">
        <v>294</v>
      </c>
      <c r="D6018" s="215" t="s">
        <v>35</v>
      </c>
      <c r="E6018" s="215" t="s">
        <v>34</v>
      </c>
      <c r="F6018" s="215">
        <v>9800000</v>
      </c>
      <c r="G6018" s="215">
        <v>9800000</v>
      </c>
      <c r="H6018" s="215">
        <v>1</v>
      </c>
      <c r="I6018" s="38"/>
      <c r="P6018"/>
      <c r="Q6018"/>
      <c r="R6018"/>
      <c r="S6018"/>
      <c r="T6018"/>
      <c r="U6018"/>
      <c r="V6018"/>
      <c r="W6018"/>
      <c r="X6018"/>
    </row>
    <row r="6019" spans="1:24" ht="27" x14ac:dyDescent="0.25">
      <c r="A6019" s="215">
        <v>4861</v>
      </c>
      <c r="B6019" s="215" t="s">
        <v>4136</v>
      </c>
      <c r="C6019" s="215" t="s">
        <v>294</v>
      </c>
      <c r="D6019" s="215" t="s">
        <v>35</v>
      </c>
      <c r="E6019" s="215" t="s">
        <v>34</v>
      </c>
      <c r="F6019" s="215">
        <v>20000000</v>
      </c>
      <c r="G6019" s="215">
        <v>20000000</v>
      </c>
      <c r="H6019" s="215">
        <v>1</v>
      </c>
      <c r="I6019" s="38"/>
      <c r="P6019"/>
      <c r="Q6019"/>
      <c r="R6019"/>
      <c r="S6019"/>
      <c r="T6019"/>
      <c r="U6019"/>
      <c r="V6019"/>
      <c r="W6019"/>
      <c r="X6019"/>
    </row>
    <row r="6020" spans="1:24" ht="27" x14ac:dyDescent="0.25">
      <c r="A6020" s="105">
        <v>4861</v>
      </c>
      <c r="B6020" s="105" t="s">
        <v>3823</v>
      </c>
      <c r="C6020" s="105" t="s">
        <v>294</v>
      </c>
      <c r="D6020" s="105" t="s">
        <v>35</v>
      </c>
      <c r="E6020" s="105" t="s">
        <v>34</v>
      </c>
      <c r="F6020" s="105">
        <v>14700000</v>
      </c>
      <c r="G6020" s="105">
        <v>14700000</v>
      </c>
      <c r="H6020" s="105">
        <v>1</v>
      </c>
      <c r="I6020" s="38"/>
      <c r="P6020"/>
      <c r="Q6020"/>
      <c r="R6020"/>
      <c r="S6020"/>
      <c r="T6020"/>
      <c r="U6020"/>
      <c r="V6020"/>
      <c r="W6020"/>
      <c r="X6020"/>
    </row>
    <row r="6021" spans="1:24" x14ac:dyDescent="0.25">
      <c r="A6021" s="524" t="s">
        <v>32</v>
      </c>
      <c r="B6021" s="525"/>
      <c r="C6021" s="525"/>
      <c r="D6021" s="525"/>
      <c r="E6021" s="525"/>
      <c r="F6021" s="525"/>
      <c r="G6021" s="525"/>
      <c r="H6021" s="525"/>
      <c r="I6021" s="38"/>
      <c r="P6021"/>
      <c r="Q6021"/>
      <c r="R6021"/>
      <c r="S6021"/>
      <c r="T6021"/>
      <c r="U6021"/>
      <c r="V6021"/>
      <c r="W6021"/>
      <c r="X6021"/>
    </row>
    <row r="6022" spans="1:24" ht="27" x14ac:dyDescent="0.25">
      <c r="A6022" s="213">
        <v>4239</v>
      </c>
      <c r="B6022" s="213" t="s">
        <v>6124</v>
      </c>
      <c r="C6022" s="213" t="s">
        <v>111</v>
      </c>
      <c r="D6022" s="213" t="s">
        <v>40</v>
      </c>
      <c r="E6022" s="213" t="s">
        <v>34</v>
      </c>
      <c r="F6022" s="213">
        <v>200000</v>
      </c>
      <c r="G6022" s="213">
        <v>200000</v>
      </c>
      <c r="H6022" s="213">
        <v>1</v>
      </c>
      <c r="I6022" s="38"/>
      <c r="P6022"/>
      <c r="Q6022"/>
      <c r="R6022"/>
      <c r="S6022"/>
      <c r="T6022"/>
      <c r="U6022"/>
      <c r="V6022"/>
      <c r="W6022"/>
      <c r="X6022"/>
    </row>
    <row r="6023" spans="1:24" ht="27" x14ac:dyDescent="0.25">
      <c r="A6023" s="213">
        <v>4861</v>
      </c>
      <c r="B6023" s="213" t="s">
        <v>4889</v>
      </c>
      <c r="C6023" s="213" t="s">
        <v>111</v>
      </c>
      <c r="D6023" s="213" t="s">
        <v>40</v>
      </c>
      <c r="E6023" s="213" t="s">
        <v>34</v>
      </c>
      <c r="F6023" s="213">
        <v>300000</v>
      </c>
      <c r="G6023" s="213">
        <v>300000</v>
      </c>
      <c r="H6023" s="213">
        <v>1</v>
      </c>
      <c r="I6023" s="38"/>
      <c r="P6023"/>
      <c r="Q6023"/>
      <c r="R6023"/>
      <c r="S6023"/>
      <c r="T6023"/>
      <c r="U6023"/>
      <c r="V6023"/>
      <c r="W6023"/>
      <c r="X6023"/>
    </row>
    <row r="6024" spans="1:24" x14ac:dyDescent="0.25">
      <c r="A6024" s="547" t="s">
        <v>4831</v>
      </c>
      <c r="B6024" s="548"/>
      <c r="C6024" s="548"/>
      <c r="D6024" s="548"/>
      <c r="E6024" s="548"/>
      <c r="F6024" s="548"/>
      <c r="G6024" s="548"/>
      <c r="H6024" s="548"/>
      <c r="I6024" s="38"/>
      <c r="P6024"/>
      <c r="Q6024"/>
      <c r="R6024"/>
      <c r="S6024"/>
      <c r="T6024"/>
      <c r="U6024"/>
      <c r="V6024"/>
      <c r="W6024"/>
      <c r="X6024"/>
    </row>
    <row r="6025" spans="1:24" x14ac:dyDescent="0.25">
      <c r="A6025" s="524" t="s">
        <v>32</v>
      </c>
      <c r="B6025" s="525"/>
      <c r="C6025" s="525"/>
      <c r="D6025" s="525"/>
      <c r="E6025" s="525"/>
      <c r="F6025" s="525"/>
      <c r="G6025" s="525"/>
      <c r="H6025" s="525"/>
      <c r="I6025" s="38"/>
      <c r="P6025"/>
      <c r="Q6025"/>
      <c r="R6025"/>
      <c r="S6025"/>
      <c r="T6025"/>
      <c r="U6025"/>
      <c r="V6025"/>
      <c r="W6025"/>
      <c r="X6025"/>
    </row>
    <row r="6026" spans="1:24" ht="27" x14ac:dyDescent="0.25">
      <c r="A6026" s="322">
        <v>5113</v>
      </c>
      <c r="B6026" s="322" t="s">
        <v>7527</v>
      </c>
      <c r="C6026" s="322" t="s">
        <v>111</v>
      </c>
      <c r="D6026" s="322" t="s">
        <v>40</v>
      </c>
      <c r="E6026" s="322" t="s">
        <v>34</v>
      </c>
      <c r="F6026" s="322">
        <v>755148</v>
      </c>
      <c r="G6026" s="322">
        <v>755148</v>
      </c>
      <c r="H6026" s="322">
        <v>1</v>
      </c>
      <c r="I6026" s="38"/>
      <c r="P6026"/>
      <c r="Q6026"/>
      <c r="R6026"/>
      <c r="S6026"/>
      <c r="T6026"/>
      <c r="U6026"/>
      <c r="V6026"/>
      <c r="W6026"/>
      <c r="X6026"/>
    </row>
    <row r="6027" spans="1:24" ht="27" x14ac:dyDescent="0.25">
      <c r="A6027" s="322">
        <v>5113</v>
      </c>
      <c r="B6027" s="322" t="s">
        <v>4995</v>
      </c>
      <c r="C6027" s="322" t="s">
        <v>111</v>
      </c>
      <c r="D6027" s="322" t="s">
        <v>40</v>
      </c>
      <c r="E6027" s="322" t="s">
        <v>34</v>
      </c>
      <c r="F6027" s="322">
        <v>351348</v>
      </c>
      <c r="G6027" s="322">
        <v>351348</v>
      </c>
      <c r="H6027" s="322">
        <v>1</v>
      </c>
      <c r="I6027" s="38"/>
      <c r="P6027"/>
      <c r="Q6027"/>
      <c r="R6027"/>
      <c r="S6027"/>
      <c r="T6027"/>
      <c r="U6027"/>
      <c r="V6027"/>
      <c r="W6027"/>
      <c r="X6027"/>
    </row>
    <row r="6028" spans="1:24" ht="27" x14ac:dyDescent="0.25">
      <c r="A6028" s="201">
        <v>4251</v>
      </c>
      <c r="B6028" s="319" t="s">
        <v>7472</v>
      </c>
      <c r="C6028" s="319" t="s">
        <v>61</v>
      </c>
      <c r="D6028" s="319" t="s">
        <v>33</v>
      </c>
      <c r="E6028" s="319" t="s">
        <v>34</v>
      </c>
      <c r="F6028" s="319">
        <v>226548</v>
      </c>
      <c r="G6028" s="319">
        <v>226548</v>
      </c>
      <c r="H6028" s="319">
        <v>1</v>
      </c>
      <c r="I6028" s="38"/>
      <c r="P6028"/>
      <c r="Q6028"/>
      <c r="R6028"/>
      <c r="S6028"/>
      <c r="T6028"/>
      <c r="U6028"/>
      <c r="V6028"/>
      <c r="W6028"/>
      <c r="X6028"/>
    </row>
    <row r="6029" spans="1:24" ht="27" x14ac:dyDescent="0.25">
      <c r="A6029" s="319">
        <v>5113</v>
      </c>
      <c r="B6029" s="319" t="s">
        <v>4578</v>
      </c>
      <c r="C6029" s="319" t="s">
        <v>61</v>
      </c>
      <c r="D6029" s="319" t="s">
        <v>33</v>
      </c>
      <c r="E6029" s="319" t="s">
        <v>34</v>
      </c>
      <c r="F6029" s="319">
        <v>105408</v>
      </c>
      <c r="G6029" s="319">
        <v>105408</v>
      </c>
      <c r="H6029" s="319">
        <v>1</v>
      </c>
      <c r="I6029" s="38"/>
      <c r="P6029"/>
      <c r="Q6029"/>
      <c r="R6029"/>
      <c r="S6029"/>
      <c r="T6029"/>
      <c r="U6029"/>
      <c r="V6029"/>
      <c r="W6029"/>
      <c r="X6029"/>
    </row>
    <row r="6030" spans="1:24" x14ac:dyDescent="0.25">
      <c r="A6030" s="549" t="s">
        <v>38</v>
      </c>
      <c r="B6030" s="550"/>
      <c r="C6030" s="550"/>
      <c r="D6030" s="550"/>
      <c r="E6030" s="550"/>
      <c r="F6030" s="550"/>
      <c r="G6030" s="550"/>
      <c r="H6030" s="551"/>
      <c r="I6030" s="38"/>
      <c r="P6030"/>
      <c r="Q6030"/>
      <c r="R6030"/>
      <c r="S6030"/>
      <c r="T6030"/>
      <c r="U6030"/>
      <c r="V6030"/>
      <c r="W6030"/>
      <c r="X6030"/>
    </row>
    <row r="6031" spans="1:24" ht="27" x14ac:dyDescent="0.25">
      <c r="A6031" s="318">
        <v>5113</v>
      </c>
      <c r="B6031" s="318" t="s">
        <v>7471</v>
      </c>
      <c r="C6031" s="318" t="s">
        <v>140</v>
      </c>
      <c r="D6031" s="318" t="s">
        <v>35</v>
      </c>
      <c r="E6031" s="318" t="s">
        <v>34</v>
      </c>
      <c r="F6031" s="318">
        <v>37757600</v>
      </c>
      <c r="G6031" s="318">
        <v>37757600</v>
      </c>
      <c r="H6031" s="318">
        <v>1</v>
      </c>
      <c r="I6031" s="38"/>
      <c r="P6031"/>
      <c r="Q6031"/>
      <c r="R6031"/>
      <c r="S6031"/>
      <c r="T6031"/>
      <c r="U6031"/>
      <c r="V6031"/>
      <c r="W6031"/>
      <c r="X6031"/>
    </row>
    <row r="6032" spans="1:24" ht="27" x14ac:dyDescent="0.25">
      <c r="A6032" s="146">
        <v>5113</v>
      </c>
      <c r="B6032" s="318" t="s">
        <v>4577</v>
      </c>
      <c r="C6032" s="318" t="s">
        <v>140</v>
      </c>
      <c r="D6032" s="318" t="s">
        <v>35</v>
      </c>
      <c r="E6032" s="318" t="s">
        <v>34</v>
      </c>
      <c r="F6032" s="318">
        <v>17567380</v>
      </c>
      <c r="G6032" s="318">
        <v>17567380</v>
      </c>
      <c r="H6032" s="318">
        <v>1</v>
      </c>
      <c r="I6032" s="38"/>
      <c r="P6032"/>
      <c r="Q6032"/>
      <c r="R6032"/>
      <c r="S6032"/>
      <c r="T6032"/>
      <c r="U6032"/>
      <c r="V6032"/>
      <c r="W6032"/>
      <c r="X6032"/>
    </row>
    <row r="6033" spans="1:24" x14ac:dyDescent="0.25">
      <c r="A6033" s="547" t="s">
        <v>6918</v>
      </c>
      <c r="B6033" s="548"/>
      <c r="C6033" s="548"/>
      <c r="D6033" s="548"/>
      <c r="E6033" s="548"/>
      <c r="F6033" s="548"/>
      <c r="G6033" s="548"/>
      <c r="H6033" s="548"/>
      <c r="I6033" s="38"/>
      <c r="P6033"/>
      <c r="Q6033"/>
      <c r="R6033"/>
      <c r="S6033"/>
      <c r="T6033"/>
      <c r="U6033"/>
      <c r="V6033"/>
      <c r="W6033"/>
      <c r="X6033"/>
    </row>
    <row r="6034" spans="1:24" x14ac:dyDescent="0.25">
      <c r="A6034" s="524" t="s">
        <v>32</v>
      </c>
      <c r="B6034" s="525"/>
      <c r="C6034" s="525"/>
      <c r="D6034" s="525"/>
      <c r="E6034" s="525"/>
      <c r="F6034" s="525"/>
      <c r="G6034" s="525"/>
      <c r="H6034" s="525"/>
      <c r="I6034" s="38"/>
      <c r="P6034"/>
      <c r="Q6034"/>
      <c r="R6034"/>
      <c r="S6034"/>
      <c r="T6034"/>
      <c r="U6034"/>
      <c r="V6034"/>
      <c r="W6034"/>
      <c r="X6034"/>
    </row>
    <row r="6035" spans="1:24" ht="27" x14ac:dyDescent="0.25">
      <c r="A6035" s="474">
        <v>4251</v>
      </c>
      <c r="B6035" s="474" t="s">
        <v>8966</v>
      </c>
      <c r="C6035" s="474" t="s">
        <v>104</v>
      </c>
      <c r="D6035" s="474" t="s">
        <v>35</v>
      </c>
      <c r="E6035" s="474" t="s">
        <v>34</v>
      </c>
      <c r="F6035" s="474">
        <v>13613270</v>
      </c>
      <c r="G6035" s="474">
        <v>13613270</v>
      </c>
      <c r="H6035" s="474">
        <v>1</v>
      </c>
      <c r="I6035" s="38"/>
      <c r="P6035"/>
      <c r="Q6035"/>
      <c r="R6035"/>
      <c r="S6035"/>
      <c r="T6035"/>
      <c r="U6035"/>
      <c r="V6035"/>
      <c r="W6035"/>
      <c r="X6035"/>
    </row>
    <row r="6036" spans="1:24" ht="27" x14ac:dyDescent="0.25">
      <c r="A6036" s="263">
        <v>4251</v>
      </c>
      <c r="B6036" s="474" t="s">
        <v>6919</v>
      </c>
      <c r="C6036" s="474" t="s">
        <v>6920</v>
      </c>
      <c r="D6036" s="474" t="s">
        <v>35</v>
      </c>
      <c r="E6036" s="474" t="s">
        <v>34</v>
      </c>
      <c r="F6036" s="474">
        <v>15000000</v>
      </c>
      <c r="G6036" s="474">
        <v>15000000</v>
      </c>
      <c r="H6036" s="474">
        <v>1</v>
      </c>
      <c r="I6036" s="38"/>
      <c r="P6036"/>
      <c r="Q6036"/>
      <c r="R6036"/>
      <c r="S6036"/>
      <c r="T6036"/>
      <c r="U6036"/>
      <c r="V6036"/>
      <c r="W6036"/>
      <c r="X6036"/>
    </row>
    <row r="6037" spans="1:24" x14ac:dyDescent="0.25">
      <c r="A6037" s="547" t="s">
        <v>2696</v>
      </c>
      <c r="B6037" s="548"/>
      <c r="C6037" s="548"/>
      <c r="D6037" s="548"/>
      <c r="E6037" s="548"/>
      <c r="F6037" s="548"/>
      <c r="G6037" s="548"/>
      <c r="H6037" s="548"/>
      <c r="I6037" s="38"/>
      <c r="P6037"/>
      <c r="Q6037"/>
      <c r="R6037"/>
      <c r="S6037"/>
      <c r="T6037"/>
      <c r="U6037"/>
      <c r="V6037"/>
      <c r="W6037"/>
      <c r="X6037"/>
    </row>
    <row r="6038" spans="1:24" ht="15" customHeight="1" x14ac:dyDescent="0.25">
      <c r="A6038" s="524" t="s">
        <v>32</v>
      </c>
      <c r="B6038" s="525"/>
      <c r="C6038" s="525"/>
      <c r="D6038" s="525"/>
      <c r="E6038" s="525"/>
      <c r="F6038" s="525"/>
      <c r="G6038" s="525"/>
      <c r="H6038" s="525"/>
      <c r="I6038" s="38"/>
      <c r="P6038"/>
      <c r="Q6038"/>
      <c r="R6038"/>
      <c r="S6038"/>
      <c r="T6038"/>
      <c r="U6038"/>
      <c r="V6038"/>
      <c r="W6038"/>
      <c r="X6038"/>
    </row>
    <row r="6039" spans="1:24" ht="24.75" customHeight="1" x14ac:dyDescent="0.25">
      <c r="A6039" s="10" t="s">
        <v>255</v>
      </c>
      <c r="B6039" s="10" t="s">
        <v>684</v>
      </c>
      <c r="C6039" s="10" t="s">
        <v>467</v>
      </c>
      <c r="D6039" s="20" t="s">
        <v>35</v>
      </c>
      <c r="E6039" s="20" t="s">
        <v>34</v>
      </c>
      <c r="F6039" s="102">
        <v>7850000</v>
      </c>
      <c r="G6039" s="102">
        <f>F6039*H6039</f>
        <v>7850000</v>
      </c>
      <c r="H6039" s="34">
        <v>1</v>
      </c>
      <c r="I6039" s="38"/>
      <c r="P6039"/>
      <c r="Q6039"/>
      <c r="R6039"/>
      <c r="S6039"/>
      <c r="T6039"/>
      <c r="U6039"/>
      <c r="V6039"/>
      <c r="W6039"/>
      <c r="X6039"/>
    </row>
    <row r="6040" spans="1:24" x14ac:dyDescent="0.25">
      <c r="A6040" s="547" t="s">
        <v>2613</v>
      </c>
      <c r="B6040" s="548"/>
      <c r="C6040" s="548"/>
      <c r="D6040" s="548"/>
      <c r="E6040" s="548"/>
      <c r="F6040" s="548"/>
      <c r="G6040" s="548"/>
      <c r="H6040" s="548"/>
      <c r="I6040" s="38"/>
      <c r="P6040"/>
      <c r="Q6040"/>
      <c r="R6040"/>
      <c r="S6040"/>
      <c r="T6040"/>
      <c r="U6040"/>
      <c r="V6040"/>
      <c r="W6040"/>
      <c r="X6040"/>
    </row>
    <row r="6041" spans="1:24" ht="15" customHeight="1" x14ac:dyDescent="0.25">
      <c r="A6041" s="524" t="s">
        <v>8</v>
      </c>
      <c r="B6041" s="525"/>
      <c r="C6041" s="525"/>
      <c r="D6041" s="525"/>
      <c r="E6041" s="525"/>
      <c r="F6041" s="525"/>
      <c r="G6041" s="525"/>
      <c r="H6041" s="525"/>
      <c r="I6041" s="38"/>
      <c r="P6041"/>
      <c r="Q6041"/>
      <c r="R6041"/>
      <c r="S6041"/>
      <c r="T6041"/>
      <c r="U6041"/>
      <c r="V6041"/>
      <c r="W6041"/>
      <c r="X6041"/>
    </row>
    <row r="6042" spans="1:24" ht="15" customHeight="1" x14ac:dyDescent="0.25">
      <c r="A6042" s="473">
        <v>4267</v>
      </c>
      <c r="B6042" s="473" t="s">
        <v>8995</v>
      </c>
      <c r="C6042" s="473" t="s">
        <v>3462</v>
      </c>
      <c r="D6042" s="473" t="s">
        <v>35</v>
      </c>
      <c r="E6042" s="473" t="s">
        <v>34</v>
      </c>
      <c r="F6042" s="473">
        <v>1500</v>
      </c>
      <c r="G6042" s="473">
        <f>+F6042*H6042</f>
        <v>5250000</v>
      </c>
      <c r="H6042" s="473">
        <v>3500</v>
      </c>
      <c r="I6042" s="38"/>
      <c r="P6042"/>
      <c r="Q6042"/>
      <c r="R6042"/>
      <c r="S6042"/>
      <c r="T6042"/>
      <c r="U6042"/>
      <c r="V6042"/>
      <c r="W6042"/>
      <c r="X6042"/>
    </row>
    <row r="6043" spans="1:24" ht="15" customHeight="1" x14ac:dyDescent="0.25">
      <c r="A6043" s="524" t="s">
        <v>32</v>
      </c>
      <c r="B6043" s="525"/>
      <c r="C6043" s="525"/>
      <c r="D6043" s="525"/>
      <c r="E6043" s="525"/>
      <c r="F6043" s="525"/>
      <c r="G6043" s="525"/>
      <c r="H6043" s="525"/>
      <c r="I6043" s="38"/>
      <c r="P6043"/>
      <c r="Q6043"/>
      <c r="R6043"/>
      <c r="S6043"/>
      <c r="T6043"/>
      <c r="U6043"/>
      <c r="V6043"/>
      <c r="W6043"/>
      <c r="X6043"/>
    </row>
    <row r="6044" spans="1:24" ht="40.5" x14ac:dyDescent="0.25">
      <c r="A6044" s="469">
        <v>4239</v>
      </c>
      <c r="B6044" s="469" t="s">
        <v>8919</v>
      </c>
      <c r="C6044" s="469" t="s">
        <v>118</v>
      </c>
      <c r="D6044" s="469" t="s">
        <v>10</v>
      </c>
      <c r="E6044" s="469" t="s">
        <v>34</v>
      </c>
      <c r="F6044" s="469">
        <v>700000</v>
      </c>
      <c r="G6044" s="469">
        <v>700000</v>
      </c>
      <c r="H6044" s="469">
        <v>1</v>
      </c>
      <c r="I6044" s="38"/>
      <c r="P6044"/>
      <c r="Q6044"/>
      <c r="R6044"/>
      <c r="S6044"/>
      <c r="T6044"/>
      <c r="U6044"/>
      <c r="V6044"/>
      <c r="W6044"/>
      <c r="X6044"/>
    </row>
    <row r="6045" spans="1:24" ht="27" x14ac:dyDescent="0.25">
      <c r="A6045" s="347">
        <v>4239</v>
      </c>
      <c r="B6045" s="469" t="s">
        <v>7753</v>
      </c>
      <c r="C6045" s="469" t="s">
        <v>7658</v>
      </c>
      <c r="D6045" s="469" t="s">
        <v>35</v>
      </c>
      <c r="E6045" s="469" t="s">
        <v>34</v>
      </c>
      <c r="F6045" s="469">
        <v>625000</v>
      </c>
      <c r="G6045" s="469">
        <v>625000</v>
      </c>
      <c r="H6045" s="469">
        <v>1</v>
      </c>
      <c r="I6045" s="38"/>
      <c r="P6045"/>
      <c r="Q6045"/>
      <c r="R6045"/>
      <c r="S6045"/>
      <c r="T6045"/>
      <c r="U6045"/>
      <c r="V6045"/>
      <c r="W6045"/>
      <c r="X6045"/>
    </row>
    <row r="6046" spans="1:24" ht="27" x14ac:dyDescent="0.25">
      <c r="A6046" s="336">
        <v>4239</v>
      </c>
      <c r="B6046" s="347" t="s">
        <v>7680</v>
      </c>
      <c r="C6046" s="347" t="s">
        <v>7681</v>
      </c>
      <c r="D6046" s="347" t="s">
        <v>35</v>
      </c>
      <c r="E6046" s="347" t="s">
        <v>34</v>
      </c>
      <c r="F6046" s="347">
        <v>800000</v>
      </c>
      <c r="G6046" s="347">
        <v>800000</v>
      </c>
      <c r="H6046" s="347">
        <v>1</v>
      </c>
      <c r="I6046" s="38"/>
      <c r="P6046"/>
      <c r="Q6046"/>
      <c r="R6046"/>
      <c r="S6046"/>
      <c r="T6046"/>
      <c r="U6046"/>
      <c r="V6046"/>
      <c r="W6046"/>
      <c r="X6046"/>
    </row>
    <row r="6047" spans="1:24" ht="27" x14ac:dyDescent="0.25">
      <c r="A6047" s="335">
        <v>4239</v>
      </c>
      <c r="B6047" s="336" t="s">
        <v>7657</v>
      </c>
      <c r="C6047" s="336" t="s">
        <v>7658</v>
      </c>
      <c r="D6047" s="336" t="s">
        <v>35</v>
      </c>
      <c r="E6047" s="336" t="s">
        <v>34</v>
      </c>
      <c r="F6047" s="336">
        <v>800000</v>
      </c>
      <c r="G6047" s="336">
        <v>800000</v>
      </c>
      <c r="H6047" s="336">
        <v>1</v>
      </c>
      <c r="I6047" s="38"/>
      <c r="P6047"/>
      <c r="Q6047"/>
      <c r="R6047"/>
      <c r="S6047"/>
      <c r="T6047"/>
      <c r="U6047"/>
      <c r="V6047"/>
      <c r="W6047"/>
      <c r="X6047"/>
    </row>
    <row r="6048" spans="1:24" ht="40.5" x14ac:dyDescent="0.25">
      <c r="A6048" s="323">
        <v>4239</v>
      </c>
      <c r="B6048" s="335" t="s">
        <v>7551</v>
      </c>
      <c r="C6048" s="335" t="s">
        <v>118</v>
      </c>
      <c r="D6048" s="335" t="s">
        <v>10</v>
      </c>
      <c r="E6048" s="335" t="s">
        <v>34</v>
      </c>
      <c r="F6048" s="335">
        <v>450000</v>
      </c>
      <c r="G6048" s="335">
        <v>450000</v>
      </c>
      <c r="H6048" s="335">
        <v>1</v>
      </c>
      <c r="I6048" s="38"/>
      <c r="P6048"/>
      <c r="Q6048"/>
      <c r="R6048"/>
      <c r="S6048"/>
      <c r="T6048"/>
      <c r="U6048"/>
      <c r="V6048"/>
      <c r="W6048"/>
      <c r="X6048"/>
    </row>
    <row r="6049" spans="1:24" ht="40.5" x14ac:dyDescent="0.25">
      <c r="A6049" s="323">
        <v>4239</v>
      </c>
      <c r="B6049" s="323" t="s">
        <v>7552</v>
      </c>
      <c r="C6049" s="323" t="s">
        <v>118</v>
      </c>
      <c r="D6049" s="323" t="s">
        <v>10</v>
      </c>
      <c r="E6049" s="323" t="s">
        <v>34</v>
      </c>
      <c r="F6049" s="323">
        <v>900000</v>
      </c>
      <c r="G6049" s="323">
        <v>900000</v>
      </c>
      <c r="H6049" s="323">
        <v>1</v>
      </c>
      <c r="I6049" s="38"/>
      <c r="P6049"/>
      <c r="Q6049"/>
      <c r="R6049"/>
      <c r="S6049"/>
      <c r="T6049"/>
      <c r="U6049"/>
      <c r="V6049"/>
      <c r="W6049"/>
      <c r="X6049"/>
    </row>
    <row r="6050" spans="1:24" ht="40.5" x14ac:dyDescent="0.25">
      <c r="A6050" s="323">
        <v>4239</v>
      </c>
      <c r="B6050" s="323" t="s">
        <v>7553</v>
      </c>
      <c r="C6050" s="323" t="s">
        <v>118</v>
      </c>
      <c r="D6050" s="323" t="s">
        <v>10</v>
      </c>
      <c r="E6050" s="323" t="s">
        <v>34</v>
      </c>
      <c r="F6050" s="323">
        <v>1185000</v>
      </c>
      <c r="G6050" s="323">
        <v>1185000</v>
      </c>
      <c r="H6050" s="323">
        <v>1</v>
      </c>
      <c r="I6050" s="38"/>
      <c r="P6050"/>
      <c r="Q6050"/>
      <c r="R6050"/>
      <c r="S6050"/>
      <c r="T6050"/>
      <c r="U6050"/>
      <c r="V6050"/>
      <c r="W6050"/>
      <c r="X6050"/>
    </row>
    <row r="6051" spans="1:24" ht="40.5" x14ac:dyDescent="0.25">
      <c r="A6051" s="323">
        <v>4239</v>
      </c>
      <c r="B6051" s="323" t="s">
        <v>7554</v>
      </c>
      <c r="C6051" s="323" t="s">
        <v>118</v>
      </c>
      <c r="D6051" s="323" t="s">
        <v>10</v>
      </c>
      <c r="E6051" s="323" t="s">
        <v>34</v>
      </c>
      <c r="F6051" s="323">
        <v>1700000</v>
      </c>
      <c r="G6051" s="323">
        <v>1700000</v>
      </c>
      <c r="H6051" s="323">
        <v>1</v>
      </c>
      <c r="I6051" s="38"/>
      <c r="P6051"/>
      <c r="Q6051"/>
      <c r="R6051"/>
      <c r="S6051"/>
      <c r="T6051"/>
      <c r="U6051"/>
      <c r="V6051"/>
      <c r="W6051"/>
      <c r="X6051"/>
    </row>
    <row r="6052" spans="1:24" ht="40.5" x14ac:dyDescent="0.25">
      <c r="A6052" s="323">
        <v>4239</v>
      </c>
      <c r="B6052" s="323" t="s">
        <v>7555</v>
      </c>
      <c r="C6052" s="323" t="s">
        <v>118</v>
      </c>
      <c r="D6052" s="323" t="s">
        <v>10</v>
      </c>
      <c r="E6052" s="323" t="s">
        <v>34</v>
      </c>
      <c r="F6052" s="323">
        <v>900000</v>
      </c>
      <c r="G6052" s="323">
        <v>900000</v>
      </c>
      <c r="H6052" s="323">
        <v>1</v>
      </c>
      <c r="I6052" s="38"/>
      <c r="P6052"/>
      <c r="Q6052"/>
      <c r="R6052"/>
      <c r="S6052"/>
      <c r="T6052"/>
      <c r="U6052"/>
      <c r="V6052"/>
      <c r="W6052"/>
      <c r="X6052"/>
    </row>
    <row r="6053" spans="1:24" ht="40.5" x14ac:dyDescent="0.25">
      <c r="A6053" s="323">
        <v>4239</v>
      </c>
      <c r="B6053" s="323" t="s">
        <v>7556</v>
      </c>
      <c r="C6053" s="323" t="s">
        <v>118</v>
      </c>
      <c r="D6053" s="323" t="s">
        <v>10</v>
      </c>
      <c r="E6053" s="323" t="s">
        <v>34</v>
      </c>
      <c r="F6053" s="323">
        <v>1000000</v>
      </c>
      <c r="G6053" s="323">
        <v>1000000</v>
      </c>
      <c r="H6053" s="323">
        <v>1</v>
      </c>
      <c r="I6053" s="38"/>
      <c r="P6053"/>
      <c r="Q6053"/>
      <c r="R6053"/>
      <c r="S6053"/>
      <c r="T6053"/>
      <c r="U6053"/>
      <c r="V6053"/>
      <c r="W6053"/>
      <c r="X6053"/>
    </row>
    <row r="6054" spans="1:24" ht="40.5" x14ac:dyDescent="0.25">
      <c r="A6054" s="323">
        <v>4239</v>
      </c>
      <c r="B6054" s="323" t="s">
        <v>7557</v>
      </c>
      <c r="C6054" s="323" t="s">
        <v>118</v>
      </c>
      <c r="D6054" s="323" t="s">
        <v>10</v>
      </c>
      <c r="E6054" s="323" t="s">
        <v>34</v>
      </c>
      <c r="F6054" s="323">
        <v>400000</v>
      </c>
      <c r="G6054" s="323">
        <v>400000</v>
      </c>
      <c r="H6054" s="323">
        <v>1</v>
      </c>
      <c r="I6054" s="38"/>
      <c r="P6054"/>
      <c r="Q6054"/>
      <c r="R6054"/>
      <c r="S6054"/>
      <c r="T6054"/>
      <c r="U6054"/>
      <c r="V6054"/>
      <c r="W6054"/>
      <c r="X6054"/>
    </row>
    <row r="6055" spans="1:24" ht="40.5" x14ac:dyDescent="0.25">
      <c r="A6055" s="323">
        <v>4239</v>
      </c>
      <c r="B6055" s="323" t="s">
        <v>7558</v>
      </c>
      <c r="C6055" s="323" t="s">
        <v>118</v>
      </c>
      <c r="D6055" s="323" t="s">
        <v>10</v>
      </c>
      <c r="E6055" s="323" t="s">
        <v>34</v>
      </c>
      <c r="F6055" s="323">
        <v>510000</v>
      </c>
      <c r="G6055" s="323">
        <v>510000</v>
      </c>
      <c r="H6055" s="323">
        <v>1</v>
      </c>
      <c r="I6055" s="38"/>
      <c r="P6055"/>
      <c r="Q6055"/>
      <c r="R6055"/>
      <c r="S6055"/>
      <c r="T6055"/>
      <c r="U6055"/>
      <c r="V6055"/>
      <c r="W6055"/>
      <c r="X6055"/>
    </row>
    <row r="6056" spans="1:24" ht="40.5" x14ac:dyDescent="0.25">
      <c r="A6056" s="323" t="s">
        <v>6780</v>
      </c>
      <c r="B6056" s="323" t="s">
        <v>6777</v>
      </c>
      <c r="C6056" s="323" t="s">
        <v>118</v>
      </c>
      <c r="D6056" s="323" t="s">
        <v>10</v>
      </c>
      <c r="E6056" s="323" t="s">
        <v>34</v>
      </c>
      <c r="F6056" s="323">
        <v>800000</v>
      </c>
      <c r="G6056" s="323">
        <v>800000</v>
      </c>
      <c r="H6056" s="323">
        <v>1</v>
      </c>
      <c r="I6056" s="38"/>
      <c r="P6056"/>
      <c r="Q6056"/>
      <c r="R6056"/>
      <c r="S6056"/>
      <c r="T6056"/>
      <c r="U6056"/>
      <c r="V6056"/>
      <c r="W6056"/>
      <c r="X6056"/>
    </row>
    <row r="6057" spans="1:24" ht="40.5" x14ac:dyDescent="0.25">
      <c r="A6057" s="10" t="s">
        <v>6781</v>
      </c>
      <c r="B6057" s="10" t="s">
        <v>6778</v>
      </c>
      <c r="C6057" s="10" t="s">
        <v>118</v>
      </c>
      <c r="D6057" s="10" t="s">
        <v>10</v>
      </c>
      <c r="E6057" s="10" t="s">
        <v>34</v>
      </c>
      <c r="F6057" s="10">
        <v>625000</v>
      </c>
      <c r="G6057" s="10">
        <v>625000</v>
      </c>
      <c r="H6057" s="10">
        <v>1</v>
      </c>
      <c r="I6057" s="38"/>
      <c r="P6057"/>
      <c r="Q6057"/>
      <c r="R6057"/>
      <c r="S6057"/>
      <c r="T6057"/>
      <c r="U6057"/>
      <c r="V6057"/>
      <c r="W6057"/>
      <c r="X6057"/>
    </row>
    <row r="6058" spans="1:24" ht="40.5" x14ac:dyDescent="0.25">
      <c r="A6058" s="10" t="s">
        <v>6782</v>
      </c>
      <c r="B6058" s="10" t="s">
        <v>6779</v>
      </c>
      <c r="C6058" s="10" t="s">
        <v>118</v>
      </c>
      <c r="D6058" s="10" t="s">
        <v>10</v>
      </c>
      <c r="E6058" s="10" t="s">
        <v>34</v>
      </c>
      <c r="F6058" s="10">
        <v>600000</v>
      </c>
      <c r="G6058" s="10">
        <v>600000</v>
      </c>
      <c r="H6058" s="10">
        <v>1</v>
      </c>
      <c r="I6058" s="38"/>
      <c r="P6058"/>
      <c r="Q6058"/>
      <c r="R6058"/>
      <c r="S6058"/>
      <c r="T6058"/>
      <c r="U6058"/>
      <c r="V6058"/>
      <c r="W6058"/>
      <c r="X6058"/>
    </row>
    <row r="6059" spans="1:24" ht="40.5" x14ac:dyDescent="0.25">
      <c r="A6059" s="10" t="s">
        <v>129</v>
      </c>
      <c r="B6059" s="10" t="s">
        <v>5051</v>
      </c>
      <c r="C6059" s="10" t="s">
        <v>118</v>
      </c>
      <c r="D6059" s="10" t="s">
        <v>10</v>
      </c>
      <c r="E6059" s="10" t="s">
        <v>34</v>
      </c>
      <c r="F6059" s="10">
        <v>150000</v>
      </c>
      <c r="G6059" s="10">
        <v>150000</v>
      </c>
      <c r="H6059" s="10">
        <v>1</v>
      </c>
      <c r="I6059" s="38"/>
      <c r="P6059"/>
      <c r="Q6059"/>
      <c r="R6059"/>
      <c r="S6059"/>
      <c r="T6059"/>
      <c r="U6059"/>
      <c r="V6059"/>
      <c r="W6059"/>
      <c r="X6059"/>
    </row>
    <row r="6060" spans="1:24" ht="40.5" x14ac:dyDescent="0.25">
      <c r="A6060" s="10" t="s">
        <v>129</v>
      </c>
      <c r="B6060" s="10" t="s">
        <v>5052</v>
      </c>
      <c r="C6060" s="10" t="s">
        <v>118</v>
      </c>
      <c r="D6060" s="10" t="s">
        <v>10</v>
      </c>
      <c r="E6060" s="10" t="s">
        <v>34</v>
      </c>
      <c r="F6060" s="10">
        <v>500000</v>
      </c>
      <c r="G6060" s="10">
        <v>500000</v>
      </c>
      <c r="H6060" s="10">
        <v>1</v>
      </c>
      <c r="I6060" s="38"/>
      <c r="P6060"/>
      <c r="Q6060"/>
      <c r="R6060"/>
      <c r="S6060"/>
      <c r="T6060"/>
      <c r="U6060"/>
      <c r="V6060"/>
      <c r="W6060"/>
      <c r="X6060"/>
    </row>
    <row r="6061" spans="1:24" ht="40.5" x14ac:dyDescent="0.25">
      <c r="A6061" s="10" t="s">
        <v>129</v>
      </c>
      <c r="B6061" s="10" t="s">
        <v>5053</v>
      </c>
      <c r="C6061" s="10" t="s">
        <v>118</v>
      </c>
      <c r="D6061" s="10" t="s">
        <v>10</v>
      </c>
      <c r="E6061" s="10" t="s">
        <v>34</v>
      </c>
      <c r="F6061" s="10">
        <v>800000</v>
      </c>
      <c r="G6061" s="10">
        <v>800000</v>
      </c>
      <c r="H6061" s="10">
        <v>1</v>
      </c>
      <c r="I6061" s="38"/>
      <c r="P6061"/>
      <c r="Q6061"/>
      <c r="R6061"/>
      <c r="S6061"/>
      <c r="T6061"/>
      <c r="U6061"/>
      <c r="V6061"/>
      <c r="W6061"/>
      <c r="X6061"/>
    </row>
    <row r="6062" spans="1:24" ht="40.5" x14ac:dyDescent="0.25">
      <c r="A6062" s="10" t="s">
        <v>129</v>
      </c>
      <c r="B6062" s="10" t="s">
        <v>5054</v>
      </c>
      <c r="C6062" s="10" t="s">
        <v>118</v>
      </c>
      <c r="D6062" s="10" t="s">
        <v>10</v>
      </c>
      <c r="E6062" s="10" t="s">
        <v>34</v>
      </c>
      <c r="F6062" s="10">
        <v>700000</v>
      </c>
      <c r="G6062" s="10">
        <v>700000</v>
      </c>
      <c r="H6062" s="10">
        <v>1</v>
      </c>
      <c r="I6062" s="38"/>
      <c r="P6062"/>
      <c r="Q6062"/>
      <c r="R6062"/>
      <c r="S6062"/>
      <c r="T6062"/>
      <c r="U6062"/>
      <c r="V6062"/>
      <c r="W6062"/>
      <c r="X6062"/>
    </row>
    <row r="6063" spans="1:24" ht="40.5" x14ac:dyDescent="0.25">
      <c r="A6063" s="10" t="s">
        <v>129</v>
      </c>
      <c r="B6063" s="10" t="s">
        <v>5055</v>
      </c>
      <c r="C6063" s="10" t="s">
        <v>118</v>
      </c>
      <c r="D6063" s="10" t="s">
        <v>10</v>
      </c>
      <c r="E6063" s="10" t="s">
        <v>34</v>
      </c>
      <c r="F6063" s="10">
        <v>500000</v>
      </c>
      <c r="G6063" s="10">
        <v>500000</v>
      </c>
      <c r="H6063" s="10">
        <v>1</v>
      </c>
      <c r="I6063" s="38"/>
      <c r="P6063"/>
      <c r="Q6063"/>
      <c r="R6063"/>
      <c r="S6063"/>
      <c r="T6063"/>
      <c r="U6063"/>
      <c r="V6063"/>
      <c r="W6063"/>
      <c r="X6063"/>
    </row>
    <row r="6064" spans="1:24" ht="40.5" x14ac:dyDescent="0.25">
      <c r="A6064" s="10" t="s">
        <v>129</v>
      </c>
      <c r="B6064" s="10" t="s">
        <v>5056</v>
      </c>
      <c r="C6064" s="10" t="s">
        <v>118</v>
      </c>
      <c r="D6064" s="10" t="s">
        <v>10</v>
      </c>
      <c r="E6064" s="10" t="s">
        <v>34</v>
      </c>
      <c r="F6064" s="10">
        <v>1200000</v>
      </c>
      <c r="G6064" s="10">
        <v>1200000</v>
      </c>
      <c r="H6064" s="10">
        <v>1</v>
      </c>
      <c r="I6064" s="38"/>
      <c r="P6064"/>
      <c r="Q6064"/>
      <c r="R6064"/>
      <c r="S6064"/>
      <c r="T6064"/>
      <c r="U6064"/>
      <c r="V6064"/>
      <c r="W6064"/>
      <c r="X6064"/>
    </row>
    <row r="6065" spans="1:24" ht="40.5" x14ac:dyDescent="0.25">
      <c r="A6065" s="10" t="s">
        <v>129</v>
      </c>
      <c r="B6065" s="10" t="s">
        <v>5057</v>
      </c>
      <c r="C6065" s="10" t="s">
        <v>118</v>
      </c>
      <c r="D6065" s="10" t="s">
        <v>10</v>
      </c>
      <c r="E6065" s="10" t="s">
        <v>34</v>
      </c>
      <c r="F6065" s="10">
        <v>3500000</v>
      </c>
      <c r="G6065" s="10">
        <v>3500000</v>
      </c>
      <c r="H6065" s="10">
        <v>1</v>
      </c>
      <c r="I6065" s="38"/>
      <c r="P6065"/>
      <c r="Q6065"/>
      <c r="R6065"/>
      <c r="S6065"/>
      <c r="T6065"/>
      <c r="U6065"/>
      <c r="V6065"/>
      <c r="W6065"/>
      <c r="X6065"/>
    </row>
    <row r="6066" spans="1:24" ht="40.5" x14ac:dyDescent="0.25">
      <c r="A6066" s="10" t="s">
        <v>129</v>
      </c>
      <c r="B6066" s="10" t="s">
        <v>5058</v>
      </c>
      <c r="C6066" s="10" t="s">
        <v>118</v>
      </c>
      <c r="D6066" s="10" t="s">
        <v>10</v>
      </c>
      <c r="E6066" s="10" t="s">
        <v>34</v>
      </c>
      <c r="F6066" s="10">
        <v>880000</v>
      </c>
      <c r="G6066" s="10">
        <v>880000</v>
      </c>
      <c r="H6066" s="10">
        <v>1</v>
      </c>
      <c r="I6066" s="38"/>
      <c r="P6066"/>
      <c r="Q6066"/>
      <c r="R6066"/>
      <c r="S6066"/>
      <c r="T6066"/>
      <c r="U6066"/>
      <c r="V6066"/>
      <c r="W6066"/>
      <c r="X6066"/>
    </row>
    <row r="6067" spans="1:24" ht="40.5" x14ac:dyDescent="0.25">
      <c r="A6067" s="10" t="s">
        <v>129</v>
      </c>
      <c r="B6067" s="10" t="s">
        <v>5059</v>
      </c>
      <c r="C6067" s="10" t="s">
        <v>118</v>
      </c>
      <c r="D6067" s="10" t="s">
        <v>10</v>
      </c>
      <c r="E6067" s="10" t="s">
        <v>34</v>
      </c>
      <c r="F6067" s="10">
        <v>750000</v>
      </c>
      <c r="G6067" s="10">
        <v>750000</v>
      </c>
      <c r="H6067" s="10">
        <v>1</v>
      </c>
      <c r="I6067" s="38"/>
      <c r="P6067"/>
      <c r="Q6067"/>
      <c r="R6067"/>
      <c r="S6067"/>
      <c r="T6067"/>
      <c r="U6067"/>
      <c r="V6067"/>
      <c r="W6067"/>
      <c r="X6067"/>
    </row>
    <row r="6068" spans="1:24" ht="40.5" x14ac:dyDescent="0.25">
      <c r="A6068" s="10" t="s">
        <v>129</v>
      </c>
      <c r="B6068" s="10" t="s">
        <v>5060</v>
      </c>
      <c r="C6068" s="10" t="s">
        <v>118</v>
      </c>
      <c r="D6068" s="10" t="s">
        <v>10</v>
      </c>
      <c r="E6068" s="10" t="s">
        <v>34</v>
      </c>
      <c r="F6068" s="10">
        <v>600000</v>
      </c>
      <c r="G6068" s="10">
        <v>600000</v>
      </c>
      <c r="H6068" s="10">
        <v>1</v>
      </c>
      <c r="I6068" s="38"/>
      <c r="P6068"/>
      <c r="Q6068"/>
      <c r="R6068"/>
      <c r="S6068"/>
      <c r="T6068"/>
      <c r="U6068"/>
      <c r="V6068"/>
      <c r="W6068"/>
      <c r="X6068"/>
    </row>
    <row r="6069" spans="1:24" ht="40.5" x14ac:dyDescent="0.25">
      <c r="A6069" s="10" t="s">
        <v>129</v>
      </c>
      <c r="B6069" s="10" t="s">
        <v>5061</v>
      </c>
      <c r="C6069" s="10" t="s">
        <v>118</v>
      </c>
      <c r="D6069" s="10" t="s">
        <v>10</v>
      </c>
      <c r="E6069" s="10" t="s">
        <v>34</v>
      </c>
      <c r="F6069" s="10">
        <v>650000</v>
      </c>
      <c r="G6069" s="10">
        <v>650000</v>
      </c>
      <c r="H6069" s="10">
        <v>1</v>
      </c>
      <c r="I6069" s="38"/>
      <c r="P6069"/>
      <c r="Q6069"/>
      <c r="R6069"/>
      <c r="S6069"/>
      <c r="T6069"/>
      <c r="U6069"/>
      <c r="V6069"/>
      <c r="W6069"/>
      <c r="X6069"/>
    </row>
    <row r="6070" spans="1:24" ht="40.5" x14ac:dyDescent="0.25">
      <c r="A6070" s="10" t="s">
        <v>129</v>
      </c>
      <c r="B6070" s="10" t="s">
        <v>5062</v>
      </c>
      <c r="C6070" s="10" t="s">
        <v>118</v>
      </c>
      <c r="D6070" s="10" t="s">
        <v>10</v>
      </c>
      <c r="E6070" s="10" t="s">
        <v>34</v>
      </c>
      <c r="F6070" s="10">
        <v>2000000</v>
      </c>
      <c r="G6070" s="10">
        <v>2000000</v>
      </c>
      <c r="H6070" s="10">
        <v>1</v>
      </c>
      <c r="I6070" s="38"/>
      <c r="P6070"/>
      <c r="Q6070"/>
      <c r="R6070"/>
      <c r="S6070"/>
      <c r="T6070"/>
      <c r="U6070"/>
      <c r="V6070"/>
      <c r="W6070"/>
      <c r="X6070"/>
    </row>
    <row r="6071" spans="1:24" ht="40.5" x14ac:dyDescent="0.25">
      <c r="A6071" s="10" t="s">
        <v>129</v>
      </c>
      <c r="B6071" s="10" t="s">
        <v>5063</v>
      </c>
      <c r="C6071" s="10" t="s">
        <v>118</v>
      </c>
      <c r="D6071" s="10" t="s">
        <v>10</v>
      </c>
      <c r="E6071" s="10" t="s">
        <v>34</v>
      </c>
      <c r="F6071" s="10">
        <v>700000</v>
      </c>
      <c r="G6071" s="10">
        <v>700000</v>
      </c>
      <c r="H6071" s="10">
        <v>1</v>
      </c>
      <c r="I6071" s="38"/>
      <c r="P6071"/>
      <c r="Q6071"/>
      <c r="R6071"/>
      <c r="S6071"/>
      <c r="T6071"/>
      <c r="U6071"/>
      <c r="V6071"/>
      <c r="W6071"/>
      <c r="X6071"/>
    </row>
    <row r="6072" spans="1:24" ht="40.5" x14ac:dyDescent="0.25">
      <c r="A6072" s="10" t="s">
        <v>129</v>
      </c>
      <c r="B6072" s="10" t="s">
        <v>5064</v>
      </c>
      <c r="C6072" s="10" t="s">
        <v>118</v>
      </c>
      <c r="D6072" s="10" t="s">
        <v>10</v>
      </c>
      <c r="E6072" s="10" t="s">
        <v>34</v>
      </c>
      <c r="F6072" s="10">
        <v>800000</v>
      </c>
      <c r="G6072" s="10">
        <v>800000</v>
      </c>
      <c r="H6072" s="10">
        <v>1</v>
      </c>
      <c r="I6072" s="38"/>
      <c r="P6072"/>
      <c r="Q6072"/>
      <c r="R6072"/>
      <c r="S6072"/>
      <c r="T6072"/>
      <c r="U6072"/>
      <c r="V6072"/>
      <c r="W6072"/>
      <c r="X6072"/>
    </row>
    <row r="6073" spans="1:24" ht="40.5" x14ac:dyDescent="0.25">
      <c r="A6073" s="10" t="s">
        <v>129</v>
      </c>
      <c r="B6073" s="10" t="s">
        <v>5065</v>
      </c>
      <c r="C6073" s="10" t="s">
        <v>118</v>
      </c>
      <c r="D6073" s="10" t="s">
        <v>10</v>
      </c>
      <c r="E6073" s="10" t="s">
        <v>34</v>
      </c>
      <c r="F6073" s="10">
        <v>750000</v>
      </c>
      <c r="G6073" s="10">
        <v>750000</v>
      </c>
      <c r="H6073" s="10">
        <v>1</v>
      </c>
      <c r="I6073" s="38"/>
      <c r="P6073"/>
      <c r="Q6073"/>
      <c r="R6073"/>
      <c r="S6073"/>
      <c r="T6073"/>
      <c r="U6073"/>
      <c r="V6073"/>
      <c r="W6073"/>
      <c r="X6073"/>
    </row>
    <row r="6074" spans="1:24" ht="40.5" x14ac:dyDescent="0.25">
      <c r="A6074" s="10" t="s">
        <v>129</v>
      </c>
      <c r="B6074" s="10" t="s">
        <v>978</v>
      </c>
      <c r="C6074" s="10" t="s">
        <v>118</v>
      </c>
      <c r="D6074" s="10" t="s">
        <v>10</v>
      </c>
      <c r="E6074" s="10" t="s">
        <v>34</v>
      </c>
      <c r="F6074" s="10">
        <v>2922000</v>
      </c>
      <c r="G6074" s="10">
        <f t="shared" ref="G6074:G6084" si="105">F6074*H6074</f>
        <v>2922000</v>
      </c>
      <c r="H6074" s="10">
        <v>1</v>
      </c>
      <c r="I6074" s="38"/>
      <c r="P6074"/>
      <c r="Q6074"/>
      <c r="R6074"/>
      <c r="S6074"/>
      <c r="T6074"/>
      <c r="U6074"/>
      <c r="V6074"/>
      <c r="W6074"/>
      <c r="X6074"/>
    </row>
    <row r="6075" spans="1:24" ht="40.5" x14ac:dyDescent="0.25">
      <c r="A6075" s="10" t="s">
        <v>129</v>
      </c>
      <c r="B6075" s="10" t="s">
        <v>979</v>
      </c>
      <c r="C6075" s="10" t="s">
        <v>118</v>
      </c>
      <c r="D6075" s="10" t="s">
        <v>10</v>
      </c>
      <c r="E6075" s="10" t="s">
        <v>34</v>
      </c>
      <c r="F6075" s="10">
        <v>400000</v>
      </c>
      <c r="G6075" s="10">
        <f t="shared" si="105"/>
        <v>400000</v>
      </c>
      <c r="H6075" s="10">
        <v>1</v>
      </c>
      <c r="I6075" s="38"/>
      <c r="P6075"/>
      <c r="Q6075"/>
      <c r="R6075"/>
      <c r="S6075"/>
      <c r="T6075"/>
      <c r="U6075"/>
      <c r="V6075"/>
      <c r="W6075"/>
      <c r="X6075"/>
    </row>
    <row r="6076" spans="1:24" ht="40.5" x14ac:dyDescent="0.25">
      <c r="A6076" s="10" t="s">
        <v>129</v>
      </c>
      <c r="B6076" s="10" t="s">
        <v>980</v>
      </c>
      <c r="C6076" s="10" t="s">
        <v>118</v>
      </c>
      <c r="D6076" s="10" t="s">
        <v>10</v>
      </c>
      <c r="E6076" s="10" t="s">
        <v>34</v>
      </c>
      <c r="F6076" s="10">
        <v>0</v>
      </c>
      <c r="G6076" s="10">
        <f t="shared" si="105"/>
        <v>0</v>
      </c>
      <c r="H6076" s="10">
        <v>1</v>
      </c>
      <c r="I6076" s="38"/>
      <c r="P6076"/>
      <c r="Q6076"/>
      <c r="R6076"/>
      <c r="S6076"/>
      <c r="T6076"/>
      <c r="U6076"/>
      <c r="V6076"/>
      <c r="W6076"/>
      <c r="X6076"/>
    </row>
    <row r="6077" spans="1:24" ht="40.5" x14ac:dyDescent="0.25">
      <c r="A6077" s="10" t="s">
        <v>129</v>
      </c>
      <c r="B6077" s="10" t="s">
        <v>981</v>
      </c>
      <c r="C6077" s="10" t="s">
        <v>118</v>
      </c>
      <c r="D6077" s="10" t="s">
        <v>10</v>
      </c>
      <c r="E6077" s="10" t="s">
        <v>34</v>
      </c>
      <c r="F6077" s="10">
        <v>0</v>
      </c>
      <c r="G6077" s="10">
        <f t="shared" si="105"/>
        <v>0</v>
      </c>
      <c r="H6077" s="10">
        <v>1</v>
      </c>
      <c r="I6077" s="38"/>
      <c r="P6077"/>
      <c r="Q6077"/>
      <c r="R6077"/>
      <c r="S6077"/>
      <c r="T6077"/>
      <c r="U6077"/>
      <c r="V6077"/>
      <c r="W6077"/>
      <c r="X6077"/>
    </row>
    <row r="6078" spans="1:24" ht="40.5" x14ac:dyDescent="0.25">
      <c r="A6078" s="10" t="s">
        <v>129</v>
      </c>
      <c r="B6078" s="10" t="s">
        <v>982</v>
      </c>
      <c r="C6078" s="10" t="s">
        <v>118</v>
      </c>
      <c r="D6078" s="10" t="s">
        <v>10</v>
      </c>
      <c r="E6078" s="10" t="s">
        <v>34</v>
      </c>
      <c r="F6078" s="10">
        <v>0</v>
      </c>
      <c r="G6078" s="10">
        <f t="shared" si="105"/>
        <v>0</v>
      </c>
      <c r="H6078" s="10">
        <v>1</v>
      </c>
      <c r="I6078" s="38"/>
      <c r="P6078"/>
      <c r="Q6078"/>
      <c r="R6078"/>
      <c r="S6078"/>
      <c r="T6078"/>
      <c r="U6078"/>
      <c r="V6078"/>
      <c r="W6078"/>
      <c r="X6078"/>
    </row>
    <row r="6079" spans="1:24" ht="40.5" x14ac:dyDescent="0.25">
      <c r="A6079" s="10" t="s">
        <v>129</v>
      </c>
      <c r="B6079" s="10" t="s">
        <v>983</v>
      </c>
      <c r="C6079" s="10" t="s">
        <v>118</v>
      </c>
      <c r="D6079" s="20" t="s">
        <v>10</v>
      </c>
      <c r="E6079" s="20" t="s">
        <v>34</v>
      </c>
      <c r="F6079" s="20">
        <v>0</v>
      </c>
      <c r="G6079" s="20">
        <f t="shared" si="105"/>
        <v>0</v>
      </c>
      <c r="H6079" s="34">
        <v>1</v>
      </c>
      <c r="I6079" s="38"/>
      <c r="P6079"/>
      <c r="Q6079"/>
      <c r="R6079"/>
      <c r="S6079"/>
      <c r="T6079"/>
      <c r="U6079"/>
      <c r="V6079"/>
      <c r="W6079"/>
      <c r="X6079"/>
    </row>
    <row r="6080" spans="1:24" ht="40.5" x14ac:dyDescent="0.25">
      <c r="A6080" s="10" t="s">
        <v>129</v>
      </c>
      <c r="B6080" s="10" t="s">
        <v>984</v>
      </c>
      <c r="C6080" s="10" t="s">
        <v>118</v>
      </c>
      <c r="D6080" s="20" t="s">
        <v>10</v>
      </c>
      <c r="E6080" s="20" t="s">
        <v>34</v>
      </c>
      <c r="F6080" s="20">
        <v>0</v>
      </c>
      <c r="G6080" s="20">
        <f t="shared" si="105"/>
        <v>0</v>
      </c>
      <c r="H6080" s="34">
        <v>1</v>
      </c>
      <c r="I6080" s="38"/>
      <c r="N6080" s="108"/>
      <c r="P6080"/>
      <c r="Q6080"/>
      <c r="R6080"/>
      <c r="S6080"/>
      <c r="T6080"/>
      <c r="U6080"/>
      <c r="V6080"/>
      <c r="W6080"/>
      <c r="X6080"/>
    </row>
    <row r="6081" spans="1:24" ht="40.5" x14ac:dyDescent="0.25">
      <c r="A6081" s="10" t="s">
        <v>129</v>
      </c>
      <c r="B6081" s="10" t="s">
        <v>985</v>
      </c>
      <c r="C6081" s="10" t="s">
        <v>118</v>
      </c>
      <c r="D6081" s="20" t="s">
        <v>10</v>
      </c>
      <c r="E6081" s="20" t="s">
        <v>34</v>
      </c>
      <c r="F6081" s="20">
        <v>1570000</v>
      </c>
      <c r="G6081" s="20">
        <f t="shared" si="105"/>
        <v>1570000</v>
      </c>
      <c r="H6081" s="20">
        <v>1</v>
      </c>
      <c r="I6081" s="38"/>
      <c r="P6081"/>
      <c r="Q6081"/>
      <c r="R6081"/>
      <c r="S6081"/>
      <c r="T6081"/>
      <c r="U6081"/>
      <c r="V6081"/>
      <c r="W6081"/>
      <c r="X6081"/>
    </row>
    <row r="6082" spans="1:24" ht="40.5" x14ac:dyDescent="0.25">
      <c r="A6082" s="10" t="s">
        <v>129</v>
      </c>
      <c r="B6082" s="10" t="s">
        <v>986</v>
      </c>
      <c r="C6082" s="10" t="s">
        <v>118</v>
      </c>
      <c r="D6082" s="20" t="s">
        <v>10</v>
      </c>
      <c r="E6082" s="20" t="s">
        <v>34</v>
      </c>
      <c r="F6082" s="20">
        <v>388000</v>
      </c>
      <c r="G6082" s="20">
        <f t="shared" si="105"/>
        <v>388000</v>
      </c>
      <c r="H6082" s="20">
        <v>1</v>
      </c>
      <c r="I6082" s="38"/>
      <c r="P6082"/>
      <c r="Q6082"/>
      <c r="R6082"/>
      <c r="S6082"/>
      <c r="T6082"/>
      <c r="U6082"/>
      <c r="V6082"/>
      <c r="W6082"/>
      <c r="X6082"/>
    </row>
    <row r="6083" spans="1:24" ht="40.5" x14ac:dyDescent="0.25">
      <c r="A6083" s="10" t="s">
        <v>129</v>
      </c>
      <c r="B6083" s="10" t="s">
        <v>987</v>
      </c>
      <c r="C6083" s="10" t="s">
        <v>118</v>
      </c>
      <c r="D6083" s="20" t="s">
        <v>10</v>
      </c>
      <c r="E6083" s="20" t="s">
        <v>34</v>
      </c>
      <c r="F6083" s="20">
        <v>249000</v>
      </c>
      <c r="G6083" s="20">
        <f t="shared" si="105"/>
        <v>249000</v>
      </c>
      <c r="H6083" s="20">
        <v>1</v>
      </c>
      <c r="I6083" s="38"/>
      <c r="P6083"/>
      <c r="Q6083"/>
      <c r="R6083"/>
      <c r="S6083"/>
      <c r="T6083"/>
      <c r="U6083"/>
      <c r="V6083"/>
      <c r="W6083"/>
      <c r="X6083"/>
    </row>
    <row r="6084" spans="1:24" ht="40.5" x14ac:dyDescent="0.25">
      <c r="A6084" s="10" t="s">
        <v>129</v>
      </c>
      <c r="B6084" s="10" t="s">
        <v>988</v>
      </c>
      <c r="C6084" s="10" t="s">
        <v>118</v>
      </c>
      <c r="D6084" s="20" t="s">
        <v>10</v>
      </c>
      <c r="E6084" s="20" t="s">
        <v>34</v>
      </c>
      <c r="F6084" s="20">
        <v>2430000</v>
      </c>
      <c r="G6084" s="20">
        <f t="shared" si="105"/>
        <v>2430000</v>
      </c>
      <c r="H6084" s="20">
        <v>1</v>
      </c>
      <c r="I6084" s="38"/>
      <c r="P6084"/>
      <c r="Q6084"/>
      <c r="R6084"/>
      <c r="S6084"/>
      <c r="T6084"/>
      <c r="U6084"/>
      <c r="V6084"/>
      <c r="W6084"/>
      <c r="X6084"/>
    </row>
    <row r="6085" spans="1:24" x14ac:dyDescent="0.25">
      <c r="A6085" s="547" t="s">
        <v>2690</v>
      </c>
      <c r="B6085" s="548"/>
      <c r="C6085" s="548"/>
      <c r="D6085" s="548"/>
      <c r="E6085" s="548"/>
      <c r="F6085" s="548"/>
      <c r="G6085" s="548"/>
      <c r="H6085" s="548"/>
      <c r="I6085" s="38"/>
      <c r="P6085"/>
      <c r="Q6085"/>
      <c r="R6085"/>
      <c r="S6085"/>
      <c r="T6085"/>
      <c r="U6085"/>
      <c r="V6085"/>
      <c r="W6085"/>
      <c r="X6085"/>
    </row>
    <row r="6086" spans="1:24" x14ac:dyDescent="0.25">
      <c r="A6086" s="524" t="s">
        <v>32</v>
      </c>
      <c r="B6086" s="525"/>
      <c r="C6086" s="525"/>
      <c r="D6086" s="525"/>
      <c r="E6086" s="525"/>
      <c r="F6086" s="525"/>
      <c r="G6086" s="525"/>
      <c r="H6086" s="525"/>
      <c r="I6086" s="38"/>
      <c r="P6086"/>
      <c r="Q6086"/>
      <c r="R6086"/>
      <c r="S6086"/>
      <c r="T6086"/>
      <c r="U6086"/>
      <c r="V6086"/>
      <c r="W6086"/>
      <c r="X6086"/>
    </row>
    <row r="6087" spans="1:24" ht="40.5" x14ac:dyDescent="0.25">
      <c r="A6087" s="367">
        <v>4239</v>
      </c>
      <c r="B6087" s="367" t="s">
        <v>7872</v>
      </c>
      <c r="C6087" s="367" t="s">
        <v>128</v>
      </c>
      <c r="D6087" s="367" t="s">
        <v>10</v>
      </c>
      <c r="E6087" s="367" t="s">
        <v>34</v>
      </c>
      <c r="F6087" s="367">
        <v>316000</v>
      </c>
      <c r="G6087" s="367">
        <v>316000</v>
      </c>
      <c r="H6087" s="367">
        <v>1</v>
      </c>
      <c r="I6087" s="38"/>
      <c r="P6087"/>
      <c r="Q6087"/>
      <c r="R6087"/>
      <c r="S6087"/>
      <c r="T6087"/>
      <c r="U6087"/>
      <c r="V6087"/>
      <c r="W6087"/>
      <c r="X6087"/>
    </row>
    <row r="6088" spans="1:24" ht="40.5" x14ac:dyDescent="0.25">
      <c r="A6088" s="364">
        <v>4239</v>
      </c>
      <c r="B6088" s="367" t="s">
        <v>7872</v>
      </c>
      <c r="C6088" s="367" t="s">
        <v>128</v>
      </c>
      <c r="D6088" s="367" t="s">
        <v>10</v>
      </c>
      <c r="E6088" s="367" t="s">
        <v>34</v>
      </c>
      <c r="F6088" s="367">
        <v>316000</v>
      </c>
      <c r="G6088" s="367">
        <v>316000</v>
      </c>
      <c r="H6088" s="367">
        <v>1</v>
      </c>
      <c r="I6088" s="38"/>
      <c r="P6088"/>
      <c r="Q6088"/>
      <c r="R6088"/>
      <c r="S6088"/>
      <c r="T6088"/>
      <c r="U6088"/>
      <c r="V6088"/>
      <c r="W6088"/>
      <c r="X6088"/>
    </row>
    <row r="6089" spans="1:24" ht="40.5" x14ac:dyDescent="0.25">
      <c r="A6089" s="353">
        <v>4239</v>
      </c>
      <c r="B6089" s="364" t="s">
        <v>7821</v>
      </c>
      <c r="C6089" s="364" t="s">
        <v>128</v>
      </c>
      <c r="D6089" s="364" t="s">
        <v>10</v>
      </c>
      <c r="E6089" s="364" t="s">
        <v>34</v>
      </c>
      <c r="F6089" s="364">
        <v>364000</v>
      </c>
      <c r="G6089" s="364">
        <v>364000</v>
      </c>
      <c r="H6089" s="364">
        <v>1</v>
      </c>
      <c r="I6089" s="38"/>
      <c r="P6089"/>
      <c r="Q6089"/>
      <c r="R6089"/>
      <c r="S6089"/>
      <c r="T6089"/>
      <c r="U6089"/>
      <c r="V6089"/>
      <c r="W6089"/>
      <c r="X6089"/>
    </row>
    <row r="6090" spans="1:24" ht="40.5" x14ac:dyDescent="0.25">
      <c r="A6090" s="323">
        <v>4239</v>
      </c>
      <c r="B6090" s="353" t="s">
        <v>7559</v>
      </c>
      <c r="C6090" s="353" t="s">
        <v>128</v>
      </c>
      <c r="D6090" s="353" t="s">
        <v>10</v>
      </c>
      <c r="E6090" s="353" t="s">
        <v>34</v>
      </c>
      <c r="F6090" s="353">
        <v>247200</v>
      </c>
      <c r="G6090" s="353">
        <v>247200</v>
      </c>
      <c r="H6090" s="353">
        <v>1</v>
      </c>
      <c r="I6090" s="38"/>
      <c r="P6090"/>
      <c r="Q6090"/>
      <c r="R6090"/>
      <c r="S6090"/>
      <c r="T6090"/>
      <c r="U6090"/>
      <c r="V6090"/>
      <c r="W6090"/>
      <c r="X6090"/>
    </row>
    <row r="6091" spans="1:24" ht="40.5" x14ac:dyDescent="0.25">
      <c r="A6091" s="323">
        <v>4239</v>
      </c>
      <c r="B6091" s="323" t="s">
        <v>7560</v>
      </c>
      <c r="C6091" s="323" t="s">
        <v>128</v>
      </c>
      <c r="D6091" s="323" t="s">
        <v>10</v>
      </c>
      <c r="E6091" s="323" t="s">
        <v>34</v>
      </c>
      <c r="F6091" s="323">
        <v>774500</v>
      </c>
      <c r="G6091" s="323">
        <v>774500</v>
      </c>
      <c r="H6091" s="323">
        <v>1</v>
      </c>
      <c r="I6091" s="38"/>
      <c r="P6091"/>
      <c r="Q6091"/>
      <c r="R6091"/>
      <c r="S6091"/>
      <c r="T6091"/>
      <c r="U6091"/>
      <c r="V6091"/>
      <c r="W6091"/>
      <c r="X6091"/>
    </row>
    <row r="6092" spans="1:24" ht="40.5" x14ac:dyDescent="0.25">
      <c r="A6092" s="323">
        <v>4239</v>
      </c>
      <c r="B6092" s="323" t="s">
        <v>7561</v>
      </c>
      <c r="C6092" s="323" t="s">
        <v>128</v>
      </c>
      <c r="D6092" s="323" t="s">
        <v>10</v>
      </c>
      <c r="E6092" s="323" t="s">
        <v>34</v>
      </c>
      <c r="F6092" s="323">
        <v>250000</v>
      </c>
      <c r="G6092" s="323">
        <v>250000</v>
      </c>
      <c r="H6092" s="323">
        <v>1</v>
      </c>
      <c r="I6092" s="38"/>
      <c r="P6092"/>
      <c r="Q6092"/>
      <c r="R6092"/>
      <c r="S6092"/>
      <c r="T6092"/>
      <c r="U6092"/>
      <c r="V6092"/>
      <c r="W6092"/>
      <c r="X6092"/>
    </row>
    <row r="6093" spans="1:24" ht="40.5" x14ac:dyDescent="0.25">
      <c r="A6093" s="323">
        <v>4239</v>
      </c>
      <c r="B6093" s="323" t="s">
        <v>7562</v>
      </c>
      <c r="C6093" s="323" t="s">
        <v>128</v>
      </c>
      <c r="D6093" s="323" t="s">
        <v>10</v>
      </c>
      <c r="E6093" s="323" t="s">
        <v>34</v>
      </c>
      <c r="F6093" s="323">
        <v>250000</v>
      </c>
      <c r="G6093" s="323">
        <v>250000</v>
      </c>
      <c r="H6093" s="323">
        <v>1</v>
      </c>
      <c r="I6093" s="38"/>
      <c r="P6093"/>
      <c r="Q6093"/>
      <c r="R6093"/>
      <c r="S6093"/>
      <c r="T6093"/>
      <c r="U6093"/>
      <c r="V6093"/>
      <c r="W6093"/>
      <c r="X6093"/>
    </row>
    <row r="6094" spans="1:24" ht="40.5" x14ac:dyDescent="0.25">
      <c r="A6094" s="161">
        <v>4239</v>
      </c>
      <c r="B6094" s="323" t="s">
        <v>5048</v>
      </c>
      <c r="C6094" s="323" t="s">
        <v>128</v>
      </c>
      <c r="D6094" s="323" t="s">
        <v>10</v>
      </c>
      <c r="E6094" s="323" t="s">
        <v>34</v>
      </c>
      <c r="F6094" s="323">
        <v>1390000</v>
      </c>
      <c r="G6094" s="323">
        <v>1390000</v>
      </c>
      <c r="H6094" s="323">
        <v>1</v>
      </c>
      <c r="I6094" s="38"/>
      <c r="P6094"/>
      <c r="Q6094"/>
      <c r="R6094"/>
      <c r="S6094"/>
      <c r="T6094"/>
      <c r="U6094"/>
      <c r="V6094"/>
      <c r="W6094"/>
      <c r="X6094"/>
    </row>
    <row r="6095" spans="1:24" ht="40.5" x14ac:dyDescent="0.25">
      <c r="A6095" s="323">
        <v>4239</v>
      </c>
      <c r="B6095" s="323" t="s">
        <v>5049</v>
      </c>
      <c r="C6095" s="323" t="s">
        <v>128</v>
      </c>
      <c r="D6095" s="323" t="s">
        <v>10</v>
      </c>
      <c r="E6095" s="323" t="s">
        <v>34</v>
      </c>
      <c r="F6095" s="323">
        <v>510000</v>
      </c>
      <c r="G6095" s="323">
        <v>510000</v>
      </c>
      <c r="H6095" s="323">
        <v>1</v>
      </c>
      <c r="I6095" s="38"/>
      <c r="P6095"/>
      <c r="Q6095"/>
      <c r="R6095"/>
      <c r="S6095"/>
      <c r="T6095"/>
      <c r="U6095"/>
      <c r="V6095"/>
      <c r="W6095"/>
      <c r="X6095"/>
    </row>
    <row r="6096" spans="1:24" ht="40.5" x14ac:dyDescent="0.25">
      <c r="A6096" s="161">
        <v>4239</v>
      </c>
      <c r="B6096" s="161" t="s">
        <v>5050</v>
      </c>
      <c r="C6096" s="161" t="s">
        <v>128</v>
      </c>
      <c r="D6096" s="161" t="s">
        <v>10</v>
      </c>
      <c r="E6096" s="161" t="s">
        <v>34</v>
      </c>
      <c r="F6096" s="161">
        <v>500000</v>
      </c>
      <c r="G6096" s="161">
        <v>500000</v>
      </c>
      <c r="H6096" s="161">
        <v>1</v>
      </c>
      <c r="I6096" s="38"/>
      <c r="P6096"/>
      <c r="Q6096"/>
      <c r="R6096"/>
      <c r="S6096"/>
      <c r="T6096"/>
      <c r="U6096"/>
      <c r="V6096"/>
      <c r="W6096"/>
      <c r="X6096"/>
    </row>
    <row r="6097" spans="1:24" ht="27" customHeight="1" x14ac:dyDescent="0.25">
      <c r="A6097" s="161" t="s">
        <v>129</v>
      </c>
      <c r="B6097" s="161" t="s">
        <v>976</v>
      </c>
      <c r="C6097" s="161" t="s">
        <v>128</v>
      </c>
      <c r="D6097" s="161" t="s">
        <v>10</v>
      </c>
      <c r="E6097" s="161" t="s">
        <v>34</v>
      </c>
      <c r="F6097" s="161">
        <v>1244600</v>
      </c>
      <c r="G6097" s="161">
        <f>F6097*H6097</f>
        <v>1244600</v>
      </c>
      <c r="H6097" s="161">
        <v>1</v>
      </c>
      <c r="I6097" s="38"/>
      <c r="P6097"/>
      <c r="Q6097"/>
      <c r="R6097"/>
      <c r="S6097"/>
      <c r="T6097"/>
      <c r="U6097"/>
      <c r="V6097"/>
      <c r="W6097"/>
      <c r="X6097"/>
    </row>
    <row r="6098" spans="1:24" ht="40.5" x14ac:dyDescent="0.25">
      <c r="A6098" s="161" t="s">
        <v>129</v>
      </c>
      <c r="B6098" s="161" t="s">
        <v>977</v>
      </c>
      <c r="C6098" s="161" t="s">
        <v>128</v>
      </c>
      <c r="D6098" s="161" t="s">
        <v>10</v>
      </c>
      <c r="E6098" s="161" t="s">
        <v>34</v>
      </c>
      <c r="F6098" s="161">
        <v>788300</v>
      </c>
      <c r="G6098" s="161">
        <f>F6098*H6098</f>
        <v>788300</v>
      </c>
      <c r="H6098" s="161">
        <v>1</v>
      </c>
      <c r="I6098" s="38"/>
      <c r="P6098"/>
      <c r="Q6098"/>
      <c r="R6098"/>
      <c r="S6098"/>
      <c r="T6098"/>
      <c r="U6098"/>
      <c r="V6098"/>
      <c r="W6098"/>
      <c r="X6098"/>
    </row>
    <row r="6099" spans="1:24" x14ac:dyDescent="0.25">
      <c r="A6099" s="547" t="s">
        <v>3395</v>
      </c>
      <c r="B6099" s="548"/>
      <c r="C6099" s="548"/>
      <c r="D6099" s="548"/>
      <c r="E6099" s="548"/>
      <c r="F6099" s="548"/>
      <c r="G6099" s="548"/>
      <c r="H6099" s="548"/>
      <c r="I6099" s="38"/>
      <c r="P6099"/>
      <c r="Q6099"/>
      <c r="R6099"/>
      <c r="S6099"/>
      <c r="T6099"/>
      <c r="U6099"/>
      <c r="V6099"/>
      <c r="W6099"/>
      <c r="X6099"/>
    </row>
    <row r="6100" spans="1:24" x14ac:dyDescent="0.25">
      <c r="A6100" s="524" t="s">
        <v>32</v>
      </c>
      <c r="B6100" s="525"/>
      <c r="C6100" s="525"/>
      <c r="D6100" s="525"/>
      <c r="E6100" s="525"/>
      <c r="F6100" s="525"/>
      <c r="G6100" s="525"/>
      <c r="H6100" s="525"/>
      <c r="I6100" s="38"/>
      <c r="P6100"/>
      <c r="Q6100"/>
      <c r="R6100"/>
      <c r="S6100"/>
      <c r="T6100"/>
      <c r="U6100"/>
      <c r="V6100"/>
      <c r="W6100"/>
      <c r="X6100"/>
    </row>
    <row r="6101" spans="1:24" ht="27" x14ac:dyDescent="0.25">
      <c r="A6101" s="407">
        <v>5113</v>
      </c>
      <c r="B6101" s="407" t="s">
        <v>889</v>
      </c>
      <c r="C6101" s="407" t="s">
        <v>111</v>
      </c>
      <c r="D6101" s="407" t="s">
        <v>40</v>
      </c>
      <c r="E6101" s="407" t="s">
        <v>34</v>
      </c>
      <c r="F6101" s="407">
        <v>0</v>
      </c>
      <c r="G6101" s="407">
        <f>F6101*H6101</f>
        <v>0</v>
      </c>
      <c r="H6101" s="407">
        <v>1</v>
      </c>
      <c r="I6101" s="38"/>
      <c r="P6101"/>
      <c r="Q6101"/>
      <c r="R6101"/>
      <c r="S6101"/>
      <c r="T6101"/>
      <c r="U6101"/>
      <c r="V6101"/>
      <c r="W6101"/>
      <c r="X6101"/>
    </row>
    <row r="6102" spans="1:24" ht="27" x14ac:dyDescent="0.25">
      <c r="A6102" s="407">
        <v>5113</v>
      </c>
      <c r="B6102" s="407" t="s">
        <v>890</v>
      </c>
      <c r="C6102" s="407" t="s">
        <v>111</v>
      </c>
      <c r="D6102" s="407" t="s">
        <v>40</v>
      </c>
      <c r="E6102" s="407" t="s">
        <v>34</v>
      </c>
      <c r="F6102" s="407">
        <v>0</v>
      </c>
      <c r="G6102" s="407">
        <f>F6102*H6102</f>
        <v>0</v>
      </c>
      <c r="H6102" s="407">
        <v>1</v>
      </c>
      <c r="I6102" s="38"/>
      <c r="P6102"/>
      <c r="Q6102"/>
      <c r="R6102"/>
      <c r="S6102"/>
      <c r="T6102"/>
      <c r="U6102"/>
      <c r="V6102"/>
      <c r="W6102"/>
      <c r="X6102"/>
    </row>
    <row r="6103" spans="1:24" ht="27" x14ac:dyDescent="0.25">
      <c r="A6103" s="407">
        <v>5113</v>
      </c>
      <c r="B6103" s="407" t="s">
        <v>8482</v>
      </c>
      <c r="C6103" s="407" t="s">
        <v>111</v>
      </c>
      <c r="D6103" s="407" t="s">
        <v>40</v>
      </c>
      <c r="E6103" s="407" t="s">
        <v>34</v>
      </c>
      <c r="F6103" s="407">
        <v>0</v>
      </c>
      <c r="G6103" s="407">
        <f>F6103*H6103</f>
        <v>0</v>
      </c>
      <c r="H6103" s="407">
        <v>1</v>
      </c>
      <c r="I6103" s="38"/>
      <c r="P6103"/>
      <c r="Q6103"/>
      <c r="R6103"/>
      <c r="S6103"/>
      <c r="T6103"/>
      <c r="U6103"/>
      <c r="V6103"/>
      <c r="W6103"/>
      <c r="X6103"/>
    </row>
    <row r="6104" spans="1:24" ht="27" x14ac:dyDescent="0.25">
      <c r="A6104" s="407">
        <v>5113</v>
      </c>
      <c r="B6104" s="407" t="s">
        <v>8483</v>
      </c>
      <c r="C6104" s="407" t="s">
        <v>111</v>
      </c>
      <c r="D6104" s="407" t="s">
        <v>40</v>
      </c>
      <c r="E6104" s="407" t="s">
        <v>34</v>
      </c>
      <c r="F6104" s="407">
        <v>0</v>
      </c>
      <c r="G6104" s="407">
        <f>F6104*H6104</f>
        <v>0</v>
      </c>
      <c r="H6104" s="407">
        <v>1</v>
      </c>
      <c r="I6104" s="38"/>
      <c r="P6104"/>
      <c r="Q6104"/>
      <c r="R6104"/>
      <c r="S6104"/>
      <c r="T6104"/>
      <c r="U6104"/>
      <c r="V6104"/>
      <c r="W6104"/>
      <c r="X6104"/>
    </row>
    <row r="6105" spans="1:24" ht="27" x14ac:dyDescent="0.25">
      <c r="A6105" s="34">
        <v>5113</v>
      </c>
      <c r="B6105" s="407" t="s">
        <v>3396</v>
      </c>
      <c r="C6105" s="407" t="s">
        <v>111</v>
      </c>
      <c r="D6105" s="407" t="s">
        <v>37</v>
      </c>
      <c r="E6105" s="407" t="s">
        <v>34</v>
      </c>
      <c r="F6105" s="407">
        <v>0</v>
      </c>
      <c r="G6105" s="407">
        <f>F6105*H6105</f>
        <v>0</v>
      </c>
      <c r="H6105" s="407">
        <v>1</v>
      </c>
      <c r="I6105" s="38"/>
      <c r="P6105"/>
      <c r="Q6105"/>
      <c r="R6105"/>
      <c r="S6105"/>
      <c r="T6105"/>
      <c r="U6105"/>
      <c r="V6105"/>
      <c r="W6105"/>
      <c r="X6105"/>
    </row>
    <row r="6106" spans="1:24" x14ac:dyDescent="0.25">
      <c r="A6106" s="547" t="s">
        <v>5575</v>
      </c>
      <c r="B6106" s="548"/>
      <c r="C6106" s="548"/>
      <c r="D6106" s="548"/>
      <c r="E6106" s="548"/>
      <c r="F6106" s="548"/>
      <c r="G6106" s="548"/>
      <c r="H6106" s="548"/>
      <c r="I6106" s="38"/>
      <c r="P6106"/>
      <c r="Q6106"/>
      <c r="R6106"/>
      <c r="S6106"/>
      <c r="T6106"/>
      <c r="U6106"/>
      <c r="V6106"/>
      <c r="W6106"/>
      <c r="X6106"/>
    </row>
    <row r="6107" spans="1:24" x14ac:dyDescent="0.25">
      <c r="A6107" s="524" t="s">
        <v>32</v>
      </c>
      <c r="B6107" s="525"/>
      <c r="C6107" s="525"/>
      <c r="D6107" s="525"/>
      <c r="E6107" s="525"/>
      <c r="F6107" s="525"/>
      <c r="G6107" s="525"/>
      <c r="H6107" s="539"/>
      <c r="I6107" s="38"/>
      <c r="P6107"/>
      <c r="Q6107"/>
      <c r="R6107"/>
      <c r="S6107"/>
      <c r="T6107"/>
      <c r="U6107"/>
      <c r="V6107"/>
      <c r="W6107"/>
      <c r="X6107"/>
    </row>
    <row r="6108" spans="1:24" ht="27" x14ac:dyDescent="0.25">
      <c r="A6108" s="181">
        <v>4251</v>
      </c>
      <c r="B6108" s="181" t="s">
        <v>5576</v>
      </c>
      <c r="C6108" s="181" t="s">
        <v>5577</v>
      </c>
      <c r="D6108" s="181" t="s">
        <v>35</v>
      </c>
      <c r="E6108" s="181" t="s">
        <v>34</v>
      </c>
      <c r="F6108" s="181">
        <v>2000000</v>
      </c>
      <c r="G6108" s="181">
        <v>2000000</v>
      </c>
      <c r="H6108" s="181">
        <v>1</v>
      </c>
      <c r="I6108" s="38"/>
      <c r="P6108"/>
      <c r="Q6108"/>
      <c r="R6108"/>
      <c r="S6108"/>
      <c r="T6108"/>
      <c r="U6108"/>
      <c r="V6108"/>
      <c r="W6108"/>
      <c r="X6108"/>
    </row>
    <row r="6109" spans="1:24" ht="27" x14ac:dyDescent="0.25">
      <c r="A6109" s="181">
        <v>4251</v>
      </c>
      <c r="B6109" s="181" t="s">
        <v>5578</v>
      </c>
      <c r="C6109" s="181" t="s">
        <v>5577</v>
      </c>
      <c r="D6109" s="181" t="s">
        <v>35</v>
      </c>
      <c r="E6109" s="181" t="s">
        <v>34</v>
      </c>
      <c r="F6109" s="181">
        <v>1050000</v>
      </c>
      <c r="G6109" s="181">
        <v>1050000</v>
      </c>
      <c r="H6109" s="181">
        <v>1</v>
      </c>
      <c r="I6109" s="38"/>
      <c r="P6109"/>
      <c r="Q6109"/>
      <c r="R6109"/>
      <c r="S6109"/>
      <c r="T6109"/>
      <c r="U6109"/>
      <c r="V6109"/>
      <c r="W6109"/>
      <c r="X6109"/>
    </row>
    <row r="6110" spans="1:24" x14ac:dyDescent="0.25">
      <c r="A6110" s="524" t="s">
        <v>8</v>
      </c>
      <c r="B6110" s="525"/>
      <c r="C6110" s="525"/>
      <c r="D6110" s="525"/>
      <c r="E6110" s="525"/>
      <c r="F6110" s="525"/>
      <c r="G6110" s="525"/>
      <c r="H6110" s="539"/>
      <c r="I6110" s="38"/>
      <c r="P6110"/>
      <c r="Q6110"/>
      <c r="R6110"/>
      <c r="S6110"/>
      <c r="T6110"/>
      <c r="U6110"/>
      <c r="V6110"/>
      <c r="W6110"/>
      <c r="X6110"/>
    </row>
    <row r="6111" spans="1:24" x14ac:dyDescent="0.25">
      <c r="A6111" s="181">
        <v>5129</v>
      </c>
      <c r="B6111" s="181" t="s">
        <v>5579</v>
      </c>
      <c r="C6111" s="181" t="s">
        <v>96</v>
      </c>
      <c r="D6111" s="181" t="s">
        <v>10</v>
      </c>
      <c r="E6111" s="181" t="s">
        <v>11</v>
      </c>
      <c r="F6111" s="181">
        <v>80000</v>
      </c>
      <c r="G6111" s="181">
        <f>+F6111*H6111</f>
        <v>8000000</v>
      </c>
      <c r="H6111" s="181">
        <v>100</v>
      </c>
      <c r="I6111" s="38"/>
      <c r="P6111"/>
      <c r="Q6111"/>
      <c r="R6111"/>
      <c r="S6111"/>
      <c r="T6111"/>
      <c r="U6111"/>
      <c r="V6111"/>
      <c r="W6111"/>
      <c r="X6111"/>
    </row>
    <row r="6112" spans="1:24" x14ac:dyDescent="0.25">
      <c r="A6112" s="181">
        <v>5129</v>
      </c>
      <c r="B6112" s="181" t="s">
        <v>5580</v>
      </c>
      <c r="C6112" s="181" t="s">
        <v>1060</v>
      </c>
      <c r="D6112" s="181" t="s">
        <v>10</v>
      </c>
      <c r="E6112" s="181" t="s">
        <v>11</v>
      </c>
      <c r="F6112" s="181">
        <v>30000</v>
      </c>
      <c r="G6112" s="181">
        <f>+F6112*H6112</f>
        <v>2100000</v>
      </c>
      <c r="H6112" s="181">
        <v>70</v>
      </c>
      <c r="I6112" s="38"/>
      <c r="P6112"/>
      <c r="Q6112"/>
      <c r="R6112"/>
      <c r="S6112"/>
      <c r="T6112"/>
      <c r="U6112"/>
      <c r="V6112"/>
      <c r="W6112"/>
      <c r="X6112"/>
    </row>
    <row r="6113" spans="1:24" x14ac:dyDescent="0.25">
      <c r="A6113" s="547" t="s">
        <v>8352</v>
      </c>
      <c r="B6113" s="548"/>
      <c r="C6113" s="548"/>
      <c r="D6113" s="548"/>
      <c r="E6113" s="548"/>
      <c r="F6113" s="548"/>
      <c r="G6113" s="548"/>
      <c r="H6113" s="548"/>
      <c r="I6113" s="38"/>
      <c r="P6113"/>
      <c r="Q6113"/>
      <c r="R6113"/>
      <c r="S6113"/>
      <c r="T6113"/>
      <c r="U6113"/>
      <c r="V6113"/>
      <c r="W6113"/>
      <c r="X6113"/>
    </row>
    <row r="6114" spans="1:24" x14ac:dyDescent="0.25">
      <c r="A6114" s="524" t="s">
        <v>38</v>
      </c>
      <c r="B6114" s="525"/>
      <c r="C6114" s="525"/>
      <c r="D6114" s="525"/>
      <c r="E6114" s="525"/>
      <c r="F6114" s="525"/>
      <c r="G6114" s="525"/>
      <c r="H6114" s="539"/>
      <c r="I6114" s="38"/>
      <c r="P6114"/>
      <c r="Q6114"/>
      <c r="R6114"/>
      <c r="S6114"/>
      <c r="T6114"/>
      <c r="U6114"/>
      <c r="V6114"/>
      <c r="W6114"/>
      <c r="X6114"/>
    </row>
    <row r="6115" spans="1:24" ht="27" x14ac:dyDescent="0.25">
      <c r="A6115" s="400">
        <v>5113</v>
      </c>
      <c r="B6115" s="400" t="s">
        <v>8355</v>
      </c>
      <c r="C6115" s="400" t="s">
        <v>4134</v>
      </c>
      <c r="D6115" s="400" t="s">
        <v>35</v>
      </c>
      <c r="E6115" s="400" t="s">
        <v>34</v>
      </c>
      <c r="F6115" s="400">
        <v>14288380</v>
      </c>
      <c r="G6115" s="400">
        <v>14288380</v>
      </c>
      <c r="H6115" s="400">
        <v>1</v>
      </c>
      <c r="I6115" s="38"/>
      <c r="P6115"/>
      <c r="Q6115"/>
      <c r="R6115"/>
      <c r="S6115"/>
      <c r="T6115"/>
      <c r="U6115"/>
      <c r="V6115"/>
      <c r="W6115"/>
      <c r="X6115"/>
    </row>
    <row r="6116" spans="1:24" ht="27" x14ac:dyDescent="0.25">
      <c r="A6116" s="400">
        <v>5113</v>
      </c>
      <c r="B6116" s="400" t="s">
        <v>8356</v>
      </c>
      <c r="C6116" s="400" t="s">
        <v>4134</v>
      </c>
      <c r="D6116" s="400" t="s">
        <v>35</v>
      </c>
      <c r="E6116" s="400" t="s">
        <v>34</v>
      </c>
      <c r="F6116" s="400">
        <v>17318980</v>
      </c>
      <c r="G6116" s="400">
        <v>17318980</v>
      </c>
      <c r="H6116" s="400">
        <v>1</v>
      </c>
      <c r="I6116" s="38"/>
      <c r="P6116"/>
      <c r="Q6116"/>
      <c r="R6116"/>
      <c r="S6116"/>
      <c r="T6116"/>
      <c r="U6116"/>
      <c r="V6116"/>
      <c r="W6116"/>
      <c r="X6116"/>
    </row>
    <row r="6117" spans="1:24" ht="27" x14ac:dyDescent="0.25">
      <c r="A6117" s="400">
        <v>5113</v>
      </c>
      <c r="B6117" s="400" t="s">
        <v>8357</v>
      </c>
      <c r="C6117" s="400" t="s">
        <v>4134</v>
      </c>
      <c r="D6117" s="400" t="s">
        <v>37</v>
      </c>
      <c r="E6117" s="400" t="s">
        <v>34</v>
      </c>
      <c r="F6117" s="400">
        <v>0</v>
      </c>
      <c r="G6117" s="400">
        <v>0</v>
      </c>
      <c r="H6117" s="400">
        <v>1</v>
      </c>
      <c r="I6117" s="38"/>
      <c r="P6117"/>
      <c r="Q6117"/>
      <c r="R6117"/>
      <c r="S6117"/>
      <c r="T6117"/>
      <c r="U6117"/>
      <c r="V6117"/>
      <c r="W6117"/>
      <c r="X6117"/>
    </row>
    <row r="6118" spans="1:24" ht="27" x14ac:dyDescent="0.25">
      <c r="A6118" s="400">
        <v>5113</v>
      </c>
      <c r="B6118" s="400" t="s">
        <v>8358</v>
      </c>
      <c r="C6118" s="400" t="s">
        <v>4134</v>
      </c>
      <c r="D6118" s="400" t="s">
        <v>40</v>
      </c>
      <c r="E6118" s="400" t="s">
        <v>34</v>
      </c>
      <c r="F6118" s="400">
        <v>0</v>
      </c>
      <c r="G6118" s="400">
        <v>0</v>
      </c>
      <c r="H6118" s="400">
        <v>1</v>
      </c>
      <c r="I6118" s="38"/>
      <c r="P6118"/>
      <c r="Q6118"/>
      <c r="R6118"/>
      <c r="S6118"/>
      <c r="T6118"/>
      <c r="U6118"/>
      <c r="V6118"/>
      <c r="W6118"/>
      <c r="X6118"/>
    </row>
    <row r="6119" spans="1:24" ht="27" x14ac:dyDescent="0.25">
      <c r="A6119" s="400">
        <v>5113</v>
      </c>
      <c r="B6119" s="400" t="s">
        <v>8353</v>
      </c>
      <c r="C6119" s="400" t="s">
        <v>4134</v>
      </c>
      <c r="D6119" s="400" t="s">
        <v>35</v>
      </c>
      <c r="E6119" s="400" t="s">
        <v>34</v>
      </c>
      <c r="F6119" s="400">
        <v>0</v>
      </c>
      <c r="G6119" s="400">
        <v>0</v>
      </c>
      <c r="H6119" s="400">
        <v>1</v>
      </c>
      <c r="I6119" s="38"/>
      <c r="P6119"/>
      <c r="Q6119"/>
      <c r="R6119"/>
      <c r="S6119"/>
      <c r="T6119"/>
      <c r="U6119"/>
      <c r="V6119"/>
      <c r="W6119"/>
      <c r="X6119"/>
    </row>
    <row r="6120" spans="1:24" ht="27" x14ac:dyDescent="0.25">
      <c r="A6120" s="400">
        <v>5113</v>
      </c>
      <c r="B6120" s="400" t="s">
        <v>8354</v>
      </c>
      <c r="C6120" s="400" t="s">
        <v>4134</v>
      </c>
      <c r="D6120" s="400" t="s">
        <v>35</v>
      </c>
      <c r="E6120" s="400" t="s">
        <v>34</v>
      </c>
      <c r="F6120" s="400">
        <v>0</v>
      </c>
      <c r="G6120" s="400">
        <v>0</v>
      </c>
      <c r="H6120" s="400">
        <v>1</v>
      </c>
      <c r="I6120" s="38"/>
      <c r="P6120"/>
      <c r="Q6120"/>
      <c r="R6120"/>
      <c r="S6120"/>
      <c r="T6120"/>
      <c r="U6120"/>
      <c r="V6120"/>
      <c r="W6120"/>
      <c r="X6120"/>
    </row>
    <row r="6121" spans="1:24" x14ac:dyDescent="0.25">
      <c r="A6121" s="524" t="s">
        <v>32</v>
      </c>
      <c r="B6121" s="525"/>
      <c r="C6121" s="525"/>
      <c r="D6121" s="525"/>
      <c r="E6121" s="525"/>
      <c r="F6121" s="525"/>
      <c r="G6121" s="525"/>
      <c r="H6121" s="539"/>
      <c r="I6121" s="38"/>
      <c r="P6121"/>
      <c r="Q6121"/>
      <c r="R6121"/>
      <c r="S6121"/>
      <c r="T6121"/>
      <c r="U6121"/>
      <c r="V6121"/>
      <c r="W6121"/>
      <c r="X6121"/>
    </row>
    <row r="6122" spans="1:24" ht="27" x14ac:dyDescent="0.25">
      <c r="A6122" s="423">
        <v>5113</v>
      </c>
      <c r="B6122" s="423" t="s">
        <v>8579</v>
      </c>
      <c r="C6122" s="423" t="s">
        <v>111</v>
      </c>
      <c r="D6122" s="423" t="s">
        <v>37</v>
      </c>
      <c r="E6122" s="423" t="s">
        <v>34</v>
      </c>
      <c r="F6122" s="423">
        <v>0</v>
      </c>
      <c r="G6122" s="423">
        <v>0</v>
      </c>
      <c r="H6122" s="423">
        <v>1</v>
      </c>
      <c r="I6122" s="38"/>
      <c r="P6122"/>
      <c r="Q6122"/>
      <c r="R6122"/>
      <c r="S6122"/>
      <c r="T6122"/>
      <c r="U6122"/>
      <c r="V6122"/>
      <c r="W6122"/>
      <c r="X6122"/>
    </row>
    <row r="6123" spans="1:24" ht="27" x14ac:dyDescent="0.25">
      <c r="A6123" s="423">
        <v>5113</v>
      </c>
      <c r="B6123" s="423" t="s">
        <v>8564</v>
      </c>
      <c r="C6123" s="423" t="s">
        <v>111</v>
      </c>
      <c r="D6123" s="423" t="s">
        <v>40</v>
      </c>
      <c r="E6123" s="423" t="s">
        <v>34</v>
      </c>
      <c r="F6123" s="423">
        <v>339108</v>
      </c>
      <c r="G6123" s="423">
        <v>339108</v>
      </c>
      <c r="H6123" s="423">
        <v>1</v>
      </c>
      <c r="I6123" s="38"/>
      <c r="P6123"/>
      <c r="Q6123"/>
      <c r="R6123"/>
      <c r="S6123"/>
      <c r="T6123"/>
      <c r="U6123"/>
      <c r="V6123"/>
      <c r="W6123"/>
      <c r="X6123"/>
    </row>
    <row r="6124" spans="1:24" ht="27" x14ac:dyDescent="0.25">
      <c r="A6124" s="423">
        <v>5113</v>
      </c>
      <c r="B6124" s="423" t="s">
        <v>8565</v>
      </c>
      <c r="C6124" s="423" t="s">
        <v>111</v>
      </c>
      <c r="D6124" s="423" t="s">
        <v>40</v>
      </c>
      <c r="E6124" s="423" t="s">
        <v>34</v>
      </c>
      <c r="F6124" s="423">
        <v>279768</v>
      </c>
      <c r="G6124" s="423">
        <v>279768</v>
      </c>
      <c r="H6124" s="423">
        <v>1</v>
      </c>
      <c r="I6124" s="38"/>
      <c r="P6124"/>
      <c r="Q6124"/>
      <c r="R6124"/>
      <c r="S6124"/>
      <c r="T6124"/>
      <c r="U6124"/>
      <c r="V6124"/>
      <c r="W6124"/>
      <c r="X6124"/>
    </row>
    <row r="6125" spans="1:24" ht="27" x14ac:dyDescent="0.25">
      <c r="A6125" s="423">
        <v>5113</v>
      </c>
      <c r="B6125" s="423" t="s">
        <v>8561</v>
      </c>
      <c r="C6125" s="423" t="s">
        <v>111</v>
      </c>
      <c r="D6125" s="423" t="s">
        <v>40</v>
      </c>
      <c r="E6125" s="423" t="s">
        <v>34</v>
      </c>
      <c r="F6125" s="423">
        <v>0</v>
      </c>
      <c r="G6125" s="423">
        <v>0</v>
      </c>
      <c r="H6125" s="423">
        <v>1</v>
      </c>
      <c r="I6125" s="38"/>
      <c r="P6125"/>
      <c r="Q6125"/>
      <c r="R6125"/>
      <c r="S6125"/>
      <c r="T6125"/>
      <c r="U6125"/>
      <c r="V6125"/>
      <c r="W6125"/>
      <c r="X6125"/>
    </row>
    <row r="6126" spans="1:24" ht="27" x14ac:dyDescent="0.25">
      <c r="A6126" s="423">
        <v>5113</v>
      </c>
      <c r="B6126" s="423" t="s">
        <v>8562</v>
      </c>
      <c r="C6126" s="423" t="s">
        <v>111</v>
      </c>
      <c r="D6126" s="423" t="s">
        <v>40</v>
      </c>
      <c r="E6126" s="423" t="s">
        <v>34</v>
      </c>
      <c r="F6126" s="423">
        <v>0</v>
      </c>
      <c r="G6126" s="423">
        <v>0</v>
      </c>
      <c r="H6126" s="423">
        <v>1</v>
      </c>
      <c r="I6126" s="38"/>
      <c r="P6126"/>
      <c r="Q6126"/>
      <c r="R6126"/>
      <c r="S6126"/>
      <c r="T6126"/>
      <c r="U6126"/>
      <c r="V6126"/>
      <c r="W6126"/>
      <c r="X6126"/>
    </row>
    <row r="6127" spans="1:24" ht="27" x14ac:dyDescent="0.25">
      <c r="A6127" s="423">
        <v>5113</v>
      </c>
      <c r="B6127" s="423" t="s">
        <v>8563</v>
      </c>
      <c r="C6127" s="423" t="s">
        <v>111</v>
      </c>
      <c r="D6127" s="423" t="s">
        <v>40</v>
      </c>
      <c r="E6127" s="423" t="s">
        <v>34</v>
      </c>
      <c r="F6127" s="423">
        <v>0</v>
      </c>
      <c r="G6127" s="423">
        <v>0</v>
      </c>
      <c r="H6127" s="423">
        <v>1</v>
      </c>
      <c r="I6127" s="38"/>
      <c r="P6127"/>
      <c r="Q6127"/>
      <c r="R6127"/>
      <c r="S6127"/>
      <c r="T6127"/>
      <c r="U6127"/>
      <c r="V6127"/>
      <c r="W6127"/>
      <c r="X6127"/>
    </row>
    <row r="6128" spans="1:24" ht="27" x14ac:dyDescent="0.25">
      <c r="A6128" s="423">
        <v>5113</v>
      </c>
      <c r="B6128" s="423" t="s">
        <v>8448</v>
      </c>
      <c r="C6128" s="423" t="s">
        <v>61</v>
      </c>
      <c r="D6128" s="423" t="s">
        <v>33</v>
      </c>
      <c r="E6128" s="423" t="s">
        <v>34</v>
      </c>
      <c r="F6128" s="423">
        <v>0</v>
      </c>
      <c r="G6128" s="423">
        <v>0</v>
      </c>
      <c r="H6128" s="423">
        <v>1</v>
      </c>
      <c r="I6128" s="38"/>
      <c r="P6128"/>
      <c r="Q6128"/>
      <c r="R6128"/>
      <c r="S6128"/>
      <c r="T6128"/>
      <c r="U6128"/>
      <c r="V6128"/>
      <c r="W6128"/>
      <c r="X6128"/>
    </row>
    <row r="6129" spans="1:24" ht="27" x14ac:dyDescent="0.25">
      <c r="A6129" s="423">
        <v>5113</v>
      </c>
      <c r="B6129" s="423" t="s">
        <v>8449</v>
      </c>
      <c r="C6129" s="423" t="s">
        <v>61</v>
      </c>
      <c r="D6129" s="423" t="s">
        <v>33</v>
      </c>
      <c r="E6129" s="423" t="s">
        <v>34</v>
      </c>
      <c r="F6129" s="423">
        <v>0</v>
      </c>
      <c r="G6129" s="423">
        <v>0</v>
      </c>
      <c r="H6129" s="423">
        <v>1</v>
      </c>
      <c r="I6129" s="38"/>
      <c r="P6129"/>
      <c r="Q6129"/>
      <c r="R6129"/>
      <c r="S6129"/>
      <c r="T6129"/>
      <c r="U6129"/>
      <c r="V6129"/>
      <c r="W6129"/>
      <c r="X6129"/>
    </row>
    <row r="6130" spans="1:24" ht="27" x14ac:dyDescent="0.25">
      <c r="A6130" s="423">
        <v>5113</v>
      </c>
      <c r="B6130" s="423" t="s">
        <v>8450</v>
      </c>
      <c r="C6130" s="423" t="s">
        <v>61</v>
      </c>
      <c r="D6130" s="423" t="s">
        <v>33</v>
      </c>
      <c r="E6130" s="423" t="s">
        <v>34</v>
      </c>
      <c r="F6130" s="423">
        <v>0</v>
      </c>
      <c r="G6130" s="423">
        <v>0</v>
      </c>
      <c r="H6130" s="423">
        <v>1</v>
      </c>
      <c r="I6130" s="38"/>
      <c r="P6130"/>
      <c r="Q6130"/>
      <c r="R6130"/>
      <c r="S6130"/>
      <c r="T6130"/>
      <c r="U6130"/>
      <c r="V6130"/>
      <c r="W6130"/>
      <c r="X6130"/>
    </row>
    <row r="6131" spans="1:24" ht="27" x14ac:dyDescent="0.25">
      <c r="A6131" s="423">
        <v>5113</v>
      </c>
      <c r="B6131" s="423" t="s">
        <v>8359</v>
      </c>
      <c r="C6131" s="423" t="s">
        <v>61</v>
      </c>
      <c r="D6131" s="423" t="s">
        <v>33</v>
      </c>
      <c r="E6131" s="423" t="s">
        <v>34</v>
      </c>
      <c r="F6131" s="423">
        <v>83928</v>
      </c>
      <c r="G6131" s="423">
        <v>83928</v>
      </c>
      <c r="H6131" s="423">
        <v>1</v>
      </c>
      <c r="I6131" s="38"/>
      <c r="P6131"/>
      <c r="Q6131"/>
      <c r="R6131"/>
      <c r="S6131"/>
      <c r="T6131"/>
      <c r="U6131"/>
      <c r="V6131"/>
      <c r="W6131"/>
      <c r="X6131"/>
    </row>
    <row r="6132" spans="1:24" ht="27" x14ac:dyDescent="0.25">
      <c r="A6132" s="400">
        <v>5113</v>
      </c>
      <c r="B6132" s="400" t="s">
        <v>8360</v>
      </c>
      <c r="C6132" s="400" t="s">
        <v>61</v>
      </c>
      <c r="D6132" s="400" t="s">
        <v>33</v>
      </c>
      <c r="E6132" s="400" t="s">
        <v>34</v>
      </c>
      <c r="F6132" s="400">
        <v>101736</v>
      </c>
      <c r="G6132" s="400">
        <v>101736</v>
      </c>
      <c r="H6132" s="400">
        <v>1</v>
      </c>
      <c r="I6132" s="38"/>
      <c r="P6132"/>
      <c r="Q6132"/>
      <c r="R6132"/>
      <c r="S6132"/>
      <c r="T6132"/>
      <c r="U6132"/>
      <c r="V6132"/>
      <c r="W6132"/>
      <c r="X6132"/>
    </row>
    <row r="6133" spans="1:24" ht="15" customHeight="1" x14ac:dyDescent="0.25">
      <c r="A6133" s="547" t="s">
        <v>8351</v>
      </c>
      <c r="B6133" s="548"/>
      <c r="C6133" s="548"/>
      <c r="D6133" s="548"/>
      <c r="E6133" s="548"/>
      <c r="F6133" s="548"/>
      <c r="G6133" s="548"/>
      <c r="H6133" s="548"/>
      <c r="I6133" s="38"/>
      <c r="P6133"/>
      <c r="Q6133"/>
      <c r="R6133"/>
      <c r="S6133"/>
      <c r="T6133"/>
      <c r="U6133"/>
      <c r="V6133"/>
      <c r="W6133"/>
      <c r="X6133"/>
    </row>
    <row r="6134" spans="1:24" x14ac:dyDescent="0.25">
      <c r="A6134" s="524" t="s">
        <v>32</v>
      </c>
      <c r="B6134" s="525"/>
      <c r="C6134" s="525"/>
      <c r="D6134" s="525"/>
      <c r="E6134" s="525"/>
      <c r="F6134" s="525"/>
      <c r="G6134" s="525"/>
      <c r="H6134" s="539"/>
      <c r="I6134" s="38"/>
      <c r="P6134"/>
      <c r="Q6134"/>
      <c r="R6134"/>
      <c r="S6134"/>
      <c r="T6134"/>
      <c r="U6134"/>
      <c r="V6134"/>
      <c r="W6134"/>
      <c r="X6134"/>
    </row>
    <row r="6135" spans="1:24" ht="27" x14ac:dyDescent="0.25">
      <c r="A6135" s="162">
        <v>5113</v>
      </c>
      <c r="B6135" s="162" t="s">
        <v>5154</v>
      </c>
      <c r="C6135" s="162" t="s">
        <v>111</v>
      </c>
      <c r="D6135" s="304" t="s">
        <v>40</v>
      </c>
      <c r="E6135" s="304" t="s">
        <v>34</v>
      </c>
      <c r="F6135" s="304">
        <v>340000</v>
      </c>
      <c r="G6135" s="304">
        <v>340000</v>
      </c>
      <c r="H6135" s="304">
        <v>1</v>
      </c>
      <c r="I6135" s="38"/>
      <c r="P6135"/>
      <c r="Q6135"/>
      <c r="R6135"/>
      <c r="S6135"/>
      <c r="T6135"/>
      <c r="U6135"/>
      <c r="V6135"/>
      <c r="W6135"/>
      <c r="X6135"/>
    </row>
    <row r="6136" spans="1:24" x14ac:dyDescent="0.25">
      <c r="A6136" s="547" t="s">
        <v>5582</v>
      </c>
      <c r="B6136" s="548"/>
      <c r="C6136" s="548"/>
      <c r="D6136" s="548"/>
      <c r="E6136" s="548"/>
      <c r="F6136" s="548"/>
      <c r="G6136" s="548"/>
      <c r="H6136" s="548"/>
      <c r="I6136" s="38"/>
      <c r="P6136"/>
      <c r="Q6136"/>
      <c r="R6136"/>
      <c r="S6136"/>
      <c r="T6136"/>
      <c r="U6136"/>
      <c r="V6136"/>
      <c r="W6136"/>
      <c r="X6136"/>
    </row>
    <row r="6137" spans="1:24" x14ac:dyDescent="0.25">
      <c r="A6137" s="524" t="s">
        <v>8</v>
      </c>
      <c r="B6137" s="525"/>
      <c r="C6137" s="525"/>
      <c r="D6137" s="525"/>
      <c r="E6137" s="525"/>
      <c r="F6137" s="525"/>
      <c r="G6137" s="525"/>
      <c r="H6137" s="539"/>
      <c r="I6137" s="38"/>
      <c r="P6137"/>
      <c r="Q6137"/>
      <c r="R6137"/>
      <c r="S6137"/>
      <c r="T6137"/>
      <c r="U6137"/>
      <c r="V6137"/>
      <c r="W6137"/>
      <c r="X6137"/>
    </row>
    <row r="6138" spans="1:24" x14ac:dyDescent="0.25">
      <c r="A6138" s="201">
        <v>5129</v>
      </c>
      <c r="B6138" s="201" t="s">
        <v>5946</v>
      </c>
      <c r="C6138" s="201" t="s">
        <v>96</v>
      </c>
      <c r="D6138" s="201" t="s">
        <v>10</v>
      </c>
      <c r="E6138" s="201" t="s">
        <v>11</v>
      </c>
      <c r="F6138" s="201">
        <v>155000</v>
      </c>
      <c r="G6138" s="201">
        <f>+F6138*H6138</f>
        <v>3100000</v>
      </c>
      <c r="H6138" s="201">
        <v>20</v>
      </c>
      <c r="I6138" s="38"/>
      <c r="P6138"/>
      <c r="Q6138"/>
      <c r="R6138"/>
      <c r="S6138"/>
      <c r="T6138"/>
      <c r="U6138"/>
      <c r="V6138"/>
      <c r="W6138"/>
      <c r="X6138"/>
    </row>
    <row r="6139" spans="1:24" x14ac:dyDescent="0.25">
      <c r="A6139" s="201">
        <v>5129</v>
      </c>
      <c r="B6139" s="201" t="s">
        <v>5947</v>
      </c>
      <c r="C6139" s="201" t="s">
        <v>1060</v>
      </c>
      <c r="D6139" s="201" t="s">
        <v>10</v>
      </c>
      <c r="E6139" s="201" t="s">
        <v>11</v>
      </c>
      <c r="F6139" s="201">
        <v>69000</v>
      </c>
      <c r="G6139" s="201">
        <f>+F6139*H6139</f>
        <v>6900000</v>
      </c>
      <c r="H6139" s="201">
        <v>100</v>
      </c>
      <c r="I6139" s="38"/>
      <c r="P6139"/>
      <c r="Q6139"/>
      <c r="R6139"/>
      <c r="S6139"/>
      <c r="T6139"/>
      <c r="U6139"/>
      <c r="V6139"/>
      <c r="W6139"/>
      <c r="X6139"/>
    </row>
    <row r="6140" spans="1:24" ht="12.75" customHeight="1" x14ac:dyDescent="0.25">
      <c r="A6140" s="201">
        <v>5129</v>
      </c>
      <c r="B6140" s="201" t="s">
        <v>5583</v>
      </c>
      <c r="C6140" s="201" t="s">
        <v>1060</v>
      </c>
      <c r="D6140" s="201" t="s">
        <v>10</v>
      </c>
      <c r="E6140" s="201" t="s">
        <v>11</v>
      </c>
      <c r="F6140" s="201">
        <v>70000</v>
      </c>
      <c r="G6140" s="201">
        <f>+F6140*H6140</f>
        <v>10500000</v>
      </c>
      <c r="H6140" s="201">
        <v>150</v>
      </c>
      <c r="I6140" s="38"/>
      <c r="P6140"/>
      <c r="Q6140"/>
      <c r="R6140"/>
      <c r="S6140"/>
      <c r="T6140"/>
      <c r="U6140"/>
      <c r="V6140"/>
      <c r="W6140"/>
      <c r="X6140"/>
    </row>
    <row r="6141" spans="1:24" x14ac:dyDescent="0.25">
      <c r="A6141" s="201">
        <v>5129</v>
      </c>
      <c r="B6141" s="201" t="s">
        <v>5584</v>
      </c>
      <c r="C6141" s="201" t="s">
        <v>96</v>
      </c>
      <c r="D6141" s="201" t="s">
        <v>10</v>
      </c>
      <c r="E6141" s="201" t="s">
        <v>11</v>
      </c>
      <c r="F6141" s="201">
        <v>155000</v>
      </c>
      <c r="G6141" s="201">
        <f>+F6141*H6141</f>
        <v>12400000</v>
      </c>
      <c r="H6141" s="201">
        <v>80</v>
      </c>
      <c r="I6141" s="38"/>
      <c r="P6141"/>
      <c r="Q6141"/>
      <c r="R6141"/>
      <c r="S6141"/>
      <c r="T6141"/>
      <c r="U6141"/>
      <c r="V6141"/>
      <c r="W6141"/>
      <c r="X6141"/>
    </row>
    <row r="6142" spans="1:24" x14ac:dyDescent="0.25">
      <c r="A6142" s="547" t="s">
        <v>5516</v>
      </c>
      <c r="B6142" s="548"/>
      <c r="C6142" s="548"/>
      <c r="D6142" s="548"/>
      <c r="E6142" s="548"/>
      <c r="F6142" s="548"/>
      <c r="G6142" s="548"/>
      <c r="H6142" s="548"/>
      <c r="I6142" s="38"/>
      <c r="P6142"/>
      <c r="Q6142"/>
      <c r="R6142"/>
      <c r="S6142"/>
      <c r="T6142"/>
      <c r="U6142"/>
      <c r="V6142"/>
      <c r="W6142"/>
      <c r="X6142"/>
    </row>
    <row r="6143" spans="1:24" x14ac:dyDescent="0.25">
      <c r="A6143" s="524" t="s">
        <v>38</v>
      </c>
      <c r="B6143" s="525"/>
      <c r="C6143" s="525"/>
      <c r="D6143" s="525"/>
      <c r="E6143" s="525"/>
      <c r="F6143" s="525"/>
      <c r="G6143" s="525"/>
      <c r="H6143" s="539"/>
      <c r="I6143" s="38"/>
      <c r="P6143"/>
      <c r="Q6143"/>
      <c r="R6143"/>
      <c r="S6143"/>
      <c r="T6143"/>
      <c r="U6143"/>
      <c r="V6143"/>
      <c r="W6143"/>
      <c r="X6143"/>
    </row>
    <row r="6144" spans="1:24" x14ac:dyDescent="0.25">
      <c r="A6144" s="236">
        <v>5129</v>
      </c>
      <c r="B6144" s="236" t="s">
        <v>6465</v>
      </c>
      <c r="C6144" s="236" t="s">
        <v>98</v>
      </c>
      <c r="D6144" s="236" t="s">
        <v>10</v>
      </c>
      <c r="E6144" s="236" t="s">
        <v>11</v>
      </c>
      <c r="F6144" s="236">
        <v>150000</v>
      </c>
      <c r="G6144" s="236">
        <f>+F6144*H6144</f>
        <v>600000</v>
      </c>
      <c r="H6144" s="236">
        <v>4</v>
      </c>
      <c r="I6144" s="38"/>
      <c r="P6144"/>
      <c r="Q6144"/>
      <c r="R6144"/>
      <c r="S6144"/>
      <c r="T6144"/>
      <c r="U6144"/>
      <c r="V6144"/>
      <c r="W6144"/>
      <c r="X6144"/>
    </row>
    <row r="6145" spans="1:24" x14ac:dyDescent="0.25">
      <c r="A6145" s="236">
        <v>5129</v>
      </c>
      <c r="B6145" s="236" t="s">
        <v>6466</v>
      </c>
      <c r="C6145" s="236" t="s">
        <v>4226</v>
      </c>
      <c r="D6145" s="236" t="s">
        <v>10</v>
      </c>
      <c r="E6145" s="236" t="s">
        <v>11</v>
      </c>
      <c r="F6145" s="236">
        <v>150000</v>
      </c>
      <c r="G6145" s="236">
        <f t="shared" ref="G6145:G6150" si="106">+F6145*H6145</f>
        <v>1200000</v>
      </c>
      <c r="H6145" s="236">
        <v>8</v>
      </c>
      <c r="I6145" s="38"/>
      <c r="P6145"/>
      <c r="Q6145"/>
      <c r="R6145"/>
      <c r="S6145"/>
      <c r="T6145"/>
      <c r="U6145"/>
      <c r="V6145"/>
      <c r="W6145"/>
      <c r="X6145"/>
    </row>
    <row r="6146" spans="1:24" x14ac:dyDescent="0.25">
      <c r="A6146" s="236">
        <v>5129</v>
      </c>
      <c r="B6146" s="236" t="s">
        <v>6467</v>
      </c>
      <c r="C6146" s="236" t="s">
        <v>101</v>
      </c>
      <c r="D6146" s="236" t="s">
        <v>10</v>
      </c>
      <c r="E6146" s="236" t="s">
        <v>11</v>
      </c>
      <c r="F6146" s="236">
        <v>150000</v>
      </c>
      <c r="G6146" s="236">
        <f t="shared" si="106"/>
        <v>1050000</v>
      </c>
      <c r="H6146" s="236">
        <v>7</v>
      </c>
      <c r="I6146" s="38"/>
      <c r="P6146"/>
      <c r="Q6146"/>
      <c r="R6146"/>
      <c r="S6146"/>
      <c r="T6146"/>
      <c r="U6146"/>
      <c r="V6146"/>
      <c r="W6146"/>
      <c r="X6146"/>
    </row>
    <row r="6147" spans="1:24" x14ac:dyDescent="0.25">
      <c r="A6147" s="236">
        <v>5129</v>
      </c>
      <c r="B6147" s="236" t="s">
        <v>6468</v>
      </c>
      <c r="C6147" s="236" t="s">
        <v>4131</v>
      </c>
      <c r="D6147" s="236" t="s">
        <v>10</v>
      </c>
      <c r="E6147" s="236" t="s">
        <v>11</v>
      </c>
      <c r="F6147" s="236">
        <v>150000</v>
      </c>
      <c r="G6147" s="236">
        <f t="shared" si="106"/>
        <v>750000</v>
      </c>
      <c r="H6147" s="236">
        <v>5</v>
      </c>
      <c r="I6147" s="38"/>
      <c r="P6147"/>
      <c r="Q6147"/>
      <c r="R6147"/>
      <c r="S6147"/>
      <c r="T6147"/>
      <c r="U6147"/>
      <c r="V6147"/>
      <c r="W6147"/>
      <c r="X6147"/>
    </row>
    <row r="6148" spans="1:24" ht="27" x14ac:dyDescent="0.25">
      <c r="A6148" s="236">
        <v>5129</v>
      </c>
      <c r="B6148" s="236" t="s">
        <v>6469</v>
      </c>
      <c r="C6148" s="236" t="s">
        <v>6470</v>
      </c>
      <c r="D6148" s="236" t="s">
        <v>10</v>
      </c>
      <c r="E6148" s="236" t="s">
        <v>11</v>
      </c>
      <c r="F6148" s="236">
        <v>150000</v>
      </c>
      <c r="G6148" s="236">
        <f t="shared" si="106"/>
        <v>150000</v>
      </c>
      <c r="H6148" s="236">
        <v>1</v>
      </c>
      <c r="I6148" s="38"/>
      <c r="P6148"/>
      <c r="Q6148"/>
      <c r="R6148"/>
      <c r="S6148"/>
      <c r="T6148"/>
      <c r="U6148"/>
      <c r="V6148"/>
      <c r="W6148"/>
      <c r="X6148"/>
    </row>
    <row r="6149" spans="1:24" x14ac:dyDescent="0.25">
      <c r="A6149" s="236">
        <v>5129</v>
      </c>
      <c r="B6149" s="236" t="s">
        <v>6471</v>
      </c>
      <c r="C6149" s="236" t="s">
        <v>102</v>
      </c>
      <c r="D6149" s="236" t="s">
        <v>10</v>
      </c>
      <c r="E6149" s="236" t="s">
        <v>11</v>
      </c>
      <c r="F6149" s="236">
        <v>150000</v>
      </c>
      <c r="G6149" s="236">
        <f t="shared" si="106"/>
        <v>150000</v>
      </c>
      <c r="H6149" s="236">
        <v>1</v>
      </c>
      <c r="I6149" s="38"/>
      <c r="P6149"/>
      <c r="Q6149"/>
      <c r="R6149"/>
      <c r="S6149"/>
      <c r="T6149"/>
      <c r="U6149"/>
      <c r="V6149"/>
      <c r="W6149"/>
      <c r="X6149"/>
    </row>
    <row r="6150" spans="1:24" ht="12.75" customHeight="1" x14ac:dyDescent="0.25">
      <c r="A6150" s="236">
        <v>5129</v>
      </c>
      <c r="B6150" s="236" t="s">
        <v>6472</v>
      </c>
      <c r="C6150" s="236" t="s">
        <v>103</v>
      </c>
      <c r="D6150" s="236" t="s">
        <v>10</v>
      </c>
      <c r="E6150" s="236" t="s">
        <v>11</v>
      </c>
      <c r="F6150" s="236">
        <v>150000</v>
      </c>
      <c r="G6150" s="236">
        <f t="shared" si="106"/>
        <v>600000</v>
      </c>
      <c r="H6150" s="236">
        <v>4</v>
      </c>
      <c r="I6150" s="38"/>
      <c r="P6150"/>
      <c r="Q6150"/>
      <c r="R6150"/>
      <c r="S6150"/>
      <c r="T6150"/>
      <c r="U6150"/>
      <c r="V6150"/>
      <c r="W6150"/>
      <c r="X6150"/>
    </row>
    <row r="6151" spans="1:24" ht="12.75" customHeight="1" x14ac:dyDescent="0.25">
      <c r="A6151" s="524" t="s">
        <v>8</v>
      </c>
      <c r="B6151" s="525"/>
      <c r="C6151" s="525"/>
      <c r="D6151" s="525"/>
      <c r="E6151" s="525"/>
      <c r="F6151" s="525"/>
      <c r="G6151" s="525"/>
      <c r="H6151" s="539"/>
      <c r="I6151" s="38"/>
      <c r="P6151"/>
      <c r="Q6151"/>
      <c r="R6151"/>
      <c r="S6151"/>
      <c r="T6151"/>
      <c r="U6151"/>
      <c r="V6151"/>
      <c r="W6151"/>
      <c r="X6151"/>
    </row>
    <row r="6152" spans="1:24" ht="12.75" customHeight="1" x14ac:dyDescent="0.25">
      <c r="A6152" s="473">
        <v>5129</v>
      </c>
      <c r="B6152" s="473" t="s">
        <v>8988</v>
      </c>
      <c r="C6152" s="473" t="s">
        <v>98</v>
      </c>
      <c r="D6152" s="473" t="s">
        <v>10</v>
      </c>
      <c r="E6152" s="473" t="s">
        <v>11</v>
      </c>
      <c r="F6152" s="473">
        <v>150000</v>
      </c>
      <c r="G6152" s="473">
        <f>+F6152*H6152</f>
        <v>750000</v>
      </c>
      <c r="H6152" s="473">
        <v>5</v>
      </c>
      <c r="I6152" s="38"/>
      <c r="P6152"/>
      <c r="Q6152"/>
      <c r="R6152"/>
      <c r="S6152"/>
      <c r="T6152"/>
      <c r="U6152"/>
      <c r="V6152"/>
      <c r="W6152"/>
      <c r="X6152"/>
    </row>
    <row r="6153" spans="1:24" ht="12.75" customHeight="1" x14ac:dyDescent="0.25">
      <c r="A6153" s="473">
        <v>5129</v>
      </c>
      <c r="B6153" s="473" t="s">
        <v>8989</v>
      </c>
      <c r="C6153" s="473" t="s">
        <v>4027</v>
      </c>
      <c r="D6153" s="473" t="s">
        <v>10</v>
      </c>
      <c r="E6153" s="473" t="s">
        <v>11</v>
      </c>
      <c r="F6153" s="473">
        <v>150000</v>
      </c>
      <c r="G6153" s="473">
        <f t="shared" ref="G6153:G6158" si="107">+F6153*H6153</f>
        <v>1050000</v>
      </c>
      <c r="H6153" s="473">
        <v>7</v>
      </c>
      <c r="I6153" s="38"/>
      <c r="P6153"/>
      <c r="Q6153"/>
      <c r="R6153"/>
      <c r="S6153"/>
      <c r="T6153"/>
      <c r="U6153"/>
      <c r="V6153"/>
      <c r="W6153"/>
      <c r="X6153"/>
    </row>
    <row r="6154" spans="1:24" ht="12.75" customHeight="1" x14ac:dyDescent="0.25">
      <c r="A6154" s="473">
        <v>5129</v>
      </c>
      <c r="B6154" s="473" t="s">
        <v>8990</v>
      </c>
      <c r="C6154" s="473" t="s">
        <v>185</v>
      </c>
      <c r="D6154" s="473" t="s">
        <v>10</v>
      </c>
      <c r="E6154" s="473" t="s">
        <v>11</v>
      </c>
      <c r="F6154" s="473">
        <v>150000</v>
      </c>
      <c r="G6154" s="473">
        <f t="shared" si="107"/>
        <v>150000</v>
      </c>
      <c r="H6154" s="473">
        <v>1</v>
      </c>
      <c r="I6154" s="38"/>
      <c r="P6154"/>
      <c r="Q6154"/>
      <c r="R6154"/>
      <c r="S6154"/>
      <c r="T6154"/>
      <c r="U6154"/>
      <c r="V6154"/>
      <c r="W6154"/>
      <c r="X6154"/>
    </row>
    <row r="6155" spans="1:24" ht="12.75" customHeight="1" x14ac:dyDescent="0.25">
      <c r="A6155" s="473">
        <v>5129</v>
      </c>
      <c r="B6155" s="473" t="s">
        <v>8991</v>
      </c>
      <c r="C6155" s="473" t="s">
        <v>101</v>
      </c>
      <c r="D6155" s="473" t="s">
        <v>10</v>
      </c>
      <c r="E6155" s="473" t="s">
        <v>11</v>
      </c>
      <c r="F6155" s="473">
        <v>150000</v>
      </c>
      <c r="G6155" s="473">
        <f t="shared" si="107"/>
        <v>450000</v>
      </c>
      <c r="H6155" s="473">
        <v>3</v>
      </c>
      <c r="I6155" s="38"/>
      <c r="P6155"/>
      <c r="Q6155"/>
      <c r="R6155"/>
      <c r="S6155"/>
      <c r="T6155"/>
      <c r="U6155"/>
      <c r="V6155"/>
      <c r="W6155"/>
      <c r="X6155"/>
    </row>
    <row r="6156" spans="1:24" ht="12.75" customHeight="1" x14ac:dyDescent="0.25">
      <c r="A6156" s="473">
        <v>5129</v>
      </c>
      <c r="B6156" s="473" t="s">
        <v>8992</v>
      </c>
      <c r="C6156" s="473" t="s">
        <v>4131</v>
      </c>
      <c r="D6156" s="473" t="s">
        <v>10</v>
      </c>
      <c r="E6156" s="473" t="s">
        <v>11</v>
      </c>
      <c r="F6156" s="473">
        <v>150000</v>
      </c>
      <c r="G6156" s="473">
        <f t="shared" si="107"/>
        <v>600000</v>
      </c>
      <c r="H6156" s="473">
        <v>4</v>
      </c>
      <c r="I6156" s="38"/>
      <c r="P6156"/>
      <c r="Q6156"/>
      <c r="R6156"/>
      <c r="S6156"/>
      <c r="T6156"/>
      <c r="U6156"/>
      <c r="V6156"/>
      <c r="W6156"/>
      <c r="X6156"/>
    </row>
    <row r="6157" spans="1:24" ht="12.75" customHeight="1" x14ac:dyDescent="0.25">
      <c r="A6157" s="473">
        <v>5129</v>
      </c>
      <c r="B6157" s="473" t="s">
        <v>8993</v>
      </c>
      <c r="C6157" s="473" t="s">
        <v>102</v>
      </c>
      <c r="D6157" s="473" t="s">
        <v>10</v>
      </c>
      <c r="E6157" s="473" t="s">
        <v>11</v>
      </c>
      <c r="F6157" s="473">
        <v>150000</v>
      </c>
      <c r="G6157" s="473">
        <f t="shared" si="107"/>
        <v>150000</v>
      </c>
      <c r="H6157" s="473">
        <v>1</v>
      </c>
      <c r="I6157" s="38"/>
      <c r="P6157"/>
      <c r="Q6157"/>
      <c r="R6157"/>
      <c r="S6157"/>
      <c r="T6157"/>
      <c r="U6157"/>
      <c r="V6157"/>
      <c r="W6157"/>
      <c r="X6157"/>
    </row>
    <row r="6158" spans="1:24" ht="12.75" customHeight="1" x14ac:dyDescent="0.25">
      <c r="A6158" s="473">
        <v>5129</v>
      </c>
      <c r="B6158" s="473" t="s">
        <v>8994</v>
      </c>
      <c r="C6158" s="473" t="s">
        <v>103</v>
      </c>
      <c r="D6158" s="473" t="s">
        <v>10</v>
      </c>
      <c r="E6158" s="473" t="s">
        <v>11</v>
      </c>
      <c r="F6158" s="473">
        <v>150000</v>
      </c>
      <c r="G6158" s="473">
        <f t="shared" si="107"/>
        <v>900000</v>
      </c>
      <c r="H6158" s="473">
        <v>6</v>
      </c>
      <c r="I6158" s="38"/>
      <c r="P6158"/>
      <c r="Q6158"/>
      <c r="R6158"/>
      <c r="S6158"/>
      <c r="T6158"/>
      <c r="U6158"/>
      <c r="V6158"/>
      <c r="W6158"/>
      <c r="X6158"/>
    </row>
    <row r="6159" spans="1:24" ht="12.75" customHeight="1" x14ac:dyDescent="0.25">
      <c r="A6159" s="473">
        <v>5129</v>
      </c>
      <c r="B6159" s="473" t="s">
        <v>6915</v>
      </c>
      <c r="C6159" s="473" t="s">
        <v>6916</v>
      </c>
      <c r="D6159" s="473" t="s">
        <v>10</v>
      </c>
      <c r="E6159" s="473" t="s">
        <v>11</v>
      </c>
      <c r="F6159" s="473">
        <v>15000</v>
      </c>
      <c r="G6159" s="473">
        <f>+F6159*H6159</f>
        <v>240000</v>
      </c>
      <c r="H6159" s="473">
        <v>16</v>
      </c>
      <c r="I6159" s="38"/>
      <c r="P6159"/>
      <c r="Q6159"/>
      <c r="R6159"/>
      <c r="S6159"/>
      <c r="T6159"/>
      <c r="U6159"/>
      <c r="V6159"/>
      <c r="W6159"/>
      <c r="X6159"/>
    </row>
    <row r="6160" spans="1:24" ht="12.75" customHeight="1" x14ac:dyDescent="0.25">
      <c r="A6160" s="473">
        <v>5129</v>
      </c>
      <c r="B6160" s="473" t="s">
        <v>6917</v>
      </c>
      <c r="C6160" s="473" t="s">
        <v>99</v>
      </c>
      <c r="D6160" s="473" t="s">
        <v>10</v>
      </c>
      <c r="E6160" s="473" t="s">
        <v>11</v>
      </c>
      <c r="F6160" s="473">
        <v>120000</v>
      </c>
      <c r="G6160" s="473">
        <f>+F6160*H6160</f>
        <v>960000</v>
      </c>
      <c r="H6160" s="473">
        <v>8</v>
      </c>
      <c r="I6160" s="38"/>
      <c r="P6160"/>
      <c r="Q6160"/>
      <c r="R6160"/>
      <c r="S6160"/>
      <c r="T6160"/>
      <c r="U6160"/>
      <c r="V6160"/>
      <c r="W6160"/>
      <c r="X6160"/>
    </row>
    <row r="6161" spans="1:24" ht="12.75" customHeight="1" x14ac:dyDescent="0.25">
      <c r="A6161" s="262">
        <v>5129</v>
      </c>
      <c r="B6161" s="473" t="s">
        <v>6573</v>
      </c>
      <c r="C6161" s="473" t="s">
        <v>99</v>
      </c>
      <c r="D6161" s="473" t="s">
        <v>10</v>
      </c>
      <c r="E6161" s="473" t="s">
        <v>11</v>
      </c>
      <c r="F6161" s="473">
        <v>150000</v>
      </c>
      <c r="G6161" s="473">
        <f>+F6161*H6161</f>
        <v>1200000</v>
      </c>
      <c r="H6161" s="473">
        <v>8</v>
      </c>
      <c r="I6161" s="38"/>
      <c r="P6161"/>
      <c r="Q6161"/>
      <c r="R6161"/>
      <c r="S6161"/>
      <c r="T6161"/>
      <c r="U6161"/>
      <c r="V6161"/>
      <c r="W6161"/>
      <c r="X6161"/>
    </row>
    <row r="6162" spans="1:24" ht="12.75" customHeight="1" x14ac:dyDescent="0.25">
      <c r="A6162" s="547" t="s">
        <v>8016</v>
      </c>
      <c r="B6162" s="548"/>
      <c r="C6162" s="548"/>
      <c r="D6162" s="548"/>
      <c r="E6162" s="548"/>
      <c r="F6162" s="548"/>
      <c r="G6162" s="548"/>
      <c r="H6162" s="548"/>
      <c r="I6162" s="38"/>
      <c r="P6162"/>
      <c r="Q6162"/>
      <c r="R6162"/>
      <c r="S6162"/>
      <c r="T6162"/>
      <c r="U6162"/>
      <c r="V6162"/>
      <c r="W6162"/>
      <c r="X6162"/>
    </row>
    <row r="6163" spans="1:24" ht="12.75" customHeight="1" x14ac:dyDescent="0.25">
      <c r="A6163" s="524" t="s">
        <v>32</v>
      </c>
      <c r="B6163" s="525"/>
      <c r="C6163" s="525"/>
      <c r="D6163" s="525"/>
      <c r="E6163" s="525"/>
      <c r="F6163" s="525"/>
      <c r="G6163" s="525"/>
      <c r="H6163" s="539"/>
      <c r="I6163" s="38"/>
      <c r="P6163"/>
      <c r="Q6163"/>
      <c r="R6163"/>
      <c r="S6163"/>
      <c r="T6163"/>
      <c r="U6163"/>
      <c r="V6163"/>
      <c r="W6163"/>
      <c r="X6163"/>
    </row>
    <row r="6164" spans="1:24" ht="27" x14ac:dyDescent="0.25">
      <c r="A6164" s="399">
        <v>5113</v>
      </c>
      <c r="B6164" s="399" t="s">
        <v>8421</v>
      </c>
      <c r="C6164" s="399" t="s">
        <v>61</v>
      </c>
      <c r="D6164" s="399" t="s">
        <v>33</v>
      </c>
      <c r="E6164" s="399" t="s">
        <v>34</v>
      </c>
      <c r="F6164" s="399">
        <v>0</v>
      </c>
      <c r="G6164" s="399">
        <v>0</v>
      </c>
      <c r="H6164" s="399">
        <v>1</v>
      </c>
      <c r="I6164" s="38"/>
      <c r="P6164"/>
      <c r="Q6164"/>
      <c r="R6164"/>
      <c r="S6164"/>
      <c r="T6164"/>
      <c r="U6164"/>
      <c r="V6164"/>
      <c r="W6164"/>
      <c r="X6164"/>
    </row>
    <row r="6165" spans="1:24" ht="27" x14ac:dyDescent="0.25">
      <c r="A6165" s="399">
        <v>5113</v>
      </c>
      <c r="B6165" s="399" t="s">
        <v>8422</v>
      </c>
      <c r="C6165" s="399" t="s">
        <v>61</v>
      </c>
      <c r="D6165" s="399" t="s">
        <v>33</v>
      </c>
      <c r="E6165" s="399" t="s">
        <v>34</v>
      </c>
      <c r="F6165" s="399">
        <v>0</v>
      </c>
      <c r="G6165" s="399">
        <v>0</v>
      </c>
      <c r="H6165" s="399">
        <v>1</v>
      </c>
      <c r="I6165" s="38"/>
      <c r="P6165"/>
      <c r="Q6165"/>
      <c r="R6165"/>
      <c r="S6165"/>
      <c r="T6165"/>
      <c r="U6165"/>
      <c r="V6165"/>
      <c r="W6165"/>
      <c r="X6165"/>
    </row>
    <row r="6166" spans="1:24" ht="27" x14ac:dyDescent="0.25">
      <c r="A6166" s="399">
        <v>5113</v>
      </c>
      <c r="B6166" s="399" t="s">
        <v>8423</v>
      </c>
      <c r="C6166" s="399" t="s">
        <v>61</v>
      </c>
      <c r="D6166" s="399" t="s">
        <v>33</v>
      </c>
      <c r="E6166" s="399" t="s">
        <v>34</v>
      </c>
      <c r="F6166" s="399">
        <v>0</v>
      </c>
      <c r="G6166" s="399">
        <v>0</v>
      </c>
      <c r="H6166" s="399">
        <v>1</v>
      </c>
      <c r="I6166" s="38"/>
      <c r="P6166"/>
      <c r="Q6166"/>
      <c r="R6166"/>
      <c r="S6166"/>
      <c r="T6166"/>
      <c r="U6166"/>
      <c r="V6166"/>
      <c r="W6166"/>
      <c r="X6166"/>
    </row>
    <row r="6167" spans="1:24" ht="27" x14ac:dyDescent="0.25">
      <c r="A6167" s="399">
        <v>5113</v>
      </c>
      <c r="B6167" s="399" t="s">
        <v>8424</v>
      </c>
      <c r="C6167" s="399" t="s">
        <v>61</v>
      </c>
      <c r="D6167" s="399" t="s">
        <v>33</v>
      </c>
      <c r="E6167" s="399" t="s">
        <v>34</v>
      </c>
      <c r="F6167" s="399">
        <v>0</v>
      </c>
      <c r="G6167" s="399">
        <v>0</v>
      </c>
      <c r="H6167" s="399">
        <v>1</v>
      </c>
      <c r="I6167" s="38"/>
      <c r="P6167"/>
      <c r="Q6167"/>
      <c r="R6167"/>
      <c r="S6167"/>
      <c r="T6167"/>
      <c r="U6167"/>
      <c r="V6167"/>
      <c r="W6167"/>
      <c r="X6167"/>
    </row>
    <row r="6168" spans="1:24" ht="27" x14ac:dyDescent="0.25">
      <c r="A6168" s="399">
        <v>5113</v>
      </c>
      <c r="B6168" s="399" t="s">
        <v>8425</v>
      </c>
      <c r="C6168" s="399" t="s">
        <v>61</v>
      </c>
      <c r="D6168" s="399" t="s">
        <v>33</v>
      </c>
      <c r="E6168" s="399" t="s">
        <v>34</v>
      </c>
      <c r="F6168" s="399">
        <v>0</v>
      </c>
      <c r="G6168" s="399">
        <v>0</v>
      </c>
      <c r="H6168" s="399">
        <v>1</v>
      </c>
      <c r="I6168" s="38"/>
      <c r="P6168"/>
      <c r="Q6168"/>
      <c r="R6168"/>
      <c r="S6168"/>
      <c r="T6168"/>
      <c r="U6168"/>
      <c r="V6168"/>
      <c r="W6168"/>
      <c r="X6168"/>
    </row>
    <row r="6169" spans="1:24" ht="27" x14ac:dyDescent="0.25">
      <c r="A6169" s="399">
        <v>5113</v>
      </c>
      <c r="B6169" s="399" t="s">
        <v>8426</v>
      </c>
      <c r="C6169" s="399" t="s">
        <v>61</v>
      </c>
      <c r="D6169" s="399" t="s">
        <v>33</v>
      </c>
      <c r="E6169" s="399" t="s">
        <v>34</v>
      </c>
      <c r="F6169" s="399">
        <v>0</v>
      </c>
      <c r="G6169" s="399">
        <v>0</v>
      </c>
      <c r="H6169" s="399">
        <v>1</v>
      </c>
      <c r="I6169" s="38"/>
      <c r="P6169"/>
      <c r="Q6169"/>
      <c r="R6169"/>
      <c r="S6169"/>
      <c r="T6169"/>
      <c r="U6169"/>
      <c r="V6169"/>
      <c r="W6169"/>
      <c r="X6169"/>
    </row>
    <row r="6170" spans="1:24" ht="27" x14ac:dyDescent="0.25">
      <c r="A6170" s="399">
        <v>5113</v>
      </c>
      <c r="B6170" s="399" t="s">
        <v>8427</v>
      </c>
      <c r="C6170" s="399" t="s">
        <v>61</v>
      </c>
      <c r="D6170" s="399" t="s">
        <v>33</v>
      </c>
      <c r="E6170" s="399" t="s">
        <v>34</v>
      </c>
      <c r="F6170" s="399">
        <v>0</v>
      </c>
      <c r="G6170" s="399">
        <v>0</v>
      </c>
      <c r="H6170" s="399">
        <v>1</v>
      </c>
      <c r="I6170" s="38"/>
      <c r="P6170"/>
      <c r="Q6170"/>
      <c r="R6170"/>
      <c r="S6170"/>
      <c r="T6170"/>
      <c r="U6170"/>
      <c r="V6170"/>
      <c r="W6170"/>
      <c r="X6170"/>
    </row>
    <row r="6171" spans="1:24" ht="27" x14ac:dyDescent="0.25">
      <c r="A6171" s="399">
        <v>5113</v>
      </c>
      <c r="B6171" s="399" t="s">
        <v>8428</v>
      </c>
      <c r="C6171" s="399" t="s">
        <v>61</v>
      </c>
      <c r="D6171" s="399" t="s">
        <v>33</v>
      </c>
      <c r="E6171" s="399" t="s">
        <v>34</v>
      </c>
      <c r="F6171" s="399">
        <v>0</v>
      </c>
      <c r="G6171" s="399">
        <v>0</v>
      </c>
      <c r="H6171" s="399">
        <v>1</v>
      </c>
      <c r="I6171" s="38"/>
      <c r="P6171"/>
      <c r="Q6171"/>
      <c r="R6171"/>
      <c r="S6171"/>
      <c r="T6171"/>
      <c r="U6171"/>
      <c r="V6171"/>
      <c r="W6171"/>
      <c r="X6171"/>
    </row>
    <row r="6172" spans="1:24" ht="27" x14ac:dyDescent="0.25">
      <c r="A6172" s="399">
        <v>5113</v>
      </c>
      <c r="B6172" s="399" t="s">
        <v>8429</v>
      </c>
      <c r="C6172" s="399" t="s">
        <v>61</v>
      </c>
      <c r="D6172" s="399" t="s">
        <v>33</v>
      </c>
      <c r="E6172" s="399" t="s">
        <v>34</v>
      </c>
      <c r="F6172" s="399">
        <v>0</v>
      </c>
      <c r="G6172" s="399">
        <v>0</v>
      </c>
      <c r="H6172" s="399">
        <v>1</v>
      </c>
      <c r="I6172" s="38"/>
      <c r="P6172"/>
      <c r="Q6172"/>
      <c r="R6172"/>
      <c r="S6172"/>
      <c r="T6172"/>
      <c r="U6172"/>
      <c r="V6172"/>
      <c r="W6172"/>
      <c r="X6172"/>
    </row>
    <row r="6173" spans="1:24" ht="27" x14ac:dyDescent="0.25">
      <c r="A6173" s="399">
        <v>5113</v>
      </c>
      <c r="B6173" s="399" t="s">
        <v>8430</v>
      </c>
      <c r="C6173" s="399" t="s">
        <v>61</v>
      </c>
      <c r="D6173" s="399" t="s">
        <v>33</v>
      </c>
      <c r="E6173" s="399" t="s">
        <v>34</v>
      </c>
      <c r="F6173" s="399">
        <v>0</v>
      </c>
      <c r="G6173" s="399">
        <v>0</v>
      </c>
      <c r="H6173" s="399">
        <v>1</v>
      </c>
      <c r="I6173" s="38"/>
      <c r="P6173"/>
      <c r="Q6173"/>
      <c r="R6173"/>
      <c r="S6173"/>
      <c r="T6173"/>
      <c r="U6173"/>
      <c r="V6173"/>
      <c r="W6173"/>
      <c r="X6173"/>
    </row>
    <row r="6174" spans="1:24" ht="27" x14ac:dyDescent="0.25">
      <c r="A6174" s="399">
        <v>5113</v>
      </c>
      <c r="B6174" s="399" t="s">
        <v>8431</v>
      </c>
      <c r="C6174" s="399" t="s">
        <v>61</v>
      </c>
      <c r="D6174" s="399" t="s">
        <v>33</v>
      </c>
      <c r="E6174" s="399" t="s">
        <v>34</v>
      </c>
      <c r="F6174" s="399">
        <v>0</v>
      </c>
      <c r="G6174" s="399">
        <v>0</v>
      </c>
      <c r="H6174" s="399">
        <v>1</v>
      </c>
      <c r="I6174" s="38"/>
      <c r="P6174"/>
      <c r="Q6174"/>
      <c r="R6174"/>
      <c r="S6174"/>
      <c r="T6174"/>
      <c r="U6174"/>
      <c r="V6174"/>
      <c r="W6174"/>
      <c r="X6174"/>
    </row>
    <row r="6175" spans="1:24" ht="27" x14ac:dyDescent="0.25">
      <c r="A6175" s="399">
        <v>5113</v>
      </c>
      <c r="B6175" s="399" t="s">
        <v>8432</v>
      </c>
      <c r="C6175" s="399" t="s">
        <v>61</v>
      </c>
      <c r="D6175" s="399" t="s">
        <v>33</v>
      </c>
      <c r="E6175" s="399" t="s">
        <v>34</v>
      </c>
      <c r="F6175" s="399">
        <v>0</v>
      </c>
      <c r="G6175" s="399">
        <v>0</v>
      </c>
      <c r="H6175" s="399">
        <v>1</v>
      </c>
      <c r="I6175" s="38"/>
      <c r="P6175"/>
      <c r="Q6175"/>
      <c r="R6175"/>
      <c r="S6175"/>
      <c r="T6175"/>
      <c r="U6175"/>
      <c r="V6175"/>
      <c r="W6175"/>
      <c r="X6175"/>
    </row>
    <row r="6176" spans="1:24" ht="27" x14ac:dyDescent="0.25">
      <c r="A6176" s="399">
        <v>5113</v>
      </c>
      <c r="B6176" s="399" t="s">
        <v>8433</v>
      </c>
      <c r="C6176" s="399" t="s">
        <v>61</v>
      </c>
      <c r="D6176" s="399" t="s">
        <v>33</v>
      </c>
      <c r="E6176" s="399" t="s">
        <v>34</v>
      </c>
      <c r="F6176" s="399">
        <v>0</v>
      </c>
      <c r="G6176" s="399">
        <v>0</v>
      </c>
      <c r="H6176" s="399">
        <v>1</v>
      </c>
      <c r="I6176" s="38"/>
      <c r="P6176"/>
      <c r="Q6176"/>
      <c r="R6176"/>
      <c r="S6176"/>
      <c r="T6176"/>
      <c r="U6176"/>
      <c r="V6176"/>
      <c r="W6176"/>
      <c r="X6176"/>
    </row>
    <row r="6177" spans="1:24" ht="27" x14ac:dyDescent="0.25">
      <c r="A6177" s="399">
        <v>5113</v>
      </c>
      <c r="B6177" s="399" t="s">
        <v>8434</v>
      </c>
      <c r="C6177" s="399" t="s">
        <v>61</v>
      </c>
      <c r="D6177" s="399" t="s">
        <v>33</v>
      </c>
      <c r="E6177" s="399" t="s">
        <v>34</v>
      </c>
      <c r="F6177" s="399">
        <v>0</v>
      </c>
      <c r="G6177" s="399">
        <v>0</v>
      </c>
      <c r="H6177" s="399">
        <v>1</v>
      </c>
      <c r="I6177" s="38"/>
      <c r="P6177"/>
      <c r="Q6177"/>
      <c r="R6177"/>
      <c r="S6177"/>
      <c r="T6177"/>
      <c r="U6177"/>
      <c r="V6177"/>
      <c r="W6177"/>
      <c r="X6177"/>
    </row>
    <row r="6178" spans="1:24" ht="27" x14ac:dyDescent="0.25">
      <c r="A6178" s="399">
        <v>5113</v>
      </c>
      <c r="B6178" s="399" t="s">
        <v>8435</v>
      </c>
      <c r="C6178" s="399" t="s">
        <v>61</v>
      </c>
      <c r="D6178" s="399" t="s">
        <v>33</v>
      </c>
      <c r="E6178" s="399" t="s">
        <v>34</v>
      </c>
      <c r="F6178" s="399">
        <v>0</v>
      </c>
      <c r="G6178" s="399">
        <v>0</v>
      </c>
      <c r="H6178" s="399">
        <v>1</v>
      </c>
      <c r="I6178" s="38"/>
      <c r="P6178"/>
      <c r="Q6178"/>
      <c r="R6178"/>
      <c r="S6178"/>
      <c r="T6178"/>
      <c r="U6178"/>
      <c r="V6178"/>
      <c r="W6178"/>
      <c r="X6178"/>
    </row>
    <row r="6179" spans="1:24" ht="27" x14ac:dyDescent="0.25">
      <c r="A6179" s="399">
        <v>5113</v>
      </c>
      <c r="B6179" s="399" t="s">
        <v>8436</v>
      </c>
      <c r="C6179" s="399" t="s">
        <v>61</v>
      </c>
      <c r="D6179" s="399" t="s">
        <v>33</v>
      </c>
      <c r="E6179" s="399" t="s">
        <v>34</v>
      </c>
      <c r="F6179" s="399">
        <v>0</v>
      </c>
      <c r="G6179" s="399">
        <v>0</v>
      </c>
      <c r="H6179" s="399">
        <v>1</v>
      </c>
      <c r="I6179" s="38"/>
      <c r="P6179"/>
      <c r="Q6179"/>
      <c r="R6179"/>
      <c r="S6179"/>
      <c r="T6179"/>
      <c r="U6179"/>
      <c r="V6179"/>
      <c r="W6179"/>
      <c r="X6179"/>
    </row>
    <row r="6180" spans="1:24" ht="27" x14ac:dyDescent="0.25">
      <c r="A6180" s="399">
        <v>5113</v>
      </c>
      <c r="B6180" s="399" t="s">
        <v>8437</v>
      </c>
      <c r="C6180" s="399" t="s">
        <v>61</v>
      </c>
      <c r="D6180" s="399" t="s">
        <v>33</v>
      </c>
      <c r="E6180" s="399" t="s">
        <v>34</v>
      </c>
      <c r="F6180" s="399">
        <v>0</v>
      </c>
      <c r="G6180" s="399">
        <v>0</v>
      </c>
      <c r="H6180" s="399">
        <v>1</v>
      </c>
      <c r="I6180" s="38"/>
      <c r="P6180"/>
      <c r="Q6180"/>
      <c r="R6180"/>
      <c r="S6180"/>
      <c r="T6180"/>
      <c r="U6180"/>
      <c r="V6180"/>
      <c r="W6180"/>
      <c r="X6180"/>
    </row>
    <row r="6181" spans="1:24" ht="27" x14ac:dyDescent="0.25">
      <c r="A6181" s="399">
        <v>5113</v>
      </c>
      <c r="B6181" s="399" t="s">
        <v>8438</v>
      </c>
      <c r="C6181" s="399" t="s">
        <v>61</v>
      </c>
      <c r="D6181" s="399" t="s">
        <v>33</v>
      </c>
      <c r="E6181" s="399" t="s">
        <v>34</v>
      </c>
      <c r="F6181" s="399">
        <v>0</v>
      </c>
      <c r="G6181" s="399">
        <v>0</v>
      </c>
      <c r="H6181" s="399">
        <v>1</v>
      </c>
      <c r="I6181" s="38"/>
      <c r="P6181"/>
      <c r="Q6181"/>
      <c r="R6181"/>
      <c r="S6181"/>
      <c r="T6181"/>
      <c r="U6181"/>
      <c r="V6181"/>
      <c r="W6181"/>
      <c r="X6181"/>
    </row>
    <row r="6182" spans="1:24" ht="27" x14ac:dyDescent="0.25">
      <c r="A6182" s="399">
        <v>5113</v>
      </c>
      <c r="B6182" s="399" t="s">
        <v>8439</v>
      </c>
      <c r="C6182" s="399" t="s">
        <v>61</v>
      </c>
      <c r="D6182" s="399" t="s">
        <v>33</v>
      </c>
      <c r="E6182" s="399" t="s">
        <v>34</v>
      </c>
      <c r="F6182" s="399">
        <v>0</v>
      </c>
      <c r="G6182" s="399">
        <v>0</v>
      </c>
      <c r="H6182" s="399">
        <v>1</v>
      </c>
      <c r="I6182" s="38"/>
      <c r="P6182"/>
      <c r="Q6182"/>
      <c r="R6182"/>
      <c r="S6182"/>
      <c r="T6182"/>
      <c r="U6182"/>
      <c r="V6182"/>
      <c r="W6182"/>
      <c r="X6182"/>
    </row>
    <row r="6183" spans="1:24" ht="27" x14ac:dyDescent="0.25">
      <c r="A6183" s="399">
        <v>5113</v>
      </c>
      <c r="B6183" s="399" t="s">
        <v>8440</v>
      </c>
      <c r="C6183" s="399" t="s">
        <v>61</v>
      </c>
      <c r="D6183" s="399" t="s">
        <v>33</v>
      </c>
      <c r="E6183" s="399" t="s">
        <v>34</v>
      </c>
      <c r="F6183" s="399">
        <v>0</v>
      </c>
      <c r="G6183" s="399">
        <v>0</v>
      </c>
      <c r="H6183" s="399">
        <v>1</v>
      </c>
      <c r="I6183" s="38"/>
      <c r="P6183"/>
      <c r="Q6183"/>
      <c r="R6183"/>
      <c r="S6183"/>
      <c r="T6183"/>
      <c r="U6183"/>
      <c r="V6183"/>
      <c r="W6183"/>
      <c r="X6183"/>
    </row>
    <row r="6184" spans="1:24" ht="27" x14ac:dyDescent="0.25">
      <c r="A6184" s="399">
        <v>5113</v>
      </c>
      <c r="B6184" s="399" t="s">
        <v>8441</v>
      </c>
      <c r="C6184" s="399" t="s">
        <v>61</v>
      </c>
      <c r="D6184" s="399" t="s">
        <v>33</v>
      </c>
      <c r="E6184" s="399" t="s">
        <v>34</v>
      </c>
      <c r="F6184" s="399">
        <v>0</v>
      </c>
      <c r="G6184" s="399">
        <v>0</v>
      </c>
      <c r="H6184" s="399">
        <v>1</v>
      </c>
      <c r="I6184" s="38"/>
      <c r="P6184"/>
      <c r="Q6184"/>
      <c r="R6184"/>
      <c r="S6184"/>
      <c r="T6184"/>
      <c r="U6184"/>
      <c r="V6184"/>
      <c r="W6184"/>
      <c r="X6184"/>
    </row>
    <row r="6185" spans="1:24" ht="27" x14ac:dyDescent="0.25">
      <c r="A6185" s="399">
        <v>5113</v>
      </c>
      <c r="B6185" s="399" t="s">
        <v>8442</v>
      </c>
      <c r="C6185" s="399" t="s">
        <v>61</v>
      </c>
      <c r="D6185" s="399" t="s">
        <v>33</v>
      </c>
      <c r="E6185" s="399" t="s">
        <v>34</v>
      </c>
      <c r="F6185" s="399">
        <v>0</v>
      </c>
      <c r="G6185" s="399">
        <v>0</v>
      </c>
      <c r="H6185" s="399">
        <v>1</v>
      </c>
      <c r="I6185" s="38"/>
      <c r="P6185"/>
      <c r="Q6185"/>
      <c r="R6185"/>
      <c r="S6185"/>
      <c r="T6185"/>
      <c r="U6185"/>
      <c r="V6185"/>
      <c r="W6185"/>
      <c r="X6185"/>
    </row>
    <row r="6186" spans="1:24" ht="27" x14ac:dyDescent="0.25">
      <c r="A6186" s="399">
        <v>5113</v>
      </c>
      <c r="B6186" s="399" t="s">
        <v>8443</v>
      </c>
      <c r="C6186" s="399" t="s">
        <v>61</v>
      </c>
      <c r="D6186" s="399" t="s">
        <v>33</v>
      </c>
      <c r="E6186" s="399" t="s">
        <v>34</v>
      </c>
      <c r="F6186" s="399">
        <v>0</v>
      </c>
      <c r="G6186" s="399">
        <v>0</v>
      </c>
      <c r="H6186" s="399">
        <v>1</v>
      </c>
      <c r="I6186" s="38"/>
      <c r="P6186"/>
      <c r="Q6186"/>
      <c r="R6186"/>
      <c r="S6186"/>
      <c r="T6186"/>
      <c r="U6186"/>
      <c r="V6186"/>
      <c r="W6186"/>
      <c r="X6186"/>
    </row>
    <row r="6187" spans="1:24" ht="27" x14ac:dyDescent="0.25">
      <c r="A6187" s="399">
        <v>5113</v>
      </c>
      <c r="B6187" s="399" t="s">
        <v>8444</v>
      </c>
      <c r="C6187" s="399" t="s">
        <v>61</v>
      </c>
      <c r="D6187" s="399" t="s">
        <v>33</v>
      </c>
      <c r="E6187" s="399" t="s">
        <v>34</v>
      </c>
      <c r="F6187" s="399">
        <v>0</v>
      </c>
      <c r="G6187" s="399">
        <v>0</v>
      </c>
      <c r="H6187" s="399">
        <v>1</v>
      </c>
      <c r="I6187" s="38"/>
      <c r="P6187"/>
      <c r="Q6187"/>
      <c r="R6187"/>
      <c r="S6187"/>
      <c r="T6187"/>
      <c r="U6187"/>
      <c r="V6187"/>
      <c r="W6187"/>
      <c r="X6187"/>
    </row>
    <row r="6188" spans="1:24" ht="27" x14ac:dyDescent="0.25">
      <c r="A6188" s="399">
        <v>5113</v>
      </c>
      <c r="B6188" s="399" t="s">
        <v>8445</v>
      </c>
      <c r="C6188" s="399" t="s">
        <v>61</v>
      </c>
      <c r="D6188" s="399" t="s">
        <v>33</v>
      </c>
      <c r="E6188" s="399" t="s">
        <v>34</v>
      </c>
      <c r="F6188" s="399">
        <v>0</v>
      </c>
      <c r="G6188" s="399">
        <v>0</v>
      </c>
      <c r="H6188" s="399">
        <v>1</v>
      </c>
      <c r="I6188" s="38"/>
      <c r="P6188"/>
      <c r="Q6188"/>
      <c r="R6188"/>
      <c r="S6188"/>
      <c r="T6188"/>
      <c r="U6188"/>
      <c r="V6188"/>
      <c r="W6188"/>
      <c r="X6188"/>
    </row>
    <row r="6189" spans="1:24" ht="27" x14ac:dyDescent="0.25">
      <c r="A6189" s="399">
        <v>5113</v>
      </c>
      <c r="B6189" s="399" t="s">
        <v>8446</v>
      </c>
      <c r="C6189" s="399" t="s">
        <v>61</v>
      </c>
      <c r="D6189" s="399" t="s">
        <v>33</v>
      </c>
      <c r="E6189" s="399" t="s">
        <v>34</v>
      </c>
      <c r="F6189" s="399">
        <v>0</v>
      </c>
      <c r="G6189" s="399">
        <v>0</v>
      </c>
      <c r="H6189" s="399">
        <v>1</v>
      </c>
      <c r="I6189" s="38"/>
      <c r="P6189"/>
      <c r="Q6189"/>
      <c r="R6189"/>
      <c r="S6189"/>
      <c r="T6189"/>
      <c r="U6189"/>
      <c r="V6189"/>
      <c r="W6189"/>
      <c r="X6189"/>
    </row>
    <row r="6190" spans="1:24" ht="27" x14ac:dyDescent="0.25">
      <c r="A6190" s="399">
        <v>5113</v>
      </c>
      <c r="B6190" s="399" t="s">
        <v>8447</v>
      </c>
      <c r="C6190" s="399" t="s">
        <v>61</v>
      </c>
      <c r="D6190" s="399" t="s">
        <v>33</v>
      </c>
      <c r="E6190" s="399" t="s">
        <v>34</v>
      </c>
      <c r="F6190" s="399">
        <v>0</v>
      </c>
      <c r="G6190" s="399">
        <v>0</v>
      </c>
      <c r="H6190" s="399">
        <v>1</v>
      </c>
      <c r="I6190" s="38"/>
      <c r="P6190"/>
      <c r="Q6190"/>
      <c r="R6190"/>
      <c r="S6190"/>
      <c r="T6190"/>
      <c r="U6190"/>
      <c r="V6190"/>
      <c r="W6190"/>
      <c r="X6190"/>
    </row>
    <row r="6191" spans="1:24" ht="27" x14ac:dyDescent="0.25">
      <c r="A6191" s="399">
        <v>5113</v>
      </c>
      <c r="B6191" s="399" t="s">
        <v>8190</v>
      </c>
      <c r="C6191" s="399" t="s">
        <v>61</v>
      </c>
      <c r="D6191" s="399" t="s">
        <v>33</v>
      </c>
      <c r="E6191" s="399" t="s">
        <v>34</v>
      </c>
      <c r="F6191" s="399">
        <v>134400</v>
      </c>
      <c r="G6191" s="399">
        <v>134400</v>
      </c>
      <c r="H6191" s="399">
        <v>1</v>
      </c>
      <c r="I6191" s="38"/>
      <c r="P6191"/>
      <c r="Q6191"/>
      <c r="R6191"/>
      <c r="S6191"/>
      <c r="T6191"/>
      <c r="U6191"/>
      <c r="V6191"/>
      <c r="W6191"/>
      <c r="X6191"/>
    </row>
    <row r="6192" spans="1:24" ht="27" x14ac:dyDescent="0.25">
      <c r="A6192" s="399">
        <v>5113</v>
      </c>
      <c r="B6192" s="399" t="s">
        <v>8177</v>
      </c>
      <c r="C6192" s="399" t="s">
        <v>111</v>
      </c>
      <c r="D6192" s="399" t="s">
        <v>40</v>
      </c>
      <c r="E6192" s="399" t="s">
        <v>34</v>
      </c>
      <c r="F6192" s="399">
        <v>291120</v>
      </c>
      <c r="G6192" s="399">
        <v>291120</v>
      </c>
      <c r="H6192" s="399">
        <v>1</v>
      </c>
      <c r="I6192" s="38"/>
      <c r="P6192"/>
      <c r="Q6192"/>
      <c r="R6192"/>
      <c r="S6192"/>
      <c r="T6192"/>
      <c r="U6192"/>
      <c r="V6192"/>
      <c r="W6192"/>
      <c r="X6192"/>
    </row>
    <row r="6193" spans="1:24" ht="27" x14ac:dyDescent="0.25">
      <c r="A6193" s="399">
        <v>5113</v>
      </c>
      <c r="B6193" s="399" t="s">
        <v>8178</v>
      </c>
      <c r="C6193" s="399" t="s">
        <v>111</v>
      </c>
      <c r="D6193" s="399" t="s">
        <v>40</v>
      </c>
      <c r="E6193" s="399" t="s">
        <v>34</v>
      </c>
      <c r="F6193" s="399">
        <v>447480</v>
      </c>
      <c r="G6193" s="399">
        <v>447480</v>
      </c>
      <c r="H6193" s="399">
        <v>1</v>
      </c>
      <c r="I6193" s="38"/>
      <c r="P6193"/>
      <c r="Q6193"/>
      <c r="R6193"/>
      <c r="S6193"/>
      <c r="T6193"/>
      <c r="U6193"/>
      <c r="V6193"/>
      <c r="W6193"/>
      <c r="X6193"/>
    </row>
    <row r="6194" spans="1:24" ht="27" x14ac:dyDescent="0.25">
      <c r="A6194" s="399">
        <v>5113</v>
      </c>
      <c r="B6194" s="399" t="s">
        <v>8179</v>
      </c>
      <c r="C6194" s="399" t="s">
        <v>111</v>
      </c>
      <c r="D6194" s="399" t="s">
        <v>40</v>
      </c>
      <c r="E6194" s="399" t="s">
        <v>34</v>
      </c>
      <c r="F6194" s="399">
        <v>116880</v>
      </c>
      <c r="G6194" s="399">
        <v>116880</v>
      </c>
      <c r="H6194" s="399">
        <v>1</v>
      </c>
      <c r="I6194" s="38"/>
      <c r="P6194"/>
      <c r="Q6194"/>
      <c r="R6194"/>
      <c r="S6194"/>
      <c r="T6194"/>
      <c r="U6194"/>
      <c r="V6194"/>
      <c r="W6194"/>
      <c r="X6194"/>
    </row>
    <row r="6195" spans="1:24" ht="27" x14ac:dyDescent="0.25">
      <c r="A6195" s="399">
        <v>5113</v>
      </c>
      <c r="B6195" s="399" t="s">
        <v>8180</v>
      </c>
      <c r="C6195" s="399" t="s">
        <v>111</v>
      </c>
      <c r="D6195" s="399" t="s">
        <v>40</v>
      </c>
      <c r="E6195" s="399" t="s">
        <v>34</v>
      </c>
      <c r="F6195" s="399">
        <v>74280</v>
      </c>
      <c r="G6195" s="399">
        <v>74280</v>
      </c>
      <c r="H6195" s="399">
        <v>1</v>
      </c>
      <c r="I6195" s="38"/>
      <c r="P6195"/>
      <c r="Q6195"/>
      <c r="R6195"/>
      <c r="S6195"/>
      <c r="T6195"/>
      <c r="U6195"/>
      <c r="V6195"/>
      <c r="W6195"/>
      <c r="X6195"/>
    </row>
    <row r="6196" spans="1:24" ht="27" x14ac:dyDescent="0.25">
      <c r="A6196" s="399">
        <v>5113</v>
      </c>
      <c r="B6196" s="399" t="s">
        <v>8181</v>
      </c>
      <c r="C6196" s="399" t="s">
        <v>111</v>
      </c>
      <c r="D6196" s="399" t="s">
        <v>40</v>
      </c>
      <c r="E6196" s="399" t="s">
        <v>34</v>
      </c>
      <c r="F6196" s="399">
        <v>90240</v>
      </c>
      <c r="G6196" s="399">
        <v>90240</v>
      </c>
      <c r="H6196" s="399">
        <v>1</v>
      </c>
      <c r="I6196" s="38"/>
      <c r="P6196"/>
      <c r="Q6196"/>
      <c r="R6196"/>
      <c r="S6196"/>
      <c r="T6196"/>
      <c r="U6196"/>
      <c r="V6196"/>
      <c r="W6196"/>
      <c r="X6196"/>
    </row>
    <row r="6197" spans="1:24" ht="27" x14ac:dyDescent="0.25">
      <c r="A6197" s="399">
        <v>5113</v>
      </c>
      <c r="B6197" s="399" t="s">
        <v>8182</v>
      </c>
      <c r="C6197" s="399" t="s">
        <v>111</v>
      </c>
      <c r="D6197" s="399" t="s">
        <v>40</v>
      </c>
      <c r="E6197" s="399" t="s">
        <v>34</v>
      </c>
      <c r="F6197" s="399">
        <v>102720</v>
      </c>
      <c r="G6197" s="399">
        <v>102720</v>
      </c>
      <c r="H6197" s="399">
        <v>1</v>
      </c>
      <c r="I6197" s="38"/>
      <c r="P6197"/>
      <c r="Q6197"/>
      <c r="R6197"/>
      <c r="S6197"/>
      <c r="T6197"/>
      <c r="U6197"/>
      <c r="V6197"/>
      <c r="W6197"/>
      <c r="X6197"/>
    </row>
    <row r="6198" spans="1:24" ht="27" x14ac:dyDescent="0.25">
      <c r="A6198" s="399">
        <v>5113</v>
      </c>
      <c r="B6198" s="399" t="s">
        <v>8183</v>
      </c>
      <c r="C6198" s="399" t="s">
        <v>111</v>
      </c>
      <c r="D6198" s="399" t="s">
        <v>40</v>
      </c>
      <c r="E6198" s="399" t="s">
        <v>34</v>
      </c>
      <c r="F6198" s="399">
        <v>133920</v>
      </c>
      <c r="G6198" s="399">
        <v>133920</v>
      </c>
      <c r="H6198" s="399">
        <v>1</v>
      </c>
      <c r="I6198" s="38"/>
      <c r="P6198"/>
      <c r="Q6198"/>
      <c r="R6198"/>
      <c r="S6198"/>
      <c r="T6198"/>
      <c r="U6198"/>
      <c r="V6198"/>
      <c r="W6198"/>
      <c r="X6198"/>
    </row>
    <row r="6199" spans="1:24" ht="27" x14ac:dyDescent="0.25">
      <c r="A6199" s="399">
        <v>5113</v>
      </c>
      <c r="B6199" s="399" t="s">
        <v>8184</v>
      </c>
      <c r="C6199" s="399" t="s">
        <v>111</v>
      </c>
      <c r="D6199" s="399" t="s">
        <v>40</v>
      </c>
      <c r="E6199" s="399" t="s">
        <v>34</v>
      </c>
      <c r="F6199" s="399">
        <v>145440</v>
      </c>
      <c r="G6199" s="399">
        <v>145440</v>
      </c>
      <c r="H6199" s="399">
        <v>1</v>
      </c>
      <c r="I6199" s="38"/>
      <c r="P6199"/>
      <c r="Q6199"/>
      <c r="R6199"/>
      <c r="S6199"/>
      <c r="T6199"/>
      <c r="U6199"/>
      <c r="V6199"/>
      <c r="W6199"/>
      <c r="X6199"/>
    </row>
    <row r="6200" spans="1:24" ht="27" x14ac:dyDescent="0.25">
      <c r="A6200" s="399">
        <v>5113</v>
      </c>
      <c r="B6200" s="399" t="s">
        <v>8185</v>
      </c>
      <c r="C6200" s="399" t="s">
        <v>111</v>
      </c>
      <c r="D6200" s="399" t="s">
        <v>40</v>
      </c>
      <c r="E6200" s="399" t="s">
        <v>34</v>
      </c>
      <c r="F6200" s="399">
        <v>99120</v>
      </c>
      <c r="G6200" s="399">
        <v>99120</v>
      </c>
      <c r="H6200" s="399">
        <v>1</v>
      </c>
      <c r="I6200" s="38"/>
      <c r="P6200"/>
      <c r="Q6200"/>
      <c r="R6200"/>
      <c r="S6200"/>
      <c r="T6200"/>
      <c r="U6200"/>
      <c r="V6200"/>
      <c r="W6200"/>
      <c r="X6200"/>
    </row>
    <row r="6201" spans="1:24" ht="27" x14ac:dyDescent="0.25">
      <c r="A6201" s="399">
        <v>5113</v>
      </c>
      <c r="B6201" s="399" t="s">
        <v>8186</v>
      </c>
      <c r="C6201" s="399" t="s">
        <v>111</v>
      </c>
      <c r="D6201" s="399" t="s">
        <v>40</v>
      </c>
      <c r="E6201" s="399" t="s">
        <v>34</v>
      </c>
      <c r="F6201" s="399">
        <v>78480</v>
      </c>
      <c r="G6201" s="399">
        <v>78480</v>
      </c>
      <c r="H6201" s="399">
        <v>1</v>
      </c>
      <c r="I6201" s="38"/>
      <c r="P6201"/>
      <c r="Q6201"/>
      <c r="R6201"/>
      <c r="S6201"/>
      <c r="T6201"/>
      <c r="U6201"/>
      <c r="V6201"/>
      <c r="W6201"/>
      <c r="X6201"/>
    </row>
    <row r="6202" spans="1:24" ht="27" x14ac:dyDescent="0.25">
      <c r="A6202" s="399">
        <v>5113</v>
      </c>
      <c r="B6202" s="399" t="s">
        <v>8187</v>
      </c>
      <c r="C6202" s="399" t="s">
        <v>111</v>
      </c>
      <c r="D6202" s="399" t="s">
        <v>40</v>
      </c>
      <c r="E6202" s="399" t="s">
        <v>34</v>
      </c>
      <c r="F6202" s="399">
        <v>45720</v>
      </c>
      <c r="G6202" s="399">
        <v>45720</v>
      </c>
      <c r="H6202" s="399">
        <v>1</v>
      </c>
      <c r="I6202" s="38"/>
      <c r="P6202"/>
      <c r="Q6202"/>
      <c r="R6202"/>
      <c r="S6202"/>
      <c r="T6202"/>
      <c r="U6202"/>
      <c r="V6202"/>
      <c r="W6202"/>
      <c r="X6202"/>
    </row>
    <row r="6203" spans="1:24" ht="27" x14ac:dyDescent="0.25">
      <c r="A6203" s="399">
        <v>5113</v>
      </c>
      <c r="B6203" s="399" t="s">
        <v>8188</v>
      </c>
      <c r="C6203" s="399" t="s">
        <v>111</v>
      </c>
      <c r="D6203" s="399" t="s">
        <v>40</v>
      </c>
      <c r="E6203" s="399" t="s">
        <v>34</v>
      </c>
      <c r="F6203" s="399">
        <v>101640</v>
      </c>
      <c r="G6203" s="399">
        <v>101640</v>
      </c>
      <c r="H6203" s="399">
        <v>1</v>
      </c>
      <c r="I6203" s="38"/>
      <c r="P6203"/>
      <c r="Q6203"/>
      <c r="R6203"/>
      <c r="S6203"/>
      <c r="T6203"/>
      <c r="U6203"/>
      <c r="V6203"/>
      <c r="W6203"/>
      <c r="X6203"/>
    </row>
    <row r="6204" spans="1:24" ht="27" x14ac:dyDescent="0.25">
      <c r="A6204" s="381">
        <v>5113</v>
      </c>
      <c r="B6204" s="381" t="s">
        <v>8189</v>
      </c>
      <c r="C6204" s="381" t="s">
        <v>111</v>
      </c>
      <c r="D6204" s="381" t="s">
        <v>40</v>
      </c>
      <c r="E6204" s="381" t="s">
        <v>34</v>
      </c>
      <c r="F6204" s="381">
        <v>67080</v>
      </c>
      <c r="G6204" s="381">
        <v>67080</v>
      </c>
      <c r="H6204" s="381">
        <v>1</v>
      </c>
      <c r="I6204" s="38"/>
      <c r="P6204"/>
      <c r="Q6204"/>
      <c r="R6204"/>
      <c r="S6204"/>
      <c r="T6204"/>
      <c r="U6204"/>
      <c r="V6204"/>
      <c r="W6204"/>
      <c r="X6204"/>
    </row>
    <row r="6205" spans="1:24" ht="27" x14ac:dyDescent="0.25">
      <c r="A6205" s="381">
        <v>5113</v>
      </c>
      <c r="B6205" s="381" t="s">
        <v>8136</v>
      </c>
      <c r="C6205" s="381" t="s">
        <v>61</v>
      </c>
      <c r="D6205" s="381" t="s">
        <v>33</v>
      </c>
      <c r="E6205" s="381" t="s">
        <v>34</v>
      </c>
      <c r="F6205" s="381">
        <v>0</v>
      </c>
      <c r="G6205" s="381">
        <v>0</v>
      </c>
      <c r="H6205" s="381">
        <v>1</v>
      </c>
      <c r="I6205" s="38"/>
      <c r="P6205"/>
      <c r="Q6205"/>
      <c r="R6205"/>
      <c r="S6205"/>
      <c r="T6205"/>
      <c r="U6205"/>
      <c r="V6205"/>
      <c r="W6205"/>
      <c r="X6205"/>
    </row>
    <row r="6206" spans="1:24" ht="27" x14ac:dyDescent="0.25">
      <c r="A6206" s="381">
        <v>5113</v>
      </c>
      <c r="B6206" s="381" t="s">
        <v>8137</v>
      </c>
      <c r="C6206" s="381" t="s">
        <v>61</v>
      </c>
      <c r="D6206" s="381" t="s">
        <v>33</v>
      </c>
      <c r="E6206" s="381" t="s">
        <v>34</v>
      </c>
      <c r="F6206" s="381">
        <v>0</v>
      </c>
      <c r="G6206" s="381">
        <v>0</v>
      </c>
      <c r="H6206" s="381">
        <v>1</v>
      </c>
      <c r="I6206" s="38"/>
      <c r="P6206"/>
      <c r="Q6206"/>
      <c r="R6206"/>
      <c r="S6206"/>
      <c r="T6206"/>
      <c r="U6206"/>
      <c r="V6206"/>
      <c r="W6206"/>
      <c r="X6206"/>
    </row>
    <row r="6207" spans="1:24" ht="27" x14ac:dyDescent="0.25">
      <c r="A6207" s="381">
        <v>5113</v>
      </c>
      <c r="B6207" s="381" t="s">
        <v>8138</v>
      </c>
      <c r="C6207" s="381" t="s">
        <v>61</v>
      </c>
      <c r="D6207" s="381" t="s">
        <v>33</v>
      </c>
      <c r="E6207" s="381" t="s">
        <v>34</v>
      </c>
      <c r="F6207" s="381">
        <v>0</v>
      </c>
      <c r="G6207" s="381">
        <v>0</v>
      </c>
      <c r="H6207" s="381">
        <v>1</v>
      </c>
      <c r="I6207" s="38"/>
      <c r="P6207"/>
      <c r="Q6207"/>
      <c r="R6207"/>
      <c r="S6207"/>
      <c r="T6207"/>
      <c r="U6207"/>
      <c r="V6207"/>
      <c r="W6207"/>
      <c r="X6207"/>
    </row>
    <row r="6208" spans="1:24" ht="27" x14ac:dyDescent="0.25">
      <c r="A6208" s="381">
        <v>5113</v>
      </c>
      <c r="B6208" s="381" t="s">
        <v>8139</v>
      </c>
      <c r="C6208" s="381" t="s">
        <v>61</v>
      </c>
      <c r="D6208" s="381" t="s">
        <v>33</v>
      </c>
      <c r="E6208" s="381" t="s">
        <v>34</v>
      </c>
      <c r="F6208" s="381">
        <v>0</v>
      </c>
      <c r="G6208" s="381">
        <v>0</v>
      </c>
      <c r="H6208" s="381">
        <v>1</v>
      </c>
      <c r="I6208" s="38"/>
      <c r="P6208"/>
      <c r="Q6208"/>
      <c r="R6208"/>
      <c r="S6208"/>
      <c r="T6208"/>
      <c r="U6208"/>
      <c r="V6208"/>
      <c r="W6208"/>
      <c r="X6208"/>
    </row>
    <row r="6209" spans="1:24" ht="27" x14ac:dyDescent="0.25">
      <c r="A6209" s="376">
        <v>5113</v>
      </c>
      <c r="B6209" s="381" t="s">
        <v>8017</v>
      </c>
      <c r="C6209" s="381" t="s">
        <v>61</v>
      </c>
      <c r="D6209" s="381" t="s">
        <v>33</v>
      </c>
      <c r="E6209" s="381" t="s">
        <v>34</v>
      </c>
      <c r="F6209" s="381">
        <v>30960</v>
      </c>
      <c r="G6209" s="381">
        <v>30960</v>
      </c>
      <c r="H6209" s="381">
        <v>1</v>
      </c>
      <c r="I6209" s="38"/>
      <c r="P6209"/>
      <c r="Q6209"/>
      <c r="R6209"/>
      <c r="S6209"/>
      <c r="T6209"/>
      <c r="U6209"/>
      <c r="V6209"/>
      <c r="W6209"/>
      <c r="X6209"/>
    </row>
    <row r="6210" spans="1:24" ht="27" x14ac:dyDescent="0.25">
      <c r="A6210" s="376">
        <v>5113</v>
      </c>
      <c r="B6210" s="376" t="s">
        <v>8018</v>
      </c>
      <c r="C6210" s="376" t="s">
        <v>61</v>
      </c>
      <c r="D6210" s="376" t="s">
        <v>33</v>
      </c>
      <c r="E6210" s="376" t="s">
        <v>34</v>
      </c>
      <c r="F6210" s="376">
        <v>34200</v>
      </c>
      <c r="G6210" s="376">
        <v>34200</v>
      </c>
      <c r="H6210" s="376">
        <v>1</v>
      </c>
      <c r="I6210" s="38"/>
      <c r="P6210"/>
      <c r="Q6210"/>
      <c r="R6210"/>
      <c r="S6210"/>
      <c r="T6210"/>
      <c r="U6210"/>
      <c r="V6210"/>
      <c r="W6210"/>
      <c r="X6210"/>
    </row>
    <row r="6211" spans="1:24" ht="27" x14ac:dyDescent="0.25">
      <c r="A6211" s="376">
        <v>5113</v>
      </c>
      <c r="B6211" s="376" t="s">
        <v>8019</v>
      </c>
      <c r="C6211" s="376" t="s">
        <v>61</v>
      </c>
      <c r="D6211" s="376" t="s">
        <v>33</v>
      </c>
      <c r="E6211" s="376" t="s">
        <v>34</v>
      </c>
      <c r="F6211" s="376">
        <v>45720</v>
      </c>
      <c r="G6211" s="376">
        <v>45720</v>
      </c>
      <c r="H6211" s="376">
        <v>1</v>
      </c>
      <c r="I6211" s="38"/>
      <c r="P6211"/>
      <c r="Q6211"/>
      <c r="R6211"/>
      <c r="S6211"/>
      <c r="T6211"/>
      <c r="U6211"/>
      <c r="V6211"/>
      <c r="W6211"/>
      <c r="X6211"/>
    </row>
    <row r="6212" spans="1:24" ht="27" x14ac:dyDescent="0.25">
      <c r="A6212" s="376">
        <v>5113</v>
      </c>
      <c r="B6212" s="376" t="s">
        <v>8020</v>
      </c>
      <c r="C6212" s="376" t="s">
        <v>61</v>
      </c>
      <c r="D6212" s="376" t="s">
        <v>33</v>
      </c>
      <c r="E6212" s="376" t="s">
        <v>34</v>
      </c>
      <c r="F6212" s="376">
        <v>47400</v>
      </c>
      <c r="G6212" s="376">
        <v>47400</v>
      </c>
      <c r="H6212" s="376">
        <v>1</v>
      </c>
      <c r="I6212" s="38"/>
      <c r="P6212"/>
      <c r="Q6212"/>
      <c r="R6212"/>
      <c r="S6212"/>
      <c r="T6212"/>
      <c r="U6212"/>
      <c r="V6212"/>
      <c r="W6212"/>
      <c r="X6212"/>
    </row>
    <row r="6213" spans="1:24" ht="27" x14ac:dyDescent="0.25">
      <c r="A6213" s="376">
        <v>5113</v>
      </c>
      <c r="B6213" s="376" t="s">
        <v>8021</v>
      </c>
      <c r="C6213" s="376" t="s">
        <v>61</v>
      </c>
      <c r="D6213" s="376" t="s">
        <v>33</v>
      </c>
      <c r="E6213" s="376" t="s">
        <v>34</v>
      </c>
      <c r="F6213" s="376">
        <v>21120</v>
      </c>
      <c r="G6213" s="376">
        <v>21120</v>
      </c>
      <c r="H6213" s="376">
        <v>1</v>
      </c>
      <c r="I6213" s="38"/>
      <c r="P6213"/>
      <c r="Q6213"/>
      <c r="R6213"/>
      <c r="S6213"/>
      <c r="T6213"/>
      <c r="U6213"/>
      <c r="V6213"/>
      <c r="W6213"/>
      <c r="X6213"/>
    </row>
    <row r="6214" spans="1:24" ht="27" x14ac:dyDescent="0.25">
      <c r="A6214" s="376">
        <v>5113</v>
      </c>
      <c r="B6214" s="376" t="s">
        <v>8022</v>
      </c>
      <c r="C6214" s="376" t="s">
        <v>61</v>
      </c>
      <c r="D6214" s="376" t="s">
        <v>33</v>
      </c>
      <c r="E6214" s="376" t="s">
        <v>34</v>
      </c>
      <c r="F6214" s="376">
        <v>168000</v>
      </c>
      <c r="G6214" s="376">
        <v>168000</v>
      </c>
      <c r="H6214" s="376">
        <v>1</v>
      </c>
      <c r="I6214" s="38"/>
      <c r="P6214"/>
      <c r="Q6214"/>
      <c r="R6214"/>
      <c r="S6214"/>
      <c r="T6214"/>
      <c r="U6214"/>
      <c r="V6214"/>
      <c r="W6214"/>
      <c r="X6214"/>
    </row>
    <row r="6215" spans="1:24" ht="27" x14ac:dyDescent="0.25">
      <c r="A6215" s="376">
        <v>5113</v>
      </c>
      <c r="B6215" s="376" t="s">
        <v>8023</v>
      </c>
      <c r="C6215" s="376" t="s">
        <v>61</v>
      </c>
      <c r="D6215" s="376" t="s">
        <v>33</v>
      </c>
      <c r="E6215" s="376" t="s">
        <v>34</v>
      </c>
      <c r="F6215" s="376">
        <v>36240</v>
      </c>
      <c r="G6215" s="376">
        <v>36240</v>
      </c>
      <c r="H6215" s="376">
        <v>1</v>
      </c>
      <c r="I6215" s="38"/>
      <c r="P6215"/>
      <c r="Q6215"/>
      <c r="R6215"/>
      <c r="S6215"/>
      <c r="T6215"/>
      <c r="U6215"/>
      <c r="V6215"/>
      <c r="W6215"/>
      <c r="X6215"/>
    </row>
    <row r="6216" spans="1:24" ht="27" x14ac:dyDescent="0.25">
      <c r="A6216" s="376">
        <v>5113</v>
      </c>
      <c r="B6216" s="376" t="s">
        <v>8024</v>
      </c>
      <c r="C6216" s="376" t="s">
        <v>61</v>
      </c>
      <c r="D6216" s="376" t="s">
        <v>33</v>
      </c>
      <c r="E6216" s="376" t="s">
        <v>34</v>
      </c>
      <c r="F6216" s="376">
        <v>67080</v>
      </c>
      <c r="G6216" s="376">
        <v>67080</v>
      </c>
      <c r="H6216" s="376">
        <v>1</v>
      </c>
      <c r="I6216" s="38"/>
      <c r="P6216"/>
      <c r="Q6216"/>
      <c r="R6216"/>
      <c r="S6216"/>
      <c r="T6216"/>
      <c r="U6216"/>
      <c r="V6216"/>
      <c r="W6216"/>
      <c r="X6216"/>
    </row>
    <row r="6217" spans="1:24" ht="27" x14ac:dyDescent="0.25">
      <c r="A6217" s="376">
        <v>5113</v>
      </c>
      <c r="B6217" s="376" t="s">
        <v>8025</v>
      </c>
      <c r="C6217" s="376" t="s">
        <v>61</v>
      </c>
      <c r="D6217" s="376" t="s">
        <v>33</v>
      </c>
      <c r="E6217" s="376" t="s">
        <v>34</v>
      </c>
      <c r="F6217" s="376">
        <v>41640</v>
      </c>
      <c r="G6217" s="376">
        <v>41640</v>
      </c>
      <c r="H6217" s="376">
        <v>1</v>
      </c>
      <c r="I6217" s="38"/>
      <c r="P6217"/>
      <c r="Q6217"/>
      <c r="R6217"/>
      <c r="S6217"/>
      <c r="T6217"/>
      <c r="U6217"/>
      <c r="V6217"/>
      <c r="W6217"/>
      <c r="X6217"/>
    </row>
    <row r="6218" spans="1:24" ht="27" x14ac:dyDescent="0.25">
      <c r="A6218" s="376">
        <v>5113</v>
      </c>
      <c r="B6218" s="376" t="s">
        <v>8026</v>
      </c>
      <c r="C6218" s="376" t="s">
        <v>61</v>
      </c>
      <c r="D6218" s="376" t="s">
        <v>33</v>
      </c>
      <c r="E6218" s="376" t="s">
        <v>34</v>
      </c>
      <c r="F6218" s="376">
        <v>61800</v>
      </c>
      <c r="G6218" s="376">
        <v>61800</v>
      </c>
      <c r="H6218" s="376">
        <v>1</v>
      </c>
      <c r="I6218" s="38"/>
      <c r="P6218"/>
      <c r="Q6218"/>
      <c r="R6218"/>
      <c r="S6218"/>
      <c r="T6218"/>
      <c r="U6218"/>
      <c r="V6218"/>
      <c r="W6218"/>
      <c r="X6218"/>
    </row>
    <row r="6219" spans="1:24" ht="27" x14ac:dyDescent="0.25">
      <c r="A6219" s="376">
        <v>5113</v>
      </c>
      <c r="B6219" s="376" t="s">
        <v>8027</v>
      </c>
      <c r="C6219" s="376" t="s">
        <v>61</v>
      </c>
      <c r="D6219" s="376" t="s">
        <v>33</v>
      </c>
      <c r="E6219" s="376" t="s">
        <v>34</v>
      </c>
      <c r="F6219" s="376">
        <v>206520</v>
      </c>
      <c r="G6219" s="376">
        <v>206520</v>
      </c>
      <c r="H6219" s="376">
        <v>1</v>
      </c>
      <c r="I6219" s="38"/>
      <c r="P6219"/>
      <c r="Q6219"/>
      <c r="R6219"/>
      <c r="S6219"/>
      <c r="T6219"/>
      <c r="U6219"/>
      <c r="V6219"/>
      <c r="W6219"/>
      <c r="X6219"/>
    </row>
    <row r="6220" spans="1:24" ht="27" x14ac:dyDescent="0.25">
      <c r="A6220" s="376">
        <v>5113</v>
      </c>
      <c r="B6220" s="376" t="s">
        <v>8028</v>
      </c>
      <c r="C6220" s="376" t="s">
        <v>61</v>
      </c>
      <c r="D6220" s="376" t="s">
        <v>33</v>
      </c>
      <c r="E6220" s="376" t="s">
        <v>34</v>
      </c>
      <c r="F6220" s="376">
        <v>53880</v>
      </c>
      <c r="G6220" s="376">
        <v>53880</v>
      </c>
      <c r="H6220" s="376">
        <v>1</v>
      </c>
      <c r="I6220" s="38"/>
      <c r="P6220"/>
      <c r="Q6220"/>
      <c r="R6220"/>
      <c r="S6220"/>
      <c r="T6220"/>
      <c r="U6220"/>
      <c r="V6220"/>
      <c r="W6220"/>
      <c r="X6220"/>
    </row>
    <row r="6221" spans="1:24" ht="27" x14ac:dyDescent="0.25">
      <c r="A6221" s="376">
        <v>5113</v>
      </c>
      <c r="B6221" s="376" t="s">
        <v>8029</v>
      </c>
      <c r="C6221" s="376" t="s">
        <v>61</v>
      </c>
      <c r="D6221" s="376" t="s">
        <v>33</v>
      </c>
      <c r="E6221" s="376" t="s">
        <v>34</v>
      </c>
      <c r="F6221" s="376">
        <v>46920</v>
      </c>
      <c r="G6221" s="376">
        <v>46920</v>
      </c>
      <c r="H6221" s="376">
        <v>1</v>
      </c>
      <c r="I6221" s="38"/>
      <c r="P6221"/>
      <c r="Q6221"/>
      <c r="R6221"/>
      <c r="S6221"/>
      <c r="T6221"/>
      <c r="U6221"/>
      <c r="V6221"/>
      <c r="W6221"/>
      <c r="X6221"/>
    </row>
    <row r="6222" spans="1:24" x14ac:dyDescent="0.25">
      <c r="A6222" s="524" t="s">
        <v>38</v>
      </c>
      <c r="B6222" s="525"/>
      <c r="C6222" s="525"/>
      <c r="D6222" s="525"/>
      <c r="E6222" s="525"/>
      <c r="F6222" s="525"/>
      <c r="G6222" s="525"/>
      <c r="H6222" s="539"/>
      <c r="I6222" s="38"/>
      <c r="P6222"/>
      <c r="Q6222"/>
      <c r="R6222"/>
      <c r="S6222"/>
      <c r="T6222"/>
      <c r="U6222"/>
      <c r="V6222"/>
      <c r="W6222"/>
      <c r="X6222"/>
    </row>
    <row r="6223" spans="1:24" ht="27" x14ac:dyDescent="0.25">
      <c r="A6223" s="399">
        <v>5113</v>
      </c>
      <c r="B6223" s="399" t="s">
        <v>8419</v>
      </c>
      <c r="C6223" s="399" t="s">
        <v>149</v>
      </c>
      <c r="D6223" s="399" t="s">
        <v>40</v>
      </c>
      <c r="E6223" s="399" t="s">
        <v>34</v>
      </c>
      <c r="F6223" s="399">
        <v>0</v>
      </c>
      <c r="G6223" s="399">
        <v>0</v>
      </c>
      <c r="H6223" s="399">
        <v>1</v>
      </c>
      <c r="I6223" s="38"/>
      <c r="P6223"/>
      <c r="Q6223"/>
      <c r="R6223"/>
      <c r="S6223"/>
      <c r="T6223"/>
      <c r="U6223"/>
      <c r="V6223"/>
      <c r="W6223"/>
      <c r="X6223"/>
    </row>
    <row r="6224" spans="1:24" ht="27" x14ac:dyDescent="0.25">
      <c r="A6224" s="399">
        <v>5113</v>
      </c>
      <c r="B6224" s="399" t="s">
        <v>8420</v>
      </c>
      <c r="C6224" s="399" t="s">
        <v>149</v>
      </c>
      <c r="D6224" s="399" t="s">
        <v>37</v>
      </c>
      <c r="E6224" s="399" t="s">
        <v>34</v>
      </c>
      <c r="F6224" s="399">
        <v>0</v>
      </c>
      <c r="G6224" s="399">
        <v>0</v>
      </c>
      <c r="H6224" s="399">
        <v>1</v>
      </c>
      <c r="I6224" s="38"/>
      <c r="P6224"/>
      <c r="Q6224"/>
      <c r="R6224"/>
      <c r="S6224"/>
      <c r="T6224"/>
      <c r="U6224"/>
      <c r="V6224"/>
      <c r="W6224"/>
      <c r="X6224"/>
    </row>
    <row r="6225" spans="1:24" ht="27" x14ac:dyDescent="0.25">
      <c r="A6225" s="399">
        <v>5113</v>
      </c>
      <c r="B6225" s="399" t="s">
        <v>8325</v>
      </c>
      <c r="C6225" s="399" t="s">
        <v>149</v>
      </c>
      <c r="D6225" s="399" t="s">
        <v>35</v>
      </c>
      <c r="E6225" s="399" t="s">
        <v>34</v>
      </c>
      <c r="F6225" s="399">
        <v>0</v>
      </c>
      <c r="G6225" s="399">
        <v>0</v>
      </c>
      <c r="H6225" s="399">
        <v>1</v>
      </c>
      <c r="I6225" s="38"/>
      <c r="P6225"/>
      <c r="Q6225"/>
      <c r="R6225"/>
      <c r="S6225"/>
      <c r="T6225"/>
      <c r="U6225"/>
      <c r="V6225"/>
      <c r="W6225"/>
      <c r="X6225"/>
    </row>
    <row r="6226" spans="1:24" ht="27" x14ac:dyDescent="0.25">
      <c r="A6226" s="399">
        <v>5113</v>
      </c>
      <c r="B6226" s="399" t="s">
        <v>8326</v>
      </c>
      <c r="C6226" s="399" t="s">
        <v>149</v>
      </c>
      <c r="D6226" s="399" t="s">
        <v>35</v>
      </c>
      <c r="E6226" s="399" t="s">
        <v>34</v>
      </c>
      <c r="F6226" s="399">
        <v>0</v>
      </c>
      <c r="G6226" s="399">
        <v>0</v>
      </c>
      <c r="H6226" s="399">
        <v>1</v>
      </c>
      <c r="I6226" s="38"/>
      <c r="P6226"/>
      <c r="Q6226"/>
      <c r="R6226"/>
      <c r="S6226"/>
      <c r="T6226"/>
      <c r="U6226"/>
      <c r="V6226"/>
      <c r="W6226"/>
      <c r="X6226"/>
    </row>
    <row r="6227" spans="1:24" ht="27" x14ac:dyDescent="0.25">
      <c r="A6227" s="399">
        <v>5113</v>
      </c>
      <c r="B6227" s="399" t="s">
        <v>8327</v>
      </c>
      <c r="C6227" s="399" t="s">
        <v>149</v>
      </c>
      <c r="D6227" s="399" t="s">
        <v>35</v>
      </c>
      <c r="E6227" s="399" t="s">
        <v>34</v>
      </c>
      <c r="F6227" s="399">
        <v>0</v>
      </c>
      <c r="G6227" s="399">
        <v>0</v>
      </c>
      <c r="H6227" s="399">
        <v>1</v>
      </c>
      <c r="I6227" s="38"/>
      <c r="P6227"/>
      <c r="Q6227"/>
      <c r="R6227"/>
      <c r="S6227"/>
      <c r="T6227"/>
      <c r="U6227"/>
      <c r="V6227"/>
      <c r="W6227"/>
      <c r="X6227"/>
    </row>
    <row r="6228" spans="1:24" ht="27" x14ac:dyDescent="0.25">
      <c r="A6228" s="399">
        <v>5113</v>
      </c>
      <c r="B6228" s="399" t="s">
        <v>8328</v>
      </c>
      <c r="C6228" s="399" t="s">
        <v>149</v>
      </c>
      <c r="D6228" s="399" t="s">
        <v>35</v>
      </c>
      <c r="E6228" s="399" t="s">
        <v>34</v>
      </c>
      <c r="F6228" s="399">
        <v>0</v>
      </c>
      <c r="G6228" s="399">
        <v>0</v>
      </c>
      <c r="H6228" s="399">
        <v>1</v>
      </c>
      <c r="I6228" s="38"/>
      <c r="P6228"/>
      <c r="Q6228"/>
      <c r="R6228"/>
      <c r="S6228"/>
      <c r="T6228"/>
      <c r="U6228"/>
      <c r="V6228"/>
      <c r="W6228"/>
      <c r="X6228"/>
    </row>
    <row r="6229" spans="1:24" ht="27" x14ac:dyDescent="0.25">
      <c r="A6229" s="399">
        <v>5113</v>
      </c>
      <c r="B6229" s="399" t="s">
        <v>8329</v>
      </c>
      <c r="C6229" s="399" t="s">
        <v>149</v>
      </c>
      <c r="D6229" s="399" t="s">
        <v>35</v>
      </c>
      <c r="E6229" s="399" t="s">
        <v>34</v>
      </c>
      <c r="F6229" s="399">
        <v>0</v>
      </c>
      <c r="G6229" s="399">
        <v>0</v>
      </c>
      <c r="H6229" s="399">
        <v>1</v>
      </c>
      <c r="I6229" s="38"/>
      <c r="P6229"/>
      <c r="Q6229"/>
      <c r="R6229"/>
      <c r="S6229"/>
      <c r="T6229"/>
      <c r="U6229"/>
      <c r="V6229"/>
      <c r="W6229"/>
      <c r="X6229"/>
    </row>
    <row r="6230" spans="1:24" ht="27" x14ac:dyDescent="0.25">
      <c r="A6230" s="399">
        <v>5113</v>
      </c>
      <c r="B6230" s="399" t="s">
        <v>8330</v>
      </c>
      <c r="C6230" s="399" t="s">
        <v>149</v>
      </c>
      <c r="D6230" s="399" t="s">
        <v>35</v>
      </c>
      <c r="E6230" s="399" t="s">
        <v>34</v>
      </c>
      <c r="F6230" s="399">
        <v>0</v>
      </c>
      <c r="G6230" s="399">
        <v>0</v>
      </c>
      <c r="H6230" s="399">
        <v>1</v>
      </c>
      <c r="I6230" s="38"/>
      <c r="P6230"/>
      <c r="Q6230"/>
      <c r="R6230"/>
      <c r="S6230"/>
      <c r="T6230"/>
      <c r="U6230"/>
      <c r="V6230"/>
      <c r="W6230"/>
      <c r="X6230"/>
    </row>
    <row r="6231" spans="1:24" ht="27" x14ac:dyDescent="0.25">
      <c r="A6231" s="399">
        <v>5113</v>
      </c>
      <c r="B6231" s="399" t="s">
        <v>8331</v>
      </c>
      <c r="C6231" s="399" t="s">
        <v>149</v>
      </c>
      <c r="D6231" s="399" t="s">
        <v>35</v>
      </c>
      <c r="E6231" s="399" t="s">
        <v>34</v>
      </c>
      <c r="F6231" s="399">
        <v>0</v>
      </c>
      <c r="G6231" s="399">
        <v>0</v>
      </c>
      <c r="H6231" s="399">
        <v>1</v>
      </c>
      <c r="I6231" s="38"/>
      <c r="P6231"/>
      <c r="Q6231"/>
      <c r="R6231"/>
      <c r="S6231"/>
      <c r="T6231"/>
      <c r="U6231"/>
      <c r="V6231"/>
      <c r="W6231"/>
      <c r="X6231"/>
    </row>
    <row r="6232" spans="1:24" ht="27" x14ac:dyDescent="0.25">
      <c r="A6232" s="399">
        <v>5113</v>
      </c>
      <c r="B6232" s="399" t="s">
        <v>8332</v>
      </c>
      <c r="C6232" s="399" t="s">
        <v>149</v>
      </c>
      <c r="D6232" s="399" t="s">
        <v>35</v>
      </c>
      <c r="E6232" s="399" t="s">
        <v>34</v>
      </c>
      <c r="F6232" s="399">
        <v>0</v>
      </c>
      <c r="G6232" s="399">
        <v>0</v>
      </c>
      <c r="H6232" s="399">
        <v>1</v>
      </c>
      <c r="I6232" s="38"/>
      <c r="P6232"/>
      <c r="Q6232"/>
      <c r="R6232"/>
      <c r="S6232"/>
      <c r="T6232"/>
      <c r="U6232"/>
      <c r="V6232"/>
      <c r="W6232"/>
      <c r="X6232"/>
    </row>
    <row r="6233" spans="1:24" ht="27" x14ac:dyDescent="0.25">
      <c r="A6233" s="399">
        <v>5113</v>
      </c>
      <c r="B6233" s="399" t="s">
        <v>8333</v>
      </c>
      <c r="C6233" s="399" t="s">
        <v>149</v>
      </c>
      <c r="D6233" s="399" t="s">
        <v>35</v>
      </c>
      <c r="E6233" s="399" t="s">
        <v>34</v>
      </c>
      <c r="F6233" s="399">
        <v>0</v>
      </c>
      <c r="G6233" s="399">
        <v>0</v>
      </c>
      <c r="H6233" s="399">
        <v>1</v>
      </c>
      <c r="I6233" s="38"/>
      <c r="P6233"/>
      <c r="Q6233"/>
      <c r="R6233"/>
      <c r="S6233"/>
      <c r="T6233"/>
      <c r="U6233"/>
      <c r="V6233"/>
      <c r="W6233"/>
      <c r="X6233"/>
    </row>
    <row r="6234" spans="1:24" ht="27" x14ac:dyDescent="0.25">
      <c r="A6234" s="399">
        <v>5113</v>
      </c>
      <c r="B6234" s="399" t="s">
        <v>8334</v>
      </c>
      <c r="C6234" s="399" t="s">
        <v>149</v>
      </c>
      <c r="D6234" s="399" t="s">
        <v>35</v>
      </c>
      <c r="E6234" s="399" t="s">
        <v>34</v>
      </c>
      <c r="F6234" s="399">
        <v>0</v>
      </c>
      <c r="G6234" s="399">
        <v>0</v>
      </c>
      <c r="H6234" s="399">
        <v>1</v>
      </c>
      <c r="I6234" s="38"/>
      <c r="P6234"/>
      <c r="Q6234"/>
      <c r="R6234"/>
      <c r="S6234"/>
      <c r="T6234"/>
      <c r="U6234"/>
      <c r="V6234"/>
      <c r="W6234"/>
      <c r="X6234"/>
    </row>
    <row r="6235" spans="1:24" ht="27" x14ac:dyDescent="0.25">
      <c r="A6235" s="399">
        <v>5113</v>
      </c>
      <c r="B6235" s="399" t="s">
        <v>8335</v>
      </c>
      <c r="C6235" s="399" t="s">
        <v>149</v>
      </c>
      <c r="D6235" s="399" t="s">
        <v>35</v>
      </c>
      <c r="E6235" s="399" t="s">
        <v>34</v>
      </c>
      <c r="F6235" s="399">
        <v>0</v>
      </c>
      <c r="G6235" s="399">
        <v>0</v>
      </c>
      <c r="H6235" s="399">
        <v>1</v>
      </c>
      <c r="I6235" s="38"/>
      <c r="P6235"/>
      <c r="Q6235"/>
      <c r="R6235"/>
      <c r="S6235"/>
      <c r="T6235"/>
      <c r="U6235"/>
      <c r="V6235"/>
      <c r="W6235"/>
      <c r="X6235"/>
    </row>
    <row r="6236" spans="1:24" ht="27" x14ac:dyDescent="0.25">
      <c r="A6236" s="399">
        <v>5113</v>
      </c>
      <c r="B6236" s="399" t="s">
        <v>8336</v>
      </c>
      <c r="C6236" s="399" t="s">
        <v>149</v>
      </c>
      <c r="D6236" s="399" t="s">
        <v>35</v>
      </c>
      <c r="E6236" s="399" t="s">
        <v>34</v>
      </c>
      <c r="F6236" s="399">
        <v>0</v>
      </c>
      <c r="G6236" s="399">
        <v>0</v>
      </c>
      <c r="H6236" s="399">
        <v>1</v>
      </c>
      <c r="I6236" s="38"/>
      <c r="P6236"/>
      <c r="Q6236"/>
      <c r="R6236"/>
      <c r="S6236"/>
      <c r="T6236"/>
      <c r="U6236"/>
      <c r="V6236"/>
      <c r="W6236"/>
      <c r="X6236"/>
    </row>
    <row r="6237" spans="1:24" ht="27" x14ac:dyDescent="0.25">
      <c r="A6237" s="399">
        <v>5113</v>
      </c>
      <c r="B6237" s="399" t="s">
        <v>8337</v>
      </c>
      <c r="C6237" s="399" t="s">
        <v>149</v>
      </c>
      <c r="D6237" s="399" t="s">
        <v>35</v>
      </c>
      <c r="E6237" s="399" t="s">
        <v>34</v>
      </c>
      <c r="F6237" s="399">
        <v>0</v>
      </c>
      <c r="G6237" s="399">
        <v>0</v>
      </c>
      <c r="H6237" s="399">
        <v>1</v>
      </c>
      <c r="I6237" s="38"/>
      <c r="P6237"/>
      <c r="Q6237"/>
      <c r="R6237"/>
      <c r="S6237"/>
      <c r="T6237"/>
      <c r="U6237"/>
      <c r="V6237"/>
      <c r="W6237"/>
      <c r="X6237"/>
    </row>
    <row r="6238" spans="1:24" ht="27" x14ac:dyDescent="0.25">
      <c r="A6238" s="399">
        <v>5113</v>
      </c>
      <c r="B6238" s="399" t="s">
        <v>8338</v>
      </c>
      <c r="C6238" s="399" t="s">
        <v>149</v>
      </c>
      <c r="D6238" s="399" t="s">
        <v>35</v>
      </c>
      <c r="E6238" s="399" t="s">
        <v>34</v>
      </c>
      <c r="F6238" s="399">
        <v>0</v>
      </c>
      <c r="G6238" s="399">
        <v>0</v>
      </c>
      <c r="H6238" s="399">
        <v>1</v>
      </c>
      <c r="I6238" s="38"/>
      <c r="P6238"/>
      <c r="Q6238"/>
      <c r="R6238"/>
      <c r="S6238"/>
      <c r="T6238"/>
      <c r="U6238"/>
      <c r="V6238"/>
      <c r="W6238"/>
      <c r="X6238"/>
    </row>
    <row r="6239" spans="1:24" ht="27" x14ac:dyDescent="0.25">
      <c r="A6239" s="399">
        <v>5113</v>
      </c>
      <c r="B6239" s="399" t="s">
        <v>8339</v>
      </c>
      <c r="C6239" s="399" t="s">
        <v>149</v>
      </c>
      <c r="D6239" s="399" t="s">
        <v>35</v>
      </c>
      <c r="E6239" s="399" t="s">
        <v>34</v>
      </c>
      <c r="F6239" s="399">
        <v>0</v>
      </c>
      <c r="G6239" s="399">
        <v>0</v>
      </c>
      <c r="H6239" s="399">
        <v>1</v>
      </c>
      <c r="I6239" s="38"/>
      <c r="P6239"/>
      <c r="Q6239"/>
      <c r="R6239"/>
      <c r="S6239"/>
      <c r="T6239"/>
      <c r="U6239"/>
      <c r="V6239"/>
      <c r="W6239"/>
      <c r="X6239"/>
    </row>
    <row r="6240" spans="1:24" ht="27" x14ac:dyDescent="0.25">
      <c r="A6240" s="399">
        <v>5113</v>
      </c>
      <c r="B6240" s="399" t="s">
        <v>8340</v>
      </c>
      <c r="C6240" s="399" t="s">
        <v>149</v>
      </c>
      <c r="D6240" s="399" t="s">
        <v>35</v>
      </c>
      <c r="E6240" s="399" t="s">
        <v>34</v>
      </c>
      <c r="F6240" s="399">
        <v>0</v>
      </c>
      <c r="G6240" s="399">
        <v>0</v>
      </c>
      <c r="H6240" s="399">
        <v>1</v>
      </c>
      <c r="I6240" s="38"/>
      <c r="P6240"/>
      <c r="Q6240"/>
      <c r="R6240"/>
      <c r="S6240"/>
      <c r="T6240"/>
      <c r="U6240"/>
      <c r="V6240"/>
      <c r="W6240"/>
      <c r="X6240"/>
    </row>
    <row r="6241" spans="1:24" ht="27" x14ac:dyDescent="0.25">
      <c r="A6241" s="399">
        <v>5113</v>
      </c>
      <c r="B6241" s="399" t="s">
        <v>8341</v>
      </c>
      <c r="C6241" s="399" t="s">
        <v>149</v>
      </c>
      <c r="D6241" s="399" t="s">
        <v>35</v>
      </c>
      <c r="E6241" s="399" t="s">
        <v>34</v>
      </c>
      <c r="F6241" s="399">
        <v>0</v>
      </c>
      <c r="G6241" s="399">
        <v>0</v>
      </c>
      <c r="H6241" s="399">
        <v>1</v>
      </c>
      <c r="I6241" s="38"/>
      <c r="P6241"/>
      <c r="Q6241"/>
      <c r="R6241"/>
      <c r="S6241"/>
      <c r="T6241"/>
      <c r="U6241"/>
      <c r="V6241"/>
      <c r="W6241"/>
      <c r="X6241"/>
    </row>
    <row r="6242" spans="1:24" ht="27" x14ac:dyDescent="0.25">
      <c r="A6242" s="399">
        <v>5113</v>
      </c>
      <c r="B6242" s="399" t="s">
        <v>8342</v>
      </c>
      <c r="C6242" s="399" t="s">
        <v>149</v>
      </c>
      <c r="D6242" s="399" t="s">
        <v>35</v>
      </c>
      <c r="E6242" s="399" t="s">
        <v>34</v>
      </c>
      <c r="F6242" s="399">
        <v>0</v>
      </c>
      <c r="G6242" s="399">
        <v>0</v>
      </c>
      <c r="H6242" s="399">
        <v>1</v>
      </c>
      <c r="I6242" s="38"/>
      <c r="P6242"/>
      <c r="Q6242"/>
      <c r="R6242"/>
      <c r="S6242"/>
      <c r="T6242"/>
      <c r="U6242"/>
      <c r="V6242"/>
      <c r="W6242"/>
      <c r="X6242"/>
    </row>
    <row r="6243" spans="1:24" ht="27" x14ac:dyDescent="0.25">
      <c r="A6243" s="399">
        <v>5113</v>
      </c>
      <c r="B6243" s="399" t="s">
        <v>8343</v>
      </c>
      <c r="C6243" s="399" t="s">
        <v>149</v>
      </c>
      <c r="D6243" s="399" t="s">
        <v>35</v>
      </c>
      <c r="E6243" s="399" t="s">
        <v>34</v>
      </c>
      <c r="F6243" s="399">
        <v>0</v>
      </c>
      <c r="G6243" s="399">
        <v>0</v>
      </c>
      <c r="H6243" s="399">
        <v>1</v>
      </c>
      <c r="I6243" s="38"/>
      <c r="P6243"/>
      <c r="Q6243"/>
      <c r="R6243"/>
      <c r="S6243"/>
      <c r="T6243"/>
      <c r="U6243"/>
      <c r="V6243"/>
      <c r="W6243"/>
      <c r="X6243"/>
    </row>
    <row r="6244" spans="1:24" ht="27" x14ac:dyDescent="0.25">
      <c r="A6244" s="399">
        <v>5113</v>
      </c>
      <c r="B6244" s="399" t="s">
        <v>8344</v>
      </c>
      <c r="C6244" s="399" t="s">
        <v>149</v>
      </c>
      <c r="D6244" s="399" t="s">
        <v>35</v>
      </c>
      <c r="E6244" s="399" t="s">
        <v>34</v>
      </c>
      <c r="F6244" s="399">
        <v>0</v>
      </c>
      <c r="G6244" s="399">
        <v>0</v>
      </c>
      <c r="H6244" s="399">
        <v>1</v>
      </c>
      <c r="I6244" s="38"/>
      <c r="P6244"/>
      <c r="Q6244"/>
      <c r="R6244"/>
      <c r="S6244"/>
      <c r="T6244"/>
      <c r="U6244"/>
      <c r="V6244"/>
      <c r="W6244"/>
      <c r="X6244"/>
    </row>
    <row r="6245" spans="1:24" ht="27" x14ac:dyDescent="0.25">
      <c r="A6245" s="399">
        <v>5113</v>
      </c>
      <c r="B6245" s="399" t="s">
        <v>8345</v>
      </c>
      <c r="C6245" s="399" t="s">
        <v>149</v>
      </c>
      <c r="D6245" s="399" t="s">
        <v>35</v>
      </c>
      <c r="E6245" s="399" t="s">
        <v>34</v>
      </c>
      <c r="F6245" s="399">
        <v>0</v>
      </c>
      <c r="G6245" s="399">
        <v>0</v>
      </c>
      <c r="H6245" s="399">
        <v>1</v>
      </c>
      <c r="I6245" s="38"/>
      <c r="P6245"/>
      <c r="Q6245"/>
      <c r="R6245"/>
      <c r="S6245"/>
      <c r="T6245"/>
      <c r="U6245"/>
      <c r="V6245"/>
      <c r="W6245"/>
      <c r="X6245"/>
    </row>
    <row r="6246" spans="1:24" ht="27" x14ac:dyDescent="0.25">
      <c r="A6246" s="399">
        <v>5113</v>
      </c>
      <c r="B6246" s="399" t="s">
        <v>8346</v>
      </c>
      <c r="C6246" s="399" t="s">
        <v>149</v>
      </c>
      <c r="D6246" s="399" t="s">
        <v>35</v>
      </c>
      <c r="E6246" s="399" t="s">
        <v>34</v>
      </c>
      <c r="F6246" s="399">
        <v>0</v>
      </c>
      <c r="G6246" s="399">
        <v>0</v>
      </c>
      <c r="H6246" s="399">
        <v>1</v>
      </c>
      <c r="I6246" s="38"/>
      <c r="P6246"/>
      <c r="Q6246"/>
      <c r="R6246"/>
      <c r="S6246"/>
      <c r="T6246"/>
      <c r="U6246"/>
      <c r="V6246"/>
      <c r="W6246"/>
      <c r="X6246"/>
    </row>
    <row r="6247" spans="1:24" ht="27" x14ac:dyDescent="0.25">
      <c r="A6247" s="399">
        <v>5113</v>
      </c>
      <c r="B6247" s="399" t="s">
        <v>8347</v>
      </c>
      <c r="C6247" s="399" t="s">
        <v>149</v>
      </c>
      <c r="D6247" s="399" t="s">
        <v>35</v>
      </c>
      <c r="E6247" s="399" t="s">
        <v>34</v>
      </c>
      <c r="F6247" s="399">
        <v>0</v>
      </c>
      <c r="G6247" s="399">
        <v>0</v>
      </c>
      <c r="H6247" s="399">
        <v>1</v>
      </c>
      <c r="I6247" s="38"/>
      <c r="P6247"/>
      <c r="Q6247"/>
      <c r="R6247"/>
      <c r="S6247"/>
      <c r="T6247"/>
      <c r="U6247"/>
      <c r="V6247"/>
      <c r="W6247"/>
      <c r="X6247"/>
    </row>
    <row r="6248" spans="1:24" ht="27" x14ac:dyDescent="0.25">
      <c r="A6248" s="399">
        <v>5113</v>
      </c>
      <c r="B6248" s="399" t="s">
        <v>8348</v>
      </c>
      <c r="C6248" s="399" t="s">
        <v>149</v>
      </c>
      <c r="D6248" s="399" t="s">
        <v>35</v>
      </c>
      <c r="E6248" s="399" t="s">
        <v>34</v>
      </c>
      <c r="F6248" s="399">
        <v>0</v>
      </c>
      <c r="G6248" s="399">
        <v>0</v>
      </c>
      <c r="H6248" s="399">
        <v>1</v>
      </c>
      <c r="I6248" s="38"/>
      <c r="P6248"/>
      <c r="Q6248"/>
      <c r="R6248"/>
      <c r="S6248"/>
      <c r="T6248"/>
      <c r="U6248"/>
      <c r="V6248"/>
      <c r="W6248"/>
      <c r="X6248"/>
    </row>
    <row r="6249" spans="1:24" ht="27" x14ac:dyDescent="0.25">
      <c r="A6249" s="399">
        <v>5113</v>
      </c>
      <c r="B6249" s="399" t="s">
        <v>8349</v>
      </c>
      <c r="C6249" s="399" t="s">
        <v>149</v>
      </c>
      <c r="D6249" s="399" t="s">
        <v>35</v>
      </c>
      <c r="E6249" s="399" t="s">
        <v>34</v>
      </c>
      <c r="F6249" s="399">
        <v>0</v>
      </c>
      <c r="G6249" s="399">
        <v>0</v>
      </c>
      <c r="H6249" s="399">
        <v>1</v>
      </c>
      <c r="I6249" s="38"/>
      <c r="P6249"/>
      <c r="Q6249"/>
      <c r="R6249"/>
      <c r="S6249"/>
      <c r="T6249"/>
      <c r="U6249"/>
      <c r="V6249"/>
      <c r="W6249"/>
      <c r="X6249"/>
    </row>
    <row r="6250" spans="1:24" ht="27" x14ac:dyDescent="0.25">
      <c r="A6250" s="399">
        <v>5113</v>
      </c>
      <c r="B6250" s="399" t="s">
        <v>8350</v>
      </c>
      <c r="C6250" s="399" t="s">
        <v>149</v>
      </c>
      <c r="D6250" s="399" t="s">
        <v>35</v>
      </c>
      <c r="E6250" s="399" t="s">
        <v>34</v>
      </c>
      <c r="F6250" s="399">
        <v>0</v>
      </c>
      <c r="G6250" s="399">
        <v>0</v>
      </c>
      <c r="H6250" s="399">
        <v>1</v>
      </c>
      <c r="I6250" s="38"/>
      <c r="P6250"/>
      <c r="Q6250"/>
      <c r="R6250"/>
      <c r="S6250"/>
      <c r="T6250"/>
      <c r="U6250"/>
      <c r="V6250"/>
      <c r="W6250"/>
      <c r="X6250"/>
    </row>
    <row r="6251" spans="1:24" ht="27" x14ac:dyDescent="0.25">
      <c r="A6251" s="399">
        <v>5113</v>
      </c>
      <c r="B6251" s="399" t="s">
        <v>8132</v>
      </c>
      <c r="C6251" s="399" t="s">
        <v>149</v>
      </c>
      <c r="D6251" s="399" t="s">
        <v>35</v>
      </c>
      <c r="E6251" s="399" t="s">
        <v>34</v>
      </c>
      <c r="F6251" s="399">
        <v>0</v>
      </c>
      <c r="G6251" s="399">
        <v>0</v>
      </c>
      <c r="H6251" s="399">
        <v>1</v>
      </c>
      <c r="I6251" s="38"/>
      <c r="P6251"/>
      <c r="Q6251"/>
      <c r="R6251"/>
      <c r="S6251"/>
      <c r="T6251"/>
      <c r="U6251"/>
      <c r="V6251"/>
      <c r="W6251"/>
      <c r="X6251"/>
    </row>
    <row r="6252" spans="1:24" ht="27" x14ac:dyDescent="0.25">
      <c r="A6252" s="399">
        <v>5113</v>
      </c>
      <c r="B6252" s="399" t="s">
        <v>8133</v>
      </c>
      <c r="C6252" s="399" t="s">
        <v>149</v>
      </c>
      <c r="D6252" s="399" t="s">
        <v>35</v>
      </c>
      <c r="E6252" s="399" t="s">
        <v>34</v>
      </c>
      <c r="F6252" s="399">
        <v>0</v>
      </c>
      <c r="G6252" s="399">
        <v>0</v>
      </c>
      <c r="H6252" s="399">
        <v>1</v>
      </c>
      <c r="I6252" s="38"/>
      <c r="P6252"/>
      <c r="Q6252"/>
      <c r="R6252"/>
      <c r="S6252"/>
      <c r="T6252"/>
      <c r="U6252"/>
      <c r="V6252"/>
      <c r="W6252"/>
      <c r="X6252"/>
    </row>
    <row r="6253" spans="1:24" ht="27" x14ac:dyDescent="0.25">
      <c r="A6253" s="399">
        <v>5113</v>
      </c>
      <c r="B6253" s="399" t="s">
        <v>8134</v>
      </c>
      <c r="C6253" s="399" t="s">
        <v>149</v>
      </c>
      <c r="D6253" s="399" t="s">
        <v>35</v>
      </c>
      <c r="E6253" s="399" t="s">
        <v>34</v>
      </c>
      <c r="F6253" s="399">
        <v>0</v>
      </c>
      <c r="G6253" s="399">
        <v>0</v>
      </c>
      <c r="H6253" s="399">
        <v>1</v>
      </c>
      <c r="I6253" s="38"/>
      <c r="P6253"/>
      <c r="Q6253"/>
      <c r="R6253"/>
      <c r="S6253"/>
      <c r="T6253"/>
      <c r="U6253"/>
      <c r="V6253"/>
      <c r="W6253"/>
      <c r="X6253"/>
    </row>
    <row r="6254" spans="1:24" ht="27" x14ac:dyDescent="0.25">
      <c r="A6254" s="399">
        <v>5113</v>
      </c>
      <c r="B6254" s="399" t="s">
        <v>8135</v>
      </c>
      <c r="C6254" s="399" t="s">
        <v>149</v>
      </c>
      <c r="D6254" s="399" t="s">
        <v>35</v>
      </c>
      <c r="E6254" s="399" t="s">
        <v>34</v>
      </c>
      <c r="F6254" s="399">
        <v>0</v>
      </c>
      <c r="G6254" s="399">
        <v>0</v>
      </c>
      <c r="H6254" s="399">
        <v>1</v>
      </c>
      <c r="I6254" s="38"/>
      <c r="P6254"/>
      <c r="Q6254"/>
      <c r="R6254"/>
      <c r="S6254"/>
      <c r="T6254"/>
      <c r="U6254"/>
      <c r="V6254"/>
      <c r="W6254"/>
      <c r="X6254"/>
    </row>
    <row r="6255" spans="1:24" ht="27" x14ac:dyDescent="0.25">
      <c r="A6255" s="399">
        <v>4251</v>
      </c>
      <c r="B6255" s="399" t="s">
        <v>8191</v>
      </c>
      <c r="C6255" s="399" t="s">
        <v>104</v>
      </c>
      <c r="D6255" s="399" t="s">
        <v>35</v>
      </c>
      <c r="E6255" s="399" t="s">
        <v>34</v>
      </c>
      <c r="F6255" s="399">
        <v>414590</v>
      </c>
      <c r="G6255" s="399">
        <v>414590</v>
      </c>
      <c r="H6255" s="399">
        <v>1</v>
      </c>
      <c r="I6255" s="38"/>
      <c r="P6255"/>
      <c r="Q6255"/>
      <c r="R6255"/>
      <c r="S6255"/>
      <c r="T6255"/>
      <c r="U6255"/>
      <c r="V6255"/>
      <c r="W6255"/>
      <c r="X6255"/>
    </row>
    <row r="6256" spans="1:24" ht="27" x14ac:dyDescent="0.25">
      <c r="A6256" s="399">
        <v>4251</v>
      </c>
      <c r="B6256" s="399" t="s">
        <v>8192</v>
      </c>
      <c r="C6256" s="399" t="s">
        <v>104</v>
      </c>
      <c r="D6256" s="399" t="s">
        <v>35</v>
      </c>
      <c r="E6256" s="399" t="s">
        <v>34</v>
      </c>
      <c r="F6256" s="399">
        <v>513803</v>
      </c>
      <c r="G6256" s="399">
        <v>513803</v>
      </c>
      <c r="H6256" s="399">
        <v>1</v>
      </c>
      <c r="I6256" s="38"/>
      <c r="P6256"/>
      <c r="Q6256"/>
      <c r="R6256"/>
      <c r="S6256"/>
      <c r="T6256"/>
      <c r="U6256"/>
      <c r="V6256"/>
      <c r="W6256"/>
      <c r="X6256"/>
    </row>
    <row r="6257" spans="1:24" ht="27" x14ac:dyDescent="0.25">
      <c r="A6257" s="399">
        <v>4251</v>
      </c>
      <c r="B6257" s="399" t="s">
        <v>8193</v>
      </c>
      <c r="C6257" s="399" t="s">
        <v>104</v>
      </c>
      <c r="D6257" s="399" t="s">
        <v>35</v>
      </c>
      <c r="E6257" s="399" t="s">
        <v>34</v>
      </c>
      <c r="F6257" s="399">
        <v>374000</v>
      </c>
      <c r="G6257" s="399">
        <v>374000</v>
      </c>
      <c r="H6257" s="399">
        <v>1</v>
      </c>
      <c r="I6257" s="38"/>
      <c r="P6257"/>
      <c r="Q6257"/>
      <c r="R6257"/>
      <c r="S6257"/>
      <c r="T6257"/>
      <c r="U6257"/>
      <c r="V6257"/>
      <c r="W6257"/>
      <c r="X6257"/>
    </row>
    <row r="6258" spans="1:24" ht="27" x14ac:dyDescent="0.25">
      <c r="A6258" s="399">
        <v>4251</v>
      </c>
      <c r="B6258" s="399" t="s">
        <v>8194</v>
      </c>
      <c r="C6258" s="399" t="s">
        <v>104</v>
      </c>
      <c r="D6258" s="399" t="s">
        <v>35</v>
      </c>
      <c r="E6258" s="399" t="s">
        <v>34</v>
      </c>
      <c r="F6258" s="399">
        <v>389455</v>
      </c>
      <c r="G6258" s="399">
        <v>389455</v>
      </c>
      <c r="H6258" s="399">
        <v>1</v>
      </c>
      <c r="I6258" s="38"/>
      <c r="P6258"/>
      <c r="Q6258"/>
      <c r="R6258"/>
      <c r="S6258"/>
      <c r="T6258"/>
      <c r="U6258"/>
      <c r="V6258"/>
      <c r="W6258"/>
      <c r="X6258"/>
    </row>
    <row r="6259" spans="1:24" ht="27" x14ac:dyDescent="0.25">
      <c r="A6259" s="399">
        <v>4251</v>
      </c>
      <c r="B6259" s="399" t="s">
        <v>8195</v>
      </c>
      <c r="C6259" s="399" t="s">
        <v>104</v>
      </c>
      <c r="D6259" s="399" t="s">
        <v>35</v>
      </c>
      <c r="E6259" s="399" t="s">
        <v>34</v>
      </c>
      <c r="F6259" s="399">
        <v>1094578</v>
      </c>
      <c r="G6259" s="399">
        <v>1094578</v>
      </c>
      <c r="H6259" s="399">
        <v>1</v>
      </c>
      <c r="I6259" s="38"/>
      <c r="P6259"/>
      <c r="Q6259"/>
      <c r="R6259"/>
      <c r="S6259"/>
      <c r="T6259"/>
      <c r="U6259"/>
      <c r="V6259"/>
      <c r="W6259"/>
      <c r="X6259"/>
    </row>
    <row r="6260" spans="1:24" ht="27" x14ac:dyDescent="0.25">
      <c r="A6260" s="399">
        <v>4251</v>
      </c>
      <c r="B6260" s="399" t="s">
        <v>8196</v>
      </c>
      <c r="C6260" s="399" t="s">
        <v>104</v>
      </c>
      <c r="D6260" s="399" t="s">
        <v>35</v>
      </c>
      <c r="E6260" s="399" t="s">
        <v>34</v>
      </c>
      <c r="F6260" s="399">
        <v>330180</v>
      </c>
      <c r="G6260" s="399">
        <v>330180</v>
      </c>
      <c r="H6260" s="399">
        <v>1</v>
      </c>
      <c r="I6260" s="38"/>
      <c r="P6260"/>
      <c r="Q6260"/>
      <c r="R6260"/>
      <c r="S6260"/>
      <c r="T6260"/>
      <c r="U6260"/>
      <c r="V6260"/>
      <c r="W6260"/>
      <c r="X6260"/>
    </row>
    <row r="6261" spans="1:24" ht="27" x14ac:dyDescent="0.25">
      <c r="A6261" s="399">
        <v>4251</v>
      </c>
      <c r="B6261" s="399" t="s">
        <v>8197</v>
      </c>
      <c r="C6261" s="399" t="s">
        <v>104</v>
      </c>
      <c r="D6261" s="399" t="s">
        <v>35</v>
      </c>
      <c r="E6261" s="399" t="s">
        <v>34</v>
      </c>
      <c r="F6261" s="399">
        <v>887000</v>
      </c>
      <c r="G6261" s="399">
        <v>887000</v>
      </c>
      <c r="H6261" s="399">
        <v>1</v>
      </c>
      <c r="I6261" s="38"/>
      <c r="P6261"/>
      <c r="Q6261"/>
      <c r="R6261"/>
      <c r="S6261"/>
      <c r="T6261"/>
      <c r="U6261"/>
      <c r="V6261"/>
      <c r="W6261"/>
      <c r="X6261"/>
    </row>
    <row r="6262" spans="1:24" ht="27" x14ac:dyDescent="0.25">
      <c r="A6262" s="399">
        <v>4251</v>
      </c>
      <c r="B6262" s="399" t="s">
        <v>8198</v>
      </c>
      <c r="C6262" s="399" t="s">
        <v>104</v>
      </c>
      <c r="D6262" s="399" t="s">
        <v>35</v>
      </c>
      <c r="E6262" s="399" t="s">
        <v>34</v>
      </c>
      <c r="F6262" s="399">
        <v>771396</v>
      </c>
      <c r="G6262" s="399">
        <v>771396</v>
      </c>
      <c r="H6262" s="399">
        <v>1</v>
      </c>
      <c r="I6262" s="38"/>
      <c r="P6262"/>
      <c r="Q6262"/>
      <c r="R6262"/>
      <c r="S6262"/>
      <c r="T6262"/>
      <c r="U6262"/>
      <c r="V6262"/>
      <c r="W6262"/>
      <c r="X6262"/>
    </row>
    <row r="6263" spans="1:24" ht="27" x14ac:dyDescent="0.25">
      <c r="A6263" s="399">
        <v>4251</v>
      </c>
      <c r="B6263" s="399" t="s">
        <v>8199</v>
      </c>
      <c r="C6263" s="399" t="s">
        <v>104</v>
      </c>
      <c r="D6263" s="399" t="s">
        <v>35</v>
      </c>
      <c r="E6263" s="399" t="s">
        <v>34</v>
      </c>
      <c r="F6263" s="399">
        <v>426289</v>
      </c>
      <c r="G6263" s="399">
        <v>426289</v>
      </c>
      <c r="H6263" s="399">
        <v>1</v>
      </c>
      <c r="I6263" s="38"/>
      <c r="P6263"/>
      <c r="Q6263"/>
      <c r="R6263"/>
      <c r="S6263"/>
      <c r="T6263"/>
      <c r="U6263"/>
      <c r="V6263"/>
      <c r="W6263"/>
      <c r="X6263"/>
    </row>
    <row r="6264" spans="1:24" ht="27" x14ac:dyDescent="0.25">
      <c r="A6264" s="399">
        <v>4251</v>
      </c>
      <c r="B6264" s="399" t="s">
        <v>5581</v>
      </c>
      <c r="C6264" s="399" t="s">
        <v>104</v>
      </c>
      <c r="D6264" s="399" t="s">
        <v>35</v>
      </c>
      <c r="E6264" s="399" t="s">
        <v>34</v>
      </c>
      <c r="F6264" s="399">
        <v>8820000</v>
      </c>
      <c r="G6264" s="399">
        <v>8820000</v>
      </c>
      <c r="H6264" s="399">
        <v>1</v>
      </c>
      <c r="I6264" s="38"/>
      <c r="P6264"/>
      <c r="Q6264"/>
      <c r="R6264"/>
      <c r="S6264"/>
      <c r="T6264"/>
      <c r="U6264"/>
      <c r="V6264"/>
      <c r="W6264"/>
      <c r="X6264"/>
    </row>
    <row r="6265" spans="1:24" ht="15" customHeight="1" x14ac:dyDescent="0.25">
      <c r="A6265" s="524" t="s">
        <v>32</v>
      </c>
      <c r="B6265" s="525"/>
      <c r="C6265" s="525"/>
      <c r="D6265" s="525"/>
      <c r="E6265" s="525"/>
      <c r="F6265" s="525"/>
      <c r="G6265" s="525"/>
      <c r="H6265" s="539"/>
      <c r="I6265" s="38"/>
      <c r="P6265"/>
      <c r="Q6265"/>
      <c r="R6265"/>
      <c r="S6265"/>
      <c r="T6265"/>
      <c r="U6265"/>
      <c r="V6265"/>
      <c r="W6265"/>
      <c r="X6265"/>
    </row>
    <row r="6266" spans="1:24" ht="27" x14ac:dyDescent="0.25">
      <c r="A6266" s="399">
        <v>4239</v>
      </c>
      <c r="B6266" s="399" t="s">
        <v>7563</v>
      </c>
      <c r="C6266" s="399" t="s">
        <v>119</v>
      </c>
      <c r="D6266" s="399" t="s">
        <v>10</v>
      </c>
      <c r="E6266" s="399" t="s">
        <v>34</v>
      </c>
      <c r="F6266" s="399">
        <v>240000</v>
      </c>
      <c r="G6266" s="399">
        <v>240000</v>
      </c>
      <c r="H6266" s="399">
        <v>1</v>
      </c>
      <c r="I6266" s="38"/>
      <c r="P6266"/>
      <c r="Q6266"/>
      <c r="R6266"/>
      <c r="S6266"/>
      <c r="T6266"/>
      <c r="U6266"/>
      <c r="V6266"/>
      <c r="W6266"/>
      <c r="X6266"/>
    </row>
    <row r="6267" spans="1:24" ht="27" x14ac:dyDescent="0.25">
      <c r="A6267" s="399">
        <v>4251</v>
      </c>
      <c r="B6267" s="399" t="s">
        <v>6751</v>
      </c>
      <c r="C6267" s="399" t="s">
        <v>111</v>
      </c>
      <c r="D6267" s="399" t="s">
        <v>40</v>
      </c>
      <c r="E6267" s="399" t="s">
        <v>34</v>
      </c>
      <c r="F6267" s="399">
        <v>40000</v>
      </c>
      <c r="G6267" s="399">
        <v>40000</v>
      </c>
      <c r="H6267" s="399">
        <v>1</v>
      </c>
      <c r="I6267" s="38"/>
      <c r="P6267"/>
      <c r="Q6267"/>
      <c r="R6267"/>
      <c r="S6267"/>
      <c r="T6267"/>
      <c r="U6267"/>
      <c r="V6267"/>
      <c r="W6267"/>
      <c r="X6267"/>
    </row>
    <row r="6268" spans="1:24" ht="27" x14ac:dyDescent="0.25">
      <c r="A6268" s="399">
        <v>4251</v>
      </c>
      <c r="B6268" s="399" t="s">
        <v>6752</v>
      </c>
      <c r="C6268" s="399" t="s">
        <v>111</v>
      </c>
      <c r="D6268" s="399" t="s">
        <v>40</v>
      </c>
      <c r="E6268" s="399" t="s">
        <v>34</v>
      </c>
      <c r="F6268" s="399">
        <v>180000</v>
      </c>
      <c r="G6268" s="399">
        <v>180000</v>
      </c>
      <c r="H6268" s="399">
        <v>1</v>
      </c>
      <c r="I6268" s="38"/>
      <c r="P6268"/>
      <c r="Q6268"/>
      <c r="R6268"/>
      <c r="S6268"/>
      <c r="T6268"/>
      <c r="U6268"/>
      <c r="V6268"/>
      <c r="W6268"/>
      <c r="X6268"/>
    </row>
    <row r="6269" spans="1:24" ht="27" x14ac:dyDescent="0.25">
      <c r="A6269" s="399">
        <v>4239</v>
      </c>
      <c r="B6269" s="399" t="s">
        <v>5572</v>
      </c>
      <c r="C6269" s="399" t="s">
        <v>119</v>
      </c>
      <c r="D6269" s="399" t="s">
        <v>10</v>
      </c>
      <c r="E6269" s="399" t="s">
        <v>34</v>
      </c>
      <c r="F6269" s="399">
        <v>280000</v>
      </c>
      <c r="G6269" s="399">
        <v>280000</v>
      </c>
      <c r="H6269" s="399">
        <v>1</v>
      </c>
      <c r="I6269" s="38"/>
      <c r="P6269"/>
      <c r="Q6269"/>
      <c r="R6269"/>
      <c r="S6269"/>
      <c r="T6269"/>
      <c r="U6269"/>
      <c r="V6269"/>
      <c r="W6269"/>
      <c r="X6269"/>
    </row>
    <row r="6270" spans="1:24" ht="27" x14ac:dyDescent="0.25">
      <c r="A6270" s="399">
        <v>4239</v>
      </c>
      <c r="B6270" s="399" t="s">
        <v>5573</v>
      </c>
      <c r="C6270" s="399" t="s">
        <v>119</v>
      </c>
      <c r="D6270" s="399" t="s">
        <v>10</v>
      </c>
      <c r="E6270" s="399" t="s">
        <v>34</v>
      </c>
      <c r="F6270" s="399">
        <v>293000</v>
      </c>
      <c r="G6270" s="399">
        <v>293000</v>
      </c>
      <c r="H6270" s="399">
        <v>1</v>
      </c>
      <c r="I6270" s="38"/>
      <c r="P6270"/>
      <c r="Q6270"/>
      <c r="R6270"/>
      <c r="S6270"/>
      <c r="T6270"/>
      <c r="U6270"/>
      <c r="V6270"/>
      <c r="W6270"/>
      <c r="X6270"/>
    </row>
    <row r="6271" spans="1:24" ht="27" x14ac:dyDescent="0.25">
      <c r="A6271" s="399">
        <v>4239</v>
      </c>
      <c r="B6271" s="399" t="s">
        <v>5574</v>
      </c>
      <c r="C6271" s="399" t="s">
        <v>119</v>
      </c>
      <c r="D6271" s="399" t="s">
        <v>10</v>
      </c>
      <c r="E6271" s="399" t="s">
        <v>34</v>
      </c>
      <c r="F6271" s="399">
        <v>262000</v>
      </c>
      <c r="G6271" s="399">
        <v>262000</v>
      </c>
      <c r="H6271" s="399">
        <v>1</v>
      </c>
      <c r="I6271" s="38"/>
      <c r="P6271"/>
      <c r="Q6271"/>
      <c r="R6271"/>
      <c r="S6271"/>
      <c r="T6271"/>
      <c r="U6271"/>
      <c r="V6271"/>
      <c r="W6271"/>
      <c r="X6271"/>
    </row>
    <row r="6272" spans="1:24" x14ac:dyDescent="0.25">
      <c r="A6272" s="524" t="s">
        <v>8</v>
      </c>
      <c r="B6272" s="525"/>
      <c r="C6272" s="525"/>
      <c r="D6272" s="525"/>
      <c r="E6272" s="525"/>
      <c r="F6272" s="525"/>
      <c r="G6272" s="525"/>
      <c r="H6272" s="539"/>
      <c r="I6272" s="38"/>
      <c r="P6272"/>
      <c r="Q6272"/>
      <c r="R6272"/>
      <c r="S6272"/>
      <c r="T6272"/>
      <c r="U6272"/>
      <c r="V6272"/>
      <c r="W6272"/>
      <c r="X6272"/>
    </row>
    <row r="6273" spans="1:24" x14ac:dyDescent="0.25">
      <c r="A6273" s="10" t="s">
        <v>181</v>
      </c>
      <c r="B6273" s="10" t="s">
        <v>665</v>
      </c>
      <c r="C6273" s="29" t="s">
        <v>107</v>
      </c>
      <c r="D6273" s="20" t="s">
        <v>35</v>
      </c>
      <c r="E6273" s="20" t="s">
        <v>11</v>
      </c>
      <c r="F6273" s="20">
        <v>0</v>
      </c>
      <c r="G6273" s="20">
        <f>F6273*H6273</f>
        <v>0</v>
      </c>
      <c r="H6273" s="33">
        <v>63</v>
      </c>
      <c r="I6273" s="38"/>
      <c r="P6273"/>
      <c r="Q6273"/>
      <c r="R6273"/>
      <c r="S6273"/>
      <c r="T6273"/>
      <c r="U6273"/>
      <c r="V6273"/>
      <c r="W6273"/>
      <c r="X6273"/>
    </row>
    <row r="6274" spans="1:24" x14ac:dyDescent="0.25">
      <c r="A6274" s="552" t="s">
        <v>2888</v>
      </c>
      <c r="B6274" s="553"/>
      <c r="C6274" s="553"/>
      <c r="D6274" s="553"/>
      <c r="E6274" s="553"/>
      <c r="F6274" s="553"/>
      <c r="G6274" s="553"/>
      <c r="H6274" s="553"/>
      <c r="I6274" s="38"/>
      <c r="P6274"/>
      <c r="Q6274"/>
      <c r="R6274"/>
      <c r="S6274"/>
      <c r="T6274"/>
      <c r="U6274"/>
      <c r="V6274"/>
      <c r="W6274"/>
      <c r="X6274"/>
    </row>
    <row r="6275" spans="1:24" x14ac:dyDescent="0.25">
      <c r="A6275" s="522" t="s">
        <v>2697</v>
      </c>
      <c r="B6275" s="523"/>
      <c r="C6275" s="523"/>
      <c r="D6275" s="523"/>
      <c r="E6275" s="523"/>
      <c r="F6275" s="523"/>
      <c r="G6275" s="523"/>
      <c r="H6275" s="523"/>
      <c r="I6275" s="38"/>
      <c r="P6275"/>
      <c r="Q6275"/>
      <c r="R6275"/>
      <c r="S6275"/>
      <c r="T6275"/>
      <c r="U6275"/>
      <c r="V6275"/>
      <c r="W6275"/>
      <c r="X6275"/>
    </row>
    <row r="6276" spans="1:24" x14ac:dyDescent="0.25">
      <c r="A6276" s="542" t="s">
        <v>8</v>
      </c>
      <c r="B6276" s="543"/>
      <c r="C6276" s="543"/>
      <c r="D6276" s="543"/>
      <c r="E6276" s="543"/>
      <c r="F6276" s="543"/>
      <c r="G6276" s="543"/>
      <c r="H6276" s="544"/>
      <c r="I6276" s="38"/>
      <c r="P6276"/>
      <c r="Q6276"/>
      <c r="R6276"/>
      <c r="S6276"/>
      <c r="T6276"/>
      <c r="U6276"/>
      <c r="V6276"/>
      <c r="W6276"/>
      <c r="X6276"/>
    </row>
    <row r="6277" spans="1:24" x14ac:dyDescent="0.25">
      <c r="A6277" s="124">
        <v>5122</v>
      </c>
      <c r="B6277" s="124" t="s">
        <v>7403</v>
      </c>
      <c r="C6277" s="124" t="s">
        <v>7404</v>
      </c>
      <c r="D6277" s="124" t="s">
        <v>10</v>
      </c>
      <c r="E6277" s="124" t="s">
        <v>11</v>
      </c>
      <c r="F6277" s="124">
        <v>260000</v>
      </c>
      <c r="G6277" s="124">
        <f t="shared" ref="G6277:G6282" si="108">+F6277*H6277</f>
        <v>2080000</v>
      </c>
      <c r="H6277" s="124">
        <v>8</v>
      </c>
      <c r="I6277" s="38"/>
      <c r="P6277"/>
      <c r="Q6277"/>
      <c r="R6277"/>
      <c r="S6277"/>
      <c r="T6277"/>
      <c r="U6277"/>
      <c r="V6277"/>
      <c r="W6277"/>
      <c r="X6277"/>
    </row>
    <row r="6278" spans="1:24" x14ac:dyDescent="0.25">
      <c r="A6278" s="124">
        <v>5122</v>
      </c>
      <c r="B6278" s="124" t="s">
        <v>7405</v>
      </c>
      <c r="C6278" s="124" t="s">
        <v>3047</v>
      </c>
      <c r="D6278" s="124" t="s">
        <v>10</v>
      </c>
      <c r="E6278" s="124" t="s">
        <v>11</v>
      </c>
      <c r="F6278" s="124">
        <v>90000</v>
      </c>
      <c r="G6278" s="124">
        <f t="shared" si="108"/>
        <v>540000</v>
      </c>
      <c r="H6278" s="124">
        <v>6</v>
      </c>
      <c r="I6278" s="38"/>
      <c r="P6278"/>
      <c r="Q6278"/>
      <c r="R6278"/>
      <c r="S6278"/>
      <c r="T6278"/>
      <c r="U6278"/>
      <c r="V6278"/>
      <c r="W6278"/>
      <c r="X6278"/>
    </row>
    <row r="6279" spans="1:24" ht="40.5" x14ac:dyDescent="0.25">
      <c r="A6279" s="124">
        <v>5122</v>
      </c>
      <c r="B6279" s="124" t="s">
        <v>7406</v>
      </c>
      <c r="C6279" s="124" t="s">
        <v>88</v>
      </c>
      <c r="D6279" s="124" t="s">
        <v>10</v>
      </c>
      <c r="E6279" s="124" t="s">
        <v>11</v>
      </c>
      <c r="F6279" s="124">
        <v>280000</v>
      </c>
      <c r="G6279" s="124">
        <f t="shared" si="108"/>
        <v>1120000</v>
      </c>
      <c r="H6279" s="124">
        <v>4</v>
      </c>
      <c r="I6279" s="38"/>
      <c r="P6279"/>
      <c r="Q6279"/>
      <c r="R6279"/>
      <c r="S6279"/>
      <c r="T6279"/>
      <c r="U6279"/>
      <c r="V6279"/>
      <c r="W6279"/>
      <c r="X6279"/>
    </row>
    <row r="6280" spans="1:24" ht="27" x14ac:dyDescent="0.25">
      <c r="A6280" s="124">
        <v>5122</v>
      </c>
      <c r="B6280" s="124" t="s">
        <v>7407</v>
      </c>
      <c r="C6280" s="124" t="s">
        <v>4163</v>
      </c>
      <c r="D6280" s="124" t="s">
        <v>10</v>
      </c>
      <c r="E6280" s="124" t="s">
        <v>11</v>
      </c>
      <c r="F6280" s="124">
        <v>130000</v>
      </c>
      <c r="G6280" s="124">
        <f t="shared" si="108"/>
        <v>520000</v>
      </c>
      <c r="H6280" s="124">
        <v>4</v>
      </c>
      <c r="I6280" s="38"/>
      <c r="P6280"/>
      <c r="Q6280"/>
      <c r="R6280"/>
      <c r="S6280"/>
      <c r="T6280"/>
      <c r="U6280"/>
      <c r="V6280"/>
      <c r="W6280"/>
      <c r="X6280"/>
    </row>
    <row r="6281" spans="1:24" x14ac:dyDescent="0.25">
      <c r="A6281" s="124">
        <v>4267</v>
      </c>
      <c r="B6281" s="124" t="s">
        <v>6961</v>
      </c>
      <c r="C6281" s="124" t="s">
        <v>6962</v>
      </c>
      <c r="D6281" s="124" t="s">
        <v>10</v>
      </c>
      <c r="E6281" s="124" t="s">
        <v>11</v>
      </c>
      <c r="F6281" s="124">
        <v>27000</v>
      </c>
      <c r="G6281" s="124">
        <f t="shared" si="108"/>
        <v>27000</v>
      </c>
      <c r="H6281" s="124">
        <v>1</v>
      </c>
      <c r="I6281" s="38"/>
      <c r="P6281"/>
      <c r="Q6281"/>
      <c r="R6281"/>
      <c r="S6281"/>
      <c r="T6281"/>
      <c r="U6281"/>
      <c r="V6281"/>
      <c r="W6281"/>
      <c r="X6281"/>
    </row>
    <row r="6282" spans="1:24" x14ac:dyDescent="0.25">
      <c r="A6282" s="124">
        <v>4267</v>
      </c>
      <c r="B6282" s="124" t="s">
        <v>6947</v>
      </c>
      <c r="C6282" s="124" t="s">
        <v>4283</v>
      </c>
      <c r="D6282" s="124" t="s">
        <v>10</v>
      </c>
      <c r="E6282" s="124" t="s">
        <v>2721</v>
      </c>
      <c r="F6282" s="124">
        <v>350</v>
      </c>
      <c r="G6282" s="124">
        <f t="shared" si="108"/>
        <v>1750</v>
      </c>
      <c r="H6282" s="124">
        <v>5</v>
      </c>
      <c r="I6282" s="38"/>
      <c r="P6282"/>
      <c r="Q6282"/>
      <c r="R6282"/>
      <c r="S6282"/>
      <c r="T6282"/>
      <c r="U6282"/>
      <c r="V6282"/>
      <c r="W6282"/>
      <c r="X6282"/>
    </row>
    <row r="6283" spans="1:24" ht="27" x14ac:dyDescent="0.25">
      <c r="A6283" s="124">
        <v>4267</v>
      </c>
      <c r="B6283" s="124" t="s">
        <v>6948</v>
      </c>
      <c r="C6283" s="124" t="s">
        <v>4285</v>
      </c>
      <c r="D6283" s="124" t="s">
        <v>10</v>
      </c>
      <c r="E6283" s="124" t="s">
        <v>11</v>
      </c>
      <c r="F6283" s="124">
        <v>12</v>
      </c>
      <c r="G6283" s="124">
        <f t="shared" ref="G6283:G6295" si="109">+F6283*H6283</f>
        <v>3600</v>
      </c>
      <c r="H6283" s="124">
        <v>300</v>
      </c>
      <c r="I6283" s="38"/>
      <c r="P6283"/>
      <c r="Q6283"/>
      <c r="R6283"/>
      <c r="S6283"/>
      <c r="T6283"/>
      <c r="U6283"/>
      <c r="V6283"/>
      <c r="W6283"/>
      <c r="X6283"/>
    </row>
    <row r="6284" spans="1:24" x14ac:dyDescent="0.25">
      <c r="A6284" s="124">
        <v>4267</v>
      </c>
      <c r="B6284" s="124" t="s">
        <v>6949</v>
      </c>
      <c r="C6284" s="124" t="s">
        <v>1490</v>
      </c>
      <c r="D6284" s="124" t="s">
        <v>10</v>
      </c>
      <c r="E6284" s="124" t="s">
        <v>11</v>
      </c>
      <c r="F6284" s="124">
        <v>120</v>
      </c>
      <c r="G6284" s="124">
        <f t="shared" si="109"/>
        <v>8400</v>
      </c>
      <c r="H6284" s="124">
        <v>70</v>
      </c>
      <c r="I6284" s="38"/>
      <c r="P6284"/>
      <c r="Q6284"/>
      <c r="R6284"/>
      <c r="S6284"/>
      <c r="T6284"/>
      <c r="U6284"/>
      <c r="V6284"/>
      <c r="W6284"/>
      <c r="X6284"/>
    </row>
    <row r="6285" spans="1:24" x14ac:dyDescent="0.25">
      <c r="A6285" s="124">
        <v>4267</v>
      </c>
      <c r="B6285" s="124" t="s">
        <v>6950</v>
      </c>
      <c r="C6285" s="124" t="s">
        <v>206</v>
      </c>
      <c r="D6285" s="124" t="s">
        <v>10</v>
      </c>
      <c r="E6285" s="124" t="s">
        <v>11</v>
      </c>
      <c r="F6285" s="124">
        <v>120</v>
      </c>
      <c r="G6285" s="124">
        <f t="shared" si="109"/>
        <v>7440</v>
      </c>
      <c r="H6285" s="124">
        <v>62</v>
      </c>
      <c r="I6285" s="38"/>
      <c r="P6285"/>
      <c r="Q6285"/>
      <c r="R6285"/>
      <c r="S6285"/>
      <c r="T6285"/>
      <c r="U6285"/>
      <c r="V6285"/>
      <c r="W6285"/>
      <c r="X6285"/>
    </row>
    <row r="6286" spans="1:24" ht="27" x14ac:dyDescent="0.25">
      <c r="A6286" s="124">
        <v>4267</v>
      </c>
      <c r="B6286" s="124" t="s">
        <v>6951</v>
      </c>
      <c r="C6286" s="124" t="s">
        <v>4293</v>
      </c>
      <c r="D6286" s="124" t="s">
        <v>10</v>
      </c>
      <c r="E6286" s="124" t="s">
        <v>11</v>
      </c>
      <c r="F6286" s="124">
        <v>1700</v>
      </c>
      <c r="G6286" s="124">
        <f t="shared" si="109"/>
        <v>34000</v>
      </c>
      <c r="H6286" s="124">
        <v>20</v>
      </c>
      <c r="I6286" s="38"/>
      <c r="P6286"/>
      <c r="Q6286"/>
      <c r="R6286"/>
      <c r="S6286"/>
      <c r="T6286"/>
      <c r="U6286"/>
      <c r="V6286"/>
      <c r="W6286"/>
      <c r="X6286"/>
    </row>
    <row r="6287" spans="1:24" x14ac:dyDescent="0.25">
      <c r="A6287" s="124">
        <v>4267</v>
      </c>
      <c r="B6287" s="124" t="s">
        <v>6952</v>
      </c>
      <c r="C6287" s="124" t="s">
        <v>4303</v>
      </c>
      <c r="D6287" s="124" t="s">
        <v>10</v>
      </c>
      <c r="E6287" s="124" t="s">
        <v>11</v>
      </c>
      <c r="F6287" s="124">
        <v>550</v>
      </c>
      <c r="G6287" s="124">
        <f t="shared" si="109"/>
        <v>1650</v>
      </c>
      <c r="H6287" s="124">
        <v>3</v>
      </c>
      <c r="I6287" s="38"/>
      <c r="P6287"/>
      <c r="Q6287"/>
      <c r="R6287"/>
      <c r="S6287"/>
      <c r="T6287"/>
      <c r="U6287"/>
      <c r="V6287"/>
      <c r="W6287"/>
      <c r="X6287"/>
    </row>
    <row r="6288" spans="1:24" x14ac:dyDescent="0.25">
      <c r="A6288" s="124">
        <v>4267</v>
      </c>
      <c r="B6288" s="124" t="s">
        <v>6953</v>
      </c>
      <c r="C6288" s="124" t="s">
        <v>2158</v>
      </c>
      <c r="D6288" s="124" t="s">
        <v>10</v>
      </c>
      <c r="E6288" s="124" t="s">
        <v>11</v>
      </c>
      <c r="F6288" s="124">
        <v>1400</v>
      </c>
      <c r="G6288" s="124">
        <f t="shared" si="109"/>
        <v>16800</v>
      </c>
      <c r="H6288" s="124">
        <v>12</v>
      </c>
      <c r="I6288" s="38"/>
      <c r="P6288"/>
      <c r="Q6288"/>
      <c r="R6288"/>
      <c r="S6288"/>
      <c r="T6288"/>
      <c r="U6288"/>
      <c r="V6288"/>
      <c r="W6288"/>
      <c r="X6288"/>
    </row>
    <row r="6289" spans="1:24" x14ac:dyDescent="0.25">
      <c r="A6289" s="124">
        <v>4267</v>
      </c>
      <c r="B6289" s="124" t="s">
        <v>6954</v>
      </c>
      <c r="C6289" s="124" t="s">
        <v>227</v>
      </c>
      <c r="D6289" s="124" t="s">
        <v>10</v>
      </c>
      <c r="E6289" s="124" t="s">
        <v>2721</v>
      </c>
      <c r="F6289" s="124">
        <v>500</v>
      </c>
      <c r="G6289" s="124">
        <f t="shared" si="109"/>
        <v>10000</v>
      </c>
      <c r="H6289" s="124">
        <v>20</v>
      </c>
      <c r="I6289" s="38"/>
      <c r="P6289"/>
      <c r="Q6289"/>
      <c r="R6289"/>
      <c r="S6289"/>
      <c r="T6289"/>
      <c r="U6289"/>
      <c r="V6289"/>
      <c r="W6289"/>
      <c r="X6289"/>
    </row>
    <row r="6290" spans="1:24" x14ac:dyDescent="0.25">
      <c r="A6290" s="124">
        <v>4267</v>
      </c>
      <c r="B6290" s="124" t="s">
        <v>6955</v>
      </c>
      <c r="C6290" s="124" t="s">
        <v>227</v>
      </c>
      <c r="D6290" s="124" t="s">
        <v>10</v>
      </c>
      <c r="E6290" s="124" t="s">
        <v>2721</v>
      </c>
      <c r="F6290" s="124">
        <v>1200</v>
      </c>
      <c r="G6290" s="124">
        <f t="shared" si="109"/>
        <v>6000</v>
      </c>
      <c r="H6290" s="124">
        <v>5</v>
      </c>
      <c r="I6290" s="38"/>
      <c r="P6290"/>
      <c r="Q6290"/>
      <c r="R6290"/>
      <c r="S6290"/>
      <c r="T6290"/>
      <c r="U6290"/>
      <c r="V6290"/>
      <c r="W6290"/>
      <c r="X6290"/>
    </row>
    <row r="6291" spans="1:24" x14ac:dyDescent="0.25">
      <c r="A6291" s="124">
        <v>4267</v>
      </c>
      <c r="B6291" s="124" t="s">
        <v>6956</v>
      </c>
      <c r="C6291" s="124" t="s">
        <v>237</v>
      </c>
      <c r="D6291" s="124" t="s">
        <v>10</v>
      </c>
      <c r="E6291" s="124" t="s">
        <v>2721</v>
      </c>
      <c r="F6291" s="124">
        <v>600</v>
      </c>
      <c r="G6291" s="124">
        <f t="shared" si="109"/>
        <v>12000</v>
      </c>
      <c r="H6291" s="124">
        <v>20</v>
      </c>
      <c r="I6291" s="38"/>
      <c r="P6291"/>
      <c r="Q6291"/>
      <c r="R6291"/>
      <c r="S6291"/>
      <c r="T6291"/>
      <c r="U6291"/>
      <c r="V6291"/>
      <c r="W6291"/>
      <c r="X6291"/>
    </row>
    <row r="6292" spans="1:24" x14ac:dyDescent="0.25">
      <c r="A6292" s="124">
        <v>4267</v>
      </c>
      <c r="B6292" s="124" t="s">
        <v>6957</v>
      </c>
      <c r="C6292" s="124" t="s">
        <v>29</v>
      </c>
      <c r="D6292" s="124" t="s">
        <v>10</v>
      </c>
      <c r="E6292" s="124" t="s">
        <v>11</v>
      </c>
      <c r="F6292" s="124">
        <v>380</v>
      </c>
      <c r="G6292" s="124">
        <f t="shared" si="109"/>
        <v>19000</v>
      </c>
      <c r="H6292" s="124">
        <v>50</v>
      </c>
      <c r="I6292" s="38"/>
      <c r="P6292"/>
      <c r="Q6292"/>
      <c r="R6292"/>
      <c r="S6292"/>
      <c r="T6292"/>
      <c r="U6292"/>
      <c r="V6292"/>
      <c r="W6292"/>
      <c r="X6292"/>
    </row>
    <row r="6293" spans="1:24" ht="27" x14ac:dyDescent="0.25">
      <c r="A6293" s="124">
        <v>4267</v>
      </c>
      <c r="B6293" s="124" t="s">
        <v>6958</v>
      </c>
      <c r="C6293" s="124" t="s">
        <v>1541</v>
      </c>
      <c r="D6293" s="124" t="s">
        <v>10</v>
      </c>
      <c r="E6293" s="124" t="s">
        <v>11</v>
      </c>
      <c r="F6293" s="124">
        <v>300</v>
      </c>
      <c r="G6293" s="124">
        <f t="shared" si="109"/>
        <v>3000</v>
      </c>
      <c r="H6293" s="124">
        <v>10</v>
      </c>
      <c r="I6293" s="38"/>
      <c r="P6293"/>
      <c r="Q6293"/>
      <c r="R6293"/>
      <c r="S6293"/>
      <c r="T6293"/>
      <c r="U6293"/>
      <c r="V6293"/>
      <c r="W6293"/>
      <c r="X6293"/>
    </row>
    <row r="6294" spans="1:24" x14ac:dyDescent="0.25">
      <c r="A6294" s="124">
        <v>4267</v>
      </c>
      <c r="B6294" s="124" t="s">
        <v>6959</v>
      </c>
      <c r="C6294" s="124" t="s">
        <v>4342</v>
      </c>
      <c r="D6294" s="124" t="s">
        <v>10</v>
      </c>
      <c r="E6294" s="124" t="s">
        <v>11</v>
      </c>
      <c r="F6294" s="124">
        <v>2900</v>
      </c>
      <c r="G6294" s="124">
        <f t="shared" si="109"/>
        <v>11600</v>
      </c>
      <c r="H6294" s="124">
        <v>4</v>
      </c>
      <c r="I6294" s="38"/>
      <c r="P6294"/>
      <c r="Q6294"/>
      <c r="R6294"/>
      <c r="S6294"/>
      <c r="T6294"/>
      <c r="U6294"/>
      <c r="V6294"/>
      <c r="W6294"/>
      <c r="X6294"/>
    </row>
    <row r="6295" spans="1:24" x14ac:dyDescent="0.25">
      <c r="A6295" s="124">
        <v>4267</v>
      </c>
      <c r="B6295" s="124" t="s">
        <v>6960</v>
      </c>
      <c r="C6295" s="124" t="s">
        <v>4344</v>
      </c>
      <c r="D6295" s="124" t="s">
        <v>10</v>
      </c>
      <c r="E6295" s="124" t="s">
        <v>11</v>
      </c>
      <c r="F6295" s="124">
        <v>50000</v>
      </c>
      <c r="G6295" s="124">
        <f t="shared" si="109"/>
        <v>50000</v>
      </c>
      <c r="H6295" s="124">
        <v>1</v>
      </c>
      <c r="I6295" s="38"/>
      <c r="P6295"/>
      <c r="Q6295"/>
      <c r="R6295"/>
      <c r="S6295"/>
      <c r="T6295"/>
      <c r="U6295"/>
      <c r="V6295"/>
      <c r="W6295"/>
      <c r="X6295"/>
    </row>
    <row r="6296" spans="1:24" x14ac:dyDescent="0.25">
      <c r="A6296" s="124">
        <v>4264</v>
      </c>
      <c r="B6296" s="124" t="s">
        <v>7677</v>
      </c>
      <c r="C6296" s="124" t="s">
        <v>5047</v>
      </c>
      <c r="D6296" s="124" t="s">
        <v>10</v>
      </c>
      <c r="E6296" s="124" t="s">
        <v>24</v>
      </c>
      <c r="F6296" s="124">
        <v>410</v>
      </c>
      <c r="G6296" s="124">
        <f>+F6296*H6296</f>
        <v>6428390</v>
      </c>
      <c r="H6296" s="124">
        <v>15679</v>
      </c>
      <c r="I6296" s="38"/>
      <c r="P6296"/>
      <c r="Q6296"/>
      <c r="R6296"/>
      <c r="S6296"/>
      <c r="T6296"/>
      <c r="U6296"/>
      <c r="V6296"/>
      <c r="W6296"/>
      <c r="X6296"/>
    </row>
    <row r="6297" spans="1:24" ht="29.25" customHeight="1" x14ac:dyDescent="0.25">
      <c r="A6297" s="124">
        <v>4252</v>
      </c>
      <c r="B6297" s="124" t="s">
        <v>6556</v>
      </c>
      <c r="C6297" s="124" t="s">
        <v>142</v>
      </c>
      <c r="D6297" s="124" t="s">
        <v>35</v>
      </c>
      <c r="E6297" s="124" t="s">
        <v>34</v>
      </c>
      <c r="F6297" s="124">
        <v>550000</v>
      </c>
      <c r="G6297" s="124">
        <v>550000</v>
      </c>
      <c r="H6297" s="124">
        <v>1</v>
      </c>
      <c r="I6297" s="38"/>
      <c r="P6297"/>
      <c r="Q6297"/>
      <c r="R6297"/>
      <c r="S6297"/>
      <c r="T6297"/>
      <c r="U6297"/>
      <c r="V6297"/>
      <c r="W6297"/>
      <c r="X6297"/>
    </row>
    <row r="6298" spans="1:24" ht="27" x14ac:dyDescent="0.25">
      <c r="A6298" s="124">
        <v>4261</v>
      </c>
      <c r="B6298" s="124" t="s">
        <v>5132</v>
      </c>
      <c r="C6298" s="124" t="s">
        <v>200</v>
      </c>
      <c r="D6298" s="124" t="s">
        <v>10</v>
      </c>
      <c r="E6298" s="124" t="s">
        <v>11</v>
      </c>
      <c r="F6298" s="124">
        <v>10000</v>
      </c>
      <c r="G6298" s="124">
        <f t="shared" ref="G6298:G6304" si="110">+F6298*H6298</f>
        <v>180000</v>
      </c>
      <c r="H6298" s="124">
        <v>18</v>
      </c>
      <c r="I6298" s="38"/>
      <c r="P6298"/>
      <c r="Q6298"/>
      <c r="R6298"/>
      <c r="S6298"/>
      <c r="T6298"/>
      <c r="U6298"/>
      <c r="V6298"/>
      <c r="W6298"/>
      <c r="X6298"/>
    </row>
    <row r="6299" spans="1:24" ht="27" x14ac:dyDescent="0.25">
      <c r="A6299" s="124">
        <v>4261</v>
      </c>
      <c r="B6299" s="124" t="s">
        <v>5133</v>
      </c>
      <c r="C6299" s="124" t="s">
        <v>183</v>
      </c>
      <c r="D6299" s="124" t="s">
        <v>10</v>
      </c>
      <c r="E6299" s="124" t="s">
        <v>11</v>
      </c>
      <c r="F6299" s="124">
        <v>6000</v>
      </c>
      <c r="G6299" s="124">
        <f t="shared" si="110"/>
        <v>120000</v>
      </c>
      <c r="H6299" s="124">
        <v>20</v>
      </c>
      <c r="I6299" s="38"/>
      <c r="P6299"/>
      <c r="Q6299"/>
      <c r="R6299"/>
      <c r="S6299"/>
      <c r="T6299"/>
      <c r="U6299"/>
      <c r="V6299"/>
      <c r="W6299"/>
      <c r="X6299"/>
    </row>
    <row r="6300" spans="1:24" ht="27" x14ac:dyDescent="0.25">
      <c r="A6300" s="124">
        <v>4261</v>
      </c>
      <c r="B6300" s="124" t="s">
        <v>5134</v>
      </c>
      <c r="C6300" s="124" t="s">
        <v>183</v>
      </c>
      <c r="D6300" s="124" t="s">
        <v>10</v>
      </c>
      <c r="E6300" s="124" t="s">
        <v>11</v>
      </c>
      <c r="F6300" s="124">
        <v>6000</v>
      </c>
      <c r="G6300" s="124">
        <f t="shared" si="110"/>
        <v>120000</v>
      </c>
      <c r="H6300" s="124">
        <v>20</v>
      </c>
      <c r="I6300" s="38"/>
      <c r="P6300"/>
      <c r="Q6300"/>
      <c r="R6300"/>
      <c r="S6300"/>
      <c r="T6300"/>
      <c r="U6300"/>
      <c r="V6300"/>
      <c r="W6300"/>
      <c r="X6300"/>
    </row>
    <row r="6301" spans="1:24" ht="27" x14ac:dyDescent="0.25">
      <c r="A6301" s="124">
        <v>4261</v>
      </c>
      <c r="B6301" s="124" t="s">
        <v>5135</v>
      </c>
      <c r="C6301" s="124" t="s">
        <v>183</v>
      </c>
      <c r="D6301" s="124" t="s">
        <v>10</v>
      </c>
      <c r="E6301" s="124" t="s">
        <v>11</v>
      </c>
      <c r="F6301" s="124">
        <v>7000</v>
      </c>
      <c r="G6301" s="124">
        <f t="shared" si="110"/>
        <v>140000</v>
      </c>
      <c r="H6301" s="124">
        <v>20</v>
      </c>
      <c r="I6301" s="38"/>
      <c r="P6301"/>
      <c r="Q6301"/>
      <c r="R6301"/>
      <c r="S6301"/>
      <c r="T6301"/>
      <c r="U6301"/>
      <c r="V6301"/>
      <c r="W6301"/>
      <c r="X6301"/>
    </row>
    <row r="6302" spans="1:24" ht="27" x14ac:dyDescent="0.25">
      <c r="A6302" s="124">
        <v>4261</v>
      </c>
      <c r="B6302" s="124" t="s">
        <v>5136</v>
      </c>
      <c r="C6302" s="124" t="s">
        <v>183</v>
      </c>
      <c r="D6302" s="124" t="s">
        <v>10</v>
      </c>
      <c r="E6302" s="124" t="s">
        <v>11</v>
      </c>
      <c r="F6302" s="124">
        <v>7000</v>
      </c>
      <c r="G6302" s="124">
        <f t="shared" si="110"/>
        <v>70000</v>
      </c>
      <c r="H6302" s="124">
        <v>10</v>
      </c>
      <c r="I6302" s="38"/>
      <c r="P6302"/>
      <c r="Q6302"/>
      <c r="R6302"/>
      <c r="S6302"/>
      <c r="T6302"/>
      <c r="U6302"/>
      <c r="V6302"/>
      <c r="W6302"/>
      <c r="X6302"/>
    </row>
    <row r="6303" spans="1:24" ht="27" x14ac:dyDescent="0.25">
      <c r="A6303" s="124">
        <v>4261</v>
      </c>
      <c r="B6303" s="124" t="s">
        <v>5137</v>
      </c>
      <c r="C6303" s="124" t="s">
        <v>183</v>
      </c>
      <c r="D6303" s="124" t="s">
        <v>10</v>
      </c>
      <c r="E6303" s="124" t="s">
        <v>11</v>
      </c>
      <c r="F6303" s="124">
        <v>6000</v>
      </c>
      <c r="G6303" s="124">
        <f t="shared" si="110"/>
        <v>60000</v>
      </c>
      <c r="H6303" s="124">
        <v>10</v>
      </c>
      <c r="I6303" s="38"/>
      <c r="P6303"/>
      <c r="Q6303"/>
      <c r="R6303"/>
      <c r="S6303"/>
      <c r="T6303"/>
      <c r="U6303"/>
      <c r="V6303"/>
      <c r="W6303"/>
      <c r="X6303"/>
    </row>
    <row r="6304" spans="1:24" x14ac:dyDescent="0.25">
      <c r="A6304" s="124">
        <v>4267</v>
      </c>
      <c r="B6304" s="124" t="s">
        <v>4279</v>
      </c>
      <c r="C6304" s="124" t="s">
        <v>160</v>
      </c>
      <c r="D6304" s="124" t="s">
        <v>10</v>
      </c>
      <c r="E6304" s="124" t="s">
        <v>11</v>
      </c>
      <c r="F6304" s="124">
        <v>250</v>
      </c>
      <c r="G6304" s="124">
        <f t="shared" si="110"/>
        <v>12500</v>
      </c>
      <c r="H6304" s="124">
        <v>50</v>
      </c>
      <c r="I6304" s="38"/>
      <c r="P6304"/>
      <c r="Q6304"/>
      <c r="R6304"/>
      <c r="S6304"/>
      <c r="T6304"/>
      <c r="U6304"/>
      <c r="V6304"/>
      <c r="W6304"/>
      <c r="X6304"/>
    </row>
    <row r="6305" spans="1:24" x14ac:dyDescent="0.25">
      <c r="A6305" s="124">
        <v>4267</v>
      </c>
      <c r="B6305" s="124" t="s">
        <v>4280</v>
      </c>
      <c r="C6305" s="124" t="s">
        <v>160</v>
      </c>
      <c r="D6305" s="124" t="s">
        <v>10</v>
      </c>
      <c r="E6305" s="124" t="s">
        <v>11</v>
      </c>
      <c r="F6305" s="124">
        <v>250</v>
      </c>
      <c r="G6305" s="124">
        <f t="shared" ref="G6305:G6360" si="111">+F6305*H6305</f>
        <v>62500</v>
      </c>
      <c r="H6305" s="124">
        <v>250</v>
      </c>
      <c r="I6305" s="38"/>
      <c r="P6305"/>
      <c r="Q6305"/>
      <c r="R6305"/>
      <c r="S6305"/>
      <c r="T6305"/>
      <c r="U6305"/>
      <c r="V6305"/>
      <c r="W6305"/>
      <c r="X6305"/>
    </row>
    <row r="6306" spans="1:24" ht="27" x14ac:dyDescent="0.25">
      <c r="A6306" s="124">
        <v>4267</v>
      </c>
      <c r="B6306" s="124" t="s">
        <v>4281</v>
      </c>
      <c r="C6306" s="124" t="s">
        <v>1033</v>
      </c>
      <c r="D6306" s="124" t="s">
        <v>10</v>
      </c>
      <c r="E6306" s="124" t="s">
        <v>11</v>
      </c>
      <c r="F6306" s="124">
        <v>265</v>
      </c>
      <c r="G6306" s="124">
        <f t="shared" si="111"/>
        <v>79500</v>
      </c>
      <c r="H6306" s="124">
        <v>300</v>
      </c>
      <c r="I6306" s="38"/>
      <c r="P6306"/>
      <c r="Q6306"/>
      <c r="R6306"/>
      <c r="S6306"/>
      <c r="T6306"/>
      <c r="U6306"/>
      <c r="V6306"/>
      <c r="W6306"/>
      <c r="X6306"/>
    </row>
    <row r="6307" spans="1:24" x14ac:dyDescent="0.25">
      <c r="A6307" s="124">
        <v>4267</v>
      </c>
      <c r="B6307" s="124" t="s">
        <v>4282</v>
      </c>
      <c r="C6307" s="124" t="s">
        <v>4283</v>
      </c>
      <c r="D6307" s="124" t="s">
        <v>10</v>
      </c>
      <c r="E6307" s="124" t="s">
        <v>11</v>
      </c>
      <c r="F6307" s="124">
        <v>300</v>
      </c>
      <c r="G6307" s="124">
        <f t="shared" si="111"/>
        <v>1500</v>
      </c>
      <c r="H6307" s="124">
        <v>5</v>
      </c>
      <c r="I6307" s="38"/>
      <c r="P6307"/>
      <c r="Q6307"/>
      <c r="R6307"/>
      <c r="S6307"/>
      <c r="T6307"/>
      <c r="U6307"/>
      <c r="V6307"/>
      <c r="W6307"/>
      <c r="X6307"/>
    </row>
    <row r="6308" spans="1:24" ht="27" x14ac:dyDescent="0.25">
      <c r="A6308" s="124">
        <v>4267</v>
      </c>
      <c r="B6308" s="124" t="s">
        <v>4284</v>
      </c>
      <c r="C6308" s="124" t="s">
        <v>4285</v>
      </c>
      <c r="D6308" s="124" t="s">
        <v>10</v>
      </c>
      <c r="E6308" s="124" t="s">
        <v>11</v>
      </c>
      <c r="F6308" s="124">
        <v>10</v>
      </c>
      <c r="G6308" s="124">
        <f t="shared" si="111"/>
        <v>3000</v>
      </c>
      <c r="H6308" s="124">
        <v>300</v>
      </c>
      <c r="I6308" s="38"/>
      <c r="P6308"/>
      <c r="Q6308"/>
      <c r="R6308"/>
      <c r="S6308"/>
      <c r="T6308"/>
      <c r="U6308"/>
      <c r="V6308"/>
      <c r="W6308"/>
      <c r="X6308"/>
    </row>
    <row r="6309" spans="1:24" x14ac:dyDescent="0.25">
      <c r="A6309" s="124">
        <v>4267</v>
      </c>
      <c r="B6309" s="124" t="s">
        <v>4286</v>
      </c>
      <c r="C6309" s="124" t="s">
        <v>1490</v>
      </c>
      <c r="D6309" s="124" t="s">
        <v>10</v>
      </c>
      <c r="E6309" s="124" t="s">
        <v>11</v>
      </c>
      <c r="F6309" s="124">
        <v>100</v>
      </c>
      <c r="G6309" s="124">
        <f t="shared" si="111"/>
        <v>7000</v>
      </c>
      <c r="H6309" s="124">
        <v>70</v>
      </c>
      <c r="I6309" s="38"/>
      <c r="P6309"/>
      <c r="Q6309"/>
      <c r="R6309"/>
      <c r="S6309"/>
      <c r="T6309"/>
      <c r="U6309"/>
      <c r="V6309"/>
      <c r="W6309"/>
      <c r="X6309"/>
    </row>
    <row r="6310" spans="1:24" x14ac:dyDescent="0.25">
      <c r="A6310" s="124">
        <v>4267</v>
      </c>
      <c r="B6310" s="124" t="s">
        <v>4287</v>
      </c>
      <c r="C6310" s="124" t="s">
        <v>206</v>
      </c>
      <c r="D6310" s="124" t="s">
        <v>10</v>
      </c>
      <c r="E6310" s="124" t="s">
        <v>11</v>
      </c>
      <c r="F6310" s="124">
        <v>100</v>
      </c>
      <c r="G6310" s="124">
        <f t="shared" si="111"/>
        <v>6200</v>
      </c>
      <c r="H6310" s="124">
        <v>62</v>
      </c>
      <c r="I6310" s="38"/>
      <c r="P6310"/>
      <c r="Q6310"/>
      <c r="R6310"/>
      <c r="S6310"/>
      <c r="T6310"/>
      <c r="U6310"/>
      <c r="V6310"/>
      <c r="W6310"/>
      <c r="X6310"/>
    </row>
    <row r="6311" spans="1:24" x14ac:dyDescent="0.25">
      <c r="A6311" s="124">
        <v>4267</v>
      </c>
      <c r="B6311" s="124" t="s">
        <v>4288</v>
      </c>
      <c r="C6311" s="124" t="s">
        <v>4289</v>
      </c>
      <c r="D6311" s="124" t="s">
        <v>10</v>
      </c>
      <c r="E6311" s="124" t="s">
        <v>11</v>
      </c>
      <c r="F6311" s="124">
        <v>500</v>
      </c>
      <c r="G6311" s="124">
        <f t="shared" si="111"/>
        <v>25000</v>
      </c>
      <c r="H6311" s="124">
        <v>50</v>
      </c>
      <c r="I6311" s="38"/>
      <c r="P6311"/>
      <c r="Q6311"/>
      <c r="R6311"/>
      <c r="S6311"/>
      <c r="T6311"/>
      <c r="U6311"/>
      <c r="V6311"/>
      <c r="W6311"/>
      <c r="X6311"/>
    </row>
    <row r="6312" spans="1:24" ht="27" x14ac:dyDescent="0.25">
      <c r="A6312" s="124">
        <v>4267</v>
      </c>
      <c r="B6312" s="124" t="s">
        <v>4290</v>
      </c>
      <c r="C6312" s="124" t="s">
        <v>4291</v>
      </c>
      <c r="D6312" s="124" t="s">
        <v>10</v>
      </c>
      <c r="E6312" s="124" t="s">
        <v>11</v>
      </c>
      <c r="F6312" s="124">
        <v>1000</v>
      </c>
      <c r="G6312" s="124">
        <f t="shared" si="111"/>
        <v>20000</v>
      </c>
      <c r="H6312" s="124">
        <v>20</v>
      </c>
      <c r="I6312" s="38"/>
      <c r="P6312"/>
      <c r="Q6312"/>
      <c r="R6312"/>
      <c r="S6312"/>
      <c r="T6312"/>
      <c r="U6312"/>
      <c r="V6312"/>
      <c r="W6312"/>
      <c r="X6312"/>
    </row>
    <row r="6313" spans="1:24" ht="27" x14ac:dyDescent="0.25">
      <c r="A6313" s="124">
        <v>4267</v>
      </c>
      <c r="B6313" s="124" t="s">
        <v>4292</v>
      </c>
      <c r="C6313" s="124" t="s">
        <v>4293</v>
      </c>
      <c r="D6313" s="124" t="s">
        <v>10</v>
      </c>
      <c r="E6313" s="124" t="s">
        <v>11</v>
      </c>
      <c r="F6313" s="124">
        <v>1500</v>
      </c>
      <c r="G6313" s="124">
        <f t="shared" si="111"/>
        <v>30000</v>
      </c>
      <c r="H6313" s="124">
        <v>20</v>
      </c>
      <c r="I6313" s="38"/>
      <c r="P6313"/>
      <c r="Q6313"/>
      <c r="R6313"/>
      <c r="S6313"/>
      <c r="T6313"/>
      <c r="U6313"/>
      <c r="V6313"/>
      <c r="W6313"/>
      <c r="X6313"/>
    </row>
    <row r="6314" spans="1:24" x14ac:dyDescent="0.25">
      <c r="A6314" s="124">
        <v>4267</v>
      </c>
      <c r="B6314" s="124" t="s">
        <v>4294</v>
      </c>
      <c r="C6314" s="124" t="s">
        <v>178</v>
      </c>
      <c r="D6314" s="124" t="s">
        <v>10</v>
      </c>
      <c r="E6314" s="124" t="s">
        <v>11</v>
      </c>
      <c r="F6314" s="124">
        <v>2600</v>
      </c>
      <c r="G6314" s="124">
        <f t="shared" si="111"/>
        <v>41600</v>
      </c>
      <c r="H6314" s="124">
        <v>16</v>
      </c>
      <c r="I6314" s="38"/>
      <c r="P6314"/>
      <c r="Q6314"/>
      <c r="R6314"/>
      <c r="S6314"/>
      <c r="T6314"/>
      <c r="U6314"/>
      <c r="V6314"/>
      <c r="W6314"/>
      <c r="X6314"/>
    </row>
    <row r="6315" spans="1:24" x14ac:dyDescent="0.25">
      <c r="A6315" s="124">
        <v>4267</v>
      </c>
      <c r="B6315" s="124" t="s">
        <v>4295</v>
      </c>
      <c r="C6315" s="124" t="s">
        <v>178</v>
      </c>
      <c r="D6315" s="124" t="s">
        <v>10</v>
      </c>
      <c r="E6315" s="124" t="s">
        <v>11</v>
      </c>
      <c r="F6315" s="124">
        <v>3400</v>
      </c>
      <c r="G6315" s="124">
        <f t="shared" si="111"/>
        <v>61200</v>
      </c>
      <c r="H6315" s="124">
        <v>18</v>
      </c>
      <c r="I6315" s="38"/>
      <c r="P6315"/>
      <c r="Q6315"/>
      <c r="R6315"/>
      <c r="S6315"/>
      <c r="T6315"/>
      <c r="U6315"/>
      <c r="V6315"/>
      <c r="W6315"/>
      <c r="X6315"/>
    </row>
    <row r="6316" spans="1:24" x14ac:dyDescent="0.25">
      <c r="A6316" s="124">
        <v>4267</v>
      </c>
      <c r="B6316" s="124" t="s">
        <v>4296</v>
      </c>
      <c r="C6316" s="124" t="s">
        <v>178</v>
      </c>
      <c r="D6316" s="124" t="s">
        <v>10</v>
      </c>
      <c r="E6316" s="124" t="s">
        <v>11</v>
      </c>
      <c r="F6316" s="124">
        <v>800</v>
      </c>
      <c r="G6316" s="124">
        <f t="shared" si="111"/>
        <v>32000</v>
      </c>
      <c r="H6316" s="124">
        <v>40</v>
      </c>
      <c r="I6316" s="38"/>
      <c r="P6316"/>
      <c r="Q6316"/>
      <c r="R6316"/>
      <c r="S6316"/>
      <c r="T6316"/>
      <c r="U6316"/>
      <c r="V6316"/>
      <c r="W6316"/>
      <c r="X6316"/>
    </row>
    <row r="6317" spans="1:24" x14ac:dyDescent="0.25">
      <c r="A6317" s="124">
        <v>4267</v>
      </c>
      <c r="B6317" s="124" t="s">
        <v>4297</v>
      </c>
      <c r="C6317" s="124" t="s">
        <v>178</v>
      </c>
      <c r="D6317" s="124" t="s">
        <v>10</v>
      </c>
      <c r="E6317" s="124" t="s">
        <v>11</v>
      </c>
      <c r="F6317" s="124">
        <v>900</v>
      </c>
      <c r="G6317" s="124">
        <f t="shared" si="111"/>
        <v>18000</v>
      </c>
      <c r="H6317" s="124">
        <v>20</v>
      </c>
      <c r="I6317" s="38"/>
      <c r="P6317"/>
      <c r="Q6317"/>
      <c r="R6317"/>
      <c r="S6317"/>
      <c r="T6317"/>
      <c r="U6317"/>
      <c r="V6317"/>
      <c r="W6317"/>
      <c r="X6317"/>
    </row>
    <row r="6318" spans="1:24" x14ac:dyDescent="0.25">
      <c r="A6318" s="124">
        <v>4267</v>
      </c>
      <c r="B6318" s="124" t="s">
        <v>4298</v>
      </c>
      <c r="C6318" s="124" t="s">
        <v>178</v>
      </c>
      <c r="D6318" s="124" t="s">
        <v>10</v>
      </c>
      <c r="E6318" s="124" t="s">
        <v>11</v>
      </c>
      <c r="F6318" s="124">
        <v>800</v>
      </c>
      <c r="G6318" s="124">
        <f t="shared" si="111"/>
        <v>32000</v>
      </c>
      <c r="H6318" s="124">
        <v>40</v>
      </c>
      <c r="I6318" s="38"/>
      <c r="P6318"/>
      <c r="Q6318"/>
      <c r="R6318"/>
      <c r="S6318"/>
      <c r="T6318"/>
      <c r="U6318"/>
      <c r="V6318"/>
      <c r="W6318"/>
      <c r="X6318"/>
    </row>
    <row r="6319" spans="1:24" x14ac:dyDescent="0.25">
      <c r="A6319" s="124">
        <v>4267</v>
      </c>
      <c r="B6319" s="124" t="s">
        <v>4299</v>
      </c>
      <c r="C6319" s="124" t="s">
        <v>178</v>
      </c>
      <c r="D6319" s="124" t="s">
        <v>10</v>
      </c>
      <c r="E6319" s="124" t="s">
        <v>11</v>
      </c>
      <c r="F6319" s="124">
        <v>1500</v>
      </c>
      <c r="G6319" s="124">
        <f t="shared" si="111"/>
        <v>6000</v>
      </c>
      <c r="H6319" s="124">
        <v>4</v>
      </c>
      <c r="I6319" s="38"/>
      <c r="P6319"/>
      <c r="Q6319"/>
      <c r="R6319"/>
      <c r="S6319"/>
      <c r="T6319"/>
      <c r="U6319"/>
      <c r="V6319"/>
      <c r="W6319"/>
      <c r="X6319"/>
    </row>
    <row r="6320" spans="1:24" x14ac:dyDescent="0.25">
      <c r="A6320" s="124">
        <v>4267</v>
      </c>
      <c r="B6320" s="124" t="s">
        <v>4300</v>
      </c>
      <c r="C6320" s="124" t="s">
        <v>177</v>
      </c>
      <c r="D6320" s="124" t="s">
        <v>10</v>
      </c>
      <c r="E6320" s="124" t="s">
        <v>11</v>
      </c>
      <c r="F6320" s="124">
        <v>150</v>
      </c>
      <c r="G6320" s="124">
        <f t="shared" si="111"/>
        <v>3000</v>
      </c>
      <c r="H6320" s="124">
        <v>20</v>
      </c>
      <c r="I6320" s="38"/>
      <c r="P6320"/>
      <c r="Q6320"/>
      <c r="R6320"/>
      <c r="S6320"/>
      <c r="T6320"/>
      <c r="U6320"/>
      <c r="V6320"/>
      <c r="W6320"/>
      <c r="X6320"/>
    </row>
    <row r="6321" spans="1:24" x14ac:dyDescent="0.25">
      <c r="A6321" s="124">
        <v>4267</v>
      </c>
      <c r="B6321" s="124" t="s">
        <v>4301</v>
      </c>
      <c r="C6321" s="124" t="s">
        <v>224</v>
      </c>
      <c r="D6321" s="124" t="s">
        <v>10</v>
      </c>
      <c r="E6321" s="124" t="s">
        <v>11</v>
      </c>
      <c r="F6321" s="124">
        <v>5000</v>
      </c>
      <c r="G6321" s="124">
        <f t="shared" si="111"/>
        <v>25000</v>
      </c>
      <c r="H6321" s="124">
        <v>5</v>
      </c>
      <c r="I6321" s="38"/>
      <c r="P6321"/>
      <c r="Q6321"/>
      <c r="R6321"/>
      <c r="S6321"/>
      <c r="T6321"/>
      <c r="U6321"/>
      <c r="V6321"/>
      <c r="W6321"/>
      <c r="X6321"/>
    </row>
    <row r="6322" spans="1:24" x14ac:dyDescent="0.25">
      <c r="A6322" s="124">
        <v>4267</v>
      </c>
      <c r="B6322" s="124" t="s">
        <v>4302</v>
      </c>
      <c r="C6322" s="124" t="s">
        <v>4303</v>
      </c>
      <c r="D6322" s="124" t="s">
        <v>10</v>
      </c>
      <c r="E6322" s="124" t="s">
        <v>11</v>
      </c>
      <c r="F6322" s="124">
        <v>500</v>
      </c>
      <c r="G6322" s="124">
        <f t="shared" si="111"/>
        <v>1500</v>
      </c>
      <c r="H6322" s="124">
        <v>3</v>
      </c>
      <c r="I6322" s="38"/>
      <c r="P6322"/>
      <c r="Q6322"/>
      <c r="R6322"/>
      <c r="S6322"/>
      <c r="T6322"/>
      <c r="U6322"/>
      <c r="V6322"/>
      <c r="W6322"/>
      <c r="X6322"/>
    </row>
    <row r="6323" spans="1:24" x14ac:dyDescent="0.25">
      <c r="A6323" s="124">
        <v>4267</v>
      </c>
      <c r="B6323" s="124" t="s">
        <v>4304</v>
      </c>
      <c r="C6323" s="124" t="s">
        <v>25</v>
      </c>
      <c r="D6323" s="124" t="s">
        <v>10</v>
      </c>
      <c r="E6323" s="124" t="s">
        <v>11</v>
      </c>
      <c r="F6323" s="124">
        <v>150</v>
      </c>
      <c r="G6323" s="124">
        <f t="shared" si="111"/>
        <v>67650</v>
      </c>
      <c r="H6323" s="124">
        <v>451</v>
      </c>
      <c r="I6323" s="38"/>
      <c r="P6323"/>
      <c r="Q6323"/>
      <c r="R6323"/>
      <c r="S6323"/>
      <c r="T6323"/>
      <c r="U6323"/>
      <c r="V6323"/>
      <c r="W6323"/>
      <c r="X6323"/>
    </row>
    <row r="6324" spans="1:24" x14ac:dyDescent="0.25">
      <c r="A6324" s="124">
        <v>4267</v>
      </c>
      <c r="B6324" s="124" t="s">
        <v>4305</v>
      </c>
      <c r="C6324" s="124" t="s">
        <v>225</v>
      </c>
      <c r="D6324" s="124" t="s">
        <v>10</v>
      </c>
      <c r="E6324" s="124" t="s">
        <v>11</v>
      </c>
      <c r="F6324" s="124">
        <v>12000</v>
      </c>
      <c r="G6324" s="124">
        <f t="shared" si="111"/>
        <v>144000</v>
      </c>
      <c r="H6324" s="124">
        <v>12</v>
      </c>
      <c r="I6324" s="38"/>
      <c r="P6324"/>
      <c r="Q6324"/>
      <c r="R6324"/>
      <c r="S6324"/>
      <c r="T6324"/>
      <c r="U6324"/>
      <c r="V6324"/>
      <c r="W6324"/>
      <c r="X6324"/>
    </row>
    <row r="6325" spans="1:24" x14ac:dyDescent="0.25">
      <c r="A6325" s="124">
        <v>4267</v>
      </c>
      <c r="B6325" s="124" t="s">
        <v>4306</v>
      </c>
      <c r="C6325" s="124" t="s">
        <v>225</v>
      </c>
      <c r="D6325" s="124" t="s">
        <v>10</v>
      </c>
      <c r="E6325" s="124" t="s">
        <v>11</v>
      </c>
      <c r="F6325" s="124">
        <v>12000</v>
      </c>
      <c r="G6325" s="124">
        <f t="shared" si="111"/>
        <v>288000</v>
      </c>
      <c r="H6325" s="124">
        <v>24</v>
      </c>
      <c r="I6325" s="38"/>
      <c r="P6325"/>
      <c r="Q6325"/>
      <c r="R6325"/>
      <c r="S6325"/>
      <c r="T6325"/>
      <c r="U6325"/>
      <c r="V6325"/>
      <c r="W6325"/>
      <c r="X6325"/>
    </row>
    <row r="6326" spans="1:24" x14ac:dyDescent="0.25">
      <c r="A6326" s="124">
        <v>4267</v>
      </c>
      <c r="B6326" s="124" t="s">
        <v>4307</v>
      </c>
      <c r="C6326" s="124" t="s">
        <v>225</v>
      </c>
      <c r="D6326" s="124" t="s">
        <v>10</v>
      </c>
      <c r="E6326" s="124" t="s">
        <v>11</v>
      </c>
      <c r="F6326" s="124">
        <v>15000</v>
      </c>
      <c r="G6326" s="124">
        <f t="shared" si="111"/>
        <v>45000</v>
      </c>
      <c r="H6326" s="124">
        <v>3</v>
      </c>
      <c r="I6326" s="38"/>
      <c r="P6326"/>
      <c r="Q6326"/>
      <c r="R6326"/>
      <c r="S6326"/>
      <c r="T6326"/>
      <c r="U6326"/>
      <c r="V6326"/>
      <c r="W6326"/>
      <c r="X6326"/>
    </row>
    <row r="6327" spans="1:24" x14ac:dyDescent="0.25">
      <c r="A6327" s="124">
        <v>4267</v>
      </c>
      <c r="B6327" s="124" t="s">
        <v>4308</v>
      </c>
      <c r="C6327" s="124" t="s">
        <v>225</v>
      </c>
      <c r="D6327" s="124" t="s">
        <v>10</v>
      </c>
      <c r="E6327" s="124" t="s">
        <v>11</v>
      </c>
      <c r="F6327" s="124">
        <v>15000</v>
      </c>
      <c r="G6327" s="124">
        <f t="shared" si="111"/>
        <v>45000</v>
      </c>
      <c r="H6327" s="124">
        <v>3</v>
      </c>
      <c r="I6327" s="38"/>
      <c r="P6327"/>
      <c r="Q6327"/>
      <c r="R6327"/>
      <c r="S6327"/>
      <c r="T6327"/>
      <c r="U6327"/>
      <c r="V6327"/>
      <c r="W6327"/>
      <c r="X6327"/>
    </row>
    <row r="6328" spans="1:24" x14ac:dyDescent="0.25">
      <c r="A6328" s="124">
        <v>4267</v>
      </c>
      <c r="B6328" s="124" t="s">
        <v>4309</v>
      </c>
      <c r="C6328" s="124" t="s">
        <v>1056</v>
      </c>
      <c r="D6328" s="124" t="s">
        <v>10</v>
      </c>
      <c r="E6328" s="124" t="s">
        <v>11</v>
      </c>
      <c r="F6328" s="124">
        <v>600</v>
      </c>
      <c r="G6328" s="124">
        <f t="shared" si="111"/>
        <v>2400</v>
      </c>
      <c r="H6328" s="124">
        <v>4</v>
      </c>
      <c r="I6328" s="38"/>
      <c r="P6328"/>
      <c r="Q6328"/>
      <c r="R6328"/>
      <c r="S6328"/>
      <c r="T6328"/>
      <c r="U6328"/>
      <c r="V6328"/>
      <c r="W6328"/>
      <c r="X6328"/>
    </row>
    <row r="6329" spans="1:24" x14ac:dyDescent="0.25">
      <c r="A6329" s="124">
        <v>4267</v>
      </c>
      <c r="B6329" s="124" t="s">
        <v>4310</v>
      </c>
      <c r="C6329" s="124" t="s">
        <v>26</v>
      </c>
      <c r="D6329" s="124" t="s">
        <v>10</v>
      </c>
      <c r="E6329" s="124" t="s">
        <v>11</v>
      </c>
      <c r="F6329" s="124">
        <v>1400</v>
      </c>
      <c r="G6329" s="124">
        <f t="shared" si="111"/>
        <v>14000</v>
      </c>
      <c r="H6329" s="124">
        <v>10</v>
      </c>
      <c r="I6329" s="38"/>
      <c r="P6329"/>
      <c r="Q6329"/>
      <c r="R6329"/>
      <c r="S6329"/>
      <c r="T6329"/>
      <c r="U6329"/>
      <c r="V6329"/>
      <c r="W6329"/>
      <c r="X6329"/>
    </row>
    <row r="6330" spans="1:24" x14ac:dyDescent="0.25">
      <c r="A6330" s="124">
        <v>4267</v>
      </c>
      <c r="B6330" s="124" t="s">
        <v>4311</v>
      </c>
      <c r="C6330" s="124" t="s">
        <v>122</v>
      </c>
      <c r="D6330" s="124" t="s">
        <v>10</v>
      </c>
      <c r="E6330" s="124" t="s">
        <v>11</v>
      </c>
      <c r="F6330" s="124">
        <v>500</v>
      </c>
      <c r="G6330" s="124">
        <f t="shared" si="111"/>
        <v>200000</v>
      </c>
      <c r="H6330" s="124">
        <v>400</v>
      </c>
      <c r="I6330" s="38"/>
      <c r="P6330"/>
      <c r="Q6330"/>
      <c r="R6330"/>
      <c r="S6330"/>
      <c r="T6330"/>
      <c r="U6330"/>
      <c r="V6330"/>
      <c r="W6330"/>
      <c r="X6330"/>
    </row>
    <row r="6331" spans="1:24" x14ac:dyDescent="0.25">
      <c r="A6331" s="124">
        <v>4267</v>
      </c>
      <c r="B6331" s="124" t="s">
        <v>4312</v>
      </c>
      <c r="C6331" s="124" t="s">
        <v>4313</v>
      </c>
      <c r="D6331" s="124" t="s">
        <v>10</v>
      </c>
      <c r="E6331" s="124" t="s">
        <v>11</v>
      </c>
      <c r="F6331" s="124">
        <v>400</v>
      </c>
      <c r="G6331" s="124">
        <f t="shared" si="111"/>
        <v>16000</v>
      </c>
      <c r="H6331" s="124">
        <v>40</v>
      </c>
      <c r="I6331" s="38"/>
      <c r="P6331"/>
      <c r="Q6331"/>
      <c r="R6331"/>
      <c r="S6331"/>
      <c r="T6331"/>
      <c r="U6331"/>
      <c r="V6331"/>
      <c r="W6331"/>
      <c r="X6331"/>
    </row>
    <row r="6332" spans="1:24" x14ac:dyDescent="0.25">
      <c r="A6332" s="124">
        <v>4267</v>
      </c>
      <c r="B6332" s="124" t="s">
        <v>4314</v>
      </c>
      <c r="C6332" s="124" t="s">
        <v>4313</v>
      </c>
      <c r="D6332" s="124" t="s">
        <v>10</v>
      </c>
      <c r="E6332" s="124" t="s">
        <v>11</v>
      </c>
      <c r="F6332" s="124">
        <v>4000</v>
      </c>
      <c r="G6332" s="124">
        <f t="shared" si="111"/>
        <v>20000</v>
      </c>
      <c r="H6332" s="124">
        <v>5</v>
      </c>
      <c r="I6332" s="38"/>
      <c r="P6332"/>
      <c r="Q6332"/>
      <c r="R6332"/>
      <c r="S6332"/>
      <c r="T6332"/>
      <c r="U6332"/>
      <c r="V6332"/>
      <c r="W6332"/>
      <c r="X6332"/>
    </row>
    <row r="6333" spans="1:24" x14ac:dyDescent="0.25">
      <c r="A6333" s="124">
        <v>4267</v>
      </c>
      <c r="B6333" s="124" t="s">
        <v>4315</v>
      </c>
      <c r="C6333" s="124" t="s">
        <v>226</v>
      </c>
      <c r="D6333" s="124" t="s">
        <v>10</v>
      </c>
      <c r="E6333" s="124" t="s">
        <v>11</v>
      </c>
      <c r="F6333" s="124">
        <v>6000</v>
      </c>
      <c r="G6333" s="124">
        <f t="shared" si="111"/>
        <v>60000</v>
      </c>
      <c r="H6333" s="124">
        <v>10</v>
      </c>
      <c r="I6333" s="38"/>
      <c r="P6333"/>
      <c r="Q6333"/>
      <c r="R6333"/>
      <c r="S6333"/>
      <c r="T6333"/>
      <c r="U6333"/>
      <c r="V6333"/>
      <c r="W6333"/>
      <c r="X6333"/>
    </row>
    <row r="6334" spans="1:24" x14ac:dyDescent="0.25">
      <c r="A6334" s="124">
        <v>4267</v>
      </c>
      <c r="B6334" s="124" t="s">
        <v>4316</v>
      </c>
      <c r="C6334" s="124" t="s">
        <v>2158</v>
      </c>
      <c r="D6334" s="124" t="s">
        <v>10</v>
      </c>
      <c r="E6334" s="124" t="s">
        <v>11</v>
      </c>
      <c r="F6334" s="124">
        <v>1000</v>
      </c>
      <c r="G6334" s="124">
        <f t="shared" si="111"/>
        <v>12000</v>
      </c>
      <c r="H6334" s="124">
        <v>12</v>
      </c>
      <c r="I6334" s="38"/>
      <c r="P6334"/>
      <c r="Q6334"/>
      <c r="R6334"/>
      <c r="S6334"/>
      <c r="T6334"/>
      <c r="U6334"/>
      <c r="V6334"/>
      <c r="W6334"/>
      <c r="X6334"/>
    </row>
    <row r="6335" spans="1:24" x14ac:dyDescent="0.25">
      <c r="A6335" s="124">
        <v>4267</v>
      </c>
      <c r="B6335" s="124" t="s">
        <v>4317</v>
      </c>
      <c r="C6335" s="124" t="s">
        <v>166</v>
      </c>
      <c r="D6335" s="124" t="s">
        <v>10</v>
      </c>
      <c r="E6335" s="124" t="s">
        <v>11</v>
      </c>
      <c r="F6335" s="124">
        <v>1200</v>
      </c>
      <c r="G6335" s="124">
        <f t="shared" si="111"/>
        <v>12000</v>
      </c>
      <c r="H6335" s="124">
        <v>10</v>
      </c>
      <c r="I6335" s="38"/>
      <c r="P6335"/>
      <c r="Q6335"/>
      <c r="R6335"/>
      <c r="S6335"/>
      <c r="T6335"/>
      <c r="U6335"/>
      <c r="V6335"/>
      <c r="W6335"/>
      <c r="X6335"/>
    </row>
    <row r="6336" spans="1:24" x14ac:dyDescent="0.25">
      <c r="A6336" s="124">
        <v>4267</v>
      </c>
      <c r="B6336" s="124" t="s">
        <v>4318</v>
      </c>
      <c r="C6336" s="124" t="s">
        <v>227</v>
      </c>
      <c r="D6336" s="124" t="s">
        <v>10</v>
      </c>
      <c r="E6336" s="124" t="s">
        <v>11</v>
      </c>
      <c r="F6336" s="124">
        <v>400</v>
      </c>
      <c r="G6336" s="124">
        <f t="shared" si="111"/>
        <v>8000</v>
      </c>
      <c r="H6336" s="124">
        <v>20</v>
      </c>
      <c r="I6336" s="38"/>
      <c r="P6336"/>
      <c r="Q6336"/>
      <c r="R6336"/>
      <c r="S6336"/>
      <c r="T6336"/>
      <c r="U6336"/>
      <c r="V6336"/>
      <c r="W6336"/>
      <c r="X6336"/>
    </row>
    <row r="6337" spans="1:24" x14ac:dyDescent="0.25">
      <c r="A6337" s="124">
        <v>4267</v>
      </c>
      <c r="B6337" s="124" t="s">
        <v>4319</v>
      </c>
      <c r="C6337" s="124" t="s">
        <v>227</v>
      </c>
      <c r="D6337" s="124" t="s">
        <v>10</v>
      </c>
      <c r="E6337" s="124" t="s">
        <v>11</v>
      </c>
      <c r="F6337" s="124">
        <v>1000</v>
      </c>
      <c r="G6337" s="124">
        <f t="shared" si="111"/>
        <v>15000</v>
      </c>
      <c r="H6337" s="124">
        <v>15</v>
      </c>
      <c r="I6337" s="38"/>
      <c r="P6337"/>
      <c r="Q6337"/>
      <c r="R6337"/>
      <c r="S6337"/>
      <c r="T6337"/>
      <c r="U6337"/>
      <c r="V6337"/>
      <c r="W6337"/>
      <c r="X6337"/>
    </row>
    <row r="6338" spans="1:24" x14ac:dyDescent="0.25">
      <c r="A6338" s="124">
        <v>4267</v>
      </c>
      <c r="B6338" s="124" t="s">
        <v>4320</v>
      </c>
      <c r="C6338" s="124" t="s">
        <v>227</v>
      </c>
      <c r="D6338" s="124" t="s">
        <v>10</v>
      </c>
      <c r="E6338" s="124" t="s">
        <v>11</v>
      </c>
      <c r="F6338" s="124">
        <v>200</v>
      </c>
      <c r="G6338" s="124">
        <f t="shared" si="111"/>
        <v>10000</v>
      </c>
      <c r="H6338" s="124">
        <v>50</v>
      </c>
      <c r="I6338" s="38"/>
      <c r="P6338"/>
      <c r="Q6338"/>
      <c r="R6338"/>
      <c r="S6338"/>
      <c r="T6338"/>
      <c r="U6338"/>
      <c r="V6338"/>
      <c r="W6338"/>
      <c r="X6338"/>
    </row>
    <row r="6339" spans="1:24" x14ac:dyDescent="0.25">
      <c r="A6339" s="124">
        <v>4267</v>
      </c>
      <c r="B6339" s="124" t="s">
        <v>4321</v>
      </c>
      <c r="C6339" s="124" t="s">
        <v>227</v>
      </c>
      <c r="D6339" s="124" t="s">
        <v>10</v>
      </c>
      <c r="E6339" s="124" t="s">
        <v>11</v>
      </c>
      <c r="F6339" s="124">
        <v>1000</v>
      </c>
      <c r="G6339" s="124">
        <f t="shared" si="111"/>
        <v>5000</v>
      </c>
      <c r="H6339" s="124">
        <v>5</v>
      </c>
      <c r="I6339" s="38"/>
      <c r="P6339"/>
      <c r="Q6339"/>
      <c r="R6339"/>
      <c r="S6339"/>
      <c r="T6339"/>
      <c r="U6339"/>
      <c r="V6339"/>
      <c r="W6339"/>
      <c r="X6339"/>
    </row>
    <row r="6340" spans="1:24" x14ac:dyDescent="0.25">
      <c r="A6340" s="124">
        <v>4267</v>
      </c>
      <c r="B6340" s="124" t="s">
        <v>4322</v>
      </c>
      <c r="C6340" s="124" t="s">
        <v>237</v>
      </c>
      <c r="D6340" s="124" t="s">
        <v>10</v>
      </c>
      <c r="E6340" s="124" t="s">
        <v>11</v>
      </c>
      <c r="F6340" s="124">
        <v>350</v>
      </c>
      <c r="G6340" s="124">
        <f t="shared" si="111"/>
        <v>7000</v>
      </c>
      <c r="H6340" s="124">
        <v>20</v>
      </c>
      <c r="I6340" s="38"/>
      <c r="P6340"/>
      <c r="Q6340"/>
      <c r="R6340"/>
      <c r="S6340"/>
      <c r="T6340"/>
      <c r="U6340"/>
      <c r="V6340"/>
      <c r="W6340"/>
      <c r="X6340"/>
    </row>
    <row r="6341" spans="1:24" x14ac:dyDescent="0.25">
      <c r="A6341" s="124">
        <v>4267</v>
      </c>
      <c r="B6341" s="124" t="s">
        <v>4323</v>
      </c>
      <c r="C6341" s="124" t="s">
        <v>237</v>
      </c>
      <c r="D6341" s="124" t="s">
        <v>10</v>
      </c>
      <c r="E6341" s="124" t="s">
        <v>11</v>
      </c>
      <c r="F6341" s="124">
        <v>1200</v>
      </c>
      <c r="G6341" s="124">
        <f t="shared" si="111"/>
        <v>48000</v>
      </c>
      <c r="H6341" s="124">
        <v>40</v>
      </c>
      <c r="I6341" s="38"/>
      <c r="P6341"/>
      <c r="Q6341"/>
      <c r="R6341"/>
      <c r="S6341"/>
      <c r="T6341"/>
      <c r="U6341"/>
      <c r="V6341"/>
      <c r="W6341"/>
      <c r="X6341"/>
    </row>
    <row r="6342" spans="1:24" x14ac:dyDescent="0.25">
      <c r="A6342" s="124">
        <v>4267</v>
      </c>
      <c r="B6342" s="124" t="s">
        <v>4324</v>
      </c>
      <c r="C6342" s="124" t="s">
        <v>228</v>
      </c>
      <c r="D6342" s="124" t="s">
        <v>10</v>
      </c>
      <c r="E6342" s="124" t="s">
        <v>11</v>
      </c>
      <c r="F6342" s="124">
        <v>2000</v>
      </c>
      <c r="G6342" s="124">
        <f t="shared" si="111"/>
        <v>30000</v>
      </c>
      <c r="H6342" s="124">
        <v>15</v>
      </c>
      <c r="I6342" s="38"/>
      <c r="P6342"/>
      <c r="Q6342"/>
      <c r="R6342"/>
      <c r="S6342"/>
      <c r="T6342"/>
      <c r="U6342"/>
      <c r="V6342"/>
      <c r="W6342"/>
      <c r="X6342"/>
    </row>
    <row r="6343" spans="1:24" x14ac:dyDescent="0.25">
      <c r="A6343" s="124">
        <v>4267</v>
      </c>
      <c r="B6343" s="124" t="s">
        <v>4325</v>
      </c>
      <c r="C6343" s="124" t="s">
        <v>29</v>
      </c>
      <c r="D6343" s="124" t="s">
        <v>10</v>
      </c>
      <c r="E6343" s="124" t="s">
        <v>11</v>
      </c>
      <c r="F6343" s="124">
        <v>350</v>
      </c>
      <c r="G6343" s="124">
        <f t="shared" si="111"/>
        <v>17500</v>
      </c>
      <c r="H6343" s="124">
        <v>50</v>
      </c>
      <c r="I6343" s="38"/>
      <c r="P6343"/>
      <c r="Q6343"/>
      <c r="R6343"/>
      <c r="S6343"/>
      <c r="T6343"/>
      <c r="U6343"/>
      <c r="V6343"/>
      <c r="W6343"/>
      <c r="X6343"/>
    </row>
    <row r="6344" spans="1:24" ht="27" x14ac:dyDescent="0.25">
      <c r="A6344" s="124">
        <v>4267</v>
      </c>
      <c r="B6344" s="124" t="s">
        <v>4326</v>
      </c>
      <c r="C6344" s="124" t="s">
        <v>229</v>
      </c>
      <c r="D6344" s="124" t="s">
        <v>10</v>
      </c>
      <c r="E6344" s="124" t="s">
        <v>11</v>
      </c>
      <c r="F6344" s="124">
        <v>1500</v>
      </c>
      <c r="G6344" s="124">
        <f t="shared" si="111"/>
        <v>7500</v>
      </c>
      <c r="H6344" s="124">
        <v>5</v>
      </c>
      <c r="I6344" s="38"/>
      <c r="P6344"/>
      <c r="Q6344"/>
      <c r="R6344"/>
      <c r="S6344"/>
      <c r="T6344"/>
      <c r="U6344"/>
      <c r="V6344"/>
      <c r="W6344"/>
      <c r="X6344"/>
    </row>
    <row r="6345" spans="1:24" x14ac:dyDescent="0.25">
      <c r="A6345" s="124">
        <v>4267</v>
      </c>
      <c r="B6345" s="124" t="s">
        <v>4327</v>
      </c>
      <c r="C6345" s="124" t="s">
        <v>230</v>
      </c>
      <c r="D6345" s="124" t="s">
        <v>10</v>
      </c>
      <c r="E6345" s="124" t="s">
        <v>11</v>
      </c>
      <c r="F6345" s="124">
        <v>1500</v>
      </c>
      <c r="G6345" s="124">
        <f t="shared" si="111"/>
        <v>15000</v>
      </c>
      <c r="H6345" s="124">
        <v>10</v>
      </c>
      <c r="I6345" s="38"/>
      <c r="P6345"/>
      <c r="Q6345"/>
      <c r="R6345"/>
      <c r="S6345"/>
      <c r="T6345"/>
      <c r="U6345"/>
      <c r="V6345"/>
      <c r="W6345"/>
      <c r="X6345"/>
    </row>
    <row r="6346" spans="1:24" ht="27" x14ac:dyDescent="0.25">
      <c r="A6346" s="124">
        <v>4267</v>
      </c>
      <c r="B6346" s="124" t="s">
        <v>4328</v>
      </c>
      <c r="C6346" s="124" t="s">
        <v>1541</v>
      </c>
      <c r="D6346" s="124" t="s">
        <v>10</v>
      </c>
      <c r="E6346" s="124" t="s">
        <v>11</v>
      </c>
      <c r="F6346" s="124">
        <v>250</v>
      </c>
      <c r="G6346" s="124">
        <f t="shared" si="111"/>
        <v>2500</v>
      </c>
      <c r="H6346" s="124">
        <v>10</v>
      </c>
      <c r="I6346" s="38"/>
      <c r="P6346"/>
      <c r="Q6346"/>
      <c r="R6346"/>
      <c r="S6346"/>
      <c r="T6346"/>
      <c r="U6346"/>
      <c r="V6346"/>
      <c r="W6346"/>
      <c r="X6346"/>
    </row>
    <row r="6347" spans="1:24" ht="27" x14ac:dyDescent="0.25">
      <c r="A6347" s="124">
        <v>4267</v>
      </c>
      <c r="B6347" s="124" t="s">
        <v>4329</v>
      </c>
      <c r="C6347" s="124" t="s">
        <v>4330</v>
      </c>
      <c r="D6347" s="124" t="s">
        <v>10</v>
      </c>
      <c r="E6347" s="124" t="s">
        <v>11</v>
      </c>
      <c r="F6347" s="124">
        <v>1200</v>
      </c>
      <c r="G6347" s="124">
        <f t="shared" si="111"/>
        <v>12000</v>
      </c>
      <c r="H6347" s="124">
        <v>10</v>
      </c>
      <c r="I6347" s="38"/>
      <c r="P6347"/>
      <c r="Q6347"/>
      <c r="R6347"/>
      <c r="S6347"/>
      <c r="T6347"/>
      <c r="U6347"/>
      <c r="V6347"/>
      <c r="W6347"/>
      <c r="X6347"/>
    </row>
    <row r="6348" spans="1:24" ht="27" x14ac:dyDescent="0.25">
      <c r="A6348" s="124">
        <v>4267</v>
      </c>
      <c r="B6348" s="124" t="s">
        <v>4331</v>
      </c>
      <c r="C6348" s="124" t="s">
        <v>4330</v>
      </c>
      <c r="D6348" s="124" t="s">
        <v>10</v>
      </c>
      <c r="E6348" s="124" t="s">
        <v>11</v>
      </c>
      <c r="F6348" s="124">
        <v>2000</v>
      </c>
      <c r="G6348" s="124">
        <f t="shared" si="111"/>
        <v>12000</v>
      </c>
      <c r="H6348" s="124">
        <v>6</v>
      </c>
      <c r="I6348" s="38"/>
      <c r="P6348"/>
      <c r="Q6348"/>
      <c r="R6348"/>
      <c r="S6348"/>
      <c r="T6348"/>
      <c r="U6348"/>
      <c r="V6348"/>
      <c r="W6348"/>
      <c r="X6348"/>
    </row>
    <row r="6349" spans="1:24" ht="27" x14ac:dyDescent="0.25">
      <c r="A6349" s="124">
        <v>4267</v>
      </c>
      <c r="B6349" s="124" t="s">
        <v>4332</v>
      </c>
      <c r="C6349" s="124" t="s">
        <v>4330</v>
      </c>
      <c r="D6349" s="124" t="s">
        <v>10</v>
      </c>
      <c r="E6349" s="124" t="s">
        <v>11</v>
      </c>
      <c r="F6349" s="124">
        <v>3000</v>
      </c>
      <c r="G6349" s="124">
        <f t="shared" si="111"/>
        <v>30000</v>
      </c>
      <c r="H6349" s="124">
        <v>10</v>
      </c>
      <c r="I6349" s="38"/>
      <c r="P6349"/>
      <c r="Q6349"/>
      <c r="R6349"/>
      <c r="S6349"/>
      <c r="T6349"/>
      <c r="U6349"/>
      <c r="V6349"/>
      <c r="W6349"/>
      <c r="X6349"/>
    </row>
    <row r="6350" spans="1:24" x14ac:dyDescent="0.25">
      <c r="A6350" s="124">
        <v>4267</v>
      </c>
      <c r="B6350" s="124" t="s">
        <v>4333</v>
      </c>
      <c r="C6350" s="124" t="s">
        <v>4334</v>
      </c>
      <c r="D6350" s="124" t="s">
        <v>10</v>
      </c>
      <c r="E6350" s="124" t="s">
        <v>11</v>
      </c>
      <c r="F6350" s="124">
        <v>2000</v>
      </c>
      <c r="G6350" s="124">
        <f t="shared" si="111"/>
        <v>4000</v>
      </c>
      <c r="H6350" s="124">
        <v>2</v>
      </c>
      <c r="I6350" s="38"/>
      <c r="P6350"/>
      <c r="Q6350"/>
      <c r="R6350"/>
      <c r="S6350"/>
      <c r="T6350"/>
      <c r="U6350"/>
      <c r="V6350"/>
      <c r="W6350"/>
      <c r="X6350"/>
    </row>
    <row r="6351" spans="1:24" x14ac:dyDescent="0.25">
      <c r="A6351" s="124">
        <v>4267</v>
      </c>
      <c r="B6351" s="124" t="s">
        <v>4335</v>
      </c>
      <c r="C6351" s="124" t="s">
        <v>4334</v>
      </c>
      <c r="D6351" s="124" t="s">
        <v>10</v>
      </c>
      <c r="E6351" s="124" t="s">
        <v>11</v>
      </c>
      <c r="F6351" s="124">
        <v>5000</v>
      </c>
      <c r="G6351" s="124">
        <f t="shared" si="111"/>
        <v>10000</v>
      </c>
      <c r="H6351" s="124">
        <v>2</v>
      </c>
      <c r="I6351" s="38"/>
      <c r="P6351"/>
      <c r="Q6351"/>
      <c r="R6351"/>
      <c r="S6351"/>
      <c r="T6351"/>
      <c r="U6351"/>
      <c r="V6351"/>
      <c r="W6351"/>
      <c r="X6351"/>
    </row>
    <row r="6352" spans="1:24" x14ac:dyDescent="0.25">
      <c r="A6352" s="124">
        <v>4267</v>
      </c>
      <c r="B6352" s="124" t="s">
        <v>4336</v>
      </c>
      <c r="C6352" s="124" t="s">
        <v>1019</v>
      </c>
      <c r="D6352" s="124" t="s">
        <v>10</v>
      </c>
      <c r="E6352" s="124" t="s">
        <v>11</v>
      </c>
      <c r="F6352" s="124">
        <v>4000</v>
      </c>
      <c r="G6352" s="124">
        <f t="shared" si="111"/>
        <v>40000</v>
      </c>
      <c r="H6352" s="124">
        <v>10</v>
      </c>
      <c r="I6352" s="38"/>
      <c r="P6352"/>
      <c r="Q6352"/>
      <c r="R6352"/>
      <c r="S6352"/>
      <c r="T6352"/>
      <c r="U6352"/>
      <c r="V6352"/>
      <c r="W6352"/>
      <c r="X6352"/>
    </row>
    <row r="6353" spans="1:24" x14ac:dyDescent="0.25">
      <c r="A6353" s="124">
        <v>4267</v>
      </c>
      <c r="B6353" s="124" t="s">
        <v>4337</v>
      </c>
      <c r="C6353" s="124" t="s">
        <v>1022</v>
      </c>
      <c r="D6353" s="124" t="s">
        <v>10</v>
      </c>
      <c r="E6353" s="124" t="s">
        <v>11</v>
      </c>
      <c r="F6353" s="124">
        <v>8000</v>
      </c>
      <c r="G6353" s="124">
        <f t="shared" si="111"/>
        <v>24000</v>
      </c>
      <c r="H6353" s="124">
        <v>3</v>
      </c>
      <c r="I6353" s="38"/>
      <c r="P6353"/>
      <c r="Q6353"/>
      <c r="R6353"/>
      <c r="S6353"/>
      <c r="T6353"/>
      <c r="U6353"/>
      <c r="V6353"/>
      <c r="W6353"/>
      <c r="X6353"/>
    </row>
    <row r="6354" spans="1:24" x14ac:dyDescent="0.25">
      <c r="A6354" s="124">
        <v>4267</v>
      </c>
      <c r="B6354" s="124" t="s">
        <v>4338</v>
      </c>
      <c r="C6354" s="124" t="s">
        <v>4339</v>
      </c>
      <c r="D6354" s="124" t="s">
        <v>10</v>
      </c>
      <c r="E6354" s="124" t="s">
        <v>11</v>
      </c>
      <c r="F6354" s="124">
        <v>3400</v>
      </c>
      <c r="G6354" s="124">
        <f t="shared" si="111"/>
        <v>3400</v>
      </c>
      <c r="H6354" s="124">
        <v>1</v>
      </c>
      <c r="I6354" s="38"/>
      <c r="P6354"/>
      <c r="Q6354"/>
      <c r="R6354"/>
      <c r="S6354"/>
      <c r="T6354"/>
      <c r="U6354"/>
      <c r="V6354"/>
      <c r="W6354"/>
      <c r="X6354"/>
    </row>
    <row r="6355" spans="1:24" x14ac:dyDescent="0.25">
      <c r="A6355" s="124">
        <v>4267</v>
      </c>
      <c r="B6355" s="124" t="s">
        <v>4340</v>
      </c>
      <c r="C6355" s="124" t="s">
        <v>4339</v>
      </c>
      <c r="D6355" s="124" t="s">
        <v>10</v>
      </c>
      <c r="E6355" s="124" t="s">
        <v>11</v>
      </c>
      <c r="F6355" s="124">
        <v>2700</v>
      </c>
      <c r="G6355" s="124">
        <f t="shared" si="111"/>
        <v>2700</v>
      </c>
      <c r="H6355" s="124">
        <v>1</v>
      </c>
      <c r="I6355" s="38"/>
      <c r="P6355"/>
      <c r="Q6355"/>
      <c r="R6355"/>
      <c r="S6355"/>
      <c r="T6355"/>
      <c r="U6355"/>
      <c r="V6355"/>
      <c r="W6355"/>
      <c r="X6355"/>
    </row>
    <row r="6356" spans="1:24" x14ac:dyDescent="0.25">
      <c r="A6356" s="124">
        <v>4267</v>
      </c>
      <c r="B6356" s="124" t="s">
        <v>4341</v>
      </c>
      <c r="C6356" s="124" t="s">
        <v>4342</v>
      </c>
      <c r="D6356" s="124" t="s">
        <v>10</v>
      </c>
      <c r="E6356" s="124" t="s">
        <v>11</v>
      </c>
      <c r="F6356" s="124">
        <v>2700</v>
      </c>
      <c r="G6356" s="124">
        <f t="shared" si="111"/>
        <v>10800</v>
      </c>
      <c r="H6356" s="124">
        <v>4</v>
      </c>
      <c r="I6356" s="38"/>
      <c r="P6356"/>
      <c r="Q6356"/>
      <c r="R6356"/>
      <c r="S6356"/>
      <c r="T6356"/>
      <c r="U6356"/>
      <c r="V6356"/>
      <c r="W6356"/>
      <c r="X6356"/>
    </row>
    <row r="6357" spans="1:24" x14ac:dyDescent="0.25">
      <c r="A6357" s="124">
        <v>4267</v>
      </c>
      <c r="B6357" s="124" t="s">
        <v>4343</v>
      </c>
      <c r="C6357" s="124" t="s">
        <v>4344</v>
      </c>
      <c r="D6357" s="124" t="s">
        <v>10</v>
      </c>
      <c r="E6357" s="124" t="s">
        <v>11</v>
      </c>
      <c r="F6357" s="124">
        <v>35000</v>
      </c>
      <c r="G6357" s="124">
        <f t="shared" si="111"/>
        <v>35000</v>
      </c>
      <c r="H6357" s="124">
        <v>1</v>
      </c>
      <c r="I6357" s="38"/>
      <c r="P6357"/>
      <c r="Q6357"/>
      <c r="R6357"/>
      <c r="S6357"/>
      <c r="T6357"/>
      <c r="U6357"/>
      <c r="V6357"/>
      <c r="W6357"/>
      <c r="X6357"/>
    </row>
    <row r="6358" spans="1:24" x14ac:dyDescent="0.25">
      <c r="A6358" s="124">
        <v>4267</v>
      </c>
      <c r="B6358" s="124" t="s">
        <v>4345</v>
      </c>
      <c r="C6358" s="124" t="s">
        <v>4346</v>
      </c>
      <c r="D6358" s="124" t="s">
        <v>10</v>
      </c>
      <c r="E6358" s="124" t="s">
        <v>11</v>
      </c>
      <c r="F6358" s="124">
        <v>2000</v>
      </c>
      <c r="G6358" s="124">
        <f t="shared" si="111"/>
        <v>2000</v>
      </c>
      <c r="H6358" s="124">
        <v>1</v>
      </c>
      <c r="I6358" s="38"/>
      <c r="P6358"/>
      <c r="Q6358"/>
      <c r="R6358"/>
      <c r="S6358"/>
      <c r="T6358"/>
      <c r="U6358"/>
      <c r="V6358"/>
      <c r="W6358"/>
      <c r="X6358"/>
    </row>
    <row r="6359" spans="1:24" x14ac:dyDescent="0.25">
      <c r="A6359" s="124">
        <v>4267</v>
      </c>
      <c r="B6359" s="124" t="s">
        <v>4347</v>
      </c>
      <c r="C6359" s="124" t="s">
        <v>232</v>
      </c>
      <c r="D6359" s="124" t="s">
        <v>10</v>
      </c>
      <c r="E6359" s="124" t="s">
        <v>11</v>
      </c>
      <c r="F6359" s="124">
        <v>5000</v>
      </c>
      <c r="G6359" s="124">
        <f t="shared" si="111"/>
        <v>50000</v>
      </c>
      <c r="H6359" s="124">
        <v>10</v>
      </c>
      <c r="I6359" s="38"/>
      <c r="P6359"/>
      <c r="Q6359"/>
      <c r="R6359"/>
      <c r="S6359"/>
      <c r="T6359"/>
      <c r="U6359"/>
      <c r="V6359"/>
      <c r="W6359"/>
      <c r="X6359"/>
    </row>
    <row r="6360" spans="1:24" x14ac:dyDescent="0.25">
      <c r="A6360" s="124">
        <v>4267</v>
      </c>
      <c r="B6360" s="124" t="s">
        <v>4348</v>
      </c>
      <c r="C6360" s="124" t="s">
        <v>168</v>
      </c>
      <c r="D6360" s="124" t="s">
        <v>10</v>
      </c>
      <c r="E6360" s="124" t="s">
        <v>11</v>
      </c>
      <c r="F6360" s="124">
        <v>2500</v>
      </c>
      <c r="G6360" s="124">
        <f t="shared" si="111"/>
        <v>25000</v>
      </c>
      <c r="H6360" s="124">
        <v>10</v>
      </c>
      <c r="I6360" s="38"/>
      <c r="P6360"/>
      <c r="Q6360"/>
      <c r="R6360"/>
      <c r="S6360"/>
      <c r="T6360"/>
      <c r="U6360"/>
      <c r="V6360"/>
      <c r="W6360"/>
      <c r="X6360"/>
    </row>
    <row r="6361" spans="1:24" ht="27" x14ac:dyDescent="0.25">
      <c r="A6361" s="124">
        <v>5122</v>
      </c>
      <c r="B6361" s="124" t="s">
        <v>4143</v>
      </c>
      <c r="C6361" s="124" t="s">
        <v>4144</v>
      </c>
      <c r="D6361" s="124" t="s">
        <v>10</v>
      </c>
      <c r="E6361" s="124" t="s">
        <v>11</v>
      </c>
      <c r="F6361" s="124">
        <v>10000</v>
      </c>
      <c r="G6361" s="124">
        <f>+F6361*H6361</f>
        <v>30000</v>
      </c>
      <c r="H6361" s="124">
        <v>3</v>
      </c>
      <c r="I6361" s="38"/>
      <c r="P6361"/>
      <c r="Q6361"/>
      <c r="R6361"/>
      <c r="S6361"/>
      <c r="T6361"/>
      <c r="U6361"/>
      <c r="V6361"/>
      <c r="W6361"/>
      <c r="X6361"/>
    </row>
    <row r="6362" spans="1:24" ht="27" x14ac:dyDescent="0.25">
      <c r="A6362" s="124">
        <v>5122</v>
      </c>
      <c r="B6362" s="124" t="s">
        <v>4145</v>
      </c>
      <c r="C6362" s="124" t="s">
        <v>4146</v>
      </c>
      <c r="D6362" s="124" t="s">
        <v>10</v>
      </c>
      <c r="E6362" s="124" t="s">
        <v>11</v>
      </c>
      <c r="F6362" s="124">
        <v>260000</v>
      </c>
      <c r="G6362" s="124">
        <f t="shared" ref="G6362:G6392" si="112">+F6362*H6362</f>
        <v>3640000</v>
      </c>
      <c r="H6362" s="124">
        <v>14</v>
      </c>
      <c r="I6362" s="38"/>
      <c r="P6362"/>
      <c r="Q6362"/>
      <c r="R6362"/>
      <c r="S6362"/>
      <c r="T6362"/>
      <c r="U6362"/>
      <c r="V6362"/>
      <c r="W6362"/>
      <c r="X6362"/>
    </row>
    <row r="6363" spans="1:24" x14ac:dyDescent="0.25">
      <c r="A6363" s="124">
        <v>5122</v>
      </c>
      <c r="B6363" s="124" t="s">
        <v>4147</v>
      </c>
      <c r="C6363" s="124" t="s">
        <v>156</v>
      </c>
      <c r="D6363" s="124" t="s">
        <v>10</v>
      </c>
      <c r="E6363" s="124" t="s">
        <v>11</v>
      </c>
      <c r="F6363" s="124">
        <v>480000</v>
      </c>
      <c r="G6363" s="124">
        <f t="shared" si="112"/>
        <v>480000</v>
      </c>
      <c r="H6363" s="124">
        <v>1</v>
      </c>
      <c r="I6363" s="38"/>
      <c r="P6363"/>
      <c r="Q6363"/>
      <c r="R6363"/>
      <c r="S6363"/>
      <c r="T6363"/>
      <c r="U6363"/>
      <c r="V6363"/>
      <c r="W6363"/>
      <c r="X6363"/>
    </row>
    <row r="6364" spans="1:24" x14ac:dyDescent="0.25">
      <c r="A6364" s="124">
        <v>5122</v>
      </c>
      <c r="B6364" s="124" t="s">
        <v>4148</v>
      </c>
      <c r="C6364" s="124" t="s">
        <v>132</v>
      </c>
      <c r="D6364" s="124" t="s">
        <v>10</v>
      </c>
      <c r="E6364" s="124" t="s">
        <v>11</v>
      </c>
      <c r="F6364" s="124">
        <v>35000</v>
      </c>
      <c r="G6364" s="124">
        <f t="shared" si="112"/>
        <v>700000</v>
      </c>
      <c r="H6364" s="124">
        <v>20</v>
      </c>
      <c r="I6364" s="38"/>
      <c r="P6364"/>
      <c r="Q6364"/>
      <c r="R6364"/>
      <c r="S6364"/>
      <c r="T6364"/>
      <c r="U6364"/>
      <c r="V6364"/>
      <c r="W6364"/>
      <c r="X6364"/>
    </row>
    <row r="6365" spans="1:24" ht="27" x14ac:dyDescent="0.25">
      <c r="A6365" s="124">
        <v>5122</v>
      </c>
      <c r="B6365" s="124" t="s">
        <v>4149</v>
      </c>
      <c r="C6365" s="124" t="s">
        <v>4150</v>
      </c>
      <c r="D6365" s="124" t="s">
        <v>10</v>
      </c>
      <c r="E6365" s="124" t="s">
        <v>11</v>
      </c>
      <c r="F6365" s="124">
        <v>800000</v>
      </c>
      <c r="G6365" s="124">
        <f t="shared" si="112"/>
        <v>800000</v>
      </c>
      <c r="H6365" s="124">
        <v>1</v>
      </c>
      <c r="I6365" s="38"/>
      <c r="P6365"/>
      <c r="Q6365"/>
      <c r="R6365"/>
      <c r="S6365"/>
      <c r="T6365"/>
      <c r="U6365"/>
      <c r="V6365"/>
      <c r="W6365"/>
      <c r="X6365"/>
    </row>
    <row r="6366" spans="1:24" x14ac:dyDescent="0.25">
      <c r="A6366" s="124">
        <v>5122</v>
      </c>
      <c r="B6366" s="124" t="s">
        <v>4151</v>
      </c>
      <c r="C6366" s="124" t="s">
        <v>4152</v>
      </c>
      <c r="D6366" s="124" t="s">
        <v>10</v>
      </c>
      <c r="E6366" s="124" t="s">
        <v>11</v>
      </c>
      <c r="F6366" s="124">
        <v>5000</v>
      </c>
      <c r="G6366" s="124">
        <f t="shared" si="112"/>
        <v>50000</v>
      </c>
      <c r="H6366" s="124">
        <v>10</v>
      </c>
      <c r="I6366" s="38"/>
      <c r="P6366"/>
      <c r="Q6366"/>
      <c r="R6366"/>
      <c r="S6366"/>
      <c r="T6366"/>
      <c r="U6366"/>
      <c r="V6366"/>
      <c r="W6366"/>
      <c r="X6366"/>
    </row>
    <row r="6367" spans="1:24" x14ac:dyDescent="0.25">
      <c r="A6367" s="124">
        <v>5122</v>
      </c>
      <c r="B6367" s="124" t="s">
        <v>4153</v>
      </c>
      <c r="C6367" s="124" t="s">
        <v>4152</v>
      </c>
      <c r="D6367" s="124" t="s">
        <v>10</v>
      </c>
      <c r="E6367" s="124" t="s">
        <v>11</v>
      </c>
      <c r="F6367" s="124">
        <v>5000</v>
      </c>
      <c r="G6367" s="124">
        <f t="shared" si="112"/>
        <v>100000</v>
      </c>
      <c r="H6367" s="124">
        <v>20</v>
      </c>
      <c r="I6367" s="38"/>
      <c r="P6367"/>
      <c r="Q6367"/>
      <c r="R6367"/>
      <c r="S6367"/>
      <c r="T6367"/>
      <c r="U6367"/>
      <c r="V6367"/>
      <c r="W6367"/>
      <c r="X6367"/>
    </row>
    <row r="6368" spans="1:24" x14ac:dyDescent="0.25">
      <c r="A6368" s="124">
        <v>5122</v>
      </c>
      <c r="B6368" s="124" t="s">
        <v>4154</v>
      </c>
      <c r="C6368" s="124" t="s">
        <v>4155</v>
      </c>
      <c r="D6368" s="124" t="s">
        <v>10</v>
      </c>
      <c r="E6368" s="124" t="s">
        <v>11</v>
      </c>
      <c r="F6368" s="124">
        <v>8000</v>
      </c>
      <c r="G6368" s="124">
        <f t="shared" si="112"/>
        <v>120000</v>
      </c>
      <c r="H6368" s="124">
        <v>15</v>
      </c>
      <c r="I6368" s="38"/>
      <c r="P6368"/>
      <c r="Q6368"/>
      <c r="R6368"/>
      <c r="S6368"/>
      <c r="T6368"/>
      <c r="U6368"/>
      <c r="V6368"/>
      <c r="W6368"/>
      <c r="X6368"/>
    </row>
    <row r="6369" spans="1:24" x14ac:dyDescent="0.25">
      <c r="A6369" s="124">
        <v>5122</v>
      </c>
      <c r="B6369" s="124" t="s">
        <v>4156</v>
      </c>
      <c r="C6369" s="124" t="s">
        <v>53</v>
      </c>
      <c r="D6369" s="124" t="s">
        <v>10</v>
      </c>
      <c r="E6369" s="124" t="s">
        <v>11</v>
      </c>
      <c r="F6369" s="124">
        <v>6000</v>
      </c>
      <c r="G6369" s="124">
        <f t="shared" si="112"/>
        <v>120000</v>
      </c>
      <c r="H6369" s="124">
        <v>20</v>
      </c>
      <c r="I6369" s="38"/>
      <c r="P6369"/>
      <c r="Q6369"/>
      <c r="R6369"/>
      <c r="S6369"/>
      <c r="T6369"/>
      <c r="U6369"/>
      <c r="V6369"/>
      <c r="W6369"/>
      <c r="X6369"/>
    </row>
    <row r="6370" spans="1:24" x14ac:dyDescent="0.25">
      <c r="A6370" s="124">
        <v>5122</v>
      </c>
      <c r="B6370" s="124" t="s">
        <v>4157</v>
      </c>
      <c r="C6370" s="124" t="s">
        <v>23</v>
      </c>
      <c r="D6370" s="124" t="s">
        <v>10</v>
      </c>
      <c r="E6370" s="124" t="s">
        <v>11</v>
      </c>
      <c r="F6370" s="124">
        <v>3000</v>
      </c>
      <c r="G6370" s="124">
        <f t="shared" si="112"/>
        <v>48000</v>
      </c>
      <c r="H6370" s="124">
        <v>16</v>
      </c>
      <c r="I6370" s="38"/>
      <c r="P6370"/>
      <c r="Q6370"/>
      <c r="R6370"/>
      <c r="S6370"/>
      <c r="T6370"/>
      <c r="U6370"/>
      <c r="V6370"/>
      <c r="W6370"/>
      <c r="X6370"/>
    </row>
    <row r="6371" spans="1:24" x14ac:dyDescent="0.25">
      <c r="A6371" s="124">
        <v>5122</v>
      </c>
      <c r="B6371" s="124" t="s">
        <v>4158</v>
      </c>
      <c r="C6371" s="124" t="s">
        <v>77</v>
      </c>
      <c r="D6371" s="124" t="s">
        <v>10</v>
      </c>
      <c r="E6371" s="124" t="s">
        <v>11</v>
      </c>
      <c r="F6371" s="124">
        <v>5000</v>
      </c>
      <c r="G6371" s="124">
        <f t="shared" si="112"/>
        <v>80000</v>
      </c>
      <c r="H6371" s="124">
        <v>16</v>
      </c>
      <c r="I6371" s="38"/>
      <c r="P6371"/>
      <c r="Q6371"/>
      <c r="R6371"/>
      <c r="S6371"/>
      <c r="T6371"/>
      <c r="U6371"/>
      <c r="V6371"/>
      <c r="W6371"/>
      <c r="X6371"/>
    </row>
    <row r="6372" spans="1:24" x14ac:dyDescent="0.25">
      <c r="A6372" s="124">
        <v>5122</v>
      </c>
      <c r="B6372" s="124" t="s">
        <v>4159</v>
      </c>
      <c r="C6372" s="124" t="s">
        <v>77</v>
      </c>
      <c r="D6372" s="124" t="s">
        <v>10</v>
      </c>
      <c r="E6372" s="124" t="s">
        <v>11</v>
      </c>
      <c r="F6372" s="124">
        <v>14000</v>
      </c>
      <c r="G6372" s="124">
        <f t="shared" si="112"/>
        <v>56000</v>
      </c>
      <c r="H6372" s="124">
        <v>4</v>
      </c>
      <c r="I6372" s="38"/>
      <c r="P6372"/>
      <c r="Q6372"/>
      <c r="R6372"/>
      <c r="S6372"/>
      <c r="T6372"/>
      <c r="U6372"/>
      <c r="V6372"/>
      <c r="W6372"/>
      <c r="X6372"/>
    </row>
    <row r="6373" spans="1:24" x14ac:dyDescent="0.25">
      <c r="A6373" s="124">
        <v>5122</v>
      </c>
      <c r="B6373" s="124" t="s">
        <v>4160</v>
      </c>
      <c r="C6373" s="124" t="s">
        <v>3047</v>
      </c>
      <c r="D6373" s="124" t="s">
        <v>10</v>
      </c>
      <c r="E6373" s="124" t="s">
        <v>11</v>
      </c>
      <c r="F6373" s="124">
        <v>90000</v>
      </c>
      <c r="G6373" s="124">
        <f t="shared" si="112"/>
        <v>360000</v>
      </c>
      <c r="H6373" s="124">
        <v>4</v>
      </c>
      <c r="I6373" s="38"/>
      <c r="P6373"/>
      <c r="Q6373"/>
      <c r="R6373"/>
      <c r="S6373"/>
      <c r="T6373"/>
      <c r="U6373"/>
      <c r="V6373"/>
      <c r="W6373"/>
      <c r="X6373"/>
    </row>
    <row r="6374" spans="1:24" x14ac:dyDescent="0.25">
      <c r="A6374" s="124">
        <v>5122</v>
      </c>
      <c r="B6374" s="124" t="s">
        <v>4161</v>
      </c>
      <c r="C6374" s="124" t="s">
        <v>3047</v>
      </c>
      <c r="D6374" s="124" t="s">
        <v>10</v>
      </c>
      <c r="E6374" s="124" t="s">
        <v>11</v>
      </c>
      <c r="F6374" s="124">
        <v>120000</v>
      </c>
      <c r="G6374" s="124">
        <f t="shared" si="112"/>
        <v>240000</v>
      </c>
      <c r="H6374" s="124">
        <v>2</v>
      </c>
      <c r="I6374" s="38"/>
      <c r="P6374"/>
      <c r="Q6374"/>
      <c r="R6374"/>
      <c r="S6374"/>
      <c r="T6374"/>
      <c r="U6374"/>
      <c r="V6374"/>
      <c r="W6374"/>
      <c r="X6374"/>
    </row>
    <row r="6375" spans="1:24" ht="27" x14ac:dyDescent="0.25">
      <c r="A6375" s="124">
        <v>5122</v>
      </c>
      <c r="B6375" s="124" t="s">
        <v>4162</v>
      </c>
      <c r="C6375" s="124" t="s">
        <v>4163</v>
      </c>
      <c r="D6375" s="124" t="s">
        <v>10</v>
      </c>
      <c r="E6375" s="124" t="s">
        <v>11</v>
      </c>
      <c r="F6375" s="124">
        <v>150000</v>
      </c>
      <c r="G6375" s="124">
        <f t="shared" si="112"/>
        <v>1800000</v>
      </c>
      <c r="H6375" s="124">
        <v>12</v>
      </c>
      <c r="I6375" s="38"/>
      <c r="P6375"/>
      <c r="Q6375"/>
      <c r="R6375"/>
      <c r="S6375"/>
      <c r="T6375"/>
      <c r="U6375"/>
      <c r="V6375"/>
      <c r="W6375"/>
      <c r="X6375"/>
    </row>
    <row r="6376" spans="1:24" x14ac:dyDescent="0.25">
      <c r="A6376" s="124">
        <v>5122</v>
      </c>
      <c r="B6376" s="124" t="s">
        <v>4164</v>
      </c>
      <c r="C6376" s="124" t="s">
        <v>2185</v>
      </c>
      <c r="D6376" s="124" t="s">
        <v>10</v>
      </c>
      <c r="E6376" s="124" t="s">
        <v>11</v>
      </c>
      <c r="F6376" s="124">
        <v>27000</v>
      </c>
      <c r="G6376" s="124">
        <f t="shared" si="112"/>
        <v>135000</v>
      </c>
      <c r="H6376" s="124">
        <v>5</v>
      </c>
      <c r="I6376" s="38"/>
      <c r="P6376"/>
      <c r="Q6376"/>
      <c r="R6376"/>
      <c r="S6376"/>
      <c r="T6376"/>
      <c r="U6376"/>
      <c r="V6376"/>
      <c r="W6376"/>
      <c r="X6376"/>
    </row>
    <row r="6377" spans="1:24" x14ac:dyDescent="0.25">
      <c r="A6377" s="124">
        <v>5122</v>
      </c>
      <c r="B6377" s="124" t="s">
        <v>4165</v>
      </c>
      <c r="C6377" s="124" t="s">
        <v>154</v>
      </c>
      <c r="D6377" s="124" t="s">
        <v>10</v>
      </c>
      <c r="E6377" s="124" t="s">
        <v>11</v>
      </c>
      <c r="F6377" s="124">
        <v>12000</v>
      </c>
      <c r="G6377" s="124">
        <f t="shared" si="112"/>
        <v>72000</v>
      </c>
      <c r="H6377" s="124">
        <v>6</v>
      </c>
      <c r="I6377" s="38"/>
      <c r="P6377"/>
      <c r="Q6377"/>
      <c r="R6377"/>
      <c r="S6377"/>
      <c r="T6377"/>
      <c r="U6377"/>
      <c r="V6377"/>
      <c r="W6377"/>
      <c r="X6377"/>
    </row>
    <row r="6378" spans="1:24" ht="27" x14ac:dyDescent="0.25">
      <c r="A6378" s="124">
        <v>5122</v>
      </c>
      <c r="B6378" s="124" t="s">
        <v>4166</v>
      </c>
      <c r="C6378" s="124" t="s">
        <v>4167</v>
      </c>
      <c r="D6378" s="124" t="s">
        <v>10</v>
      </c>
      <c r="E6378" s="124" t="s">
        <v>11</v>
      </c>
      <c r="F6378" s="124">
        <v>3350000</v>
      </c>
      <c r="G6378" s="124">
        <f t="shared" si="112"/>
        <v>3350000</v>
      </c>
      <c r="H6378" s="124">
        <v>1</v>
      </c>
      <c r="I6378" s="38"/>
      <c r="P6378"/>
      <c r="Q6378"/>
      <c r="R6378"/>
      <c r="S6378"/>
      <c r="T6378"/>
      <c r="U6378"/>
      <c r="V6378"/>
      <c r="W6378"/>
      <c r="X6378"/>
    </row>
    <row r="6379" spans="1:24" x14ac:dyDescent="0.25">
      <c r="A6379" s="124">
        <v>5122</v>
      </c>
      <c r="B6379" s="124" t="s">
        <v>4168</v>
      </c>
      <c r="C6379" s="124" t="s">
        <v>3441</v>
      </c>
      <c r="D6379" s="124" t="s">
        <v>10</v>
      </c>
      <c r="E6379" s="124" t="s">
        <v>11</v>
      </c>
      <c r="F6379" s="124">
        <v>7000</v>
      </c>
      <c r="G6379" s="124">
        <f t="shared" si="112"/>
        <v>84000</v>
      </c>
      <c r="H6379" s="124">
        <v>12</v>
      </c>
      <c r="I6379" s="38"/>
      <c r="P6379"/>
      <c r="Q6379"/>
      <c r="R6379"/>
      <c r="S6379"/>
      <c r="T6379"/>
      <c r="U6379"/>
      <c r="V6379"/>
      <c r="W6379"/>
      <c r="X6379"/>
    </row>
    <row r="6380" spans="1:24" x14ac:dyDescent="0.25">
      <c r="A6380" s="124">
        <v>5122</v>
      </c>
      <c r="B6380" s="124" t="s">
        <v>4169</v>
      </c>
      <c r="C6380" s="124" t="s">
        <v>3441</v>
      </c>
      <c r="D6380" s="124" t="s">
        <v>10</v>
      </c>
      <c r="E6380" s="124" t="s">
        <v>11</v>
      </c>
      <c r="F6380" s="124">
        <v>12000</v>
      </c>
      <c r="G6380" s="124">
        <f t="shared" si="112"/>
        <v>12000</v>
      </c>
      <c r="H6380" s="124">
        <v>1</v>
      </c>
      <c r="I6380" s="38"/>
      <c r="P6380"/>
      <c r="Q6380"/>
      <c r="R6380"/>
      <c r="S6380"/>
      <c r="T6380"/>
      <c r="U6380"/>
      <c r="V6380"/>
      <c r="W6380"/>
      <c r="X6380"/>
    </row>
    <row r="6381" spans="1:24" x14ac:dyDescent="0.25">
      <c r="A6381" s="124">
        <v>5122</v>
      </c>
      <c r="B6381" s="124" t="s">
        <v>4170</v>
      </c>
      <c r="C6381" s="124" t="s">
        <v>3401</v>
      </c>
      <c r="D6381" s="124" t="s">
        <v>10</v>
      </c>
      <c r="E6381" s="124" t="s">
        <v>11</v>
      </c>
      <c r="F6381" s="124">
        <v>25000</v>
      </c>
      <c r="G6381" s="124">
        <f t="shared" si="112"/>
        <v>150000</v>
      </c>
      <c r="H6381" s="124">
        <v>6</v>
      </c>
      <c r="I6381" s="38"/>
      <c r="P6381"/>
      <c r="Q6381"/>
      <c r="R6381"/>
      <c r="S6381"/>
      <c r="T6381"/>
      <c r="U6381"/>
      <c r="V6381"/>
      <c r="W6381"/>
      <c r="X6381"/>
    </row>
    <row r="6382" spans="1:24" x14ac:dyDescent="0.25">
      <c r="A6382" s="124">
        <v>5122</v>
      </c>
      <c r="B6382" s="124" t="s">
        <v>4171</v>
      </c>
      <c r="C6382" s="124" t="s">
        <v>2850</v>
      </c>
      <c r="D6382" s="124" t="s">
        <v>10</v>
      </c>
      <c r="E6382" s="124" t="s">
        <v>11</v>
      </c>
      <c r="F6382" s="124">
        <v>600000</v>
      </c>
      <c r="G6382" s="124">
        <f t="shared" si="112"/>
        <v>600000</v>
      </c>
      <c r="H6382" s="124">
        <v>1</v>
      </c>
      <c r="I6382" s="38"/>
      <c r="P6382"/>
      <c r="Q6382"/>
      <c r="R6382"/>
      <c r="S6382"/>
      <c r="T6382"/>
      <c r="U6382"/>
      <c r="V6382"/>
      <c r="W6382"/>
      <c r="X6382"/>
    </row>
    <row r="6383" spans="1:24" x14ac:dyDescent="0.25">
      <c r="A6383" s="124">
        <v>5122</v>
      </c>
      <c r="B6383" s="124" t="s">
        <v>4172</v>
      </c>
      <c r="C6383" s="124" t="s">
        <v>152</v>
      </c>
      <c r="D6383" s="124" t="s">
        <v>10</v>
      </c>
      <c r="E6383" s="124" t="s">
        <v>11</v>
      </c>
      <c r="F6383" s="124">
        <v>50000</v>
      </c>
      <c r="G6383" s="124">
        <f t="shared" si="112"/>
        <v>100000</v>
      </c>
      <c r="H6383" s="124">
        <v>2</v>
      </c>
      <c r="I6383" s="38"/>
      <c r="P6383"/>
      <c r="Q6383"/>
      <c r="R6383"/>
      <c r="S6383"/>
      <c r="T6383"/>
      <c r="U6383"/>
      <c r="V6383"/>
      <c r="W6383"/>
      <c r="X6383"/>
    </row>
    <row r="6384" spans="1:24" x14ac:dyDescent="0.25">
      <c r="A6384" s="124">
        <v>5122</v>
      </c>
      <c r="B6384" s="124" t="s">
        <v>4173</v>
      </c>
      <c r="C6384" s="124" t="s">
        <v>152</v>
      </c>
      <c r="D6384" s="124" t="s">
        <v>10</v>
      </c>
      <c r="E6384" s="124" t="s">
        <v>11</v>
      </c>
      <c r="F6384" s="124">
        <v>29000</v>
      </c>
      <c r="G6384" s="124">
        <f t="shared" si="112"/>
        <v>580000</v>
      </c>
      <c r="H6384" s="124">
        <v>20</v>
      </c>
      <c r="I6384" s="38"/>
      <c r="P6384"/>
      <c r="Q6384"/>
      <c r="R6384"/>
      <c r="S6384"/>
      <c r="T6384"/>
      <c r="U6384"/>
      <c r="V6384"/>
      <c r="W6384"/>
      <c r="X6384"/>
    </row>
    <row r="6385" spans="1:24" x14ac:dyDescent="0.25">
      <c r="A6385" s="124">
        <v>5122</v>
      </c>
      <c r="B6385" s="124" t="s">
        <v>7408</v>
      </c>
      <c r="C6385" s="124" t="s">
        <v>152</v>
      </c>
      <c r="D6385" s="124" t="s">
        <v>10</v>
      </c>
      <c r="E6385" s="124" t="s">
        <v>11</v>
      </c>
      <c r="F6385" s="124">
        <v>16000</v>
      </c>
      <c r="G6385" s="124">
        <f t="shared" si="112"/>
        <v>320000</v>
      </c>
      <c r="H6385" s="124">
        <v>20</v>
      </c>
      <c r="I6385" s="38"/>
      <c r="P6385"/>
      <c r="Q6385"/>
      <c r="R6385"/>
      <c r="S6385"/>
      <c r="T6385"/>
      <c r="U6385"/>
      <c r="V6385"/>
      <c r="W6385"/>
      <c r="X6385"/>
    </row>
    <row r="6386" spans="1:24" x14ac:dyDescent="0.25">
      <c r="A6386" s="124">
        <v>5122</v>
      </c>
      <c r="B6386" s="124" t="s">
        <v>4174</v>
      </c>
      <c r="C6386" s="124" t="s">
        <v>4027</v>
      </c>
      <c r="D6386" s="124" t="s">
        <v>10</v>
      </c>
      <c r="E6386" s="124" t="s">
        <v>11</v>
      </c>
      <c r="F6386" s="124">
        <v>132000</v>
      </c>
      <c r="G6386" s="124">
        <f t="shared" si="112"/>
        <v>264000</v>
      </c>
      <c r="H6386" s="124">
        <v>2</v>
      </c>
      <c r="I6386" s="38"/>
      <c r="P6386"/>
      <c r="Q6386"/>
      <c r="R6386"/>
      <c r="S6386"/>
      <c r="T6386"/>
      <c r="U6386"/>
      <c r="V6386"/>
      <c r="W6386"/>
      <c r="X6386"/>
    </row>
    <row r="6387" spans="1:24" x14ac:dyDescent="0.25">
      <c r="A6387" s="124">
        <v>5122</v>
      </c>
      <c r="B6387" s="124" t="s">
        <v>4175</v>
      </c>
      <c r="C6387" s="124" t="s">
        <v>185</v>
      </c>
      <c r="D6387" s="124" t="s">
        <v>10</v>
      </c>
      <c r="E6387" s="124" t="s">
        <v>11</v>
      </c>
      <c r="F6387" s="124">
        <v>100000</v>
      </c>
      <c r="G6387" s="124">
        <f t="shared" si="112"/>
        <v>100000</v>
      </c>
      <c r="H6387" s="124">
        <v>1</v>
      </c>
      <c r="I6387" s="38"/>
      <c r="P6387"/>
      <c r="Q6387"/>
      <c r="R6387"/>
      <c r="S6387"/>
      <c r="T6387"/>
      <c r="U6387"/>
      <c r="V6387"/>
      <c r="W6387"/>
      <c r="X6387"/>
    </row>
    <row r="6388" spans="1:24" x14ac:dyDescent="0.25">
      <c r="A6388" s="124">
        <v>5122</v>
      </c>
      <c r="B6388" s="124" t="s">
        <v>4176</v>
      </c>
      <c r="C6388" s="124" t="s">
        <v>4177</v>
      </c>
      <c r="D6388" s="124" t="s">
        <v>10</v>
      </c>
      <c r="E6388" s="124" t="s">
        <v>11</v>
      </c>
      <c r="F6388" s="124">
        <v>39000</v>
      </c>
      <c r="G6388" s="124">
        <f t="shared" si="112"/>
        <v>78000</v>
      </c>
      <c r="H6388" s="124">
        <v>2</v>
      </c>
      <c r="I6388" s="38"/>
      <c r="P6388"/>
      <c r="Q6388"/>
      <c r="R6388"/>
      <c r="S6388"/>
      <c r="T6388"/>
      <c r="U6388"/>
      <c r="V6388"/>
      <c r="W6388"/>
      <c r="X6388"/>
    </row>
    <row r="6389" spans="1:24" x14ac:dyDescent="0.25">
      <c r="A6389" s="124">
        <v>5122</v>
      </c>
      <c r="B6389" s="124" t="s">
        <v>4178</v>
      </c>
      <c r="C6389" s="124" t="s">
        <v>3403</v>
      </c>
      <c r="D6389" s="124" t="s">
        <v>10</v>
      </c>
      <c r="E6389" s="124" t="s">
        <v>11</v>
      </c>
      <c r="F6389" s="124">
        <v>80000</v>
      </c>
      <c r="G6389" s="124">
        <f t="shared" si="112"/>
        <v>320000</v>
      </c>
      <c r="H6389" s="124">
        <v>4</v>
      </c>
      <c r="I6389" s="38"/>
      <c r="P6389"/>
      <c r="Q6389"/>
      <c r="R6389"/>
      <c r="S6389"/>
      <c r="T6389"/>
      <c r="U6389"/>
      <c r="V6389"/>
      <c r="W6389"/>
      <c r="X6389"/>
    </row>
    <row r="6390" spans="1:24" x14ac:dyDescent="0.25">
      <c r="A6390" s="124">
        <v>5122</v>
      </c>
      <c r="B6390" s="124" t="s">
        <v>4179</v>
      </c>
      <c r="C6390" s="124" t="s">
        <v>192</v>
      </c>
      <c r="D6390" s="124" t="s">
        <v>10</v>
      </c>
      <c r="E6390" s="124" t="s">
        <v>11</v>
      </c>
      <c r="F6390" s="124">
        <v>7000</v>
      </c>
      <c r="G6390" s="124">
        <f t="shared" si="112"/>
        <v>693000</v>
      </c>
      <c r="H6390" s="124">
        <v>99</v>
      </c>
      <c r="I6390" s="38"/>
      <c r="P6390"/>
      <c r="Q6390"/>
      <c r="R6390"/>
      <c r="S6390"/>
      <c r="T6390"/>
      <c r="U6390"/>
      <c r="V6390"/>
      <c r="W6390"/>
      <c r="X6390"/>
    </row>
    <row r="6391" spans="1:24" x14ac:dyDescent="0.25">
      <c r="A6391" s="124">
        <v>5122</v>
      </c>
      <c r="B6391" s="124" t="s">
        <v>4180</v>
      </c>
      <c r="C6391" s="124" t="s">
        <v>3496</v>
      </c>
      <c r="D6391" s="124" t="s">
        <v>10</v>
      </c>
      <c r="E6391" s="124" t="s">
        <v>11</v>
      </c>
      <c r="F6391" s="124">
        <v>50000</v>
      </c>
      <c r="G6391" s="124">
        <f t="shared" si="112"/>
        <v>50000</v>
      </c>
      <c r="H6391" s="124">
        <v>1</v>
      </c>
      <c r="I6391" s="38"/>
      <c r="P6391"/>
      <c r="Q6391"/>
      <c r="R6391"/>
      <c r="S6391"/>
      <c r="T6391"/>
      <c r="U6391"/>
      <c r="V6391"/>
      <c r="W6391"/>
      <c r="X6391"/>
    </row>
    <row r="6392" spans="1:24" x14ac:dyDescent="0.25">
      <c r="A6392" s="124">
        <v>5122</v>
      </c>
      <c r="B6392" s="124" t="s">
        <v>4181</v>
      </c>
      <c r="C6392" s="124" t="s">
        <v>4182</v>
      </c>
      <c r="D6392" s="124" t="s">
        <v>10</v>
      </c>
      <c r="E6392" s="124" t="s">
        <v>11</v>
      </c>
      <c r="F6392" s="124">
        <v>270000</v>
      </c>
      <c r="G6392" s="124">
        <f t="shared" si="112"/>
        <v>270000</v>
      </c>
      <c r="H6392" s="124">
        <v>1</v>
      </c>
      <c r="I6392" s="38"/>
      <c r="P6392"/>
      <c r="Q6392"/>
      <c r="R6392"/>
      <c r="S6392"/>
      <c r="T6392"/>
      <c r="U6392"/>
      <c r="V6392"/>
      <c r="W6392"/>
      <c r="X6392"/>
    </row>
    <row r="6393" spans="1:24" x14ac:dyDescent="0.25">
      <c r="A6393" s="124">
        <v>4267</v>
      </c>
      <c r="B6393" s="124" t="s">
        <v>911</v>
      </c>
      <c r="C6393" s="124" t="s">
        <v>134</v>
      </c>
      <c r="D6393" s="124" t="s">
        <v>35</v>
      </c>
      <c r="E6393" s="124" t="s">
        <v>11</v>
      </c>
      <c r="F6393" s="124">
        <v>44.86</v>
      </c>
      <c r="G6393" s="124">
        <f>+F6393*H6393</f>
        <v>448600</v>
      </c>
      <c r="H6393" s="124">
        <v>10000</v>
      </c>
      <c r="I6393" s="38"/>
      <c r="P6393"/>
      <c r="Q6393"/>
      <c r="R6393"/>
      <c r="S6393"/>
      <c r="T6393"/>
      <c r="U6393"/>
      <c r="V6393"/>
      <c r="W6393"/>
      <c r="X6393"/>
    </row>
    <row r="6394" spans="1:24" x14ac:dyDescent="0.25">
      <c r="A6394" s="124">
        <v>4267</v>
      </c>
      <c r="B6394" s="124" t="s">
        <v>910</v>
      </c>
      <c r="C6394" s="124" t="s">
        <v>134</v>
      </c>
      <c r="D6394" s="124" t="s">
        <v>35</v>
      </c>
      <c r="E6394" s="124" t="s">
        <v>11</v>
      </c>
      <c r="F6394" s="124">
        <v>180</v>
      </c>
      <c r="G6394" s="124">
        <f>+F6394*H6394</f>
        <v>72000</v>
      </c>
      <c r="H6394" s="124">
        <v>400</v>
      </c>
      <c r="I6394" s="38"/>
      <c r="P6394"/>
      <c r="Q6394"/>
      <c r="R6394"/>
      <c r="S6394"/>
      <c r="T6394"/>
      <c r="U6394"/>
      <c r="V6394"/>
      <c r="W6394"/>
      <c r="X6394"/>
    </row>
    <row r="6395" spans="1:24" x14ac:dyDescent="0.25">
      <c r="A6395" s="124" t="s">
        <v>181</v>
      </c>
      <c r="B6395" s="124" t="s">
        <v>3128</v>
      </c>
      <c r="C6395" s="124" t="s">
        <v>478</v>
      </c>
      <c r="D6395" s="124" t="s">
        <v>10</v>
      </c>
      <c r="E6395" s="124" t="s">
        <v>11</v>
      </c>
      <c r="F6395" s="124">
        <v>652</v>
      </c>
      <c r="G6395" s="124">
        <v>652</v>
      </c>
      <c r="H6395" s="124">
        <v>652</v>
      </c>
      <c r="I6395" s="38"/>
      <c r="P6395"/>
      <c r="Q6395"/>
      <c r="R6395"/>
      <c r="S6395"/>
      <c r="T6395"/>
      <c r="U6395"/>
      <c r="V6395"/>
      <c r="W6395"/>
      <c r="X6395"/>
    </row>
    <row r="6396" spans="1:24" x14ac:dyDescent="0.25">
      <c r="A6396" s="124" t="s">
        <v>181</v>
      </c>
      <c r="B6396" s="124" t="s">
        <v>3129</v>
      </c>
      <c r="C6396" s="124" t="s">
        <v>478</v>
      </c>
      <c r="D6396" s="124" t="s">
        <v>10</v>
      </c>
      <c r="E6396" s="124" t="s">
        <v>11</v>
      </c>
      <c r="F6396" s="124">
        <v>500</v>
      </c>
      <c r="G6396" s="124">
        <v>500</v>
      </c>
      <c r="H6396" s="124">
        <v>500</v>
      </c>
      <c r="I6396" s="38"/>
      <c r="P6396"/>
      <c r="Q6396"/>
      <c r="R6396"/>
      <c r="S6396"/>
      <c r="T6396"/>
      <c r="U6396"/>
      <c r="V6396"/>
      <c r="W6396"/>
      <c r="X6396"/>
    </row>
    <row r="6397" spans="1:24" x14ac:dyDescent="0.25">
      <c r="A6397" s="124" t="s">
        <v>181</v>
      </c>
      <c r="B6397" s="124" t="s">
        <v>3130</v>
      </c>
      <c r="C6397" s="124" t="s">
        <v>260</v>
      </c>
      <c r="D6397" s="124" t="s">
        <v>10</v>
      </c>
      <c r="E6397" s="124" t="s">
        <v>11</v>
      </c>
      <c r="F6397" s="124">
        <v>15</v>
      </c>
      <c r="G6397" s="124">
        <v>15</v>
      </c>
      <c r="H6397" s="124">
        <v>15</v>
      </c>
      <c r="I6397" s="38"/>
      <c r="P6397"/>
      <c r="Q6397"/>
      <c r="R6397"/>
      <c r="S6397"/>
      <c r="T6397"/>
      <c r="U6397"/>
      <c r="V6397"/>
      <c r="W6397"/>
      <c r="X6397"/>
    </row>
    <row r="6398" spans="1:24" ht="15.75" customHeight="1" x14ac:dyDescent="0.25">
      <c r="A6398" s="124">
        <v>4269</v>
      </c>
      <c r="B6398" s="124" t="s">
        <v>3008</v>
      </c>
      <c r="C6398" s="124" t="s">
        <v>107</v>
      </c>
      <c r="D6398" s="124" t="s">
        <v>33</v>
      </c>
      <c r="E6398" s="124" t="s">
        <v>11</v>
      </c>
      <c r="F6398" s="124">
        <v>30000</v>
      </c>
      <c r="G6398" s="124">
        <v>720000</v>
      </c>
      <c r="H6398" s="124">
        <v>24</v>
      </c>
      <c r="I6398" s="38"/>
      <c r="P6398"/>
      <c r="Q6398"/>
      <c r="R6398"/>
      <c r="S6398"/>
      <c r="T6398"/>
      <c r="U6398"/>
      <c r="V6398"/>
      <c r="W6398"/>
      <c r="X6398"/>
    </row>
    <row r="6399" spans="1:24" x14ac:dyDescent="0.25">
      <c r="A6399" s="124">
        <v>4269</v>
      </c>
      <c r="B6399" s="124" t="s">
        <v>3009</v>
      </c>
      <c r="C6399" s="124" t="s">
        <v>107</v>
      </c>
      <c r="D6399" s="124" t="s">
        <v>33</v>
      </c>
      <c r="E6399" s="124" t="s">
        <v>11</v>
      </c>
      <c r="F6399" s="124">
        <v>27000</v>
      </c>
      <c r="G6399" s="124">
        <v>108000</v>
      </c>
      <c r="H6399" s="124">
        <v>4</v>
      </c>
      <c r="I6399" s="38"/>
      <c r="P6399"/>
      <c r="Q6399"/>
      <c r="R6399"/>
      <c r="S6399"/>
      <c r="T6399"/>
      <c r="U6399"/>
      <c r="V6399"/>
      <c r="W6399"/>
      <c r="X6399"/>
    </row>
    <row r="6400" spans="1:24" x14ac:dyDescent="0.25">
      <c r="A6400" s="124">
        <v>4269</v>
      </c>
      <c r="B6400" s="124" t="s">
        <v>3010</v>
      </c>
      <c r="C6400" s="124" t="s">
        <v>107</v>
      </c>
      <c r="D6400" s="124" t="s">
        <v>33</v>
      </c>
      <c r="E6400" s="124" t="s">
        <v>11</v>
      </c>
      <c r="F6400" s="124">
        <v>31000</v>
      </c>
      <c r="G6400" s="124">
        <v>155000</v>
      </c>
      <c r="H6400" s="124">
        <v>5</v>
      </c>
      <c r="I6400" s="38"/>
      <c r="P6400"/>
      <c r="Q6400"/>
      <c r="R6400"/>
      <c r="S6400"/>
      <c r="T6400"/>
      <c r="U6400"/>
      <c r="V6400"/>
      <c r="W6400"/>
      <c r="X6400"/>
    </row>
    <row r="6401" spans="1:24" x14ac:dyDescent="0.25">
      <c r="A6401" s="10" t="s">
        <v>182</v>
      </c>
      <c r="B6401" s="10" t="s">
        <v>2015</v>
      </c>
      <c r="C6401" s="10" t="s">
        <v>179</v>
      </c>
      <c r="D6401" s="10" t="s">
        <v>10</v>
      </c>
      <c r="E6401" s="10" t="s">
        <v>11</v>
      </c>
      <c r="F6401" s="10">
        <v>0</v>
      </c>
      <c r="G6401" s="10">
        <f t="shared" ref="G6401:G6451" si="113">F6401*H6401</f>
        <v>0</v>
      </c>
      <c r="H6401" s="10">
        <v>100</v>
      </c>
      <c r="I6401" s="38"/>
      <c r="P6401"/>
      <c r="Q6401"/>
      <c r="R6401"/>
      <c r="S6401"/>
      <c r="T6401"/>
      <c r="U6401"/>
      <c r="V6401"/>
      <c r="W6401"/>
      <c r="X6401"/>
    </row>
    <row r="6402" spans="1:24" x14ac:dyDescent="0.25">
      <c r="A6402" s="10"/>
      <c r="B6402" s="10" t="s">
        <v>2016</v>
      </c>
      <c r="C6402" s="10" t="s">
        <v>179</v>
      </c>
      <c r="D6402" s="20" t="s">
        <v>10</v>
      </c>
      <c r="E6402" s="12" t="s">
        <v>11</v>
      </c>
      <c r="F6402" s="20">
        <v>0</v>
      </c>
      <c r="G6402" s="20">
        <f t="shared" si="113"/>
        <v>0</v>
      </c>
      <c r="H6402" s="33">
        <v>20</v>
      </c>
      <c r="I6402" s="38"/>
      <c r="P6402"/>
      <c r="Q6402"/>
      <c r="R6402"/>
      <c r="S6402"/>
      <c r="T6402"/>
      <c r="U6402"/>
      <c r="V6402"/>
      <c r="W6402"/>
      <c r="X6402"/>
    </row>
    <row r="6403" spans="1:24" x14ac:dyDescent="0.25">
      <c r="A6403" s="10"/>
      <c r="B6403" s="10" t="s">
        <v>2017</v>
      </c>
      <c r="C6403" s="10" t="s">
        <v>195</v>
      </c>
      <c r="D6403" s="20" t="s">
        <v>10</v>
      </c>
      <c r="E6403" s="12" t="s">
        <v>11</v>
      </c>
      <c r="F6403" s="20">
        <v>0</v>
      </c>
      <c r="G6403" s="20">
        <f t="shared" si="113"/>
        <v>0</v>
      </c>
      <c r="H6403" s="33">
        <v>40</v>
      </c>
      <c r="I6403" s="38"/>
      <c r="P6403"/>
      <c r="Q6403"/>
      <c r="R6403"/>
      <c r="S6403"/>
      <c r="T6403"/>
      <c r="U6403"/>
      <c r="V6403"/>
      <c r="W6403"/>
      <c r="X6403"/>
    </row>
    <row r="6404" spans="1:24" x14ac:dyDescent="0.25">
      <c r="A6404" s="10"/>
      <c r="B6404" s="10" t="s">
        <v>2018</v>
      </c>
      <c r="C6404" s="10" t="s">
        <v>584</v>
      </c>
      <c r="D6404" s="20" t="s">
        <v>10</v>
      </c>
      <c r="E6404" s="12" t="s">
        <v>11</v>
      </c>
      <c r="F6404" s="20">
        <v>0</v>
      </c>
      <c r="G6404" s="20">
        <f t="shared" si="113"/>
        <v>0</v>
      </c>
      <c r="H6404" s="33">
        <v>100</v>
      </c>
      <c r="I6404" s="38"/>
      <c r="P6404"/>
      <c r="Q6404"/>
      <c r="R6404"/>
      <c r="S6404"/>
      <c r="T6404"/>
      <c r="U6404"/>
      <c r="V6404"/>
      <c r="W6404"/>
      <c r="X6404"/>
    </row>
    <row r="6405" spans="1:24" x14ac:dyDescent="0.25">
      <c r="A6405" s="10"/>
      <c r="B6405" s="10" t="s">
        <v>2019</v>
      </c>
      <c r="C6405" s="10" t="s">
        <v>9</v>
      </c>
      <c r="D6405" s="20" t="s">
        <v>10</v>
      </c>
      <c r="E6405" s="12" t="s">
        <v>11</v>
      </c>
      <c r="F6405" s="20">
        <v>0</v>
      </c>
      <c r="G6405" s="20">
        <f t="shared" si="113"/>
        <v>0</v>
      </c>
      <c r="H6405" s="33">
        <v>3</v>
      </c>
      <c r="I6405" s="38"/>
      <c r="P6405"/>
      <c r="Q6405"/>
      <c r="R6405"/>
      <c r="S6405"/>
      <c r="T6405"/>
      <c r="U6405"/>
      <c r="V6405"/>
      <c r="W6405"/>
      <c r="X6405"/>
    </row>
    <row r="6406" spans="1:24" x14ac:dyDescent="0.25">
      <c r="A6406" s="10"/>
      <c r="B6406" s="10" t="s">
        <v>2020</v>
      </c>
      <c r="C6406" s="10" t="s">
        <v>1277</v>
      </c>
      <c r="D6406" s="20" t="s">
        <v>10</v>
      </c>
      <c r="E6406" s="12" t="s">
        <v>11</v>
      </c>
      <c r="F6406" s="20">
        <v>0</v>
      </c>
      <c r="G6406" s="20">
        <f t="shared" si="113"/>
        <v>0</v>
      </c>
      <c r="H6406" s="33">
        <v>5</v>
      </c>
      <c r="I6406" s="38"/>
      <c r="P6406"/>
      <c r="Q6406"/>
      <c r="R6406"/>
      <c r="S6406"/>
      <c r="T6406"/>
      <c r="U6406"/>
      <c r="V6406"/>
      <c r="W6406"/>
      <c r="X6406"/>
    </row>
    <row r="6407" spans="1:24" x14ac:dyDescent="0.25">
      <c r="A6407" s="10"/>
      <c r="B6407" s="10" t="s">
        <v>2021</v>
      </c>
      <c r="C6407" s="10" t="s">
        <v>41</v>
      </c>
      <c r="D6407" s="20" t="s">
        <v>10</v>
      </c>
      <c r="E6407" s="12" t="s">
        <v>11</v>
      </c>
      <c r="F6407" s="20">
        <v>0</v>
      </c>
      <c r="G6407" s="20">
        <f t="shared" si="113"/>
        <v>0</v>
      </c>
      <c r="H6407" s="33">
        <v>45</v>
      </c>
      <c r="I6407" s="38"/>
      <c r="P6407"/>
      <c r="Q6407"/>
      <c r="R6407"/>
      <c r="S6407"/>
      <c r="T6407"/>
      <c r="U6407"/>
      <c r="V6407"/>
      <c r="W6407"/>
      <c r="X6407"/>
    </row>
    <row r="6408" spans="1:24" ht="27" x14ac:dyDescent="0.25">
      <c r="A6408" s="10"/>
      <c r="B6408" s="10" t="s">
        <v>2022</v>
      </c>
      <c r="C6408" s="10" t="s">
        <v>200</v>
      </c>
      <c r="D6408" s="20" t="s">
        <v>10</v>
      </c>
      <c r="E6408" s="12" t="s">
        <v>11</v>
      </c>
      <c r="F6408" s="20">
        <v>0</v>
      </c>
      <c r="G6408" s="20">
        <f t="shared" si="113"/>
        <v>0</v>
      </c>
      <c r="H6408" s="33">
        <v>18</v>
      </c>
      <c r="I6408" s="38"/>
      <c r="P6408"/>
      <c r="Q6408"/>
      <c r="R6408"/>
      <c r="S6408"/>
      <c r="T6408"/>
      <c r="U6408"/>
      <c r="V6408"/>
      <c r="W6408"/>
      <c r="X6408"/>
    </row>
    <row r="6409" spans="1:24" x14ac:dyDescent="0.25">
      <c r="A6409" s="10"/>
      <c r="B6409" s="10" t="s">
        <v>2023</v>
      </c>
      <c r="C6409" s="10" t="s">
        <v>211</v>
      </c>
      <c r="D6409" s="20" t="s">
        <v>10</v>
      </c>
      <c r="E6409" s="12" t="s">
        <v>11</v>
      </c>
      <c r="F6409" s="20">
        <v>0</v>
      </c>
      <c r="G6409" s="20">
        <f t="shared" si="113"/>
        <v>0</v>
      </c>
      <c r="H6409" s="33">
        <v>30</v>
      </c>
      <c r="I6409" s="38"/>
      <c r="P6409"/>
      <c r="Q6409"/>
      <c r="R6409"/>
      <c r="S6409"/>
      <c r="T6409"/>
      <c r="U6409"/>
      <c r="V6409"/>
      <c r="W6409"/>
      <c r="X6409"/>
    </row>
    <row r="6410" spans="1:24" x14ac:dyDescent="0.25">
      <c r="A6410" s="10"/>
      <c r="B6410" s="10" t="s">
        <v>2024</v>
      </c>
      <c r="C6410" s="10" t="s">
        <v>12</v>
      </c>
      <c r="D6410" s="20" t="s">
        <v>10</v>
      </c>
      <c r="E6410" s="12" t="s">
        <v>11</v>
      </c>
      <c r="F6410" s="20">
        <v>0</v>
      </c>
      <c r="G6410" s="20">
        <f t="shared" si="113"/>
        <v>0</v>
      </c>
      <c r="H6410" s="33">
        <v>500</v>
      </c>
      <c r="I6410" s="38"/>
      <c r="P6410"/>
      <c r="Q6410"/>
      <c r="R6410"/>
      <c r="S6410"/>
      <c r="T6410"/>
      <c r="U6410"/>
      <c r="V6410"/>
      <c r="W6410"/>
      <c r="X6410"/>
    </row>
    <row r="6411" spans="1:24" x14ac:dyDescent="0.25">
      <c r="A6411" s="10"/>
      <c r="B6411" s="10" t="s">
        <v>2025</v>
      </c>
      <c r="C6411" s="10" t="s">
        <v>12</v>
      </c>
      <c r="D6411" s="20" t="s">
        <v>10</v>
      </c>
      <c r="E6411" s="12" t="s">
        <v>11</v>
      </c>
      <c r="F6411" s="20">
        <v>0</v>
      </c>
      <c r="G6411" s="20">
        <f t="shared" si="113"/>
        <v>0</v>
      </c>
      <c r="H6411" s="33">
        <v>30</v>
      </c>
      <c r="I6411" s="38"/>
      <c r="P6411"/>
      <c r="Q6411"/>
      <c r="R6411"/>
      <c r="S6411"/>
      <c r="T6411"/>
      <c r="U6411"/>
      <c r="V6411"/>
      <c r="W6411"/>
      <c r="X6411"/>
    </row>
    <row r="6412" spans="1:24" x14ac:dyDescent="0.25">
      <c r="A6412" s="10"/>
      <c r="B6412" s="10" t="s">
        <v>2026</v>
      </c>
      <c r="C6412" s="10" t="s">
        <v>13</v>
      </c>
      <c r="D6412" s="20" t="s">
        <v>10</v>
      </c>
      <c r="E6412" s="12" t="s">
        <v>11</v>
      </c>
      <c r="F6412" s="20">
        <v>0</v>
      </c>
      <c r="G6412" s="20">
        <f t="shared" si="113"/>
        <v>0</v>
      </c>
      <c r="H6412" s="33">
        <v>100</v>
      </c>
      <c r="I6412" s="38"/>
      <c r="P6412"/>
      <c r="Q6412"/>
      <c r="R6412"/>
      <c r="S6412"/>
      <c r="T6412"/>
      <c r="U6412"/>
      <c r="V6412"/>
      <c r="W6412"/>
      <c r="X6412"/>
    </row>
    <row r="6413" spans="1:24" x14ac:dyDescent="0.25">
      <c r="A6413" s="10"/>
      <c r="B6413" s="10" t="s">
        <v>2027</v>
      </c>
      <c r="C6413" s="10" t="s">
        <v>14</v>
      </c>
      <c r="D6413" s="20" t="s">
        <v>10</v>
      </c>
      <c r="E6413" s="12" t="s">
        <v>11</v>
      </c>
      <c r="F6413" s="20">
        <v>0</v>
      </c>
      <c r="G6413" s="20">
        <f t="shared" si="113"/>
        <v>0</v>
      </c>
      <c r="H6413" s="33">
        <v>90</v>
      </c>
      <c r="I6413" s="38"/>
      <c r="P6413"/>
      <c r="Q6413"/>
      <c r="R6413"/>
      <c r="S6413"/>
      <c r="T6413"/>
      <c r="U6413"/>
      <c r="V6413"/>
      <c r="W6413"/>
      <c r="X6413"/>
    </row>
    <row r="6414" spans="1:24" x14ac:dyDescent="0.25">
      <c r="A6414" s="10"/>
      <c r="B6414" s="10" t="s">
        <v>2028</v>
      </c>
      <c r="C6414" s="10" t="s">
        <v>721</v>
      </c>
      <c r="D6414" s="20" t="s">
        <v>10</v>
      </c>
      <c r="E6414" s="12" t="s">
        <v>11</v>
      </c>
      <c r="F6414" s="20">
        <v>0</v>
      </c>
      <c r="G6414" s="20">
        <f t="shared" si="113"/>
        <v>0</v>
      </c>
      <c r="H6414" s="33">
        <v>50</v>
      </c>
      <c r="I6414" s="38"/>
      <c r="P6414"/>
      <c r="Q6414"/>
      <c r="R6414"/>
      <c r="S6414"/>
      <c r="T6414"/>
      <c r="U6414"/>
      <c r="V6414"/>
      <c r="W6414"/>
      <c r="X6414"/>
    </row>
    <row r="6415" spans="1:24" x14ac:dyDescent="0.25">
      <c r="A6415" s="10"/>
      <c r="B6415" s="10" t="s">
        <v>2029</v>
      </c>
      <c r="C6415" s="10" t="s">
        <v>212</v>
      </c>
      <c r="D6415" s="20" t="s">
        <v>10</v>
      </c>
      <c r="E6415" s="12" t="s">
        <v>11</v>
      </c>
      <c r="F6415" s="20">
        <v>0</v>
      </c>
      <c r="G6415" s="20">
        <f t="shared" si="113"/>
        <v>0</v>
      </c>
      <c r="H6415" s="33">
        <v>1</v>
      </c>
      <c r="I6415" s="38"/>
      <c r="P6415"/>
      <c r="Q6415"/>
      <c r="R6415"/>
      <c r="S6415"/>
      <c r="T6415"/>
      <c r="U6415"/>
      <c r="V6415"/>
      <c r="W6415"/>
      <c r="X6415"/>
    </row>
    <row r="6416" spans="1:24" x14ac:dyDescent="0.25">
      <c r="A6416" s="10"/>
      <c r="B6416" s="10" t="s">
        <v>2030</v>
      </c>
      <c r="C6416" s="10" t="s">
        <v>212</v>
      </c>
      <c r="D6416" s="20" t="s">
        <v>10</v>
      </c>
      <c r="E6416" s="12" t="s">
        <v>11</v>
      </c>
      <c r="F6416" s="20">
        <v>0</v>
      </c>
      <c r="G6416" s="20">
        <f t="shared" si="113"/>
        <v>0</v>
      </c>
      <c r="H6416" s="33">
        <v>1</v>
      </c>
      <c r="I6416" s="38"/>
      <c r="P6416"/>
      <c r="Q6416"/>
      <c r="R6416"/>
      <c r="S6416"/>
      <c r="T6416"/>
      <c r="U6416"/>
      <c r="V6416"/>
      <c r="W6416"/>
      <c r="X6416"/>
    </row>
    <row r="6417" spans="1:24" x14ac:dyDescent="0.25">
      <c r="A6417" s="10"/>
      <c r="B6417" s="10" t="s">
        <v>2031</v>
      </c>
      <c r="C6417" s="10" t="s">
        <v>213</v>
      </c>
      <c r="D6417" s="20" t="s">
        <v>10</v>
      </c>
      <c r="E6417" s="12" t="s">
        <v>11</v>
      </c>
      <c r="F6417" s="20">
        <v>0</v>
      </c>
      <c r="G6417" s="20">
        <f t="shared" si="113"/>
        <v>0</v>
      </c>
      <c r="H6417" s="33">
        <v>1</v>
      </c>
      <c r="I6417" s="38"/>
      <c r="P6417"/>
      <c r="Q6417"/>
      <c r="R6417"/>
      <c r="S6417"/>
      <c r="T6417"/>
      <c r="U6417"/>
      <c r="V6417"/>
      <c r="W6417"/>
      <c r="X6417"/>
    </row>
    <row r="6418" spans="1:24" x14ac:dyDescent="0.25">
      <c r="A6418" s="10"/>
      <c r="B6418" s="10" t="s">
        <v>2032</v>
      </c>
      <c r="C6418" s="10" t="s">
        <v>214</v>
      </c>
      <c r="D6418" s="20" t="s">
        <v>10</v>
      </c>
      <c r="E6418" s="12" t="s">
        <v>11</v>
      </c>
      <c r="F6418" s="20">
        <v>0</v>
      </c>
      <c r="G6418" s="20">
        <f t="shared" si="113"/>
        <v>0</v>
      </c>
      <c r="H6418" s="33">
        <v>2</v>
      </c>
      <c r="I6418" s="38"/>
      <c r="P6418"/>
      <c r="Q6418"/>
      <c r="R6418"/>
      <c r="S6418"/>
      <c r="T6418"/>
      <c r="U6418"/>
      <c r="V6418"/>
      <c r="W6418"/>
      <c r="X6418"/>
    </row>
    <row r="6419" spans="1:24" x14ac:dyDescent="0.25">
      <c r="A6419" s="10"/>
      <c r="B6419" s="10" t="s">
        <v>2033</v>
      </c>
      <c r="C6419" s="10" t="s">
        <v>215</v>
      </c>
      <c r="D6419" s="20" t="s">
        <v>10</v>
      </c>
      <c r="E6419" s="12" t="s">
        <v>11</v>
      </c>
      <c r="F6419" s="20">
        <v>0</v>
      </c>
      <c r="G6419" s="20">
        <f t="shared" si="113"/>
        <v>0</v>
      </c>
      <c r="H6419" s="33">
        <v>150</v>
      </c>
      <c r="I6419" s="38"/>
      <c r="P6419"/>
      <c r="Q6419"/>
      <c r="R6419"/>
      <c r="S6419"/>
      <c r="T6419"/>
      <c r="U6419"/>
      <c r="V6419"/>
      <c r="W6419"/>
      <c r="X6419"/>
    </row>
    <row r="6420" spans="1:24" x14ac:dyDescent="0.25">
      <c r="A6420" s="10"/>
      <c r="B6420" s="10" t="s">
        <v>2034</v>
      </c>
      <c r="C6420" s="10" t="s">
        <v>720</v>
      </c>
      <c r="D6420" s="20" t="s">
        <v>10</v>
      </c>
      <c r="E6420" s="12" t="s">
        <v>11</v>
      </c>
      <c r="F6420" s="20">
        <v>0</v>
      </c>
      <c r="G6420" s="20">
        <f t="shared" si="113"/>
        <v>0</v>
      </c>
      <c r="H6420" s="33">
        <v>50</v>
      </c>
      <c r="I6420" s="38"/>
      <c r="P6420"/>
      <c r="Q6420"/>
      <c r="R6420"/>
      <c r="S6420"/>
      <c r="T6420"/>
      <c r="U6420"/>
      <c r="V6420"/>
      <c r="W6420"/>
      <c r="X6420"/>
    </row>
    <row r="6421" spans="1:24" x14ac:dyDescent="0.25">
      <c r="A6421" s="10"/>
      <c r="B6421" s="10" t="s">
        <v>2035</v>
      </c>
      <c r="C6421" s="10" t="s">
        <v>726</v>
      </c>
      <c r="D6421" s="20" t="s">
        <v>10</v>
      </c>
      <c r="E6421" s="12" t="s">
        <v>11</v>
      </c>
      <c r="F6421" s="20">
        <v>0</v>
      </c>
      <c r="G6421" s="20">
        <f t="shared" si="113"/>
        <v>0</v>
      </c>
      <c r="H6421" s="33">
        <v>200</v>
      </c>
      <c r="I6421" s="38"/>
      <c r="P6421"/>
      <c r="Q6421"/>
      <c r="R6421"/>
      <c r="S6421"/>
      <c r="T6421"/>
      <c r="U6421"/>
      <c r="V6421"/>
      <c r="W6421"/>
      <c r="X6421"/>
    </row>
    <row r="6422" spans="1:24" ht="27" x14ac:dyDescent="0.25">
      <c r="A6422" s="10"/>
      <c r="B6422" s="10" t="s">
        <v>2036</v>
      </c>
      <c r="C6422" s="10" t="s">
        <v>216</v>
      </c>
      <c r="D6422" s="20" t="s">
        <v>10</v>
      </c>
      <c r="E6422" s="12" t="s">
        <v>16</v>
      </c>
      <c r="F6422" s="20">
        <v>0</v>
      </c>
      <c r="G6422" s="20">
        <f t="shared" si="113"/>
        <v>0</v>
      </c>
      <c r="H6422" s="33">
        <v>100</v>
      </c>
      <c r="I6422" s="38"/>
      <c r="P6422"/>
      <c r="Q6422"/>
      <c r="R6422"/>
      <c r="S6422"/>
      <c r="T6422"/>
      <c r="U6422"/>
      <c r="V6422"/>
      <c r="W6422"/>
      <c r="X6422"/>
    </row>
    <row r="6423" spans="1:24" ht="27" x14ac:dyDescent="0.25">
      <c r="A6423" s="10"/>
      <c r="B6423" s="10" t="s">
        <v>2037</v>
      </c>
      <c r="C6423" s="10" t="s">
        <v>217</v>
      </c>
      <c r="D6423" s="20" t="s">
        <v>10</v>
      </c>
      <c r="E6423" s="12" t="s">
        <v>16</v>
      </c>
      <c r="F6423" s="20">
        <v>0</v>
      </c>
      <c r="G6423" s="20">
        <f t="shared" si="113"/>
        <v>0</v>
      </c>
      <c r="H6423" s="33">
        <v>70</v>
      </c>
      <c r="I6423" s="38"/>
      <c r="P6423"/>
      <c r="Q6423"/>
      <c r="R6423"/>
      <c r="S6423"/>
      <c r="T6423"/>
      <c r="U6423"/>
      <c r="V6423"/>
      <c r="W6423"/>
      <c r="X6423"/>
    </row>
    <row r="6424" spans="1:24" x14ac:dyDescent="0.25">
      <c r="A6424" s="10"/>
      <c r="B6424" s="10" t="s">
        <v>2038</v>
      </c>
      <c r="C6424" s="10" t="s">
        <v>197</v>
      </c>
      <c r="D6424" s="20" t="s">
        <v>10</v>
      </c>
      <c r="E6424" s="12" t="s">
        <v>16</v>
      </c>
      <c r="F6424" s="20">
        <v>0</v>
      </c>
      <c r="G6424" s="20">
        <f t="shared" si="113"/>
        <v>0</v>
      </c>
      <c r="H6424" s="33">
        <v>20</v>
      </c>
      <c r="I6424" s="38"/>
      <c r="P6424"/>
      <c r="Q6424"/>
      <c r="R6424"/>
      <c r="S6424"/>
      <c r="T6424"/>
      <c r="U6424"/>
      <c r="V6424"/>
      <c r="W6424"/>
      <c r="X6424"/>
    </row>
    <row r="6425" spans="1:24" ht="27" x14ac:dyDescent="0.25">
      <c r="A6425" s="10"/>
      <c r="B6425" s="10" t="s">
        <v>2039</v>
      </c>
      <c r="C6425" s="10" t="s">
        <v>17</v>
      </c>
      <c r="D6425" s="20" t="s">
        <v>10</v>
      </c>
      <c r="E6425" s="12" t="s">
        <v>11</v>
      </c>
      <c r="F6425" s="20">
        <v>0</v>
      </c>
      <c r="G6425" s="20">
        <f t="shared" si="113"/>
        <v>0</v>
      </c>
      <c r="H6425" s="33">
        <v>7000</v>
      </c>
      <c r="I6425" s="38"/>
      <c r="P6425"/>
      <c r="Q6425"/>
      <c r="R6425"/>
      <c r="S6425"/>
      <c r="T6425"/>
      <c r="U6425"/>
      <c r="V6425"/>
      <c r="W6425"/>
      <c r="X6425"/>
    </row>
    <row r="6426" spans="1:24" ht="27" x14ac:dyDescent="0.25">
      <c r="A6426" s="10"/>
      <c r="B6426" s="10" t="s">
        <v>2040</v>
      </c>
      <c r="C6426" s="10" t="s">
        <v>18</v>
      </c>
      <c r="D6426" s="20" t="s">
        <v>10</v>
      </c>
      <c r="E6426" s="12" t="s">
        <v>11</v>
      </c>
      <c r="F6426" s="20">
        <v>0</v>
      </c>
      <c r="G6426" s="20">
        <f t="shared" si="113"/>
        <v>0</v>
      </c>
      <c r="H6426" s="33">
        <v>200</v>
      </c>
      <c r="I6426" s="38"/>
      <c r="P6426"/>
      <c r="Q6426"/>
      <c r="R6426"/>
      <c r="S6426"/>
      <c r="T6426"/>
      <c r="U6426"/>
      <c r="V6426"/>
      <c r="W6426"/>
      <c r="X6426"/>
    </row>
    <row r="6427" spans="1:24" x14ac:dyDescent="0.25">
      <c r="A6427" s="10"/>
      <c r="B6427" s="10" t="s">
        <v>2041</v>
      </c>
      <c r="C6427" s="10" t="s">
        <v>19</v>
      </c>
      <c r="D6427" s="20" t="s">
        <v>10</v>
      </c>
      <c r="E6427" s="12" t="s">
        <v>11</v>
      </c>
      <c r="F6427" s="20">
        <v>0</v>
      </c>
      <c r="G6427" s="20">
        <f t="shared" si="113"/>
        <v>0</v>
      </c>
      <c r="H6427" s="33">
        <v>100</v>
      </c>
      <c r="I6427" s="38"/>
      <c r="P6427"/>
      <c r="Q6427"/>
      <c r="R6427"/>
      <c r="S6427"/>
      <c r="T6427"/>
      <c r="U6427"/>
      <c r="V6427"/>
      <c r="W6427"/>
      <c r="X6427"/>
    </row>
    <row r="6428" spans="1:24" x14ac:dyDescent="0.25">
      <c r="A6428" s="10"/>
      <c r="B6428" s="10" t="s">
        <v>2042</v>
      </c>
      <c r="C6428" s="10" t="s">
        <v>20</v>
      </c>
      <c r="D6428" s="20" t="s">
        <v>10</v>
      </c>
      <c r="E6428" s="12" t="s">
        <v>11</v>
      </c>
      <c r="F6428" s="20">
        <v>0</v>
      </c>
      <c r="G6428" s="20">
        <f t="shared" si="113"/>
        <v>0</v>
      </c>
      <c r="H6428" s="33">
        <v>100</v>
      </c>
      <c r="I6428" s="38"/>
      <c r="P6428"/>
      <c r="Q6428"/>
      <c r="R6428"/>
      <c r="S6428"/>
      <c r="T6428"/>
      <c r="U6428"/>
      <c r="V6428"/>
      <c r="W6428"/>
      <c r="X6428"/>
    </row>
    <row r="6429" spans="1:24" x14ac:dyDescent="0.25">
      <c r="A6429" s="10"/>
      <c r="B6429" s="10" t="s">
        <v>2043</v>
      </c>
      <c r="C6429" s="10" t="s">
        <v>21</v>
      </c>
      <c r="D6429" s="20" t="s">
        <v>10</v>
      </c>
      <c r="E6429" s="12" t="s">
        <v>11</v>
      </c>
      <c r="F6429" s="20">
        <v>0</v>
      </c>
      <c r="G6429" s="20">
        <f t="shared" si="113"/>
        <v>0</v>
      </c>
      <c r="H6429" s="33">
        <v>30</v>
      </c>
      <c r="I6429" s="38"/>
      <c r="P6429"/>
      <c r="Q6429"/>
      <c r="R6429"/>
      <c r="S6429"/>
      <c r="T6429"/>
      <c r="U6429"/>
      <c r="V6429"/>
      <c r="W6429"/>
      <c r="X6429"/>
    </row>
    <row r="6430" spans="1:24" x14ac:dyDescent="0.25">
      <c r="A6430" s="10"/>
      <c r="B6430" s="10" t="s">
        <v>2044</v>
      </c>
      <c r="C6430" s="10" t="s">
        <v>21</v>
      </c>
      <c r="D6430" s="20" t="s">
        <v>10</v>
      </c>
      <c r="E6430" s="12" t="s">
        <v>11</v>
      </c>
      <c r="F6430" s="20">
        <v>0</v>
      </c>
      <c r="G6430" s="20">
        <f t="shared" si="113"/>
        <v>0</v>
      </c>
      <c r="H6430" s="33">
        <v>25</v>
      </c>
      <c r="I6430" s="38"/>
      <c r="P6430"/>
      <c r="Q6430"/>
      <c r="R6430"/>
      <c r="S6430"/>
      <c r="T6430"/>
      <c r="U6430"/>
      <c r="V6430"/>
      <c r="W6430"/>
      <c r="X6430"/>
    </row>
    <row r="6431" spans="1:24" x14ac:dyDescent="0.25">
      <c r="A6431" s="10"/>
      <c r="B6431" s="10" t="s">
        <v>2045</v>
      </c>
      <c r="C6431" s="10" t="s">
        <v>198</v>
      </c>
      <c r="D6431" s="20" t="s">
        <v>10</v>
      </c>
      <c r="E6431" s="12" t="s">
        <v>11</v>
      </c>
      <c r="F6431" s="20">
        <v>0</v>
      </c>
      <c r="G6431" s="20">
        <f t="shared" si="113"/>
        <v>0</v>
      </c>
      <c r="H6431" s="33">
        <v>10</v>
      </c>
      <c r="I6431" s="38"/>
      <c r="P6431"/>
      <c r="Q6431"/>
      <c r="R6431"/>
      <c r="S6431"/>
      <c r="T6431"/>
      <c r="U6431"/>
      <c r="V6431"/>
      <c r="W6431"/>
      <c r="X6431"/>
    </row>
    <row r="6432" spans="1:24" x14ac:dyDescent="0.25">
      <c r="A6432" s="10"/>
      <c r="B6432" s="10" t="s">
        <v>2046</v>
      </c>
      <c r="C6432" s="10" t="s">
        <v>199</v>
      </c>
      <c r="D6432" s="20" t="s">
        <v>10</v>
      </c>
      <c r="E6432" s="12" t="s">
        <v>169</v>
      </c>
      <c r="F6432" s="20">
        <v>0</v>
      </c>
      <c r="G6432" s="20">
        <f t="shared" si="113"/>
        <v>0</v>
      </c>
      <c r="H6432" s="33">
        <v>5000</v>
      </c>
      <c r="I6432" s="38"/>
      <c r="P6432"/>
      <c r="Q6432"/>
      <c r="R6432"/>
      <c r="S6432"/>
      <c r="T6432"/>
      <c r="U6432"/>
      <c r="V6432"/>
      <c r="W6432"/>
      <c r="X6432"/>
    </row>
    <row r="6433" spans="1:24" x14ac:dyDescent="0.25">
      <c r="A6433" s="10"/>
      <c r="B6433" s="10" t="s">
        <v>2047</v>
      </c>
      <c r="C6433" s="10" t="s">
        <v>219</v>
      </c>
      <c r="D6433" s="20" t="s">
        <v>10</v>
      </c>
      <c r="E6433" s="12" t="s">
        <v>169</v>
      </c>
      <c r="F6433" s="20">
        <v>0</v>
      </c>
      <c r="G6433" s="20">
        <f t="shared" si="113"/>
        <v>0</v>
      </c>
      <c r="H6433" s="33">
        <v>3</v>
      </c>
      <c r="I6433" s="38"/>
      <c r="P6433"/>
      <c r="Q6433"/>
      <c r="R6433"/>
      <c r="S6433"/>
      <c r="T6433"/>
      <c r="U6433"/>
      <c r="V6433"/>
      <c r="W6433"/>
      <c r="X6433"/>
    </row>
    <row r="6434" spans="1:24" ht="27" x14ac:dyDescent="0.25">
      <c r="A6434" s="10"/>
      <c r="B6434" s="10" t="s">
        <v>2048</v>
      </c>
      <c r="C6434" s="10" t="s">
        <v>723</v>
      </c>
      <c r="D6434" s="20" t="s">
        <v>10</v>
      </c>
      <c r="E6434" s="12" t="s">
        <v>11</v>
      </c>
      <c r="F6434" s="20">
        <v>0</v>
      </c>
      <c r="G6434" s="20">
        <f t="shared" si="113"/>
        <v>0</v>
      </c>
      <c r="H6434" s="33">
        <v>100</v>
      </c>
      <c r="I6434" s="38"/>
      <c r="P6434"/>
      <c r="Q6434"/>
      <c r="R6434"/>
      <c r="S6434"/>
      <c r="T6434"/>
      <c r="U6434"/>
      <c r="V6434"/>
      <c r="W6434"/>
      <c r="X6434"/>
    </row>
    <row r="6435" spans="1:24" x14ac:dyDescent="0.25">
      <c r="A6435" s="10"/>
      <c r="B6435" s="10" t="s">
        <v>2049</v>
      </c>
      <c r="C6435" s="10" t="s">
        <v>172</v>
      </c>
      <c r="D6435" s="20" t="s">
        <v>10</v>
      </c>
      <c r="E6435" s="12" t="s">
        <v>11</v>
      </c>
      <c r="F6435" s="20">
        <v>0</v>
      </c>
      <c r="G6435" s="20">
        <f t="shared" si="113"/>
        <v>0</v>
      </c>
      <c r="H6435" s="33">
        <v>50</v>
      </c>
      <c r="I6435" s="38"/>
      <c r="P6435"/>
      <c r="Q6435"/>
      <c r="R6435"/>
      <c r="S6435"/>
      <c r="T6435"/>
      <c r="U6435"/>
      <c r="V6435"/>
      <c r="W6435"/>
      <c r="X6435"/>
    </row>
    <row r="6436" spans="1:24" x14ac:dyDescent="0.25">
      <c r="A6436" s="10"/>
      <c r="B6436" s="10" t="s">
        <v>2050</v>
      </c>
      <c r="C6436" s="10" t="s">
        <v>74</v>
      </c>
      <c r="D6436" s="20" t="s">
        <v>10</v>
      </c>
      <c r="E6436" s="12" t="s">
        <v>11</v>
      </c>
      <c r="F6436" s="20">
        <v>0</v>
      </c>
      <c r="G6436" s="20">
        <f t="shared" si="113"/>
        <v>0</v>
      </c>
      <c r="H6436" s="33">
        <v>5</v>
      </c>
      <c r="I6436" s="38"/>
      <c r="P6436"/>
      <c r="Q6436"/>
      <c r="R6436"/>
      <c r="S6436"/>
      <c r="T6436"/>
      <c r="U6436"/>
      <c r="V6436"/>
      <c r="W6436"/>
      <c r="X6436"/>
    </row>
    <row r="6437" spans="1:24" ht="27" x14ac:dyDescent="0.25">
      <c r="A6437" s="10"/>
      <c r="B6437" s="10" t="s">
        <v>2051</v>
      </c>
      <c r="C6437" s="10" t="s">
        <v>183</v>
      </c>
      <c r="D6437" s="20" t="s">
        <v>10</v>
      </c>
      <c r="E6437" s="12" t="s">
        <v>11</v>
      </c>
      <c r="F6437" s="20">
        <v>0</v>
      </c>
      <c r="G6437" s="20">
        <f t="shared" si="113"/>
        <v>0</v>
      </c>
      <c r="H6437" s="33">
        <v>20</v>
      </c>
      <c r="I6437" s="38"/>
      <c r="P6437"/>
      <c r="Q6437"/>
      <c r="R6437"/>
      <c r="S6437"/>
      <c r="T6437"/>
      <c r="U6437"/>
      <c r="V6437"/>
      <c r="W6437"/>
      <c r="X6437"/>
    </row>
    <row r="6438" spans="1:24" ht="27" x14ac:dyDescent="0.25">
      <c r="A6438" s="10"/>
      <c r="B6438" s="10" t="s">
        <v>2052</v>
      </c>
      <c r="C6438" s="10" t="s">
        <v>183</v>
      </c>
      <c r="D6438" s="20" t="s">
        <v>10</v>
      </c>
      <c r="E6438" s="12" t="s">
        <v>11</v>
      </c>
      <c r="F6438" s="20">
        <v>0</v>
      </c>
      <c r="G6438" s="20">
        <f t="shared" si="113"/>
        <v>0</v>
      </c>
      <c r="H6438" s="33">
        <v>20</v>
      </c>
      <c r="I6438" s="38"/>
      <c r="P6438"/>
      <c r="Q6438"/>
      <c r="R6438"/>
      <c r="S6438"/>
      <c r="T6438"/>
      <c r="U6438"/>
      <c r="V6438"/>
      <c r="W6438"/>
      <c r="X6438"/>
    </row>
    <row r="6439" spans="1:24" ht="27" x14ac:dyDescent="0.25">
      <c r="A6439" s="10"/>
      <c r="B6439" s="10" t="s">
        <v>2053</v>
      </c>
      <c r="C6439" s="10" t="s">
        <v>183</v>
      </c>
      <c r="D6439" s="20" t="s">
        <v>10</v>
      </c>
      <c r="E6439" s="12" t="s">
        <v>11</v>
      </c>
      <c r="F6439" s="20">
        <v>0</v>
      </c>
      <c r="G6439" s="20">
        <f t="shared" si="113"/>
        <v>0</v>
      </c>
      <c r="H6439" s="33">
        <v>10</v>
      </c>
      <c r="I6439" s="38"/>
      <c r="P6439"/>
      <c r="Q6439"/>
      <c r="R6439"/>
      <c r="S6439"/>
      <c r="T6439"/>
      <c r="U6439"/>
      <c r="V6439"/>
      <c r="W6439"/>
      <c r="X6439"/>
    </row>
    <row r="6440" spans="1:24" ht="27" x14ac:dyDescent="0.25">
      <c r="A6440" s="10"/>
      <c r="B6440" s="10" t="s">
        <v>2054</v>
      </c>
      <c r="C6440" s="10" t="s">
        <v>183</v>
      </c>
      <c r="D6440" s="20" t="s">
        <v>10</v>
      </c>
      <c r="E6440" s="12" t="s">
        <v>11</v>
      </c>
      <c r="F6440" s="20">
        <v>0</v>
      </c>
      <c r="G6440" s="20">
        <f t="shared" si="113"/>
        <v>0</v>
      </c>
      <c r="H6440" s="33">
        <v>10</v>
      </c>
      <c r="I6440" s="38"/>
      <c r="P6440"/>
      <c r="Q6440"/>
      <c r="R6440"/>
      <c r="S6440"/>
      <c r="T6440"/>
      <c r="U6440"/>
      <c r="V6440"/>
      <c r="W6440"/>
      <c r="X6440"/>
    </row>
    <row r="6441" spans="1:24" ht="27" x14ac:dyDescent="0.25">
      <c r="A6441" s="10"/>
      <c r="B6441" s="10" t="s">
        <v>2055</v>
      </c>
      <c r="C6441" s="10" t="s">
        <v>183</v>
      </c>
      <c r="D6441" s="20" t="s">
        <v>10</v>
      </c>
      <c r="E6441" s="12" t="s">
        <v>11</v>
      </c>
      <c r="F6441" s="20">
        <v>0</v>
      </c>
      <c r="G6441" s="20">
        <f t="shared" si="113"/>
        <v>0</v>
      </c>
      <c r="H6441" s="33">
        <v>2</v>
      </c>
      <c r="I6441" s="38"/>
      <c r="P6441"/>
      <c r="Q6441"/>
      <c r="R6441"/>
      <c r="S6441"/>
      <c r="T6441"/>
      <c r="U6441"/>
      <c r="V6441"/>
      <c r="W6441"/>
      <c r="X6441"/>
    </row>
    <row r="6442" spans="1:24" x14ac:dyDescent="0.25">
      <c r="A6442" s="10"/>
      <c r="B6442" s="10" t="s">
        <v>2056</v>
      </c>
      <c r="C6442" s="10" t="s">
        <v>173</v>
      </c>
      <c r="D6442" s="20" t="s">
        <v>10</v>
      </c>
      <c r="E6442" s="12" t="s">
        <v>11</v>
      </c>
      <c r="F6442" s="20">
        <v>0</v>
      </c>
      <c r="G6442" s="20">
        <f t="shared" si="113"/>
        <v>0</v>
      </c>
      <c r="H6442" s="33">
        <v>15</v>
      </c>
      <c r="I6442" s="38"/>
      <c r="P6442"/>
      <c r="Q6442"/>
      <c r="R6442"/>
      <c r="S6442"/>
      <c r="T6442"/>
      <c r="U6442"/>
      <c r="V6442"/>
      <c r="W6442"/>
      <c r="X6442"/>
    </row>
    <row r="6443" spans="1:24" x14ac:dyDescent="0.25">
      <c r="A6443" s="10"/>
      <c r="B6443" s="10" t="s">
        <v>2057</v>
      </c>
      <c r="C6443" s="10" t="s">
        <v>174</v>
      </c>
      <c r="D6443" s="20" t="s">
        <v>10</v>
      </c>
      <c r="E6443" s="12" t="s">
        <v>11</v>
      </c>
      <c r="F6443" s="20">
        <v>0</v>
      </c>
      <c r="G6443" s="20">
        <f t="shared" si="113"/>
        <v>0</v>
      </c>
      <c r="H6443" s="33">
        <v>10</v>
      </c>
      <c r="I6443" s="38"/>
      <c r="P6443"/>
      <c r="Q6443"/>
      <c r="R6443"/>
      <c r="S6443"/>
      <c r="T6443"/>
      <c r="U6443"/>
      <c r="V6443"/>
      <c r="W6443"/>
      <c r="X6443"/>
    </row>
    <row r="6444" spans="1:24" x14ac:dyDescent="0.25">
      <c r="A6444" s="10"/>
      <c r="B6444" s="10" t="s">
        <v>2058</v>
      </c>
      <c r="C6444" s="10" t="s">
        <v>220</v>
      </c>
      <c r="D6444" s="20" t="s">
        <v>10</v>
      </c>
      <c r="E6444" s="12" t="s">
        <v>11</v>
      </c>
      <c r="F6444" s="20">
        <v>0</v>
      </c>
      <c r="G6444" s="20">
        <f t="shared" si="113"/>
        <v>0</v>
      </c>
      <c r="H6444" s="33">
        <v>5</v>
      </c>
      <c r="I6444" s="38"/>
      <c r="P6444"/>
      <c r="Q6444"/>
      <c r="R6444"/>
      <c r="S6444"/>
      <c r="T6444"/>
      <c r="U6444"/>
      <c r="V6444"/>
      <c r="W6444"/>
      <c r="X6444"/>
    </row>
    <row r="6445" spans="1:24" x14ac:dyDescent="0.25">
      <c r="A6445" s="10"/>
      <c r="B6445" s="10" t="s">
        <v>2059</v>
      </c>
      <c r="C6445" s="10" t="s">
        <v>585</v>
      </c>
      <c r="D6445" s="20" t="s">
        <v>10</v>
      </c>
      <c r="E6445" s="12" t="s">
        <v>16</v>
      </c>
      <c r="F6445" s="20">
        <v>0</v>
      </c>
      <c r="G6445" s="20">
        <f t="shared" si="113"/>
        <v>0</v>
      </c>
      <c r="H6445" s="33">
        <v>240</v>
      </c>
      <c r="I6445" s="38"/>
      <c r="P6445"/>
      <c r="Q6445"/>
      <c r="R6445"/>
      <c r="S6445"/>
      <c r="T6445"/>
      <c r="U6445"/>
      <c r="V6445"/>
      <c r="W6445"/>
      <c r="X6445"/>
    </row>
    <row r="6446" spans="1:24" x14ac:dyDescent="0.25">
      <c r="A6446" s="10"/>
      <c r="B6446" s="10" t="s">
        <v>2060</v>
      </c>
      <c r="C6446" s="10" t="s">
        <v>176</v>
      </c>
      <c r="D6446" s="20" t="s">
        <v>10</v>
      </c>
      <c r="E6446" s="12" t="s">
        <v>16</v>
      </c>
      <c r="F6446" s="20">
        <v>0</v>
      </c>
      <c r="G6446" s="20">
        <f t="shared" si="113"/>
        <v>0</v>
      </c>
      <c r="H6446" s="33">
        <v>100</v>
      </c>
      <c r="I6446" s="38"/>
      <c r="P6446"/>
      <c r="Q6446"/>
      <c r="R6446"/>
      <c r="S6446"/>
      <c r="T6446"/>
      <c r="U6446"/>
      <c r="V6446"/>
      <c r="W6446"/>
      <c r="X6446"/>
    </row>
    <row r="6447" spans="1:24" x14ac:dyDescent="0.25">
      <c r="A6447" s="10"/>
      <c r="B6447" s="10" t="s">
        <v>2061</v>
      </c>
      <c r="C6447" s="10" t="s">
        <v>222</v>
      </c>
      <c r="D6447" s="20" t="s">
        <v>10</v>
      </c>
      <c r="E6447" s="12" t="s">
        <v>11</v>
      </c>
      <c r="F6447" s="20">
        <v>0</v>
      </c>
      <c r="G6447" s="20">
        <f t="shared" si="113"/>
        <v>0</v>
      </c>
      <c r="H6447" s="33">
        <v>200</v>
      </c>
      <c r="I6447" s="38"/>
      <c r="P6447"/>
      <c r="Q6447"/>
      <c r="R6447"/>
      <c r="S6447"/>
      <c r="T6447"/>
      <c r="U6447"/>
      <c r="V6447"/>
      <c r="W6447"/>
      <c r="X6447"/>
    </row>
    <row r="6448" spans="1:24" x14ac:dyDescent="0.25">
      <c r="A6448" s="10"/>
      <c r="B6448" s="10" t="s">
        <v>2062</v>
      </c>
      <c r="C6448" s="10" t="s">
        <v>222</v>
      </c>
      <c r="D6448" s="20" t="s">
        <v>10</v>
      </c>
      <c r="E6448" s="12" t="s">
        <v>11</v>
      </c>
      <c r="F6448" s="20">
        <v>0</v>
      </c>
      <c r="G6448" s="20">
        <f t="shared" si="113"/>
        <v>0</v>
      </c>
      <c r="H6448" s="33">
        <v>150</v>
      </c>
      <c r="I6448" s="38"/>
      <c r="P6448"/>
      <c r="Q6448"/>
      <c r="R6448"/>
      <c r="S6448"/>
      <c r="T6448"/>
      <c r="U6448"/>
      <c r="V6448"/>
      <c r="W6448"/>
      <c r="X6448"/>
    </row>
    <row r="6449" spans="1:24" x14ac:dyDescent="0.25">
      <c r="A6449" s="10"/>
      <c r="B6449" s="10" t="s">
        <v>2063</v>
      </c>
      <c r="C6449" s="10" t="s">
        <v>223</v>
      </c>
      <c r="D6449" s="20" t="s">
        <v>10</v>
      </c>
      <c r="E6449" s="12" t="s">
        <v>11</v>
      </c>
      <c r="F6449" s="20">
        <v>0</v>
      </c>
      <c r="G6449" s="20">
        <f t="shared" si="113"/>
        <v>0</v>
      </c>
      <c r="H6449" s="33">
        <v>400</v>
      </c>
      <c r="I6449" s="38"/>
      <c r="P6449"/>
      <c r="Q6449"/>
      <c r="R6449"/>
      <c r="S6449"/>
      <c r="T6449"/>
      <c r="U6449"/>
      <c r="V6449"/>
      <c r="W6449"/>
      <c r="X6449"/>
    </row>
    <row r="6450" spans="1:24" x14ac:dyDescent="0.25">
      <c r="A6450" s="10"/>
      <c r="B6450" s="10" t="s">
        <v>2064</v>
      </c>
      <c r="C6450" s="10" t="s">
        <v>223</v>
      </c>
      <c r="D6450" s="20" t="s">
        <v>10</v>
      </c>
      <c r="E6450" s="12" t="s">
        <v>11</v>
      </c>
      <c r="F6450" s="20">
        <v>0</v>
      </c>
      <c r="G6450" s="20">
        <f t="shared" si="113"/>
        <v>0</v>
      </c>
      <c r="H6450" s="33">
        <v>200</v>
      </c>
      <c r="I6450" s="38"/>
      <c r="P6450"/>
      <c r="Q6450"/>
      <c r="R6450"/>
      <c r="S6450"/>
      <c r="T6450"/>
      <c r="U6450"/>
      <c r="V6450"/>
      <c r="W6450"/>
      <c r="X6450"/>
    </row>
    <row r="6451" spans="1:24" ht="15" customHeight="1" x14ac:dyDescent="0.25">
      <c r="A6451" s="10"/>
      <c r="B6451" s="10" t="s">
        <v>2065</v>
      </c>
      <c r="C6451" s="10" t="s">
        <v>45</v>
      </c>
      <c r="D6451" s="20" t="s">
        <v>10</v>
      </c>
      <c r="E6451" s="12" t="s">
        <v>11</v>
      </c>
      <c r="F6451" s="20">
        <v>0</v>
      </c>
      <c r="G6451" s="20">
        <f t="shared" si="113"/>
        <v>0</v>
      </c>
      <c r="H6451" s="33">
        <v>50</v>
      </c>
      <c r="I6451" s="38"/>
      <c r="P6451"/>
      <c r="Q6451"/>
      <c r="R6451"/>
      <c r="S6451"/>
      <c r="T6451"/>
      <c r="U6451"/>
      <c r="V6451"/>
      <c r="W6451"/>
      <c r="X6451"/>
    </row>
    <row r="6452" spans="1:24" x14ac:dyDescent="0.25">
      <c r="A6452" s="10" t="s">
        <v>182</v>
      </c>
      <c r="B6452" s="10" t="s">
        <v>1407</v>
      </c>
      <c r="C6452" s="10" t="s">
        <v>199</v>
      </c>
      <c r="D6452" s="19" t="s">
        <v>10</v>
      </c>
      <c r="E6452" s="19" t="s">
        <v>2721</v>
      </c>
      <c r="F6452" s="20">
        <v>0</v>
      </c>
      <c r="G6452" s="20">
        <f>F6452*H6452</f>
        <v>0</v>
      </c>
      <c r="H6452" s="33">
        <v>3500</v>
      </c>
      <c r="I6452" s="38"/>
      <c r="P6452"/>
      <c r="Q6452"/>
      <c r="R6452"/>
      <c r="S6452"/>
      <c r="T6452"/>
      <c r="U6452"/>
      <c r="V6452"/>
      <c r="W6452"/>
      <c r="X6452"/>
    </row>
    <row r="6453" spans="1:24" x14ac:dyDescent="0.25">
      <c r="A6453" s="10"/>
      <c r="B6453" s="10" t="s">
        <v>910</v>
      </c>
      <c r="C6453" s="10" t="s">
        <v>134</v>
      </c>
      <c r="D6453" s="20" t="s">
        <v>35</v>
      </c>
      <c r="E6453" s="20" t="s">
        <v>912</v>
      </c>
      <c r="F6453" s="20">
        <v>0</v>
      </c>
      <c r="G6453" s="20">
        <f>F6453*H6453</f>
        <v>0</v>
      </c>
      <c r="H6453" s="33">
        <v>400</v>
      </c>
      <c r="I6453" s="38"/>
      <c r="P6453"/>
      <c r="Q6453"/>
      <c r="R6453"/>
      <c r="S6453"/>
      <c r="T6453"/>
      <c r="U6453"/>
      <c r="V6453"/>
      <c r="W6453"/>
      <c r="X6453"/>
    </row>
    <row r="6454" spans="1:24" ht="15" customHeight="1" x14ac:dyDescent="0.25">
      <c r="A6454" s="10"/>
      <c r="B6454" s="10" t="s">
        <v>911</v>
      </c>
      <c r="C6454" s="10" t="s">
        <v>134</v>
      </c>
      <c r="D6454" s="20" t="s">
        <v>35</v>
      </c>
      <c r="E6454" s="20" t="s">
        <v>912</v>
      </c>
      <c r="F6454" s="20">
        <v>0</v>
      </c>
      <c r="G6454" s="20">
        <f>F6454*H6454</f>
        <v>0</v>
      </c>
      <c r="H6454" s="33">
        <v>10000</v>
      </c>
      <c r="I6454" s="38"/>
      <c r="P6454"/>
      <c r="Q6454"/>
      <c r="R6454"/>
      <c r="S6454"/>
      <c r="T6454"/>
      <c r="U6454"/>
      <c r="V6454"/>
      <c r="W6454"/>
      <c r="X6454"/>
    </row>
    <row r="6455" spans="1:24" x14ac:dyDescent="0.25">
      <c r="A6455" s="524" t="s">
        <v>32</v>
      </c>
      <c r="B6455" s="525"/>
      <c r="C6455" s="525"/>
      <c r="D6455" s="525"/>
      <c r="E6455" s="525"/>
      <c r="F6455" s="525"/>
      <c r="G6455" s="525"/>
      <c r="H6455" s="539"/>
      <c r="I6455" s="38"/>
      <c r="P6455"/>
      <c r="Q6455"/>
      <c r="R6455"/>
      <c r="S6455"/>
      <c r="T6455"/>
      <c r="U6455"/>
      <c r="V6455"/>
      <c r="W6455"/>
      <c r="X6455"/>
    </row>
    <row r="6456" spans="1:24" ht="40.5" x14ac:dyDescent="0.25">
      <c r="A6456" s="466">
        <v>4241</v>
      </c>
      <c r="B6456" s="466" t="s">
        <v>8876</v>
      </c>
      <c r="C6456" s="466" t="s">
        <v>58</v>
      </c>
      <c r="D6456" s="466" t="s">
        <v>33</v>
      </c>
      <c r="E6456" s="466" t="s">
        <v>34</v>
      </c>
      <c r="F6456" s="466">
        <v>60000</v>
      </c>
      <c r="G6456" s="466">
        <v>60000</v>
      </c>
      <c r="H6456" s="466">
        <v>1</v>
      </c>
      <c r="I6456" s="38"/>
      <c r="P6456"/>
      <c r="Q6456"/>
      <c r="R6456"/>
      <c r="S6456"/>
      <c r="T6456"/>
      <c r="U6456"/>
      <c r="V6456"/>
      <c r="W6456"/>
      <c r="X6456"/>
    </row>
    <row r="6457" spans="1:24" ht="40.5" x14ac:dyDescent="0.25">
      <c r="A6457" s="296">
        <v>4215</v>
      </c>
      <c r="B6457" s="466" t="s">
        <v>7256</v>
      </c>
      <c r="C6457" s="466" t="s">
        <v>210</v>
      </c>
      <c r="D6457" s="466" t="s">
        <v>33</v>
      </c>
      <c r="E6457" s="466" t="s">
        <v>34</v>
      </c>
      <c r="F6457" s="466">
        <v>103000</v>
      </c>
      <c r="G6457" s="466">
        <v>103000</v>
      </c>
      <c r="H6457" s="466">
        <v>1</v>
      </c>
      <c r="I6457" s="38"/>
      <c r="P6457"/>
      <c r="Q6457"/>
      <c r="R6457"/>
      <c r="S6457"/>
      <c r="T6457"/>
      <c r="U6457"/>
      <c r="V6457"/>
      <c r="W6457"/>
      <c r="X6457"/>
    </row>
    <row r="6458" spans="1:24" ht="40.5" x14ac:dyDescent="0.25">
      <c r="A6458" s="296">
        <v>4215</v>
      </c>
      <c r="B6458" s="296" t="s">
        <v>7257</v>
      </c>
      <c r="C6458" s="296" t="s">
        <v>210</v>
      </c>
      <c r="D6458" s="296" t="s">
        <v>33</v>
      </c>
      <c r="E6458" s="296" t="s">
        <v>34</v>
      </c>
      <c r="F6458" s="296">
        <v>103000</v>
      </c>
      <c r="G6458" s="296">
        <v>103000</v>
      </c>
      <c r="H6458" s="296">
        <v>1</v>
      </c>
      <c r="I6458" s="38"/>
      <c r="P6458"/>
      <c r="Q6458"/>
      <c r="R6458"/>
      <c r="S6458"/>
      <c r="T6458"/>
      <c r="U6458"/>
      <c r="V6458"/>
      <c r="W6458"/>
      <c r="X6458"/>
    </row>
    <row r="6459" spans="1:24" ht="40.5" x14ac:dyDescent="0.25">
      <c r="A6459" s="296">
        <v>4215</v>
      </c>
      <c r="B6459" s="296" t="s">
        <v>7258</v>
      </c>
      <c r="C6459" s="296" t="s">
        <v>210</v>
      </c>
      <c r="D6459" s="296" t="s">
        <v>33</v>
      </c>
      <c r="E6459" s="296" t="s">
        <v>34</v>
      </c>
      <c r="F6459" s="296">
        <v>103000</v>
      </c>
      <c r="G6459" s="296">
        <v>103000</v>
      </c>
      <c r="H6459" s="296">
        <v>1</v>
      </c>
      <c r="I6459" s="38"/>
      <c r="P6459"/>
      <c r="Q6459"/>
      <c r="R6459"/>
      <c r="S6459"/>
      <c r="T6459"/>
      <c r="U6459"/>
      <c r="V6459"/>
      <c r="W6459"/>
      <c r="X6459"/>
    </row>
    <row r="6460" spans="1:24" ht="40.5" x14ac:dyDescent="0.25">
      <c r="A6460" s="296">
        <v>4215</v>
      </c>
      <c r="B6460" s="296" t="s">
        <v>7259</v>
      </c>
      <c r="C6460" s="296" t="s">
        <v>210</v>
      </c>
      <c r="D6460" s="296" t="s">
        <v>33</v>
      </c>
      <c r="E6460" s="296" t="s">
        <v>34</v>
      </c>
      <c r="F6460" s="296">
        <v>62000</v>
      </c>
      <c r="G6460" s="296">
        <v>62000</v>
      </c>
      <c r="H6460" s="296">
        <v>1</v>
      </c>
      <c r="I6460" s="38"/>
      <c r="P6460"/>
      <c r="Q6460"/>
      <c r="R6460"/>
      <c r="S6460"/>
      <c r="T6460"/>
      <c r="U6460"/>
      <c r="V6460"/>
      <c r="W6460"/>
      <c r="X6460"/>
    </row>
    <row r="6461" spans="1:24" ht="40.5" x14ac:dyDescent="0.25">
      <c r="A6461" s="161">
        <v>4215</v>
      </c>
      <c r="B6461" s="296" t="s">
        <v>5042</v>
      </c>
      <c r="C6461" s="296" t="s">
        <v>210</v>
      </c>
      <c r="D6461" s="296" t="s">
        <v>33</v>
      </c>
      <c r="E6461" s="296" t="s">
        <v>34</v>
      </c>
      <c r="F6461" s="296">
        <v>37000</v>
      </c>
      <c r="G6461" s="296">
        <v>37000</v>
      </c>
      <c r="H6461" s="296">
        <v>1</v>
      </c>
      <c r="I6461" s="38"/>
      <c r="P6461"/>
      <c r="Q6461"/>
      <c r="R6461"/>
      <c r="S6461"/>
      <c r="T6461"/>
      <c r="U6461"/>
      <c r="V6461"/>
      <c r="W6461"/>
      <c r="X6461"/>
    </row>
    <row r="6462" spans="1:24" ht="27" x14ac:dyDescent="0.25">
      <c r="A6462" s="19">
        <v>4214</v>
      </c>
      <c r="B6462" s="19" t="s">
        <v>913</v>
      </c>
      <c r="C6462" s="19" t="s">
        <v>93</v>
      </c>
      <c r="D6462" s="19" t="s">
        <v>35</v>
      </c>
      <c r="E6462" s="19" t="s">
        <v>34</v>
      </c>
      <c r="F6462" s="19">
        <v>2700000</v>
      </c>
      <c r="G6462" s="19">
        <f t="shared" ref="G6462:G6477" si="114">F6462*H6462</f>
        <v>2700000</v>
      </c>
      <c r="H6462" s="19">
        <v>1</v>
      </c>
      <c r="I6462" s="38"/>
      <c r="P6462"/>
      <c r="Q6462"/>
      <c r="R6462"/>
      <c r="S6462"/>
      <c r="T6462"/>
      <c r="U6462"/>
      <c r="V6462"/>
      <c r="W6462"/>
      <c r="X6462"/>
    </row>
    <row r="6463" spans="1:24" ht="40.5" x14ac:dyDescent="0.25">
      <c r="A6463" s="19">
        <v>4214</v>
      </c>
      <c r="B6463" s="19" t="s">
        <v>914</v>
      </c>
      <c r="C6463" s="19" t="s">
        <v>94</v>
      </c>
      <c r="D6463" s="19" t="s">
        <v>35</v>
      </c>
      <c r="E6463" s="19" t="s">
        <v>34</v>
      </c>
      <c r="F6463" s="19">
        <v>219000</v>
      </c>
      <c r="G6463" s="19">
        <f t="shared" si="114"/>
        <v>219000</v>
      </c>
      <c r="H6463" s="19">
        <v>1</v>
      </c>
      <c r="I6463" s="38"/>
      <c r="P6463"/>
      <c r="Q6463"/>
      <c r="R6463"/>
      <c r="S6463"/>
      <c r="T6463"/>
      <c r="U6463"/>
      <c r="V6463"/>
      <c r="W6463"/>
      <c r="X6463"/>
    </row>
    <row r="6464" spans="1:24" ht="40.5" x14ac:dyDescent="0.25">
      <c r="A6464" s="19">
        <v>4252</v>
      </c>
      <c r="B6464" s="19" t="s">
        <v>2740</v>
      </c>
      <c r="C6464" s="19" t="s">
        <v>144</v>
      </c>
      <c r="D6464" s="19" t="s">
        <v>35</v>
      </c>
      <c r="E6464" s="19" t="s">
        <v>34</v>
      </c>
      <c r="F6464" s="19">
        <v>150000</v>
      </c>
      <c r="G6464" s="19">
        <f t="shared" si="114"/>
        <v>150000</v>
      </c>
      <c r="H6464" s="19">
        <v>1</v>
      </c>
      <c r="I6464" s="38"/>
      <c r="P6464"/>
      <c r="Q6464"/>
      <c r="R6464"/>
      <c r="S6464"/>
      <c r="T6464"/>
      <c r="U6464"/>
      <c r="V6464"/>
      <c r="W6464"/>
      <c r="X6464"/>
    </row>
    <row r="6465" spans="1:24" ht="40.5" x14ac:dyDescent="0.25">
      <c r="A6465" s="19">
        <v>4252</v>
      </c>
      <c r="B6465" s="19" t="s">
        <v>2741</v>
      </c>
      <c r="C6465" s="19" t="s">
        <v>144</v>
      </c>
      <c r="D6465" s="19" t="s">
        <v>35</v>
      </c>
      <c r="E6465" s="19" t="s">
        <v>34</v>
      </c>
      <c r="F6465" s="19">
        <v>863500</v>
      </c>
      <c r="G6465" s="19">
        <v>863500</v>
      </c>
      <c r="H6465" s="19">
        <v>1</v>
      </c>
      <c r="I6465" s="38"/>
      <c r="P6465"/>
      <c r="Q6465"/>
      <c r="R6465"/>
      <c r="S6465"/>
      <c r="T6465"/>
      <c r="U6465"/>
      <c r="V6465"/>
      <c r="W6465"/>
      <c r="X6465"/>
    </row>
    <row r="6466" spans="1:24" ht="40.5" x14ac:dyDescent="0.25">
      <c r="A6466" s="19">
        <v>4252</v>
      </c>
      <c r="B6466" s="19" t="s">
        <v>2742</v>
      </c>
      <c r="C6466" s="19" t="s">
        <v>145</v>
      </c>
      <c r="D6466" s="19" t="s">
        <v>35</v>
      </c>
      <c r="E6466" s="19" t="s">
        <v>34</v>
      </c>
      <c r="F6466" s="19">
        <v>200000</v>
      </c>
      <c r="G6466" s="19">
        <f t="shared" si="114"/>
        <v>200000</v>
      </c>
      <c r="H6466" s="19">
        <v>1</v>
      </c>
      <c r="I6466" s="38"/>
      <c r="P6466"/>
      <c r="Q6466"/>
      <c r="R6466"/>
      <c r="S6466"/>
      <c r="T6466"/>
      <c r="U6466"/>
      <c r="V6466"/>
      <c r="W6466"/>
      <c r="X6466"/>
    </row>
    <row r="6467" spans="1:24" ht="40.5" x14ac:dyDescent="0.25">
      <c r="A6467" s="19">
        <v>4252</v>
      </c>
      <c r="B6467" s="19" t="s">
        <v>2743</v>
      </c>
      <c r="C6467" s="19" t="s">
        <v>142</v>
      </c>
      <c r="D6467" s="19" t="s">
        <v>35</v>
      </c>
      <c r="E6467" s="19" t="s">
        <v>34</v>
      </c>
      <c r="F6467" s="19">
        <v>50000</v>
      </c>
      <c r="G6467" s="19">
        <f t="shared" si="114"/>
        <v>50000</v>
      </c>
      <c r="H6467" s="19">
        <v>1</v>
      </c>
      <c r="I6467" s="38"/>
      <c r="P6467"/>
      <c r="Q6467"/>
      <c r="R6467"/>
      <c r="S6467"/>
      <c r="T6467"/>
      <c r="U6467"/>
      <c r="V6467"/>
      <c r="W6467"/>
      <c r="X6467"/>
    </row>
    <row r="6468" spans="1:24" ht="40.5" x14ac:dyDescent="0.25">
      <c r="A6468" s="19">
        <v>4252</v>
      </c>
      <c r="B6468" s="19" t="s">
        <v>2744</v>
      </c>
      <c r="C6468" s="19" t="s">
        <v>142</v>
      </c>
      <c r="D6468" s="19" t="s">
        <v>35</v>
      </c>
      <c r="E6468" s="19" t="s">
        <v>34</v>
      </c>
      <c r="F6468" s="19">
        <v>550000</v>
      </c>
      <c r="G6468" s="19">
        <f t="shared" si="114"/>
        <v>550000</v>
      </c>
      <c r="H6468" s="19">
        <v>1</v>
      </c>
      <c r="I6468" s="38"/>
      <c r="P6468"/>
      <c r="Q6468"/>
      <c r="R6468"/>
      <c r="S6468"/>
      <c r="T6468"/>
      <c r="U6468"/>
      <c r="V6468"/>
      <c r="W6468"/>
      <c r="X6468"/>
    </row>
    <row r="6469" spans="1:24" ht="40.5" x14ac:dyDescent="0.25">
      <c r="A6469" s="19">
        <v>4252</v>
      </c>
      <c r="B6469" s="19" t="s">
        <v>2745</v>
      </c>
      <c r="C6469" s="19" t="s">
        <v>142</v>
      </c>
      <c r="D6469" s="19" t="s">
        <v>35</v>
      </c>
      <c r="E6469" s="19" t="s">
        <v>34</v>
      </c>
      <c r="F6469" s="19">
        <v>32000</v>
      </c>
      <c r="G6469" s="19">
        <f t="shared" si="114"/>
        <v>32000</v>
      </c>
      <c r="H6469" s="19">
        <v>1</v>
      </c>
      <c r="I6469" s="38"/>
      <c r="P6469"/>
      <c r="Q6469"/>
      <c r="R6469"/>
      <c r="S6469"/>
      <c r="T6469"/>
      <c r="U6469"/>
      <c r="V6469"/>
      <c r="W6469"/>
      <c r="X6469"/>
    </row>
    <row r="6470" spans="1:24" ht="27" x14ac:dyDescent="0.25">
      <c r="A6470" s="10" t="s">
        <v>243</v>
      </c>
      <c r="B6470" s="10" t="s">
        <v>3342</v>
      </c>
      <c r="C6470" s="10" t="s">
        <v>159</v>
      </c>
      <c r="D6470" s="10" t="s">
        <v>33</v>
      </c>
      <c r="E6470" s="10" t="s">
        <v>34</v>
      </c>
      <c r="F6470" s="19">
        <v>8000000</v>
      </c>
      <c r="G6470" s="19">
        <f t="shared" si="114"/>
        <v>8000000</v>
      </c>
      <c r="H6470" s="35">
        <v>1</v>
      </c>
      <c r="I6470" s="38"/>
      <c r="P6470"/>
      <c r="Q6470"/>
      <c r="R6470"/>
      <c r="S6470"/>
      <c r="T6470"/>
      <c r="U6470"/>
      <c r="V6470"/>
      <c r="W6470"/>
      <c r="X6470"/>
    </row>
    <row r="6471" spans="1:24" ht="27" x14ac:dyDescent="0.25">
      <c r="A6471" s="10" t="s">
        <v>243</v>
      </c>
      <c r="B6471" s="10" t="s">
        <v>913</v>
      </c>
      <c r="C6471" s="10" t="s">
        <v>93</v>
      </c>
      <c r="D6471" s="10" t="s">
        <v>35</v>
      </c>
      <c r="E6471" s="10" t="s">
        <v>34</v>
      </c>
      <c r="F6471" s="10">
        <v>0</v>
      </c>
      <c r="G6471" s="10">
        <f t="shared" si="114"/>
        <v>0</v>
      </c>
      <c r="H6471" s="35">
        <v>1</v>
      </c>
      <c r="I6471" s="38"/>
      <c r="P6471"/>
      <c r="Q6471"/>
      <c r="R6471"/>
      <c r="S6471"/>
      <c r="T6471"/>
      <c r="U6471"/>
      <c r="V6471"/>
      <c r="W6471"/>
      <c r="X6471"/>
    </row>
    <row r="6472" spans="1:24" ht="40.5" x14ac:dyDescent="0.25">
      <c r="A6472" s="10" t="s">
        <v>243</v>
      </c>
      <c r="B6472" s="10" t="s">
        <v>914</v>
      </c>
      <c r="C6472" s="10" t="s">
        <v>94</v>
      </c>
      <c r="D6472" s="20" t="s">
        <v>35</v>
      </c>
      <c r="E6472" s="20" t="s">
        <v>34</v>
      </c>
      <c r="F6472" s="20">
        <v>0</v>
      </c>
      <c r="G6472" s="20">
        <f t="shared" si="114"/>
        <v>0</v>
      </c>
      <c r="H6472" s="35">
        <v>1</v>
      </c>
      <c r="I6472" s="38"/>
      <c r="P6472"/>
      <c r="Q6472"/>
      <c r="R6472"/>
      <c r="S6472"/>
      <c r="T6472"/>
      <c r="U6472"/>
      <c r="V6472"/>
      <c r="W6472"/>
      <c r="X6472"/>
    </row>
    <row r="6473" spans="1:24" ht="27" x14ac:dyDescent="0.25">
      <c r="A6473" s="10" t="s">
        <v>190</v>
      </c>
      <c r="B6473" s="10" t="s">
        <v>1336</v>
      </c>
      <c r="C6473" s="10" t="s">
        <v>147</v>
      </c>
      <c r="D6473" s="20" t="s">
        <v>35</v>
      </c>
      <c r="E6473" s="20" t="s">
        <v>34</v>
      </c>
      <c r="F6473" s="83">
        <v>210000</v>
      </c>
      <c r="G6473" s="20">
        <f t="shared" si="114"/>
        <v>210000</v>
      </c>
      <c r="H6473" s="35">
        <v>1</v>
      </c>
      <c r="I6473" s="38"/>
      <c r="P6473"/>
      <c r="Q6473"/>
      <c r="R6473"/>
      <c r="S6473"/>
      <c r="T6473"/>
      <c r="U6473"/>
      <c r="V6473"/>
      <c r="W6473"/>
      <c r="X6473"/>
    </row>
    <row r="6474" spans="1:24" ht="40.5" x14ac:dyDescent="0.25">
      <c r="A6474" s="10" t="s">
        <v>190</v>
      </c>
      <c r="B6474" s="10" t="s">
        <v>1337</v>
      </c>
      <c r="C6474" s="10" t="s">
        <v>36</v>
      </c>
      <c r="D6474" s="19" t="s">
        <v>33</v>
      </c>
      <c r="E6474" s="20" t="s">
        <v>34</v>
      </c>
      <c r="F6474" s="20">
        <v>144000</v>
      </c>
      <c r="G6474" s="20">
        <f t="shared" si="114"/>
        <v>144000</v>
      </c>
      <c r="H6474" s="35">
        <v>1</v>
      </c>
      <c r="I6474" s="38"/>
      <c r="P6474"/>
      <c r="Q6474"/>
      <c r="R6474"/>
      <c r="S6474"/>
      <c r="T6474"/>
      <c r="U6474"/>
      <c r="V6474"/>
      <c r="W6474"/>
      <c r="X6474"/>
    </row>
    <row r="6475" spans="1:24" ht="40.5" x14ac:dyDescent="0.25">
      <c r="A6475" s="10" t="s">
        <v>190</v>
      </c>
      <c r="B6475" s="10" t="s">
        <v>1338</v>
      </c>
      <c r="C6475" s="10" t="s">
        <v>58</v>
      </c>
      <c r="D6475" s="19" t="s">
        <v>33</v>
      </c>
      <c r="E6475" s="20" t="s">
        <v>34</v>
      </c>
      <c r="F6475" s="20">
        <v>0</v>
      </c>
      <c r="G6475" s="20">
        <f t="shared" si="114"/>
        <v>0</v>
      </c>
      <c r="H6475" s="35">
        <v>1</v>
      </c>
      <c r="I6475" s="38"/>
      <c r="P6475"/>
      <c r="Q6475"/>
      <c r="R6475"/>
      <c r="S6475"/>
      <c r="T6475"/>
      <c r="U6475"/>
      <c r="V6475"/>
      <c r="W6475"/>
      <c r="X6475"/>
    </row>
    <row r="6476" spans="1:24" ht="27" x14ac:dyDescent="0.25">
      <c r="A6476" s="10"/>
      <c r="B6476" s="10" t="s">
        <v>996</v>
      </c>
      <c r="C6476" s="10" t="s">
        <v>159</v>
      </c>
      <c r="D6476" s="10" t="s">
        <v>33</v>
      </c>
      <c r="E6476" s="10" t="s">
        <v>34</v>
      </c>
      <c r="F6476" s="10">
        <v>0</v>
      </c>
      <c r="G6476" s="10">
        <f t="shared" si="114"/>
        <v>0</v>
      </c>
      <c r="H6476" s="35">
        <v>1</v>
      </c>
      <c r="I6476" s="38"/>
      <c r="P6476"/>
      <c r="Q6476"/>
      <c r="R6476"/>
      <c r="S6476"/>
      <c r="T6476"/>
      <c r="U6476"/>
      <c r="V6476"/>
      <c r="W6476"/>
      <c r="X6476"/>
    </row>
    <row r="6477" spans="1:24" ht="54" x14ac:dyDescent="0.25">
      <c r="A6477" s="10">
        <v>4252</v>
      </c>
      <c r="B6477" s="10" t="s">
        <v>557</v>
      </c>
      <c r="C6477" s="10" t="s">
        <v>558</v>
      </c>
      <c r="D6477" s="10" t="s">
        <v>35</v>
      </c>
      <c r="E6477" s="10" t="s">
        <v>34</v>
      </c>
      <c r="F6477" s="10">
        <v>700000</v>
      </c>
      <c r="G6477" s="10">
        <f t="shared" si="114"/>
        <v>700000</v>
      </c>
      <c r="H6477" s="35">
        <v>1</v>
      </c>
      <c r="I6477" s="38"/>
      <c r="P6477"/>
      <c r="Q6477"/>
      <c r="R6477"/>
      <c r="S6477"/>
      <c r="T6477"/>
      <c r="U6477"/>
      <c r="V6477"/>
      <c r="W6477"/>
      <c r="X6477"/>
    </row>
    <row r="6478" spans="1:24" x14ac:dyDescent="0.25">
      <c r="A6478" s="522" t="s">
        <v>8038</v>
      </c>
      <c r="B6478" s="523"/>
      <c r="C6478" s="523"/>
      <c r="D6478" s="523"/>
      <c r="E6478" s="523"/>
      <c r="F6478" s="523"/>
      <c r="G6478" s="523"/>
      <c r="H6478" s="523"/>
      <c r="I6478" s="38"/>
      <c r="P6478"/>
      <c r="Q6478"/>
      <c r="R6478"/>
      <c r="S6478"/>
      <c r="T6478"/>
      <c r="U6478"/>
      <c r="V6478"/>
      <c r="W6478"/>
      <c r="X6478"/>
    </row>
    <row r="6479" spans="1:24" x14ac:dyDescent="0.25">
      <c r="A6479" s="524" t="s">
        <v>32</v>
      </c>
      <c r="B6479" s="525"/>
      <c r="C6479" s="525"/>
      <c r="D6479" s="525"/>
      <c r="E6479" s="525"/>
      <c r="F6479" s="525"/>
      <c r="G6479" s="525"/>
      <c r="H6479" s="525"/>
      <c r="I6479" s="38"/>
      <c r="P6479"/>
      <c r="Q6479"/>
      <c r="R6479"/>
      <c r="S6479"/>
      <c r="T6479"/>
      <c r="U6479"/>
      <c r="V6479"/>
      <c r="W6479"/>
      <c r="X6479"/>
    </row>
    <row r="6480" spans="1:24" ht="27" x14ac:dyDescent="0.25">
      <c r="A6480" s="379">
        <v>5112</v>
      </c>
      <c r="B6480" s="379" t="s">
        <v>8036</v>
      </c>
      <c r="C6480" s="379" t="s">
        <v>8037</v>
      </c>
      <c r="D6480" s="379" t="s">
        <v>35</v>
      </c>
      <c r="E6480" s="379" t="s">
        <v>34</v>
      </c>
      <c r="F6480" s="379">
        <v>0</v>
      </c>
      <c r="G6480" s="379">
        <v>0</v>
      </c>
      <c r="H6480" s="379">
        <v>1</v>
      </c>
      <c r="I6480" s="38"/>
      <c r="P6480"/>
      <c r="Q6480"/>
      <c r="R6480"/>
      <c r="S6480"/>
      <c r="T6480"/>
      <c r="U6480"/>
      <c r="V6480"/>
      <c r="W6480"/>
      <c r="X6480"/>
    </row>
    <row r="6481" spans="1:24" ht="15" customHeight="1" x14ac:dyDescent="0.25">
      <c r="A6481" s="522" t="s">
        <v>2623</v>
      </c>
      <c r="B6481" s="523"/>
      <c r="C6481" s="523"/>
      <c r="D6481" s="523"/>
      <c r="E6481" s="523"/>
      <c r="F6481" s="523"/>
      <c r="G6481" s="523"/>
      <c r="H6481" s="523"/>
      <c r="I6481" s="38"/>
      <c r="P6481"/>
      <c r="Q6481"/>
      <c r="R6481"/>
      <c r="S6481"/>
      <c r="T6481"/>
      <c r="U6481"/>
      <c r="V6481"/>
      <c r="W6481"/>
      <c r="X6481"/>
    </row>
    <row r="6482" spans="1:24" ht="15" customHeight="1" x14ac:dyDescent="0.25">
      <c r="A6482" s="524" t="s">
        <v>38</v>
      </c>
      <c r="B6482" s="525"/>
      <c r="C6482" s="525"/>
      <c r="D6482" s="525"/>
      <c r="E6482" s="525"/>
      <c r="F6482" s="525"/>
      <c r="G6482" s="525"/>
      <c r="H6482" s="525"/>
      <c r="I6482" s="38"/>
      <c r="P6482"/>
      <c r="Q6482"/>
      <c r="R6482"/>
      <c r="S6482"/>
      <c r="T6482"/>
      <c r="U6482"/>
      <c r="V6482"/>
      <c r="W6482"/>
      <c r="X6482"/>
    </row>
    <row r="6483" spans="1:24" ht="27" x14ac:dyDescent="0.25">
      <c r="A6483" s="489">
        <v>5134</v>
      </c>
      <c r="B6483" s="489" t="s">
        <v>9130</v>
      </c>
      <c r="C6483" s="489" t="s">
        <v>60</v>
      </c>
      <c r="D6483" s="489" t="s">
        <v>40</v>
      </c>
      <c r="E6483" s="489" t="s">
        <v>34</v>
      </c>
      <c r="F6483" s="489">
        <v>130000</v>
      </c>
      <c r="G6483" s="489">
        <v>130000</v>
      </c>
      <c r="H6483" s="489">
        <v>1</v>
      </c>
      <c r="I6483" s="38"/>
      <c r="P6483"/>
      <c r="Q6483"/>
      <c r="R6483"/>
      <c r="S6483"/>
      <c r="T6483"/>
      <c r="U6483"/>
      <c r="V6483"/>
      <c r="W6483"/>
      <c r="X6483"/>
    </row>
    <row r="6484" spans="1:24" ht="27" x14ac:dyDescent="0.25">
      <c r="A6484" s="489">
        <v>5134</v>
      </c>
      <c r="B6484" s="489" t="s">
        <v>9131</v>
      </c>
      <c r="C6484" s="489" t="s">
        <v>60</v>
      </c>
      <c r="D6484" s="489" t="s">
        <v>40</v>
      </c>
      <c r="E6484" s="489" t="s">
        <v>34</v>
      </c>
      <c r="F6484" s="489">
        <v>150000</v>
      </c>
      <c r="G6484" s="489">
        <v>150000</v>
      </c>
      <c r="H6484" s="489">
        <v>1</v>
      </c>
      <c r="I6484" s="38"/>
      <c r="P6484"/>
      <c r="Q6484"/>
      <c r="R6484"/>
      <c r="S6484"/>
      <c r="T6484"/>
      <c r="U6484"/>
      <c r="V6484"/>
      <c r="W6484"/>
      <c r="X6484"/>
    </row>
    <row r="6485" spans="1:24" ht="27" x14ac:dyDescent="0.25">
      <c r="A6485" s="489">
        <v>5134</v>
      </c>
      <c r="B6485" s="489" t="s">
        <v>9132</v>
      </c>
      <c r="C6485" s="489" t="s">
        <v>60</v>
      </c>
      <c r="D6485" s="489" t="s">
        <v>40</v>
      </c>
      <c r="E6485" s="489" t="s">
        <v>34</v>
      </c>
      <c r="F6485" s="489">
        <v>230000</v>
      </c>
      <c r="G6485" s="489">
        <v>230000</v>
      </c>
      <c r="H6485" s="489">
        <v>1</v>
      </c>
      <c r="I6485" s="38"/>
      <c r="P6485"/>
      <c r="Q6485"/>
      <c r="R6485"/>
      <c r="S6485"/>
      <c r="T6485"/>
      <c r="U6485"/>
      <c r="V6485"/>
      <c r="W6485"/>
      <c r="X6485"/>
    </row>
    <row r="6486" spans="1:24" ht="27" x14ac:dyDescent="0.25">
      <c r="A6486" s="489">
        <v>5134</v>
      </c>
      <c r="B6486" s="489" t="s">
        <v>9133</v>
      </c>
      <c r="C6486" s="489" t="s">
        <v>60</v>
      </c>
      <c r="D6486" s="489" t="s">
        <v>40</v>
      </c>
      <c r="E6486" s="489" t="s">
        <v>34</v>
      </c>
      <c r="F6486" s="489">
        <v>140000</v>
      </c>
      <c r="G6486" s="489">
        <v>140000</v>
      </c>
      <c r="H6486" s="489">
        <v>1</v>
      </c>
      <c r="I6486" s="38"/>
      <c r="P6486"/>
      <c r="Q6486"/>
      <c r="R6486"/>
      <c r="S6486"/>
      <c r="T6486"/>
      <c r="U6486"/>
      <c r="V6486"/>
      <c r="W6486"/>
      <c r="X6486"/>
    </row>
    <row r="6487" spans="1:24" ht="27" x14ac:dyDescent="0.25">
      <c r="A6487" s="489">
        <v>5134</v>
      </c>
      <c r="B6487" s="489" t="s">
        <v>9134</v>
      </c>
      <c r="C6487" s="489" t="s">
        <v>60</v>
      </c>
      <c r="D6487" s="489" t="s">
        <v>40</v>
      </c>
      <c r="E6487" s="489" t="s">
        <v>34</v>
      </c>
      <c r="F6487" s="489">
        <v>150000</v>
      </c>
      <c r="G6487" s="489">
        <v>150000</v>
      </c>
      <c r="H6487" s="489">
        <v>1</v>
      </c>
      <c r="I6487" s="38"/>
      <c r="P6487"/>
      <c r="Q6487"/>
      <c r="R6487"/>
      <c r="S6487"/>
      <c r="T6487"/>
      <c r="U6487"/>
      <c r="V6487"/>
      <c r="W6487"/>
      <c r="X6487"/>
    </row>
    <row r="6488" spans="1:24" ht="27" x14ac:dyDescent="0.25">
      <c r="A6488" s="489">
        <v>5134</v>
      </c>
      <c r="B6488" s="489" t="s">
        <v>9135</v>
      </c>
      <c r="C6488" s="489" t="s">
        <v>60</v>
      </c>
      <c r="D6488" s="489" t="s">
        <v>40</v>
      </c>
      <c r="E6488" s="489" t="s">
        <v>34</v>
      </c>
      <c r="F6488" s="489">
        <v>100000</v>
      </c>
      <c r="G6488" s="489">
        <v>100000</v>
      </c>
      <c r="H6488" s="489">
        <v>1</v>
      </c>
      <c r="I6488" s="38"/>
      <c r="P6488"/>
      <c r="Q6488"/>
      <c r="R6488"/>
      <c r="S6488"/>
      <c r="T6488"/>
      <c r="U6488"/>
      <c r="V6488"/>
      <c r="W6488"/>
      <c r="X6488"/>
    </row>
    <row r="6489" spans="1:24" ht="27" x14ac:dyDescent="0.25">
      <c r="A6489" s="489">
        <v>5134</v>
      </c>
      <c r="B6489" s="489" t="s">
        <v>9136</v>
      </c>
      <c r="C6489" s="489" t="s">
        <v>60</v>
      </c>
      <c r="D6489" s="489" t="s">
        <v>40</v>
      </c>
      <c r="E6489" s="489" t="s">
        <v>34</v>
      </c>
      <c r="F6489" s="489">
        <v>300000</v>
      </c>
      <c r="G6489" s="489">
        <v>300000</v>
      </c>
      <c r="H6489" s="489">
        <v>1</v>
      </c>
      <c r="I6489" s="38"/>
      <c r="P6489"/>
      <c r="Q6489"/>
      <c r="R6489"/>
      <c r="S6489"/>
      <c r="T6489"/>
      <c r="U6489"/>
      <c r="V6489"/>
      <c r="W6489"/>
      <c r="X6489"/>
    </row>
    <row r="6490" spans="1:24" ht="27" x14ac:dyDescent="0.25">
      <c r="A6490" s="489">
        <v>5134</v>
      </c>
      <c r="B6490" s="489" t="s">
        <v>9137</v>
      </c>
      <c r="C6490" s="489" t="s">
        <v>60</v>
      </c>
      <c r="D6490" s="489" t="s">
        <v>40</v>
      </c>
      <c r="E6490" s="489" t="s">
        <v>34</v>
      </c>
      <c r="F6490" s="489">
        <v>190000</v>
      </c>
      <c r="G6490" s="489">
        <v>190000</v>
      </c>
      <c r="H6490" s="489">
        <v>1</v>
      </c>
      <c r="I6490" s="38"/>
      <c r="P6490"/>
      <c r="Q6490"/>
      <c r="R6490"/>
      <c r="S6490"/>
      <c r="T6490"/>
      <c r="U6490"/>
      <c r="V6490"/>
      <c r="W6490"/>
      <c r="X6490"/>
    </row>
    <row r="6491" spans="1:24" ht="27" x14ac:dyDescent="0.25">
      <c r="A6491" s="489">
        <v>5134</v>
      </c>
      <c r="B6491" s="489" t="s">
        <v>9138</v>
      </c>
      <c r="C6491" s="489" t="s">
        <v>60</v>
      </c>
      <c r="D6491" s="489" t="s">
        <v>40</v>
      </c>
      <c r="E6491" s="489" t="s">
        <v>34</v>
      </c>
      <c r="F6491" s="489">
        <v>290000</v>
      </c>
      <c r="G6491" s="489">
        <v>290000</v>
      </c>
      <c r="H6491" s="489">
        <v>1</v>
      </c>
      <c r="I6491" s="38"/>
      <c r="P6491"/>
      <c r="Q6491"/>
      <c r="R6491"/>
      <c r="S6491"/>
      <c r="T6491"/>
      <c r="U6491"/>
      <c r="V6491"/>
      <c r="W6491"/>
      <c r="X6491"/>
    </row>
    <row r="6492" spans="1:24" ht="27" x14ac:dyDescent="0.25">
      <c r="A6492" s="489">
        <v>5134</v>
      </c>
      <c r="B6492" s="489" t="s">
        <v>9139</v>
      </c>
      <c r="C6492" s="489" t="s">
        <v>60</v>
      </c>
      <c r="D6492" s="489" t="s">
        <v>40</v>
      </c>
      <c r="E6492" s="489" t="s">
        <v>34</v>
      </c>
      <c r="F6492" s="489">
        <v>120000</v>
      </c>
      <c r="G6492" s="489">
        <v>120000</v>
      </c>
      <c r="H6492" s="489">
        <v>1</v>
      </c>
      <c r="I6492" s="38"/>
      <c r="P6492"/>
      <c r="Q6492"/>
      <c r="R6492"/>
      <c r="S6492"/>
      <c r="T6492"/>
      <c r="U6492"/>
      <c r="V6492"/>
      <c r="W6492"/>
      <c r="X6492"/>
    </row>
    <row r="6493" spans="1:24" ht="27" x14ac:dyDescent="0.25">
      <c r="A6493" s="489">
        <v>5134</v>
      </c>
      <c r="B6493" s="489" t="s">
        <v>9140</v>
      </c>
      <c r="C6493" s="489" t="s">
        <v>60</v>
      </c>
      <c r="D6493" s="489" t="s">
        <v>40</v>
      </c>
      <c r="E6493" s="489" t="s">
        <v>34</v>
      </c>
      <c r="F6493" s="489">
        <v>110000</v>
      </c>
      <c r="G6493" s="489">
        <v>110000</v>
      </c>
      <c r="H6493" s="489">
        <v>1</v>
      </c>
      <c r="I6493" s="38"/>
      <c r="P6493"/>
      <c r="Q6493"/>
      <c r="R6493"/>
      <c r="S6493"/>
      <c r="T6493"/>
      <c r="U6493"/>
      <c r="V6493"/>
      <c r="W6493"/>
      <c r="X6493"/>
    </row>
    <row r="6494" spans="1:24" ht="27" x14ac:dyDescent="0.25">
      <c r="A6494" s="489">
        <v>5134</v>
      </c>
      <c r="B6494" s="489" t="s">
        <v>9141</v>
      </c>
      <c r="C6494" s="489" t="s">
        <v>60</v>
      </c>
      <c r="D6494" s="489" t="s">
        <v>40</v>
      </c>
      <c r="E6494" s="489" t="s">
        <v>34</v>
      </c>
      <c r="F6494" s="489">
        <v>120000</v>
      </c>
      <c r="G6494" s="489">
        <v>120000</v>
      </c>
      <c r="H6494" s="489">
        <v>1</v>
      </c>
      <c r="I6494" s="38"/>
      <c r="P6494"/>
      <c r="Q6494"/>
      <c r="R6494"/>
      <c r="S6494"/>
      <c r="T6494"/>
      <c r="U6494"/>
      <c r="V6494"/>
      <c r="W6494"/>
      <c r="X6494"/>
    </row>
    <row r="6495" spans="1:24" ht="27" x14ac:dyDescent="0.25">
      <c r="A6495" s="489">
        <v>5134</v>
      </c>
      <c r="B6495" s="489" t="s">
        <v>9142</v>
      </c>
      <c r="C6495" s="489" t="s">
        <v>60</v>
      </c>
      <c r="D6495" s="489" t="s">
        <v>40</v>
      </c>
      <c r="E6495" s="489" t="s">
        <v>34</v>
      </c>
      <c r="F6495" s="489">
        <v>380000</v>
      </c>
      <c r="G6495" s="489">
        <v>380000</v>
      </c>
      <c r="H6495" s="489">
        <v>1</v>
      </c>
      <c r="I6495" s="38"/>
      <c r="P6495"/>
      <c r="Q6495"/>
      <c r="R6495"/>
      <c r="S6495"/>
      <c r="T6495"/>
      <c r="U6495"/>
      <c r="V6495"/>
      <c r="W6495"/>
      <c r="X6495"/>
    </row>
    <row r="6496" spans="1:24" ht="27" x14ac:dyDescent="0.25">
      <c r="A6496" s="489">
        <v>5134</v>
      </c>
      <c r="B6496" s="489" t="s">
        <v>9143</v>
      </c>
      <c r="C6496" s="489" t="s">
        <v>60</v>
      </c>
      <c r="D6496" s="489" t="s">
        <v>40</v>
      </c>
      <c r="E6496" s="489" t="s">
        <v>34</v>
      </c>
      <c r="F6496" s="489">
        <v>140000</v>
      </c>
      <c r="G6496" s="489">
        <v>140000</v>
      </c>
      <c r="H6496" s="489">
        <v>1</v>
      </c>
      <c r="I6496" s="38"/>
      <c r="P6496"/>
      <c r="Q6496"/>
      <c r="R6496"/>
      <c r="S6496"/>
      <c r="T6496"/>
      <c r="U6496"/>
      <c r="V6496"/>
      <c r="W6496"/>
      <c r="X6496"/>
    </row>
    <row r="6497" spans="1:24" ht="27" x14ac:dyDescent="0.25">
      <c r="A6497" s="489">
        <v>5134</v>
      </c>
      <c r="B6497" s="489" t="s">
        <v>9144</v>
      </c>
      <c r="C6497" s="489" t="s">
        <v>60</v>
      </c>
      <c r="D6497" s="489" t="s">
        <v>40</v>
      </c>
      <c r="E6497" s="489" t="s">
        <v>34</v>
      </c>
      <c r="F6497" s="489">
        <v>140000</v>
      </c>
      <c r="G6497" s="489">
        <v>140000</v>
      </c>
      <c r="H6497" s="489">
        <v>1</v>
      </c>
      <c r="I6497" s="38"/>
      <c r="P6497"/>
      <c r="Q6497"/>
      <c r="R6497"/>
      <c r="S6497"/>
      <c r="T6497"/>
      <c r="U6497"/>
      <c r="V6497"/>
      <c r="W6497"/>
      <c r="X6497"/>
    </row>
    <row r="6498" spans="1:24" ht="27" x14ac:dyDescent="0.25">
      <c r="A6498" s="489">
        <v>5134</v>
      </c>
      <c r="B6498" s="489" t="s">
        <v>9145</v>
      </c>
      <c r="C6498" s="489" t="s">
        <v>60</v>
      </c>
      <c r="D6498" s="489" t="s">
        <v>40</v>
      </c>
      <c r="E6498" s="489" t="s">
        <v>34</v>
      </c>
      <c r="F6498" s="489">
        <v>110000</v>
      </c>
      <c r="G6498" s="489">
        <v>110000</v>
      </c>
      <c r="H6498" s="489">
        <v>1</v>
      </c>
      <c r="I6498" s="38"/>
      <c r="P6498"/>
      <c r="Q6498"/>
      <c r="R6498"/>
      <c r="S6498"/>
      <c r="T6498"/>
      <c r="U6498"/>
      <c r="V6498"/>
      <c r="W6498"/>
      <c r="X6498"/>
    </row>
    <row r="6499" spans="1:24" ht="27" x14ac:dyDescent="0.25">
      <c r="A6499" s="489">
        <v>5134</v>
      </c>
      <c r="B6499" s="489" t="s">
        <v>9146</v>
      </c>
      <c r="C6499" s="489" t="s">
        <v>60</v>
      </c>
      <c r="D6499" s="489" t="s">
        <v>40</v>
      </c>
      <c r="E6499" s="489" t="s">
        <v>34</v>
      </c>
      <c r="F6499" s="489">
        <v>140000</v>
      </c>
      <c r="G6499" s="489">
        <v>140000</v>
      </c>
      <c r="H6499" s="489">
        <v>1</v>
      </c>
      <c r="I6499" s="38"/>
      <c r="P6499"/>
      <c r="Q6499"/>
      <c r="R6499"/>
      <c r="S6499"/>
      <c r="T6499"/>
      <c r="U6499"/>
      <c r="V6499"/>
      <c r="W6499"/>
      <c r="X6499"/>
    </row>
    <row r="6500" spans="1:24" ht="27" x14ac:dyDescent="0.25">
      <c r="A6500" s="489">
        <v>5134</v>
      </c>
      <c r="B6500" s="489" t="s">
        <v>9147</v>
      </c>
      <c r="C6500" s="489" t="s">
        <v>60</v>
      </c>
      <c r="D6500" s="489" t="s">
        <v>40</v>
      </c>
      <c r="E6500" s="489" t="s">
        <v>34</v>
      </c>
      <c r="F6500" s="489">
        <v>150000</v>
      </c>
      <c r="G6500" s="489">
        <v>150000</v>
      </c>
      <c r="H6500" s="489">
        <v>1</v>
      </c>
      <c r="I6500" s="38"/>
      <c r="P6500"/>
      <c r="Q6500"/>
      <c r="R6500"/>
      <c r="S6500"/>
      <c r="T6500"/>
      <c r="U6500"/>
      <c r="V6500"/>
      <c r="W6500"/>
      <c r="X6500"/>
    </row>
    <row r="6501" spans="1:24" ht="27" x14ac:dyDescent="0.25">
      <c r="A6501" s="489">
        <v>5134</v>
      </c>
      <c r="B6501" s="489" t="s">
        <v>9148</v>
      </c>
      <c r="C6501" s="489" t="s">
        <v>60</v>
      </c>
      <c r="D6501" s="489" t="s">
        <v>40</v>
      </c>
      <c r="E6501" s="489" t="s">
        <v>34</v>
      </c>
      <c r="F6501" s="489">
        <v>180000</v>
      </c>
      <c r="G6501" s="489">
        <v>180000</v>
      </c>
      <c r="H6501" s="489">
        <v>1</v>
      </c>
      <c r="I6501" s="38"/>
      <c r="P6501"/>
      <c r="Q6501"/>
      <c r="R6501"/>
      <c r="S6501"/>
      <c r="T6501"/>
      <c r="U6501"/>
      <c r="V6501"/>
      <c r="W6501"/>
      <c r="X6501"/>
    </row>
    <row r="6502" spans="1:24" ht="27" x14ac:dyDescent="0.25">
      <c r="A6502" s="489">
        <v>5134</v>
      </c>
      <c r="B6502" s="489" t="s">
        <v>8902</v>
      </c>
      <c r="C6502" s="489" t="s">
        <v>60</v>
      </c>
      <c r="D6502" s="489" t="s">
        <v>37</v>
      </c>
      <c r="E6502" s="489" t="s">
        <v>34</v>
      </c>
      <c r="F6502" s="489">
        <v>190000</v>
      </c>
      <c r="G6502" s="489">
        <v>190000</v>
      </c>
      <c r="H6502" s="489">
        <v>1</v>
      </c>
      <c r="I6502" s="38"/>
      <c r="P6502"/>
      <c r="Q6502"/>
      <c r="R6502"/>
      <c r="S6502"/>
      <c r="T6502"/>
      <c r="U6502"/>
      <c r="V6502"/>
      <c r="W6502"/>
      <c r="X6502"/>
    </row>
    <row r="6503" spans="1:24" ht="27" x14ac:dyDescent="0.25">
      <c r="A6503" s="489">
        <v>5134</v>
      </c>
      <c r="B6503" s="489" t="s">
        <v>8903</v>
      </c>
      <c r="C6503" s="489" t="s">
        <v>60</v>
      </c>
      <c r="D6503" s="489" t="s">
        <v>37</v>
      </c>
      <c r="E6503" s="489" t="s">
        <v>34</v>
      </c>
      <c r="F6503" s="489">
        <v>210000</v>
      </c>
      <c r="G6503" s="489">
        <v>210000</v>
      </c>
      <c r="H6503" s="489">
        <v>1</v>
      </c>
      <c r="I6503" s="38"/>
      <c r="P6503"/>
      <c r="Q6503"/>
      <c r="R6503"/>
      <c r="S6503"/>
      <c r="T6503"/>
      <c r="U6503"/>
      <c r="V6503"/>
      <c r="W6503"/>
      <c r="X6503"/>
    </row>
    <row r="6504" spans="1:24" ht="27" x14ac:dyDescent="0.25">
      <c r="A6504" s="489">
        <v>5134</v>
      </c>
      <c r="B6504" s="489" t="s">
        <v>8904</v>
      </c>
      <c r="C6504" s="489" t="s">
        <v>60</v>
      </c>
      <c r="D6504" s="489" t="s">
        <v>37</v>
      </c>
      <c r="E6504" s="489" t="s">
        <v>34</v>
      </c>
      <c r="F6504" s="489">
        <v>140000</v>
      </c>
      <c r="G6504" s="489">
        <v>140000</v>
      </c>
      <c r="H6504" s="489">
        <v>1</v>
      </c>
      <c r="I6504" s="38"/>
      <c r="P6504"/>
      <c r="Q6504"/>
      <c r="R6504"/>
      <c r="S6504"/>
      <c r="T6504"/>
      <c r="U6504"/>
      <c r="V6504"/>
      <c r="W6504"/>
      <c r="X6504"/>
    </row>
    <row r="6505" spans="1:24" ht="27" x14ac:dyDescent="0.25">
      <c r="A6505" s="489">
        <v>5134</v>
      </c>
      <c r="B6505" s="489" t="s">
        <v>8905</v>
      </c>
      <c r="C6505" s="489" t="s">
        <v>60</v>
      </c>
      <c r="D6505" s="489" t="s">
        <v>37</v>
      </c>
      <c r="E6505" s="489" t="s">
        <v>34</v>
      </c>
      <c r="F6505" s="489">
        <v>200000</v>
      </c>
      <c r="G6505" s="489">
        <v>200000</v>
      </c>
      <c r="H6505" s="489">
        <v>1</v>
      </c>
      <c r="I6505" s="38"/>
      <c r="P6505"/>
      <c r="Q6505"/>
      <c r="R6505"/>
      <c r="S6505"/>
      <c r="T6505"/>
      <c r="U6505"/>
      <c r="V6505"/>
      <c r="W6505"/>
      <c r="X6505"/>
    </row>
    <row r="6506" spans="1:24" ht="27" x14ac:dyDescent="0.25">
      <c r="A6506" s="489">
        <v>5134</v>
      </c>
      <c r="B6506" s="489" t="s">
        <v>7167</v>
      </c>
      <c r="C6506" s="489" t="s">
        <v>60</v>
      </c>
      <c r="D6506" s="489" t="s">
        <v>37</v>
      </c>
      <c r="E6506" s="489" t="s">
        <v>34</v>
      </c>
      <c r="F6506" s="489">
        <v>150000</v>
      </c>
      <c r="G6506" s="489">
        <v>150000</v>
      </c>
      <c r="H6506" s="489">
        <v>1</v>
      </c>
      <c r="I6506" s="38"/>
      <c r="P6506"/>
      <c r="Q6506"/>
      <c r="R6506"/>
      <c r="S6506"/>
      <c r="T6506"/>
      <c r="U6506"/>
      <c r="V6506"/>
      <c r="W6506"/>
      <c r="X6506"/>
    </row>
    <row r="6507" spans="1:24" ht="27" x14ac:dyDescent="0.25">
      <c r="A6507" s="489">
        <v>5134</v>
      </c>
      <c r="B6507" s="489" t="s">
        <v>6966</v>
      </c>
      <c r="C6507" s="489" t="s">
        <v>60</v>
      </c>
      <c r="D6507" s="489" t="s">
        <v>37</v>
      </c>
      <c r="E6507" s="489" t="s">
        <v>34</v>
      </c>
      <c r="F6507" s="489">
        <v>320000</v>
      </c>
      <c r="G6507" s="489">
        <v>320000</v>
      </c>
      <c r="H6507" s="489">
        <v>1</v>
      </c>
      <c r="I6507" s="38"/>
      <c r="P6507"/>
      <c r="Q6507"/>
      <c r="R6507"/>
      <c r="S6507"/>
      <c r="T6507"/>
      <c r="U6507"/>
      <c r="V6507"/>
      <c r="W6507"/>
      <c r="X6507"/>
    </row>
    <row r="6508" spans="1:24" ht="27" x14ac:dyDescent="0.25">
      <c r="A6508" s="489">
        <v>5134</v>
      </c>
      <c r="B6508" s="489" t="s">
        <v>6891</v>
      </c>
      <c r="C6508" s="489" t="s">
        <v>39</v>
      </c>
      <c r="D6508" s="489" t="s">
        <v>35</v>
      </c>
      <c r="E6508" s="489" t="s">
        <v>34</v>
      </c>
      <c r="F6508" s="489">
        <v>180000</v>
      </c>
      <c r="G6508" s="489">
        <v>180000</v>
      </c>
      <c r="H6508" s="489">
        <v>1</v>
      </c>
      <c r="I6508" s="38"/>
      <c r="P6508"/>
      <c r="Q6508"/>
      <c r="R6508"/>
      <c r="S6508"/>
      <c r="T6508"/>
      <c r="U6508"/>
      <c r="V6508"/>
      <c r="W6508"/>
      <c r="X6508"/>
    </row>
    <row r="6509" spans="1:24" ht="27" x14ac:dyDescent="0.25">
      <c r="A6509" s="489">
        <v>5134</v>
      </c>
      <c r="B6509" s="489" t="s">
        <v>6873</v>
      </c>
      <c r="C6509" s="489" t="s">
        <v>39</v>
      </c>
      <c r="D6509" s="489" t="s">
        <v>35</v>
      </c>
      <c r="E6509" s="489" t="s">
        <v>34</v>
      </c>
      <c r="F6509" s="489">
        <v>437000</v>
      </c>
      <c r="G6509" s="489">
        <v>437000</v>
      </c>
      <c r="H6509" s="489">
        <v>1</v>
      </c>
      <c r="I6509" s="38"/>
      <c r="P6509"/>
      <c r="Q6509"/>
      <c r="R6509"/>
      <c r="S6509"/>
      <c r="T6509"/>
      <c r="U6509"/>
      <c r="V6509"/>
      <c r="W6509"/>
      <c r="X6509"/>
    </row>
    <row r="6510" spans="1:24" ht="27" x14ac:dyDescent="0.25">
      <c r="A6510" s="489">
        <v>5134</v>
      </c>
      <c r="B6510" s="489" t="s">
        <v>5683</v>
      </c>
      <c r="C6510" s="489" t="s">
        <v>60</v>
      </c>
      <c r="D6510" s="489" t="s">
        <v>40</v>
      </c>
      <c r="E6510" s="489" t="s">
        <v>34</v>
      </c>
      <c r="F6510" s="489">
        <v>280000</v>
      </c>
      <c r="G6510" s="489">
        <v>280000</v>
      </c>
      <c r="H6510" s="489">
        <v>1</v>
      </c>
      <c r="I6510" s="38"/>
      <c r="P6510"/>
      <c r="Q6510"/>
      <c r="R6510"/>
      <c r="S6510"/>
      <c r="T6510"/>
      <c r="U6510"/>
      <c r="V6510"/>
      <c r="W6510"/>
      <c r="X6510"/>
    </row>
    <row r="6511" spans="1:24" ht="27" x14ac:dyDescent="0.25">
      <c r="A6511" s="489">
        <v>5134</v>
      </c>
      <c r="B6511" s="489" t="s">
        <v>5684</v>
      </c>
      <c r="C6511" s="489" t="s">
        <v>60</v>
      </c>
      <c r="D6511" s="489" t="s">
        <v>37</v>
      </c>
      <c r="E6511" s="489" t="s">
        <v>34</v>
      </c>
      <c r="F6511" s="489">
        <v>200000</v>
      </c>
      <c r="G6511" s="489">
        <v>200000</v>
      </c>
      <c r="H6511" s="489">
        <v>1</v>
      </c>
      <c r="I6511" s="38"/>
      <c r="P6511"/>
      <c r="Q6511"/>
      <c r="R6511"/>
      <c r="S6511"/>
      <c r="T6511"/>
      <c r="U6511"/>
      <c r="V6511"/>
      <c r="W6511"/>
      <c r="X6511"/>
    </row>
    <row r="6512" spans="1:24" ht="27" x14ac:dyDescent="0.25">
      <c r="A6512" s="489">
        <v>5134</v>
      </c>
      <c r="B6512" s="489" t="s">
        <v>3803</v>
      </c>
      <c r="C6512" s="489" t="s">
        <v>60</v>
      </c>
      <c r="D6512" s="489" t="s">
        <v>37</v>
      </c>
      <c r="E6512" s="489" t="s">
        <v>34</v>
      </c>
      <c r="F6512" s="489">
        <v>350000</v>
      </c>
      <c r="G6512" s="489">
        <v>350000</v>
      </c>
      <c r="H6512" s="489">
        <v>1</v>
      </c>
      <c r="I6512" s="38"/>
      <c r="P6512"/>
      <c r="Q6512"/>
      <c r="R6512"/>
      <c r="S6512"/>
      <c r="T6512"/>
      <c r="U6512"/>
      <c r="V6512"/>
      <c r="W6512"/>
      <c r="X6512"/>
    </row>
    <row r="6513" spans="1:24" ht="27" x14ac:dyDescent="0.25">
      <c r="A6513" s="489">
        <v>5134</v>
      </c>
      <c r="B6513" s="489" t="s">
        <v>3804</v>
      </c>
      <c r="C6513" s="489" t="s">
        <v>60</v>
      </c>
      <c r="D6513" s="489" t="s">
        <v>37</v>
      </c>
      <c r="E6513" s="489" t="s">
        <v>34</v>
      </c>
      <c r="F6513" s="489">
        <v>250000</v>
      </c>
      <c r="G6513" s="489">
        <v>250000</v>
      </c>
      <c r="H6513" s="489">
        <v>1</v>
      </c>
      <c r="I6513" s="38"/>
      <c r="P6513"/>
      <c r="Q6513"/>
      <c r="R6513"/>
      <c r="S6513"/>
      <c r="T6513"/>
      <c r="U6513"/>
      <c r="V6513"/>
      <c r="W6513"/>
      <c r="X6513"/>
    </row>
    <row r="6514" spans="1:24" ht="27" x14ac:dyDescent="0.25">
      <c r="A6514" s="489">
        <v>5134</v>
      </c>
      <c r="B6514" s="489" t="s">
        <v>3805</v>
      </c>
      <c r="C6514" s="489" t="s">
        <v>60</v>
      </c>
      <c r="D6514" s="489" t="s">
        <v>37</v>
      </c>
      <c r="E6514" s="489" t="s">
        <v>34</v>
      </c>
      <c r="F6514" s="489">
        <v>280000</v>
      </c>
      <c r="G6514" s="489">
        <v>280000</v>
      </c>
      <c r="H6514" s="489">
        <v>1</v>
      </c>
      <c r="I6514" s="38"/>
      <c r="P6514"/>
      <c r="Q6514"/>
      <c r="R6514"/>
      <c r="S6514"/>
      <c r="T6514"/>
      <c r="U6514"/>
      <c r="V6514"/>
      <c r="W6514"/>
      <c r="X6514"/>
    </row>
    <row r="6515" spans="1:24" ht="27" x14ac:dyDescent="0.25">
      <c r="A6515" s="187">
        <v>5134</v>
      </c>
      <c r="B6515" s="187" t="s">
        <v>3806</v>
      </c>
      <c r="C6515" s="187" t="s">
        <v>60</v>
      </c>
      <c r="D6515" s="187" t="s">
        <v>37</v>
      </c>
      <c r="E6515" s="187" t="s">
        <v>34</v>
      </c>
      <c r="F6515" s="187">
        <v>200000</v>
      </c>
      <c r="G6515" s="187">
        <v>200000</v>
      </c>
      <c r="H6515" s="187">
        <v>1</v>
      </c>
      <c r="I6515" s="38"/>
      <c r="P6515"/>
      <c r="Q6515"/>
      <c r="R6515"/>
      <c r="S6515"/>
      <c r="T6515"/>
      <c r="U6515"/>
      <c r="V6515"/>
      <c r="W6515"/>
      <c r="X6515"/>
    </row>
    <row r="6516" spans="1:24" ht="27" x14ac:dyDescent="0.25">
      <c r="A6516" s="187">
        <v>5134</v>
      </c>
      <c r="B6516" s="35" t="s">
        <v>3807</v>
      </c>
      <c r="C6516" s="35" t="s">
        <v>60</v>
      </c>
      <c r="D6516" s="35" t="s">
        <v>37</v>
      </c>
      <c r="E6516" s="35" t="s">
        <v>34</v>
      </c>
      <c r="F6516" s="35">
        <v>300000</v>
      </c>
      <c r="G6516" s="35">
        <v>300000</v>
      </c>
      <c r="H6516" s="35">
        <v>1</v>
      </c>
      <c r="I6516" s="38"/>
      <c r="P6516"/>
      <c r="Q6516"/>
      <c r="R6516"/>
      <c r="S6516"/>
      <c r="T6516"/>
      <c r="U6516"/>
      <c r="V6516"/>
      <c r="W6516"/>
      <c r="X6516"/>
    </row>
    <row r="6517" spans="1:24" ht="27" x14ac:dyDescent="0.25">
      <c r="A6517" s="187">
        <v>5134</v>
      </c>
      <c r="B6517" s="35" t="s">
        <v>3808</v>
      </c>
      <c r="C6517" s="35" t="s">
        <v>60</v>
      </c>
      <c r="D6517" s="35" t="s">
        <v>37</v>
      </c>
      <c r="E6517" s="35" t="s">
        <v>34</v>
      </c>
      <c r="F6517" s="35">
        <v>870000</v>
      </c>
      <c r="G6517" s="35">
        <v>870000</v>
      </c>
      <c r="H6517" s="35">
        <v>1</v>
      </c>
      <c r="I6517" s="38"/>
      <c r="P6517"/>
      <c r="Q6517"/>
      <c r="R6517"/>
      <c r="S6517"/>
      <c r="T6517"/>
      <c r="U6517"/>
      <c r="V6517"/>
      <c r="W6517"/>
      <c r="X6517"/>
    </row>
    <row r="6518" spans="1:24" ht="27" x14ac:dyDescent="0.25">
      <c r="A6518" s="187">
        <v>5134</v>
      </c>
      <c r="B6518" s="35" t="s">
        <v>3809</v>
      </c>
      <c r="C6518" s="35" t="s">
        <v>60</v>
      </c>
      <c r="D6518" s="35" t="s">
        <v>37</v>
      </c>
      <c r="E6518" s="35" t="s">
        <v>34</v>
      </c>
      <c r="F6518" s="35">
        <v>230000</v>
      </c>
      <c r="G6518" s="35">
        <v>230000</v>
      </c>
      <c r="H6518" s="35">
        <v>1</v>
      </c>
      <c r="I6518" s="38"/>
      <c r="P6518"/>
      <c r="Q6518"/>
      <c r="R6518"/>
      <c r="S6518"/>
      <c r="T6518"/>
      <c r="U6518"/>
      <c r="V6518"/>
      <c r="W6518"/>
      <c r="X6518"/>
    </row>
    <row r="6519" spans="1:24" ht="27" x14ac:dyDescent="0.25">
      <c r="A6519" s="187">
        <v>5134</v>
      </c>
      <c r="B6519" s="35" t="s">
        <v>3810</v>
      </c>
      <c r="C6519" s="35" t="s">
        <v>60</v>
      </c>
      <c r="D6519" s="35" t="s">
        <v>37</v>
      </c>
      <c r="E6519" s="35" t="s">
        <v>34</v>
      </c>
      <c r="F6519" s="35">
        <v>230000</v>
      </c>
      <c r="G6519" s="35">
        <v>230000</v>
      </c>
      <c r="H6519" s="35">
        <v>1</v>
      </c>
      <c r="I6519" s="38"/>
      <c r="P6519"/>
      <c r="Q6519"/>
      <c r="R6519"/>
      <c r="S6519"/>
      <c r="T6519"/>
      <c r="U6519"/>
      <c r="V6519"/>
      <c r="W6519"/>
      <c r="X6519"/>
    </row>
    <row r="6520" spans="1:24" ht="27" x14ac:dyDescent="0.25">
      <c r="A6520" s="187">
        <v>5134</v>
      </c>
      <c r="B6520" s="35" t="s">
        <v>3811</v>
      </c>
      <c r="C6520" s="35" t="s">
        <v>60</v>
      </c>
      <c r="D6520" s="35" t="s">
        <v>37</v>
      </c>
      <c r="E6520" s="35" t="s">
        <v>34</v>
      </c>
      <c r="F6520" s="35">
        <v>350000</v>
      </c>
      <c r="G6520" s="35">
        <v>350000</v>
      </c>
      <c r="H6520" s="35">
        <v>1</v>
      </c>
      <c r="I6520" s="38"/>
      <c r="P6520"/>
      <c r="Q6520"/>
      <c r="R6520"/>
      <c r="S6520"/>
      <c r="T6520"/>
      <c r="U6520"/>
      <c r="V6520"/>
      <c r="W6520"/>
      <c r="X6520"/>
    </row>
    <row r="6521" spans="1:24" ht="27" x14ac:dyDescent="0.25">
      <c r="A6521" s="187">
        <v>5134</v>
      </c>
      <c r="B6521" s="35" t="s">
        <v>3812</v>
      </c>
      <c r="C6521" s="35" t="s">
        <v>60</v>
      </c>
      <c r="D6521" s="35" t="s">
        <v>37</v>
      </c>
      <c r="E6521" s="35" t="s">
        <v>34</v>
      </c>
      <c r="F6521" s="35">
        <v>280000</v>
      </c>
      <c r="G6521" s="35">
        <v>280000</v>
      </c>
      <c r="H6521" s="35">
        <v>1</v>
      </c>
      <c r="I6521" s="38"/>
      <c r="P6521"/>
      <c r="Q6521"/>
      <c r="R6521"/>
      <c r="S6521"/>
      <c r="T6521"/>
      <c r="U6521"/>
      <c r="V6521"/>
      <c r="W6521"/>
      <c r="X6521"/>
    </row>
    <row r="6522" spans="1:24" ht="27" x14ac:dyDescent="0.25">
      <c r="A6522" s="187">
        <v>5134</v>
      </c>
      <c r="B6522" s="35" t="s">
        <v>3813</v>
      </c>
      <c r="C6522" s="35" t="s">
        <v>60</v>
      </c>
      <c r="D6522" s="35" t="s">
        <v>37</v>
      </c>
      <c r="E6522" s="35" t="s">
        <v>34</v>
      </c>
      <c r="F6522" s="35">
        <v>250000</v>
      </c>
      <c r="G6522" s="35">
        <v>250000</v>
      </c>
      <c r="H6522" s="35">
        <v>1</v>
      </c>
      <c r="I6522" s="38"/>
      <c r="P6522"/>
      <c r="Q6522"/>
      <c r="R6522"/>
      <c r="S6522"/>
      <c r="T6522"/>
      <c r="U6522"/>
      <c r="V6522"/>
      <c r="W6522"/>
      <c r="X6522"/>
    </row>
    <row r="6523" spans="1:24" ht="27" x14ac:dyDescent="0.25">
      <c r="A6523" s="187">
        <v>5134</v>
      </c>
      <c r="B6523" s="35" t="s">
        <v>3814</v>
      </c>
      <c r="C6523" s="35" t="s">
        <v>60</v>
      </c>
      <c r="D6523" s="35" t="s">
        <v>37</v>
      </c>
      <c r="E6523" s="35" t="s">
        <v>34</v>
      </c>
      <c r="F6523" s="35">
        <v>300000</v>
      </c>
      <c r="G6523" s="35">
        <v>300000</v>
      </c>
      <c r="H6523" s="35">
        <v>1</v>
      </c>
      <c r="I6523" s="38"/>
      <c r="P6523"/>
      <c r="Q6523"/>
      <c r="R6523"/>
      <c r="S6523"/>
      <c r="T6523"/>
      <c r="U6523"/>
      <c r="V6523"/>
      <c r="W6523"/>
      <c r="X6523"/>
    </row>
    <row r="6524" spans="1:24" ht="27" x14ac:dyDescent="0.25">
      <c r="A6524" s="35" t="s">
        <v>202</v>
      </c>
      <c r="B6524" s="35" t="s">
        <v>8644</v>
      </c>
      <c r="C6524" s="35" t="s">
        <v>60</v>
      </c>
      <c r="D6524" s="35" t="s">
        <v>40</v>
      </c>
      <c r="E6524" s="35" t="s">
        <v>34</v>
      </c>
      <c r="F6524" s="35">
        <v>350000</v>
      </c>
      <c r="G6524" s="35">
        <v>350000</v>
      </c>
      <c r="H6524" s="35"/>
      <c r="I6524" s="38"/>
      <c r="P6524"/>
      <c r="Q6524"/>
      <c r="R6524"/>
      <c r="S6524"/>
      <c r="T6524"/>
      <c r="U6524"/>
      <c r="V6524"/>
      <c r="W6524"/>
      <c r="X6524"/>
    </row>
    <row r="6525" spans="1:24" ht="27" x14ac:dyDescent="0.25">
      <c r="A6525" s="35" t="s">
        <v>202</v>
      </c>
      <c r="B6525" s="35" t="s">
        <v>8645</v>
      </c>
      <c r="C6525" s="35" t="s">
        <v>60</v>
      </c>
      <c r="D6525" s="35" t="s">
        <v>40</v>
      </c>
      <c r="E6525" s="35" t="s">
        <v>34</v>
      </c>
      <c r="F6525" s="35">
        <v>200000</v>
      </c>
      <c r="G6525" s="35">
        <v>200000</v>
      </c>
      <c r="H6525" s="35">
        <v>1</v>
      </c>
      <c r="I6525" s="38"/>
      <c r="P6525"/>
      <c r="Q6525"/>
      <c r="R6525"/>
      <c r="S6525"/>
      <c r="T6525"/>
      <c r="U6525"/>
      <c r="V6525"/>
      <c r="W6525"/>
      <c r="X6525"/>
    </row>
    <row r="6526" spans="1:24" ht="27" x14ac:dyDescent="0.25">
      <c r="A6526" s="35" t="s">
        <v>202</v>
      </c>
      <c r="B6526" s="35" t="s">
        <v>8646</v>
      </c>
      <c r="C6526" s="35" t="s">
        <v>60</v>
      </c>
      <c r="D6526" s="35" t="s">
        <v>40</v>
      </c>
      <c r="E6526" s="35" t="s">
        <v>34</v>
      </c>
      <c r="F6526" s="35">
        <v>150000</v>
      </c>
      <c r="G6526" s="35">
        <v>150000</v>
      </c>
      <c r="H6526" s="35">
        <v>1</v>
      </c>
      <c r="I6526" s="38"/>
      <c r="P6526"/>
      <c r="Q6526"/>
      <c r="R6526"/>
      <c r="S6526"/>
      <c r="T6526"/>
      <c r="U6526"/>
      <c r="V6526"/>
      <c r="W6526"/>
      <c r="X6526"/>
    </row>
    <row r="6527" spans="1:24" ht="15" customHeight="1" x14ac:dyDescent="0.25">
      <c r="A6527" s="524" t="s">
        <v>32</v>
      </c>
      <c r="B6527" s="525"/>
      <c r="C6527" s="525"/>
      <c r="D6527" s="525"/>
      <c r="E6527" s="525"/>
      <c r="F6527" s="525"/>
      <c r="G6527" s="525"/>
      <c r="H6527" s="525"/>
      <c r="I6527" s="38"/>
      <c r="P6527"/>
      <c r="Q6527"/>
      <c r="R6527"/>
      <c r="S6527"/>
      <c r="T6527"/>
      <c r="U6527"/>
      <c r="V6527"/>
      <c r="W6527"/>
      <c r="X6527"/>
    </row>
    <row r="6528" spans="1:24" ht="27" x14ac:dyDescent="0.25">
      <c r="A6528" s="490">
        <v>5134</v>
      </c>
      <c r="B6528" s="490" t="s">
        <v>9170</v>
      </c>
      <c r="C6528" s="490" t="s">
        <v>39</v>
      </c>
      <c r="D6528" s="490" t="s">
        <v>35</v>
      </c>
      <c r="E6528" s="490" t="s">
        <v>34</v>
      </c>
      <c r="F6528" s="490">
        <v>409000</v>
      </c>
      <c r="G6528" s="490">
        <v>409000</v>
      </c>
      <c r="H6528" s="490">
        <v>1</v>
      </c>
      <c r="I6528" s="38"/>
      <c r="P6528"/>
      <c r="Q6528"/>
      <c r="R6528"/>
      <c r="S6528"/>
      <c r="T6528"/>
      <c r="U6528"/>
      <c r="V6528"/>
      <c r="W6528"/>
      <c r="X6528"/>
    </row>
    <row r="6529" spans="1:24" ht="27" x14ac:dyDescent="0.25">
      <c r="A6529" s="490">
        <v>5134</v>
      </c>
      <c r="B6529" s="490" t="s">
        <v>9152</v>
      </c>
      <c r="C6529" s="490" t="s">
        <v>39</v>
      </c>
      <c r="D6529" s="490" t="s">
        <v>35</v>
      </c>
      <c r="E6529" s="490" t="s">
        <v>34</v>
      </c>
      <c r="F6529" s="490">
        <v>74000</v>
      </c>
      <c r="G6529" s="490">
        <v>74000</v>
      </c>
      <c r="H6529" s="490">
        <v>1</v>
      </c>
      <c r="I6529" s="38"/>
      <c r="P6529"/>
      <c r="Q6529"/>
      <c r="R6529"/>
      <c r="S6529"/>
      <c r="T6529"/>
      <c r="U6529"/>
      <c r="V6529"/>
      <c r="W6529"/>
      <c r="X6529"/>
    </row>
    <row r="6530" spans="1:24" ht="27" x14ac:dyDescent="0.25">
      <c r="A6530" s="490"/>
      <c r="B6530" s="490" t="s">
        <v>2538</v>
      </c>
      <c r="C6530" s="490" t="s">
        <v>39</v>
      </c>
      <c r="D6530" s="490" t="s">
        <v>35</v>
      </c>
      <c r="E6530" s="490" t="s">
        <v>34</v>
      </c>
      <c r="F6530" s="490">
        <v>0</v>
      </c>
      <c r="G6530" s="490">
        <f>F6530*H6530</f>
        <v>0</v>
      </c>
      <c r="H6530" s="490">
        <v>1</v>
      </c>
      <c r="I6530" s="38"/>
      <c r="P6530"/>
      <c r="Q6530"/>
      <c r="R6530"/>
      <c r="S6530"/>
      <c r="T6530"/>
      <c r="U6530"/>
      <c r="V6530"/>
      <c r="W6530"/>
      <c r="X6530"/>
    </row>
    <row r="6531" spans="1:24" ht="15" customHeight="1" x14ac:dyDescent="0.25">
      <c r="A6531" s="522" t="s">
        <v>3575</v>
      </c>
      <c r="B6531" s="523"/>
      <c r="C6531" s="523"/>
      <c r="D6531" s="523"/>
      <c r="E6531" s="523"/>
      <c r="F6531" s="523"/>
      <c r="G6531" s="523"/>
      <c r="H6531" s="523"/>
      <c r="I6531" s="90"/>
      <c r="J6531" s="90"/>
      <c r="P6531"/>
      <c r="Q6531"/>
      <c r="R6531"/>
      <c r="S6531"/>
      <c r="T6531"/>
      <c r="U6531"/>
      <c r="V6531"/>
      <c r="W6531"/>
      <c r="X6531"/>
    </row>
    <row r="6532" spans="1:24" x14ac:dyDescent="0.25">
      <c r="A6532" s="524" t="s">
        <v>38</v>
      </c>
      <c r="B6532" s="525"/>
      <c r="C6532" s="525"/>
      <c r="D6532" s="525"/>
      <c r="E6532" s="525"/>
      <c r="F6532" s="525"/>
      <c r="G6532" s="525"/>
      <c r="H6532" s="539"/>
      <c r="I6532" s="38"/>
      <c r="P6532"/>
      <c r="Q6532"/>
      <c r="R6532"/>
      <c r="S6532"/>
      <c r="T6532"/>
      <c r="U6532"/>
      <c r="V6532"/>
      <c r="W6532"/>
      <c r="X6532"/>
    </row>
    <row r="6533" spans="1:24" ht="40.5" x14ac:dyDescent="0.25">
      <c r="A6533" s="87">
        <v>4251</v>
      </c>
      <c r="B6533" s="87" t="s">
        <v>3576</v>
      </c>
      <c r="C6533" s="87" t="s">
        <v>251</v>
      </c>
      <c r="D6533" s="87" t="s">
        <v>37</v>
      </c>
      <c r="E6533" s="87" t="s">
        <v>34</v>
      </c>
      <c r="F6533" s="87">
        <v>119420000</v>
      </c>
      <c r="G6533" s="87">
        <v>119420000</v>
      </c>
      <c r="H6533" s="87">
        <v>1</v>
      </c>
      <c r="I6533" s="38"/>
      <c r="P6533"/>
      <c r="Q6533"/>
      <c r="R6533"/>
      <c r="S6533"/>
      <c r="T6533"/>
      <c r="U6533"/>
      <c r="V6533"/>
      <c r="W6533"/>
      <c r="X6533"/>
    </row>
    <row r="6534" spans="1:24" ht="18" customHeight="1" x14ac:dyDescent="0.25">
      <c r="A6534" s="522" t="s">
        <v>2698</v>
      </c>
      <c r="B6534" s="523"/>
      <c r="C6534" s="523"/>
      <c r="D6534" s="523"/>
      <c r="E6534" s="523"/>
      <c r="F6534" s="523"/>
      <c r="G6534" s="523"/>
      <c r="H6534" s="523"/>
      <c r="I6534" s="38"/>
      <c r="P6534"/>
      <c r="Q6534"/>
      <c r="R6534"/>
      <c r="S6534"/>
      <c r="T6534"/>
      <c r="U6534"/>
      <c r="V6534"/>
      <c r="W6534"/>
      <c r="X6534"/>
    </row>
    <row r="6535" spans="1:24" ht="15" customHeight="1" x14ac:dyDescent="0.25">
      <c r="A6535" s="524" t="s">
        <v>32</v>
      </c>
      <c r="B6535" s="525"/>
      <c r="C6535" s="525"/>
      <c r="D6535" s="525"/>
      <c r="E6535" s="525"/>
      <c r="F6535" s="525"/>
      <c r="G6535" s="525"/>
      <c r="H6535" s="525"/>
      <c r="I6535" s="38"/>
      <c r="P6535"/>
      <c r="Q6535"/>
      <c r="R6535"/>
      <c r="S6535"/>
      <c r="T6535"/>
      <c r="U6535"/>
      <c r="V6535"/>
      <c r="W6535"/>
      <c r="X6535"/>
    </row>
    <row r="6536" spans="1:24" ht="54" x14ac:dyDescent="0.25">
      <c r="A6536" s="10">
        <v>4239</v>
      </c>
      <c r="B6536" s="10" t="s">
        <v>2246</v>
      </c>
      <c r="C6536" s="10" t="s">
        <v>208</v>
      </c>
      <c r="D6536" s="19" t="s">
        <v>10</v>
      </c>
      <c r="E6536" s="20" t="s">
        <v>34</v>
      </c>
      <c r="F6536" s="20">
        <v>0</v>
      </c>
      <c r="G6536" s="20">
        <f>F6536*H6536</f>
        <v>0</v>
      </c>
      <c r="H6536" s="35">
        <v>1</v>
      </c>
      <c r="I6536" s="38"/>
      <c r="P6536"/>
      <c r="Q6536"/>
      <c r="R6536"/>
      <c r="S6536"/>
      <c r="T6536"/>
      <c r="U6536"/>
      <c r="V6536"/>
      <c r="W6536"/>
      <c r="X6536"/>
    </row>
    <row r="6537" spans="1:24" ht="54" x14ac:dyDescent="0.25">
      <c r="A6537" s="10">
        <v>4239</v>
      </c>
      <c r="B6537" s="10" t="s">
        <v>2247</v>
      </c>
      <c r="C6537" s="10" t="s">
        <v>208</v>
      </c>
      <c r="D6537" s="19" t="s">
        <v>10</v>
      </c>
      <c r="E6537" s="20" t="s">
        <v>34</v>
      </c>
      <c r="F6537" s="20">
        <v>0</v>
      </c>
      <c r="G6537" s="20">
        <f>F6537*H6537</f>
        <v>0</v>
      </c>
      <c r="H6537" s="35">
        <v>1</v>
      </c>
      <c r="I6537" s="38"/>
      <c r="P6537"/>
      <c r="Q6537"/>
      <c r="R6537"/>
      <c r="S6537"/>
      <c r="T6537"/>
      <c r="U6537"/>
      <c r="V6537"/>
      <c r="W6537"/>
      <c r="X6537"/>
    </row>
    <row r="6538" spans="1:24" ht="15" customHeight="1" x14ac:dyDescent="0.25">
      <c r="A6538" s="522" t="s">
        <v>2885</v>
      </c>
      <c r="B6538" s="523"/>
      <c r="C6538" s="523"/>
      <c r="D6538" s="523"/>
      <c r="E6538" s="523"/>
      <c r="F6538" s="523"/>
      <c r="G6538" s="523"/>
      <c r="H6538" s="523"/>
      <c r="I6538" s="38"/>
      <c r="P6538"/>
      <c r="Q6538"/>
      <c r="R6538"/>
      <c r="S6538"/>
      <c r="T6538"/>
      <c r="U6538"/>
      <c r="V6538"/>
      <c r="W6538"/>
      <c r="X6538"/>
    </row>
    <row r="6539" spans="1:24" x14ac:dyDescent="0.25">
      <c r="A6539" s="524" t="s">
        <v>38</v>
      </c>
      <c r="B6539" s="525"/>
      <c r="C6539" s="525"/>
      <c r="D6539" s="525"/>
      <c r="E6539" s="525"/>
      <c r="F6539" s="525"/>
      <c r="G6539" s="525"/>
      <c r="H6539" s="539"/>
      <c r="I6539" s="38"/>
      <c r="P6539"/>
      <c r="Q6539"/>
      <c r="R6539"/>
      <c r="S6539"/>
      <c r="T6539"/>
      <c r="U6539"/>
      <c r="V6539"/>
      <c r="W6539"/>
      <c r="X6539"/>
    </row>
    <row r="6540" spans="1:24" ht="40.5" x14ac:dyDescent="0.25">
      <c r="A6540" s="10">
        <v>5113</v>
      </c>
      <c r="B6540" s="10" t="s">
        <v>7239</v>
      </c>
      <c r="C6540" s="10" t="s">
        <v>4776</v>
      </c>
      <c r="D6540" s="10" t="s">
        <v>35</v>
      </c>
      <c r="E6540" s="10" t="s">
        <v>34</v>
      </c>
      <c r="F6540" s="10">
        <v>41434536</v>
      </c>
      <c r="G6540" s="10">
        <v>41434536</v>
      </c>
      <c r="H6540" s="10">
        <v>1</v>
      </c>
      <c r="I6540" s="38"/>
      <c r="P6540"/>
      <c r="Q6540"/>
      <c r="R6540"/>
      <c r="S6540"/>
      <c r="T6540"/>
      <c r="U6540"/>
      <c r="V6540"/>
      <c r="W6540"/>
      <c r="X6540"/>
    </row>
    <row r="6541" spans="1:24" ht="40.5" x14ac:dyDescent="0.25">
      <c r="A6541" s="10" t="s">
        <v>131</v>
      </c>
      <c r="B6541" s="10" t="s">
        <v>276</v>
      </c>
      <c r="C6541" s="10" t="s">
        <v>251</v>
      </c>
      <c r="D6541" s="10" t="s">
        <v>37</v>
      </c>
      <c r="E6541" s="10" t="s">
        <v>34</v>
      </c>
      <c r="F6541" s="10">
        <v>0</v>
      </c>
      <c r="G6541" s="10">
        <f>F6541*H6541</f>
        <v>0</v>
      </c>
      <c r="H6541" s="10">
        <v>1</v>
      </c>
      <c r="I6541" s="38"/>
      <c r="P6541"/>
      <c r="Q6541"/>
      <c r="R6541"/>
      <c r="S6541"/>
      <c r="T6541"/>
      <c r="U6541"/>
      <c r="V6541"/>
      <c r="W6541"/>
      <c r="X6541"/>
    </row>
    <row r="6542" spans="1:24" ht="15" customHeight="1" x14ac:dyDescent="0.25">
      <c r="A6542" s="522" t="s">
        <v>2967</v>
      </c>
      <c r="B6542" s="523"/>
      <c r="C6542" s="523"/>
      <c r="D6542" s="523"/>
      <c r="E6542" s="523"/>
      <c r="F6542" s="523"/>
      <c r="G6542" s="523"/>
      <c r="H6542" s="523"/>
      <c r="I6542" s="38"/>
      <c r="P6542"/>
      <c r="Q6542"/>
      <c r="R6542"/>
      <c r="S6542"/>
      <c r="T6542"/>
      <c r="U6542"/>
      <c r="V6542"/>
      <c r="W6542"/>
      <c r="X6542"/>
    </row>
    <row r="6543" spans="1:24" x14ac:dyDescent="0.25">
      <c r="A6543" s="524" t="s">
        <v>32</v>
      </c>
      <c r="B6543" s="525"/>
      <c r="C6543" s="525"/>
      <c r="D6543" s="525"/>
      <c r="E6543" s="525"/>
      <c r="F6543" s="525"/>
      <c r="G6543" s="525"/>
      <c r="H6543" s="539"/>
      <c r="I6543" s="38"/>
      <c r="P6543"/>
      <c r="Q6543"/>
      <c r="R6543"/>
      <c r="S6543"/>
      <c r="T6543"/>
      <c r="U6543"/>
      <c r="V6543"/>
      <c r="W6543"/>
      <c r="X6543"/>
    </row>
    <row r="6544" spans="1:24" ht="27" x14ac:dyDescent="0.25">
      <c r="A6544" s="20">
        <v>5112</v>
      </c>
      <c r="B6544" s="20" t="s">
        <v>3122</v>
      </c>
      <c r="C6544" s="20" t="s">
        <v>111</v>
      </c>
      <c r="D6544" s="20" t="s">
        <v>40</v>
      </c>
      <c r="E6544" s="20" t="s">
        <v>34</v>
      </c>
      <c r="F6544" s="20">
        <v>42828</v>
      </c>
      <c r="G6544" s="20">
        <v>42828</v>
      </c>
      <c r="H6544" s="20">
        <v>1</v>
      </c>
      <c r="I6544" s="38"/>
      <c r="P6544"/>
      <c r="Q6544"/>
      <c r="R6544"/>
      <c r="S6544"/>
      <c r="T6544"/>
      <c r="U6544"/>
      <c r="V6544"/>
      <c r="W6544"/>
      <c r="X6544"/>
    </row>
    <row r="6545" spans="1:24" ht="27" x14ac:dyDescent="0.25">
      <c r="A6545" s="20">
        <v>5112</v>
      </c>
      <c r="B6545" s="20" t="s">
        <v>3039</v>
      </c>
      <c r="C6545" s="20" t="s">
        <v>61</v>
      </c>
      <c r="D6545" s="20" t="s">
        <v>33</v>
      </c>
      <c r="E6545" s="20" t="s">
        <v>34</v>
      </c>
      <c r="F6545" s="20">
        <v>12852</v>
      </c>
      <c r="G6545" s="20">
        <v>12852</v>
      </c>
      <c r="H6545" s="20">
        <v>1</v>
      </c>
      <c r="I6545" s="38"/>
      <c r="P6545"/>
      <c r="Q6545"/>
      <c r="R6545"/>
      <c r="S6545"/>
      <c r="T6545"/>
      <c r="U6545"/>
      <c r="V6545"/>
      <c r="W6545"/>
      <c r="X6545"/>
    </row>
    <row r="6546" spans="1:24" x14ac:dyDescent="0.25">
      <c r="A6546" s="524" t="s">
        <v>38</v>
      </c>
      <c r="B6546" s="525"/>
      <c r="C6546" s="525"/>
      <c r="D6546" s="525"/>
      <c r="E6546" s="525"/>
      <c r="F6546" s="525"/>
      <c r="G6546" s="525"/>
      <c r="H6546" s="539"/>
      <c r="I6546" s="38"/>
      <c r="P6546"/>
      <c r="Q6546"/>
      <c r="R6546"/>
      <c r="S6546"/>
      <c r="T6546"/>
      <c r="U6546"/>
      <c r="V6546"/>
      <c r="W6546"/>
      <c r="X6546"/>
    </row>
    <row r="6547" spans="1:24" ht="27" x14ac:dyDescent="0.25">
      <c r="A6547" s="20">
        <v>5112</v>
      </c>
      <c r="B6547" s="20" t="s">
        <v>3613</v>
      </c>
      <c r="C6547" s="20" t="s">
        <v>62</v>
      </c>
      <c r="D6547" s="20" t="s">
        <v>35</v>
      </c>
      <c r="E6547" s="20" t="s">
        <v>34</v>
      </c>
      <c r="F6547" s="20">
        <v>2141196</v>
      </c>
      <c r="G6547" s="20">
        <v>2141196</v>
      </c>
      <c r="H6547" s="20">
        <v>1</v>
      </c>
      <c r="I6547" s="38"/>
      <c r="P6547"/>
      <c r="Q6547"/>
      <c r="R6547"/>
      <c r="S6547"/>
      <c r="T6547"/>
      <c r="U6547"/>
      <c r="V6547"/>
      <c r="W6547"/>
      <c r="X6547"/>
    </row>
    <row r="6548" spans="1:24" ht="27" x14ac:dyDescent="0.25">
      <c r="A6548" s="20">
        <v>5112</v>
      </c>
      <c r="B6548" s="20" t="s">
        <v>2968</v>
      </c>
      <c r="C6548" s="20" t="s">
        <v>62</v>
      </c>
      <c r="D6548" s="20" t="s">
        <v>35</v>
      </c>
      <c r="E6548" s="20" t="s">
        <v>34</v>
      </c>
      <c r="F6548" s="20">
        <v>0</v>
      </c>
      <c r="G6548" s="20">
        <f>F6548*H6548</f>
        <v>0</v>
      </c>
      <c r="H6548" s="20">
        <v>1</v>
      </c>
      <c r="I6548" s="38"/>
      <c r="P6548"/>
      <c r="Q6548"/>
      <c r="R6548"/>
      <c r="S6548"/>
      <c r="T6548"/>
      <c r="U6548"/>
      <c r="V6548"/>
      <c r="W6548"/>
      <c r="X6548"/>
    </row>
    <row r="6549" spans="1:24" x14ac:dyDescent="0.25">
      <c r="A6549" s="522" t="s">
        <v>6588</v>
      </c>
      <c r="B6549" s="523"/>
      <c r="C6549" s="523"/>
      <c r="D6549" s="523"/>
      <c r="E6549" s="523"/>
      <c r="F6549" s="523"/>
      <c r="G6549" s="523"/>
      <c r="H6549" s="523"/>
      <c r="I6549" s="38"/>
      <c r="P6549"/>
      <c r="Q6549"/>
      <c r="R6549"/>
      <c r="S6549"/>
      <c r="T6549"/>
      <c r="U6549"/>
      <c r="V6549"/>
      <c r="W6549"/>
      <c r="X6549"/>
    </row>
    <row r="6550" spans="1:24" x14ac:dyDescent="0.25">
      <c r="A6550" s="524" t="s">
        <v>38</v>
      </c>
      <c r="B6550" s="525"/>
      <c r="C6550" s="525"/>
      <c r="D6550" s="525"/>
      <c r="E6550" s="525"/>
      <c r="F6550" s="525"/>
      <c r="G6550" s="525"/>
      <c r="H6550" s="525"/>
      <c r="I6550" s="38"/>
      <c r="P6550"/>
      <c r="Q6550"/>
      <c r="R6550"/>
      <c r="S6550"/>
      <c r="T6550"/>
      <c r="U6550"/>
      <c r="V6550"/>
      <c r="W6550"/>
      <c r="X6550"/>
    </row>
    <row r="6551" spans="1:24" ht="27" x14ac:dyDescent="0.25">
      <c r="A6551" s="400">
        <v>5113</v>
      </c>
      <c r="B6551" s="400" t="s">
        <v>4907</v>
      </c>
      <c r="C6551" s="400" t="s">
        <v>189</v>
      </c>
      <c r="D6551" s="400" t="s">
        <v>37</v>
      </c>
      <c r="E6551" s="400" t="s">
        <v>34</v>
      </c>
      <c r="F6551" s="400">
        <v>18597818</v>
      </c>
      <c r="G6551" s="400">
        <v>18597818</v>
      </c>
      <c r="H6551" s="400">
        <v>1</v>
      </c>
      <c r="I6551" s="38"/>
      <c r="P6551"/>
      <c r="Q6551"/>
      <c r="R6551"/>
      <c r="S6551"/>
      <c r="T6551"/>
      <c r="U6551"/>
      <c r="V6551"/>
      <c r="W6551"/>
      <c r="X6551"/>
    </row>
    <row r="6552" spans="1:24" ht="25.5" customHeight="1" x14ac:dyDescent="0.25">
      <c r="A6552" s="247">
        <v>4251</v>
      </c>
      <c r="B6552" s="400" t="s">
        <v>6589</v>
      </c>
      <c r="C6552" s="400" t="s">
        <v>104</v>
      </c>
      <c r="D6552" s="400" t="s">
        <v>35</v>
      </c>
      <c r="E6552" s="400" t="s">
        <v>34</v>
      </c>
      <c r="F6552" s="400">
        <v>0</v>
      </c>
      <c r="G6552" s="400">
        <v>0</v>
      </c>
      <c r="H6552" s="400">
        <v>1</v>
      </c>
      <c r="I6552" s="38"/>
      <c r="P6552"/>
      <c r="Q6552"/>
      <c r="R6552"/>
      <c r="S6552"/>
      <c r="T6552"/>
      <c r="U6552"/>
      <c r="V6552"/>
      <c r="W6552"/>
      <c r="X6552"/>
    </row>
    <row r="6553" spans="1:24" x14ac:dyDescent="0.25">
      <c r="A6553" s="524" t="s">
        <v>32</v>
      </c>
      <c r="B6553" s="525"/>
      <c r="C6553" s="525"/>
      <c r="D6553" s="525"/>
      <c r="E6553" s="525"/>
      <c r="F6553" s="525"/>
      <c r="G6553" s="525"/>
      <c r="H6553" s="525"/>
      <c r="I6553" s="38"/>
      <c r="P6553"/>
      <c r="Q6553"/>
      <c r="R6553"/>
      <c r="S6553"/>
      <c r="T6553"/>
      <c r="U6553"/>
      <c r="V6553"/>
      <c r="W6553"/>
      <c r="X6553"/>
    </row>
    <row r="6554" spans="1:24" ht="27" x14ac:dyDescent="0.25">
      <c r="A6554" s="464">
        <v>5113</v>
      </c>
      <c r="B6554" s="464" t="s">
        <v>8888</v>
      </c>
      <c r="C6554" s="464" t="s">
        <v>111</v>
      </c>
      <c r="D6554" s="464" t="s">
        <v>37</v>
      </c>
      <c r="E6554" s="464" t="s">
        <v>34</v>
      </c>
      <c r="F6554" s="464">
        <v>0</v>
      </c>
      <c r="G6554" s="464">
        <v>0</v>
      </c>
      <c r="H6554" s="464">
        <v>1</v>
      </c>
      <c r="I6554" s="38"/>
      <c r="P6554"/>
      <c r="Q6554"/>
      <c r="R6554"/>
      <c r="S6554"/>
      <c r="T6554"/>
      <c r="U6554"/>
      <c r="V6554"/>
      <c r="W6554"/>
      <c r="X6554"/>
    </row>
    <row r="6555" spans="1:24" ht="27" x14ac:dyDescent="0.25">
      <c r="A6555" s="459">
        <v>5113</v>
      </c>
      <c r="B6555" s="464" t="s">
        <v>8840</v>
      </c>
      <c r="C6555" s="464" t="s">
        <v>111</v>
      </c>
      <c r="D6555" s="464" t="s">
        <v>37</v>
      </c>
      <c r="E6555" s="464" t="s">
        <v>34</v>
      </c>
      <c r="F6555" s="464">
        <v>0</v>
      </c>
      <c r="G6555" s="464">
        <v>0</v>
      </c>
      <c r="H6555" s="464">
        <v>1</v>
      </c>
      <c r="I6555" s="38"/>
      <c r="P6555"/>
      <c r="Q6555"/>
      <c r="R6555"/>
      <c r="S6555"/>
      <c r="T6555"/>
      <c r="U6555"/>
      <c r="V6555"/>
      <c r="W6555"/>
      <c r="X6555"/>
    </row>
    <row r="6556" spans="1:24" x14ac:dyDescent="0.25">
      <c r="A6556" s="522" t="s">
        <v>7311</v>
      </c>
      <c r="B6556" s="523"/>
      <c r="C6556" s="523"/>
      <c r="D6556" s="523"/>
      <c r="E6556" s="523"/>
      <c r="F6556" s="523"/>
      <c r="G6556" s="523"/>
      <c r="H6556" s="523"/>
      <c r="I6556" s="38"/>
      <c r="P6556"/>
      <c r="Q6556"/>
      <c r="R6556"/>
      <c r="S6556"/>
      <c r="T6556"/>
      <c r="U6556"/>
      <c r="V6556"/>
      <c r="W6556"/>
      <c r="X6556"/>
    </row>
    <row r="6557" spans="1:24" x14ac:dyDescent="0.25">
      <c r="A6557" s="524" t="s">
        <v>38</v>
      </c>
      <c r="B6557" s="525"/>
      <c r="C6557" s="525"/>
      <c r="D6557" s="525"/>
      <c r="E6557" s="525"/>
      <c r="F6557" s="525"/>
      <c r="G6557" s="525"/>
      <c r="H6557" s="525"/>
      <c r="I6557" s="38"/>
      <c r="P6557"/>
      <c r="Q6557"/>
      <c r="R6557"/>
      <c r="S6557"/>
      <c r="T6557"/>
      <c r="U6557"/>
      <c r="V6557"/>
      <c r="W6557"/>
      <c r="X6557"/>
    </row>
    <row r="6558" spans="1:24" x14ac:dyDescent="0.25">
      <c r="A6558" s="298">
        <v>5129</v>
      </c>
      <c r="B6558" s="298" t="s">
        <v>7312</v>
      </c>
      <c r="C6558" s="298" t="s">
        <v>96</v>
      </c>
      <c r="D6558" s="298" t="s">
        <v>10</v>
      </c>
      <c r="E6558" s="298" t="s">
        <v>11</v>
      </c>
      <c r="F6558" s="298">
        <v>140550</v>
      </c>
      <c r="G6558" s="298">
        <f>+F6558*H6558</f>
        <v>10962900</v>
      </c>
      <c r="H6558" s="298">
        <v>78</v>
      </c>
      <c r="I6558" s="38"/>
      <c r="P6558"/>
      <c r="Q6558"/>
      <c r="R6558"/>
      <c r="S6558"/>
      <c r="T6558"/>
      <c r="U6558"/>
      <c r="V6558"/>
      <c r="W6558"/>
      <c r="X6558"/>
    </row>
    <row r="6559" spans="1:24" x14ac:dyDescent="0.25">
      <c r="A6559" s="549" t="s">
        <v>8</v>
      </c>
      <c r="B6559" s="550"/>
      <c r="C6559" s="550"/>
      <c r="D6559" s="550"/>
      <c r="E6559" s="550"/>
      <c r="F6559" s="550"/>
      <c r="G6559" s="550"/>
      <c r="H6559" s="551"/>
      <c r="I6559" s="38"/>
      <c r="P6559"/>
      <c r="Q6559"/>
      <c r="R6559"/>
      <c r="S6559"/>
      <c r="T6559"/>
      <c r="U6559"/>
      <c r="V6559"/>
      <c r="W6559"/>
      <c r="X6559"/>
    </row>
    <row r="6560" spans="1:24" x14ac:dyDescent="0.25">
      <c r="A6560" s="482">
        <v>5129</v>
      </c>
      <c r="B6560" s="482" t="s">
        <v>9080</v>
      </c>
      <c r="C6560" s="482" t="s">
        <v>96</v>
      </c>
      <c r="D6560" s="482" t="s">
        <v>10</v>
      </c>
      <c r="E6560" s="482" t="s">
        <v>11</v>
      </c>
      <c r="F6560" s="482">
        <v>138712</v>
      </c>
      <c r="G6560" s="482">
        <f>+F6560*H6560</f>
        <v>10403400</v>
      </c>
      <c r="H6560" s="482">
        <v>75</v>
      </c>
      <c r="I6560" s="38"/>
      <c r="P6560"/>
      <c r="Q6560"/>
      <c r="R6560"/>
      <c r="S6560"/>
      <c r="T6560"/>
      <c r="U6560"/>
      <c r="V6560"/>
      <c r="W6560"/>
      <c r="X6560"/>
    </row>
    <row r="6561" spans="1:24" x14ac:dyDescent="0.25">
      <c r="A6561" s="482">
        <v>5129</v>
      </c>
      <c r="B6561" s="482" t="s">
        <v>8997</v>
      </c>
      <c r="C6561" s="482" t="s">
        <v>96</v>
      </c>
      <c r="D6561" s="482" t="s">
        <v>10</v>
      </c>
      <c r="E6561" s="482" t="s">
        <v>11</v>
      </c>
      <c r="F6561" s="482">
        <v>0</v>
      </c>
      <c r="G6561" s="482">
        <v>0</v>
      </c>
      <c r="H6561" s="482">
        <v>75</v>
      </c>
      <c r="I6561" s="38"/>
      <c r="P6561"/>
      <c r="Q6561"/>
      <c r="R6561"/>
      <c r="S6561"/>
      <c r="T6561"/>
      <c r="U6561"/>
      <c r="V6561"/>
      <c r="W6561"/>
      <c r="X6561"/>
    </row>
    <row r="6562" spans="1:24" x14ac:dyDescent="0.25">
      <c r="A6562" s="482">
        <v>5129</v>
      </c>
      <c r="B6562" s="482" t="s">
        <v>7505</v>
      </c>
      <c r="C6562" s="482" t="s">
        <v>7506</v>
      </c>
      <c r="D6562" s="482" t="s">
        <v>10</v>
      </c>
      <c r="E6562" s="482" t="s">
        <v>56</v>
      </c>
      <c r="F6562" s="482">
        <v>3580</v>
      </c>
      <c r="G6562" s="482">
        <f>+F6562*H6562</f>
        <v>10496560</v>
      </c>
      <c r="H6562" s="482">
        <v>2932</v>
      </c>
      <c r="I6562" s="38"/>
      <c r="P6562"/>
      <c r="Q6562"/>
      <c r="R6562"/>
      <c r="S6562"/>
      <c r="T6562"/>
      <c r="U6562"/>
      <c r="V6562"/>
      <c r="W6562"/>
      <c r="X6562"/>
    </row>
    <row r="6563" spans="1:24" ht="15" customHeight="1" x14ac:dyDescent="0.25">
      <c r="A6563" s="522" t="s">
        <v>2885</v>
      </c>
      <c r="B6563" s="523"/>
      <c r="C6563" s="523"/>
      <c r="D6563" s="523"/>
      <c r="E6563" s="523"/>
      <c r="F6563" s="523"/>
      <c r="G6563" s="523"/>
      <c r="H6563" s="523"/>
      <c r="I6563" s="38"/>
      <c r="P6563"/>
      <c r="Q6563"/>
      <c r="R6563"/>
      <c r="S6563"/>
      <c r="T6563"/>
      <c r="U6563"/>
      <c r="V6563"/>
      <c r="W6563"/>
      <c r="X6563"/>
    </row>
    <row r="6564" spans="1:24" x14ac:dyDescent="0.25">
      <c r="A6564" s="524" t="s">
        <v>38</v>
      </c>
      <c r="B6564" s="525"/>
      <c r="C6564" s="525"/>
      <c r="D6564" s="525"/>
      <c r="E6564" s="525"/>
      <c r="F6564" s="525"/>
      <c r="G6564" s="525"/>
      <c r="H6564" s="525"/>
      <c r="I6564" s="38"/>
      <c r="P6564"/>
      <c r="Q6564"/>
      <c r="R6564"/>
      <c r="S6564"/>
      <c r="T6564"/>
      <c r="U6564"/>
      <c r="V6564"/>
      <c r="W6564"/>
      <c r="X6564"/>
    </row>
    <row r="6565" spans="1:24" ht="27" x14ac:dyDescent="0.25">
      <c r="A6565" s="20">
        <v>4251</v>
      </c>
      <c r="B6565" s="20" t="s">
        <v>3118</v>
      </c>
      <c r="C6565" s="20" t="s">
        <v>111</v>
      </c>
      <c r="D6565" s="20" t="s">
        <v>40</v>
      </c>
      <c r="E6565" s="20" t="s">
        <v>34</v>
      </c>
      <c r="F6565" s="20">
        <v>290000</v>
      </c>
      <c r="G6565" s="20">
        <f>+F6565*H6565</f>
        <v>290000</v>
      </c>
      <c r="H6565" s="20">
        <v>1</v>
      </c>
      <c r="I6565" s="38"/>
      <c r="P6565"/>
      <c r="Q6565"/>
      <c r="R6565"/>
      <c r="S6565"/>
      <c r="T6565"/>
      <c r="U6565"/>
      <c r="V6565"/>
      <c r="W6565"/>
      <c r="X6565"/>
    </row>
    <row r="6566" spans="1:24" x14ac:dyDescent="0.25">
      <c r="A6566" s="524" t="s">
        <v>32</v>
      </c>
      <c r="B6566" s="525"/>
      <c r="C6566" s="525"/>
      <c r="D6566" s="525"/>
      <c r="E6566" s="525"/>
      <c r="F6566" s="525"/>
      <c r="G6566" s="525"/>
      <c r="H6566" s="525"/>
      <c r="I6566" s="38"/>
      <c r="P6566"/>
      <c r="Q6566"/>
      <c r="R6566"/>
      <c r="S6566"/>
      <c r="T6566"/>
      <c r="U6566"/>
      <c r="V6566"/>
      <c r="W6566"/>
      <c r="X6566"/>
    </row>
    <row r="6567" spans="1:24" ht="27" x14ac:dyDescent="0.25">
      <c r="A6567" s="299">
        <v>5113</v>
      </c>
      <c r="B6567" s="299" t="s">
        <v>7313</v>
      </c>
      <c r="C6567" s="299" t="s">
        <v>61</v>
      </c>
      <c r="D6567" s="299" t="s">
        <v>33</v>
      </c>
      <c r="E6567" s="299" t="s">
        <v>34</v>
      </c>
      <c r="F6567" s="299">
        <v>244584</v>
      </c>
      <c r="G6567" s="299">
        <v>244584</v>
      </c>
      <c r="H6567" s="299">
        <v>1</v>
      </c>
      <c r="I6567" s="38"/>
      <c r="P6567"/>
      <c r="Q6567"/>
      <c r="R6567"/>
      <c r="S6567"/>
      <c r="T6567"/>
      <c r="U6567"/>
      <c r="V6567"/>
      <c r="W6567"/>
      <c r="X6567"/>
    </row>
    <row r="6568" spans="1:24" ht="27" x14ac:dyDescent="0.25">
      <c r="A6568" s="10"/>
      <c r="B6568" s="10" t="s">
        <v>2536</v>
      </c>
      <c r="C6568" s="10" t="s">
        <v>157</v>
      </c>
      <c r="D6568" s="20" t="s">
        <v>35</v>
      </c>
      <c r="E6568" s="20" t="s">
        <v>34</v>
      </c>
      <c r="F6568" s="83">
        <v>14710000</v>
      </c>
      <c r="G6568" s="20">
        <f>F6568*H6568</f>
        <v>14710000</v>
      </c>
      <c r="H6568" s="35">
        <v>1</v>
      </c>
      <c r="I6568" s="38"/>
      <c r="P6568"/>
      <c r="Q6568"/>
      <c r="R6568"/>
      <c r="S6568"/>
      <c r="T6568"/>
      <c r="U6568"/>
      <c r="V6568"/>
      <c r="W6568"/>
      <c r="X6568"/>
    </row>
    <row r="6569" spans="1:24" x14ac:dyDescent="0.25">
      <c r="A6569" s="522" t="s">
        <v>2624</v>
      </c>
      <c r="B6569" s="523"/>
      <c r="C6569" s="523"/>
      <c r="D6569" s="523"/>
      <c r="E6569" s="523"/>
      <c r="F6569" s="523"/>
      <c r="G6569" s="523"/>
      <c r="H6569" s="523"/>
      <c r="I6569" s="38"/>
      <c r="P6569"/>
      <c r="Q6569"/>
      <c r="R6569"/>
      <c r="S6569"/>
      <c r="T6569"/>
      <c r="U6569"/>
      <c r="V6569"/>
      <c r="W6569"/>
      <c r="X6569"/>
    </row>
    <row r="6570" spans="1:24" x14ac:dyDescent="0.25">
      <c r="A6570" s="524" t="s">
        <v>38</v>
      </c>
      <c r="B6570" s="525"/>
      <c r="C6570" s="525"/>
      <c r="D6570" s="525"/>
      <c r="E6570" s="525"/>
      <c r="F6570" s="525"/>
      <c r="G6570" s="525"/>
      <c r="H6570" s="525"/>
      <c r="I6570" s="38"/>
      <c r="P6570"/>
      <c r="Q6570"/>
      <c r="R6570"/>
      <c r="S6570"/>
      <c r="T6570"/>
      <c r="U6570"/>
      <c r="V6570"/>
      <c r="W6570"/>
      <c r="X6570"/>
    </row>
    <row r="6571" spans="1:24" ht="27" x14ac:dyDescent="0.25">
      <c r="A6571" s="10">
        <v>4251</v>
      </c>
      <c r="B6571" s="10" t="s">
        <v>2534</v>
      </c>
      <c r="C6571" s="10" t="s">
        <v>157</v>
      </c>
      <c r="D6571" s="10" t="s">
        <v>35</v>
      </c>
      <c r="E6571" s="10" t="s">
        <v>34</v>
      </c>
      <c r="F6571" s="10">
        <v>39250000</v>
      </c>
      <c r="G6571" s="10">
        <f>F6571*H6571</f>
        <v>39250000</v>
      </c>
      <c r="H6571" s="10">
        <v>1</v>
      </c>
      <c r="I6571" s="38"/>
      <c r="P6571"/>
      <c r="Q6571"/>
      <c r="R6571"/>
      <c r="S6571"/>
      <c r="T6571"/>
      <c r="U6571"/>
      <c r="V6571"/>
      <c r="W6571"/>
      <c r="X6571"/>
    </row>
    <row r="6572" spans="1:24" ht="15" customHeight="1" x14ac:dyDescent="0.25">
      <c r="A6572" s="542" t="s">
        <v>32</v>
      </c>
      <c r="B6572" s="543"/>
      <c r="C6572" s="543"/>
      <c r="D6572" s="543"/>
      <c r="E6572" s="543"/>
      <c r="F6572" s="543"/>
      <c r="G6572" s="543"/>
      <c r="H6572" s="544"/>
      <c r="I6572" s="38"/>
      <c r="P6572"/>
      <c r="Q6572"/>
      <c r="R6572"/>
      <c r="S6572"/>
      <c r="T6572"/>
      <c r="U6572"/>
      <c r="V6572"/>
      <c r="W6572"/>
      <c r="X6572"/>
    </row>
    <row r="6573" spans="1:24" ht="27" x14ac:dyDescent="0.25">
      <c r="A6573" s="19">
        <v>4251</v>
      </c>
      <c r="B6573" s="19" t="s">
        <v>3126</v>
      </c>
      <c r="C6573" s="19" t="s">
        <v>111</v>
      </c>
      <c r="D6573" s="19" t="s">
        <v>40</v>
      </c>
      <c r="E6573" s="19" t="s">
        <v>34</v>
      </c>
      <c r="F6573" s="19">
        <v>750000</v>
      </c>
      <c r="G6573" s="19">
        <v>750000</v>
      </c>
      <c r="H6573" s="19">
        <v>1</v>
      </c>
      <c r="I6573" s="38"/>
      <c r="P6573"/>
      <c r="Q6573"/>
      <c r="R6573"/>
      <c r="S6573"/>
      <c r="T6573"/>
      <c r="U6573"/>
      <c r="V6573"/>
      <c r="W6573"/>
      <c r="X6573"/>
    </row>
    <row r="6574" spans="1:24" ht="14.25" customHeight="1" x14ac:dyDescent="0.25">
      <c r="A6574" s="522" t="s">
        <v>2625</v>
      </c>
      <c r="B6574" s="523"/>
      <c r="C6574" s="523"/>
      <c r="D6574" s="523"/>
      <c r="E6574" s="523"/>
      <c r="F6574" s="523"/>
      <c r="G6574" s="523"/>
      <c r="H6574" s="523"/>
      <c r="I6574" s="38"/>
      <c r="P6574"/>
      <c r="Q6574"/>
      <c r="R6574"/>
      <c r="S6574"/>
      <c r="T6574"/>
      <c r="U6574"/>
      <c r="V6574"/>
      <c r="W6574"/>
      <c r="X6574"/>
    </row>
    <row r="6575" spans="1:24" x14ac:dyDescent="0.25">
      <c r="A6575" s="524" t="s">
        <v>38</v>
      </c>
      <c r="B6575" s="525"/>
      <c r="C6575" s="525"/>
      <c r="D6575" s="525"/>
      <c r="E6575" s="525"/>
      <c r="F6575" s="525"/>
      <c r="G6575" s="525"/>
      <c r="H6575" s="525"/>
      <c r="I6575" s="38"/>
      <c r="P6575"/>
      <c r="Q6575"/>
      <c r="R6575"/>
      <c r="S6575"/>
      <c r="T6575"/>
      <c r="U6575"/>
      <c r="V6575"/>
      <c r="W6575"/>
      <c r="X6575"/>
    </row>
    <row r="6576" spans="1:24" ht="40.5" x14ac:dyDescent="0.25">
      <c r="A6576" s="10">
        <v>4251</v>
      </c>
      <c r="B6576" s="10" t="s">
        <v>2535</v>
      </c>
      <c r="C6576" s="10" t="s">
        <v>63</v>
      </c>
      <c r="D6576" s="20" t="s">
        <v>35</v>
      </c>
      <c r="E6576" s="20" t="s">
        <v>34</v>
      </c>
      <c r="F6576" s="83">
        <v>8779900</v>
      </c>
      <c r="G6576" s="20">
        <f>F6576*H6576</f>
        <v>8779900</v>
      </c>
      <c r="H6576" s="33">
        <v>1</v>
      </c>
      <c r="I6576" s="38"/>
      <c r="P6576"/>
      <c r="Q6576"/>
      <c r="R6576"/>
      <c r="S6576"/>
      <c r="T6576"/>
      <c r="U6576"/>
      <c r="V6576"/>
      <c r="W6576"/>
      <c r="X6576"/>
    </row>
    <row r="6577" spans="1:24" x14ac:dyDescent="0.25">
      <c r="A6577" s="524" t="s">
        <v>32</v>
      </c>
      <c r="B6577" s="525"/>
      <c r="C6577" s="525"/>
      <c r="D6577" s="525"/>
      <c r="E6577" s="525"/>
      <c r="F6577" s="525"/>
      <c r="G6577" s="525"/>
      <c r="H6577" s="525"/>
      <c r="I6577" s="38"/>
      <c r="P6577"/>
      <c r="Q6577"/>
      <c r="R6577"/>
      <c r="S6577"/>
      <c r="T6577"/>
      <c r="U6577"/>
      <c r="V6577"/>
      <c r="W6577"/>
      <c r="X6577"/>
    </row>
    <row r="6578" spans="1:24" ht="27" x14ac:dyDescent="0.25">
      <c r="A6578" s="19">
        <v>4251</v>
      </c>
      <c r="B6578" s="19" t="s">
        <v>3119</v>
      </c>
      <c r="C6578" s="19" t="s">
        <v>111</v>
      </c>
      <c r="D6578" s="19" t="s">
        <v>40</v>
      </c>
      <c r="E6578" s="19" t="s">
        <v>34</v>
      </c>
      <c r="F6578" s="19">
        <v>175000</v>
      </c>
      <c r="G6578" s="19">
        <v>175000</v>
      </c>
      <c r="H6578" s="19">
        <v>1</v>
      </c>
      <c r="I6578" s="38"/>
      <c r="P6578"/>
      <c r="Q6578"/>
      <c r="R6578"/>
      <c r="S6578"/>
      <c r="T6578"/>
      <c r="U6578"/>
      <c r="V6578"/>
      <c r="W6578"/>
      <c r="X6578"/>
    </row>
    <row r="6579" spans="1:24" x14ac:dyDescent="0.25">
      <c r="A6579" s="522" t="s">
        <v>2626</v>
      </c>
      <c r="B6579" s="523"/>
      <c r="C6579" s="523"/>
      <c r="D6579" s="523"/>
      <c r="E6579" s="523"/>
      <c r="F6579" s="523"/>
      <c r="G6579" s="523"/>
      <c r="H6579" s="523"/>
      <c r="I6579" s="38"/>
      <c r="P6579"/>
      <c r="Q6579"/>
      <c r="R6579"/>
      <c r="S6579"/>
      <c r="T6579"/>
      <c r="U6579"/>
      <c r="V6579"/>
      <c r="W6579"/>
      <c r="X6579"/>
    </row>
    <row r="6580" spans="1:24" x14ac:dyDescent="0.25">
      <c r="A6580" s="524" t="s">
        <v>38</v>
      </c>
      <c r="B6580" s="525"/>
      <c r="C6580" s="525"/>
      <c r="D6580" s="525"/>
      <c r="E6580" s="525"/>
      <c r="F6580" s="525"/>
      <c r="G6580" s="525"/>
      <c r="H6580" s="525"/>
      <c r="I6580" s="38"/>
      <c r="P6580"/>
      <c r="Q6580"/>
      <c r="R6580"/>
      <c r="S6580"/>
      <c r="T6580"/>
      <c r="U6580"/>
      <c r="V6580"/>
      <c r="W6580"/>
      <c r="X6580"/>
    </row>
    <row r="6581" spans="1:24" ht="27" x14ac:dyDescent="0.25">
      <c r="A6581" s="161">
        <v>4861</v>
      </c>
      <c r="B6581" s="161" t="s">
        <v>5070</v>
      </c>
      <c r="C6581" s="161" t="s">
        <v>104</v>
      </c>
      <c r="D6581" s="510" t="s">
        <v>35</v>
      </c>
      <c r="E6581" s="510" t="s">
        <v>34</v>
      </c>
      <c r="F6581" s="510">
        <v>18337000</v>
      </c>
      <c r="G6581" s="510">
        <v>18337000</v>
      </c>
      <c r="H6581" s="510">
        <v>1</v>
      </c>
      <c r="I6581" s="38"/>
      <c r="P6581"/>
      <c r="Q6581"/>
      <c r="R6581"/>
      <c r="S6581"/>
      <c r="T6581"/>
      <c r="U6581"/>
      <c r="V6581"/>
      <c r="W6581"/>
      <c r="X6581"/>
    </row>
    <row r="6582" spans="1:24" ht="27" x14ac:dyDescent="0.25">
      <c r="A6582" s="10"/>
      <c r="B6582" s="10" t="s">
        <v>2532</v>
      </c>
      <c r="C6582" s="510" t="s">
        <v>104</v>
      </c>
      <c r="D6582" s="510" t="s">
        <v>35</v>
      </c>
      <c r="E6582" s="510" t="s">
        <v>34</v>
      </c>
      <c r="F6582" s="510">
        <v>0</v>
      </c>
      <c r="G6582" s="510">
        <f>F6582*H6582</f>
        <v>0</v>
      </c>
      <c r="H6582" s="510">
        <v>1</v>
      </c>
      <c r="I6582" s="38"/>
      <c r="P6582"/>
      <c r="Q6582"/>
      <c r="R6582"/>
      <c r="S6582"/>
      <c r="T6582"/>
      <c r="U6582"/>
      <c r="V6582"/>
      <c r="W6582"/>
      <c r="X6582"/>
    </row>
    <row r="6583" spans="1:24" ht="27" x14ac:dyDescent="0.25">
      <c r="A6583" s="10" t="s">
        <v>133</v>
      </c>
      <c r="B6583" s="10" t="s">
        <v>1010</v>
      </c>
      <c r="C6583" s="10" t="s">
        <v>104</v>
      </c>
      <c r="D6583" s="20" t="s">
        <v>35</v>
      </c>
      <c r="E6583" s="20" t="s">
        <v>34</v>
      </c>
      <c r="F6583" s="20">
        <v>0</v>
      </c>
      <c r="G6583" s="20">
        <f>F6583*H6583</f>
        <v>0</v>
      </c>
      <c r="H6583" s="33">
        <v>1</v>
      </c>
      <c r="I6583" s="38"/>
      <c r="P6583"/>
      <c r="Q6583"/>
      <c r="R6583"/>
      <c r="S6583"/>
      <c r="T6583"/>
      <c r="U6583"/>
      <c r="V6583"/>
      <c r="W6583"/>
      <c r="X6583"/>
    </row>
    <row r="6584" spans="1:24" x14ac:dyDescent="0.25">
      <c r="A6584" s="524" t="s">
        <v>32</v>
      </c>
      <c r="B6584" s="525"/>
      <c r="C6584" s="525"/>
      <c r="D6584" s="525"/>
      <c r="E6584" s="525"/>
      <c r="F6584" s="525"/>
      <c r="G6584" s="525"/>
      <c r="H6584" s="525"/>
      <c r="I6584" s="38"/>
      <c r="P6584"/>
      <c r="Q6584"/>
      <c r="R6584"/>
      <c r="S6584"/>
      <c r="T6584"/>
      <c r="U6584"/>
      <c r="V6584"/>
      <c r="W6584"/>
      <c r="X6584"/>
    </row>
    <row r="6585" spans="1:24" ht="40.5" x14ac:dyDescent="0.25">
      <c r="A6585" s="10" t="s">
        <v>133</v>
      </c>
      <c r="B6585" s="10" t="s">
        <v>7825</v>
      </c>
      <c r="C6585" s="10" t="s">
        <v>291</v>
      </c>
      <c r="D6585" s="10" t="s">
        <v>35</v>
      </c>
      <c r="E6585" s="10" t="s">
        <v>34</v>
      </c>
      <c r="F6585" s="10">
        <v>10000000</v>
      </c>
      <c r="G6585" s="10">
        <v>10000000</v>
      </c>
      <c r="H6585" s="10">
        <v>1</v>
      </c>
      <c r="I6585" s="38"/>
      <c r="P6585"/>
      <c r="Q6585"/>
      <c r="R6585"/>
      <c r="S6585"/>
      <c r="T6585"/>
      <c r="U6585"/>
      <c r="V6585"/>
      <c r="W6585"/>
      <c r="X6585"/>
    </row>
    <row r="6586" spans="1:24" ht="40.5" x14ac:dyDescent="0.25">
      <c r="A6586" s="10" t="s">
        <v>6791</v>
      </c>
      <c r="B6586" s="10" t="s">
        <v>1011</v>
      </c>
      <c r="C6586" s="10" t="s">
        <v>291</v>
      </c>
      <c r="D6586" s="10" t="s">
        <v>35</v>
      </c>
      <c r="E6586" s="10" t="s">
        <v>34</v>
      </c>
      <c r="F6586" s="10">
        <v>14300000</v>
      </c>
      <c r="G6586" s="10">
        <f>F6586*H6586</f>
        <v>14300000</v>
      </c>
      <c r="H6586" s="10">
        <v>1</v>
      </c>
      <c r="I6586" s="38"/>
      <c r="P6586"/>
      <c r="Q6586"/>
      <c r="R6586"/>
      <c r="S6586"/>
      <c r="T6586"/>
      <c r="U6586"/>
      <c r="V6586"/>
      <c r="W6586"/>
      <c r="X6586"/>
    </row>
    <row r="6587" spans="1:24" x14ac:dyDescent="0.25">
      <c r="A6587" s="522" t="s">
        <v>5447</v>
      </c>
      <c r="B6587" s="523"/>
      <c r="C6587" s="523"/>
      <c r="D6587" s="523"/>
      <c r="E6587" s="523"/>
      <c r="F6587" s="523"/>
      <c r="G6587" s="523"/>
      <c r="H6587" s="523"/>
      <c r="I6587" s="38"/>
      <c r="P6587"/>
      <c r="Q6587"/>
      <c r="R6587"/>
      <c r="S6587"/>
      <c r="T6587"/>
      <c r="U6587"/>
      <c r="V6587"/>
      <c r="W6587"/>
      <c r="X6587"/>
    </row>
    <row r="6588" spans="1:24" x14ac:dyDescent="0.25">
      <c r="A6588" s="524" t="s">
        <v>32</v>
      </c>
      <c r="B6588" s="525"/>
      <c r="C6588" s="525"/>
      <c r="D6588" s="525"/>
      <c r="E6588" s="525"/>
      <c r="F6588" s="525"/>
      <c r="G6588" s="525"/>
      <c r="H6588" s="525"/>
      <c r="I6588" s="38"/>
      <c r="P6588"/>
      <c r="Q6588"/>
      <c r="R6588"/>
      <c r="S6588"/>
      <c r="T6588"/>
      <c r="U6588"/>
      <c r="V6588"/>
      <c r="W6588"/>
      <c r="X6588"/>
    </row>
    <row r="6589" spans="1:24" ht="27" x14ac:dyDescent="0.25">
      <c r="A6589" s="169">
        <v>4251</v>
      </c>
      <c r="B6589" s="169" t="s">
        <v>5448</v>
      </c>
      <c r="C6589" s="169" t="s">
        <v>104</v>
      </c>
      <c r="D6589" s="169" t="s">
        <v>35</v>
      </c>
      <c r="E6589" s="169" t="s">
        <v>34</v>
      </c>
      <c r="F6589" s="169">
        <v>6176520</v>
      </c>
      <c r="G6589" s="169">
        <v>6176520</v>
      </c>
      <c r="H6589" s="169">
        <v>1</v>
      </c>
      <c r="I6589" s="38"/>
      <c r="P6589"/>
      <c r="Q6589"/>
      <c r="R6589"/>
      <c r="S6589"/>
      <c r="T6589"/>
      <c r="U6589"/>
      <c r="V6589"/>
      <c r="W6589"/>
      <c r="X6589"/>
    </row>
    <row r="6590" spans="1:24" ht="27" x14ac:dyDescent="0.25">
      <c r="A6590" s="169">
        <v>4251</v>
      </c>
      <c r="B6590" s="169" t="s">
        <v>5449</v>
      </c>
      <c r="C6590" s="169" t="s">
        <v>104</v>
      </c>
      <c r="D6590" s="169" t="s">
        <v>35</v>
      </c>
      <c r="E6590" s="169" t="s">
        <v>34</v>
      </c>
      <c r="F6590" s="169">
        <v>3921600</v>
      </c>
      <c r="G6590" s="169">
        <v>3921600</v>
      </c>
      <c r="H6590" s="169">
        <v>1</v>
      </c>
      <c r="I6590" s="38"/>
      <c r="P6590"/>
      <c r="Q6590"/>
      <c r="R6590"/>
      <c r="S6590"/>
      <c r="T6590"/>
      <c r="U6590"/>
      <c r="V6590"/>
      <c r="W6590"/>
      <c r="X6590"/>
    </row>
    <row r="6591" spans="1:24" x14ac:dyDescent="0.25">
      <c r="A6591" s="522" t="s">
        <v>3407</v>
      </c>
      <c r="B6591" s="523"/>
      <c r="C6591" s="523"/>
      <c r="D6591" s="523"/>
      <c r="E6591" s="523"/>
      <c r="F6591" s="523"/>
      <c r="G6591" s="523"/>
      <c r="H6591" s="523"/>
      <c r="I6591" s="38"/>
      <c r="P6591"/>
      <c r="Q6591"/>
      <c r="R6591"/>
      <c r="S6591"/>
      <c r="T6591"/>
      <c r="U6591"/>
      <c r="V6591"/>
      <c r="W6591"/>
      <c r="X6591"/>
    </row>
    <row r="6592" spans="1:24" x14ac:dyDescent="0.25">
      <c r="A6592" s="524" t="s">
        <v>32</v>
      </c>
      <c r="B6592" s="525"/>
      <c r="C6592" s="525"/>
      <c r="D6592" s="525"/>
      <c r="E6592" s="525"/>
      <c r="F6592" s="525"/>
      <c r="G6592" s="525"/>
      <c r="H6592" s="525"/>
      <c r="I6592" s="38"/>
      <c r="P6592"/>
      <c r="Q6592"/>
      <c r="R6592"/>
      <c r="S6592"/>
      <c r="T6592"/>
      <c r="U6592"/>
      <c r="V6592"/>
      <c r="W6592"/>
      <c r="X6592"/>
    </row>
    <row r="6593" spans="1:24" ht="27" x14ac:dyDescent="0.25">
      <c r="A6593" s="183">
        <v>4251</v>
      </c>
      <c r="B6593" s="183" t="s">
        <v>5610</v>
      </c>
      <c r="C6593" s="183" t="s">
        <v>111</v>
      </c>
      <c r="D6593" s="183" t="s">
        <v>40</v>
      </c>
      <c r="E6593" s="183" t="s">
        <v>34</v>
      </c>
      <c r="F6593" s="183">
        <v>123480</v>
      </c>
      <c r="G6593" s="183">
        <v>123480</v>
      </c>
      <c r="H6593" s="183">
        <v>1</v>
      </c>
      <c r="I6593" s="38"/>
      <c r="P6593"/>
      <c r="Q6593"/>
      <c r="R6593"/>
      <c r="S6593"/>
      <c r="T6593"/>
      <c r="U6593"/>
      <c r="V6593"/>
      <c r="W6593"/>
      <c r="X6593"/>
    </row>
    <row r="6594" spans="1:24" ht="27" x14ac:dyDescent="0.25">
      <c r="A6594" s="183">
        <v>4251</v>
      </c>
      <c r="B6594" s="183" t="s">
        <v>5611</v>
      </c>
      <c r="C6594" s="183" t="s">
        <v>111</v>
      </c>
      <c r="D6594" s="183" t="s">
        <v>40</v>
      </c>
      <c r="E6594" s="183" t="s">
        <v>34</v>
      </c>
      <c r="F6594" s="183">
        <v>78400</v>
      </c>
      <c r="G6594" s="183">
        <v>78400</v>
      </c>
      <c r="H6594" s="183">
        <v>1</v>
      </c>
      <c r="I6594" s="38"/>
      <c r="P6594"/>
      <c r="Q6594"/>
      <c r="R6594"/>
      <c r="S6594"/>
      <c r="T6594"/>
      <c r="U6594"/>
      <c r="V6594"/>
      <c r="W6594"/>
      <c r="X6594"/>
    </row>
    <row r="6595" spans="1:24" ht="27" x14ac:dyDescent="0.25">
      <c r="A6595" s="319">
        <v>4239</v>
      </c>
      <c r="B6595" s="319" t="s">
        <v>7459</v>
      </c>
      <c r="C6595" s="319" t="s">
        <v>119</v>
      </c>
      <c r="D6595" s="319" t="s">
        <v>10</v>
      </c>
      <c r="E6595" s="319" t="s">
        <v>34</v>
      </c>
      <c r="F6595" s="319">
        <v>1028000</v>
      </c>
      <c r="G6595" s="319">
        <v>1028000</v>
      </c>
      <c r="H6595" s="319">
        <v>1</v>
      </c>
      <c r="I6595" s="38"/>
      <c r="P6595"/>
      <c r="Q6595"/>
      <c r="R6595"/>
      <c r="S6595"/>
      <c r="T6595"/>
      <c r="U6595"/>
      <c r="V6595"/>
      <c r="W6595"/>
      <c r="X6595"/>
    </row>
    <row r="6596" spans="1:24" ht="27" x14ac:dyDescent="0.25">
      <c r="A6596" s="319">
        <v>4239</v>
      </c>
      <c r="B6596" s="319" t="s">
        <v>1968</v>
      </c>
      <c r="C6596" s="319" t="s">
        <v>119</v>
      </c>
      <c r="D6596" s="319" t="s">
        <v>10</v>
      </c>
      <c r="E6596" s="319" t="s">
        <v>34</v>
      </c>
      <c r="F6596" s="319">
        <v>350000</v>
      </c>
      <c r="G6596" s="319">
        <v>350000</v>
      </c>
      <c r="H6596" s="319">
        <v>1</v>
      </c>
      <c r="I6596" s="38"/>
      <c r="P6596"/>
      <c r="Q6596"/>
      <c r="R6596"/>
      <c r="S6596"/>
      <c r="T6596"/>
      <c r="U6596"/>
      <c r="V6596"/>
      <c r="W6596"/>
      <c r="X6596"/>
    </row>
    <row r="6597" spans="1:24" ht="27" x14ac:dyDescent="0.25">
      <c r="A6597" s="79">
        <v>4239</v>
      </c>
      <c r="B6597" s="79" t="s">
        <v>1969</v>
      </c>
      <c r="C6597" s="79" t="s">
        <v>119</v>
      </c>
      <c r="D6597" s="79" t="s">
        <v>10</v>
      </c>
      <c r="E6597" s="79" t="s">
        <v>34</v>
      </c>
      <c r="F6597" s="79">
        <v>681000</v>
      </c>
      <c r="G6597" s="79">
        <v>681000</v>
      </c>
      <c r="H6597" s="79">
        <v>1</v>
      </c>
      <c r="I6597" s="38"/>
      <c r="P6597"/>
      <c r="Q6597"/>
      <c r="R6597"/>
      <c r="S6597"/>
      <c r="T6597"/>
      <c r="U6597"/>
      <c r="V6597"/>
      <c r="W6597"/>
      <c r="X6597"/>
    </row>
    <row r="6598" spans="1:24" ht="27" x14ac:dyDescent="0.25">
      <c r="A6598" s="79">
        <v>4239</v>
      </c>
      <c r="B6598" s="79" t="s">
        <v>1970</v>
      </c>
      <c r="C6598" s="79" t="s">
        <v>119</v>
      </c>
      <c r="D6598" s="79" t="s">
        <v>10</v>
      </c>
      <c r="E6598" s="79" t="s">
        <v>34</v>
      </c>
      <c r="F6598" s="79">
        <v>794000</v>
      </c>
      <c r="G6598" s="79">
        <v>794000</v>
      </c>
      <c r="H6598" s="79">
        <v>1</v>
      </c>
      <c r="I6598" s="38"/>
      <c r="P6598"/>
      <c r="Q6598"/>
      <c r="R6598"/>
      <c r="S6598"/>
      <c r="T6598"/>
      <c r="U6598"/>
      <c r="V6598"/>
      <c r="W6598"/>
      <c r="X6598"/>
    </row>
    <row r="6599" spans="1:24" ht="27" x14ac:dyDescent="0.25">
      <c r="A6599" s="79">
        <v>4239</v>
      </c>
      <c r="B6599" s="79" t="s">
        <v>1972</v>
      </c>
      <c r="C6599" s="79" t="s">
        <v>119</v>
      </c>
      <c r="D6599" s="79" t="s">
        <v>10</v>
      </c>
      <c r="E6599" s="79" t="s">
        <v>34</v>
      </c>
      <c r="F6599" s="79">
        <v>419000</v>
      </c>
      <c r="G6599" s="79">
        <v>419000</v>
      </c>
      <c r="H6599" s="79">
        <v>1</v>
      </c>
      <c r="I6599" s="38"/>
      <c r="P6599"/>
      <c r="Q6599"/>
      <c r="R6599"/>
      <c r="S6599"/>
      <c r="T6599"/>
      <c r="U6599"/>
      <c r="V6599"/>
      <c r="W6599"/>
      <c r="X6599"/>
    </row>
    <row r="6600" spans="1:24" ht="27" x14ac:dyDescent="0.25">
      <c r="A6600" s="79">
        <v>4239</v>
      </c>
      <c r="B6600" s="79" t="s">
        <v>1973</v>
      </c>
      <c r="C6600" s="79" t="s">
        <v>119</v>
      </c>
      <c r="D6600" s="79" t="s">
        <v>10</v>
      </c>
      <c r="E6600" s="79" t="s">
        <v>34</v>
      </c>
      <c r="F6600" s="79">
        <v>560000</v>
      </c>
      <c r="G6600" s="79">
        <v>560000</v>
      </c>
      <c r="H6600" s="79">
        <v>1</v>
      </c>
      <c r="I6600" s="38"/>
      <c r="P6600"/>
      <c r="Q6600"/>
      <c r="R6600"/>
      <c r="S6600"/>
      <c r="T6600"/>
      <c r="U6600"/>
      <c r="V6600"/>
      <c r="W6600"/>
      <c r="X6600"/>
    </row>
    <row r="6601" spans="1:24" ht="27" x14ac:dyDescent="0.25">
      <c r="A6601" s="79">
        <v>4239</v>
      </c>
      <c r="B6601" s="79" t="s">
        <v>1974</v>
      </c>
      <c r="C6601" s="79" t="s">
        <v>119</v>
      </c>
      <c r="D6601" s="79" t="s">
        <v>10</v>
      </c>
      <c r="E6601" s="79" t="s">
        <v>34</v>
      </c>
      <c r="F6601" s="79">
        <v>607000</v>
      </c>
      <c r="G6601" s="79">
        <v>607000</v>
      </c>
      <c r="H6601" s="79">
        <v>1</v>
      </c>
      <c r="I6601" s="38"/>
      <c r="P6601"/>
      <c r="Q6601"/>
      <c r="R6601"/>
      <c r="S6601"/>
      <c r="T6601"/>
      <c r="U6601"/>
      <c r="V6601"/>
      <c r="W6601"/>
      <c r="X6601"/>
    </row>
    <row r="6602" spans="1:24" ht="27" x14ac:dyDescent="0.25">
      <c r="A6602" s="79">
        <v>4239</v>
      </c>
      <c r="B6602" s="79" t="s">
        <v>1975</v>
      </c>
      <c r="C6602" s="79" t="s">
        <v>119</v>
      </c>
      <c r="D6602" s="79" t="s">
        <v>10</v>
      </c>
      <c r="E6602" s="79" t="s">
        <v>34</v>
      </c>
      <c r="F6602" s="79">
        <v>270000</v>
      </c>
      <c r="G6602" s="79">
        <v>270000</v>
      </c>
      <c r="H6602" s="79">
        <v>1</v>
      </c>
      <c r="I6602" s="38"/>
      <c r="P6602"/>
      <c r="Q6602"/>
      <c r="R6602"/>
      <c r="S6602"/>
      <c r="T6602"/>
      <c r="U6602"/>
      <c r="V6602"/>
      <c r="W6602"/>
      <c r="X6602"/>
    </row>
    <row r="6603" spans="1:24" x14ac:dyDescent="0.25">
      <c r="A6603" s="522" t="s">
        <v>2889</v>
      </c>
      <c r="B6603" s="523"/>
      <c r="C6603" s="523"/>
      <c r="D6603" s="523"/>
      <c r="E6603" s="523"/>
      <c r="F6603" s="523"/>
      <c r="G6603" s="523"/>
      <c r="H6603" s="523"/>
      <c r="I6603" s="38"/>
      <c r="P6603"/>
      <c r="Q6603"/>
      <c r="R6603"/>
      <c r="S6603"/>
      <c r="T6603"/>
      <c r="U6603"/>
      <c r="V6603"/>
      <c r="W6603"/>
      <c r="X6603"/>
    </row>
    <row r="6604" spans="1:24" x14ac:dyDescent="0.25">
      <c r="A6604" s="524" t="s">
        <v>38</v>
      </c>
      <c r="B6604" s="525"/>
      <c r="C6604" s="525"/>
      <c r="D6604" s="525"/>
      <c r="E6604" s="525"/>
      <c r="F6604" s="525"/>
      <c r="G6604" s="525"/>
      <c r="H6604" s="525"/>
      <c r="I6604" s="38"/>
      <c r="P6604"/>
      <c r="Q6604"/>
      <c r="R6604"/>
      <c r="S6604"/>
      <c r="T6604"/>
      <c r="U6604"/>
      <c r="V6604"/>
      <c r="W6604"/>
      <c r="X6604"/>
    </row>
    <row r="6605" spans="1:24" x14ac:dyDescent="0.25">
      <c r="A6605" s="473">
        <v>5129</v>
      </c>
      <c r="B6605" s="473" t="s">
        <v>8996</v>
      </c>
      <c r="C6605" s="473" t="s">
        <v>7688</v>
      </c>
      <c r="D6605" s="473" t="s">
        <v>10</v>
      </c>
      <c r="E6605" s="473" t="s">
        <v>34</v>
      </c>
      <c r="F6605" s="473">
        <v>0</v>
      </c>
      <c r="G6605" s="473">
        <v>0</v>
      </c>
      <c r="H6605" s="473">
        <v>200</v>
      </c>
      <c r="I6605" s="38"/>
      <c r="P6605"/>
      <c r="Q6605"/>
      <c r="R6605"/>
      <c r="S6605"/>
      <c r="T6605"/>
      <c r="U6605"/>
      <c r="V6605"/>
      <c r="W6605"/>
      <c r="X6605"/>
    </row>
    <row r="6606" spans="1:24" ht="27" x14ac:dyDescent="0.25">
      <c r="A6606" s="417">
        <v>5113</v>
      </c>
      <c r="B6606" s="473" t="s">
        <v>8529</v>
      </c>
      <c r="C6606" s="473" t="s">
        <v>62</v>
      </c>
      <c r="D6606" s="473" t="s">
        <v>35</v>
      </c>
      <c r="E6606" s="473" t="s">
        <v>34</v>
      </c>
      <c r="F6606" s="473">
        <v>0</v>
      </c>
      <c r="G6606" s="473">
        <v>0</v>
      </c>
      <c r="H6606" s="473">
        <v>1</v>
      </c>
      <c r="I6606" s="38"/>
      <c r="P6606"/>
      <c r="Q6606"/>
      <c r="R6606"/>
      <c r="S6606"/>
      <c r="T6606"/>
      <c r="U6606"/>
      <c r="V6606"/>
      <c r="W6606"/>
      <c r="X6606"/>
    </row>
    <row r="6607" spans="1:24" ht="40.5" x14ac:dyDescent="0.25">
      <c r="A6607" s="473">
        <v>4251</v>
      </c>
      <c r="B6607" s="473" t="s">
        <v>8516</v>
      </c>
      <c r="C6607" s="473" t="s">
        <v>63</v>
      </c>
      <c r="D6607" s="473" t="s">
        <v>35</v>
      </c>
      <c r="E6607" s="473" t="s">
        <v>11</v>
      </c>
      <c r="F6607" s="473">
        <v>65333</v>
      </c>
      <c r="G6607" s="473">
        <f>+F6607*H6607</f>
        <v>3919980</v>
      </c>
      <c r="H6607" s="473">
        <v>60</v>
      </c>
      <c r="I6607" s="38"/>
      <c r="P6607"/>
      <c r="Q6607"/>
      <c r="R6607"/>
      <c r="S6607"/>
      <c r="T6607"/>
      <c r="U6607"/>
      <c r="V6607"/>
      <c r="W6607"/>
      <c r="X6607"/>
    </row>
    <row r="6608" spans="1:24" ht="40.5" x14ac:dyDescent="0.25">
      <c r="A6608" s="413">
        <v>4251</v>
      </c>
      <c r="B6608" s="415" t="s">
        <v>8510</v>
      </c>
      <c r="C6608" s="415" t="s">
        <v>63</v>
      </c>
      <c r="D6608" s="415" t="s">
        <v>35</v>
      </c>
      <c r="E6608" s="415" t="s">
        <v>34</v>
      </c>
      <c r="F6608" s="415">
        <v>19600000</v>
      </c>
      <c r="G6608" s="415">
        <v>19600000</v>
      </c>
      <c r="H6608" s="415">
        <v>1</v>
      </c>
      <c r="I6608" s="38"/>
      <c r="P6608"/>
      <c r="Q6608"/>
      <c r="R6608"/>
      <c r="S6608"/>
      <c r="T6608"/>
      <c r="U6608"/>
      <c r="V6608"/>
      <c r="W6608"/>
      <c r="X6608"/>
    </row>
    <row r="6609" spans="1:24" ht="27" x14ac:dyDescent="0.25">
      <c r="A6609" s="353">
        <v>5113</v>
      </c>
      <c r="B6609" s="413" t="s">
        <v>7795</v>
      </c>
      <c r="C6609" s="413" t="s">
        <v>62</v>
      </c>
      <c r="D6609" s="413" t="s">
        <v>35</v>
      </c>
      <c r="E6609" s="413" t="s">
        <v>34</v>
      </c>
      <c r="F6609" s="413">
        <v>0</v>
      </c>
      <c r="G6609" s="413">
        <v>0</v>
      </c>
      <c r="H6609" s="413">
        <v>1</v>
      </c>
      <c r="I6609" s="38"/>
      <c r="P6609"/>
      <c r="Q6609"/>
      <c r="R6609"/>
      <c r="S6609"/>
      <c r="T6609"/>
      <c r="U6609"/>
      <c r="V6609"/>
      <c r="W6609"/>
      <c r="X6609"/>
    </row>
    <row r="6610" spans="1:24" ht="27" x14ac:dyDescent="0.25">
      <c r="A6610" s="353">
        <v>5113</v>
      </c>
      <c r="B6610" s="353" t="s">
        <v>7507</v>
      </c>
      <c r="C6610" s="353" t="s">
        <v>62</v>
      </c>
      <c r="D6610" s="363" t="s">
        <v>35</v>
      </c>
      <c r="E6610" s="363" t="s">
        <v>34</v>
      </c>
      <c r="F6610" s="363">
        <v>5355400</v>
      </c>
      <c r="G6610" s="363">
        <v>5355400</v>
      </c>
      <c r="H6610" s="363">
        <v>1</v>
      </c>
      <c r="I6610" s="38"/>
      <c r="P6610"/>
      <c r="Q6610"/>
      <c r="R6610"/>
      <c r="S6610"/>
      <c r="T6610"/>
      <c r="U6610"/>
      <c r="V6610"/>
      <c r="W6610"/>
      <c r="X6610"/>
    </row>
    <row r="6611" spans="1:24" ht="27" x14ac:dyDescent="0.25">
      <c r="A6611" s="320">
        <v>5113</v>
      </c>
      <c r="B6611" s="320" t="s">
        <v>7508</v>
      </c>
      <c r="C6611" s="320" t="s">
        <v>62</v>
      </c>
      <c r="D6611" s="497" t="s">
        <v>35</v>
      </c>
      <c r="E6611" s="497" t="s">
        <v>34</v>
      </c>
      <c r="F6611" s="497">
        <v>35942460</v>
      </c>
      <c r="G6611" s="497">
        <v>35942460</v>
      </c>
      <c r="H6611" s="497">
        <v>1</v>
      </c>
      <c r="I6611" s="38"/>
      <c r="P6611"/>
      <c r="Q6611"/>
      <c r="R6611"/>
      <c r="S6611"/>
      <c r="T6611"/>
      <c r="U6611"/>
      <c r="V6611"/>
      <c r="W6611"/>
      <c r="X6611"/>
    </row>
    <row r="6612" spans="1:24" ht="27" x14ac:dyDescent="0.25">
      <c r="A6612" s="275">
        <v>5113</v>
      </c>
      <c r="B6612" s="320" t="s">
        <v>7003</v>
      </c>
      <c r="C6612" s="497" t="s">
        <v>62</v>
      </c>
      <c r="D6612" s="497" t="s">
        <v>35</v>
      </c>
      <c r="E6612" s="497" t="s">
        <v>34</v>
      </c>
      <c r="F6612" s="497">
        <v>28393392</v>
      </c>
      <c r="G6612" s="497">
        <v>28393392</v>
      </c>
      <c r="H6612" s="497">
        <v>1</v>
      </c>
      <c r="I6612" s="38"/>
      <c r="K6612" s="6"/>
      <c r="L6612" s="6"/>
      <c r="P6612"/>
      <c r="Q6612"/>
      <c r="R6612"/>
      <c r="S6612"/>
      <c r="T6612"/>
      <c r="U6612"/>
      <c r="V6612"/>
      <c r="W6612"/>
      <c r="X6612"/>
    </row>
    <row r="6613" spans="1:24" ht="27" x14ac:dyDescent="0.25">
      <c r="A6613" s="275">
        <v>5113</v>
      </c>
      <c r="B6613" s="275" t="s">
        <v>6935</v>
      </c>
      <c r="C6613" s="497" t="s">
        <v>62</v>
      </c>
      <c r="D6613" s="497" t="s">
        <v>35</v>
      </c>
      <c r="E6613" s="497" t="s">
        <v>34</v>
      </c>
      <c r="F6613" s="506">
        <v>30605855</v>
      </c>
      <c r="G6613" s="506">
        <v>30605855</v>
      </c>
      <c r="H6613" s="506">
        <v>1</v>
      </c>
      <c r="I6613" s="38"/>
      <c r="P6613"/>
      <c r="Q6613"/>
      <c r="R6613"/>
      <c r="S6613"/>
      <c r="T6613"/>
      <c r="U6613"/>
      <c r="V6613"/>
      <c r="W6613"/>
      <c r="X6613"/>
    </row>
    <row r="6614" spans="1:24" ht="27" x14ac:dyDescent="0.25">
      <c r="A6614" s="254">
        <v>5113</v>
      </c>
      <c r="B6614" s="266" t="s">
        <v>6762</v>
      </c>
      <c r="C6614" s="497" t="s">
        <v>62</v>
      </c>
      <c r="D6614" s="497" t="s">
        <v>35</v>
      </c>
      <c r="E6614" s="497" t="s">
        <v>34</v>
      </c>
      <c r="F6614" s="497">
        <v>22540680</v>
      </c>
      <c r="G6614" s="497">
        <v>22540680</v>
      </c>
      <c r="H6614" s="497">
        <v>1</v>
      </c>
      <c r="I6614" s="38"/>
      <c r="P6614"/>
      <c r="Q6614"/>
      <c r="R6614"/>
      <c r="S6614"/>
      <c r="T6614"/>
      <c r="U6614"/>
      <c r="V6614"/>
      <c r="W6614"/>
      <c r="X6614"/>
    </row>
    <row r="6615" spans="1:24" ht="27" x14ac:dyDescent="0.25">
      <c r="A6615" s="254">
        <v>5113</v>
      </c>
      <c r="B6615" s="254" t="s">
        <v>6763</v>
      </c>
      <c r="C6615" s="254" t="s">
        <v>62</v>
      </c>
      <c r="D6615" s="254" t="s">
        <v>35</v>
      </c>
      <c r="E6615" s="254" t="s">
        <v>34</v>
      </c>
      <c r="F6615" s="254">
        <v>29099148</v>
      </c>
      <c r="G6615" s="254">
        <v>29099148</v>
      </c>
      <c r="H6615" s="254">
        <v>1</v>
      </c>
      <c r="I6615" s="38"/>
      <c r="P6615"/>
      <c r="Q6615"/>
      <c r="R6615"/>
      <c r="S6615"/>
      <c r="T6615"/>
      <c r="U6615"/>
      <c r="V6615"/>
      <c r="W6615"/>
      <c r="X6615"/>
    </row>
    <row r="6616" spans="1:24" ht="27" x14ac:dyDescent="0.25">
      <c r="A6616" s="254">
        <v>5113</v>
      </c>
      <c r="B6616" s="254" t="s">
        <v>6764</v>
      </c>
      <c r="C6616" s="254" t="s">
        <v>62</v>
      </c>
      <c r="D6616" s="254" t="s">
        <v>35</v>
      </c>
      <c r="E6616" s="254" t="s">
        <v>34</v>
      </c>
      <c r="F6616" s="254">
        <v>29171544</v>
      </c>
      <c r="G6616" s="254">
        <v>29171544</v>
      </c>
      <c r="H6616" s="254">
        <v>1</v>
      </c>
      <c r="I6616" s="38"/>
      <c r="P6616"/>
      <c r="Q6616"/>
      <c r="R6616"/>
      <c r="S6616"/>
      <c r="T6616"/>
      <c r="U6616"/>
      <c r="V6616"/>
      <c r="W6616"/>
      <c r="X6616"/>
    </row>
    <row r="6617" spans="1:24" ht="27" x14ac:dyDescent="0.25">
      <c r="A6617" s="254">
        <v>5113</v>
      </c>
      <c r="B6617" s="254" t="s">
        <v>6765</v>
      </c>
      <c r="C6617" s="254" t="s">
        <v>62</v>
      </c>
      <c r="D6617" s="254" t="s">
        <v>35</v>
      </c>
      <c r="E6617" s="254" t="s">
        <v>34</v>
      </c>
      <c r="F6617" s="254">
        <v>7761444</v>
      </c>
      <c r="G6617" s="254">
        <v>7761444</v>
      </c>
      <c r="H6617" s="254">
        <v>1</v>
      </c>
      <c r="I6617" s="38"/>
      <c r="P6617"/>
      <c r="Q6617"/>
      <c r="R6617"/>
      <c r="S6617"/>
      <c r="T6617"/>
      <c r="U6617"/>
      <c r="V6617"/>
      <c r="W6617"/>
      <c r="X6617"/>
    </row>
    <row r="6618" spans="1:24" ht="27" x14ac:dyDescent="0.25">
      <c r="A6618" s="254">
        <v>5113</v>
      </c>
      <c r="B6618" s="254" t="s">
        <v>6044</v>
      </c>
      <c r="C6618" s="254" t="s">
        <v>62</v>
      </c>
      <c r="D6618" s="254" t="s">
        <v>35</v>
      </c>
      <c r="E6618" s="254" t="s">
        <v>34</v>
      </c>
      <c r="F6618" s="254">
        <v>12108000</v>
      </c>
      <c r="G6618" s="254">
        <v>12108000</v>
      </c>
      <c r="H6618" s="254">
        <v>1</v>
      </c>
      <c r="I6618" s="38"/>
      <c r="P6618"/>
      <c r="Q6618"/>
      <c r="R6618"/>
      <c r="S6618"/>
      <c r="T6618"/>
      <c r="U6618"/>
      <c r="V6618"/>
      <c r="W6618"/>
      <c r="X6618"/>
    </row>
    <row r="6619" spans="1:24" ht="40.5" x14ac:dyDescent="0.25">
      <c r="A6619" s="254">
        <v>4251</v>
      </c>
      <c r="B6619" s="254" t="s">
        <v>5454</v>
      </c>
      <c r="C6619" s="254" t="s">
        <v>63</v>
      </c>
      <c r="D6619" s="254" t="s">
        <v>35</v>
      </c>
      <c r="E6619" s="254" t="s">
        <v>34</v>
      </c>
      <c r="F6619" s="510">
        <v>48620000</v>
      </c>
      <c r="G6619" s="510">
        <v>48620000</v>
      </c>
      <c r="H6619" s="510">
        <v>1</v>
      </c>
      <c r="I6619" s="38"/>
      <c r="P6619"/>
      <c r="Q6619"/>
      <c r="R6619"/>
      <c r="S6619"/>
      <c r="T6619"/>
      <c r="U6619"/>
      <c r="V6619"/>
      <c r="W6619"/>
      <c r="X6619"/>
    </row>
    <row r="6620" spans="1:24" ht="27" x14ac:dyDescent="0.25">
      <c r="A6620" s="254">
        <v>5113</v>
      </c>
      <c r="B6620" s="254" t="s">
        <v>3609</v>
      </c>
      <c r="C6620" s="254" t="s">
        <v>62</v>
      </c>
      <c r="D6620" s="254" t="s">
        <v>35</v>
      </c>
      <c r="E6620" s="254" t="s">
        <v>34</v>
      </c>
      <c r="F6620" s="254">
        <v>33858040</v>
      </c>
      <c r="G6620" s="254">
        <v>33858040</v>
      </c>
      <c r="H6620" s="254">
        <v>1</v>
      </c>
      <c r="I6620" s="38"/>
      <c r="P6620"/>
      <c r="Q6620"/>
      <c r="R6620"/>
      <c r="S6620"/>
      <c r="T6620"/>
      <c r="U6620"/>
      <c r="V6620"/>
      <c r="W6620"/>
      <c r="X6620"/>
    </row>
    <row r="6621" spans="1:24" ht="27" x14ac:dyDescent="0.25">
      <c r="A6621" s="254">
        <v>5113</v>
      </c>
      <c r="B6621" s="254" t="s">
        <v>3610</v>
      </c>
      <c r="C6621" s="254" t="s">
        <v>62</v>
      </c>
      <c r="D6621" s="254" t="s">
        <v>35</v>
      </c>
      <c r="E6621" s="254" t="s">
        <v>34</v>
      </c>
      <c r="F6621" s="254">
        <v>8584500</v>
      </c>
      <c r="G6621" s="254">
        <v>8584500</v>
      </c>
      <c r="H6621" s="254">
        <v>1</v>
      </c>
      <c r="I6621" s="38"/>
      <c r="P6621"/>
      <c r="Q6621"/>
      <c r="R6621"/>
      <c r="S6621"/>
      <c r="T6621"/>
      <c r="U6621"/>
      <c r="V6621"/>
      <c r="W6621"/>
      <c r="X6621"/>
    </row>
    <row r="6622" spans="1:24" ht="27" x14ac:dyDescent="0.25">
      <c r="A6622" s="20">
        <v>5113</v>
      </c>
      <c r="B6622" s="20" t="s">
        <v>3611</v>
      </c>
      <c r="C6622" s="20" t="s">
        <v>62</v>
      </c>
      <c r="D6622" s="20" t="s">
        <v>35</v>
      </c>
      <c r="E6622" s="20" t="s">
        <v>34</v>
      </c>
      <c r="F6622" s="20">
        <v>26558340</v>
      </c>
      <c r="G6622" s="20">
        <v>26558340</v>
      </c>
      <c r="H6622" s="20">
        <v>1</v>
      </c>
      <c r="I6622" s="38"/>
      <c r="P6622"/>
      <c r="Q6622"/>
      <c r="R6622"/>
      <c r="S6622"/>
      <c r="T6622"/>
      <c r="U6622"/>
      <c r="V6622"/>
      <c r="W6622"/>
      <c r="X6622"/>
    </row>
    <row r="6623" spans="1:24" ht="27" x14ac:dyDescent="0.25">
      <c r="A6623" s="20">
        <v>5113</v>
      </c>
      <c r="B6623" s="20" t="s">
        <v>3612</v>
      </c>
      <c r="C6623" s="20" t="s">
        <v>62</v>
      </c>
      <c r="D6623" s="20" t="s">
        <v>35</v>
      </c>
      <c r="E6623" s="20" t="s">
        <v>34</v>
      </c>
      <c r="F6623" s="20">
        <v>23239392</v>
      </c>
      <c r="G6623" s="20">
        <v>23239392</v>
      </c>
      <c r="H6623" s="20">
        <v>1</v>
      </c>
      <c r="I6623" s="38"/>
      <c r="P6623"/>
      <c r="Q6623"/>
      <c r="R6623"/>
      <c r="S6623"/>
      <c r="T6623"/>
      <c r="U6623"/>
      <c r="V6623"/>
      <c r="W6623"/>
      <c r="X6623"/>
    </row>
    <row r="6624" spans="1:24" ht="27" x14ac:dyDescent="0.25">
      <c r="A6624" s="20">
        <v>5113</v>
      </c>
      <c r="B6624" s="20" t="s">
        <v>3577</v>
      </c>
      <c r="C6624" s="20" t="s">
        <v>62</v>
      </c>
      <c r="D6624" s="20" t="s">
        <v>35</v>
      </c>
      <c r="E6624" s="20" t="s">
        <v>34</v>
      </c>
      <c r="F6624" s="20">
        <v>8979546</v>
      </c>
      <c r="G6624" s="20">
        <v>8979546</v>
      </c>
      <c r="H6624" s="20">
        <v>1</v>
      </c>
      <c r="I6624" s="38"/>
      <c r="P6624"/>
      <c r="Q6624"/>
      <c r="R6624"/>
      <c r="S6624"/>
      <c r="T6624"/>
      <c r="U6624"/>
      <c r="V6624"/>
      <c r="W6624"/>
      <c r="X6624"/>
    </row>
    <row r="6625" spans="1:24" ht="27" x14ac:dyDescent="0.25">
      <c r="A6625" s="20">
        <v>5113</v>
      </c>
      <c r="B6625" s="20" t="s">
        <v>3578</v>
      </c>
      <c r="C6625" s="20" t="s">
        <v>62</v>
      </c>
      <c r="D6625" s="20" t="s">
        <v>35</v>
      </c>
      <c r="E6625" s="20" t="s">
        <v>34</v>
      </c>
      <c r="F6625" s="20">
        <v>28393392</v>
      </c>
      <c r="G6625" s="20">
        <v>28393392</v>
      </c>
      <c r="H6625" s="20">
        <v>1</v>
      </c>
      <c r="I6625" s="38"/>
      <c r="P6625"/>
      <c r="Q6625"/>
      <c r="R6625"/>
      <c r="S6625"/>
      <c r="T6625"/>
      <c r="U6625"/>
      <c r="V6625"/>
      <c r="W6625"/>
      <c r="X6625"/>
    </row>
    <row r="6626" spans="1:24" ht="27" x14ac:dyDescent="0.25">
      <c r="A6626" s="20">
        <v>5113</v>
      </c>
      <c r="B6626" s="20" t="s">
        <v>3579</v>
      </c>
      <c r="C6626" s="20" t="s">
        <v>62</v>
      </c>
      <c r="D6626" s="20" t="s">
        <v>35</v>
      </c>
      <c r="E6626" s="20" t="s">
        <v>34</v>
      </c>
      <c r="F6626" s="20">
        <v>31515204</v>
      </c>
      <c r="G6626" s="20">
        <v>31515204</v>
      </c>
      <c r="H6626" s="20">
        <v>1</v>
      </c>
      <c r="I6626" s="38"/>
      <c r="P6626"/>
      <c r="Q6626"/>
      <c r="R6626"/>
      <c r="S6626"/>
      <c r="T6626"/>
      <c r="U6626"/>
      <c r="V6626"/>
      <c r="W6626"/>
      <c r="X6626"/>
    </row>
    <row r="6627" spans="1:24" ht="27" x14ac:dyDescent="0.25">
      <c r="A6627" s="20">
        <v>5113</v>
      </c>
      <c r="B6627" s="20" t="s">
        <v>2962</v>
      </c>
      <c r="C6627" s="20" t="s">
        <v>62</v>
      </c>
      <c r="D6627" s="20" t="s">
        <v>35</v>
      </c>
      <c r="E6627" s="20" t="s">
        <v>34</v>
      </c>
      <c r="F6627" s="20">
        <v>8997404</v>
      </c>
      <c r="G6627" s="20">
        <v>8997404</v>
      </c>
      <c r="H6627" s="20">
        <v>1</v>
      </c>
      <c r="I6627" s="38"/>
      <c r="P6627"/>
      <c r="Q6627"/>
      <c r="R6627"/>
      <c r="S6627"/>
      <c r="T6627"/>
      <c r="U6627"/>
      <c r="V6627"/>
      <c r="W6627"/>
      <c r="X6627"/>
    </row>
    <row r="6628" spans="1:24" ht="27" x14ac:dyDescent="0.25">
      <c r="A6628" s="20">
        <v>5113</v>
      </c>
      <c r="B6628" s="20" t="s">
        <v>2963</v>
      </c>
      <c r="C6628" s="20" t="s">
        <v>62</v>
      </c>
      <c r="D6628" s="20" t="s">
        <v>35</v>
      </c>
      <c r="E6628" s="20" t="s">
        <v>34</v>
      </c>
      <c r="F6628" s="20">
        <v>4867614</v>
      </c>
      <c r="G6628" s="20">
        <v>4867614</v>
      </c>
      <c r="H6628" s="20">
        <v>1</v>
      </c>
      <c r="I6628" s="38"/>
      <c r="P6628"/>
      <c r="Q6628"/>
      <c r="R6628"/>
      <c r="S6628"/>
      <c r="T6628"/>
      <c r="U6628"/>
      <c r="V6628"/>
      <c r="W6628"/>
      <c r="X6628"/>
    </row>
    <row r="6629" spans="1:24" ht="27" x14ac:dyDescent="0.25">
      <c r="A6629" s="20">
        <v>5113</v>
      </c>
      <c r="B6629" s="20" t="s">
        <v>2964</v>
      </c>
      <c r="C6629" s="20" t="s">
        <v>62</v>
      </c>
      <c r="D6629" s="20" t="s">
        <v>35</v>
      </c>
      <c r="E6629" s="20" t="s">
        <v>34</v>
      </c>
      <c r="F6629" s="20">
        <v>9496520</v>
      </c>
      <c r="G6629" s="20">
        <v>9496520</v>
      </c>
      <c r="H6629" s="20">
        <v>1</v>
      </c>
      <c r="I6629" s="38"/>
      <c r="P6629"/>
      <c r="Q6629"/>
      <c r="R6629"/>
      <c r="S6629"/>
      <c r="T6629"/>
      <c r="U6629"/>
      <c r="V6629"/>
      <c r="W6629"/>
      <c r="X6629"/>
    </row>
    <row r="6630" spans="1:24" ht="27" x14ac:dyDescent="0.25">
      <c r="A6630" s="20">
        <v>5113</v>
      </c>
      <c r="B6630" s="20" t="s">
        <v>2965</v>
      </c>
      <c r="C6630" s="20" t="s">
        <v>62</v>
      </c>
      <c r="D6630" s="20" t="s">
        <v>35</v>
      </c>
      <c r="E6630" s="20" t="s">
        <v>34</v>
      </c>
      <c r="F6630" s="20">
        <v>0</v>
      </c>
      <c r="G6630" s="20">
        <f>F6630*H6630</f>
        <v>0</v>
      </c>
      <c r="H6630" s="20">
        <v>1</v>
      </c>
      <c r="I6630" s="38"/>
      <c r="P6630"/>
      <c r="Q6630"/>
      <c r="R6630"/>
      <c r="S6630"/>
      <c r="T6630"/>
      <c r="U6630"/>
      <c r="V6630"/>
      <c r="W6630"/>
      <c r="X6630"/>
    </row>
    <row r="6631" spans="1:24" ht="27" x14ac:dyDescent="0.25">
      <c r="A6631" s="20">
        <v>5113</v>
      </c>
      <c r="B6631" s="20" t="s">
        <v>2966</v>
      </c>
      <c r="C6631" s="20" t="s">
        <v>62</v>
      </c>
      <c r="D6631" s="20" t="s">
        <v>35</v>
      </c>
      <c r="E6631" s="20" t="s">
        <v>34</v>
      </c>
      <c r="F6631" s="20">
        <v>0</v>
      </c>
      <c r="G6631" s="20">
        <v>0</v>
      </c>
      <c r="H6631" s="354">
        <v>1</v>
      </c>
      <c r="I6631" s="38"/>
      <c r="P6631"/>
      <c r="Q6631"/>
      <c r="R6631"/>
      <c r="S6631"/>
      <c r="T6631"/>
      <c r="U6631"/>
      <c r="V6631"/>
      <c r="W6631"/>
      <c r="X6631"/>
    </row>
    <row r="6632" spans="1:24" x14ac:dyDescent="0.25">
      <c r="A6632" s="549" t="s">
        <v>8</v>
      </c>
      <c r="B6632" s="550"/>
      <c r="C6632" s="550"/>
      <c r="D6632" s="550"/>
      <c r="E6632" s="550"/>
      <c r="F6632" s="550"/>
      <c r="G6632" s="550"/>
      <c r="H6632" s="551"/>
      <c r="I6632" s="38"/>
      <c r="P6632"/>
      <c r="Q6632"/>
      <c r="R6632"/>
      <c r="S6632"/>
      <c r="T6632"/>
      <c r="U6632"/>
      <c r="V6632"/>
      <c r="W6632"/>
      <c r="X6632"/>
    </row>
    <row r="6633" spans="1:24" ht="27" x14ac:dyDescent="0.25">
      <c r="A6633" s="20">
        <v>5129</v>
      </c>
      <c r="B6633" s="20" t="s">
        <v>7779</v>
      </c>
      <c r="C6633" s="20" t="s">
        <v>3784</v>
      </c>
      <c r="D6633" s="20" t="s">
        <v>35</v>
      </c>
      <c r="E6633" s="20" t="s">
        <v>11</v>
      </c>
      <c r="F6633" s="20">
        <v>165000</v>
      </c>
      <c r="G6633" s="20">
        <f>+F6633*H6633</f>
        <v>495000</v>
      </c>
      <c r="H6633" s="20">
        <v>3</v>
      </c>
      <c r="I6633" s="38"/>
      <c r="P6633"/>
      <c r="Q6633"/>
      <c r="R6633"/>
      <c r="S6633"/>
      <c r="T6633"/>
      <c r="U6633"/>
      <c r="V6633"/>
      <c r="W6633"/>
      <c r="X6633"/>
    </row>
    <row r="6634" spans="1:24" ht="27" x14ac:dyDescent="0.25">
      <c r="A6634" s="20">
        <v>5129</v>
      </c>
      <c r="B6634" s="20" t="s">
        <v>7780</v>
      </c>
      <c r="C6634" s="20" t="s">
        <v>3784</v>
      </c>
      <c r="D6634" s="20" t="s">
        <v>35</v>
      </c>
      <c r="E6634" s="20" t="s">
        <v>11</v>
      </c>
      <c r="F6634" s="20">
        <v>175000</v>
      </c>
      <c r="G6634" s="20">
        <f t="shared" ref="G6634:G6641" si="115">+F6634*H6634</f>
        <v>1225000</v>
      </c>
      <c r="H6634" s="20">
        <v>7</v>
      </c>
      <c r="I6634" s="38"/>
      <c r="P6634"/>
      <c r="Q6634"/>
      <c r="R6634"/>
      <c r="S6634"/>
      <c r="T6634"/>
      <c r="U6634"/>
      <c r="V6634"/>
      <c r="W6634"/>
      <c r="X6634"/>
    </row>
    <row r="6635" spans="1:24" ht="27" x14ac:dyDescent="0.25">
      <c r="A6635" s="20">
        <v>5129</v>
      </c>
      <c r="B6635" s="20" t="s">
        <v>7781</v>
      </c>
      <c r="C6635" s="20" t="s">
        <v>3784</v>
      </c>
      <c r="D6635" s="20" t="s">
        <v>35</v>
      </c>
      <c r="E6635" s="20" t="s">
        <v>11</v>
      </c>
      <c r="F6635" s="20">
        <v>270000</v>
      </c>
      <c r="G6635" s="20">
        <f t="shared" si="115"/>
        <v>540000</v>
      </c>
      <c r="H6635" s="20">
        <v>2</v>
      </c>
      <c r="I6635" s="38"/>
      <c r="P6635"/>
      <c r="Q6635"/>
      <c r="R6635"/>
      <c r="S6635"/>
      <c r="T6635"/>
      <c r="U6635"/>
      <c r="V6635"/>
      <c r="W6635"/>
      <c r="X6635"/>
    </row>
    <row r="6636" spans="1:24" ht="27" x14ac:dyDescent="0.25">
      <c r="A6636" s="20">
        <v>5129</v>
      </c>
      <c r="B6636" s="20" t="s">
        <v>7782</v>
      </c>
      <c r="C6636" s="20" t="s">
        <v>3784</v>
      </c>
      <c r="D6636" s="20" t="s">
        <v>35</v>
      </c>
      <c r="E6636" s="20" t="s">
        <v>11</v>
      </c>
      <c r="F6636" s="20">
        <v>195000</v>
      </c>
      <c r="G6636" s="20">
        <f t="shared" si="115"/>
        <v>780000</v>
      </c>
      <c r="H6636" s="20">
        <v>4</v>
      </c>
      <c r="I6636" s="38"/>
      <c r="P6636"/>
      <c r="Q6636"/>
      <c r="R6636"/>
      <c r="S6636"/>
      <c r="T6636"/>
      <c r="U6636"/>
      <c r="V6636"/>
      <c r="W6636"/>
      <c r="X6636"/>
    </row>
    <row r="6637" spans="1:24" ht="27" x14ac:dyDescent="0.25">
      <c r="A6637" s="20">
        <v>5129</v>
      </c>
      <c r="B6637" s="20" t="s">
        <v>7783</v>
      </c>
      <c r="C6637" s="20" t="s">
        <v>3784</v>
      </c>
      <c r="D6637" s="20" t="s">
        <v>35</v>
      </c>
      <c r="E6637" s="20" t="s">
        <v>11</v>
      </c>
      <c r="F6637" s="20">
        <v>140000</v>
      </c>
      <c r="G6637" s="20">
        <f t="shared" si="115"/>
        <v>280000</v>
      </c>
      <c r="H6637" s="20">
        <v>2</v>
      </c>
      <c r="I6637" s="38"/>
      <c r="P6637"/>
      <c r="Q6637"/>
      <c r="R6637"/>
      <c r="S6637"/>
      <c r="T6637"/>
      <c r="U6637"/>
      <c r="V6637"/>
      <c r="W6637"/>
      <c r="X6637"/>
    </row>
    <row r="6638" spans="1:24" ht="27" x14ac:dyDescent="0.25">
      <c r="A6638" s="20">
        <v>5129</v>
      </c>
      <c r="B6638" s="20" t="s">
        <v>7784</v>
      </c>
      <c r="C6638" s="20" t="s">
        <v>3784</v>
      </c>
      <c r="D6638" s="20" t="s">
        <v>35</v>
      </c>
      <c r="E6638" s="20" t="s">
        <v>11</v>
      </c>
      <c r="F6638" s="20">
        <v>295000</v>
      </c>
      <c r="G6638" s="20">
        <f t="shared" si="115"/>
        <v>295000</v>
      </c>
      <c r="H6638" s="20">
        <v>1</v>
      </c>
      <c r="I6638" s="38"/>
      <c r="P6638"/>
      <c r="Q6638"/>
      <c r="R6638"/>
      <c r="S6638"/>
      <c r="T6638"/>
      <c r="U6638"/>
      <c r="V6638"/>
      <c r="W6638"/>
      <c r="X6638"/>
    </row>
    <row r="6639" spans="1:24" ht="27" x14ac:dyDescent="0.25">
      <c r="A6639" s="20">
        <v>5129</v>
      </c>
      <c r="B6639" s="20" t="s">
        <v>7785</v>
      </c>
      <c r="C6639" s="20" t="s">
        <v>3784</v>
      </c>
      <c r="D6639" s="20" t="s">
        <v>35</v>
      </c>
      <c r="E6639" s="20" t="s">
        <v>11</v>
      </c>
      <c r="F6639" s="20">
        <v>55000</v>
      </c>
      <c r="G6639" s="20">
        <f t="shared" si="115"/>
        <v>110000</v>
      </c>
      <c r="H6639" s="20">
        <v>2</v>
      </c>
      <c r="I6639" s="38"/>
      <c r="P6639"/>
      <c r="Q6639"/>
      <c r="R6639"/>
      <c r="S6639"/>
      <c r="T6639"/>
      <c r="U6639"/>
      <c r="V6639"/>
      <c r="W6639"/>
      <c r="X6639"/>
    </row>
    <row r="6640" spans="1:24" ht="27" x14ac:dyDescent="0.25">
      <c r="A6640" s="20">
        <v>5129</v>
      </c>
      <c r="B6640" s="20" t="s">
        <v>7786</v>
      </c>
      <c r="C6640" s="20" t="s">
        <v>3784</v>
      </c>
      <c r="D6640" s="20" t="s">
        <v>35</v>
      </c>
      <c r="E6640" s="20" t="s">
        <v>11</v>
      </c>
      <c r="F6640" s="20">
        <v>250000</v>
      </c>
      <c r="G6640" s="20">
        <f t="shared" si="115"/>
        <v>500000</v>
      </c>
      <c r="H6640" s="20">
        <v>2</v>
      </c>
      <c r="I6640" s="38"/>
      <c r="P6640"/>
      <c r="Q6640"/>
      <c r="R6640"/>
      <c r="S6640"/>
      <c r="T6640"/>
      <c r="U6640"/>
      <c r="V6640"/>
      <c r="W6640"/>
      <c r="X6640"/>
    </row>
    <row r="6641" spans="1:24" ht="27" x14ac:dyDescent="0.25">
      <c r="A6641" s="20">
        <v>5129</v>
      </c>
      <c r="B6641" s="20" t="s">
        <v>7787</v>
      </c>
      <c r="C6641" s="20" t="s">
        <v>3784</v>
      </c>
      <c r="D6641" s="20" t="s">
        <v>35</v>
      </c>
      <c r="E6641" s="20" t="s">
        <v>11</v>
      </c>
      <c r="F6641" s="20">
        <v>220000</v>
      </c>
      <c r="G6641" s="20">
        <f t="shared" si="115"/>
        <v>220000</v>
      </c>
      <c r="H6641" s="20">
        <v>1</v>
      </c>
      <c r="I6641" s="38"/>
      <c r="P6641"/>
      <c r="Q6641"/>
      <c r="R6641"/>
      <c r="S6641"/>
      <c r="T6641"/>
      <c r="U6641"/>
      <c r="V6641"/>
      <c r="W6641"/>
      <c r="X6641"/>
    </row>
    <row r="6642" spans="1:24" x14ac:dyDescent="0.25">
      <c r="A6642" s="20">
        <v>5129</v>
      </c>
      <c r="B6642" s="20" t="s">
        <v>7687</v>
      </c>
      <c r="C6642" s="20" t="s">
        <v>7688</v>
      </c>
      <c r="D6642" s="20" t="s">
        <v>10</v>
      </c>
      <c r="E6642" s="20" t="s">
        <v>11</v>
      </c>
      <c r="F6642" s="20">
        <v>50000</v>
      </c>
      <c r="G6642" s="20">
        <f t="shared" ref="G6642:G6649" si="116">+F6642*H6642</f>
        <v>5000000</v>
      </c>
      <c r="H6642" s="20">
        <v>100</v>
      </c>
      <c r="I6642" s="38"/>
      <c r="P6642"/>
      <c r="Q6642"/>
      <c r="R6642"/>
      <c r="S6642"/>
      <c r="T6642"/>
      <c r="U6642"/>
      <c r="V6642"/>
      <c r="W6642"/>
      <c r="X6642"/>
    </row>
    <row r="6643" spans="1:24" ht="27" x14ac:dyDescent="0.25">
      <c r="A6643" s="20">
        <v>5129</v>
      </c>
      <c r="B6643" s="20" t="s">
        <v>4679</v>
      </c>
      <c r="C6643" s="20" t="s">
        <v>95</v>
      </c>
      <c r="D6643" s="20" t="s">
        <v>10</v>
      </c>
      <c r="E6643" s="20" t="s">
        <v>11</v>
      </c>
      <c r="F6643" s="20">
        <v>27000</v>
      </c>
      <c r="G6643" s="20">
        <f t="shared" si="116"/>
        <v>2700000</v>
      </c>
      <c r="H6643" s="20">
        <v>100</v>
      </c>
      <c r="I6643" s="38"/>
      <c r="P6643"/>
      <c r="Q6643"/>
      <c r="R6643"/>
      <c r="S6643"/>
      <c r="T6643"/>
      <c r="U6643"/>
      <c r="V6643"/>
      <c r="W6643"/>
      <c r="X6643"/>
    </row>
    <row r="6644" spans="1:24" x14ac:dyDescent="0.25">
      <c r="A6644" s="20">
        <v>5129</v>
      </c>
      <c r="B6644" s="20" t="s">
        <v>5600</v>
      </c>
      <c r="C6644" s="20" t="s">
        <v>5601</v>
      </c>
      <c r="D6644" s="20" t="s">
        <v>10</v>
      </c>
      <c r="E6644" s="20" t="s">
        <v>11</v>
      </c>
      <c r="F6644" s="20">
        <v>400</v>
      </c>
      <c r="G6644" s="20">
        <f t="shared" si="116"/>
        <v>180000</v>
      </c>
      <c r="H6644" s="20">
        <v>450</v>
      </c>
      <c r="I6644" s="38"/>
      <c r="P6644"/>
      <c r="Q6644"/>
      <c r="R6644"/>
      <c r="S6644"/>
      <c r="T6644"/>
      <c r="U6644"/>
      <c r="V6644"/>
      <c r="W6644"/>
      <c r="X6644"/>
    </row>
    <row r="6645" spans="1:24" x14ac:dyDescent="0.25">
      <c r="A6645" s="20">
        <v>5129</v>
      </c>
      <c r="B6645" s="20" t="s">
        <v>5602</v>
      </c>
      <c r="C6645" s="20" t="s">
        <v>5603</v>
      </c>
      <c r="D6645" s="20" t="s">
        <v>10</v>
      </c>
      <c r="E6645" s="20" t="s">
        <v>11</v>
      </c>
      <c r="F6645" s="20">
        <v>76000</v>
      </c>
      <c r="G6645" s="20">
        <f t="shared" si="116"/>
        <v>228000</v>
      </c>
      <c r="H6645" s="20">
        <v>3</v>
      </c>
      <c r="I6645" s="38"/>
      <c r="P6645"/>
      <c r="Q6645"/>
      <c r="R6645"/>
      <c r="S6645"/>
      <c r="T6645"/>
      <c r="U6645"/>
      <c r="V6645"/>
      <c r="W6645"/>
      <c r="X6645"/>
    </row>
    <row r="6646" spans="1:24" x14ac:dyDescent="0.25">
      <c r="A6646" s="20">
        <v>5129</v>
      </c>
      <c r="B6646" s="20" t="s">
        <v>5604</v>
      </c>
      <c r="C6646" s="20" t="s">
        <v>4680</v>
      </c>
      <c r="D6646" s="20" t="s">
        <v>10</v>
      </c>
      <c r="E6646" s="20" t="s">
        <v>11</v>
      </c>
      <c r="F6646" s="20">
        <v>180000</v>
      </c>
      <c r="G6646" s="20">
        <f t="shared" si="116"/>
        <v>900000</v>
      </c>
      <c r="H6646" s="20">
        <v>5</v>
      </c>
      <c r="I6646" s="38"/>
      <c r="P6646"/>
      <c r="Q6646"/>
      <c r="R6646"/>
      <c r="S6646"/>
      <c r="T6646"/>
      <c r="U6646"/>
      <c r="V6646"/>
      <c r="W6646"/>
      <c r="X6646"/>
    </row>
    <row r="6647" spans="1:24" x14ac:dyDescent="0.25">
      <c r="A6647" s="20">
        <v>5129</v>
      </c>
      <c r="B6647" s="20" t="s">
        <v>5605</v>
      </c>
      <c r="C6647" s="20" t="s">
        <v>4680</v>
      </c>
      <c r="D6647" s="20" t="s">
        <v>10</v>
      </c>
      <c r="E6647" s="20" t="s">
        <v>11</v>
      </c>
      <c r="F6647" s="20">
        <v>50000</v>
      </c>
      <c r="G6647" s="20">
        <f t="shared" si="116"/>
        <v>300000</v>
      </c>
      <c r="H6647" s="20">
        <v>6</v>
      </c>
      <c r="I6647" s="38"/>
      <c r="P6647"/>
      <c r="Q6647"/>
      <c r="R6647"/>
      <c r="S6647"/>
      <c r="T6647"/>
      <c r="U6647"/>
      <c r="V6647"/>
      <c r="W6647"/>
      <c r="X6647"/>
    </row>
    <row r="6648" spans="1:24" x14ac:dyDescent="0.25">
      <c r="A6648" s="20">
        <v>5129</v>
      </c>
      <c r="B6648" s="20" t="s">
        <v>5606</v>
      </c>
      <c r="C6648" s="20" t="s">
        <v>4680</v>
      </c>
      <c r="D6648" s="20" t="s">
        <v>10</v>
      </c>
      <c r="E6648" s="20" t="s">
        <v>11</v>
      </c>
      <c r="F6648" s="20">
        <v>50000</v>
      </c>
      <c r="G6648" s="20">
        <f t="shared" si="116"/>
        <v>100000</v>
      </c>
      <c r="H6648" s="20">
        <v>2</v>
      </c>
      <c r="I6648" s="38"/>
      <c r="P6648"/>
      <c r="Q6648"/>
      <c r="R6648"/>
      <c r="S6648"/>
      <c r="T6648"/>
      <c r="U6648"/>
      <c r="V6648"/>
      <c r="W6648"/>
      <c r="X6648"/>
    </row>
    <row r="6649" spans="1:24" x14ac:dyDescent="0.25">
      <c r="A6649" s="20">
        <v>5129</v>
      </c>
      <c r="B6649" s="20" t="s">
        <v>5607</v>
      </c>
      <c r="C6649" s="20" t="s">
        <v>4680</v>
      </c>
      <c r="D6649" s="20" t="s">
        <v>10</v>
      </c>
      <c r="E6649" s="20" t="s">
        <v>11</v>
      </c>
      <c r="F6649" s="20">
        <v>46000</v>
      </c>
      <c r="G6649" s="20">
        <f t="shared" si="116"/>
        <v>92000</v>
      </c>
      <c r="H6649" s="20">
        <v>2</v>
      </c>
      <c r="I6649" s="38"/>
      <c r="P6649"/>
      <c r="Q6649"/>
      <c r="R6649"/>
      <c r="S6649"/>
      <c r="T6649"/>
      <c r="U6649"/>
      <c r="V6649"/>
      <c r="W6649"/>
      <c r="X6649"/>
    </row>
    <row r="6650" spans="1:24" ht="27" x14ac:dyDescent="0.25">
      <c r="A6650" s="20">
        <v>5129</v>
      </c>
      <c r="B6650" s="20" t="s">
        <v>4681</v>
      </c>
      <c r="C6650" s="20" t="s">
        <v>4682</v>
      </c>
      <c r="D6650" s="20" t="s">
        <v>10</v>
      </c>
      <c r="E6650" s="20" t="s">
        <v>11</v>
      </c>
      <c r="F6650" s="20">
        <v>220000</v>
      </c>
      <c r="G6650" s="20">
        <f t="shared" ref="G6650:G6662" si="117">+F6650*H6650</f>
        <v>4840000</v>
      </c>
      <c r="H6650" s="20">
        <v>22</v>
      </c>
      <c r="I6650" s="38"/>
      <c r="P6650"/>
      <c r="Q6650"/>
      <c r="R6650"/>
      <c r="S6650"/>
      <c r="T6650"/>
      <c r="U6650"/>
      <c r="V6650"/>
      <c r="W6650"/>
      <c r="X6650"/>
    </row>
    <row r="6651" spans="1:24" ht="27" x14ac:dyDescent="0.25">
      <c r="A6651" s="20">
        <v>5129</v>
      </c>
      <c r="B6651" s="20" t="s">
        <v>4683</v>
      </c>
      <c r="C6651" s="20" t="s">
        <v>3784</v>
      </c>
      <c r="D6651" s="20" t="s">
        <v>10</v>
      </c>
      <c r="E6651" s="20" t="s">
        <v>11</v>
      </c>
      <c r="F6651" s="20">
        <v>219000</v>
      </c>
      <c r="G6651" s="20">
        <f t="shared" si="117"/>
        <v>1314000</v>
      </c>
      <c r="H6651" s="20">
        <v>6</v>
      </c>
      <c r="I6651" s="38"/>
      <c r="P6651"/>
      <c r="Q6651"/>
      <c r="R6651"/>
      <c r="S6651"/>
      <c r="T6651"/>
      <c r="U6651"/>
      <c r="V6651"/>
      <c r="W6651"/>
      <c r="X6651"/>
    </row>
    <row r="6652" spans="1:24" ht="27" x14ac:dyDescent="0.25">
      <c r="A6652" s="20">
        <v>5129</v>
      </c>
      <c r="B6652" s="20" t="s">
        <v>4684</v>
      </c>
      <c r="C6652" s="20" t="s">
        <v>3784</v>
      </c>
      <c r="D6652" s="20" t="s">
        <v>10</v>
      </c>
      <c r="E6652" s="20" t="s">
        <v>11</v>
      </c>
      <c r="F6652" s="20">
        <v>210000</v>
      </c>
      <c r="G6652" s="20">
        <f t="shared" si="117"/>
        <v>1260000</v>
      </c>
      <c r="H6652" s="20">
        <v>6</v>
      </c>
      <c r="I6652" s="38"/>
      <c r="P6652"/>
      <c r="Q6652"/>
      <c r="R6652"/>
      <c r="S6652"/>
      <c r="T6652"/>
      <c r="U6652"/>
      <c r="V6652"/>
      <c r="W6652"/>
      <c r="X6652"/>
    </row>
    <row r="6653" spans="1:24" ht="27" x14ac:dyDescent="0.25">
      <c r="A6653" s="20">
        <v>5129</v>
      </c>
      <c r="B6653" s="20" t="s">
        <v>4685</v>
      </c>
      <c r="C6653" s="20" t="s">
        <v>3784</v>
      </c>
      <c r="D6653" s="20" t="s">
        <v>10</v>
      </c>
      <c r="E6653" s="20" t="s">
        <v>11</v>
      </c>
      <c r="F6653" s="20">
        <v>239000</v>
      </c>
      <c r="G6653" s="20">
        <f t="shared" si="117"/>
        <v>1195000</v>
      </c>
      <c r="H6653" s="20">
        <v>5</v>
      </c>
      <c r="I6653" s="38"/>
      <c r="P6653"/>
      <c r="Q6653"/>
      <c r="R6653"/>
      <c r="S6653"/>
      <c r="T6653"/>
      <c r="U6653"/>
      <c r="V6653"/>
      <c r="W6653"/>
      <c r="X6653"/>
    </row>
    <row r="6654" spans="1:24" ht="27" x14ac:dyDescent="0.25">
      <c r="A6654" s="20">
        <v>5129</v>
      </c>
      <c r="B6654" s="20" t="s">
        <v>4686</v>
      </c>
      <c r="C6654" s="20" t="s">
        <v>3784</v>
      </c>
      <c r="D6654" s="20" t="s">
        <v>10</v>
      </c>
      <c r="E6654" s="20" t="s">
        <v>11</v>
      </c>
      <c r="F6654" s="20">
        <v>211000</v>
      </c>
      <c r="G6654" s="20">
        <f t="shared" si="117"/>
        <v>1266000</v>
      </c>
      <c r="H6654" s="20">
        <v>6</v>
      </c>
      <c r="I6654" s="38"/>
      <c r="P6654"/>
      <c r="Q6654"/>
      <c r="R6654"/>
      <c r="S6654"/>
      <c r="T6654"/>
      <c r="U6654"/>
      <c r="V6654"/>
      <c r="W6654"/>
      <c r="X6654"/>
    </row>
    <row r="6655" spans="1:24" ht="40.5" x14ac:dyDescent="0.25">
      <c r="A6655" s="20">
        <v>5129</v>
      </c>
      <c r="B6655" s="20" t="s">
        <v>4687</v>
      </c>
      <c r="C6655" s="20" t="s">
        <v>2410</v>
      </c>
      <c r="D6655" s="20" t="s">
        <v>10</v>
      </c>
      <c r="E6655" s="20" t="s">
        <v>11</v>
      </c>
      <c r="F6655" s="20">
        <v>1345000</v>
      </c>
      <c r="G6655" s="20">
        <f t="shared" si="117"/>
        <v>1345000</v>
      </c>
      <c r="H6655" s="20">
        <v>1</v>
      </c>
      <c r="I6655" s="38"/>
      <c r="P6655"/>
      <c r="Q6655"/>
      <c r="R6655"/>
      <c r="S6655"/>
      <c r="T6655"/>
      <c r="U6655"/>
      <c r="V6655"/>
      <c r="W6655"/>
      <c r="X6655"/>
    </row>
    <row r="6656" spans="1:24" ht="40.5" x14ac:dyDescent="0.25">
      <c r="A6656" s="20">
        <v>5129</v>
      </c>
      <c r="B6656" s="20" t="s">
        <v>4688</v>
      </c>
      <c r="C6656" s="20" t="s">
        <v>2410</v>
      </c>
      <c r="D6656" s="20" t="s">
        <v>10</v>
      </c>
      <c r="E6656" s="20" t="s">
        <v>11</v>
      </c>
      <c r="F6656" s="20">
        <v>1240000</v>
      </c>
      <c r="G6656" s="20">
        <f t="shared" si="117"/>
        <v>1240000</v>
      </c>
      <c r="H6656" s="20">
        <v>1</v>
      </c>
      <c r="I6656" s="38"/>
      <c r="P6656"/>
      <c r="Q6656"/>
      <c r="R6656"/>
      <c r="S6656"/>
      <c r="T6656"/>
      <c r="U6656"/>
      <c r="V6656"/>
      <c r="W6656"/>
      <c r="X6656"/>
    </row>
    <row r="6657" spans="1:24" ht="40.5" x14ac:dyDescent="0.25">
      <c r="A6657" s="20">
        <v>5129</v>
      </c>
      <c r="B6657" s="20" t="s">
        <v>4689</v>
      </c>
      <c r="C6657" s="20" t="s">
        <v>2410</v>
      </c>
      <c r="D6657" s="20" t="s">
        <v>10</v>
      </c>
      <c r="E6657" s="20" t="s">
        <v>11</v>
      </c>
      <c r="F6657" s="20">
        <v>2220000</v>
      </c>
      <c r="G6657" s="20">
        <f t="shared" si="117"/>
        <v>2220000</v>
      </c>
      <c r="H6657" s="20">
        <v>1</v>
      </c>
      <c r="I6657" s="38"/>
      <c r="P6657"/>
      <c r="Q6657"/>
      <c r="R6657"/>
      <c r="S6657"/>
      <c r="T6657"/>
      <c r="U6657"/>
      <c r="V6657"/>
      <c r="W6657"/>
      <c r="X6657"/>
    </row>
    <row r="6658" spans="1:24" ht="40.5" x14ac:dyDescent="0.25">
      <c r="A6658" s="20">
        <v>5129</v>
      </c>
      <c r="B6658" s="20" t="s">
        <v>4690</v>
      </c>
      <c r="C6658" s="20" t="s">
        <v>2410</v>
      </c>
      <c r="D6658" s="20" t="s">
        <v>10</v>
      </c>
      <c r="E6658" s="20" t="s">
        <v>11</v>
      </c>
      <c r="F6658" s="20">
        <v>2270000</v>
      </c>
      <c r="G6658" s="20">
        <f t="shared" si="117"/>
        <v>2270000</v>
      </c>
      <c r="H6658" s="20">
        <v>1</v>
      </c>
      <c r="I6658" s="38"/>
      <c r="P6658"/>
      <c r="Q6658"/>
      <c r="R6658"/>
      <c r="S6658"/>
      <c r="T6658"/>
      <c r="U6658"/>
      <c r="V6658"/>
      <c r="W6658"/>
      <c r="X6658"/>
    </row>
    <row r="6659" spans="1:24" ht="40.5" x14ac:dyDescent="0.25">
      <c r="A6659" s="20">
        <v>5129</v>
      </c>
      <c r="B6659" s="20" t="s">
        <v>4691</v>
      </c>
      <c r="C6659" s="20" t="s">
        <v>2410</v>
      </c>
      <c r="D6659" s="20" t="s">
        <v>10</v>
      </c>
      <c r="E6659" s="20" t="s">
        <v>11</v>
      </c>
      <c r="F6659" s="20">
        <v>1550000</v>
      </c>
      <c r="G6659" s="20">
        <f t="shared" si="117"/>
        <v>1550000</v>
      </c>
      <c r="H6659" s="20">
        <v>1</v>
      </c>
      <c r="I6659" s="38"/>
      <c r="P6659"/>
      <c r="Q6659"/>
      <c r="R6659"/>
      <c r="S6659"/>
      <c r="T6659"/>
      <c r="U6659"/>
      <c r="V6659"/>
      <c r="W6659"/>
      <c r="X6659"/>
    </row>
    <row r="6660" spans="1:24" x14ac:dyDescent="0.25">
      <c r="A6660" s="20">
        <v>5129</v>
      </c>
      <c r="B6660" s="20" t="s">
        <v>4692</v>
      </c>
      <c r="C6660" s="20" t="s">
        <v>96</v>
      </c>
      <c r="D6660" s="20" t="s">
        <v>10</v>
      </c>
      <c r="E6660" s="20" t="s">
        <v>11</v>
      </c>
      <c r="F6660" s="20">
        <v>50000</v>
      </c>
      <c r="G6660" s="20">
        <f t="shared" si="117"/>
        <v>11000000</v>
      </c>
      <c r="H6660" s="20">
        <v>220</v>
      </c>
      <c r="I6660" s="38"/>
      <c r="P6660"/>
      <c r="Q6660"/>
      <c r="R6660"/>
      <c r="S6660"/>
      <c r="T6660"/>
      <c r="U6660"/>
      <c r="V6660"/>
      <c r="W6660"/>
      <c r="X6660"/>
    </row>
    <row r="6661" spans="1:24" ht="27" x14ac:dyDescent="0.25">
      <c r="A6661" s="20">
        <v>5129</v>
      </c>
      <c r="B6661" s="20" t="s">
        <v>4693</v>
      </c>
      <c r="C6661" s="20" t="s">
        <v>247</v>
      </c>
      <c r="D6661" s="20" t="s">
        <v>10</v>
      </c>
      <c r="E6661" s="20" t="s">
        <v>11</v>
      </c>
      <c r="F6661" s="20">
        <v>750000</v>
      </c>
      <c r="G6661" s="20">
        <f t="shared" si="117"/>
        <v>3750000</v>
      </c>
      <c r="H6661" s="20">
        <v>5</v>
      </c>
      <c r="I6661" s="38"/>
      <c r="P6661"/>
      <c r="Q6661"/>
      <c r="R6661"/>
      <c r="S6661"/>
      <c r="T6661"/>
      <c r="U6661"/>
      <c r="V6661"/>
      <c r="W6661"/>
      <c r="X6661"/>
    </row>
    <row r="6662" spans="1:24" ht="27" x14ac:dyDescent="0.25">
      <c r="A6662" s="20">
        <v>5129</v>
      </c>
      <c r="B6662" s="20" t="s">
        <v>4694</v>
      </c>
      <c r="C6662" s="20" t="s">
        <v>247</v>
      </c>
      <c r="D6662" s="20" t="s">
        <v>10</v>
      </c>
      <c r="E6662" s="20" t="s">
        <v>11</v>
      </c>
      <c r="F6662" s="20">
        <v>450000</v>
      </c>
      <c r="G6662" s="20">
        <f t="shared" si="117"/>
        <v>2250000</v>
      </c>
      <c r="H6662" s="20">
        <v>5</v>
      </c>
      <c r="I6662" s="38"/>
      <c r="P6662"/>
      <c r="Q6662"/>
      <c r="R6662"/>
      <c r="S6662"/>
      <c r="T6662"/>
      <c r="U6662"/>
      <c r="V6662"/>
      <c r="W6662"/>
      <c r="X6662"/>
    </row>
    <row r="6663" spans="1:24" ht="17.25" customHeight="1" x14ac:dyDescent="0.25">
      <c r="A6663" s="524" t="s">
        <v>32</v>
      </c>
      <c r="B6663" s="525"/>
      <c r="C6663" s="525"/>
      <c r="D6663" s="525"/>
      <c r="E6663" s="525"/>
      <c r="F6663" s="525"/>
      <c r="G6663" s="525"/>
      <c r="H6663" s="525"/>
      <c r="I6663" s="38"/>
      <c r="P6663"/>
      <c r="Q6663"/>
      <c r="R6663"/>
      <c r="S6663"/>
      <c r="T6663"/>
      <c r="U6663"/>
      <c r="V6663"/>
      <c r="W6663"/>
      <c r="X6663"/>
    </row>
    <row r="6664" spans="1:24" ht="27" x14ac:dyDescent="0.25">
      <c r="A6664" s="104">
        <v>5113</v>
      </c>
      <c r="B6664" s="104" t="s">
        <v>9180</v>
      </c>
      <c r="C6664" s="104" t="s">
        <v>61</v>
      </c>
      <c r="D6664" s="104" t="s">
        <v>33</v>
      </c>
      <c r="E6664" s="104" t="s">
        <v>34</v>
      </c>
      <c r="F6664" s="104">
        <v>220428</v>
      </c>
      <c r="G6664" s="104">
        <v>220428</v>
      </c>
      <c r="H6664" s="104">
        <v>1</v>
      </c>
      <c r="I6664" s="38"/>
      <c r="P6664"/>
      <c r="Q6664"/>
      <c r="R6664"/>
      <c r="S6664"/>
      <c r="T6664"/>
      <c r="U6664"/>
      <c r="V6664"/>
      <c r="W6664"/>
      <c r="X6664"/>
    </row>
    <row r="6665" spans="1:24" ht="27" x14ac:dyDescent="0.25">
      <c r="A6665" s="104">
        <v>5113</v>
      </c>
      <c r="B6665" s="104" t="s">
        <v>7851</v>
      </c>
      <c r="C6665" s="104" t="s">
        <v>61</v>
      </c>
      <c r="D6665" s="104" t="s">
        <v>33</v>
      </c>
      <c r="E6665" s="104" t="s">
        <v>34</v>
      </c>
      <c r="F6665" s="104">
        <v>181428</v>
      </c>
      <c r="G6665" s="104">
        <v>181428</v>
      </c>
      <c r="H6665" s="104">
        <v>1</v>
      </c>
      <c r="I6665" s="38"/>
      <c r="P6665"/>
      <c r="Q6665"/>
      <c r="R6665"/>
      <c r="S6665"/>
      <c r="T6665"/>
      <c r="U6665"/>
      <c r="V6665"/>
      <c r="W6665"/>
      <c r="X6665"/>
    </row>
    <row r="6666" spans="1:24" ht="27" x14ac:dyDescent="0.25">
      <c r="A6666" s="104">
        <v>5113</v>
      </c>
      <c r="B6666" s="104" t="s">
        <v>7852</v>
      </c>
      <c r="C6666" s="104" t="s">
        <v>61</v>
      </c>
      <c r="D6666" s="104" t="s">
        <v>33</v>
      </c>
      <c r="E6666" s="104" t="s">
        <v>34</v>
      </c>
      <c r="F6666" s="104">
        <v>45588</v>
      </c>
      <c r="G6666" s="104">
        <v>45588</v>
      </c>
      <c r="H6666" s="104">
        <v>1</v>
      </c>
      <c r="I6666" s="38"/>
      <c r="P6666"/>
      <c r="Q6666"/>
      <c r="R6666"/>
      <c r="S6666"/>
      <c r="T6666"/>
      <c r="U6666"/>
      <c r="V6666"/>
      <c r="W6666"/>
      <c r="X6666"/>
    </row>
    <row r="6667" spans="1:24" ht="27" x14ac:dyDescent="0.25">
      <c r="A6667" s="104">
        <v>5113</v>
      </c>
      <c r="B6667" s="104" t="s">
        <v>7537</v>
      </c>
      <c r="C6667" s="104" t="s">
        <v>111</v>
      </c>
      <c r="D6667" s="104" t="s">
        <v>40</v>
      </c>
      <c r="E6667" s="104" t="s">
        <v>34</v>
      </c>
      <c r="F6667" s="104">
        <v>0</v>
      </c>
      <c r="G6667" s="104">
        <v>0</v>
      </c>
      <c r="H6667" s="104">
        <v>1</v>
      </c>
      <c r="I6667" s="38"/>
      <c r="P6667"/>
      <c r="Q6667"/>
      <c r="R6667"/>
      <c r="S6667"/>
      <c r="T6667"/>
      <c r="U6667"/>
      <c r="V6667"/>
      <c r="W6667"/>
      <c r="X6667"/>
    </row>
    <row r="6668" spans="1:24" ht="27" x14ac:dyDescent="0.25">
      <c r="A6668" s="104">
        <v>5113</v>
      </c>
      <c r="B6668" s="104" t="s">
        <v>6996</v>
      </c>
      <c r="C6668" s="104" t="s">
        <v>111</v>
      </c>
      <c r="D6668" s="104" t="s">
        <v>40</v>
      </c>
      <c r="E6668" s="104" t="s">
        <v>34</v>
      </c>
      <c r="F6668" s="104">
        <v>0</v>
      </c>
      <c r="G6668" s="104">
        <v>0</v>
      </c>
      <c r="H6668" s="104">
        <v>1</v>
      </c>
      <c r="I6668" s="38"/>
      <c r="P6668"/>
      <c r="Q6668"/>
      <c r="R6668"/>
      <c r="S6668"/>
      <c r="T6668"/>
      <c r="U6668"/>
      <c r="V6668"/>
      <c r="W6668"/>
      <c r="X6668"/>
    </row>
    <row r="6669" spans="1:24" ht="27" x14ac:dyDescent="0.25">
      <c r="A6669" s="104">
        <v>5113</v>
      </c>
      <c r="B6669" s="104" t="s">
        <v>6787</v>
      </c>
      <c r="C6669" s="104" t="s">
        <v>111</v>
      </c>
      <c r="D6669" s="104" t="s">
        <v>40</v>
      </c>
      <c r="E6669" s="104" t="s">
        <v>34</v>
      </c>
      <c r="F6669" s="104">
        <v>441348</v>
      </c>
      <c r="G6669" s="104">
        <v>441348</v>
      </c>
      <c r="H6669" s="104">
        <v>1</v>
      </c>
      <c r="I6669" s="38"/>
      <c r="P6669"/>
      <c r="Q6669"/>
      <c r="R6669"/>
      <c r="S6669"/>
      <c r="T6669"/>
      <c r="U6669"/>
      <c r="V6669"/>
      <c r="W6669"/>
      <c r="X6669"/>
    </row>
    <row r="6670" spans="1:24" ht="27" x14ac:dyDescent="0.25">
      <c r="A6670" s="104">
        <v>5113</v>
      </c>
      <c r="B6670" s="104" t="s">
        <v>6788</v>
      </c>
      <c r="C6670" s="104" t="s">
        <v>111</v>
      </c>
      <c r="D6670" s="104" t="s">
        <v>40</v>
      </c>
      <c r="E6670" s="104" t="s">
        <v>34</v>
      </c>
      <c r="F6670" s="104">
        <v>569772</v>
      </c>
      <c r="G6670" s="104">
        <v>569772</v>
      </c>
      <c r="H6670" s="104">
        <v>1</v>
      </c>
      <c r="I6670" s="38"/>
      <c r="P6670"/>
      <c r="Q6670"/>
      <c r="R6670"/>
      <c r="S6670"/>
      <c r="T6670"/>
      <c r="U6670"/>
      <c r="V6670"/>
      <c r="W6670"/>
      <c r="X6670"/>
    </row>
    <row r="6671" spans="1:24" ht="27" x14ac:dyDescent="0.25">
      <c r="A6671" s="104">
        <v>5113</v>
      </c>
      <c r="B6671" s="104" t="s">
        <v>6789</v>
      </c>
      <c r="C6671" s="104" t="s">
        <v>111</v>
      </c>
      <c r="D6671" s="104" t="s">
        <v>40</v>
      </c>
      <c r="E6671" s="104" t="s">
        <v>34</v>
      </c>
      <c r="F6671" s="104">
        <v>571188</v>
      </c>
      <c r="G6671" s="104">
        <v>571188</v>
      </c>
      <c r="H6671" s="104">
        <v>1</v>
      </c>
      <c r="I6671" s="38"/>
      <c r="P6671"/>
      <c r="Q6671"/>
      <c r="R6671"/>
      <c r="S6671"/>
      <c r="T6671"/>
      <c r="U6671"/>
      <c r="V6671"/>
      <c r="W6671"/>
      <c r="X6671"/>
    </row>
    <row r="6672" spans="1:24" ht="27" x14ac:dyDescent="0.25">
      <c r="A6672" s="104">
        <v>5113</v>
      </c>
      <c r="B6672" s="104" t="s">
        <v>6562</v>
      </c>
      <c r="C6672" s="104" t="s">
        <v>61</v>
      </c>
      <c r="D6672" s="104" t="s">
        <v>33</v>
      </c>
      <c r="E6672" s="104" t="s">
        <v>34</v>
      </c>
      <c r="F6672" s="104">
        <v>75360</v>
      </c>
      <c r="G6672" s="104">
        <v>75360</v>
      </c>
      <c r="H6672" s="104">
        <v>1</v>
      </c>
      <c r="I6672" s="38"/>
      <c r="P6672"/>
      <c r="Q6672"/>
      <c r="R6672"/>
      <c r="S6672"/>
      <c r="T6672"/>
      <c r="U6672"/>
      <c r="V6672"/>
      <c r="W6672"/>
      <c r="X6672"/>
    </row>
    <row r="6673" spans="1:24" ht="27" x14ac:dyDescent="0.25">
      <c r="A6673" s="104">
        <v>5113</v>
      </c>
      <c r="B6673" s="104" t="s">
        <v>6563</v>
      </c>
      <c r="C6673" s="104" t="s">
        <v>61</v>
      </c>
      <c r="D6673" s="104" t="s">
        <v>33</v>
      </c>
      <c r="E6673" s="104" t="s">
        <v>34</v>
      </c>
      <c r="F6673" s="104">
        <v>31764</v>
      </c>
      <c r="G6673" s="104">
        <v>31764</v>
      </c>
      <c r="H6673" s="104">
        <v>1</v>
      </c>
      <c r="I6673" s="38"/>
      <c r="P6673"/>
      <c r="Q6673"/>
      <c r="R6673"/>
      <c r="S6673"/>
      <c r="T6673"/>
      <c r="U6673"/>
      <c r="V6673"/>
      <c r="W6673"/>
      <c r="X6673"/>
    </row>
    <row r="6674" spans="1:24" ht="27" x14ac:dyDescent="0.25">
      <c r="A6674" s="104">
        <v>5113</v>
      </c>
      <c r="B6674" s="104" t="s">
        <v>6564</v>
      </c>
      <c r="C6674" s="104" t="s">
        <v>61</v>
      </c>
      <c r="D6674" s="104" t="s">
        <v>33</v>
      </c>
      <c r="E6674" s="104" t="s">
        <v>34</v>
      </c>
      <c r="F6674" s="104">
        <v>59988</v>
      </c>
      <c r="G6674" s="104">
        <v>59988</v>
      </c>
      <c r="H6674" s="104">
        <v>1</v>
      </c>
      <c r="I6674" s="38"/>
      <c r="P6674"/>
      <c r="Q6674"/>
      <c r="R6674"/>
      <c r="S6674"/>
      <c r="T6674"/>
      <c r="U6674"/>
      <c r="V6674"/>
      <c r="W6674"/>
      <c r="X6674"/>
    </row>
    <row r="6675" spans="1:24" ht="27" x14ac:dyDescent="0.25">
      <c r="A6675" s="104">
        <v>5113</v>
      </c>
      <c r="B6675" s="104" t="s">
        <v>6565</v>
      </c>
      <c r="C6675" s="104" t="s">
        <v>61</v>
      </c>
      <c r="D6675" s="104" t="s">
        <v>33</v>
      </c>
      <c r="E6675" s="104" t="s">
        <v>34</v>
      </c>
      <c r="F6675" s="104">
        <v>65604</v>
      </c>
      <c r="G6675" s="104">
        <v>65604</v>
      </c>
      <c r="H6675" s="104">
        <v>1</v>
      </c>
      <c r="I6675" s="38"/>
      <c r="P6675"/>
      <c r="Q6675"/>
      <c r="R6675"/>
      <c r="S6675"/>
      <c r="T6675"/>
      <c r="U6675"/>
      <c r="V6675"/>
      <c r="W6675"/>
      <c r="X6675"/>
    </row>
    <row r="6676" spans="1:24" ht="27" x14ac:dyDescent="0.25">
      <c r="A6676" s="104">
        <v>5113</v>
      </c>
      <c r="B6676" s="104" t="s">
        <v>6566</v>
      </c>
      <c r="C6676" s="104" t="s">
        <v>61</v>
      </c>
      <c r="D6676" s="104" t="s">
        <v>33</v>
      </c>
      <c r="E6676" s="104" t="s">
        <v>34</v>
      </c>
      <c r="F6676" s="104">
        <v>166788</v>
      </c>
      <c r="G6676" s="104">
        <v>166788</v>
      </c>
      <c r="H6676" s="104">
        <v>1</v>
      </c>
      <c r="I6676" s="38"/>
      <c r="P6676"/>
      <c r="Q6676"/>
      <c r="R6676"/>
      <c r="S6676"/>
      <c r="T6676"/>
      <c r="U6676"/>
      <c r="V6676"/>
      <c r="W6676"/>
      <c r="X6676"/>
    </row>
    <row r="6677" spans="1:24" ht="27" x14ac:dyDescent="0.25">
      <c r="A6677" s="104">
        <v>5113</v>
      </c>
      <c r="B6677" s="104" t="s">
        <v>6567</v>
      </c>
      <c r="C6677" s="104" t="s">
        <v>61</v>
      </c>
      <c r="D6677" s="104" t="s">
        <v>33</v>
      </c>
      <c r="E6677" s="104" t="s">
        <v>34</v>
      </c>
      <c r="F6677" s="104">
        <v>219228</v>
      </c>
      <c r="G6677" s="104">
        <v>219228</v>
      </c>
      <c r="H6677" s="104">
        <v>1</v>
      </c>
      <c r="I6677" s="38"/>
      <c r="P6677"/>
      <c r="Q6677"/>
      <c r="R6677"/>
      <c r="S6677"/>
      <c r="T6677"/>
      <c r="U6677"/>
      <c r="V6677"/>
      <c r="W6677"/>
      <c r="X6677"/>
    </row>
    <row r="6678" spans="1:24" ht="27" x14ac:dyDescent="0.25">
      <c r="A6678" s="104">
        <v>5113</v>
      </c>
      <c r="B6678" s="104" t="s">
        <v>6568</v>
      </c>
      <c r="C6678" s="104" t="s">
        <v>61</v>
      </c>
      <c r="D6678" s="104" t="s">
        <v>33</v>
      </c>
      <c r="E6678" s="104" t="s">
        <v>34</v>
      </c>
      <c r="F6678" s="104">
        <v>171360</v>
      </c>
      <c r="G6678" s="104">
        <v>171360</v>
      </c>
      <c r="H6678" s="104">
        <v>1</v>
      </c>
      <c r="I6678" s="38"/>
      <c r="P6678"/>
      <c r="Q6678"/>
      <c r="R6678"/>
      <c r="S6678"/>
      <c r="T6678"/>
      <c r="U6678"/>
      <c r="V6678"/>
      <c r="W6678"/>
      <c r="X6678"/>
    </row>
    <row r="6679" spans="1:24" ht="27" x14ac:dyDescent="0.25">
      <c r="A6679" s="104">
        <v>5113</v>
      </c>
      <c r="B6679" s="104" t="s">
        <v>6569</v>
      </c>
      <c r="C6679" s="104" t="s">
        <v>61</v>
      </c>
      <c r="D6679" s="104" t="s">
        <v>33</v>
      </c>
      <c r="E6679" s="104" t="s">
        <v>34</v>
      </c>
      <c r="F6679" s="104">
        <v>170928</v>
      </c>
      <c r="G6679" s="104">
        <v>170928</v>
      </c>
      <c r="H6679" s="104">
        <v>1</v>
      </c>
      <c r="I6679" s="38"/>
      <c r="P6679"/>
      <c r="Q6679"/>
      <c r="R6679"/>
      <c r="S6679"/>
      <c r="T6679"/>
      <c r="U6679"/>
      <c r="V6679"/>
      <c r="W6679"/>
      <c r="X6679"/>
    </row>
    <row r="6680" spans="1:24" ht="27" x14ac:dyDescent="0.25">
      <c r="A6680" s="104">
        <v>5113</v>
      </c>
      <c r="B6680" s="104" t="s">
        <v>6570</v>
      </c>
      <c r="C6680" s="104" t="s">
        <v>61</v>
      </c>
      <c r="D6680" s="104" t="s">
        <v>33</v>
      </c>
      <c r="E6680" s="104" t="s">
        <v>34</v>
      </c>
      <c r="F6680" s="104">
        <v>132408</v>
      </c>
      <c r="G6680" s="104">
        <v>132408</v>
      </c>
      <c r="H6680" s="104">
        <v>1</v>
      </c>
      <c r="I6680" s="38"/>
      <c r="P6680"/>
      <c r="Q6680"/>
      <c r="R6680"/>
      <c r="S6680"/>
      <c r="T6680"/>
      <c r="U6680"/>
      <c r="V6680"/>
      <c r="W6680"/>
      <c r="X6680"/>
    </row>
    <row r="6681" spans="1:24" ht="27" x14ac:dyDescent="0.25">
      <c r="A6681" s="104">
        <v>5113</v>
      </c>
      <c r="B6681" s="104" t="s">
        <v>6045</v>
      </c>
      <c r="C6681" s="104" t="s">
        <v>61</v>
      </c>
      <c r="D6681" s="104" t="s">
        <v>33</v>
      </c>
      <c r="E6681" s="104" t="s">
        <v>34</v>
      </c>
      <c r="F6681" s="104">
        <v>85284</v>
      </c>
      <c r="G6681" s="104">
        <v>85284</v>
      </c>
      <c r="H6681" s="104">
        <v>1</v>
      </c>
      <c r="I6681" s="38"/>
      <c r="P6681"/>
      <c r="Q6681"/>
      <c r="R6681"/>
      <c r="S6681"/>
      <c r="T6681"/>
      <c r="U6681"/>
      <c r="V6681"/>
      <c r="W6681"/>
      <c r="X6681"/>
    </row>
    <row r="6682" spans="1:24" ht="27" x14ac:dyDescent="0.25">
      <c r="A6682" s="104" t="s">
        <v>112</v>
      </c>
      <c r="B6682" s="104" t="s">
        <v>5907</v>
      </c>
      <c r="C6682" s="104" t="s">
        <v>111</v>
      </c>
      <c r="D6682" s="104" t="s">
        <v>40</v>
      </c>
      <c r="E6682" s="104" t="s">
        <v>34</v>
      </c>
      <c r="F6682" s="104">
        <v>196800</v>
      </c>
      <c r="G6682" s="104">
        <v>196800</v>
      </c>
      <c r="H6682" s="104">
        <v>1</v>
      </c>
      <c r="I6682" s="38"/>
      <c r="P6682"/>
      <c r="Q6682"/>
      <c r="R6682"/>
      <c r="S6682"/>
      <c r="T6682"/>
      <c r="U6682"/>
      <c r="V6682"/>
      <c r="W6682"/>
      <c r="X6682"/>
    </row>
    <row r="6683" spans="1:24" ht="27" x14ac:dyDescent="0.25">
      <c r="A6683" s="104" t="s">
        <v>112</v>
      </c>
      <c r="B6683" s="104" t="s">
        <v>5908</v>
      </c>
      <c r="C6683" s="104" t="s">
        <v>111</v>
      </c>
      <c r="D6683" s="104" t="s">
        <v>40</v>
      </c>
      <c r="E6683" s="104" t="s">
        <v>34</v>
      </c>
      <c r="F6683" s="104">
        <v>555948</v>
      </c>
      <c r="G6683" s="104">
        <v>555948</v>
      </c>
      <c r="H6683" s="104">
        <v>1</v>
      </c>
      <c r="I6683" s="38"/>
      <c r="P6683"/>
      <c r="Q6683"/>
      <c r="R6683"/>
      <c r="S6683"/>
      <c r="T6683"/>
      <c r="U6683"/>
      <c r="V6683"/>
      <c r="W6683"/>
      <c r="X6683"/>
    </row>
    <row r="6684" spans="1:24" ht="27" x14ac:dyDescent="0.25">
      <c r="A6684" s="104" t="s">
        <v>112</v>
      </c>
      <c r="B6684" s="104" t="s">
        <v>5909</v>
      </c>
      <c r="C6684" s="104" t="s">
        <v>111</v>
      </c>
      <c r="D6684" s="104" t="s">
        <v>40</v>
      </c>
      <c r="E6684" s="104" t="s">
        <v>34</v>
      </c>
      <c r="F6684" s="104">
        <v>730764</v>
      </c>
      <c r="G6684" s="104">
        <v>730764</v>
      </c>
      <c r="H6684" s="104">
        <v>1</v>
      </c>
      <c r="I6684" s="38"/>
      <c r="P6684"/>
      <c r="Q6684"/>
      <c r="R6684"/>
      <c r="S6684"/>
      <c r="T6684"/>
      <c r="U6684"/>
      <c r="V6684"/>
      <c r="W6684"/>
      <c r="X6684"/>
    </row>
    <row r="6685" spans="1:24" ht="27" x14ac:dyDescent="0.25">
      <c r="A6685" s="104">
        <v>5113</v>
      </c>
      <c r="B6685" s="104" t="s">
        <v>5376</v>
      </c>
      <c r="C6685" s="104" t="s">
        <v>111</v>
      </c>
      <c r="D6685" s="104" t="s">
        <v>40</v>
      </c>
      <c r="E6685" s="104" t="s">
        <v>34</v>
      </c>
      <c r="F6685" s="104">
        <v>0</v>
      </c>
      <c r="G6685" s="104">
        <v>0</v>
      </c>
      <c r="H6685" s="104">
        <v>1</v>
      </c>
      <c r="I6685" s="38"/>
      <c r="P6685"/>
      <c r="Q6685"/>
      <c r="R6685"/>
      <c r="S6685"/>
      <c r="T6685"/>
      <c r="U6685"/>
      <c r="V6685"/>
      <c r="W6685"/>
      <c r="X6685"/>
    </row>
    <row r="6686" spans="1:24" ht="27" x14ac:dyDescent="0.25">
      <c r="A6686" s="104">
        <v>5113</v>
      </c>
      <c r="B6686" s="104" t="s">
        <v>5377</v>
      </c>
      <c r="C6686" s="104" t="s">
        <v>111</v>
      </c>
      <c r="D6686" s="104" t="s">
        <v>40</v>
      </c>
      <c r="E6686" s="104" t="s">
        <v>34</v>
      </c>
      <c r="F6686" s="104">
        <v>0</v>
      </c>
      <c r="G6686" s="104">
        <v>0</v>
      </c>
      <c r="H6686" s="104">
        <v>1</v>
      </c>
      <c r="I6686" s="38"/>
      <c r="P6686"/>
      <c r="Q6686"/>
      <c r="R6686"/>
      <c r="S6686"/>
      <c r="T6686"/>
      <c r="U6686"/>
      <c r="V6686"/>
      <c r="W6686"/>
      <c r="X6686"/>
    </row>
    <row r="6687" spans="1:24" ht="27" x14ac:dyDescent="0.25">
      <c r="A6687" s="104">
        <v>5113</v>
      </c>
      <c r="B6687" s="104" t="s">
        <v>5378</v>
      </c>
      <c r="C6687" s="104" t="s">
        <v>111</v>
      </c>
      <c r="D6687" s="104" t="s">
        <v>40</v>
      </c>
      <c r="E6687" s="104" t="s">
        <v>34</v>
      </c>
      <c r="F6687" s="104">
        <v>0</v>
      </c>
      <c r="G6687" s="104">
        <v>0</v>
      </c>
      <c r="H6687" s="104">
        <v>1</v>
      </c>
      <c r="I6687" s="38"/>
      <c r="P6687"/>
      <c r="Q6687"/>
      <c r="R6687"/>
      <c r="S6687"/>
      <c r="T6687"/>
      <c r="U6687"/>
      <c r="V6687"/>
      <c r="W6687"/>
      <c r="X6687"/>
    </row>
    <row r="6688" spans="1:24" ht="27" x14ac:dyDescent="0.25">
      <c r="A6688" s="104">
        <v>5113</v>
      </c>
      <c r="B6688" s="104" t="s">
        <v>3973</v>
      </c>
      <c r="C6688" s="104" t="s">
        <v>111</v>
      </c>
      <c r="D6688" s="104" t="s">
        <v>40</v>
      </c>
      <c r="E6688" s="104" t="s">
        <v>34</v>
      </c>
      <c r="F6688" s="104">
        <v>455028</v>
      </c>
      <c r="G6688" s="104">
        <v>455028</v>
      </c>
      <c r="H6688" s="104">
        <v>1</v>
      </c>
      <c r="I6688" s="38"/>
      <c r="P6688"/>
      <c r="Q6688"/>
      <c r="R6688"/>
      <c r="S6688"/>
      <c r="T6688"/>
      <c r="U6688"/>
      <c r="V6688"/>
      <c r="W6688"/>
      <c r="X6688"/>
    </row>
    <row r="6689" spans="1:24" ht="27" x14ac:dyDescent="0.25">
      <c r="A6689" s="104">
        <v>5113</v>
      </c>
      <c r="B6689" s="104" t="s">
        <v>3972</v>
      </c>
      <c r="C6689" s="104" t="s">
        <v>111</v>
      </c>
      <c r="D6689" s="104" t="s">
        <v>40</v>
      </c>
      <c r="E6689" s="104" t="s">
        <v>34</v>
      </c>
      <c r="F6689" s="104">
        <v>666204</v>
      </c>
      <c r="G6689" s="104">
        <v>666204</v>
      </c>
      <c r="H6689" s="104">
        <v>1</v>
      </c>
      <c r="I6689" s="38"/>
      <c r="P6689"/>
      <c r="Q6689"/>
      <c r="R6689"/>
      <c r="S6689"/>
      <c r="T6689"/>
      <c r="U6689"/>
      <c r="V6689"/>
      <c r="W6689"/>
      <c r="X6689"/>
    </row>
    <row r="6690" spans="1:24" ht="27" x14ac:dyDescent="0.25">
      <c r="A6690" s="104">
        <v>5113</v>
      </c>
      <c r="B6690" s="104" t="s">
        <v>3563</v>
      </c>
      <c r="C6690" s="104" t="s">
        <v>61</v>
      </c>
      <c r="D6690" s="104" t="s">
        <v>33</v>
      </c>
      <c r="E6690" s="104" t="s">
        <v>34</v>
      </c>
      <c r="F6690" s="104">
        <v>136512</v>
      </c>
      <c r="G6690" s="104">
        <v>136512</v>
      </c>
      <c r="H6690" s="104">
        <v>1</v>
      </c>
      <c r="I6690" s="38"/>
      <c r="P6690"/>
      <c r="Q6690"/>
      <c r="R6690"/>
      <c r="S6690"/>
      <c r="T6690"/>
      <c r="U6690"/>
      <c r="V6690"/>
      <c r="W6690"/>
      <c r="X6690"/>
    </row>
    <row r="6691" spans="1:24" ht="27" x14ac:dyDescent="0.25">
      <c r="A6691" s="104">
        <v>5113</v>
      </c>
      <c r="B6691" s="104" t="s">
        <v>3564</v>
      </c>
      <c r="C6691" s="104" t="s">
        <v>61</v>
      </c>
      <c r="D6691" s="104" t="s">
        <v>33</v>
      </c>
      <c r="E6691" s="104" t="s">
        <v>34</v>
      </c>
      <c r="F6691" s="104">
        <v>199860</v>
      </c>
      <c r="G6691" s="104">
        <v>199860</v>
      </c>
      <c r="H6691" s="104">
        <v>1</v>
      </c>
      <c r="I6691" s="38"/>
      <c r="P6691"/>
      <c r="Q6691"/>
      <c r="R6691"/>
      <c r="S6691"/>
      <c r="T6691"/>
      <c r="U6691"/>
      <c r="V6691"/>
      <c r="W6691"/>
      <c r="X6691"/>
    </row>
    <row r="6692" spans="1:24" ht="27" x14ac:dyDescent="0.25">
      <c r="A6692" s="104">
        <v>4251</v>
      </c>
      <c r="B6692" s="104" t="s">
        <v>3123</v>
      </c>
      <c r="C6692" s="104" t="s">
        <v>111</v>
      </c>
      <c r="D6692" s="104" t="s">
        <v>40</v>
      </c>
      <c r="E6692" s="104" t="s">
        <v>34</v>
      </c>
      <c r="F6692" s="104">
        <v>800000</v>
      </c>
      <c r="G6692" s="104">
        <f>+F6692*H6692</f>
        <v>800000</v>
      </c>
      <c r="H6692" s="104">
        <v>1</v>
      </c>
      <c r="I6692" s="38"/>
      <c r="P6692"/>
      <c r="Q6692"/>
      <c r="R6692"/>
      <c r="S6692"/>
      <c r="T6692"/>
      <c r="U6692"/>
      <c r="V6692"/>
      <c r="W6692"/>
      <c r="X6692"/>
    </row>
    <row r="6693" spans="1:24" ht="27" x14ac:dyDescent="0.25">
      <c r="A6693" s="104">
        <v>5113</v>
      </c>
      <c r="B6693" s="104" t="s">
        <v>3120</v>
      </c>
      <c r="C6693" s="104" t="s">
        <v>111</v>
      </c>
      <c r="D6693" s="104" t="s">
        <v>40</v>
      </c>
      <c r="E6693" s="104" t="s">
        <v>34</v>
      </c>
      <c r="F6693" s="104">
        <v>520020</v>
      </c>
      <c r="G6693" s="104">
        <f>+F6693*H6693</f>
        <v>520020</v>
      </c>
      <c r="H6693" s="104">
        <v>1</v>
      </c>
      <c r="I6693" s="38"/>
      <c r="P6693"/>
      <c r="Q6693"/>
      <c r="R6693"/>
      <c r="S6693"/>
      <c r="T6693"/>
      <c r="U6693"/>
      <c r="V6693"/>
      <c r="W6693"/>
      <c r="X6693"/>
    </row>
    <row r="6694" spans="1:24" ht="27" x14ac:dyDescent="0.25">
      <c r="A6694" s="104">
        <v>5113</v>
      </c>
      <c r="B6694" s="104" t="s">
        <v>3121</v>
      </c>
      <c r="C6694" s="104" t="s">
        <v>111</v>
      </c>
      <c r="D6694" s="104" t="s">
        <v>40</v>
      </c>
      <c r="E6694" s="104" t="s">
        <v>34</v>
      </c>
      <c r="F6694" s="104">
        <v>168084</v>
      </c>
      <c r="G6694" s="104">
        <f>+F6694*H6694</f>
        <v>168084</v>
      </c>
      <c r="H6694" s="104">
        <v>1</v>
      </c>
      <c r="I6694" s="38"/>
      <c r="P6694"/>
      <c r="Q6694"/>
      <c r="R6694"/>
      <c r="S6694"/>
      <c r="T6694"/>
      <c r="U6694"/>
      <c r="V6694"/>
      <c r="W6694"/>
      <c r="X6694"/>
    </row>
    <row r="6695" spans="1:24" ht="27" x14ac:dyDescent="0.25">
      <c r="A6695" s="104">
        <v>5113</v>
      </c>
      <c r="B6695" s="104" t="s">
        <v>8588</v>
      </c>
      <c r="C6695" s="104" t="s">
        <v>111</v>
      </c>
      <c r="D6695" s="104" t="s">
        <v>40</v>
      </c>
      <c r="E6695" s="104" t="s">
        <v>34</v>
      </c>
      <c r="F6695" s="104">
        <v>0</v>
      </c>
      <c r="G6695" s="104">
        <v>0</v>
      </c>
      <c r="H6695" s="104">
        <v>1</v>
      </c>
      <c r="I6695" s="38"/>
      <c r="P6695"/>
      <c r="Q6695"/>
      <c r="R6695"/>
      <c r="S6695"/>
      <c r="T6695"/>
      <c r="U6695"/>
      <c r="V6695"/>
      <c r="W6695"/>
      <c r="X6695"/>
    </row>
    <row r="6696" spans="1:24" ht="27" x14ac:dyDescent="0.25">
      <c r="A6696" s="104">
        <v>5113</v>
      </c>
      <c r="B6696" s="104" t="s">
        <v>3037</v>
      </c>
      <c r="C6696" s="104" t="s">
        <v>61</v>
      </c>
      <c r="D6696" s="104" t="s">
        <v>33</v>
      </c>
      <c r="E6696" s="104" t="s">
        <v>34</v>
      </c>
      <c r="F6696" s="104">
        <v>50424</v>
      </c>
      <c r="G6696" s="104">
        <f>F6696*H6696</f>
        <v>50424</v>
      </c>
      <c r="H6696" s="104">
        <v>1</v>
      </c>
      <c r="I6696" s="38"/>
      <c r="P6696"/>
      <c r="Q6696"/>
      <c r="R6696"/>
      <c r="S6696"/>
      <c r="T6696"/>
      <c r="U6696"/>
      <c r="V6696"/>
      <c r="W6696"/>
      <c r="X6696"/>
    </row>
    <row r="6697" spans="1:24" ht="27" x14ac:dyDescent="0.25">
      <c r="A6697" s="104">
        <v>5113</v>
      </c>
      <c r="B6697" s="104" t="s">
        <v>3038</v>
      </c>
      <c r="C6697" s="104" t="s">
        <v>61</v>
      </c>
      <c r="D6697" s="104" t="s">
        <v>33</v>
      </c>
      <c r="E6697" s="104" t="s">
        <v>34</v>
      </c>
      <c r="F6697" s="104">
        <v>156000</v>
      </c>
      <c r="G6697" s="104">
        <f>F6697*H6697</f>
        <v>156000</v>
      </c>
      <c r="H6697" s="104">
        <v>1</v>
      </c>
      <c r="I6697" s="38"/>
      <c r="P6697"/>
      <c r="Q6697"/>
      <c r="R6697"/>
      <c r="S6697"/>
      <c r="T6697"/>
      <c r="U6697"/>
      <c r="V6697"/>
      <c r="W6697"/>
      <c r="X6697"/>
    </row>
    <row r="6698" spans="1:24" x14ac:dyDescent="0.25">
      <c r="A6698" s="522" t="s">
        <v>2887</v>
      </c>
      <c r="B6698" s="523"/>
      <c r="C6698" s="523"/>
      <c r="D6698" s="523"/>
      <c r="E6698" s="523"/>
      <c r="F6698" s="523"/>
      <c r="G6698" s="523"/>
      <c r="H6698" s="523"/>
      <c r="I6698" s="38"/>
      <c r="P6698"/>
      <c r="Q6698"/>
      <c r="R6698"/>
      <c r="S6698"/>
      <c r="T6698"/>
      <c r="U6698"/>
      <c r="V6698"/>
      <c r="W6698"/>
      <c r="X6698"/>
    </row>
    <row r="6699" spans="1:24" x14ac:dyDescent="0.25">
      <c r="A6699" s="524" t="s">
        <v>38</v>
      </c>
      <c r="B6699" s="525"/>
      <c r="C6699" s="525"/>
      <c r="D6699" s="525"/>
      <c r="E6699" s="525"/>
      <c r="F6699" s="525"/>
      <c r="G6699" s="525"/>
      <c r="H6699" s="525"/>
      <c r="I6699" s="38"/>
      <c r="P6699"/>
      <c r="Q6699"/>
      <c r="R6699"/>
      <c r="S6699"/>
      <c r="T6699"/>
      <c r="U6699"/>
      <c r="V6699"/>
      <c r="W6699"/>
      <c r="X6699"/>
    </row>
    <row r="6700" spans="1:24" ht="27" x14ac:dyDescent="0.25">
      <c r="A6700" s="10" t="s">
        <v>131</v>
      </c>
      <c r="B6700" s="10" t="s">
        <v>5450</v>
      </c>
      <c r="C6700" s="10" t="s">
        <v>141</v>
      </c>
      <c r="D6700" s="10" t="s">
        <v>35</v>
      </c>
      <c r="E6700" s="10" t="s">
        <v>34</v>
      </c>
      <c r="F6700" s="10">
        <v>29420000</v>
      </c>
      <c r="G6700" s="10">
        <v>29420000</v>
      </c>
      <c r="H6700" s="10">
        <v>1</v>
      </c>
      <c r="I6700" s="38"/>
      <c r="P6700"/>
      <c r="Q6700"/>
      <c r="R6700"/>
      <c r="S6700"/>
      <c r="T6700"/>
      <c r="U6700"/>
      <c r="V6700"/>
      <c r="W6700"/>
      <c r="X6700"/>
    </row>
    <row r="6701" spans="1:24" ht="40.5" x14ac:dyDescent="0.25">
      <c r="A6701" s="10">
        <v>4251</v>
      </c>
      <c r="B6701" s="10" t="s">
        <v>2890</v>
      </c>
      <c r="C6701" s="10" t="s">
        <v>63</v>
      </c>
      <c r="D6701" s="10" t="s">
        <v>35</v>
      </c>
      <c r="E6701" s="10" t="s">
        <v>34</v>
      </c>
      <c r="F6701" s="10">
        <v>0</v>
      </c>
      <c r="G6701" s="10">
        <f>F6701*H6701</f>
        <v>0</v>
      </c>
      <c r="H6701" s="10">
        <v>1</v>
      </c>
      <c r="I6701" s="38"/>
      <c r="P6701"/>
      <c r="Q6701"/>
      <c r="R6701"/>
      <c r="S6701"/>
      <c r="T6701"/>
      <c r="U6701"/>
      <c r="V6701"/>
      <c r="W6701"/>
      <c r="X6701"/>
    </row>
    <row r="6702" spans="1:24" ht="27" x14ac:dyDescent="0.25">
      <c r="A6702" s="10"/>
      <c r="B6702" s="10" t="s">
        <v>2120</v>
      </c>
      <c r="C6702" s="10" t="s">
        <v>141</v>
      </c>
      <c r="D6702" s="10" t="s">
        <v>35</v>
      </c>
      <c r="E6702" s="10" t="s">
        <v>34</v>
      </c>
      <c r="F6702" s="10">
        <v>0</v>
      </c>
      <c r="G6702" s="10">
        <f>F6702*H6702</f>
        <v>0</v>
      </c>
      <c r="H6702" s="10">
        <v>1</v>
      </c>
      <c r="I6702" s="38"/>
      <c r="P6702"/>
      <c r="Q6702"/>
      <c r="R6702"/>
      <c r="S6702"/>
      <c r="T6702"/>
      <c r="U6702"/>
      <c r="V6702"/>
      <c r="W6702"/>
      <c r="X6702"/>
    </row>
    <row r="6703" spans="1:24" ht="27" x14ac:dyDescent="0.25">
      <c r="A6703" s="10" t="s">
        <v>131</v>
      </c>
      <c r="B6703" s="10" t="s">
        <v>2533</v>
      </c>
      <c r="C6703" s="10" t="s">
        <v>149</v>
      </c>
      <c r="D6703" s="10" t="s">
        <v>35</v>
      </c>
      <c r="E6703" s="10" t="s">
        <v>34</v>
      </c>
      <c r="F6703" s="10">
        <v>42350000</v>
      </c>
      <c r="G6703" s="10">
        <v>42350000</v>
      </c>
      <c r="H6703" s="10">
        <v>1</v>
      </c>
      <c r="I6703" s="38"/>
      <c r="P6703"/>
      <c r="Q6703"/>
      <c r="R6703"/>
      <c r="S6703"/>
      <c r="T6703"/>
      <c r="U6703"/>
      <c r="V6703"/>
      <c r="W6703"/>
      <c r="X6703"/>
    </row>
    <row r="6704" spans="1:24" x14ac:dyDescent="0.25">
      <c r="A6704" s="524" t="s">
        <v>32</v>
      </c>
      <c r="B6704" s="525"/>
      <c r="C6704" s="525"/>
      <c r="D6704" s="525"/>
      <c r="E6704" s="525"/>
      <c r="F6704" s="525"/>
      <c r="G6704" s="525"/>
      <c r="H6704" s="525"/>
      <c r="I6704" s="38"/>
      <c r="P6704"/>
      <c r="Q6704"/>
      <c r="R6704"/>
      <c r="S6704"/>
      <c r="T6704"/>
      <c r="U6704"/>
      <c r="V6704"/>
      <c r="W6704"/>
      <c r="X6704"/>
    </row>
    <row r="6705" spans="1:24" ht="27" x14ac:dyDescent="0.25">
      <c r="A6705" s="367">
        <v>4251</v>
      </c>
      <c r="B6705" s="367" t="s">
        <v>7911</v>
      </c>
      <c r="C6705" s="367" t="s">
        <v>111</v>
      </c>
      <c r="D6705" s="367" t="s">
        <v>40</v>
      </c>
      <c r="E6705" s="367" t="s">
        <v>34</v>
      </c>
      <c r="F6705" s="367">
        <v>390000</v>
      </c>
      <c r="G6705" s="367">
        <v>390000</v>
      </c>
      <c r="H6705" s="367">
        <v>1</v>
      </c>
      <c r="I6705" s="38"/>
      <c r="P6705"/>
      <c r="Q6705"/>
      <c r="R6705"/>
      <c r="S6705"/>
      <c r="T6705"/>
      <c r="U6705"/>
      <c r="V6705"/>
      <c r="W6705"/>
      <c r="X6705"/>
    </row>
    <row r="6706" spans="1:24" ht="27" x14ac:dyDescent="0.25">
      <c r="A6706" s="72">
        <v>4251</v>
      </c>
      <c r="B6706" s="367" t="s">
        <v>3125</v>
      </c>
      <c r="C6706" s="367" t="s">
        <v>111</v>
      </c>
      <c r="D6706" s="367" t="s">
        <v>40</v>
      </c>
      <c r="E6706" s="367" t="s">
        <v>34</v>
      </c>
      <c r="F6706" s="367">
        <v>770000</v>
      </c>
      <c r="G6706" s="367">
        <f>+F6706*H6706</f>
        <v>770000</v>
      </c>
      <c r="H6706" s="367">
        <v>1</v>
      </c>
      <c r="I6706" s="38"/>
      <c r="P6706"/>
      <c r="Q6706"/>
      <c r="R6706"/>
      <c r="S6706"/>
      <c r="T6706"/>
      <c r="U6706"/>
      <c r="V6706"/>
      <c r="W6706"/>
      <c r="X6706"/>
    </row>
    <row r="6707" spans="1:24" x14ac:dyDescent="0.25">
      <c r="A6707" s="522" t="s">
        <v>6893</v>
      </c>
      <c r="B6707" s="523"/>
      <c r="C6707" s="523"/>
      <c r="D6707" s="523"/>
      <c r="E6707" s="523"/>
      <c r="F6707" s="523"/>
      <c r="G6707" s="523"/>
      <c r="H6707" s="523"/>
      <c r="I6707" s="38"/>
      <c r="P6707"/>
      <c r="Q6707"/>
      <c r="R6707"/>
      <c r="S6707"/>
      <c r="T6707"/>
      <c r="U6707"/>
      <c r="V6707"/>
      <c r="W6707"/>
      <c r="X6707"/>
    </row>
    <row r="6708" spans="1:24" x14ac:dyDescent="0.25">
      <c r="A6708" s="524" t="s">
        <v>8</v>
      </c>
      <c r="B6708" s="525"/>
      <c r="C6708" s="525"/>
      <c r="D6708" s="525"/>
      <c r="E6708" s="525"/>
      <c r="F6708" s="525"/>
      <c r="G6708" s="525"/>
      <c r="H6708" s="525"/>
      <c r="I6708" s="38"/>
      <c r="P6708"/>
      <c r="Q6708"/>
      <c r="R6708"/>
      <c r="S6708"/>
      <c r="T6708"/>
      <c r="U6708"/>
      <c r="V6708"/>
      <c r="W6708"/>
      <c r="X6708"/>
    </row>
    <row r="6709" spans="1:24" x14ac:dyDescent="0.25">
      <c r="A6709" s="261">
        <v>4269</v>
      </c>
      <c r="B6709" s="261" t="s">
        <v>6894</v>
      </c>
      <c r="C6709" s="261" t="s">
        <v>2474</v>
      </c>
      <c r="D6709" s="261" t="s">
        <v>10</v>
      </c>
      <c r="E6709" s="261" t="s">
        <v>56</v>
      </c>
      <c r="F6709" s="261">
        <v>4300</v>
      </c>
      <c r="G6709" s="261">
        <f>+F6709*H6709</f>
        <v>6389800</v>
      </c>
      <c r="H6709" s="261">
        <v>1486</v>
      </c>
      <c r="I6709" s="38"/>
      <c r="P6709"/>
      <c r="Q6709"/>
      <c r="R6709"/>
      <c r="S6709"/>
      <c r="T6709"/>
      <c r="U6709"/>
      <c r="V6709"/>
      <c r="W6709"/>
      <c r="X6709"/>
    </row>
    <row r="6710" spans="1:24" x14ac:dyDescent="0.25">
      <c r="A6710" s="261">
        <v>4269</v>
      </c>
      <c r="B6710" s="261" t="s">
        <v>6895</v>
      </c>
      <c r="C6710" s="261" t="s">
        <v>2474</v>
      </c>
      <c r="D6710" s="261" t="s">
        <v>10</v>
      </c>
      <c r="E6710" s="261" t="s">
        <v>56</v>
      </c>
      <c r="F6710" s="261">
        <v>6562</v>
      </c>
      <c r="G6710" s="261">
        <f>+F6710*H6710</f>
        <v>656200</v>
      </c>
      <c r="H6710" s="261">
        <v>100</v>
      </c>
      <c r="I6710" s="38"/>
      <c r="P6710"/>
      <c r="Q6710"/>
      <c r="R6710"/>
      <c r="S6710"/>
      <c r="T6710"/>
      <c r="U6710"/>
      <c r="V6710"/>
      <c r="W6710"/>
      <c r="X6710"/>
    </row>
    <row r="6711" spans="1:24" x14ac:dyDescent="0.25">
      <c r="A6711" s="261">
        <v>4269</v>
      </c>
      <c r="B6711" s="261" t="s">
        <v>6896</v>
      </c>
      <c r="C6711" s="261" t="s">
        <v>3754</v>
      </c>
      <c r="D6711" s="261" t="s">
        <v>10</v>
      </c>
      <c r="E6711" s="261" t="s">
        <v>57</v>
      </c>
      <c r="F6711" s="261">
        <v>180000</v>
      </c>
      <c r="G6711" s="261">
        <f>+F6711*H6711</f>
        <v>720000</v>
      </c>
      <c r="H6711" s="261">
        <v>4</v>
      </c>
      <c r="I6711" s="38"/>
      <c r="P6711"/>
      <c r="Q6711"/>
      <c r="R6711"/>
      <c r="S6711"/>
      <c r="T6711"/>
      <c r="U6711"/>
      <c r="V6711"/>
      <c r="W6711"/>
      <c r="X6711"/>
    </row>
    <row r="6712" spans="1:24" x14ac:dyDescent="0.25">
      <c r="A6712" s="261">
        <v>4269</v>
      </c>
      <c r="B6712" s="261" t="s">
        <v>6897</v>
      </c>
      <c r="C6712" s="261" t="s">
        <v>3754</v>
      </c>
      <c r="D6712" s="261" t="s">
        <v>10</v>
      </c>
      <c r="E6712" s="261" t="s">
        <v>57</v>
      </c>
      <c r="F6712" s="261">
        <v>180000</v>
      </c>
      <c r="G6712" s="261">
        <f>+F6712*H6712</f>
        <v>234000</v>
      </c>
      <c r="H6712" s="261">
        <v>1.3</v>
      </c>
      <c r="I6712" s="38"/>
      <c r="P6712"/>
      <c r="Q6712"/>
      <c r="R6712"/>
      <c r="S6712"/>
      <c r="T6712"/>
      <c r="U6712"/>
      <c r="V6712"/>
      <c r="W6712"/>
      <c r="X6712"/>
    </row>
    <row r="6713" spans="1:24" x14ac:dyDescent="0.25">
      <c r="A6713" s="522" t="s">
        <v>2886</v>
      </c>
      <c r="B6713" s="523"/>
      <c r="C6713" s="523"/>
      <c r="D6713" s="523"/>
      <c r="E6713" s="523"/>
      <c r="F6713" s="523"/>
      <c r="G6713" s="523"/>
      <c r="H6713" s="523"/>
      <c r="I6713" s="38"/>
      <c r="P6713"/>
      <c r="Q6713"/>
      <c r="R6713"/>
      <c r="S6713"/>
      <c r="T6713"/>
      <c r="U6713"/>
      <c r="V6713"/>
      <c r="W6713"/>
      <c r="X6713"/>
    </row>
    <row r="6714" spans="1:24" ht="15" customHeight="1" x14ac:dyDescent="0.25">
      <c r="A6714" s="524" t="s">
        <v>38</v>
      </c>
      <c r="B6714" s="525"/>
      <c r="C6714" s="525"/>
      <c r="D6714" s="525"/>
      <c r="E6714" s="525"/>
      <c r="F6714" s="525"/>
      <c r="G6714" s="525"/>
      <c r="H6714" s="525"/>
      <c r="I6714" s="38"/>
      <c r="P6714"/>
      <c r="Q6714"/>
      <c r="R6714"/>
      <c r="S6714"/>
      <c r="T6714"/>
      <c r="U6714"/>
      <c r="V6714"/>
      <c r="W6714"/>
      <c r="X6714"/>
    </row>
    <row r="6715" spans="1:24" ht="27" x14ac:dyDescent="0.25">
      <c r="A6715" s="10">
        <v>43251</v>
      </c>
      <c r="B6715" s="10" t="s">
        <v>7952</v>
      </c>
      <c r="C6715" s="10" t="s">
        <v>141</v>
      </c>
      <c r="D6715" s="10" t="s">
        <v>35</v>
      </c>
      <c r="E6715" s="10" t="s">
        <v>34</v>
      </c>
      <c r="F6715" s="10">
        <v>19610000</v>
      </c>
      <c r="G6715" s="10">
        <v>19610000</v>
      </c>
      <c r="H6715" s="10">
        <v>1</v>
      </c>
      <c r="I6715" s="38"/>
      <c r="P6715"/>
      <c r="Q6715"/>
      <c r="R6715"/>
      <c r="S6715"/>
      <c r="T6715"/>
      <c r="U6715"/>
      <c r="V6715"/>
      <c r="W6715"/>
      <c r="X6715"/>
    </row>
    <row r="6716" spans="1:24" ht="27" x14ac:dyDescent="0.25">
      <c r="A6716" s="10">
        <v>4251</v>
      </c>
      <c r="B6716" s="10" t="s">
        <v>3336</v>
      </c>
      <c r="C6716" s="10" t="s">
        <v>141</v>
      </c>
      <c r="D6716" s="10" t="s">
        <v>35</v>
      </c>
      <c r="E6716" s="10" t="s">
        <v>34</v>
      </c>
      <c r="F6716" s="10">
        <v>0</v>
      </c>
      <c r="G6716" s="10">
        <f>F6716*H6716</f>
        <v>0</v>
      </c>
      <c r="H6716" s="10">
        <v>1</v>
      </c>
      <c r="I6716" s="38"/>
      <c r="P6716"/>
      <c r="Q6716"/>
      <c r="R6716"/>
      <c r="S6716"/>
      <c r="T6716"/>
      <c r="U6716"/>
      <c r="V6716"/>
      <c r="W6716"/>
      <c r="X6716"/>
    </row>
    <row r="6717" spans="1:24" ht="27" x14ac:dyDescent="0.25">
      <c r="A6717" s="10"/>
      <c r="B6717" s="10" t="s">
        <v>2537</v>
      </c>
      <c r="C6717" s="10" t="s">
        <v>141</v>
      </c>
      <c r="D6717" s="10" t="s">
        <v>35</v>
      </c>
      <c r="E6717" s="10" t="s">
        <v>34</v>
      </c>
      <c r="F6717" s="10">
        <v>0</v>
      </c>
      <c r="G6717" s="10">
        <f>F6717*H6717</f>
        <v>0</v>
      </c>
      <c r="H6717" s="10">
        <v>1</v>
      </c>
      <c r="I6717" s="38"/>
      <c r="P6717"/>
      <c r="Q6717"/>
      <c r="R6717"/>
      <c r="S6717"/>
      <c r="T6717"/>
      <c r="U6717"/>
      <c r="V6717"/>
      <c r="W6717"/>
      <c r="X6717"/>
    </row>
    <row r="6718" spans="1:24" x14ac:dyDescent="0.25">
      <c r="A6718" s="524" t="s">
        <v>32</v>
      </c>
      <c r="B6718" s="525"/>
      <c r="C6718" s="525"/>
      <c r="D6718" s="525"/>
      <c r="E6718" s="525"/>
      <c r="F6718" s="525"/>
      <c r="G6718" s="525"/>
      <c r="H6718" s="525"/>
      <c r="I6718" s="38"/>
    </row>
    <row r="6719" spans="1:24" ht="27" x14ac:dyDescent="0.25">
      <c r="A6719" s="367">
        <v>4251</v>
      </c>
      <c r="B6719" s="367" t="s">
        <v>7911</v>
      </c>
      <c r="C6719" s="367" t="s">
        <v>111</v>
      </c>
      <c r="D6719" s="367" t="s">
        <v>40</v>
      </c>
      <c r="E6719" s="367" t="s">
        <v>34</v>
      </c>
      <c r="F6719" s="367">
        <v>390000</v>
      </c>
      <c r="G6719" s="367">
        <v>390000</v>
      </c>
      <c r="H6719" s="367">
        <v>1</v>
      </c>
      <c r="I6719" s="38"/>
    </row>
    <row r="6720" spans="1:24" ht="27" x14ac:dyDescent="0.25">
      <c r="A6720" s="72">
        <v>4251</v>
      </c>
      <c r="B6720" s="367" t="s">
        <v>3552</v>
      </c>
      <c r="C6720" s="367" t="s">
        <v>111</v>
      </c>
      <c r="D6720" s="367" t="s">
        <v>40</v>
      </c>
      <c r="E6720" s="367" t="s">
        <v>34</v>
      </c>
      <c r="F6720" s="367">
        <v>580000</v>
      </c>
      <c r="G6720" s="367">
        <v>580000</v>
      </c>
      <c r="H6720" s="367">
        <v>1</v>
      </c>
      <c r="I6720" s="38"/>
    </row>
    <row r="6721" spans="1:24" ht="27" x14ac:dyDescent="0.25">
      <c r="A6721" s="72">
        <v>4251</v>
      </c>
      <c r="B6721" s="72" t="s">
        <v>3124</v>
      </c>
      <c r="C6721" s="72" t="s">
        <v>111</v>
      </c>
      <c r="D6721" s="72" t="s">
        <v>40</v>
      </c>
      <c r="E6721" s="72" t="s">
        <v>34</v>
      </c>
      <c r="F6721" s="72">
        <v>580000</v>
      </c>
      <c r="G6721" s="72">
        <f>+F6721*H6721</f>
        <v>580000</v>
      </c>
      <c r="H6721" s="72">
        <v>1</v>
      </c>
      <c r="I6721" s="38"/>
    </row>
    <row r="6722" spans="1:24" x14ac:dyDescent="0.25">
      <c r="A6722" s="522" t="s">
        <v>4390</v>
      </c>
      <c r="B6722" s="523"/>
      <c r="C6722" s="523"/>
      <c r="D6722" s="523"/>
      <c r="E6722" s="523"/>
      <c r="F6722" s="523"/>
      <c r="G6722" s="523"/>
      <c r="H6722" s="523"/>
      <c r="I6722" s="38"/>
    </row>
    <row r="6723" spans="1:24" x14ac:dyDescent="0.25">
      <c r="A6723" s="524" t="s">
        <v>32</v>
      </c>
      <c r="B6723" s="525"/>
      <c r="C6723" s="525"/>
      <c r="D6723" s="525"/>
      <c r="E6723" s="525"/>
      <c r="F6723" s="525"/>
      <c r="G6723" s="525"/>
      <c r="H6723" s="525"/>
      <c r="I6723" s="38"/>
    </row>
    <row r="6724" spans="1:24" ht="40.5" x14ac:dyDescent="0.25">
      <c r="A6724" s="347">
        <v>4239</v>
      </c>
      <c r="B6724" s="347" t="s">
        <v>7748</v>
      </c>
      <c r="C6724" s="347" t="s">
        <v>128</v>
      </c>
      <c r="D6724" s="347" t="s">
        <v>10</v>
      </c>
      <c r="E6724" s="347" t="s">
        <v>34</v>
      </c>
      <c r="F6724" s="347">
        <v>2400000</v>
      </c>
      <c r="G6724" s="347">
        <v>2400000</v>
      </c>
      <c r="H6724" s="347">
        <v>1</v>
      </c>
      <c r="I6724" s="38"/>
    </row>
    <row r="6725" spans="1:24" ht="40.5" x14ac:dyDescent="0.25">
      <c r="A6725" s="183">
        <v>4239</v>
      </c>
      <c r="B6725" s="347" t="s">
        <v>5613</v>
      </c>
      <c r="C6725" s="347" t="s">
        <v>128</v>
      </c>
      <c r="D6725" s="347" t="s">
        <v>33</v>
      </c>
      <c r="E6725" s="347" t="s">
        <v>34</v>
      </c>
      <c r="F6725" s="347">
        <v>390000</v>
      </c>
      <c r="G6725" s="347">
        <v>390000</v>
      </c>
      <c r="H6725" s="347">
        <v>1</v>
      </c>
      <c r="I6725" s="38"/>
    </row>
    <row r="6726" spans="1:24" ht="40.5" x14ac:dyDescent="0.25">
      <c r="A6726" s="183">
        <v>4239</v>
      </c>
      <c r="B6726" s="183" t="s">
        <v>5614</v>
      </c>
      <c r="C6726" s="183" t="s">
        <v>128</v>
      </c>
      <c r="D6726" s="183" t="s">
        <v>33</v>
      </c>
      <c r="E6726" s="183" t="s">
        <v>34</v>
      </c>
      <c r="F6726" s="183">
        <v>1115000</v>
      </c>
      <c r="G6726" s="183">
        <v>1115000</v>
      </c>
      <c r="H6726" s="183">
        <v>1</v>
      </c>
      <c r="I6726" s="38"/>
    </row>
    <row r="6727" spans="1:24" ht="40.5" x14ac:dyDescent="0.25">
      <c r="A6727" s="161" t="s">
        <v>129</v>
      </c>
      <c r="B6727" s="161" t="s">
        <v>1958</v>
      </c>
      <c r="C6727" s="161" t="s">
        <v>128</v>
      </c>
      <c r="D6727" s="161" t="s">
        <v>10</v>
      </c>
      <c r="E6727" s="161" t="s">
        <v>34</v>
      </c>
      <c r="F6727" s="161">
        <v>660000</v>
      </c>
      <c r="G6727" s="161">
        <v>660000</v>
      </c>
      <c r="H6727" s="161">
        <v>1</v>
      </c>
      <c r="I6727" s="38"/>
    </row>
    <row r="6728" spans="1:24" ht="40.5" x14ac:dyDescent="0.25">
      <c r="A6728" s="10" t="s">
        <v>129</v>
      </c>
      <c r="B6728" s="10" t="s">
        <v>1962</v>
      </c>
      <c r="C6728" s="10" t="s">
        <v>128</v>
      </c>
      <c r="D6728" s="10" t="s">
        <v>10</v>
      </c>
      <c r="E6728" s="10" t="s">
        <v>34</v>
      </c>
      <c r="F6728" s="10">
        <v>381400</v>
      </c>
      <c r="G6728" s="10">
        <v>381400</v>
      </c>
      <c r="H6728" s="10">
        <v>1</v>
      </c>
      <c r="I6728" s="38"/>
    </row>
    <row r="6729" spans="1:24" s="66" customFormat="1" ht="40.5" x14ac:dyDescent="0.25">
      <c r="A6729" s="10" t="s">
        <v>129</v>
      </c>
      <c r="B6729" s="10" t="s">
        <v>1960</v>
      </c>
      <c r="C6729" s="10" t="s">
        <v>128</v>
      </c>
      <c r="D6729" s="10" t="s">
        <v>10</v>
      </c>
      <c r="E6729" s="10" t="s">
        <v>34</v>
      </c>
      <c r="F6729" s="10">
        <v>505000</v>
      </c>
      <c r="G6729" s="10">
        <v>505000</v>
      </c>
      <c r="H6729" s="10">
        <v>1</v>
      </c>
      <c r="I6729" s="65"/>
      <c r="P6729" s="67"/>
      <c r="Q6729" s="67"/>
      <c r="R6729" s="67"/>
      <c r="S6729" s="67"/>
      <c r="T6729" s="67"/>
      <c r="U6729" s="67"/>
      <c r="V6729" s="67"/>
      <c r="W6729" s="67"/>
      <c r="X6729" s="67"/>
    </row>
    <row r="6730" spans="1:24" ht="40.5" x14ac:dyDescent="0.25">
      <c r="A6730" s="10" t="s">
        <v>129</v>
      </c>
      <c r="B6730" s="10" t="s">
        <v>1961</v>
      </c>
      <c r="C6730" s="10" t="s">
        <v>128</v>
      </c>
      <c r="D6730" s="10" t="s">
        <v>10</v>
      </c>
      <c r="E6730" s="10" t="s">
        <v>34</v>
      </c>
      <c r="F6730" s="10">
        <v>485000</v>
      </c>
      <c r="G6730" s="10">
        <v>485000</v>
      </c>
      <c r="H6730" s="10">
        <v>1</v>
      </c>
      <c r="I6730" s="38"/>
    </row>
    <row r="6731" spans="1:24" ht="40.5" x14ac:dyDescent="0.25">
      <c r="A6731" s="10" t="s">
        <v>129</v>
      </c>
      <c r="B6731" s="10" t="s">
        <v>1954</v>
      </c>
      <c r="C6731" s="10" t="s">
        <v>128</v>
      </c>
      <c r="D6731" s="10" t="s">
        <v>10</v>
      </c>
      <c r="E6731" s="10" t="s">
        <v>34</v>
      </c>
      <c r="F6731" s="10">
        <v>335000</v>
      </c>
      <c r="G6731" s="10">
        <v>335000</v>
      </c>
      <c r="H6731" s="10">
        <v>1</v>
      </c>
      <c r="I6731" s="38"/>
    </row>
    <row r="6732" spans="1:24" ht="40.5" x14ac:dyDescent="0.25">
      <c r="A6732" s="10" t="s">
        <v>129</v>
      </c>
      <c r="B6732" s="10" t="s">
        <v>1956</v>
      </c>
      <c r="C6732" s="10" t="s">
        <v>128</v>
      </c>
      <c r="D6732" s="10" t="s">
        <v>10</v>
      </c>
      <c r="E6732" s="10" t="s">
        <v>34</v>
      </c>
      <c r="F6732" s="10">
        <v>357000</v>
      </c>
      <c r="G6732" s="10">
        <v>357000</v>
      </c>
      <c r="H6732" s="10">
        <v>1</v>
      </c>
      <c r="I6732" s="38"/>
    </row>
    <row r="6733" spans="1:24" ht="40.5" x14ac:dyDescent="0.25">
      <c r="A6733" s="10" t="s">
        <v>129</v>
      </c>
      <c r="B6733" s="10" t="s">
        <v>1967</v>
      </c>
      <c r="C6733" s="10" t="s">
        <v>128</v>
      </c>
      <c r="D6733" s="10" t="s">
        <v>10</v>
      </c>
      <c r="E6733" s="10" t="s">
        <v>34</v>
      </c>
      <c r="F6733" s="10">
        <v>620000</v>
      </c>
      <c r="G6733" s="10">
        <v>620000</v>
      </c>
      <c r="H6733" s="10">
        <v>1</v>
      </c>
      <c r="I6733" s="38"/>
    </row>
    <row r="6734" spans="1:24" ht="40.5" x14ac:dyDescent="0.25">
      <c r="A6734" s="10" t="s">
        <v>129</v>
      </c>
      <c r="B6734" s="10" t="s">
        <v>1964</v>
      </c>
      <c r="C6734" s="10" t="s">
        <v>128</v>
      </c>
      <c r="D6734" s="10" t="s">
        <v>10</v>
      </c>
      <c r="E6734" s="10" t="s">
        <v>34</v>
      </c>
      <c r="F6734" s="10">
        <v>369000</v>
      </c>
      <c r="G6734" s="10">
        <v>369000</v>
      </c>
      <c r="H6734" s="10">
        <v>1</v>
      </c>
      <c r="I6734" s="38"/>
      <c r="P6734"/>
      <c r="Q6734"/>
      <c r="R6734"/>
      <c r="S6734"/>
      <c r="T6734"/>
      <c r="U6734"/>
      <c r="V6734"/>
      <c r="W6734"/>
      <c r="X6734"/>
    </row>
    <row r="6735" spans="1:24" ht="40.5" x14ac:dyDescent="0.25">
      <c r="A6735" s="10" t="s">
        <v>129</v>
      </c>
      <c r="B6735" s="10" t="s">
        <v>1966</v>
      </c>
      <c r="C6735" s="10" t="s">
        <v>128</v>
      </c>
      <c r="D6735" s="10" t="s">
        <v>10</v>
      </c>
      <c r="E6735" s="10" t="s">
        <v>34</v>
      </c>
      <c r="F6735" s="10">
        <v>136000</v>
      </c>
      <c r="G6735" s="10">
        <v>136000</v>
      </c>
      <c r="H6735" s="10">
        <v>1</v>
      </c>
      <c r="I6735" s="38"/>
      <c r="P6735"/>
      <c r="Q6735"/>
      <c r="R6735"/>
      <c r="S6735"/>
      <c r="T6735"/>
      <c r="U6735"/>
      <c r="V6735"/>
      <c r="W6735"/>
      <c r="X6735"/>
    </row>
    <row r="6736" spans="1:24" ht="40.5" x14ac:dyDescent="0.25">
      <c r="A6736" s="10" t="s">
        <v>129</v>
      </c>
      <c r="B6736" s="10" t="s">
        <v>1959</v>
      </c>
      <c r="C6736" s="10" t="s">
        <v>128</v>
      </c>
      <c r="D6736" s="10" t="s">
        <v>10</v>
      </c>
      <c r="E6736" s="10" t="s">
        <v>34</v>
      </c>
      <c r="F6736" s="10">
        <v>392000</v>
      </c>
      <c r="G6736" s="10">
        <v>392000</v>
      </c>
      <c r="H6736" s="10">
        <v>1</v>
      </c>
      <c r="I6736" s="38"/>
      <c r="P6736"/>
      <c r="Q6736"/>
      <c r="R6736"/>
      <c r="S6736"/>
      <c r="T6736"/>
      <c r="U6736"/>
      <c r="V6736"/>
      <c r="W6736"/>
      <c r="X6736"/>
    </row>
    <row r="6737" spans="1:24" ht="40.5" x14ac:dyDescent="0.25">
      <c r="A6737" s="10" t="s">
        <v>129</v>
      </c>
      <c r="B6737" s="10" t="s">
        <v>1965</v>
      </c>
      <c r="C6737" s="10" t="s">
        <v>128</v>
      </c>
      <c r="D6737" s="10" t="s">
        <v>10</v>
      </c>
      <c r="E6737" s="10" t="s">
        <v>34</v>
      </c>
      <c r="F6737" s="10">
        <v>489000</v>
      </c>
      <c r="G6737" s="10">
        <v>489000</v>
      </c>
      <c r="H6737" s="10">
        <v>1</v>
      </c>
      <c r="I6737" s="38"/>
      <c r="P6737"/>
      <c r="Q6737"/>
      <c r="R6737"/>
      <c r="S6737"/>
      <c r="T6737"/>
      <c r="U6737"/>
      <c r="V6737"/>
      <c r="W6737"/>
      <c r="X6737"/>
    </row>
    <row r="6738" spans="1:24" ht="40.5" x14ac:dyDescent="0.25">
      <c r="A6738" s="10" t="s">
        <v>129</v>
      </c>
      <c r="B6738" s="10" t="s">
        <v>1963</v>
      </c>
      <c r="C6738" s="10" t="s">
        <v>128</v>
      </c>
      <c r="D6738" s="10" t="s">
        <v>10</v>
      </c>
      <c r="E6738" s="10" t="s">
        <v>34</v>
      </c>
      <c r="F6738" s="10">
        <v>300000</v>
      </c>
      <c r="G6738" s="10">
        <v>300000</v>
      </c>
      <c r="H6738" s="10">
        <v>1</v>
      </c>
      <c r="I6738" s="38"/>
      <c r="P6738"/>
      <c r="Q6738"/>
      <c r="R6738"/>
      <c r="S6738"/>
      <c r="T6738"/>
      <c r="U6738"/>
      <c r="V6738"/>
      <c r="W6738"/>
      <c r="X6738"/>
    </row>
    <row r="6739" spans="1:24" ht="40.5" x14ac:dyDescent="0.25">
      <c r="A6739" s="10" t="s">
        <v>129</v>
      </c>
      <c r="B6739" s="10" t="s">
        <v>1957</v>
      </c>
      <c r="C6739" s="10" t="s">
        <v>128</v>
      </c>
      <c r="D6739" s="10" t="s">
        <v>10</v>
      </c>
      <c r="E6739" s="10" t="s">
        <v>34</v>
      </c>
      <c r="F6739" s="10">
        <v>710000</v>
      </c>
      <c r="G6739" s="10">
        <v>710000</v>
      </c>
      <c r="H6739" s="10">
        <v>1</v>
      </c>
      <c r="I6739" s="38"/>
      <c r="P6739"/>
      <c r="Q6739"/>
      <c r="R6739"/>
      <c r="S6739"/>
      <c r="T6739"/>
      <c r="U6739"/>
      <c r="V6739"/>
      <c r="W6739"/>
      <c r="X6739"/>
    </row>
    <row r="6740" spans="1:24" ht="40.5" x14ac:dyDescent="0.25">
      <c r="A6740" s="10" t="s">
        <v>129</v>
      </c>
      <c r="B6740" s="10" t="s">
        <v>1955</v>
      </c>
      <c r="C6740" s="10" t="s">
        <v>128</v>
      </c>
      <c r="D6740" s="10" t="s">
        <v>10</v>
      </c>
      <c r="E6740" s="10" t="s">
        <v>34</v>
      </c>
      <c r="F6740" s="10">
        <v>0</v>
      </c>
      <c r="G6740" s="10">
        <f>F6740*H6740</f>
        <v>0</v>
      </c>
      <c r="H6740" s="10">
        <v>1</v>
      </c>
      <c r="I6740" s="38"/>
      <c r="P6740"/>
      <c r="Q6740"/>
      <c r="R6740"/>
      <c r="S6740"/>
      <c r="T6740"/>
      <c r="U6740"/>
      <c r="V6740"/>
      <c r="W6740"/>
      <c r="X6740"/>
    </row>
    <row r="6741" spans="1:24" ht="40.5" x14ac:dyDescent="0.25">
      <c r="A6741" s="10" t="s">
        <v>129</v>
      </c>
      <c r="B6741" s="10" t="s">
        <v>1967</v>
      </c>
      <c r="C6741" s="10" t="s">
        <v>128</v>
      </c>
      <c r="D6741" s="10" t="s">
        <v>10</v>
      </c>
      <c r="E6741" s="10" t="s">
        <v>34</v>
      </c>
      <c r="F6741" s="10">
        <v>0</v>
      </c>
      <c r="G6741" s="10">
        <f>F6741*H6741</f>
        <v>0</v>
      </c>
      <c r="H6741" s="10">
        <v>1</v>
      </c>
      <c r="I6741" s="38"/>
      <c r="P6741"/>
      <c r="Q6741"/>
      <c r="R6741"/>
      <c r="S6741"/>
      <c r="T6741"/>
      <c r="U6741"/>
      <c r="V6741"/>
      <c r="W6741"/>
      <c r="X6741"/>
    </row>
    <row r="6742" spans="1:24" x14ac:dyDescent="0.25">
      <c r="A6742" s="522" t="s">
        <v>6587</v>
      </c>
      <c r="B6742" s="523"/>
      <c r="C6742" s="523"/>
      <c r="D6742" s="523"/>
      <c r="E6742" s="523"/>
      <c r="F6742" s="523"/>
      <c r="G6742" s="523"/>
      <c r="H6742" s="523"/>
      <c r="I6742" s="38"/>
      <c r="P6742"/>
      <c r="Q6742"/>
      <c r="R6742"/>
      <c r="S6742"/>
      <c r="T6742"/>
      <c r="U6742"/>
      <c r="V6742"/>
      <c r="W6742"/>
      <c r="X6742"/>
    </row>
    <row r="6743" spans="1:24" ht="15" customHeight="1" x14ac:dyDescent="0.25">
      <c r="A6743" s="524" t="s">
        <v>8</v>
      </c>
      <c r="B6743" s="525"/>
      <c r="C6743" s="525"/>
      <c r="D6743" s="525"/>
      <c r="E6743" s="525"/>
      <c r="F6743" s="525"/>
      <c r="G6743" s="525"/>
      <c r="H6743" s="525"/>
      <c r="I6743" s="38"/>
      <c r="P6743"/>
      <c r="Q6743"/>
      <c r="R6743"/>
      <c r="S6743"/>
      <c r="T6743"/>
      <c r="U6743"/>
      <c r="V6743"/>
      <c r="W6743"/>
      <c r="X6743"/>
    </row>
    <row r="6744" spans="1:24" x14ac:dyDescent="0.25">
      <c r="A6744" s="182">
        <v>5129</v>
      </c>
      <c r="B6744" s="182" t="s">
        <v>5608</v>
      </c>
      <c r="C6744" s="182" t="s">
        <v>5609</v>
      </c>
      <c r="D6744" s="182" t="s">
        <v>10</v>
      </c>
      <c r="E6744" s="182" t="s">
        <v>11</v>
      </c>
      <c r="F6744" s="182">
        <v>134000</v>
      </c>
      <c r="G6744" s="182">
        <f>+F6744*H6744</f>
        <v>22780000</v>
      </c>
      <c r="H6744" s="182">
        <v>170</v>
      </c>
      <c r="I6744" s="38"/>
      <c r="P6744"/>
      <c r="Q6744"/>
      <c r="R6744"/>
      <c r="S6744"/>
      <c r="T6744"/>
      <c r="U6744"/>
      <c r="V6744"/>
      <c r="W6744"/>
      <c r="X6744"/>
    </row>
    <row r="6745" spans="1:24" x14ac:dyDescent="0.25">
      <c r="A6745" s="522" t="s">
        <v>2627</v>
      </c>
      <c r="B6745" s="523"/>
      <c r="C6745" s="523"/>
      <c r="D6745" s="523"/>
      <c r="E6745" s="523"/>
      <c r="F6745" s="523"/>
      <c r="G6745" s="523"/>
      <c r="H6745" s="523"/>
      <c r="I6745" s="38"/>
      <c r="P6745"/>
      <c r="Q6745"/>
      <c r="R6745"/>
      <c r="S6745"/>
      <c r="T6745"/>
      <c r="U6745"/>
      <c r="V6745"/>
      <c r="W6745"/>
      <c r="X6745"/>
    </row>
    <row r="6746" spans="1:24" x14ac:dyDescent="0.25">
      <c r="A6746" s="524" t="s">
        <v>8</v>
      </c>
      <c r="B6746" s="525"/>
      <c r="C6746" s="525"/>
      <c r="D6746" s="525"/>
      <c r="E6746" s="525"/>
      <c r="F6746" s="525"/>
      <c r="G6746" s="525"/>
      <c r="H6746" s="525"/>
      <c r="I6746" s="38"/>
      <c r="P6746"/>
      <c r="Q6746"/>
      <c r="R6746"/>
      <c r="S6746"/>
      <c r="T6746"/>
      <c r="U6746"/>
      <c r="V6746"/>
      <c r="W6746"/>
      <c r="X6746"/>
    </row>
    <row r="6747" spans="1:24" x14ac:dyDescent="0.25">
      <c r="A6747" s="463">
        <v>4267</v>
      </c>
      <c r="B6747" s="463" t="s">
        <v>9083</v>
      </c>
      <c r="C6747" s="463" t="s">
        <v>3462</v>
      </c>
      <c r="D6747" s="463" t="s">
        <v>35</v>
      </c>
      <c r="E6747" s="463" t="s">
        <v>11</v>
      </c>
      <c r="F6747" s="463">
        <v>1200</v>
      </c>
      <c r="G6747" s="463">
        <f>+F6747*H6747</f>
        <v>5700000</v>
      </c>
      <c r="H6747" s="463">
        <v>4750</v>
      </c>
      <c r="I6747" s="38"/>
      <c r="P6747"/>
      <c r="Q6747"/>
      <c r="R6747"/>
      <c r="S6747"/>
      <c r="T6747"/>
      <c r="U6747"/>
      <c r="V6747"/>
      <c r="W6747"/>
      <c r="X6747"/>
    </row>
    <row r="6748" spans="1:24" x14ac:dyDescent="0.25">
      <c r="A6748" s="524" t="s">
        <v>32</v>
      </c>
      <c r="B6748" s="525"/>
      <c r="C6748" s="525"/>
      <c r="D6748" s="525"/>
      <c r="E6748" s="525"/>
      <c r="F6748" s="525"/>
      <c r="G6748" s="525"/>
      <c r="H6748" s="525"/>
      <c r="I6748" s="38"/>
      <c r="P6748"/>
      <c r="Q6748"/>
      <c r="R6748"/>
      <c r="S6748"/>
      <c r="T6748"/>
      <c r="U6748"/>
      <c r="V6748"/>
      <c r="W6748"/>
      <c r="X6748"/>
    </row>
    <row r="6749" spans="1:24" ht="27" x14ac:dyDescent="0.25">
      <c r="A6749" s="10">
        <v>4239</v>
      </c>
      <c r="B6749" s="10" t="s">
        <v>9085</v>
      </c>
      <c r="C6749" s="10" t="s">
        <v>119</v>
      </c>
      <c r="D6749" s="10" t="s">
        <v>10</v>
      </c>
      <c r="E6749" s="10" t="s">
        <v>34</v>
      </c>
      <c r="F6749" s="10">
        <v>15000000</v>
      </c>
      <c r="G6749" s="10">
        <v>15000000</v>
      </c>
      <c r="H6749" s="10">
        <v>1</v>
      </c>
      <c r="I6749" s="38"/>
      <c r="P6749"/>
      <c r="Q6749"/>
      <c r="R6749"/>
      <c r="S6749"/>
      <c r="T6749"/>
      <c r="U6749"/>
      <c r="V6749"/>
      <c r="W6749"/>
      <c r="X6749"/>
    </row>
    <row r="6750" spans="1:24" ht="40.5" x14ac:dyDescent="0.25">
      <c r="A6750" s="10" t="s">
        <v>129</v>
      </c>
      <c r="B6750" s="10" t="s">
        <v>1301</v>
      </c>
      <c r="C6750" s="10" t="s">
        <v>118</v>
      </c>
      <c r="D6750" s="10" t="s">
        <v>10</v>
      </c>
      <c r="E6750" s="10" t="s">
        <v>34</v>
      </c>
      <c r="F6750" s="10">
        <v>790000</v>
      </c>
      <c r="G6750" s="10">
        <f>F6750*H6750</f>
        <v>790000</v>
      </c>
      <c r="H6750" s="10">
        <v>1</v>
      </c>
      <c r="I6750" s="38"/>
      <c r="P6750"/>
      <c r="Q6750"/>
      <c r="R6750"/>
      <c r="S6750"/>
      <c r="T6750"/>
      <c r="U6750"/>
      <c r="V6750"/>
      <c r="W6750"/>
      <c r="X6750"/>
    </row>
    <row r="6751" spans="1:24" ht="40.5" x14ac:dyDescent="0.25">
      <c r="A6751" s="10">
        <v>4239</v>
      </c>
      <c r="B6751" s="10" t="s">
        <v>7749</v>
      </c>
      <c r="C6751" s="10" t="s">
        <v>118</v>
      </c>
      <c r="D6751" s="10" t="s">
        <v>10</v>
      </c>
      <c r="E6751" s="10" t="s">
        <v>34</v>
      </c>
      <c r="F6751" s="10">
        <v>990000</v>
      </c>
      <c r="G6751" s="10">
        <v>990000</v>
      </c>
      <c r="H6751" s="10">
        <v>1</v>
      </c>
      <c r="I6751" s="38"/>
      <c r="P6751"/>
      <c r="Q6751"/>
      <c r="R6751"/>
      <c r="S6751"/>
      <c r="T6751"/>
      <c r="U6751"/>
      <c r="V6751"/>
      <c r="W6751"/>
      <c r="X6751"/>
    </row>
    <row r="6752" spans="1:24" ht="40.5" x14ac:dyDescent="0.25">
      <c r="A6752" s="10" t="s">
        <v>129</v>
      </c>
      <c r="B6752" s="10" t="s">
        <v>1302</v>
      </c>
      <c r="C6752" s="10" t="s">
        <v>118</v>
      </c>
      <c r="D6752" s="10" t="s">
        <v>10</v>
      </c>
      <c r="E6752" s="10" t="s">
        <v>34</v>
      </c>
      <c r="F6752" s="10">
        <v>329900</v>
      </c>
      <c r="G6752" s="10">
        <f t="shared" ref="G6752:G6777" si="118">F6752*H6752</f>
        <v>329900</v>
      </c>
      <c r="H6752" s="10">
        <v>1</v>
      </c>
      <c r="I6752" s="38"/>
      <c r="P6752"/>
      <c r="Q6752"/>
      <c r="R6752"/>
      <c r="S6752"/>
      <c r="T6752"/>
      <c r="U6752"/>
      <c r="V6752"/>
      <c r="W6752"/>
      <c r="X6752"/>
    </row>
    <row r="6753" spans="1:24" ht="40.5" x14ac:dyDescent="0.25">
      <c r="A6753" s="10" t="s">
        <v>129</v>
      </c>
      <c r="B6753" s="10" t="s">
        <v>1303</v>
      </c>
      <c r="C6753" s="10" t="s">
        <v>118</v>
      </c>
      <c r="D6753" s="20" t="s">
        <v>10</v>
      </c>
      <c r="E6753" s="20" t="s">
        <v>34</v>
      </c>
      <c r="F6753" s="35">
        <v>321900</v>
      </c>
      <c r="G6753" s="35">
        <f t="shared" si="118"/>
        <v>321900</v>
      </c>
      <c r="H6753" s="35">
        <v>1</v>
      </c>
      <c r="I6753" s="38"/>
      <c r="P6753"/>
      <c r="Q6753"/>
      <c r="R6753"/>
      <c r="S6753"/>
      <c r="T6753"/>
      <c r="U6753"/>
      <c r="V6753"/>
      <c r="W6753"/>
      <c r="X6753"/>
    </row>
    <row r="6754" spans="1:24" ht="40.5" x14ac:dyDescent="0.25">
      <c r="A6754" s="10" t="s">
        <v>129</v>
      </c>
      <c r="B6754" s="10" t="s">
        <v>1304</v>
      </c>
      <c r="C6754" s="10" t="s">
        <v>118</v>
      </c>
      <c r="D6754" s="20" t="s">
        <v>10</v>
      </c>
      <c r="E6754" s="20" t="s">
        <v>34</v>
      </c>
      <c r="F6754" s="35">
        <v>249000</v>
      </c>
      <c r="G6754" s="35">
        <f t="shared" si="118"/>
        <v>249000</v>
      </c>
      <c r="H6754" s="35">
        <v>1</v>
      </c>
      <c r="I6754" s="38"/>
      <c r="P6754"/>
      <c r="Q6754"/>
      <c r="R6754"/>
      <c r="S6754"/>
      <c r="T6754"/>
      <c r="U6754"/>
      <c r="V6754"/>
      <c r="W6754"/>
      <c r="X6754"/>
    </row>
    <row r="6755" spans="1:24" ht="40.5" x14ac:dyDescent="0.25">
      <c r="A6755" s="10" t="s">
        <v>129</v>
      </c>
      <c r="B6755" s="10" t="s">
        <v>1305</v>
      </c>
      <c r="C6755" s="10" t="s">
        <v>118</v>
      </c>
      <c r="D6755" s="20" t="s">
        <v>10</v>
      </c>
      <c r="E6755" s="20" t="s">
        <v>34</v>
      </c>
      <c r="F6755" s="35">
        <v>869000</v>
      </c>
      <c r="G6755" s="35">
        <f t="shared" si="118"/>
        <v>869000</v>
      </c>
      <c r="H6755" s="35">
        <v>1</v>
      </c>
      <c r="I6755" s="38"/>
      <c r="P6755"/>
      <c r="Q6755"/>
      <c r="R6755"/>
      <c r="S6755"/>
      <c r="T6755"/>
      <c r="U6755"/>
      <c r="V6755"/>
      <c r="W6755"/>
      <c r="X6755"/>
    </row>
    <row r="6756" spans="1:24" ht="40.5" x14ac:dyDescent="0.25">
      <c r="A6756" s="10" t="s">
        <v>129</v>
      </c>
      <c r="B6756" s="10" t="s">
        <v>1306</v>
      </c>
      <c r="C6756" s="10" t="s">
        <v>118</v>
      </c>
      <c r="D6756" s="20" t="s">
        <v>10</v>
      </c>
      <c r="E6756" s="20" t="s">
        <v>34</v>
      </c>
      <c r="F6756" s="35">
        <v>869000</v>
      </c>
      <c r="G6756" s="35">
        <f t="shared" si="118"/>
        <v>869000</v>
      </c>
      <c r="H6756" s="35">
        <v>1</v>
      </c>
      <c r="I6756" s="38"/>
      <c r="P6756"/>
      <c r="Q6756"/>
      <c r="R6756"/>
      <c r="S6756"/>
      <c r="T6756"/>
      <c r="U6756"/>
      <c r="V6756"/>
      <c r="W6756"/>
      <c r="X6756"/>
    </row>
    <row r="6757" spans="1:24" ht="40.5" x14ac:dyDescent="0.25">
      <c r="A6757" s="10" t="s">
        <v>129</v>
      </c>
      <c r="B6757" s="10" t="s">
        <v>1307</v>
      </c>
      <c r="C6757" s="10" t="s">
        <v>118</v>
      </c>
      <c r="D6757" s="20" t="s">
        <v>10</v>
      </c>
      <c r="E6757" s="20" t="s">
        <v>34</v>
      </c>
      <c r="F6757" s="35">
        <v>642000</v>
      </c>
      <c r="G6757" s="35">
        <f t="shared" si="118"/>
        <v>642000</v>
      </c>
      <c r="H6757" s="35">
        <v>1</v>
      </c>
      <c r="I6757" s="38"/>
      <c r="P6757"/>
      <c r="Q6757"/>
      <c r="R6757"/>
      <c r="S6757"/>
      <c r="T6757"/>
      <c r="U6757"/>
      <c r="V6757"/>
      <c r="W6757"/>
      <c r="X6757"/>
    </row>
    <row r="6758" spans="1:24" ht="40.5" x14ac:dyDescent="0.25">
      <c r="A6758" s="10" t="s">
        <v>129</v>
      </c>
      <c r="B6758" s="10" t="s">
        <v>1308</v>
      </c>
      <c r="C6758" s="10" t="s">
        <v>118</v>
      </c>
      <c r="D6758" s="20" t="s">
        <v>10</v>
      </c>
      <c r="E6758" s="20" t="s">
        <v>34</v>
      </c>
      <c r="F6758" s="35">
        <v>275000</v>
      </c>
      <c r="G6758" s="35">
        <f t="shared" si="118"/>
        <v>275000</v>
      </c>
      <c r="H6758" s="35">
        <v>1</v>
      </c>
      <c r="I6758" s="38"/>
      <c r="P6758"/>
      <c r="Q6758"/>
      <c r="R6758"/>
      <c r="S6758"/>
      <c r="T6758"/>
      <c r="U6758"/>
      <c r="V6758"/>
      <c r="W6758"/>
      <c r="X6758"/>
    </row>
    <row r="6759" spans="1:24" ht="40.5" x14ac:dyDescent="0.25">
      <c r="A6759" s="10" t="s">
        <v>129</v>
      </c>
      <c r="B6759" s="10" t="s">
        <v>1309</v>
      </c>
      <c r="C6759" s="10" t="s">
        <v>118</v>
      </c>
      <c r="D6759" s="20" t="s">
        <v>10</v>
      </c>
      <c r="E6759" s="20" t="s">
        <v>34</v>
      </c>
      <c r="F6759" s="35">
        <v>545000</v>
      </c>
      <c r="G6759" s="35">
        <f t="shared" si="118"/>
        <v>545000</v>
      </c>
      <c r="H6759" s="35">
        <v>1</v>
      </c>
      <c r="I6759" s="38"/>
      <c r="P6759"/>
      <c r="Q6759"/>
      <c r="R6759"/>
      <c r="S6759"/>
      <c r="T6759"/>
      <c r="U6759"/>
      <c r="V6759"/>
      <c r="W6759"/>
      <c r="X6759"/>
    </row>
    <row r="6760" spans="1:24" ht="40.5" x14ac:dyDescent="0.25">
      <c r="A6760" s="10" t="s">
        <v>129</v>
      </c>
      <c r="B6760" s="10" t="s">
        <v>1310</v>
      </c>
      <c r="C6760" s="10" t="s">
        <v>118</v>
      </c>
      <c r="D6760" s="20" t="s">
        <v>10</v>
      </c>
      <c r="E6760" s="20" t="s">
        <v>34</v>
      </c>
      <c r="F6760" s="35">
        <v>568000</v>
      </c>
      <c r="G6760" s="35">
        <f t="shared" si="118"/>
        <v>568000</v>
      </c>
      <c r="H6760" s="35">
        <v>1</v>
      </c>
      <c r="I6760" s="38"/>
      <c r="P6760"/>
      <c r="Q6760"/>
      <c r="R6760"/>
      <c r="S6760"/>
      <c r="T6760"/>
      <c r="U6760"/>
      <c r="V6760"/>
      <c r="W6760"/>
      <c r="X6760"/>
    </row>
    <row r="6761" spans="1:24" ht="40.5" x14ac:dyDescent="0.25">
      <c r="A6761" s="10" t="s">
        <v>129</v>
      </c>
      <c r="B6761" s="10" t="s">
        <v>1311</v>
      </c>
      <c r="C6761" s="10" t="s">
        <v>118</v>
      </c>
      <c r="D6761" s="20" t="s">
        <v>10</v>
      </c>
      <c r="E6761" s="20" t="s">
        <v>34</v>
      </c>
      <c r="F6761" s="35">
        <v>653000</v>
      </c>
      <c r="G6761" s="35">
        <f t="shared" si="118"/>
        <v>653000</v>
      </c>
      <c r="H6761" s="35">
        <v>1</v>
      </c>
      <c r="I6761" s="38"/>
      <c r="P6761"/>
      <c r="Q6761"/>
      <c r="R6761"/>
      <c r="S6761"/>
      <c r="T6761"/>
      <c r="U6761"/>
      <c r="V6761"/>
      <c r="W6761"/>
      <c r="X6761"/>
    </row>
    <row r="6762" spans="1:24" ht="40.5" x14ac:dyDescent="0.25">
      <c r="A6762" s="10" t="s">
        <v>129</v>
      </c>
      <c r="B6762" s="10" t="s">
        <v>1312</v>
      </c>
      <c r="C6762" s="10" t="s">
        <v>118</v>
      </c>
      <c r="D6762" s="20" t="s">
        <v>10</v>
      </c>
      <c r="E6762" s="20" t="s">
        <v>34</v>
      </c>
      <c r="F6762" s="35">
        <v>1389000</v>
      </c>
      <c r="G6762" s="35">
        <f t="shared" si="118"/>
        <v>1389000</v>
      </c>
      <c r="H6762" s="35">
        <v>1</v>
      </c>
      <c r="I6762" s="38"/>
      <c r="P6762"/>
      <c r="Q6762"/>
      <c r="R6762"/>
      <c r="S6762"/>
      <c r="T6762"/>
      <c r="U6762"/>
      <c r="V6762"/>
      <c r="W6762"/>
      <c r="X6762"/>
    </row>
    <row r="6763" spans="1:24" ht="40.5" x14ac:dyDescent="0.25">
      <c r="A6763" s="10" t="s">
        <v>129</v>
      </c>
      <c r="B6763" s="10" t="s">
        <v>1313</v>
      </c>
      <c r="C6763" s="10" t="s">
        <v>118</v>
      </c>
      <c r="D6763" s="20" t="s">
        <v>10</v>
      </c>
      <c r="E6763" s="20" t="s">
        <v>34</v>
      </c>
      <c r="F6763" s="35">
        <v>1288000</v>
      </c>
      <c r="G6763" s="35">
        <f t="shared" si="118"/>
        <v>1288000</v>
      </c>
      <c r="H6763" s="35">
        <v>1</v>
      </c>
      <c r="I6763" s="38"/>
      <c r="P6763"/>
      <c r="Q6763"/>
      <c r="R6763"/>
      <c r="S6763"/>
      <c r="T6763"/>
      <c r="U6763"/>
      <c r="V6763"/>
      <c r="W6763"/>
      <c r="X6763"/>
    </row>
    <row r="6764" spans="1:24" ht="40.5" x14ac:dyDescent="0.25">
      <c r="A6764" s="10" t="s">
        <v>129</v>
      </c>
      <c r="B6764" s="10" t="s">
        <v>1314</v>
      </c>
      <c r="C6764" s="10" t="s">
        <v>118</v>
      </c>
      <c r="D6764" s="20" t="s">
        <v>10</v>
      </c>
      <c r="E6764" s="20" t="s">
        <v>34</v>
      </c>
      <c r="F6764" s="35">
        <v>979000</v>
      </c>
      <c r="G6764" s="35">
        <f t="shared" si="118"/>
        <v>979000</v>
      </c>
      <c r="H6764" s="35">
        <v>1</v>
      </c>
      <c r="I6764" s="38"/>
      <c r="P6764"/>
      <c r="Q6764"/>
      <c r="R6764"/>
      <c r="S6764"/>
      <c r="T6764"/>
      <c r="U6764"/>
      <c r="V6764"/>
      <c r="W6764"/>
      <c r="X6764"/>
    </row>
    <row r="6765" spans="1:24" ht="40.5" x14ac:dyDescent="0.25">
      <c r="A6765" s="10" t="s">
        <v>129</v>
      </c>
      <c r="B6765" s="10" t="s">
        <v>81</v>
      </c>
      <c r="C6765" s="10" t="s">
        <v>118</v>
      </c>
      <c r="D6765" s="20" t="s">
        <v>10</v>
      </c>
      <c r="E6765" s="20" t="s">
        <v>34</v>
      </c>
      <c r="F6765" s="35">
        <v>670000</v>
      </c>
      <c r="G6765" s="35">
        <f t="shared" si="118"/>
        <v>670000</v>
      </c>
      <c r="H6765" s="35">
        <v>1</v>
      </c>
      <c r="I6765" s="38"/>
      <c r="P6765"/>
      <c r="Q6765"/>
      <c r="R6765"/>
      <c r="S6765"/>
      <c r="T6765"/>
      <c r="U6765"/>
      <c r="V6765"/>
      <c r="W6765"/>
      <c r="X6765"/>
    </row>
    <row r="6766" spans="1:24" ht="40.5" x14ac:dyDescent="0.25">
      <c r="A6766" s="10" t="s">
        <v>129</v>
      </c>
      <c r="B6766" s="10" t="s">
        <v>82</v>
      </c>
      <c r="C6766" s="10" t="s">
        <v>118</v>
      </c>
      <c r="D6766" s="20" t="s">
        <v>10</v>
      </c>
      <c r="E6766" s="20" t="s">
        <v>34</v>
      </c>
      <c r="F6766" s="35">
        <v>489000</v>
      </c>
      <c r="G6766" s="35">
        <f t="shared" si="118"/>
        <v>489000</v>
      </c>
      <c r="H6766" s="35">
        <v>1</v>
      </c>
      <c r="I6766" s="38"/>
      <c r="P6766"/>
      <c r="Q6766"/>
      <c r="R6766"/>
      <c r="S6766"/>
      <c r="T6766"/>
      <c r="U6766"/>
      <c r="V6766"/>
      <c r="W6766"/>
      <c r="X6766"/>
    </row>
    <row r="6767" spans="1:24" ht="40.5" x14ac:dyDescent="0.25">
      <c r="A6767" s="10" t="s">
        <v>129</v>
      </c>
      <c r="B6767" s="10" t="s">
        <v>79</v>
      </c>
      <c r="C6767" s="10" t="s">
        <v>118</v>
      </c>
      <c r="D6767" s="20" t="s">
        <v>10</v>
      </c>
      <c r="E6767" s="20" t="s">
        <v>34</v>
      </c>
      <c r="F6767" s="35">
        <v>489000</v>
      </c>
      <c r="G6767" s="35">
        <f t="shared" si="118"/>
        <v>489000</v>
      </c>
      <c r="H6767" s="35">
        <v>1</v>
      </c>
      <c r="I6767" s="38"/>
      <c r="P6767"/>
      <c r="Q6767"/>
      <c r="R6767"/>
      <c r="S6767"/>
      <c r="T6767"/>
      <c r="U6767"/>
      <c r="V6767"/>
      <c r="W6767"/>
      <c r="X6767"/>
    </row>
    <row r="6768" spans="1:24" ht="40.5" x14ac:dyDescent="0.25">
      <c r="A6768" s="10" t="s">
        <v>129</v>
      </c>
      <c r="B6768" s="10" t="s">
        <v>83</v>
      </c>
      <c r="C6768" s="10" t="s">
        <v>118</v>
      </c>
      <c r="D6768" s="20" t="s">
        <v>10</v>
      </c>
      <c r="E6768" s="20" t="s">
        <v>34</v>
      </c>
      <c r="F6768" s="35">
        <v>394000</v>
      </c>
      <c r="G6768" s="35">
        <f t="shared" si="118"/>
        <v>394000</v>
      </c>
      <c r="H6768" s="35">
        <v>1</v>
      </c>
      <c r="I6768" s="38"/>
      <c r="P6768"/>
      <c r="Q6768"/>
      <c r="R6768"/>
      <c r="S6768"/>
      <c r="T6768"/>
      <c r="U6768"/>
      <c r="V6768"/>
      <c r="W6768"/>
      <c r="X6768"/>
    </row>
    <row r="6769" spans="1:24" ht="40.5" x14ac:dyDescent="0.25">
      <c r="A6769" s="10" t="s">
        <v>129</v>
      </c>
      <c r="B6769" s="10" t="s">
        <v>80</v>
      </c>
      <c r="C6769" s="10" t="s">
        <v>118</v>
      </c>
      <c r="D6769" s="20" t="s">
        <v>10</v>
      </c>
      <c r="E6769" s="35" t="s">
        <v>34</v>
      </c>
      <c r="F6769" s="35">
        <v>682000</v>
      </c>
      <c r="G6769" s="35">
        <f t="shared" si="118"/>
        <v>682000</v>
      </c>
      <c r="H6769" s="35">
        <v>1</v>
      </c>
      <c r="I6769" s="38"/>
      <c r="P6769"/>
      <c r="Q6769"/>
      <c r="R6769"/>
      <c r="S6769"/>
      <c r="T6769"/>
      <c r="U6769"/>
      <c r="V6769"/>
      <c r="W6769"/>
      <c r="X6769"/>
    </row>
    <row r="6770" spans="1:24" ht="33" customHeight="1" x14ac:dyDescent="0.25">
      <c r="A6770" s="10" t="s">
        <v>129</v>
      </c>
      <c r="B6770" s="10" t="s">
        <v>1315</v>
      </c>
      <c r="C6770" s="10" t="s">
        <v>118</v>
      </c>
      <c r="D6770" s="20" t="s">
        <v>10</v>
      </c>
      <c r="E6770" s="35" t="s">
        <v>34</v>
      </c>
      <c r="F6770" s="35">
        <v>1472000</v>
      </c>
      <c r="G6770" s="35">
        <f t="shared" si="118"/>
        <v>1472000</v>
      </c>
      <c r="H6770" s="35">
        <v>1</v>
      </c>
      <c r="I6770" s="38"/>
      <c r="P6770"/>
      <c r="Q6770"/>
      <c r="R6770"/>
      <c r="S6770"/>
      <c r="T6770"/>
      <c r="U6770"/>
      <c r="V6770"/>
      <c r="W6770"/>
      <c r="X6770"/>
    </row>
    <row r="6771" spans="1:24" ht="40.5" x14ac:dyDescent="0.25">
      <c r="A6771" s="10" t="s">
        <v>129</v>
      </c>
      <c r="B6771" s="10" t="s">
        <v>1316</v>
      </c>
      <c r="C6771" s="10" t="s">
        <v>118</v>
      </c>
      <c r="D6771" s="20" t="s">
        <v>10</v>
      </c>
      <c r="E6771" s="35" t="s">
        <v>34</v>
      </c>
      <c r="F6771" s="35">
        <v>385000</v>
      </c>
      <c r="G6771" s="35">
        <v>385000</v>
      </c>
      <c r="H6771" s="35">
        <v>1</v>
      </c>
      <c r="I6771" s="38"/>
      <c r="P6771"/>
      <c r="Q6771"/>
      <c r="R6771"/>
      <c r="S6771"/>
      <c r="T6771"/>
      <c r="U6771"/>
      <c r="V6771"/>
      <c r="W6771"/>
      <c r="X6771"/>
    </row>
    <row r="6772" spans="1:24" ht="40.5" x14ac:dyDescent="0.25">
      <c r="A6772" s="10" t="s">
        <v>129</v>
      </c>
      <c r="B6772" s="10" t="s">
        <v>1317</v>
      </c>
      <c r="C6772" s="10" t="s">
        <v>118</v>
      </c>
      <c r="D6772" s="20" t="s">
        <v>10</v>
      </c>
      <c r="E6772" s="35" t="s">
        <v>34</v>
      </c>
      <c r="F6772" s="35">
        <v>884000</v>
      </c>
      <c r="G6772" s="35">
        <f t="shared" si="118"/>
        <v>884000</v>
      </c>
      <c r="H6772" s="35">
        <v>1</v>
      </c>
      <c r="I6772" s="38"/>
      <c r="P6772"/>
      <c r="Q6772"/>
      <c r="R6772"/>
      <c r="S6772"/>
      <c r="T6772"/>
      <c r="U6772"/>
      <c r="V6772"/>
      <c r="W6772"/>
      <c r="X6772"/>
    </row>
    <row r="6773" spans="1:24" ht="40.5" x14ac:dyDescent="0.25">
      <c r="A6773" s="10" t="s">
        <v>129</v>
      </c>
      <c r="B6773" s="10" t="s">
        <v>1318</v>
      </c>
      <c r="C6773" s="10" t="s">
        <v>118</v>
      </c>
      <c r="D6773" s="20" t="s">
        <v>10</v>
      </c>
      <c r="E6773" s="35" t="s">
        <v>34</v>
      </c>
      <c r="F6773" s="35">
        <v>587000</v>
      </c>
      <c r="G6773" s="35">
        <f t="shared" si="118"/>
        <v>587000</v>
      </c>
      <c r="H6773" s="35">
        <v>1</v>
      </c>
      <c r="I6773" s="38"/>
      <c r="P6773"/>
      <c r="Q6773"/>
      <c r="R6773"/>
      <c r="S6773"/>
      <c r="T6773"/>
      <c r="U6773"/>
      <c r="V6773"/>
      <c r="W6773"/>
      <c r="X6773"/>
    </row>
    <row r="6774" spans="1:24" ht="40.5" x14ac:dyDescent="0.25">
      <c r="A6774" s="10" t="s">
        <v>129</v>
      </c>
      <c r="B6774" s="10" t="s">
        <v>1319</v>
      </c>
      <c r="C6774" s="10" t="s">
        <v>118</v>
      </c>
      <c r="D6774" s="20" t="s">
        <v>10</v>
      </c>
      <c r="E6774" s="35" t="s">
        <v>34</v>
      </c>
      <c r="F6774" s="35">
        <v>977000</v>
      </c>
      <c r="G6774" s="35">
        <f t="shared" si="118"/>
        <v>977000</v>
      </c>
      <c r="H6774" s="35">
        <v>1</v>
      </c>
      <c r="I6774" s="38"/>
      <c r="P6774"/>
      <c r="Q6774"/>
      <c r="R6774"/>
      <c r="S6774"/>
      <c r="T6774"/>
      <c r="U6774"/>
      <c r="V6774"/>
      <c r="W6774"/>
      <c r="X6774"/>
    </row>
    <row r="6775" spans="1:24" ht="40.5" x14ac:dyDescent="0.25">
      <c r="A6775" s="10" t="s">
        <v>129</v>
      </c>
      <c r="B6775" s="10" t="s">
        <v>1320</v>
      </c>
      <c r="C6775" s="10" t="s">
        <v>118</v>
      </c>
      <c r="D6775" s="20" t="s">
        <v>10</v>
      </c>
      <c r="E6775" s="35" t="s">
        <v>34</v>
      </c>
      <c r="F6775" s="35">
        <v>984000</v>
      </c>
      <c r="G6775" s="35">
        <f t="shared" si="118"/>
        <v>984000</v>
      </c>
      <c r="H6775" s="35">
        <v>1</v>
      </c>
      <c r="I6775" s="38"/>
      <c r="P6775"/>
      <c r="Q6775"/>
      <c r="R6775"/>
      <c r="S6775"/>
      <c r="T6775"/>
      <c r="U6775"/>
      <c r="V6775"/>
      <c r="W6775"/>
      <c r="X6775"/>
    </row>
    <row r="6776" spans="1:24" ht="40.5" x14ac:dyDescent="0.25">
      <c r="A6776" s="10" t="s">
        <v>129</v>
      </c>
      <c r="B6776" s="10" t="s">
        <v>1321</v>
      </c>
      <c r="C6776" s="10" t="s">
        <v>118</v>
      </c>
      <c r="D6776" s="20" t="s">
        <v>10</v>
      </c>
      <c r="E6776" s="35" t="s">
        <v>34</v>
      </c>
      <c r="F6776" s="35">
        <v>1462000</v>
      </c>
      <c r="G6776" s="35">
        <f t="shared" si="118"/>
        <v>1462000</v>
      </c>
      <c r="H6776" s="35">
        <v>1</v>
      </c>
      <c r="I6776" s="38"/>
      <c r="P6776"/>
      <c r="Q6776"/>
      <c r="R6776"/>
      <c r="S6776"/>
      <c r="T6776"/>
      <c r="U6776"/>
      <c r="V6776"/>
      <c r="W6776"/>
      <c r="X6776"/>
    </row>
    <row r="6777" spans="1:24" ht="40.5" x14ac:dyDescent="0.25">
      <c r="A6777" s="10" t="s">
        <v>129</v>
      </c>
      <c r="B6777" s="10" t="s">
        <v>1322</v>
      </c>
      <c r="C6777" s="10" t="s">
        <v>118</v>
      </c>
      <c r="D6777" s="20" t="s">
        <v>10</v>
      </c>
      <c r="E6777" s="35" t="s">
        <v>34</v>
      </c>
      <c r="F6777" s="35">
        <v>1479000</v>
      </c>
      <c r="G6777" s="35">
        <f t="shared" si="118"/>
        <v>1479000</v>
      </c>
      <c r="H6777" s="35">
        <v>1</v>
      </c>
      <c r="I6777" s="38"/>
      <c r="P6777"/>
      <c r="Q6777"/>
      <c r="R6777"/>
      <c r="S6777"/>
      <c r="T6777"/>
      <c r="U6777"/>
      <c r="V6777"/>
      <c r="W6777"/>
      <c r="X6777"/>
    </row>
    <row r="6778" spans="1:24" ht="27" x14ac:dyDescent="0.25">
      <c r="A6778" s="10"/>
      <c r="B6778" s="10" t="s">
        <v>1968</v>
      </c>
      <c r="C6778" s="10" t="s">
        <v>119</v>
      </c>
      <c r="D6778" s="20" t="s">
        <v>10</v>
      </c>
      <c r="E6778" s="20" t="s">
        <v>34</v>
      </c>
      <c r="F6778" s="20">
        <v>0</v>
      </c>
      <c r="G6778" s="20">
        <f t="shared" ref="G6778:G6785" si="119">F6778*H6778</f>
        <v>0</v>
      </c>
      <c r="H6778" s="33">
        <v>1</v>
      </c>
      <c r="I6778" s="38"/>
      <c r="P6778"/>
      <c r="Q6778"/>
      <c r="R6778"/>
      <c r="S6778"/>
      <c r="T6778"/>
      <c r="U6778"/>
      <c r="V6778"/>
      <c r="W6778"/>
      <c r="X6778"/>
    </row>
    <row r="6779" spans="1:24" ht="27" x14ac:dyDescent="0.25">
      <c r="A6779" s="10"/>
      <c r="B6779" s="10" t="s">
        <v>1969</v>
      </c>
      <c r="C6779" s="10" t="s">
        <v>119</v>
      </c>
      <c r="D6779" s="20" t="s">
        <v>10</v>
      </c>
      <c r="E6779" s="20" t="s">
        <v>34</v>
      </c>
      <c r="F6779" s="20">
        <v>0</v>
      </c>
      <c r="G6779" s="20">
        <f t="shared" si="119"/>
        <v>0</v>
      </c>
      <c r="H6779" s="33">
        <v>1</v>
      </c>
      <c r="I6779" s="38"/>
      <c r="P6779"/>
      <c r="Q6779"/>
      <c r="R6779"/>
      <c r="S6779"/>
      <c r="T6779"/>
      <c r="U6779"/>
      <c r="V6779"/>
      <c r="W6779"/>
      <c r="X6779"/>
    </row>
    <row r="6780" spans="1:24" ht="27" x14ac:dyDescent="0.25">
      <c r="A6780" s="10"/>
      <c r="B6780" s="10" t="s">
        <v>1970</v>
      </c>
      <c r="C6780" s="10" t="s">
        <v>119</v>
      </c>
      <c r="D6780" s="20" t="s">
        <v>10</v>
      </c>
      <c r="E6780" s="20" t="s">
        <v>34</v>
      </c>
      <c r="F6780" s="20">
        <v>0</v>
      </c>
      <c r="G6780" s="20">
        <f t="shared" si="119"/>
        <v>0</v>
      </c>
      <c r="H6780" s="33">
        <v>1</v>
      </c>
      <c r="I6780" s="38"/>
      <c r="P6780"/>
      <c r="Q6780"/>
      <c r="R6780"/>
      <c r="S6780"/>
      <c r="T6780"/>
      <c r="U6780"/>
      <c r="V6780"/>
      <c r="W6780"/>
      <c r="X6780"/>
    </row>
    <row r="6781" spans="1:24" ht="27" x14ac:dyDescent="0.25">
      <c r="A6781" s="10"/>
      <c r="B6781" s="10" t="s">
        <v>1971</v>
      </c>
      <c r="C6781" s="10" t="s">
        <v>119</v>
      </c>
      <c r="D6781" s="20" t="s">
        <v>10</v>
      </c>
      <c r="E6781" s="20" t="s">
        <v>34</v>
      </c>
      <c r="F6781" s="20">
        <v>0</v>
      </c>
      <c r="G6781" s="20">
        <f t="shared" si="119"/>
        <v>0</v>
      </c>
      <c r="H6781" s="33">
        <v>1</v>
      </c>
      <c r="I6781" s="38"/>
      <c r="P6781"/>
      <c r="Q6781"/>
      <c r="R6781"/>
      <c r="S6781"/>
      <c r="T6781"/>
      <c r="U6781"/>
      <c r="V6781"/>
      <c r="W6781"/>
      <c r="X6781"/>
    </row>
    <row r="6782" spans="1:24" ht="27" x14ac:dyDescent="0.25">
      <c r="A6782" s="10"/>
      <c r="B6782" s="10" t="s">
        <v>1972</v>
      </c>
      <c r="C6782" s="10" t="s">
        <v>119</v>
      </c>
      <c r="D6782" s="20" t="s">
        <v>10</v>
      </c>
      <c r="E6782" s="20" t="s">
        <v>34</v>
      </c>
      <c r="F6782" s="20">
        <v>0</v>
      </c>
      <c r="G6782" s="20">
        <f t="shared" si="119"/>
        <v>0</v>
      </c>
      <c r="H6782" s="33">
        <v>1</v>
      </c>
      <c r="I6782" s="38"/>
      <c r="P6782"/>
      <c r="Q6782"/>
      <c r="R6782"/>
      <c r="S6782"/>
      <c r="T6782"/>
      <c r="U6782"/>
      <c r="V6782"/>
      <c r="W6782"/>
      <c r="X6782"/>
    </row>
    <row r="6783" spans="1:24" ht="27" x14ac:dyDescent="0.25">
      <c r="A6783" s="10"/>
      <c r="B6783" s="10" t="s">
        <v>1973</v>
      </c>
      <c r="C6783" s="10" t="s">
        <v>119</v>
      </c>
      <c r="D6783" s="20" t="s">
        <v>10</v>
      </c>
      <c r="E6783" s="20" t="s">
        <v>34</v>
      </c>
      <c r="F6783" s="20">
        <v>0</v>
      </c>
      <c r="G6783" s="20">
        <f t="shared" si="119"/>
        <v>0</v>
      </c>
      <c r="H6783" s="33">
        <v>1</v>
      </c>
      <c r="I6783" s="38"/>
      <c r="P6783"/>
      <c r="Q6783"/>
      <c r="R6783"/>
      <c r="S6783"/>
      <c r="T6783"/>
      <c r="U6783"/>
      <c r="V6783"/>
      <c r="W6783"/>
      <c r="X6783"/>
    </row>
    <row r="6784" spans="1:24" ht="27" x14ac:dyDescent="0.25">
      <c r="A6784" s="10"/>
      <c r="B6784" s="10" t="s">
        <v>1974</v>
      </c>
      <c r="C6784" s="10" t="s">
        <v>119</v>
      </c>
      <c r="D6784" s="20" t="s">
        <v>10</v>
      </c>
      <c r="E6784" s="20" t="s">
        <v>34</v>
      </c>
      <c r="F6784" s="20">
        <v>0</v>
      </c>
      <c r="G6784" s="20">
        <f t="shared" si="119"/>
        <v>0</v>
      </c>
      <c r="H6784" s="33">
        <v>1</v>
      </c>
      <c r="I6784" s="38"/>
      <c r="P6784"/>
      <c r="Q6784"/>
      <c r="R6784"/>
      <c r="S6784"/>
      <c r="T6784"/>
      <c r="U6784"/>
      <c r="V6784"/>
      <c r="W6784"/>
      <c r="X6784"/>
    </row>
    <row r="6785" spans="1:24" ht="27" x14ac:dyDescent="0.25">
      <c r="A6785" s="10"/>
      <c r="B6785" s="10" t="s">
        <v>1975</v>
      </c>
      <c r="C6785" s="10" t="s">
        <v>119</v>
      </c>
      <c r="D6785" s="20" t="s">
        <v>10</v>
      </c>
      <c r="E6785" s="20" t="s">
        <v>34</v>
      </c>
      <c r="F6785" s="20">
        <v>0</v>
      </c>
      <c r="G6785" s="20">
        <f t="shared" si="119"/>
        <v>0</v>
      </c>
      <c r="H6785" s="33">
        <v>1</v>
      </c>
      <c r="I6785" s="38"/>
      <c r="P6785"/>
      <c r="Q6785"/>
      <c r="R6785"/>
      <c r="S6785"/>
      <c r="T6785"/>
      <c r="U6785"/>
      <c r="V6785"/>
      <c r="W6785"/>
      <c r="X6785"/>
    </row>
    <row r="6786" spans="1:24" x14ac:dyDescent="0.25">
      <c r="A6786" s="522" t="s">
        <v>2628</v>
      </c>
      <c r="B6786" s="523"/>
      <c r="C6786" s="523"/>
      <c r="D6786" s="523"/>
      <c r="E6786" s="523"/>
      <c r="F6786" s="523"/>
      <c r="G6786" s="523"/>
      <c r="H6786" s="523"/>
      <c r="I6786" s="38"/>
      <c r="P6786"/>
      <c r="Q6786"/>
      <c r="R6786"/>
      <c r="S6786"/>
      <c r="T6786"/>
      <c r="U6786"/>
      <c r="V6786"/>
      <c r="W6786"/>
      <c r="X6786"/>
    </row>
    <row r="6787" spans="1:24" x14ac:dyDescent="0.25">
      <c r="A6787" s="10"/>
      <c r="B6787" s="524" t="s">
        <v>32</v>
      </c>
      <c r="C6787" s="525" t="s">
        <v>38</v>
      </c>
      <c r="D6787" s="525"/>
      <c r="E6787" s="525"/>
      <c r="F6787" s="525"/>
      <c r="G6787" s="539">
        <v>4320000</v>
      </c>
      <c r="H6787" s="33"/>
      <c r="I6787" s="38"/>
      <c r="P6787"/>
      <c r="Q6787"/>
      <c r="R6787"/>
      <c r="S6787"/>
      <c r="T6787"/>
      <c r="U6787"/>
      <c r="V6787"/>
      <c r="W6787"/>
      <c r="X6787"/>
    </row>
    <row r="6788" spans="1:24" x14ac:dyDescent="0.25">
      <c r="A6788" s="10">
        <v>4239</v>
      </c>
      <c r="B6788" s="10" t="s">
        <v>1002</v>
      </c>
      <c r="C6788" s="10" t="s">
        <v>448</v>
      </c>
      <c r="D6788" s="10" t="s">
        <v>33</v>
      </c>
      <c r="E6788" s="10" t="s">
        <v>34</v>
      </c>
      <c r="F6788" s="10">
        <v>1985900</v>
      </c>
      <c r="G6788" s="10">
        <v>1985900</v>
      </c>
      <c r="H6788" s="10">
        <v>1</v>
      </c>
      <c r="I6788" s="38"/>
      <c r="P6788"/>
      <c r="Q6788"/>
      <c r="R6788"/>
      <c r="S6788"/>
      <c r="T6788"/>
      <c r="U6788"/>
      <c r="V6788"/>
      <c r="W6788"/>
      <c r="X6788"/>
    </row>
    <row r="6789" spans="1:24" x14ac:dyDescent="0.25">
      <c r="A6789" s="10">
        <v>4239</v>
      </c>
      <c r="B6789" s="10" t="s">
        <v>1003</v>
      </c>
      <c r="C6789" s="10" t="s">
        <v>448</v>
      </c>
      <c r="D6789" s="10" t="s">
        <v>33</v>
      </c>
      <c r="E6789" s="10" t="s">
        <v>34</v>
      </c>
      <c r="F6789" s="10">
        <v>1000000</v>
      </c>
      <c r="G6789" s="10">
        <v>1000000</v>
      </c>
      <c r="H6789" s="10">
        <v>1</v>
      </c>
      <c r="I6789" s="38"/>
      <c r="P6789"/>
      <c r="Q6789"/>
      <c r="R6789"/>
      <c r="S6789"/>
      <c r="T6789"/>
      <c r="U6789"/>
      <c r="V6789"/>
      <c r="W6789"/>
      <c r="X6789"/>
    </row>
    <row r="6790" spans="1:24" x14ac:dyDescent="0.25">
      <c r="A6790" s="524" t="s">
        <v>8</v>
      </c>
      <c r="B6790" s="525"/>
      <c r="C6790" s="525"/>
      <c r="D6790" s="525"/>
      <c r="E6790" s="525"/>
      <c r="F6790" s="525"/>
      <c r="G6790" s="525"/>
      <c r="H6790" s="525"/>
      <c r="I6790" s="38"/>
      <c r="P6790"/>
      <c r="Q6790"/>
      <c r="R6790"/>
      <c r="S6790"/>
      <c r="T6790"/>
      <c r="U6790"/>
      <c r="V6790"/>
      <c r="W6790"/>
      <c r="X6790"/>
    </row>
    <row r="6791" spans="1:24" x14ac:dyDescent="0.25">
      <c r="A6791" s="412">
        <v>5129</v>
      </c>
      <c r="B6791" s="412" t="s">
        <v>8508</v>
      </c>
      <c r="C6791" s="412" t="s">
        <v>3488</v>
      </c>
      <c r="D6791" s="412" t="s">
        <v>10</v>
      </c>
      <c r="E6791" s="412" t="s">
        <v>11</v>
      </c>
      <c r="F6791" s="412">
        <v>18000</v>
      </c>
      <c r="G6791" s="412">
        <f>+F6791*H6791</f>
        <v>270000</v>
      </c>
      <c r="H6791" s="412">
        <v>15</v>
      </c>
      <c r="I6791" s="38"/>
      <c r="P6791"/>
      <c r="Q6791"/>
      <c r="R6791"/>
      <c r="S6791"/>
      <c r="T6791"/>
      <c r="U6791"/>
      <c r="V6791"/>
      <c r="W6791"/>
      <c r="X6791"/>
    </row>
    <row r="6792" spans="1:24" x14ac:dyDescent="0.25">
      <c r="A6792" s="412">
        <v>5129</v>
      </c>
      <c r="B6792" s="412" t="s">
        <v>8509</v>
      </c>
      <c r="C6792" s="412" t="s">
        <v>4027</v>
      </c>
      <c r="D6792" s="412" t="s">
        <v>10</v>
      </c>
      <c r="E6792" s="412" t="s">
        <v>11</v>
      </c>
      <c r="F6792" s="412">
        <v>140000</v>
      </c>
      <c r="G6792" s="412">
        <f>+F6792*H6792</f>
        <v>280000</v>
      </c>
      <c r="H6792" s="412">
        <v>2</v>
      </c>
      <c r="I6792" s="38"/>
      <c r="P6792"/>
      <c r="Q6792"/>
      <c r="R6792"/>
      <c r="S6792"/>
      <c r="T6792"/>
      <c r="U6792"/>
      <c r="V6792"/>
      <c r="W6792"/>
      <c r="X6792"/>
    </row>
    <row r="6793" spans="1:24" x14ac:dyDescent="0.25">
      <c r="A6793" s="522" t="s">
        <v>3408</v>
      </c>
      <c r="B6793" s="523"/>
      <c r="C6793" s="523"/>
      <c r="D6793" s="523"/>
      <c r="E6793" s="523"/>
      <c r="F6793" s="523"/>
      <c r="G6793" s="523"/>
      <c r="H6793" s="523"/>
      <c r="I6793" s="38"/>
      <c r="P6793"/>
      <c r="Q6793"/>
      <c r="R6793"/>
      <c r="S6793"/>
      <c r="T6793"/>
      <c r="U6793"/>
      <c r="V6793"/>
      <c r="W6793"/>
      <c r="X6793"/>
    </row>
    <row r="6794" spans="1:24" x14ac:dyDescent="0.25">
      <c r="A6794" s="524" t="s">
        <v>8</v>
      </c>
      <c r="B6794" s="525"/>
      <c r="C6794" s="525"/>
      <c r="D6794" s="525"/>
      <c r="E6794" s="525"/>
      <c r="F6794" s="525"/>
      <c r="G6794" s="525"/>
      <c r="H6794" s="525"/>
      <c r="I6794" s="38"/>
      <c r="P6794"/>
      <c r="Q6794"/>
      <c r="R6794"/>
      <c r="S6794"/>
      <c r="T6794"/>
      <c r="U6794"/>
      <c r="V6794"/>
      <c r="W6794"/>
      <c r="X6794"/>
    </row>
    <row r="6795" spans="1:24" ht="27" x14ac:dyDescent="0.25">
      <c r="A6795" s="317">
        <v>5129</v>
      </c>
      <c r="B6795" s="317" t="s">
        <v>8934</v>
      </c>
      <c r="C6795" s="317" t="s">
        <v>3055</v>
      </c>
      <c r="D6795" s="468" t="s">
        <v>10</v>
      </c>
      <c r="E6795" s="468" t="s">
        <v>11</v>
      </c>
      <c r="F6795" s="468">
        <v>80000</v>
      </c>
      <c r="G6795" s="468">
        <v>80000</v>
      </c>
      <c r="H6795" s="468">
        <v>1</v>
      </c>
      <c r="I6795" s="38"/>
      <c r="P6795"/>
      <c r="Q6795"/>
      <c r="R6795"/>
      <c r="S6795"/>
      <c r="T6795"/>
      <c r="U6795"/>
      <c r="V6795"/>
      <c r="W6795"/>
      <c r="X6795"/>
    </row>
    <row r="6796" spans="1:24" x14ac:dyDescent="0.25">
      <c r="A6796" s="317">
        <v>5129</v>
      </c>
      <c r="B6796" s="317" t="s">
        <v>7476</v>
      </c>
      <c r="C6796" s="468" t="s">
        <v>3488</v>
      </c>
      <c r="D6796" s="468" t="s">
        <v>10</v>
      </c>
      <c r="E6796" s="468" t="s">
        <v>11</v>
      </c>
      <c r="F6796" s="468">
        <v>15000</v>
      </c>
      <c r="G6796" s="468">
        <f t="shared" ref="G6796:G6805" si="120">+F6796*H6796</f>
        <v>270000</v>
      </c>
      <c r="H6796" s="468">
        <v>18</v>
      </c>
      <c r="I6796" s="38"/>
      <c r="P6796"/>
      <c r="Q6796"/>
      <c r="R6796"/>
      <c r="S6796"/>
      <c r="T6796"/>
      <c r="U6796"/>
      <c r="V6796"/>
      <c r="W6796"/>
      <c r="X6796"/>
    </row>
    <row r="6797" spans="1:24" x14ac:dyDescent="0.25">
      <c r="A6797" s="317">
        <v>5129</v>
      </c>
      <c r="B6797" s="317" t="s">
        <v>7477</v>
      </c>
      <c r="C6797" s="468" t="s">
        <v>4027</v>
      </c>
      <c r="D6797" s="468" t="s">
        <v>10</v>
      </c>
      <c r="E6797" s="468" t="s">
        <v>11</v>
      </c>
      <c r="F6797" s="468">
        <v>130000</v>
      </c>
      <c r="G6797" s="468">
        <f t="shared" si="120"/>
        <v>260000</v>
      </c>
      <c r="H6797" s="468">
        <v>2</v>
      </c>
      <c r="I6797" s="38"/>
      <c r="P6797"/>
      <c r="Q6797"/>
      <c r="R6797"/>
      <c r="S6797"/>
      <c r="T6797"/>
      <c r="U6797"/>
      <c r="V6797"/>
      <c r="W6797"/>
      <c r="X6797"/>
    </row>
    <row r="6798" spans="1:24" x14ac:dyDescent="0.25">
      <c r="A6798" s="317">
        <v>5129</v>
      </c>
      <c r="B6798" s="317" t="s">
        <v>7478</v>
      </c>
      <c r="C6798" s="317" t="s">
        <v>4226</v>
      </c>
      <c r="D6798" s="317" t="s">
        <v>10</v>
      </c>
      <c r="E6798" s="317" t="s">
        <v>11</v>
      </c>
      <c r="F6798" s="317">
        <v>100000</v>
      </c>
      <c r="G6798" s="317">
        <f t="shared" si="120"/>
        <v>400000</v>
      </c>
      <c r="H6798" s="317">
        <v>4</v>
      </c>
      <c r="I6798" s="38"/>
      <c r="P6798"/>
      <c r="Q6798"/>
      <c r="R6798"/>
      <c r="S6798"/>
      <c r="T6798"/>
      <c r="U6798"/>
      <c r="V6798"/>
      <c r="W6798"/>
      <c r="X6798"/>
    </row>
    <row r="6799" spans="1:24" x14ac:dyDescent="0.25">
      <c r="A6799" s="317">
        <v>5129</v>
      </c>
      <c r="B6799" s="317" t="s">
        <v>7479</v>
      </c>
      <c r="C6799" s="317" t="s">
        <v>4226</v>
      </c>
      <c r="D6799" s="317" t="s">
        <v>10</v>
      </c>
      <c r="E6799" s="317" t="s">
        <v>11</v>
      </c>
      <c r="F6799" s="317">
        <v>150000</v>
      </c>
      <c r="G6799" s="317">
        <f t="shared" si="120"/>
        <v>300000</v>
      </c>
      <c r="H6799" s="317">
        <v>2</v>
      </c>
      <c r="I6799" s="38"/>
      <c r="P6799"/>
      <c r="Q6799"/>
      <c r="R6799"/>
      <c r="S6799"/>
      <c r="T6799"/>
      <c r="U6799"/>
      <c r="V6799"/>
      <c r="W6799"/>
      <c r="X6799"/>
    </row>
    <row r="6800" spans="1:24" x14ac:dyDescent="0.25">
      <c r="A6800" s="317">
        <v>5129</v>
      </c>
      <c r="B6800" s="317" t="s">
        <v>7480</v>
      </c>
      <c r="C6800" s="317" t="s">
        <v>101</v>
      </c>
      <c r="D6800" s="317" t="s">
        <v>10</v>
      </c>
      <c r="E6800" s="317" t="s">
        <v>11</v>
      </c>
      <c r="F6800" s="317">
        <v>120000</v>
      </c>
      <c r="G6800" s="317">
        <f t="shared" si="120"/>
        <v>480000</v>
      </c>
      <c r="H6800" s="317">
        <v>4</v>
      </c>
      <c r="I6800" s="38"/>
      <c r="P6800"/>
      <c r="Q6800"/>
      <c r="R6800"/>
      <c r="S6800"/>
      <c r="T6800"/>
      <c r="U6800"/>
      <c r="V6800"/>
      <c r="W6800"/>
      <c r="X6800"/>
    </row>
    <row r="6801" spans="1:24" x14ac:dyDescent="0.25">
      <c r="A6801" s="317">
        <v>5129</v>
      </c>
      <c r="B6801" s="317" t="s">
        <v>7481</v>
      </c>
      <c r="C6801" s="317" t="s">
        <v>4231</v>
      </c>
      <c r="D6801" s="317" t="s">
        <v>10</v>
      </c>
      <c r="E6801" s="317" t="s">
        <v>11</v>
      </c>
      <c r="F6801" s="317">
        <v>60000</v>
      </c>
      <c r="G6801" s="317">
        <f t="shared" si="120"/>
        <v>240000</v>
      </c>
      <c r="H6801" s="317">
        <v>4</v>
      </c>
      <c r="I6801" s="38"/>
      <c r="P6801"/>
      <c r="Q6801"/>
      <c r="R6801"/>
      <c r="S6801"/>
      <c r="T6801"/>
      <c r="U6801"/>
      <c r="V6801"/>
      <c r="W6801"/>
      <c r="X6801"/>
    </row>
    <row r="6802" spans="1:24" x14ac:dyDescent="0.25">
      <c r="A6802" s="317">
        <v>5129</v>
      </c>
      <c r="B6802" s="317" t="s">
        <v>7482</v>
      </c>
      <c r="C6802" s="317" t="s">
        <v>3496</v>
      </c>
      <c r="D6802" s="317" t="s">
        <v>10</v>
      </c>
      <c r="E6802" s="317" t="s">
        <v>11</v>
      </c>
      <c r="F6802" s="317">
        <v>40000</v>
      </c>
      <c r="G6802" s="317">
        <f t="shared" si="120"/>
        <v>80000</v>
      </c>
      <c r="H6802" s="317">
        <v>2</v>
      </c>
      <c r="I6802" s="38"/>
      <c r="P6802"/>
      <c r="Q6802"/>
      <c r="R6802"/>
      <c r="S6802"/>
      <c r="T6802"/>
      <c r="U6802"/>
      <c r="V6802"/>
      <c r="W6802"/>
      <c r="X6802"/>
    </row>
    <row r="6803" spans="1:24" ht="27" x14ac:dyDescent="0.25">
      <c r="A6803" s="317">
        <v>5129</v>
      </c>
      <c r="B6803" s="317" t="s">
        <v>7483</v>
      </c>
      <c r="C6803" s="317" t="s">
        <v>7484</v>
      </c>
      <c r="D6803" s="317" t="s">
        <v>10</v>
      </c>
      <c r="E6803" s="317" t="s">
        <v>11</v>
      </c>
      <c r="F6803" s="317">
        <v>45000</v>
      </c>
      <c r="G6803" s="317">
        <f t="shared" si="120"/>
        <v>90000</v>
      </c>
      <c r="H6803" s="317">
        <v>2</v>
      </c>
      <c r="I6803" s="38"/>
      <c r="P6803"/>
      <c r="Q6803"/>
      <c r="R6803"/>
      <c r="S6803"/>
      <c r="T6803"/>
      <c r="U6803"/>
      <c r="V6803"/>
      <c r="W6803"/>
      <c r="X6803"/>
    </row>
    <row r="6804" spans="1:24" x14ac:dyDescent="0.25">
      <c r="A6804" s="317">
        <v>5129</v>
      </c>
      <c r="B6804" s="317" t="s">
        <v>7485</v>
      </c>
      <c r="C6804" s="317" t="s">
        <v>102</v>
      </c>
      <c r="D6804" s="317" t="s">
        <v>10</v>
      </c>
      <c r="E6804" s="317" t="s">
        <v>11</v>
      </c>
      <c r="F6804" s="317">
        <v>70000</v>
      </c>
      <c r="G6804" s="317">
        <f t="shared" si="120"/>
        <v>280000</v>
      </c>
      <c r="H6804" s="317">
        <v>4</v>
      </c>
      <c r="I6804" s="38"/>
      <c r="P6804"/>
      <c r="Q6804"/>
      <c r="R6804"/>
      <c r="S6804"/>
      <c r="T6804"/>
      <c r="U6804"/>
      <c r="V6804"/>
      <c r="W6804"/>
      <c r="X6804"/>
    </row>
    <row r="6805" spans="1:24" x14ac:dyDescent="0.25">
      <c r="A6805" s="317">
        <v>5129</v>
      </c>
      <c r="B6805" s="317" t="s">
        <v>7486</v>
      </c>
      <c r="C6805" s="317" t="s">
        <v>103</v>
      </c>
      <c r="D6805" s="317" t="s">
        <v>10</v>
      </c>
      <c r="E6805" s="317" t="s">
        <v>11</v>
      </c>
      <c r="F6805" s="317">
        <v>120000</v>
      </c>
      <c r="G6805" s="317">
        <f t="shared" si="120"/>
        <v>240000</v>
      </c>
      <c r="H6805" s="317">
        <v>2</v>
      </c>
      <c r="I6805" s="38"/>
      <c r="P6805"/>
      <c r="Q6805"/>
      <c r="R6805"/>
      <c r="S6805"/>
      <c r="T6805"/>
      <c r="U6805"/>
      <c r="V6805"/>
      <c r="W6805"/>
      <c r="X6805"/>
    </row>
    <row r="6806" spans="1:24" x14ac:dyDescent="0.25">
      <c r="A6806" s="317">
        <v>4269</v>
      </c>
      <c r="B6806" s="317" t="s">
        <v>7475</v>
      </c>
      <c r="C6806" s="317" t="s">
        <v>4611</v>
      </c>
      <c r="D6806" s="317" t="s">
        <v>10</v>
      </c>
      <c r="E6806" s="317" t="s">
        <v>11</v>
      </c>
      <c r="F6806" s="317">
        <v>10000</v>
      </c>
      <c r="G6806" s="317">
        <f>+F6806*H6806</f>
        <v>60000</v>
      </c>
      <c r="H6806" s="317">
        <v>6</v>
      </c>
      <c r="I6806" s="38"/>
      <c r="P6806"/>
      <c r="Q6806"/>
      <c r="R6806"/>
      <c r="S6806"/>
      <c r="T6806"/>
      <c r="U6806"/>
      <c r="V6806"/>
      <c r="W6806"/>
      <c r="X6806"/>
    </row>
    <row r="6807" spans="1:24" x14ac:dyDescent="0.25">
      <c r="A6807" s="317">
        <v>4269</v>
      </c>
      <c r="B6807" s="317" t="s">
        <v>4668</v>
      </c>
      <c r="C6807" s="317" t="s">
        <v>2949</v>
      </c>
      <c r="D6807" s="317" t="s">
        <v>10</v>
      </c>
      <c r="E6807" s="317" t="s">
        <v>11</v>
      </c>
      <c r="F6807" s="317">
        <v>15000</v>
      </c>
      <c r="G6807" s="317">
        <f>+F6807*H6807</f>
        <v>3000000</v>
      </c>
      <c r="H6807" s="317">
        <v>200</v>
      </c>
      <c r="I6807" s="38"/>
      <c r="P6807"/>
      <c r="Q6807"/>
      <c r="R6807"/>
      <c r="S6807"/>
      <c r="T6807"/>
      <c r="U6807"/>
      <c r="V6807"/>
      <c r="W6807"/>
      <c r="X6807"/>
    </row>
    <row r="6808" spans="1:24" x14ac:dyDescent="0.25">
      <c r="A6808" s="317">
        <v>5129</v>
      </c>
      <c r="B6808" s="317" t="s">
        <v>4224</v>
      </c>
      <c r="C6808" s="317" t="s">
        <v>98</v>
      </c>
      <c r="D6808" s="317" t="s">
        <v>10</v>
      </c>
      <c r="E6808" s="317" t="s">
        <v>11</v>
      </c>
      <c r="F6808" s="317">
        <v>150000</v>
      </c>
      <c r="G6808" s="317">
        <f>+F6808*H6808</f>
        <v>450000</v>
      </c>
      <c r="H6808" s="317">
        <v>3</v>
      </c>
      <c r="I6808" s="38"/>
      <c r="P6808"/>
      <c r="Q6808"/>
      <c r="R6808"/>
      <c r="S6808"/>
      <c r="T6808"/>
      <c r="U6808"/>
      <c r="V6808"/>
      <c r="W6808"/>
      <c r="X6808"/>
    </row>
    <row r="6809" spans="1:24" x14ac:dyDescent="0.25">
      <c r="A6809" s="113">
        <v>5129</v>
      </c>
      <c r="B6809" s="113" t="s">
        <v>4225</v>
      </c>
      <c r="C6809" s="113" t="s">
        <v>4226</v>
      </c>
      <c r="D6809" s="113" t="s">
        <v>10</v>
      </c>
      <c r="E6809" s="113" t="s">
        <v>11</v>
      </c>
      <c r="F6809" s="113">
        <v>150000</v>
      </c>
      <c r="G6809" s="113">
        <f t="shared" ref="G6809:G6816" si="121">+F6809*H6809</f>
        <v>300000</v>
      </c>
      <c r="H6809" s="113">
        <v>2</v>
      </c>
      <c r="I6809" s="38"/>
      <c r="P6809"/>
      <c r="Q6809"/>
      <c r="R6809"/>
      <c r="S6809"/>
      <c r="T6809"/>
      <c r="U6809"/>
      <c r="V6809"/>
      <c r="W6809"/>
      <c r="X6809"/>
    </row>
    <row r="6810" spans="1:24" x14ac:dyDescent="0.25">
      <c r="A6810" s="113">
        <v>5129</v>
      </c>
      <c r="B6810" s="113" t="s">
        <v>4227</v>
      </c>
      <c r="C6810" s="113" t="s">
        <v>99</v>
      </c>
      <c r="D6810" s="113" t="s">
        <v>10</v>
      </c>
      <c r="E6810" s="113" t="s">
        <v>11</v>
      </c>
      <c r="F6810" s="113">
        <v>145000</v>
      </c>
      <c r="G6810" s="113">
        <f t="shared" si="121"/>
        <v>1740000</v>
      </c>
      <c r="H6810" s="113">
        <v>12</v>
      </c>
      <c r="I6810" s="38"/>
      <c r="P6810"/>
      <c r="Q6810"/>
      <c r="R6810"/>
      <c r="S6810"/>
      <c r="T6810"/>
      <c r="U6810"/>
      <c r="V6810"/>
      <c r="W6810"/>
      <c r="X6810"/>
    </row>
    <row r="6811" spans="1:24" x14ac:dyDescent="0.25">
      <c r="A6811" s="113">
        <v>5129</v>
      </c>
      <c r="B6811" s="113" t="s">
        <v>4228</v>
      </c>
      <c r="C6811" s="113" t="s">
        <v>100</v>
      </c>
      <c r="D6811" s="113" t="s">
        <v>10</v>
      </c>
      <c r="E6811" s="113" t="s">
        <v>11</v>
      </c>
      <c r="F6811" s="113">
        <v>120000</v>
      </c>
      <c r="G6811" s="113">
        <f t="shared" si="121"/>
        <v>480000</v>
      </c>
      <c r="H6811" s="113">
        <v>4</v>
      </c>
      <c r="I6811" s="38"/>
      <c r="P6811"/>
      <c r="Q6811"/>
      <c r="R6811"/>
      <c r="S6811"/>
      <c r="T6811"/>
      <c r="U6811"/>
      <c r="V6811"/>
      <c r="W6811"/>
      <c r="X6811"/>
    </row>
    <row r="6812" spans="1:24" x14ac:dyDescent="0.25">
      <c r="A6812" s="113">
        <v>5129</v>
      </c>
      <c r="B6812" s="113" t="s">
        <v>4229</v>
      </c>
      <c r="C6812" s="113" t="s">
        <v>101</v>
      </c>
      <c r="D6812" s="113" t="s">
        <v>10</v>
      </c>
      <c r="E6812" s="113" t="s">
        <v>11</v>
      </c>
      <c r="F6812" s="113">
        <v>135000</v>
      </c>
      <c r="G6812" s="113">
        <f t="shared" si="121"/>
        <v>540000</v>
      </c>
      <c r="H6812" s="113">
        <v>4</v>
      </c>
      <c r="I6812" s="38"/>
      <c r="P6812"/>
      <c r="Q6812"/>
      <c r="R6812"/>
      <c r="S6812"/>
      <c r="T6812"/>
      <c r="U6812"/>
      <c r="V6812"/>
      <c r="W6812"/>
      <c r="X6812"/>
    </row>
    <row r="6813" spans="1:24" x14ac:dyDescent="0.25">
      <c r="A6813" s="113">
        <v>5129</v>
      </c>
      <c r="B6813" s="113" t="s">
        <v>4230</v>
      </c>
      <c r="C6813" s="113" t="s">
        <v>4231</v>
      </c>
      <c r="D6813" s="113" t="s">
        <v>10</v>
      </c>
      <c r="E6813" s="113" t="s">
        <v>11</v>
      </c>
      <c r="F6813" s="113">
        <v>50000</v>
      </c>
      <c r="G6813" s="113">
        <f t="shared" si="121"/>
        <v>50000</v>
      </c>
      <c r="H6813" s="113">
        <v>1</v>
      </c>
      <c r="I6813" s="38"/>
      <c r="P6813"/>
      <c r="Q6813"/>
      <c r="R6813"/>
      <c r="S6813"/>
      <c r="T6813"/>
      <c r="U6813"/>
      <c r="V6813"/>
      <c r="W6813"/>
      <c r="X6813"/>
    </row>
    <row r="6814" spans="1:24" x14ac:dyDescent="0.25">
      <c r="A6814" s="113">
        <v>5129</v>
      </c>
      <c r="B6814" s="113" t="s">
        <v>4232</v>
      </c>
      <c r="C6814" s="113" t="s">
        <v>4131</v>
      </c>
      <c r="D6814" s="113" t="s">
        <v>10</v>
      </c>
      <c r="E6814" s="113" t="s">
        <v>11</v>
      </c>
      <c r="F6814" s="113">
        <v>150000</v>
      </c>
      <c r="G6814" s="113">
        <f t="shared" si="121"/>
        <v>1200000</v>
      </c>
      <c r="H6814" s="113">
        <v>8</v>
      </c>
      <c r="I6814" s="38"/>
      <c r="P6814"/>
      <c r="Q6814"/>
      <c r="R6814"/>
      <c r="S6814"/>
      <c r="T6814"/>
      <c r="U6814"/>
      <c r="V6814"/>
      <c r="W6814"/>
      <c r="X6814"/>
    </row>
    <row r="6815" spans="1:24" x14ac:dyDescent="0.25">
      <c r="A6815" s="113">
        <v>5129</v>
      </c>
      <c r="B6815" s="113" t="s">
        <v>4233</v>
      </c>
      <c r="C6815" s="113" t="s">
        <v>102</v>
      </c>
      <c r="D6815" s="113" t="s">
        <v>10</v>
      </c>
      <c r="E6815" s="113" t="s">
        <v>11</v>
      </c>
      <c r="F6815" s="113">
        <v>80000</v>
      </c>
      <c r="G6815" s="113">
        <f t="shared" si="121"/>
        <v>320000</v>
      </c>
      <c r="H6815" s="113">
        <v>4</v>
      </c>
      <c r="I6815" s="38"/>
      <c r="P6815"/>
      <c r="Q6815"/>
      <c r="R6815"/>
      <c r="S6815"/>
      <c r="T6815"/>
      <c r="U6815"/>
      <c r="V6815"/>
      <c r="W6815"/>
      <c r="X6815"/>
    </row>
    <row r="6816" spans="1:24" x14ac:dyDescent="0.25">
      <c r="A6816" s="113">
        <v>5129</v>
      </c>
      <c r="B6816" s="113" t="s">
        <v>4234</v>
      </c>
      <c r="C6816" s="113" t="s">
        <v>103</v>
      </c>
      <c r="D6816" s="113" t="s">
        <v>10</v>
      </c>
      <c r="E6816" s="113" t="s">
        <v>11</v>
      </c>
      <c r="F6816" s="113">
        <v>150000</v>
      </c>
      <c r="G6816" s="113">
        <f t="shared" si="121"/>
        <v>1200000</v>
      </c>
      <c r="H6816" s="113">
        <v>8</v>
      </c>
      <c r="I6816" s="38"/>
      <c r="P6816"/>
      <c r="Q6816"/>
      <c r="R6816"/>
      <c r="S6816"/>
      <c r="T6816"/>
      <c r="U6816"/>
      <c r="V6816"/>
      <c r="W6816"/>
      <c r="X6816"/>
    </row>
    <row r="6817" spans="1:24" x14ac:dyDescent="0.25">
      <c r="A6817" s="113">
        <v>4269</v>
      </c>
      <c r="B6817" s="113" t="s">
        <v>4220</v>
      </c>
      <c r="C6817" s="113" t="s">
        <v>4221</v>
      </c>
      <c r="D6817" s="113" t="s">
        <v>10</v>
      </c>
      <c r="E6817" s="113" t="s">
        <v>34</v>
      </c>
      <c r="F6817" s="113">
        <v>3000000</v>
      </c>
      <c r="G6817" s="113">
        <f>+F6817*H6817</f>
        <v>3000000</v>
      </c>
      <c r="H6817" s="113">
        <v>1</v>
      </c>
      <c r="I6817" s="38"/>
      <c r="P6817"/>
      <c r="Q6817"/>
      <c r="R6817"/>
      <c r="S6817"/>
      <c r="T6817"/>
      <c r="U6817"/>
      <c r="V6817"/>
      <c r="W6817"/>
      <c r="X6817"/>
    </row>
    <row r="6818" spans="1:24" x14ac:dyDescent="0.25">
      <c r="A6818" s="113">
        <v>4269</v>
      </c>
      <c r="B6818" s="113" t="s">
        <v>4222</v>
      </c>
      <c r="C6818" s="113" t="s">
        <v>4223</v>
      </c>
      <c r="D6818" s="113" t="s">
        <v>10</v>
      </c>
      <c r="E6818" s="113" t="s">
        <v>11</v>
      </c>
      <c r="F6818" s="113">
        <v>60000</v>
      </c>
      <c r="G6818" s="113">
        <f>+F6818*H6818</f>
        <v>900000</v>
      </c>
      <c r="H6818" s="113">
        <v>15</v>
      </c>
      <c r="I6818" s="38"/>
      <c r="P6818"/>
      <c r="Q6818"/>
      <c r="R6818"/>
      <c r="S6818"/>
      <c r="T6818"/>
      <c r="U6818"/>
      <c r="V6818"/>
      <c r="W6818"/>
      <c r="X6818"/>
    </row>
    <row r="6819" spans="1:24" x14ac:dyDescent="0.25">
      <c r="A6819" s="524" t="s">
        <v>32</v>
      </c>
      <c r="B6819" s="525"/>
      <c r="C6819" s="525"/>
      <c r="D6819" s="525"/>
      <c r="E6819" s="525"/>
      <c r="F6819" s="525"/>
      <c r="G6819" s="525"/>
      <c r="H6819" s="525"/>
      <c r="I6819" s="38"/>
      <c r="P6819"/>
      <c r="Q6819"/>
      <c r="R6819"/>
      <c r="S6819"/>
      <c r="T6819"/>
      <c r="U6819"/>
      <c r="V6819"/>
      <c r="W6819"/>
      <c r="X6819"/>
    </row>
    <row r="6820" spans="1:24" ht="27" x14ac:dyDescent="0.25">
      <c r="A6820" s="79">
        <v>4239</v>
      </c>
      <c r="B6820" s="113" t="s">
        <v>1971</v>
      </c>
      <c r="C6820" s="113" t="s">
        <v>119</v>
      </c>
      <c r="D6820" s="113" t="s">
        <v>10</v>
      </c>
      <c r="E6820" s="113" t="s">
        <v>34</v>
      </c>
      <c r="F6820" s="113">
        <v>691000</v>
      </c>
      <c r="G6820" s="113">
        <v>691000</v>
      </c>
      <c r="H6820" s="113">
        <v>1</v>
      </c>
      <c r="I6820" s="38"/>
      <c r="P6820"/>
      <c r="Q6820"/>
      <c r="R6820"/>
      <c r="S6820"/>
      <c r="T6820"/>
      <c r="U6820"/>
      <c r="V6820"/>
      <c r="W6820"/>
      <c r="X6820"/>
    </row>
    <row r="6821" spans="1:24" x14ac:dyDescent="0.25">
      <c r="A6821" s="522" t="s">
        <v>6892</v>
      </c>
      <c r="B6821" s="523"/>
      <c r="C6821" s="523"/>
      <c r="D6821" s="523"/>
      <c r="E6821" s="523"/>
      <c r="F6821" s="523"/>
      <c r="G6821" s="523"/>
      <c r="H6821" s="523"/>
      <c r="I6821" s="38"/>
      <c r="P6821"/>
      <c r="Q6821"/>
      <c r="R6821"/>
      <c r="S6821"/>
      <c r="T6821"/>
      <c r="U6821"/>
      <c r="V6821"/>
      <c r="W6821"/>
      <c r="X6821"/>
    </row>
    <row r="6822" spans="1:24" x14ac:dyDescent="0.25">
      <c r="A6822" s="524" t="s">
        <v>32</v>
      </c>
      <c r="B6822" s="525"/>
      <c r="C6822" s="525"/>
      <c r="D6822" s="525"/>
      <c r="E6822" s="525"/>
      <c r="F6822" s="525"/>
      <c r="G6822" s="525"/>
      <c r="H6822" s="525"/>
      <c r="I6822" s="38"/>
      <c r="P6822"/>
      <c r="Q6822"/>
      <c r="R6822"/>
      <c r="S6822"/>
      <c r="T6822"/>
      <c r="U6822"/>
      <c r="V6822"/>
      <c r="W6822"/>
      <c r="X6822"/>
    </row>
    <row r="6823" spans="1:24" ht="27" x14ac:dyDescent="0.25">
      <c r="A6823" s="270">
        <v>4251</v>
      </c>
      <c r="B6823" s="270" t="s">
        <v>6971</v>
      </c>
      <c r="C6823" s="270" t="s">
        <v>111</v>
      </c>
      <c r="D6823" s="270" t="s">
        <v>40</v>
      </c>
      <c r="E6823" s="270" t="s">
        <v>34</v>
      </c>
      <c r="F6823" s="270">
        <v>15000</v>
      </c>
      <c r="G6823" s="270">
        <v>15000</v>
      </c>
      <c r="H6823" s="270">
        <v>1</v>
      </c>
      <c r="I6823" s="38"/>
      <c r="P6823"/>
      <c r="Q6823"/>
      <c r="R6823"/>
      <c r="S6823"/>
      <c r="T6823"/>
      <c r="U6823"/>
      <c r="V6823"/>
      <c r="W6823"/>
      <c r="X6823"/>
    </row>
    <row r="6824" spans="1:24" x14ac:dyDescent="0.25">
      <c r="A6824" s="522" t="s">
        <v>3584</v>
      </c>
      <c r="B6824" s="523"/>
      <c r="C6824" s="523"/>
      <c r="D6824" s="523"/>
      <c r="E6824" s="523"/>
      <c r="F6824" s="523"/>
      <c r="G6824" s="523"/>
      <c r="H6824" s="523"/>
      <c r="I6824" s="38"/>
      <c r="P6824"/>
      <c r="Q6824"/>
      <c r="R6824"/>
      <c r="S6824"/>
      <c r="T6824"/>
      <c r="U6824"/>
      <c r="V6824"/>
      <c r="W6824"/>
      <c r="X6824"/>
    </row>
    <row r="6825" spans="1:24" x14ac:dyDescent="0.25">
      <c r="A6825" s="524" t="s">
        <v>32</v>
      </c>
      <c r="B6825" s="525"/>
      <c r="C6825" s="525"/>
      <c r="D6825" s="525"/>
      <c r="E6825" s="525"/>
      <c r="F6825" s="525"/>
      <c r="G6825" s="525"/>
      <c r="H6825" s="525"/>
      <c r="I6825" s="38"/>
      <c r="P6825"/>
      <c r="Q6825"/>
      <c r="R6825"/>
      <c r="S6825"/>
      <c r="T6825"/>
      <c r="U6825"/>
      <c r="V6825"/>
      <c r="W6825"/>
      <c r="X6825"/>
    </row>
    <row r="6826" spans="1:24" ht="48" x14ac:dyDescent="0.25">
      <c r="A6826" s="87">
        <v>4239</v>
      </c>
      <c r="B6826" s="70" t="s">
        <v>3585</v>
      </c>
      <c r="C6826" s="70" t="s">
        <v>208</v>
      </c>
      <c r="D6826" s="20" t="s">
        <v>10</v>
      </c>
      <c r="E6826" s="20" t="s">
        <v>34</v>
      </c>
      <c r="F6826" s="83">
        <v>1000000</v>
      </c>
      <c r="G6826" s="83">
        <v>1000000</v>
      </c>
      <c r="H6826" s="86">
        <v>1</v>
      </c>
      <c r="I6826" s="38"/>
      <c r="P6826"/>
      <c r="Q6826"/>
      <c r="R6826"/>
      <c r="S6826"/>
      <c r="T6826"/>
      <c r="U6826"/>
      <c r="V6826"/>
      <c r="W6826"/>
      <c r="X6826"/>
    </row>
    <row r="6827" spans="1:24" ht="48" x14ac:dyDescent="0.25">
      <c r="A6827" s="87">
        <v>4239</v>
      </c>
      <c r="B6827" s="70" t="s">
        <v>3586</v>
      </c>
      <c r="C6827" s="70" t="s">
        <v>208</v>
      </c>
      <c r="D6827" s="20" t="s">
        <v>10</v>
      </c>
      <c r="E6827" s="20" t="s">
        <v>34</v>
      </c>
      <c r="F6827" s="83">
        <v>1000000</v>
      </c>
      <c r="G6827" s="83">
        <v>1000000</v>
      </c>
      <c r="H6827" s="88">
        <v>1</v>
      </c>
      <c r="I6827" s="38"/>
      <c r="P6827"/>
      <c r="Q6827"/>
      <c r="R6827"/>
      <c r="S6827"/>
      <c r="T6827"/>
      <c r="U6827"/>
      <c r="V6827"/>
      <c r="W6827"/>
      <c r="X6827"/>
    </row>
    <row r="6828" spans="1:24" x14ac:dyDescent="0.25">
      <c r="A6828" s="522" t="s">
        <v>7428</v>
      </c>
      <c r="B6828" s="523"/>
      <c r="C6828" s="523"/>
      <c r="D6828" s="523"/>
      <c r="E6828" s="523"/>
      <c r="F6828" s="523"/>
      <c r="G6828" s="523"/>
      <c r="H6828" s="523"/>
      <c r="I6828" s="38"/>
      <c r="P6828"/>
      <c r="Q6828"/>
      <c r="R6828"/>
      <c r="S6828"/>
      <c r="T6828"/>
      <c r="U6828"/>
      <c r="V6828"/>
      <c r="W6828"/>
      <c r="X6828"/>
    </row>
    <row r="6829" spans="1:24" x14ac:dyDescent="0.25">
      <c r="A6829" s="524" t="s">
        <v>32</v>
      </c>
      <c r="B6829" s="525"/>
      <c r="C6829" s="525"/>
      <c r="D6829" s="525"/>
      <c r="E6829" s="525"/>
      <c r="F6829" s="525"/>
      <c r="G6829" s="525"/>
      <c r="H6829" s="525"/>
      <c r="I6829" s="38"/>
      <c r="P6829"/>
      <c r="Q6829"/>
      <c r="R6829"/>
      <c r="S6829"/>
      <c r="T6829"/>
      <c r="U6829"/>
      <c r="V6829"/>
      <c r="W6829"/>
      <c r="X6829"/>
    </row>
    <row r="6830" spans="1:24" ht="27" x14ac:dyDescent="0.25">
      <c r="A6830" s="308">
        <v>5112</v>
      </c>
      <c r="B6830" s="308" t="s">
        <v>7429</v>
      </c>
      <c r="C6830" s="308" t="s">
        <v>111</v>
      </c>
      <c r="D6830" s="308" t="s">
        <v>37</v>
      </c>
      <c r="E6830" s="308" t="s">
        <v>34</v>
      </c>
      <c r="F6830" s="308">
        <v>0</v>
      </c>
      <c r="G6830" s="308">
        <v>0</v>
      </c>
      <c r="H6830" s="308">
        <v>1</v>
      </c>
      <c r="I6830" s="38"/>
      <c r="P6830"/>
      <c r="Q6830"/>
      <c r="R6830"/>
      <c r="S6830"/>
      <c r="T6830"/>
      <c r="U6830"/>
      <c r="V6830"/>
      <c r="W6830"/>
      <c r="X6830"/>
    </row>
    <row r="6831" spans="1:24" x14ac:dyDescent="0.25">
      <c r="A6831" s="522" t="s">
        <v>6118</v>
      </c>
      <c r="B6831" s="523"/>
      <c r="C6831" s="523"/>
      <c r="D6831" s="523"/>
      <c r="E6831" s="523"/>
      <c r="F6831" s="523"/>
      <c r="G6831" s="523"/>
      <c r="H6831" s="523"/>
      <c r="I6831" s="38"/>
      <c r="P6831"/>
      <c r="Q6831"/>
      <c r="R6831"/>
      <c r="S6831"/>
      <c r="T6831"/>
      <c r="U6831"/>
      <c r="V6831"/>
      <c r="W6831"/>
      <c r="X6831"/>
    </row>
    <row r="6832" spans="1:24" x14ac:dyDescent="0.25">
      <c r="A6832" s="524" t="s">
        <v>32</v>
      </c>
      <c r="B6832" s="525"/>
      <c r="C6832" s="525"/>
      <c r="D6832" s="525"/>
      <c r="E6832" s="525"/>
      <c r="F6832" s="525"/>
      <c r="G6832" s="525"/>
      <c r="H6832" s="525"/>
      <c r="I6832" s="38"/>
      <c r="P6832"/>
      <c r="Q6832"/>
      <c r="R6832"/>
      <c r="S6832"/>
      <c r="T6832"/>
      <c r="U6832"/>
      <c r="V6832"/>
      <c r="W6832"/>
      <c r="X6832"/>
    </row>
    <row r="6833" spans="1:24" ht="27" x14ac:dyDescent="0.25">
      <c r="A6833" s="214">
        <v>4251</v>
      </c>
      <c r="B6833" s="214" t="s">
        <v>6119</v>
      </c>
      <c r="C6833" s="214" t="s">
        <v>104</v>
      </c>
      <c r="D6833" s="214" t="s">
        <v>35</v>
      </c>
      <c r="E6833" s="214" t="s">
        <v>34</v>
      </c>
      <c r="F6833" s="214">
        <v>2985000</v>
      </c>
      <c r="G6833" s="214">
        <v>2985000</v>
      </c>
      <c r="H6833" s="214">
        <v>1</v>
      </c>
      <c r="I6833" s="38"/>
      <c r="P6833"/>
      <c r="Q6833"/>
      <c r="R6833"/>
      <c r="S6833"/>
      <c r="T6833"/>
      <c r="U6833"/>
      <c r="V6833"/>
      <c r="W6833"/>
      <c r="X6833"/>
    </row>
    <row r="6834" spans="1:24" x14ac:dyDescent="0.25">
      <c r="A6834" s="522" t="s">
        <v>7906</v>
      </c>
      <c r="B6834" s="523"/>
      <c r="C6834" s="523"/>
      <c r="D6834" s="523"/>
      <c r="E6834" s="523"/>
      <c r="F6834" s="523"/>
      <c r="G6834" s="523"/>
      <c r="H6834" s="523"/>
      <c r="I6834" s="38"/>
      <c r="P6834"/>
      <c r="Q6834"/>
      <c r="R6834"/>
      <c r="S6834"/>
      <c r="T6834"/>
      <c r="U6834"/>
      <c r="V6834"/>
      <c r="W6834"/>
      <c r="X6834"/>
    </row>
    <row r="6835" spans="1:24" x14ac:dyDescent="0.25">
      <c r="A6835" s="524" t="s">
        <v>32</v>
      </c>
      <c r="B6835" s="525"/>
      <c r="C6835" s="525"/>
      <c r="D6835" s="525"/>
      <c r="E6835" s="525"/>
      <c r="F6835" s="525"/>
      <c r="G6835" s="525"/>
      <c r="H6835" s="525"/>
      <c r="I6835" s="38"/>
      <c r="P6835"/>
      <c r="Q6835"/>
      <c r="R6835"/>
      <c r="S6835"/>
      <c r="T6835"/>
      <c r="U6835"/>
      <c r="V6835"/>
      <c r="W6835"/>
      <c r="X6835"/>
    </row>
    <row r="6836" spans="1:24" ht="27" x14ac:dyDescent="0.25">
      <c r="A6836" s="367">
        <v>5112</v>
      </c>
      <c r="B6836" s="367" t="s">
        <v>7907</v>
      </c>
      <c r="C6836" s="367" t="s">
        <v>61</v>
      </c>
      <c r="D6836" s="367" t="s">
        <v>33</v>
      </c>
      <c r="E6836" s="367" t="s">
        <v>34</v>
      </c>
      <c r="F6836" s="367">
        <v>111024</v>
      </c>
      <c r="G6836" s="367">
        <v>111024</v>
      </c>
      <c r="H6836" s="367">
        <v>1</v>
      </c>
      <c r="I6836" s="38"/>
      <c r="P6836"/>
      <c r="Q6836"/>
      <c r="R6836"/>
      <c r="S6836"/>
      <c r="T6836"/>
      <c r="U6836"/>
      <c r="V6836"/>
      <c r="W6836"/>
      <c r="X6836"/>
    </row>
    <row r="6837" spans="1:24" x14ac:dyDescent="0.25">
      <c r="A6837" s="524" t="s">
        <v>38</v>
      </c>
      <c r="B6837" s="525"/>
      <c r="C6837" s="525"/>
      <c r="D6837" s="525"/>
      <c r="E6837" s="525"/>
      <c r="F6837" s="525"/>
      <c r="G6837" s="525"/>
      <c r="H6837" s="539"/>
      <c r="I6837" s="38"/>
      <c r="P6837"/>
      <c r="Q6837"/>
      <c r="R6837"/>
      <c r="S6837"/>
      <c r="T6837"/>
      <c r="U6837"/>
      <c r="V6837"/>
      <c r="W6837"/>
      <c r="X6837"/>
    </row>
    <row r="6838" spans="1:24" ht="27" x14ac:dyDescent="0.25">
      <c r="A6838" s="366">
        <v>5112</v>
      </c>
      <c r="B6838" s="366" t="s">
        <v>7905</v>
      </c>
      <c r="C6838" s="366" t="s">
        <v>104</v>
      </c>
      <c r="D6838" s="366" t="s">
        <v>35</v>
      </c>
      <c r="E6838" s="366" t="s">
        <v>34</v>
      </c>
      <c r="F6838" s="366">
        <v>18916284</v>
      </c>
      <c r="G6838" s="366">
        <v>18916284</v>
      </c>
      <c r="H6838" s="366">
        <v>1</v>
      </c>
      <c r="I6838" s="38"/>
      <c r="P6838"/>
      <c r="Q6838"/>
      <c r="R6838"/>
      <c r="S6838"/>
      <c r="T6838"/>
      <c r="U6838"/>
      <c r="V6838"/>
      <c r="W6838"/>
      <c r="X6838"/>
    </row>
    <row r="6839" spans="1:24" x14ac:dyDescent="0.25">
      <c r="A6839" s="522" t="s">
        <v>2629</v>
      </c>
      <c r="B6839" s="523"/>
      <c r="C6839" s="523"/>
      <c r="D6839" s="523"/>
      <c r="E6839" s="523"/>
      <c r="F6839" s="523"/>
      <c r="G6839" s="523"/>
      <c r="H6839" s="523"/>
      <c r="I6839" s="38"/>
      <c r="P6839"/>
      <c r="Q6839"/>
      <c r="R6839"/>
      <c r="S6839"/>
      <c r="T6839"/>
      <c r="U6839"/>
      <c r="V6839"/>
      <c r="W6839"/>
      <c r="X6839"/>
    </row>
    <row r="6840" spans="1:24" x14ac:dyDescent="0.25">
      <c r="A6840" s="524" t="s">
        <v>32</v>
      </c>
      <c r="B6840" s="525"/>
      <c r="C6840" s="525"/>
      <c r="D6840" s="525"/>
      <c r="E6840" s="525"/>
      <c r="F6840" s="525"/>
      <c r="G6840" s="525"/>
      <c r="H6840" s="525"/>
      <c r="I6840" s="38"/>
      <c r="P6840"/>
      <c r="Q6840"/>
      <c r="R6840"/>
      <c r="S6840"/>
      <c r="T6840"/>
      <c r="U6840"/>
      <c r="V6840"/>
      <c r="W6840"/>
      <c r="X6840"/>
    </row>
    <row r="6841" spans="1:24" x14ac:dyDescent="0.25">
      <c r="A6841" s="10" t="s">
        <v>127</v>
      </c>
      <c r="B6841" s="10" t="s">
        <v>4183</v>
      </c>
      <c r="C6841" s="10" t="s">
        <v>3462</v>
      </c>
      <c r="D6841" s="10" t="s">
        <v>35</v>
      </c>
      <c r="E6841" s="10" t="s">
        <v>11</v>
      </c>
      <c r="F6841" s="10">
        <v>20000</v>
      </c>
      <c r="G6841" s="10">
        <f>+F6841*H6841</f>
        <v>2000000</v>
      </c>
      <c r="H6841" s="10">
        <v>100</v>
      </c>
      <c r="I6841" s="38"/>
      <c r="P6841"/>
      <c r="Q6841"/>
      <c r="R6841"/>
      <c r="S6841"/>
      <c r="T6841"/>
      <c r="U6841"/>
      <c r="V6841"/>
      <c r="W6841"/>
      <c r="X6841"/>
    </row>
    <row r="6842" spans="1:24" x14ac:dyDescent="0.25">
      <c r="A6842" s="10" t="s">
        <v>129</v>
      </c>
      <c r="B6842" s="10" t="s">
        <v>1003</v>
      </c>
      <c r="C6842" s="10" t="s">
        <v>448</v>
      </c>
      <c r="D6842" s="10" t="s">
        <v>33</v>
      </c>
      <c r="E6842" s="10" t="s">
        <v>34</v>
      </c>
      <c r="F6842" s="10">
        <v>0</v>
      </c>
      <c r="G6842" s="10">
        <f>F6842*H6842</f>
        <v>0</v>
      </c>
      <c r="H6842" s="10">
        <v>1</v>
      </c>
      <c r="I6842" s="38"/>
      <c r="P6842"/>
      <c r="Q6842"/>
      <c r="R6842"/>
      <c r="S6842"/>
      <c r="T6842"/>
      <c r="U6842"/>
      <c r="V6842"/>
      <c r="W6842"/>
      <c r="X6842"/>
    </row>
    <row r="6843" spans="1:24" x14ac:dyDescent="0.25">
      <c r="A6843" s="524" t="s">
        <v>8</v>
      </c>
      <c r="B6843" s="525"/>
      <c r="C6843" s="525"/>
      <c r="D6843" s="525"/>
      <c r="E6843" s="525"/>
      <c r="F6843" s="525"/>
      <c r="G6843" s="525"/>
      <c r="H6843" s="525"/>
      <c r="I6843" s="38"/>
      <c r="P6843"/>
      <c r="Q6843"/>
      <c r="R6843"/>
      <c r="S6843"/>
      <c r="T6843"/>
      <c r="U6843"/>
      <c r="V6843"/>
      <c r="W6843"/>
      <c r="X6843"/>
    </row>
    <row r="6844" spans="1:24" x14ac:dyDescent="0.25">
      <c r="A6844" s="328">
        <v>4267</v>
      </c>
      <c r="B6844" s="328" t="s">
        <v>7587</v>
      </c>
      <c r="C6844" s="328" t="s">
        <v>3462</v>
      </c>
      <c r="D6844" s="328" t="s">
        <v>35</v>
      </c>
      <c r="E6844" s="328" t="s">
        <v>11</v>
      </c>
      <c r="F6844" s="328">
        <v>17125</v>
      </c>
      <c r="G6844" s="328">
        <f>+F6844*H6844</f>
        <v>1335750</v>
      </c>
      <c r="H6844" s="328">
        <v>78</v>
      </c>
      <c r="I6844" s="38"/>
      <c r="P6844"/>
      <c r="Q6844"/>
      <c r="R6844"/>
      <c r="S6844"/>
      <c r="T6844"/>
      <c r="U6844"/>
      <c r="V6844"/>
      <c r="W6844"/>
      <c r="X6844"/>
    </row>
    <row r="6845" spans="1:24" x14ac:dyDescent="0.25">
      <c r="A6845" s="328">
        <v>4267</v>
      </c>
      <c r="B6845" s="328" t="s">
        <v>7588</v>
      </c>
      <c r="C6845" s="328" t="s">
        <v>91</v>
      </c>
      <c r="D6845" s="328" t="s">
        <v>35</v>
      </c>
      <c r="E6845" s="328" t="s">
        <v>11</v>
      </c>
      <c r="F6845" s="328">
        <v>202750</v>
      </c>
      <c r="G6845" s="328">
        <f>+F6845*H6845</f>
        <v>202750</v>
      </c>
      <c r="H6845" s="328" t="s">
        <v>114</v>
      </c>
      <c r="I6845" s="38"/>
      <c r="P6845"/>
      <c r="Q6845"/>
      <c r="R6845"/>
      <c r="S6845"/>
      <c r="T6845"/>
      <c r="U6845"/>
      <c r="V6845"/>
      <c r="W6845"/>
      <c r="X6845"/>
    </row>
    <row r="6846" spans="1:24" x14ac:dyDescent="0.25">
      <c r="A6846" s="552" t="s">
        <v>477</v>
      </c>
      <c r="B6846" s="553"/>
      <c r="C6846" s="553"/>
      <c r="D6846" s="553"/>
      <c r="E6846" s="553"/>
      <c r="F6846" s="553"/>
      <c r="G6846" s="553"/>
      <c r="H6846" s="553"/>
      <c r="I6846" s="38"/>
      <c r="P6846"/>
      <c r="Q6846"/>
      <c r="R6846"/>
      <c r="S6846"/>
      <c r="T6846"/>
      <c r="U6846"/>
      <c r="V6846"/>
      <c r="W6846"/>
      <c r="X6846"/>
    </row>
    <row r="6847" spans="1:24" x14ac:dyDescent="0.25">
      <c r="A6847" s="524" t="s">
        <v>8</v>
      </c>
      <c r="B6847" s="525"/>
      <c r="C6847" s="525"/>
      <c r="D6847" s="525"/>
      <c r="E6847" s="525"/>
      <c r="F6847" s="525"/>
      <c r="G6847" s="525"/>
      <c r="H6847" s="525"/>
      <c r="I6847" s="38"/>
      <c r="P6847"/>
      <c r="Q6847"/>
      <c r="R6847"/>
      <c r="S6847"/>
      <c r="T6847"/>
      <c r="U6847"/>
      <c r="V6847"/>
      <c r="W6847"/>
      <c r="X6847"/>
    </row>
    <row r="6848" spans="1:24" x14ac:dyDescent="0.25">
      <c r="A6848" s="494">
        <v>5122</v>
      </c>
      <c r="B6848" s="494" t="s">
        <v>9179</v>
      </c>
      <c r="C6848" s="494" t="s">
        <v>7643</v>
      </c>
      <c r="D6848" s="494" t="s">
        <v>10</v>
      </c>
      <c r="E6848" s="494" t="s">
        <v>56</v>
      </c>
      <c r="F6848" s="494">
        <v>13000</v>
      </c>
      <c r="G6848" s="494">
        <f>+F6848*H6848</f>
        <v>3380000</v>
      </c>
      <c r="H6848" s="494">
        <v>260</v>
      </c>
      <c r="I6848" s="38"/>
      <c r="P6848"/>
      <c r="Q6848"/>
      <c r="R6848"/>
      <c r="S6848"/>
      <c r="T6848"/>
      <c r="U6848"/>
      <c r="V6848"/>
      <c r="W6848"/>
      <c r="X6848"/>
    </row>
    <row r="6849" spans="1:24" x14ac:dyDescent="0.25">
      <c r="A6849" s="494">
        <v>5122</v>
      </c>
      <c r="B6849" s="494" t="s">
        <v>8131</v>
      </c>
      <c r="C6849" s="494" t="s">
        <v>3491</v>
      </c>
      <c r="D6849" s="515" t="s">
        <v>10</v>
      </c>
      <c r="E6849" s="494" t="s">
        <v>11</v>
      </c>
      <c r="F6849" s="515">
        <v>5930000</v>
      </c>
      <c r="G6849" s="515">
        <f t="shared" ref="G6849:G6855" si="122">+F6849*H6849</f>
        <v>5930000</v>
      </c>
      <c r="H6849" s="515">
        <v>1</v>
      </c>
      <c r="I6849" s="38"/>
      <c r="P6849"/>
      <c r="Q6849"/>
      <c r="R6849"/>
      <c r="S6849"/>
      <c r="T6849"/>
      <c r="U6849"/>
      <c r="V6849"/>
      <c r="W6849"/>
      <c r="X6849"/>
    </row>
    <row r="6850" spans="1:24" x14ac:dyDescent="0.25">
      <c r="A6850" s="494">
        <v>5122</v>
      </c>
      <c r="B6850" s="494" t="s">
        <v>2741</v>
      </c>
      <c r="C6850" s="494" t="s">
        <v>3481</v>
      </c>
      <c r="D6850" s="494" t="s">
        <v>10</v>
      </c>
      <c r="E6850" s="494" t="s">
        <v>11</v>
      </c>
      <c r="F6850" s="494">
        <v>768000</v>
      </c>
      <c r="G6850" s="494">
        <v>768000</v>
      </c>
      <c r="H6850" s="494">
        <v>1</v>
      </c>
      <c r="I6850" s="38"/>
      <c r="P6850"/>
      <c r="Q6850"/>
      <c r="R6850"/>
      <c r="S6850"/>
      <c r="T6850"/>
      <c r="U6850"/>
      <c r="V6850"/>
      <c r="W6850"/>
      <c r="X6850"/>
    </row>
    <row r="6851" spans="1:24" x14ac:dyDescent="0.25">
      <c r="A6851" s="494">
        <v>5122</v>
      </c>
      <c r="B6851" s="494" t="s">
        <v>7639</v>
      </c>
      <c r="C6851" s="494" t="s">
        <v>98</v>
      </c>
      <c r="D6851" s="494" t="s">
        <v>10</v>
      </c>
      <c r="E6851" s="494" t="s">
        <v>11</v>
      </c>
      <c r="F6851" s="494">
        <v>199998</v>
      </c>
      <c r="G6851" s="494">
        <f t="shared" si="122"/>
        <v>399996</v>
      </c>
      <c r="H6851" s="494">
        <v>2</v>
      </c>
      <c r="I6851" s="38"/>
      <c r="P6851"/>
      <c r="Q6851"/>
      <c r="R6851"/>
      <c r="S6851"/>
      <c r="T6851"/>
      <c r="U6851"/>
      <c r="V6851"/>
      <c r="W6851"/>
      <c r="X6851"/>
    </row>
    <row r="6852" spans="1:24" x14ac:dyDescent="0.25">
      <c r="A6852" s="381">
        <v>5122</v>
      </c>
      <c r="B6852" s="494" t="s">
        <v>7640</v>
      </c>
      <c r="C6852" s="494" t="s">
        <v>4041</v>
      </c>
      <c r="D6852" s="494" t="s">
        <v>10</v>
      </c>
      <c r="E6852" s="494" t="s">
        <v>11</v>
      </c>
      <c r="F6852" s="494">
        <v>219804</v>
      </c>
      <c r="G6852" s="494">
        <f t="shared" si="122"/>
        <v>879216</v>
      </c>
      <c r="H6852" s="494">
        <v>4</v>
      </c>
      <c r="I6852" s="38"/>
      <c r="P6852"/>
      <c r="Q6852"/>
      <c r="R6852"/>
      <c r="S6852"/>
      <c r="T6852"/>
      <c r="U6852"/>
      <c r="V6852"/>
      <c r="W6852"/>
      <c r="X6852"/>
    </row>
    <row r="6853" spans="1:24" x14ac:dyDescent="0.25">
      <c r="A6853" s="381">
        <v>5122</v>
      </c>
      <c r="B6853" s="381" t="s">
        <v>7641</v>
      </c>
      <c r="C6853" s="462" t="s">
        <v>180</v>
      </c>
      <c r="D6853" s="462" t="s">
        <v>10</v>
      </c>
      <c r="E6853" s="485" t="s">
        <v>11</v>
      </c>
      <c r="F6853" s="485">
        <v>44938.2</v>
      </c>
      <c r="G6853" s="485">
        <f t="shared" si="122"/>
        <v>898764</v>
      </c>
      <c r="H6853" s="462">
        <v>20</v>
      </c>
      <c r="I6853" s="38"/>
      <c r="P6853"/>
      <c r="Q6853"/>
      <c r="R6853"/>
      <c r="S6853"/>
      <c r="T6853"/>
      <c r="U6853"/>
      <c r="V6853"/>
      <c r="W6853"/>
      <c r="X6853"/>
    </row>
    <row r="6854" spans="1:24" x14ac:dyDescent="0.25">
      <c r="A6854" s="333">
        <v>5122</v>
      </c>
      <c r="B6854" s="333" t="s">
        <v>7642</v>
      </c>
      <c r="C6854" s="462" t="s">
        <v>7643</v>
      </c>
      <c r="D6854" s="485" t="s">
        <v>10</v>
      </c>
      <c r="E6854" s="485" t="s">
        <v>56</v>
      </c>
      <c r="F6854" s="485">
        <v>13000</v>
      </c>
      <c r="G6854" s="485">
        <f t="shared" si="122"/>
        <v>3380000</v>
      </c>
      <c r="H6854" s="462">
        <v>260</v>
      </c>
      <c r="I6854" s="38"/>
      <c r="P6854"/>
      <c r="Q6854"/>
      <c r="R6854"/>
      <c r="S6854"/>
      <c r="T6854"/>
      <c r="U6854"/>
      <c r="V6854"/>
      <c r="W6854"/>
      <c r="X6854"/>
    </row>
    <row r="6855" spans="1:24" x14ac:dyDescent="0.25">
      <c r="A6855" s="333">
        <v>5122</v>
      </c>
      <c r="B6855" s="333" t="s">
        <v>7644</v>
      </c>
      <c r="C6855" s="462" t="s">
        <v>101</v>
      </c>
      <c r="D6855" s="485" t="s">
        <v>10</v>
      </c>
      <c r="E6855" s="485" t="s">
        <v>11</v>
      </c>
      <c r="F6855" s="485">
        <v>79998</v>
      </c>
      <c r="G6855" s="485">
        <f t="shared" si="122"/>
        <v>79998</v>
      </c>
      <c r="H6855" s="462">
        <v>1</v>
      </c>
      <c r="I6855" s="38"/>
      <c r="P6855"/>
      <c r="Q6855"/>
      <c r="R6855"/>
      <c r="S6855"/>
      <c r="T6855"/>
      <c r="U6855"/>
      <c r="V6855"/>
      <c r="W6855"/>
      <c r="X6855"/>
    </row>
    <row r="6856" spans="1:24" x14ac:dyDescent="0.25">
      <c r="A6856" s="333">
        <v>5122</v>
      </c>
      <c r="B6856" s="333" t="s">
        <v>7645</v>
      </c>
      <c r="C6856" s="462" t="s">
        <v>3496</v>
      </c>
      <c r="D6856" s="485" t="s">
        <v>10</v>
      </c>
      <c r="E6856" s="485" t="s">
        <v>11</v>
      </c>
      <c r="F6856" s="485">
        <v>69996</v>
      </c>
      <c r="G6856" s="485">
        <v>69996</v>
      </c>
      <c r="H6856" s="462">
        <v>1</v>
      </c>
      <c r="I6856" s="38"/>
      <c r="P6856"/>
      <c r="Q6856"/>
      <c r="R6856"/>
      <c r="S6856"/>
      <c r="T6856"/>
      <c r="U6856"/>
      <c r="V6856"/>
      <c r="W6856"/>
      <c r="X6856"/>
    </row>
    <row r="6857" spans="1:24" x14ac:dyDescent="0.25">
      <c r="A6857" s="333">
        <v>5122</v>
      </c>
      <c r="B6857" s="333" t="s">
        <v>7646</v>
      </c>
      <c r="C6857" s="462" t="s">
        <v>3635</v>
      </c>
      <c r="D6857" s="462" t="s">
        <v>10</v>
      </c>
      <c r="E6857" s="462" t="s">
        <v>11</v>
      </c>
      <c r="F6857" s="462">
        <v>462000</v>
      </c>
      <c r="G6857" s="462">
        <f t="shared" ref="G6857:G6862" si="123">+F6857*H6857</f>
        <v>3696000</v>
      </c>
      <c r="H6857" s="462">
        <v>8</v>
      </c>
      <c r="I6857" s="38"/>
      <c r="P6857"/>
      <c r="Q6857"/>
      <c r="R6857"/>
      <c r="S6857"/>
      <c r="T6857"/>
      <c r="U6857"/>
      <c r="V6857"/>
      <c r="W6857"/>
      <c r="X6857"/>
    </row>
    <row r="6858" spans="1:24" x14ac:dyDescent="0.25">
      <c r="A6858" s="333">
        <v>5122</v>
      </c>
      <c r="B6858" s="333" t="s">
        <v>7647</v>
      </c>
      <c r="C6858" s="462" t="s">
        <v>234</v>
      </c>
      <c r="D6858" s="462" t="s">
        <v>10</v>
      </c>
      <c r="E6858" s="462" t="s">
        <v>11</v>
      </c>
      <c r="F6858" s="462">
        <v>0</v>
      </c>
      <c r="G6858" s="462">
        <f t="shared" si="123"/>
        <v>0</v>
      </c>
      <c r="H6858" s="462">
        <v>1</v>
      </c>
      <c r="I6858" s="38"/>
      <c r="P6858"/>
      <c r="Q6858"/>
      <c r="R6858"/>
      <c r="S6858"/>
      <c r="T6858"/>
      <c r="U6858"/>
      <c r="V6858"/>
      <c r="W6858"/>
      <c r="X6858"/>
    </row>
    <row r="6859" spans="1:24" x14ac:dyDescent="0.25">
      <c r="A6859" s="333">
        <v>4264</v>
      </c>
      <c r="B6859" s="333" t="s">
        <v>7676</v>
      </c>
      <c r="C6859" s="462" t="s">
        <v>5047</v>
      </c>
      <c r="D6859" s="462" t="s">
        <v>10</v>
      </c>
      <c r="E6859" s="462" t="s">
        <v>24</v>
      </c>
      <c r="F6859" s="462">
        <v>410</v>
      </c>
      <c r="G6859" s="462">
        <f t="shared" si="123"/>
        <v>5883500</v>
      </c>
      <c r="H6859" s="462">
        <v>14350</v>
      </c>
      <c r="I6859" s="38"/>
      <c r="P6859"/>
      <c r="Q6859"/>
      <c r="R6859"/>
      <c r="S6859"/>
      <c r="T6859"/>
      <c r="U6859"/>
      <c r="V6859"/>
      <c r="W6859"/>
      <c r="X6859"/>
    </row>
    <row r="6860" spans="1:24" x14ac:dyDescent="0.25">
      <c r="A6860" s="305">
        <v>4264</v>
      </c>
      <c r="B6860" s="333" t="s">
        <v>6165</v>
      </c>
      <c r="C6860" s="462" t="s">
        <v>6166</v>
      </c>
      <c r="D6860" s="462" t="s">
        <v>10</v>
      </c>
      <c r="E6860" s="462" t="s">
        <v>11</v>
      </c>
      <c r="F6860" s="462">
        <v>40000</v>
      </c>
      <c r="G6860" s="462">
        <f t="shared" si="123"/>
        <v>160000</v>
      </c>
      <c r="H6860" s="462">
        <v>4</v>
      </c>
      <c r="I6860" s="38"/>
      <c r="P6860"/>
      <c r="Q6860"/>
      <c r="R6860"/>
      <c r="S6860"/>
      <c r="T6860"/>
      <c r="U6860"/>
      <c r="V6860"/>
      <c r="W6860"/>
      <c r="X6860"/>
    </row>
    <row r="6861" spans="1:24" x14ac:dyDescent="0.25">
      <c r="A6861" s="333">
        <v>4264</v>
      </c>
      <c r="B6861" s="333" t="s">
        <v>6167</v>
      </c>
      <c r="C6861" s="462" t="s">
        <v>6166</v>
      </c>
      <c r="D6861" s="462" t="s">
        <v>10</v>
      </c>
      <c r="E6861" s="462" t="s">
        <v>11</v>
      </c>
      <c r="F6861" s="462">
        <v>40000</v>
      </c>
      <c r="G6861" s="462">
        <f t="shared" si="123"/>
        <v>160000</v>
      </c>
      <c r="H6861" s="462">
        <v>4</v>
      </c>
      <c r="I6861" s="38"/>
      <c r="P6861"/>
      <c r="Q6861"/>
      <c r="R6861"/>
      <c r="S6861"/>
      <c r="T6861"/>
      <c r="U6861"/>
      <c r="V6861"/>
      <c r="W6861"/>
      <c r="X6861"/>
    </row>
    <row r="6862" spans="1:24" ht="12" customHeight="1" x14ac:dyDescent="0.25">
      <c r="A6862" s="305">
        <v>4267</v>
      </c>
      <c r="B6862" s="305" t="s">
        <v>4925</v>
      </c>
      <c r="C6862" s="462" t="s">
        <v>160</v>
      </c>
      <c r="D6862" s="462" t="s">
        <v>10</v>
      </c>
      <c r="E6862" s="462" t="s">
        <v>46</v>
      </c>
      <c r="F6862" s="462">
        <v>500</v>
      </c>
      <c r="G6862" s="462">
        <f t="shared" si="123"/>
        <v>200000</v>
      </c>
      <c r="H6862" s="462">
        <v>400</v>
      </c>
      <c r="I6862" s="38"/>
      <c r="P6862"/>
      <c r="Q6862"/>
      <c r="R6862"/>
      <c r="S6862"/>
      <c r="T6862"/>
      <c r="U6862"/>
      <c r="V6862"/>
      <c r="W6862"/>
      <c r="X6862"/>
    </row>
    <row r="6863" spans="1:24" ht="27" x14ac:dyDescent="0.25">
      <c r="A6863" s="305">
        <v>4267</v>
      </c>
      <c r="B6863" s="305" t="s">
        <v>4926</v>
      </c>
      <c r="C6863" s="462" t="s">
        <v>1033</v>
      </c>
      <c r="D6863" s="462" t="s">
        <v>10</v>
      </c>
      <c r="E6863" s="462" t="s">
        <v>11</v>
      </c>
      <c r="F6863" s="462">
        <v>400</v>
      </c>
      <c r="G6863" s="462">
        <f t="shared" ref="G6863:G6908" si="124">+F6863*H6863</f>
        <v>200000</v>
      </c>
      <c r="H6863" s="462">
        <v>500</v>
      </c>
      <c r="I6863" s="38"/>
      <c r="P6863"/>
      <c r="Q6863"/>
      <c r="R6863"/>
      <c r="S6863"/>
      <c r="T6863"/>
      <c r="U6863"/>
      <c r="V6863"/>
      <c r="W6863"/>
      <c r="X6863"/>
    </row>
    <row r="6864" spans="1:24" x14ac:dyDescent="0.25">
      <c r="A6864" s="150">
        <v>4267</v>
      </c>
      <c r="B6864" s="150" t="s">
        <v>4927</v>
      </c>
      <c r="C6864" s="462" t="s">
        <v>86</v>
      </c>
      <c r="D6864" s="462" t="s">
        <v>10</v>
      </c>
      <c r="E6864" s="462" t="s">
        <v>169</v>
      </c>
      <c r="F6864" s="462">
        <v>100</v>
      </c>
      <c r="G6864" s="462">
        <f t="shared" si="124"/>
        <v>30000</v>
      </c>
      <c r="H6864" s="462">
        <v>300</v>
      </c>
      <c r="I6864" s="38"/>
      <c r="P6864"/>
      <c r="Q6864"/>
      <c r="R6864"/>
      <c r="S6864"/>
      <c r="T6864"/>
      <c r="U6864"/>
      <c r="V6864"/>
      <c r="W6864"/>
      <c r="X6864"/>
    </row>
    <row r="6865" spans="1:24" x14ac:dyDescent="0.25">
      <c r="A6865" s="150">
        <v>4267</v>
      </c>
      <c r="B6865" s="150" t="s">
        <v>4928</v>
      </c>
      <c r="C6865" s="150" t="s">
        <v>4929</v>
      </c>
      <c r="D6865" s="150" t="s">
        <v>10</v>
      </c>
      <c r="E6865" s="150" t="s">
        <v>11</v>
      </c>
      <c r="F6865" s="150">
        <v>650</v>
      </c>
      <c r="G6865" s="150">
        <f t="shared" si="124"/>
        <v>6500</v>
      </c>
      <c r="H6865" s="150">
        <v>10</v>
      </c>
      <c r="I6865" s="38"/>
      <c r="P6865"/>
      <c r="Q6865"/>
      <c r="R6865"/>
      <c r="S6865"/>
      <c r="T6865"/>
      <c r="U6865"/>
      <c r="V6865"/>
      <c r="W6865"/>
      <c r="X6865"/>
    </row>
    <row r="6866" spans="1:24" ht="27" x14ac:dyDescent="0.25">
      <c r="A6866" s="150">
        <v>4267</v>
      </c>
      <c r="B6866" s="150" t="s">
        <v>4930</v>
      </c>
      <c r="C6866" s="150" t="s">
        <v>4291</v>
      </c>
      <c r="D6866" s="150" t="s">
        <v>10</v>
      </c>
      <c r="E6866" s="150" t="s">
        <v>11</v>
      </c>
      <c r="F6866" s="150">
        <v>1000</v>
      </c>
      <c r="G6866" s="150">
        <f t="shared" si="124"/>
        <v>100000</v>
      </c>
      <c r="H6866" s="150">
        <v>100</v>
      </c>
      <c r="I6866" s="38"/>
      <c r="P6866"/>
      <c r="Q6866"/>
      <c r="R6866"/>
      <c r="S6866"/>
      <c r="T6866"/>
      <c r="U6866"/>
      <c r="V6866"/>
      <c r="W6866"/>
      <c r="X6866"/>
    </row>
    <row r="6867" spans="1:24" x14ac:dyDescent="0.25">
      <c r="A6867" s="150">
        <v>4267</v>
      </c>
      <c r="B6867" s="150" t="s">
        <v>4931</v>
      </c>
      <c r="C6867" s="150" t="s">
        <v>177</v>
      </c>
      <c r="D6867" s="150" t="s">
        <v>10</v>
      </c>
      <c r="E6867" s="150" t="s">
        <v>11</v>
      </c>
      <c r="F6867" s="150">
        <v>200</v>
      </c>
      <c r="G6867" s="150">
        <f t="shared" si="124"/>
        <v>2000</v>
      </c>
      <c r="H6867" s="150">
        <v>10</v>
      </c>
      <c r="I6867" s="38"/>
      <c r="P6867"/>
      <c r="Q6867"/>
      <c r="R6867"/>
      <c r="S6867"/>
      <c r="T6867"/>
      <c r="U6867"/>
      <c r="V6867"/>
      <c r="W6867"/>
      <c r="X6867"/>
    </row>
    <row r="6868" spans="1:24" x14ac:dyDescent="0.25">
      <c r="A6868" s="150">
        <v>4267</v>
      </c>
      <c r="B6868" s="150" t="s">
        <v>4932</v>
      </c>
      <c r="C6868" s="150" t="s">
        <v>4933</v>
      </c>
      <c r="D6868" s="150" t="s">
        <v>10</v>
      </c>
      <c r="E6868" s="150" t="s">
        <v>11</v>
      </c>
      <c r="F6868" s="150">
        <v>1500</v>
      </c>
      <c r="G6868" s="150">
        <f t="shared" si="124"/>
        <v>15000</v>
      </c>
      <c r="H6868" s="150">
        <v>10</v>
      </c>
      <c r="I6868" s="38"/>
      <c r="P6868"/>
      <c r="Q6868"/>
      <c r="R6868"/>
      <c r="S6868"/>
      <c r="T6868"/>
      <c r="U6868"/>
      <c r="V6868"/>
      <c r="W6868"/>
      <c r="X6868"/>
    </row>
    <row r="6869" spans="1:24" x14ac:dyDescent="0.25">
      <c r="A6869" s="150">
        <v>4267</v>
      </c>
      <c r="B6869" s="150" t="s">
        <v>4934</v>
      </c>
      <c r="C6869" s="150" t="s">
        <v>4627</v>
      </c>
      <c r="D6869" s="150" t="s">
        <v>10</v>
      </c>
      <c r="E6869" s="150" t="s">
        <v>11</v>
      </c>
      <c r="F6869" s="150">
        <v>600</v>
      </c>
      <c r="G6869" s="150">
        <f t="shared" si="124"/>
        <v>12000</v>
      </c>
      <c r="H6869" s="150">
        <v>20</v>
      </c>
      <c r="I6869" s="38"/>
      <c r="P6869"/>
      <c r="Q6869"/>
      <c r="R6869"/>
      <c r="S6869"/>
      <c r="T6869"/>
      <c r="U6869"/>
      <c r="V6869"/>
      <c r="W6869"/>
      <c r="X6869"/>
    </row>
    <row r="6870" spans="1:24" x14ac:dyDescent="0.25">
      <c r="A6870" s="150">
        <v>4267</v>
      </c>
      <c r="B6870" s="150" t="s">
        <v>4935</v>
      </c>
      <c r="C6870" s="150" t="s">
        <v>224</v>
      </c>
      <c r="D6870" s="150" t="s">
        <v>10</v>
      </c>
      <c r="E6870" s="150" t="s">
        <v>11</v>
      </c>
      <c r="F6870" s="150">
        <v>1800</v>
      </c>
      <c r="G6870" s="150">
        <f t="shared" si="124"/>
        <v>54000</v>
      </c>
      <c r="H6870" s="150">
        <v>30</v>
      </c>
      <c r="I6870" s="38"/>
      <c r="P6870"/>
      <c r="Q6870"/>
      <c r="R6870"/>
      <c r="S6870"/>
      <c r="T6870"/>
      <c r="U6870"/>
      <c r="V6870"/>
      <c r="W6870"/>
      <c r="X6870"/>
    </row>
    <row r="6871" spans="1:24" x14ac:dyDescent="0.25">
      <c r="A6871" s="150">
        <v>4267</v>
      </c>
      <c r="B6871" s="150" t="s">
        <v>4936</v>
      </c>
      <c r="C6871" s="150" t="s">
        <v>4937</v>
      </c>
      <c r="D6871" s="150" t="s">
        <v>10</v>
      </c>
      <c r="E6871" s="150" t="s">
        <v>11</v>
      </c>
      <c r="F6871" s="150">
        <v>5000</v>
      </c>
      <c r="G6871" s="150">
        <f t="shared" si="124"/>
        <v>75000</v>
      </c>
      <c r="H6871" s="150">
        <v>15</v>
      </c>
      <c r="I6871" s="38"/>
      <c r="P6871"/>
      <c r="Q6871"/>
      <c r="R6871"/>
      <c r="S6871"/>
      <c r="T6871"/>
      <c r="U6871"/>
      <c r="V6871"/>
      <c r="W6871"/>
      <c r="X6871"/>
    </row>
    <row r="6872" spans="1:24" x14ac:dyDescent="0.25">
      <c r="A6872" s="150">
        <v>4267</v>
      </c>
      <c r="B6872" s="150" t="s">
        <v>4938</v>
      </c>
      <c r="C6872" s="150" t="s">
        <v>4937</v>
      </c>
      <c r="D6872" s="150" t="s">
        <v>10</v>
      </c>
      <c r="E6872" s="150" t="s">
        <v>11</v>
      </c>
      <c r="F6872" s="150">
        <v>4000</v>
      </c>
      <c r="G6872" s="150">
        <f t="shared" si="124"/>
        <v>80000</v>
      </c>
      <c r="H6872" s="150">
        <v>20</v>
      </c>
      <c r="I6872" s="38"/>
      <c r="P6872"/>
      <c r="Q6872"/>
      <c r="R6872"/>
      <c r="S6872"/>
      <c r="T6872"/>
      <c r="U6872"/>
      <c r="V6872"/>
      <c r="W6872"/>
      <c r="X6872"/>
    </row>
    <row r="6873" spans="1:24" x14ac:dyDescent="0.25">
      <c r="A6873" s="150">
        <v>4267</v>
      </c>
      <c r="B6873" s="150" t="s">
        <v>4939</v>
      </c>
      <c r="C6873" s="150" t="s">
        <v>4937</v>
      </c>
      <c r="D6873" s="150" t="s">
        <v>10</v>
      </c>
      <c r="E6873" s="150" t="s">
        <v>11</v>
      </c>
      <c r="F6873" s="150">
        <v>6000</v>
      </c>
      <c r="G6873" s="150">
        <f t="shared" si="124"/>
        <v>78000</v>
      </c>
      <c r="H6873" s="150">
        <v>13</v>
      </c>
      <c r="I6873" s="38"/>
      <c r="P6873"/>
      <c r="Q6873"/>
      <c r="R6873"/>
      <c r="S6873"/>
      <c r="T6873"/>
      <c r="U6873"/>
      <c r="V6873"/>
      <c r="W6873"/>
      <c r="X6873"/>
    </row>
    <row r="6874" spans="1:24" x14ac:dyDescent="0.25">
      <c r="A6874" s="150">
        <v>4267</v>
      </c>
      <c r="B6874" s="150" t="s">
        <v>4940</v>
      </c>
      <c r="C6874" s="150" t="s">
        <v>3439</v>
      </c>
      <c r="D6874" s="150" t="s">
        <v>10</v>
      </c>
      <c r="E6874" s="150" t="s">
        <v>49</v>
      </c>
      <c r="F6874" s="150">
        <v>200</v>
      </c>
      <c r="G6874" s="150">
        <f t="shared" si="124"/>
        <v>60000</v>
      </c>
      <c r="H6874" s="150">
        <v>300</v>
      </c>
      <c r="I6874" s="38"/>
      <c r="P6874"/>
      <c r="Q6874"/>
      <c r="R6874"/>
      <c r="S6874"/>
      <c r="T6874"/>
      <c r="U6874"/>
      <c r="V6874"/>
      <c r="W6874"/>
      <c r="X6874"/>
    </row>
    <row r="6875" spans="1:24" x14ac:dyDescent="0.25">
      <c r="A6875" s="150">
        <v>4267</v>
      </c>
      <c r="B6875" s="150" t="s">
        <v>4941</v>
      </c>
      <c r="C6875" s="150" t="s">
        <v>4630</v>
      </c>
      <c r="D6875" s="150" t="s">
        <v>10</v>
      </c>
      <c r="E6875" s="150" t="s">
        <v>11</v>
      </c>
      <c r="F6875" s="150">
        <v>700</v>
      </c>
      <c r="G6875" s="150">
        <f t="shared" si="124"/>
        <v>140000</v>
      </c>
      <c r="H6875" s="150">
        <v>200</v>
      </c>
      <c r="I6875" s="38"/>
      <c r="P6875"/>
      <c r="Q6875"/>
      <c r="R6875"/>
      <c r="S6875"/>
      <c r="T6875"/>
      <c r="U6875"/>
      <c r="V6875"/>
      <c r="W6875"/>
      <c r="X6875"/>
    </row>
    <row r="6876" spans="1:24" x14ac:dyDescent="0.25">
      <c r="A6876" s="150">
        <v>4267</v>
      </c>
      <c r="B6876" s="150" t="s">
        <v>4942</v>
      </c>
      <c r="C6876" s="150" t="s">
        <v>25</v>
      </c>
      <c r="D6876" s="150" t="s">
        <v>10</v>
      </c>
      <c r="E6876" s="150" t="s">
        <v>11</v>
      </c>
      <c r="F6876" s="150">
        <v>120</v>
      </c>
      <c r="G6876" s="150">
        <f t="shared" si="124"/>
        <v>240000</v>
      </c>
      <c r="H6876" s="150">
        <v>2000</v>
      </c>
      <c r="I6876" s="38"/>
      <c r="P6876"/>
      <c r="Q6876"/>
      <c r="R6876"/>
      <c r="S6876"/>
      <c r="T6876"/>
      <c r="U6876"/>
      <c r="V6876"/>
      <c r="W6876"/>
      <c r="X6876"/>
    </row>
    <row r="6877" spans="1:24" x14ac:dyDescent="0.25">
      <c r="A6877" s="150">
        <v>4267</v>
      </c>
      <c r="B6877" s="150" t="s">
        <v>4943</v>
      </c>
      <c r="C6877" s="150" t="s">
        <v>1108</v>
      </c>
      <c r="D6877" s="150" t="s">
        <v>10</v>
      </c>
      <c r="E6877" s="150" t="s">
        <v>11</v>
      </c>
      <c r="F6877" s="150">
        <v>700</v>
      </c>
      <c r="G6877" s="150">
        <f t="shared" si="124"/>
        <v>490000</v>
      </c>
      <c r="H6877" s="150">
        <v>700</v>
      </c>
      <c r="I6877" s="38"/>
      <c r="P6877"/>
      <c r="Q6877"/>
      <c r="R6877"/>
      <c r="S6877"/>
      <c r="T6877"/>
      <c r="U6877"/>
      <c r="V6877"/>
      <c r="W6877"/>
      <c r="X6877"/>
    </row>
    <row r="6878" spans="1:24" x14ac:dyDescent="0.25">
      <c r="A6878" s="150">
        <v>4267</v>
      </c>
      <c r="B6878" s="150" t="s">
        <v>4944</v>
      </c>
      <c r="C6878" s="150" t="s">
        <v>4945</v>
      </c>
      <c r="D6878" s="150" t="s">
        <v>10</v>
      </c>
      <c r="E6878" s="150" t="s">
        <v>56</v>
      </c>
      <c r="F6878" s="150">
        <v>5000</v>
      </c>
      <c r="G6878" s="150">
        <f t="shared" si="124"/>
        <v>2500</v>
      </c>
      <c r="H6878" s="150">
        <v>0.5</v>
      </c>
      <c r="I6878" s="38"/>
      <c r="P6878"/>
      <c r="Q6878"/>
      <c r="R6878"/>
      <c r="S6878"/>
      <c r="T6878"/>
      <c r="U6878"/>
      <c r="V6878"/>
      <c r="W6878"/>
      <c r="X6878"/>
    </row>
    <row r="6879" spans="1:24" x14ac:dyDescent="0.25">
      <c r="A6879" s="150">
        <v>4267</v>
      </c>
      <c r="B6879" s="150" t="s">
        <v>4946</v>
      </c>
      <c r="C6879" s="150" t="s">
        <v>165</v>
      </c>
      <c r="D6879" s="150" t="s">
        <v>10</v>
      </c>
      <c r="E6879" s="150" t="s">
        <v>11</v>
      </c>
      <c r="F6879" s="150">
        <v>1000</v>
      </c>
      <c r="G6879" s="150">
        <f t="shared" si="124"/>
        <v>100000</v>
      </c>
      <c r="H6879" s="150">
        <v>100</v>
      </c>
      <c r="I6879" s="38"/>
      <c r="P6879"/>
      <c r="Q6879"/>
      <c r="R6879"/>
      <c r="S6879"/>
      <c r="T6879"/>
      <c r="U6879"/>
      <c r="V6879"/>
      <c r="W6879"/>
      <c r="X6879"/>
    </row>
    <row r="6880" spans="1:24" x14ac:dyDescent="0.25">
      <c r="A6880" s="150">
        <v>4267</v>
      </c>
      <c r="B6880" s="150" t="s">
        <v>4947</v>
      </c>
      <c r="C6880" s="150" t="s">
        <v>239</v>
      </c>
      <c r="D6880" s="150" t="s">
        <v>10</v>
      </c>
      <c r="E6880" s="150" t="s">
        <v>11</v>
      </c>
      <c r="F6880" s="150">
        <v>2000</v>
      </c>
      <c r="G6880" s="150">
        <f t="shared" si="124"/>
        <v>12000</v>
      </c>
      <c r="H6880" s="150">
        <v>6</v>
      </c>
      <c r="I6880" s="38"/>
      <c r="P6880"/>
      <c r="Q6880"/>
      <c r="R6880"/>
      <c r="S6880"/>
      <c r="T6880"/>
      <c r="U6880"/>
      <c r="V6880"/>
      <c r="W6880"/>
      <c r="X6880"/>
    </row>
    <row r="6881" spans="1:24" x14ac:dyDescent="0.25">
      <c r="A6881" s="150">
        <v>4267</v>
      </c>
      <c r="B6881" s="150" t="s">
        <v>4948</v>
      </c>
      <c r="C6881" s="150" t="s">
        <v>26</v>
      </c>
      <c r="D6881" s="150" t="s">
        <v>10</v>
      </c>
      <c r="E6881" s="150" t="s">
        <v>11</v>
      </c>
      <c r="F6881" s="150">
        <v>1000</v>
      </c>
      <c r="G6881" s="150">
        <f t="shared" si="124"/>
        <v>6000</v>
      </c>
      <c r="H6881" s="150">
        <v>6</v>
      </c>
      <c r="I6881" s="38"/>
      <c r="P6881"/>
      <c r="Q6881"/>
      <c r="R6881"/>
      <c r="S6881"/>
      <c r="T6881"/>
      <c r="U6881"/>
      <c r="V6881"/>
      <c r="W6881"/>
      <c r="X6881"/>
    </row>
    <row r="6882" spans="1:24" x14ac:dyDescent="0.25">
      <c r="A6882" s="150">
        <v>4267</v>
      </c>
      <c r="B6882" s="150" t="s">
        <v>4949</v>
      </c>
      <c r="C6882" s="150" t="s">
        <v>26</v>
      </c>
      <c r="D6882" s="150" t="s">
        <v>10</v>
      </c>
      <c r="E6882" s="150" t="s">
        <v>11</v>
      </c>
      <c r="F6882" s="150">
        <v>400</v>
      </c>
      <c r="G6882" s="150">
        <f t="shared" si="124"/>
        <v>2400</v>
      </c>
      <c r="H6882" s="150">
        <v>6</v>
      </c>
      <c r="I6882" s="38"/>
      <c r="P6882"/>
      <c r="Q6882"/>
      <c r="R6882"/>
      <c r="S6882"/>
      <c r="T6882"/>
      <c r="U6882"/>
      <c r="V6882"/>
      <c r="W6882"/>
      <c r="X6882"/>
    </row>
    <row r="6883" spans="1:24" x14ac:dyDescent="0.25">
      <c r="A6883" s="150">
        <v>4267</v>
      </c>
      <c r="B6883" s="150" t="s">
        <v>4950</v>
      </c>
      <c r="C6883" s="150" t="s">
        <v>4951</v>
      </c>
      <c r="D6883" s="150" t="s">
        <v>10</v>
      </c>
      <c r="E6883" s="150" t="s">
        <v>11</v>
      </c>
      <c r="F6883" s="150">
        <v>3000</v>
      </c>
      <c r="G6883" s="150">
        <f t="shared" si="124"/>
        <v>3000</v>
      </c>
      <c r="H6883" s="150">
        <v>1</v>
      </c>
      <c r="I6883" s="38"/>
      <c r="P6883"/>
      <c r="Q6883"/>
      <c r="R6883"/>
      <c r="S6883"/>
      <c r="T6883"/>
      <c r="U6883"/>
      <c r="V6883"/>
      <c r="W6883"/>
      <c r="X6883"/>
    </row>
    <row r="6884" spans="1:24" ht="27" x14ac:dyDescent="0.25">
      <c r="A6884" s="150">
        <v>4267</v>
      </c>
      <c r="B6884" s="150" t="s">
        <v>4952</v>
      </c>
      <c r="C6884" s="150" t="s">
        <v>4953</v>
      </c>
      <c r="D6884" s="150" t="s">
        <v>10</v>
      </c>
      <c r="E6884" s="150" t="s">
        <v>11</v>
      </c>
      <c r="F6884" s="150">
        <v>5000</v>
      </c>
      <c r="G6884" s="150">
        <f t="shared" si="124"/>
        <v>60000</v>
      </c>
      <c r="H6884" s="150">
        <v>12</v>
      </c>
      <c r="I6884" s="38"/>
      <c r="P6884"/>
      <c r="Q6884"/>
      <c r="R6884"/>
      <c r="S6884"/>
      <c r="T6884"/>
      <c r="U6884"/>
      <c r="V6884"/>
      <c r="W6884"/>
      <c r="X6884"/>
    </row>
    <row r="6885" spans="1:24" x14ac:dyDescent="0.25">
      <c r="A6885" s="150">
        <v>4267</v>
      </c>
      <c r="B6885" s="150" t="s">
        <v>4954</v>
      </c>
      <c r="C6885" s="150" t="s">
        <v>586</v>
      </c>
      <c r="D6885" s="150" t="s">
        <v>10</v>
      </c>
      <c r="E6885" s="150" t="s">
        <v>11</v>
      </c>
      <c r="F6885" s="150">
        <v>500</v>
      </c>
      <c r="G6885" s="150">
        <f t="shared" si="124"/>
        <v>50000</v>
      </c>
      <c r="H6885" s="150">
        <v>100</v>
      </c>
      <c r="I6885" s="38"/>
      <c r="P6885"/>
      <c r="Q6885"/>
      <c r="R6885"/>
      <c r="S6885"/>
      <c r="T6885"/>
      <c r="U6885"/>
      <c r="V6885"/>
      <c r="W6885"/>
      <c r="X6885"/>
    </row>
    <row r="6886" spans="1:24" x14ac:dyDescent="0.25">
      <c r="A6886" s="150">
        <v>4267</v>
      </c>
      <c r="B6886" s="150" t="s">
        <v>4955</v>
      </c>
      <c r="C6886" s="150" t="s">
        <v>166</v>
      </c>
      <c r="D6886" s="150" t="s">
        <v>10</v>
      </c>
      <c r="E6886" s="150" t="s">
        <v>11</v>
      </c>
      <c r="F6886" s="150">
        <v>900</v>
      </c>
      <c r="G6886" s="150">
        <f t="shared" si="124"/>
        <v>90000</v>
      </c>
      <c r="H6886" s="150">
        <v>100</v>
      </c>
      <c r="I6886" s="38"/>
      <c r="P6886"/>
      <c r="Q6886"/>
      <c r="R6886"/>
      <c r="S6886"/>
      <c r="T6886"/>
      <c r="U6886"/>
      <c r="V6886"/>
      <c r="W6886"/>
      <c r="X6886"/>
    </row>
    <row r="6887" spans="1:24" x14ac:dyDescent="0.25">
      <c r="A6887" s="150">
        <v>4267</v>
      </c>
      <c r="B6887" s="150" t="s">
        <v>4956</v>
      </c>
      <c r="C6887" s="150" t="s">
        <v>123</v>
      </c>
      <c r="D6887" s="150" t="s">
        <v>10</v>
      </c>
      <c r="E6887" s="150" t="s">
        <v>11</v>
      </c>
      <c r="F6887" s="150">
        <v>1500</v>
      </c>
      <c r="G6887" s="150">
        <f t="shared" si="124"/>
        <v>150000</v>
      </c>
      <c r="H6887" s="150">
        <v>100</v>
      </c>
      <c r="I6887" s="38"/>
      <c r="P6887"/>
      <c r="Q6887"/>
      <c r="R6887"/>
      <c r="S6887"/>
      <c r="T6887"/>
      <c r="U6887"/>
      <c r="V6887"/>
      <c r="W6887"/>
      <c r="X6887"/>
    </row>
    <row r="6888" spans="1:24" x14ac:dyDescent="0.25">
      <c r="A6888" s="150">
        <v>4267</v>
      </c>
      <c r="B6888" s="150" t="s">
        <v>4957</v>
      </c>
      <c r="C6888" s="150" t="s">
        <v>227</v>
      </c>
      <c r="D6888" s="150" t="s">
        <v>10</v>
      </c>
      <c r="E6888" s="150" t="s">
        <v>169</v>
      </c>
      <c r="F6888" s="150">
        <v>1000</v>
      </c>
      <c r="G6888" s="150">
        <f t="shared" si="124"/>
        <v>12000</v>
      </c>
      <c r="H6888" s="150">
        <v>12</v>
      </c>
      <c r="I6888" s="38"/>
      <c r="P6888"/>
      <c r="Q6888"/>
      <c r="R6888"/>
      <c r="S6888"/>
      <c r="T6888"/>
      <c r="U6888"/>
      <c r="V6888"/>
      <c r="W6888"/>
      <c r="X6888"/>
    </row>
    <row r="6889" spans="1:24" x14ac:dyDescent="0.25">
      <c r="A6889" s="150">
        <v>4267</v>
      </c>
      <c r="B6889" s="150" t="s">
        <v>4958</v>
      </c>
      <c r="C6889" s="150" t="s">
        <v>27</v>
      </c>
      <c r="D6889" s="150" t="s">
        <v>10</v>
      </c>
      <c r="E6889" s="150" t="s">
        <v>24</v>
      </c>
      <c r="F6889" s="150">
        <v>300</v>
      </c>
      <c r="G6889" s="150">
        <f t="shared" si="124"/>
        <v>120000</v>
      </c>
      <c r="H6889" s="150">
        <v>400</v>
      </c>
      <c r="I6889" s="38"/>
      <c r="P6889"/>
      <c r="Q6889"/>
      <c r="R6889"/>
      <c r="S6889"/>
      <c r="T6889"/>
      <c r="U6889"/>
      <c r="V6889"/>
      <c r="W6889"/>
      <c r="X6889"/>
    </row>
    <row r="6890" spans="1:24" ht="27" x14ac:dyDescent="0.25">
      <c r="A6890" s="150">
        <v>4267</v>
      </c>
      <c r="B6890" s="150" t="s">
        <v>4959</v>
      </c>
      <c r="C6890" s="150" t="s">
        <v>588</v>
      </c>
      <c r="D6890" s="150" t="s">
        <v>10</v>
      </c>
      <c r="E6890" s="150" t="s">
        <v>24</v>
      </c>
      <c r="F6890" s="150">
        <v>600</v>
      </c>
      <c r="G6890" s="150">
        <f t="shared" si="124"/>
        <v>86400</v>
      </c>
      <c r="H6890" s="150">
        <v>144</v>
      </c>
      <c r="I6890" s="38"/>
      <c r="P6890"/>
      <c r="Q6890"/>
      <c r="R6890"/>
      <c r="S6890"/>
      <c r="T6890"/>
      <c r="U6890"/>
      <c r="V6890"/>
      <c r="W6890"/>
      <c r="X6890"/>
    </row>
    <row r="6891" spans="1:24" x14ac:dyDescent="0.25">
      <c r="A6891" s="150">
        <v>4267</v>
      </c>
      <c r="B6891" s="150" t="s">
        <v>4960</v>
      </c>
      <c r="C6891" s="150" t="s">
        <v>28</v>
      </c>
      <c r="D6891" s="150" t="s">
        <v>10</v>
      </c>
      <c r="E6891" s="150" t="s">
        <v>24</v>
      </c>
      <c r="F6891" s="150">
        <v>400</v>
      </c>
      <c r="G6891" s="150">
        <f t="shared" si="124"/>
        <v>40000</v>
      </c>
      <c r="H6891" s="150">
        <v>100</v>
      </c>
      <c r="I6891" s="38"/>
      <c r="P6891"/>
      <c r="Q6891"/>
      <c r="R6891"/>
      <c r="S6891"/>
      <c r="T6891"/>
      <c r="U6891"/>
      <c r="V6891"/>
      <c r="W6891"/>
      <c r="X6891"/>
    </row>
    <row r="6892" spans="1:24" x14ac:dyDescent="0.25">
      <c r="A6892" s="150">
        <v>4267</v>
      </c>
      <c r="B6892" s="150" t="s">
        <v>4961</v>
      </c>
      <c r="C6892" s="150" t="s">
        <v>51</v>
      </c>
      <c r="D6892" s="150" t="s">
        <v>10</v>
      </c>
      <c r="E6892" s="150" t="s">
        <v>11</v>
      </c>
      <c r="F6892" s="150">
        <v>500</v>
      </c>
      <c r="G6892" s="150">
        <f t="shared" si="124"/>
        <v>200000</v>
      </c>
      <c r="H6892" s="150">
        <v>400</v>
      </c>
      <c r="I6892" s="38"/>
      <c r="P6892"/>
      <c r="Q6892"/>
      <c r="R6892"/>
      <c r="S6892"/>
      <c r="T6892"/>
      <c r="U6892"/>
      <c r="V6892"/>
      <c r="W6892"/>
      <c r="X6892"/>
    </row>
    <row r="6893" spans="1:24" x14ac:dyDescent="0.25">
      <c r="A6893" s="150">
        <v>4267</v>
      </c>
      <c r="B6893" s="271" t="s">
        <v>4962</v>
      </c>
      <c r="C6893" s="271" t="s">
        <v>29</v>
      </c>
      <c r="D6893" s="271" t="s">
        <v>10</v>
      </c>
      <c r="E6893" s="271" t="s">
        <v>11</v>
      </c>
      <c r="F6893" s="271">
        <v>800</v>
      </c>
      <c r="G6893" s="271">
        <f t="shared" si="124"/>
        <v>320000</v>
      </c>
      <c r="H6893" s="271">
        <v>400</v>
      </c>
      <c r="I6893" s="38"/>
      <c r="P6893"/>
      <c r="Q6893"/>
      <c r="R6893"/>
      <c r="S6893"/>
      <c r="T6893"/>
      <c r="U6893"/>
      <c r="V6893"/>
      <c r="W6893"/>
      <c r="X6893"/>
    </row>
    <row r="6894" spans="1:24" ht="27" x14ac:dyDescent="0.25">
      <c r="A6894" s="271">
        <v>4267</v>
      </c>
      <c r="B6894" s="271" t="s">
        <v>6986</v>
      </c>
      <c r="C6894" s="271" t="s">
        <v>587</v>
      </c>
      <c r="D6894" s="271" t="s">
        <v>10</v>
      </c>
      <c r="E6894" s="271" t="s">
        <v>2721</v>
      </c>
      <c r="F6894" s="271">
        <v>400</v>
      </c>
      <c r="G6894" s="271">
        <f t="shared" si="124"/>
        <v>32000</v>
      </c>
      <c r="H6894" s="271">
        <v>80</v>
      </c>
      <c r="I6894" s="38"/>
      <c r="P6894"/>
      <c r="Q6894"/>
      <c r="R6894"/>
      <c r="S6894"/>
      <c r="T6894"/>
      <c r="U6894"/>
      <c r="V6894"/>
      <c r="W6894"/>
      <c r="X6894"/>
    </row>
    <row r="6895" spans="1:24" ht="27" x14ac:dyDescent="0.25">
      <c r="A6895" s="271">
        <v>4267</v>
      </c>
      <c r="B6895" s="271" t="s">
        <v>4963</v>
      </c>
      <c r="C6895" s="271" t="s">
        <v>229</v>
      </c>
      <c r="D6895" s="271" t="s">
        <v>10</v>
      </c>
      <c r="E6895" s="271" t="s">
        <v>11</v>
      </c>
      <c r="F6895" s="271">
        <v>1000</v>
      </c>
      <c r="G6895" s="271">
        <f t="shared" si="124"/>
        <v>6000</v>
      </c>
      <c r="H6895" s="271">
        <v>6</v>
      </c>
      <c r="I6895" s="38"/>
      <c r="P6895"/>
      <c r="Q6895"/>
      <c r="R6895"/>
      <c r="S6895"/>
      <c r="T6895"/>
      <c r="U6895"/>
      <c r="V6895"/>
      <c r="W6895"/>
      <c r="X6895"/>
    </row>
    <row r="6896" spans="1:24" ht="27" x14ac:dyDescent="0.25">
      <c r="A6896" s="150">
        <v>4267</v>
      </c>
      <c r="B6896" s="195" t="s">
        <v>4964</v>
      </c>
      <c r="C6896" s="195" t="s">
        <v>30</v>
      </c>
      <c r="D6896" s="195" t="s">
        <v>10</v>
      </c>
      <c r="E6896" s="195" t="s">
        <v>11</v>
      </c>
      <c r="F6896" s="271">
        <v>1500</v>
      </c>
      <c r="G6896" s="271">
        <f t="shared" si="124"/>
        <v>9000</v>
      </c>
      <c r="H6896" s="271">
        <v>6</v>
      </c>
      <c r="I6896" s="38"/>
      <c r="P6896"/>
      <c r="Q6896"/>
      <c r="R6896"/>
      <c r="S6896"/>
      <c r="T6896"/>
      <c r="U6896"/>
      <c r="V6896"/>
      <c r="W6896"/>
      <c r="X6896"/>
    </row>
    <row r="6897" spans="1:24" x14ac:dyDescent="0.25">
      <c r="A6897" s="195">
        <v>4267</v>
      </c>
      <c r="B6897" s="195" t="s">
        <v>4965</v>
      </c>
      <c r="C6897" s="195" t="s">
        <v>1543</v>
      </c>
      <c r="D6897" s="195" t="s">
        <v>10</v>
      </c>
      <c r="E6897" s="195" t="s">
        <v>11</v>
      </c>
      <c r="F6897" s="195">
        <v>2000</v>
      </c>
      <c r="G6897" s="195">
        <f t="shared" si="124"/>
        <v>6000</v>
      </c>
      <c r="H6897" s="195">
        <v>3</v>
      </c>
      <c r="I6897" s="38"/>
      <c r="P6897"/>
      <c r="Q6897"/>
      <c r="R6897"/>
      <c r="S6897"/>
      <c r="T6897"/>
      <c r="U6897"/>
      <c r="V6897"/>
      <c r="W6897"/>
      <c r="X6897"/>
    </row>
    <row r="6898" spans="1:24" x14ac:dyDescent="0.25">
      <c r="A6898" s="195">
        <v>4267</v>
      </c>
      <c r="B6898" s="195" t="s">
        <v>4966</v>
      </c>
      <c r="C6898" s="195" t="s">
        <v>4967</v>
      </c>
      <c r="D6898" s="195" t="s">
        <v>10</v>
      </c>
      <c r="E6898" s="195" t="s">
        <v>49</v>
      </c>
      <c r="F6898" s="195">
        <v>1300</v>
      </c>
      <c r="G6898" s="195">
        <f t="shared" si="124"/>
        <v>6500</v>
      </c>
      <c r="H6898" s="195">
        <v>5</v>
      </c>
      <c r="I6898" s="38"/>
      <c r="P6898"/>
      <c r="Q6898"/>
      <c r="R6898"/>
      <c r="S6898"/>
      <c r="T6898"/>
      <c r="U6898"/>
      <c r="V6898"/>
      <c r="W6898"/>
      <c r="X6898"/>
    </row>
    <row r="6899" spans="1:24" x14ac:dyDescent="0.25">
      <c r="A6899" s="195">
        <v>4267</v>
      </c>
      <c r="B6899" s="195" t="s">
        <v>4968</v>
      </c>
      <c r="C6899" s="195" t="s">
        <v>1019</v>
      </c>
      <c r="D6899" s="195" t="s">
        <v>10</v>
      </c>
      <c r="E6899" s="195" t="s">
        <v>11</v>
      </c>
      <c r="F6899" s="195">
        <v>3000</v>
      </c>
      <c r="G6899" s="195">
        <f t="shared" si="124"/>
        <v>30000</v>
      </c>
      <c r="H6899" s="195">
        <v>10</v>
      </c>
      <c r="I6899" s="38"/>
      <c r="P6899"/>
      <c r="Q6899"/>
      <c r="R6899"/>
      <c r="S6899"/>
      <c r="T6899"/>
      <c r="U6899"/>
      <c r="V6899"/>
      <c r="W6899"/>
      <c r="X6899"/>
    </row>
    <row r="6900" spans="1:24" ht="27" x14ac:dyDescent="0.25">
      <c r="A6900" s="195">
        <v>4267</v>
      </c>
      <c r="B6900" s="195" t="s">
        <v>4969</v>
      </c>
      <c r="C6900" s="195" t="s">
        <v>4970</v>
      </c>
      <c r="D6900" s="195" t="s">
        <v>10</v>
      </c>
      <c r="E6900" s="195" t="s">
        <v>49</v>
      </c>
      <c r="F6900" s="195">
        <v>300</v>
      </c>
      <c r="G6900" s="195">
        <f t="shared" si="124"/>
        <v>60000</v>
      </c>
      <c r="H6900" s="195">
        <v>200</v>
      </c>
      <c r="I6900" s="38"/>
      <c r="P6900"/>
      <c r="Q6900"/>
      <c r="R6900"/>
      <c r="S6900"/>
      <c r="T6900"/>
      <c r="U6900"/>
      <c r="V6900"/>
      <c r="W6900"/>
      <c r="X6900"/>
    </row>
    <row r="6901" spans="1:24" x14ac:dyDescent="0.25">
      <c r="A6901" s="195">
        <v>4267</v>
      </c>
      <c r="B6901" s="195" t="s">
        <v>4971</v>
      </c>
      <c r="C6901" s="195" t="s">
        <v>167</v>
      </c>
      <c r="D6901" s="195" t="s">
        <v>10</v>
      </c>
      <c r="E6901" s="195" t="s">
        <v>11</v>
      </c>
      <c r="F6901" s="195">
        <v>4000</v>
      </c>
      <c r="G6901" s="195">
        <f t="shared" si="124"/>
        <v>20000</v>
      </c>
      <c r="H6901" s="195">
        <v>5</v>
      </c>
      <c r="I6901" s="38"/>
      <c r="P6901"/>
      <c r="Q6901"/>
      <c r="R6901"/>
      <c r="S6901"/>
      <c r="T6901"/>
      <c r="U6901"/>
      <c r="V6901"/>
      <c r="W6901"/>
      <c r="X6901"/>
    </row>
    <row r="6902" spans="1:24" x14ac:dyDescent="0.25">
      <c r="A6902" s="195">
        <v>4267</v>
      </c>
      <c r="B6902" s="195" t="s">
        <v>4972</v>
      </c>
      <c r="C6902" s="195" t="s">
        <v>1026</v>
      </c>
      <c r="D6902" s="195" t="s">
        <v>10</v>
      </c>
      <c r="E6902" s="195" t="s">
        <v>11</v>
      </c>
      <c r="F6902" s="195">
        <v>3000</v>
      </c>
      <c r="G6902" s="195">
        <f t="shared" si="124"/>
        <v>3000</v>
      </c>
      <c r="H6902" s="195">
        <v>1</v>
      </c>
      <c r="I6902" s="38"/>
      <c r="P6902"/>
      <c r="Q6902"/>
      <c r="R6902"/>
      <c r="S6902"/>
      <c r="T6902"/>
      <c r="U6902"/>
      <c r="V6902"/>
      <c r="W6902"/>
      <c r="X6902"/>
    </row>
    <row r="6903" spans="1:24" x14ac:dyDescent="0.25">
      <c r="A6903" s="195">
        <v>4267</v>
      </c>
      <c r="B6903" s="195" t="s">
        <v>4973</v>
      </c>
      <c r="C6903" s="195" t="s">
        <v>1026</v>
      </c>
      <c r="D6903" s="195" t="s">
        <v>10</v>
      </c>
      <c r="E6903" s="195" t="s">
        <v>11</v>
      </c>
      <c r="F6903" s="195">
        <v>2000</v>
      </c>
      <c r="G6903" s="195">
        <f t="shared" si="124"/>
        <v>4000</v>
      </c>
      <c r="H6903" s="195">
        <v>2</v>
      </c>
      <c r="I6903" s="38"/>
      <c r="P6903"/>
      <c r="Q6903"/>
      <c r="R6903"/>
      <c r="S6903"/>
      <c r="T6903"/>
      <c r="U6903"/>
      <c r="V6903"/>
      <c r="W6903"/>
      <c r="X6903"/>
    </row>
    <row r="6904" spans="1:24" x14ac:dyDescent="0.25">
      <c r="A6904" s="195">
        <v>4267</v>
      </c>
      <c r="B6904" s="195" t="s">
        <v>4974</v>
      </c>
      <c r="C6904" s="195" t="s">
        <v>4339</v>
      </c>
      <c r="D6904" s="195" t="s">
        <v>10</v>
      </c>
      <c r="E6904" s="195" t="s">
        <v>11</v>
      </c>
      <c r="F6904" s="195">
        <v>1500</v>
      </c>
      <c r="G6904" s="195">
        <f t="shared" si="124"/>
        <v>1500</v>
      </c>
      <c r="H6904" s="195">
        <v>1</v>
      </c>
      <c r="I6904" s="38"/>
      <c r="P6904"/>
      <c r="Q6904"/>
      <c r="R6904"/>
      <c r="S6904"/>
      <c r="T6904"/>
      <c r="U6904"/>
      <c r="V6904"/>
      <c r="W6904"/>
      <c r="X6904"/>
    </row>
    <row r="6905" spans="1:24" x14ac:dyDescent="0.25">
      <c r="A6905" s="195">
        <v>4267</v>
      </c>
      <c r="B6905" s="195" t="s">
        <v>4975</v>
      </c>
      <c r="C6905" s="195" t="s">
        <v>4976</v>
      </c>
      <c r="D6905" s="195" t="s">
        <v>10</v>
      </c>
      <c r="E6905" s="195" t="s">
        <v>11</v>
      </c>
      <c r="F6905" s="195">
        <v>500</v>
      </c>
      <c r="G6905" s="195">
        <f t="shared" si="124"/>
        <v>5000</v>
      </c>
      <c r="H6905" s="195">
        <v>10</v>
      </c>
      <c r="I6905" s="38"/>
      <c r="P6905"/>
      <c r="Q6905"/>
      <c r="R6905"/>
      <c r="S6905"/>
      <c r="T6905"/>
      <c r="U6905"/>
      <c r="V6905"/>
      <c r="W6905"/>
      <c r="X6905"/>
    </row>
    <row r="6906" spans="1:24" x14ac:dyDescent="0.25">
      <c r="A6906" s="150">
        <v>4267</v>
      </c>
      <c r="B6906" s="150" t="s">
        <v>4977</v>
      </c>
      <c r="C6906" s="150" t="s">
        <v>4344</v>
      </c>
      <c r="D6906" s="150" t="s">
        <v>10</v>
      </c>
      <c r="E6906" s="150" t="s">
        <v>11</v>
      </c>
      <c r="F6906" s="150">
        <v>4000</v>
      </c>
      <c r="G6906" s="150">
        <f t="shared" si="124"/>
        <v>4000</v>
      </c>
      <c r="H6906" s="150">
        <v>1</v>
      </c>
      <c r="I6906" s="38"/>
      <c r="P6906"/>
      <c r="Q6906"/>
      <c r="R6906"/>
      <c r="S6906"/>
      <c r="T6906"/>
      <c r="U6906"/>
      <c r="V6906"/>
      <c r="W6906"/>
      <c r="X6906"/>
    </row>
    <row r="6907" spans="1:24" x14ac:dyDescent="0.25">
      <c r="A6907" s="150">
        <v>4267</v>
      </c>
      <c r="B6907" s="150" t="s">
        <v>4978</v>
      </c>
      <c r="C6907" s="150" t="s">
        <v>232</v>
      </c>
      <c r="D6907" s="150" t="s">
        <v>10</v>
      </c>
      <c r="E6907" s="150" t="s">
        <v>11</v>
      </c>
      <c r="F6907" s="150">
        <v>4000</v>
      </c>
      <c r="G6907" s="150">
        <f t="shared" si="124"/>
        <v>20000</v>
      </c>
      <c r="H6907" s="150">
        <v>5</v>
      </c>
      <c r="I6907" s="38"/>
      <c r="P6907"/>
      <c r="Q6907"/>
      <c r="R6907"/>
      <c r="S6907"/>
      <c r="T6907"/>
      <c r="U6907"/>
      <c r="V6907"/>
      <c r="W6907"/>
      <c r="X6907"/>
    </row>
    <row r="6908" spans="1:24" x14ac:dyDescent="0.25">
      <c r="A6908" s="150">
        <v>4267</v>
      </c>
      <c r="B6908" s="150" t="s">
        <v>4979</v>
      </c>
      <c r="C6908" s="150" t="s">
        <v>168</v>
      </c>
      <c r="D6908" s="150" t="s">
        <v>10</v>
      </c>
      <c r="E6908" s="150" t="s">
        <v>11</v>
      </c>
      <c r="F6908" s="150">
        <v>1500</v>
      </c>
      <c r="G6908" s="150">
        <f t="shared" si="124"/>
        <v>30000</v>
      </c>
      <c r="H6908" s="150">
        <v>20</v>
      </c>
      <c r="I6908" s="38"/>
      <c r="P6908"/>
      <c r="Q6908"/>
      <c r="R6908"/>
      <c r="S6908"/>
      <c r="T6908"/>
      <c r="U6908"/>
      <c r="V6908"/>
      <c r="W6908"/>
      <c r="X6908"/>
    </row>
    <row r="6909" spans="1:24" x14ac:dyDescent="0.25">
      <c r="A6909" s="150">
        <v>5122</v>
      </c>
      <c r="B6909" s="150" t="s">
        <v>3617</v>
      </c>
      <c r="C6909" s="150" t="s">
        <v>31</v>
      </c>
      <c r="D6909" s="150" t="s">
        <v>10</v>
      </c>
      <c r="E6909" s="150" t="s">
        <v>11</v>
      </c>
      <c r="F6909" s="150">
        <v>250000</v>
      </c>
      <c r="G6909" s="150">
        <f>+F6909*H6909</f>
        <v>6250000</v>
      </c>
      <c r="H6909" s="150">
        <v>25</v>
      </c>
      <c r="I6909" s="38"/>
      <c r="P6909"/>
      <c r="Q6909"/>
      <c r="R6909"/>
      <c r="S6909"/>
      <c r="T6909"/>
      <c r="U6909"/>
      <c r="V6909"/>
      <c r="W6909"/>
      <c r="X6909"/>
    </row>
    <row r="6910" spans="1:24" x14ac:dyDescent="0.25">
      <c r="A6910" s="150">
        <v>5122</v>
      </c>
      <c r="B6910" s="150" t="s">
        <v>3618</v>
      </c>
      <c r="C6910" s="150" t="s">
        <v>132</v>
      </c>
      <c r="D6910" s="150" t="s">
        <v>10</v>
      </c>
      <c r="E6910" s="150" t="s">
        <v>11</v>
      </c>
      <c r="F6910" s="150">
        <v>45000</v>
      </c>
      <c r="G6910" s="150">
        <f t="shared" ref="G6910:G6925" si="125">+F6910*H6910</f>
        <v>45000</v>
      </c>
      <c r="H6910" s="150">
        <v>1</v>
      </c>
      <c r="I6910" s="38"/>
      <c r="P6910"/>
      <c r="Q6910"/>
      <c r="R6910"/>
      <c r="S6910"/>
      <c r="T6910"/>
      <c r="U6910"/>
      <c r="V6910"/>
      <c r="W6910"/>
      <c r="X6910"/>
    </row>
    <row r="6911" spans="1:24" ht="27" x14ac:dyDescent="0.25">
      <c r="A6911" s="20">
        <v>5122</v>
      </c>
      <c r="B6911" s="20" t="s">
        <v>3619</v>
      </c>
      <c r="C6911" s="20" t="s">
        <v>183</v>
      </c>
      <c r="D6911" s="20" t="s">
        <v>10</v>
      </c>
      <c r="E6911" s="20" t="s">
        <v>11</v>
      </c>
      <c r="F6911" s="20">
        <v>20000</v>
      </c>
      <c r="G6911" s="20">
        <f t="shared" si="125"/>
        <v>200000</v>
      </c>
      <c r="H6911" s="20">
        <v>10</v>
      </c>
      <c r="I6911" s="38"/>
      <c r="P6911"/>
      <c r="Q6911"/>
      <c r="R6911"/>
      <c r="S6911"/>
      <c r="T6911"/>
      <c r="U6911"/>
      <c r="V6911"/>
      <c r="W6911"/>
      <c r="X6911"/>
    </row>
    <row r="6912" spans="1:24" ht="27" x14ac:dyDescent="0.25">
      <c r="A6912" s="20">
        <v>5122</v>
      </c>
      <c r="B6912" s="20" t="s">
        <v>3620</v>
      </c>
      <c r="C6912" s="20" t="s">
        <v>183</v>
      </c>
      <c r="D6912" s="20" t="s">
        <v>10</v>
      </c>
      <c r="E6912" s="20" t="s">
        <v>11</v>
      </c>
      <c r="F6912" s="20">
        <v>20000</v>
      </c>
      <c r="G6912" s="20">
        <f t="shared" si="125"/>
        <v>40000</v>
      </c>
      <c r="H6912" s="20">
        <v>2</v>
      </c>
      <c r="I6912" s="38"/>
      <c r="P6912"/>
      <c r="Q6912"/>
      <c r="R6912"/>
      <c r="S6912"/>
      <c r="T6912"/>
      <c r="U6912"/>
      <c r="V6912"/>
      <c r="W6912"/>
      <c r="X6912"/>
    </row>
    <row r="6913" spans="1:24" x14ac:dyDescent="0.25">
      <c r="A6913" s="20">
        <v>5122</v>
      </c>
      <c r="B6913" s="20" t="s">
        <v>3621</v>
      </c>
      <c r="C6913" s="20" t="s">
        <v>23</v>
      </c>
      <c r="D6913" s="20" t="s">
        <v>10</v>
      </c>
      <c r="E6913" s="20" t="s">
        <v>11</v>
      </c>
      <c r="F6913" s="20">
        <v>4000</v>
      </c>
      <c r="G6913" s="20">
        <f t="shared" si="125"/>
        <v>80000</v>
      </c>
      <c r="H6913" s="20">
        <v>20</v>
      </c>
      <c r="I6913" s="38"/>
      <c r="P6913"/>
      <c r="Q6913"/>
      <c r="R6913"/>
      <c r="S6913"/>
      <c r="T6913"/>
      <c r="U6913"/>
      <c r="V6913"/>
      <c r="W6913"/>
      <c r="X6913"/>
    </row>
    <row r="6914" spans="1:24" x14ac:dyDescent="0.25">
      <c r="A6914" s="20">
        <v>5122</v>
      </c>
      <c r="B6914" s="20" t="s">
        <v>3622</v>
      </c>
      <c r="C6914" s="20" t="s">
        <v>77</v>
      </c>
      <c r="D6914" s="20" t="s">
        <v>10</v>
      </c>
      <c r="E6914" s="20" t="s">
        <v>11</v>
      </c>
      <c r="F6914" s="20">
        <v>6000</v>
      </c>
      <c r="G6914" s="20">
        <f t="shared" si="125"/>
        <v>60000</v>
      </c>
      <c r="H6914" s="20">
        <v>10</v>
      </c>
      <c r="I6914" s="38"/>
      <c r="P6914"/>
      <c r="Q6914"/>
      <c r="R6914"/>
      <c r="S6914"/>
      <c r="T6914"/>
      <c r="U6914"/>
      <c r="V6914"/>
      <c r="W6914"/>
      <c r="X6914"/>
    </row>
    <row r="6915" spans="1:24" ht="40.5" x14ac:dyDescent="0.25">
      <c r="A6915" s="20">
        <v>5122</v>
      </c>
      <c r="B6915" s="20" t="s">
        <v>3623</v>
      </c>
      <c r="C6915" s="20" t="s">
        <v>3484</v>
      </c>
      <c r="D6915" s="20" t="s">
        <v>10</v>
      </c>
      <c r="E6915" s="20" t="s">
        <v>11</v>
      </c>
      <c r="F6915" s="20">
        <v>120000</v>
      </c>
      <c r="G6915" s="20">
        <f t="shared" si="125"/>
        <v>720000</v>
      </c>
      <c r="H6915" s="20">
        <v>6</v>
      </c>
      <c r="I6915" s="38"/>
      <c r="P6915"/>
      <c r="Q6915"/>
      <c r="R6915"/>
      <c r="S6915"/>
      <c r="T6915"/>
      <c r="U6915"/>
      <c r="V6915"/>
      <c r="W6915"/>
      <c r="X6915"/>
    </row>
    <row r="6916" spans="1:24" ht="40.5" x14ac:dyDescent="0.25">
      <c r="A6916" s="20">
        <v>5122</v>
      </c>
      <c r="B6916" s="20" t="s">
        <v>3624</v>
      </c>
      <c r="C6916" s="20" t="s">
        <v>3625</v>
      </c>
      <c r="D6916" s="20" t="s">
        <v>10</v>
      </c>
      <c r="E6916" s="20" t="s">
        <v>11</v>
      </c>
      <c r="F6916" s="20">
        <v>255000</v>
      </c>
      <c r="G6916" s="20">
        <f t="shared" si="125"/>
        <v>510000</v>
      </c>
      <c r="H6916" s="20">
        <v>2</v>
      </c>
      <c r="I6916" s="38"/>
      <c r="P6916"/>
      <c r="Q6916"/>
      <c r="R6916"/>
      <c r="S6916"/>
      <c r="T6916"/>
      <c r="U6916"/>
      <c r="V6916"/>
      <c r="W6916"/>
      <c r="X6916"/>
    </row>
    <row r="6917" spans="1:24" x14ac:dyDescent="0.25">
      <c r="A6917" s="20">
        <v>5122</v>
      </c>
      <c r="B6917" s="20" t="s">
        <v>3626</v>
      </c>
      <c r="C6917" s="20" t="s">
        <v>151</v>
      </c>
      <c r="D6917" s="20" t="s">
        <v>10</v>
      </c>
      <c r="E6917" s="20" t="s">
        <v>11</v>
      </c>
      <c r="F6917" s="20">
        <v>31000</v>
      </c>
      <c r="G6917" s="20">
        <f t="shared" si="125"/>
        <v>620000</v>
      </c>
      <c r="H6917" s="20">
        <v>20</v>
      </c>
      <c r="I6917" s="38"/>
      <c r="P6917"/>
      <c r="Q6917"/>
      <c r="R6917"/>
      <c r="S6917"/>
      <c r="T6917"/>
      <c r="U6917"/>
      <c r="V6917"/>
      <c r="W6917"/>
      <c r="X6917"/>
    </row>
    <row r="6918" spans="1:24" x14ac:dyDescent="0.25">
      <c r="A6918" s="20">
        <v>5122</v>
      </c>
      <c r="B6918" s="20" t="s">
        <v>3627</v>
      </c>
      <c r="C6918" s="20" t="s">
        <v>152</v>
      </c>
      <c r="D6918" s="20" t="s">
        <v>10</v>
      </c>
      <c r="E6918" s="20" t="s">
        <v>11</v>
      </c>
      <c r="F6918" s="20">
        <v>15000</v>
      </c>
      <c r="G6918" s="20">
        <f t="shared" si="125"/>
        <v>600000</v>
      </c>
      <c r="H6918" s="20">
        <v>40</v>
      </c>
      <c r="I6918" s="38"/>
      <c r="P6918"/>
      <c r="Q6918"/>
      <c r="R6918"/>
      <c r="S6918"/>
      <c r="T6918"/>
      <c r="U6918"/>
      <c r="V6918"/>
      <c r="W6918"/>
      <c r="X6918"/>
    </row>
    <row r="6919" spans="1:24" x14ac:dyDescent="0.25">
      <c r="A6919" s="20">
        <v>5122</v>
      </c>
      <c r="B6919" s="20" t="s">
        <v>3628</v>
      </c>
      <c r="C6919" s="20" t="s">
        <v>54</v>
      </c>
      <c r="D6919" s="20" t="s">
        <v>10</v>
      </c>
      <c r="E6919" s="20" t="s">
        <v>11</v>
      </c>
      <c r="F6919" s="20">
        <v>90000</v>
      </c>
      <c r="G6919" s="20">
        <f t="shared" si="125"/>
        <v>180000</v>
      </c>
      <c r="H6919" s="20">
        <v>2</v>
      </c>
      <c r="I6919" s="38"/>
      <c r="P6919"/>
      <c r="Q6919"/>
      <c r="R6919"/>
      <c r="S6919"/>
      <c r="T6919"/>
      <c r="U6919"/>
      <c r="V6919"/>
      <c r="W6919"/>
      <c r="X6919"/>
    </row>
    <row r="6920" spans="1:24" x14ac:dyDescent="0.25">
      <c r="A6920" s="20">
        <v>5122</v>
      </c>
      <c r="B6920" s="20" t="s">
        <v>3629</v>
      </c>
      <c r="C6920" s="20" t="s">
        <v>185</v>
      </c>
      <c r="D6920" s="20" t="s">
        <v>10</v>
      </c>
      <c r="E6920" s="20" t="s">
        <v>11</v>
      </c>
      <c r="F6920" s="20">
        <v>70000</v>
      </c>
      <c r="G6920" s="20">
        <f t="shared" si="125"/>
        <v>700000</v>
      </c>
      <c r="H6920" s="20">
        <v>10</v>
      </c>
      <c r="I6920" s="38"/>
      <c r="P6920"/>
      <c r="Q6920"/>
      <c r="R6920"/>
      <c r="S6920"/>
      <c r="T6920"/>
      <c r="U6920"/>
      <c r="V6920"/>
      <c r="W6920"/>
      <c r="X6920"/>
    </row>
    <row r="6921" spans="1:24" x14ac:dyDescent="0.25">
      <c r="A6921" s="20">
        <v>5122</v>
      </c>
      <c r="B6921" s="20" t="s">
        <v>3630</v>
      </c>
      <c r="C6921" s="20" t="s">
        <v>341</v>
      </c>
      <c r="D6921" s="20" t="s">
        <v>10</v>
      </c>
      <c r="E6921" s="20" t="s">
        <v>11</v>
      </c>
      <c r="F6921" s="20">
        <v>100000</v>
      </c>
      <c r="G6921" s="20">
        <f t="shared" si="125"/>
        <v>100000</v>
      </c>
      <c r="H6921" s="20">
        <v>1</v>
      </c>
      <c r="I6921" s="38"/>
      <c r="P6921"/>
      <c r="Q6921"/>
      <c r="R6921"/>
      <c r="S6921"/>
      <c r="T6921"/>
      <c r="U6921"/>
      <c r="V6921"/>
      <c r="W6921"/>
      <c r="X6921"/>
    </row>
    <row r="6922" spans="1:24" x14ac:dyDescent="0.25">
      <c r="A6922" s="20">
        <v>5122</v>
      </c>
      <c r="B6922" s="20" t="s">
        <v>3631</v>
      </c>
      <c r="C6922" s="20" t="s">
        <v>187</v>
      </c>
      <c r="D6922" s="20" t="s">
        <v>10</v>
      </c>
      <c r="E6922" s="20" t="s">
        <v>11</v>
      </c>
      <c r="F6922" s="20">
        <v>80000</v>
      </c>
      <c r="G6922" s="20">
        <f t="shared" si="125"/>
        <v>160000</v>
      </c>
      <c r="H6922" s="20">
        <v>2</v>
      </c>
      <c r="I6922" s="38"/>
      <c r="P6922"/>
      <c r="Q6922"/>
      <c r="R6922"/>
      <c r="S6922"/>
      <c r="T6922"/>
      <c r="U6922"/>
      <c r="V6922"/>
      <c r="W6922"/>
      <c r="X6922"/>
    </row>
    <row r="6923" spans="1:24" x14ac:dyDescent="0.25">
      <c r="A6923" s="20">
        <v>5122</v>
      </c>
      <c r="B6923" s="20" t="s">
        <v>3632</v>
      </c>
      <c r="C6923" s="20" t="s">
        <v>187</v>
      </c>
      <c r="D6923" s="20" t="s">
        <v>10</v>
      </c>
      <c r="E6923" s="20" t="s">
        <v>11</v>
      </c>
      <c r="F6923" s="20">
        <v>260000</v>
      </c>
      <c r="G6923" s="20">
        <f t="shared" si="125"/>
        <v>260000</v>
      </c>
      <c r="H6923" s="20">
        <v>1</v>
      </c>
      <c r="I6923" s="38"/>
      <c r="P6923"/>
      <c r="Q6923"/>
      <c r="R6923"/>
      <c r="S6923"/>
      <c r="T6923"/>
      <c r="U6923"/>
      <c r="V6923"/>
      <c r="W6923"/>
      <c r="X6923"/>
    </row>
    <row r="6924" spans="1:24" x14ac:dyDescent="0.25">
      <c r="A6924" s="20">
        <v>5122</v>
      </c>
      <c r="B6924" s="20" t="s">
        <v>3633</v>
      </c>
      <c r="C6924" s="20" t="s">
        <v>100</v>
      </c>
      <c r="D6924" s="20" t="s">
        <v>10</v>
      </c>
      <c r="E6924" s="20" t="s">
        <v>11</v>
      </c>
      <c r="F6924" s="20">
        <v>80000</v>
      </c>
      <c r="G6924" s="20">
        <f t="shared" si="125"/>
        <v>240000</v>
      </c>
      <c r="H6924" s="20">
        <v>3</v>
      </c>
      <c r="I6924" s="38"/>
      <c r="P6924"/>
      <c r="Q6924"/>
      <c r="R6924"/>
      <c r="S6924"/>
      <c r="T6924"/>
      <c r="U6924"/>
      <c r="V6924"/>
      <c r="W6924"/>
      <c r="X6924"/>
    </row>
    <row r="6925" spans="1:24" x14ac:dyDescent="0.25">
      <c r="A6925" s="20">
        <v>5122</v>
      </c>
      <c r="B6925" s="20" t="s">
        <v>3634</v>
      </c>
      <c r="C6925" s="20" t="s">
        <v>3635</v>
      </c>
      <c r="D6925" s="20" t="s">
        <v>10</v>
      </c>
      <c r="E6925" s="20" t="s">
        <v>11</v>
      </c>
      <c r="F6925" s="20">
        <v>700000</v>
      </c>
      <c r="G6925" s="20">
        <f t="shared" si="125"/>
        <v>700000</v>
      </c>
      <c r="H6925" s="20">
        <v>1</v>
      </c>
      <c r="I6925" s="38"/>
      <c r="P6925"/>
      <c r="Q6925"/>
      <c r="R6925"/>
      <c r="S6925"/>
      <c r="T6925"/>
      <c r="U6925"/>
      <c r="V6925"/>
      <c r="W6925"/>
      <c r="X6925"/>
    </row>
    <row r="6926" spans="1:24" x14ac:dyDescent="0.25">
      <c r="A6926" s="20" t="s">
        <v>181</v>
      </c>
      <c r="B6926" s="20" t="s">
        <v>619</v>
      </c>
      <c r="C6926" s="20" t="s">
        <v>478</v>
      </c>
      <c r="D6926" s="20" t="s">
        <v>35</v>
      </c>
      <c r="E6926" s="20" t="s">
        <v>11</v>
      </c>
      <c r="F6926" s="20">
        <v>999</v>
      </c>
      <c r="G6926" s="20">
        <f>F6926*H6926</f>
        <v>299700</v>
      </c>
      <c r="H6926" s="20">
        <v>300</v>
      </c>
      <c r="I6926" s="38"/>
      <c r="P6926"/>
      <c r="Q6926"/>
      <c r="R6926"/>
      <c r="S6926"/>
      <c r="T6926"/>
      <c r="U6926"/>
      <c r="V6926"/>
      <c r="W6926"/>
      <c r="X6926"/>
    </row>
    <row r="6927" spans="1:24" x14ac:dyDescent="0.25">
      <c r="A6927" s="20" t="s">
        <v>181</v>
      </c>
      <c r="B6927" s="20" t="s">
        <v>620</v>
      </c>
      <c r="C6927" s="20" t="s">
        <v>260</v>
      </c>
      <c r="D6927" s="20" t="s">
        <v>35</v>
      </c>
      <c r="E6927" s="20" t="s">
        <v>11</v>
      </c>
      <c r="F6927" s="20">
        <v>29990</v>
      </c>
      <c r="G6927" s="20">
        <f>F6927*H6927</f>
        <v>359880</v>
      </c>
      <c r="H6927" s="20">
        <v>12</v>
      </c>
      <c r="I6927" s="38"/>
      <c r="P6927"/>
      <c r="Q6927"/>
      <c r="R6927"/>
      <c r="S6927"/>
      <c r="T6927"/>
      <c r="U6927"/>
      <c r="V6927"/>
      <c r="W6927"/>
      <c r="X6927"/>
    </row>
    <row r="6928" spans="1:24" x14ac:dyDescent="0.25">
      <c r="A6928" s="20"/>
      <c r="B6928" s="20" t="s">
        <v>1083</v>
      </c>
      <c r="C6928" s="20" t="s">
        <v>85</v>
      </c>
      <c r="D6928" s="20" t="s">
        <v>10</v>
      </c>
      <c r="E6928" s="20" t="s">
        <v>46</v>
      </c>
      <c r="F6928" s="20">
        <v>0</v>
      </c>
      <c r="G6928" s="20">
        <f t="shared" ref="G6928:G6971" si="126">F6928*H6928</f>
        <v>0</v>
      </c>
      <c r="H6928" s="20">
        <v>400</v>
      </c>
      <c r="I6928" s="38"/>
      <c r="P6928"/>
      <c r="Q6928"/>
      <c r="R6928"/>
      <c r="S6928"/>
      <c r="T6928"/>
      <c r="U6928"/>
      <c r="V6928"/>
      <c r="W6928"/>
      <c r="X6928"/>
    </row>
    <row r="6929" spans="1:24" ht="27" x14ac:dyDescent="0.25">
      <c r="A6929" s="20"/>
      <c r="B6929" s="20" t="s">
        <v>1084</v>
      </c>
      <c r="C6929" s="20" t="s">
        <v>1033</v>
      </c>
      <c r="D6929" s="20" t="s">
        <v>10</v>
      </c>
      <c r="E6929" s="20" t="s">
        <v>11</v>
      </c>
      <c r="F6929" s="20">
        <v>0</v>
      </c>
      <c r="G6929" s="20">
        <f t="shared" si="126"/>
        <v>0</v>
      </c>
      <c r="H6929" s="20">
        <v>500</v>
      </c>
      <c r="I6929" s="38"/>
      <c r="P6929"/>
      <c r="Q6929"/>
      <c r="R6929"/>
      <c r="S6929"/>
      <c r="T6929"/>
      <c r="U6929"/>
      <c r="V6929"/>
      <c r="W6929"/>
      <c r="X6929"/>
    </row>
    <row r="6930" spans="1:24" x14ac:dyDescent="0.25">
      <c r="A6930" s="20"/>
      <c r="B6930" s="20" t="s">
        <v>1085</v>
      </c>
      <c r="C6930" s="20" t="s">
        <v>179</v>
      </c>
      <c r="D6930" s="20" t="s">
        <v>10</v>
      </c>
      <c r="E6930" s="20" t="s">
        <v>11</v>
      </c>
      <c r="F6930" s="20">
        <v>0</v>
      </c>
      <c r="G6930" s="20">
        <f t="shared" si="126"/>
        <v>0</v>
      </c>
      <c r="H6930" s="20">
        <v>20</v>
      </c>
      <c r="I6930" s="38"/>
      <c r="P6930"/>
      <c r="Q6930"/>
      <c r="R6930"/>
      <c r="S6930"/>
      <c r="T6930"/>
      <c r="U6930"/>
      <c r="V6930"/>
      <c r="W6930"/>
      <c r="X6930"/>
    </row>
    <row r="6931" spans="1:24" x14ac:dyDescent="0.25">
      <c r="A6931" s="20"/>
      <c r="B6931" s="20" t="s">
        <v>1086</v>
      </c>
      <c r="C6931" s="20" t="s">
        <v>86</v>
      </c>
      <c r="D6931" s="20" t="s">
        <v>10</v>
      </c>
      <c r="E6931" s="20" t="s">
        <v>169</v>
      </c>
      <c r="F6931" s="20">
        <v>0</v>
      </c>
      <c r="G6931" s="20">
        <f t="shared" si="126"/>
        <v>0</v>
      </c>
      <c r="H6931" s="20">
        <v>300</v>
      </c>
      <c r="I6931" s="38"/>
      <c r="P6931"/>
      <c r="Q6931"/>
      <c r="R6931"/>
      <c r="S6931"/>
      <c r="T6931"/>
      <c r="U6931"/>
      <c r="V6931"/>
      <c r="W6931"/>
      <c r="X6931"/>
    </row>
    <row r="6932" spans="1:24" x14ac:dyDescent="0.25">
      <c r="A6932" s="20"/>
      <c r="B6932" s="20" t="s">
        <v>1087</v>
      </c>
      <c r="C6932" s="20" t="s">
        <v>584</v>
      </c>
      <c r="D6932" s="20" t="s">
        <v>10</v>
      </c>
      <c r="E6932" s="20" t="s">
        <v>11</v>
      </c>
      <c r="F6932" s="20">
        <v>0</v>
      </c>
      <c r="G6932" s="20">
        <f t="shared" si="126"/>
        <v>0</v>
      </c>
      <c r="H6932" s="20">
        <v>40</v>
      </c>
      <c r="I6932" s="38"/>
      <c r="P6932"/>
      <c r="Q6932"/>
      <c r="R6932"/>
      <c r="S6932"/>
      <c r="T6932"/>
      <c r="U6932"/>
      <c r="V6932"/>
      <c r="W6932"/>
      <c r="X6932"/>
    </row>
    <row r="6933" spans="1:24" x14ac:dyDescent="0.25">
      <c r="A6933" s="20"/>
      <c r="B6933" s="20" t="s">
        <v>1088</v>
      </c>
      <c r="C6933" s="20" t="s">
        <v>9</v>
      </c>
      <c r="D6933" s="20" t="s">
        <v>10</v>
      </c>
      <c r="E6933" s="20" t="s">
        <v>11</v>
      </c>
      <c r="F6933" s="20">
        <v>0</v>
      </c>
      <c r="G6933" s="20">
        <f t="shared" si="126"/>
        <v>0</v>
      </c>
      <c r="H6933" s="20">
        <v>10</v>
      </c>
      <c r="I6933" s="38"/>
      <c r="P6933"/>
      <c r="Q6933"/>
      <c r="R6933"/>
      <c r="S6933"/>
      <c r="T6933"/>
      <c r="U6933"/>
      <c r="V6933"/>
      <c r="W6933"/>
      <c r="X6933"/>
    </row>
    <row r="6934" spans="1:24" x14ac:dyDescent="0.25">
      <c r="A6934" s="10"/>
      <c r="B6934" s="10" t="s">
        <v>1089</v>
      </c>
      <c r="C6934" s="10" t="s">
        <v>41</v>
      </c>
      <c r="D6934" s="20" t="s">
        <v>10</v>
      </c>
      <c r="E6934" s="12" t="s">
        <v>11</v>
      </c>
      <c r="F6934" s="20">
        <v>0</v>
      </c>
      <c r="G6934" s="20">
        <f t="shared" si="126"/>
        <v>0</v>
      </c>
      <c r="H6934" s="33">
        <v>50</v>
      </c>
      <c r="I6934" s="38"/>
      <c r="P6934"/>
      <c r="Q6934"/>
      <c r="R6934"/>
      <c r="S6934"/>
      <c r="T6934"/>
      <c r="U6934"/>
      <c r="V6934"/>
      <c r="W6934"/>
      <c r="X6934"/>
    </row>
    <row r="6935" spans="1:24" x14ac:dyDescent="0.25">
      <c r="A6935" s="10"/>
      <c r="B6935" s="10" t="s">
        <v>1090</v>
      </c>
      <c r="C6935" s="10" t="s">
        <v>12</v>
      </c>
      <c r="D6935" s="20" t="s">
        <v>10</v>
      </c>
      <c r="E6935" s="12" t="s">
        <v>11</v>
      </c>
      <c r="F6935" s="20">
        <v>0</v>
      </c>
      <c r="G6935" s="20">
        <f t="shared" si="126"/>
        <v>0</v>
      </c>
      <c r="H6935" s="33">
        <v>800</v>
      </c>
      <c r="I6935" s="38"/>
      <c r="P6935"/>
      <c r="Q6935"/>
      <c r="R6935"/>
      <c r="S6935"/>
      <c r="T6935"/>
      <c r="U6935"/>
      <c r="V6935"/>
      <c r="W6935"/>
      <c r="X6935"/>
    </row>
    <row r="6936" spans="1:24" x14ac:dyDescent="0.25">
      <c r="A6936" s="10"/>
      <c r="B6936" s="10" t="s">
        <v>1091</v>
      </c>
      <c r="C6936" s="10" t="s">
        <v>14</v>
      </c>
      <c r="D6936" s="20" t="s">
        <v>10</v>
      </c>
      <c r="E6936" s="12" t="s">
        <v>11</v>
      </c>
      <c r="F6936" s="20">
        <v>0</v>
      </c>
      <c r="G6936" s="20">
        <f t="shared" si="126"/>
        <v>0</v>
      </c>
      <c r="H6936" s="33">
        <v>50</v>
      </c>
      <c r="I6936" s="38"/>
      <c r="P6936"/>
      <c r="Q6936"/>
      <c r="R6936"/>
      <c r="S6936"/>
      <c r="T6936"/>
      <c r="U6936"/>
      <c r="V6936"/>
      <c r="W6936"/>
      <c r="X6936"/>
    </row>
    <row r="6937" spans="1:24" x14ac:dyDescent="0.25">
      <c r="A6937" s="10"/>
      <c r="B6937" s="10" t="s">
        <v>1092</v>
      </c>
      <c r="C6937" s="10" t="s">
        <v>215</v>
      </c>
      <c r="D6937" s="20" t="s">
        <v>10</v>
      </c>
      <c r="E6937" s="12" t="s">
        <v>11</v>
      </c>
      <c r="F6937" s="20">
        <v>0</v>
      </c>
      <c r="G6937" s="20">
        <f t="shared" si="126"/>
        <v>0</v>
      </c>
      <c r="H6937" s="33">
        <v>50</v>
      </c>
      <c r="I6937" s="38"/>
      <c r="P6937"/>
      <c r="Q6937"/>
      <c r="R6937"/>
      <c r="S6937"/>
      <c r="T6937"/>
      <c r="U6937"/>
      <c r="V6937"/>
      <c r="W6937"/>
      <c r="X6937"/>
    </row>
    <row r="6938" spans="1:24" x14ac:dyDescent="0.25">
      <c r="A6938" s="10"/>
      <c r="B6938" s="10" t="s">
        <v>1093</v>
      </c>
      <c r="C6938" s="10" t="s">
        <v>725</v>
      </c>
      <c r="D6938" s="20" t="s">
        <v>10</v>
      </c>
      <c r="E6938" s="12" t="s">
        <v>11</v>
      </c>
      <c r="F6938" s="20">
        <v>0</v>
      </c>
      <c r="G6938" s="20">
        <f t="shared" si="126"/>
        <v>0</v>
      </c>
      <c r="H6938" s="33">
        <v>100</v>
      </c>
      <c r="I6938" s="38"/>
      <c r="P6938"/>
      <c r="Q6938"/>
      <c r="R6938"/>
      <c r="S6938"/>
      <c r="T6938"/>
      <c r="U6938"/>
      <c r="V6938"/>
      <c r="W6938"/>
      <c r="X6938"/>
    </row>
    <row r="6939" spans="1:24" ht="27" x14ac:dyDescent="0.25">
      <c r="A6939" s="10"/>
      <c r="B6939" s="10" t="s">
        <v>1094</v>
      </c>
      <c r="C6939" s="10" t="s">
        <v>217</v>
      </c>
      <c r="D6939" s="20" t="s">
        <v>10</v>
      </c>
      <c r="E6939" s="12" t="s">
        <v>16</v>
      </c>
      <c r="F6939" s="20">
        <v>0</v>
      </c>
      <c r="G6939" s="20">
        <f t="shared" si="126"/>
        <v>0</v>
      </c>
      <c r="H6939" s="33">
        <v>100</v>
      </c>
      <c r="I6939" s="38"/>
      <c r="P6939"/>
      <c r="Q6939"/>
      <c r="R6939"/>
      <c r="S6939"/>
      <c r="T6939"/>
      <c r="U6939"/>
      <c r="V6939"/>
      <c r="W6939"/>
      <c r="X6939"/>
    </row>
    <row r="6940" spans="1:24" ht="27" x14ac:dyDescent="0.25">
      <c r="A6940" s="10"/>
      <c r="B6940" s="10" t="s">
        <v>1095</v>
      </c>
      <c r="C6940" s="10" t="s">
        <v>17</v>
      </c>
      <c r="D6940" s="20" t="s">
        <v>10</v>
      </c>
      <c r="E6940" s="12" t="s">
        <v>11</v>
      </c>
      <c r="F6940" s="20">
        <v>0</v>
      </c>
      <c r="G6940" s="20">
        <f t="shared" si="126"/>
        <v>0</v>
      </c>
      <c r="H6940" s="33">
        <v>8000</v>
      </c>
      <c r="I6940" s="38"/>
      <c r="P6940"/>
      <c r="Q6940"/>
      <c r="R6940"/>
      <c r="S6940"/>
      <c r="T6940"/>
      <c r="U6940"/>
      <c r="V6940"/>
      <c r="W6940"/>
      <c r="X6940"/>
    </row>
    <row r="6941" spans="1:24" ht="27" x14ac:dyDescent="0.25">
      <c r="A6941" s="10"/>
      <c r="B6941" s="10" t="s">
        <v>1096</v>
      </c>
      <c r="C6941" s="10" t="s">
        <v>18</v>
      </c>
      <c r="D6941" s="20" t="s">
        <v>10</v>
      </c>
      <c r="E6941" s="12" t="s">
        <v>11</v>
      </c>
      <c r="F6941" s="20">
        <v>0</v>
      </c>
      <c r="G6941" s="20">
        <f t="shared" si="126"/>
        <v>0</v>
      </c>
      <c r="H6941" s="33">
        <v>100</v>
      </c>
      <c r="I6941" s="38"/>
      <c r="P6941"/>
      <c r="Q6941"/>
      <c r="R6941"/>
      <c r="S6941"/>
      <c r="T6941"/>
      <c r="U6941"/>
      <c r="V6941"/>
      <c r="W6941"/>
      <c r="X6941"/>
    </row>
    <row r="6942" spans="1:24" x14ac:dyDescent="0.25">
      <c r="A6942" s="10"/>
      <c r="B6942" s="10" t="s">
        <v>1097</v>
      </c>
      <c r="C6942" s="10" t="s">
        <v>19</v>
      </c>
      <c r="D6942" s="20" t="s">
        <v>10</v>
      </c>
      <c r="E6942" s="12" t="s">
        <v>11</v>
      </c>
      <c r="F6942" s="20">
        <v>0</v>
      </c>
      <c r="G6942" s="20">
        <f t="shared" si="126"/>
        <v>0</v>
      </c>
      <c r="H6942" s="33">
        <v>100</v>
      </c>
      <c r="I6942" s="38"/>
      <c r="P6942"/>
      <c r="Q6942"/>
      <c r="R6942"/>
      <c r="S6942"/>
      <c r="T6942"/>
      <c r="U6942"/>
      <c r="V6942"/>
      <c r="W6942"/>
      <c r="X6942"/>
    </row>
    <row r="6943" spans="1:24" x14ac:dyDescent="0.25">
      <c r="A6943" s="10"/>
      <c r="B6943" s="10" t="s">
        <v>1098</v>
      </c>
      <c r="C6943" s="10" t="s">
        <v>20</v>
      </c>
      <c r="D6943" s="20" t="s">
        <v>10</v>
      </c>
      <c r="E6943" s="12" t="s">
        <v>11</v>
      </c>
      <c r="F6943" s="20">
        <v>0</v>
      </c>
      <c r="G6943" s="20">
        <f t="shared" si="126"/>
        <v>0</v>
      </c>
      <c r="H6943" s="33">
        <v>100</v>
      </c>
      <c r="I6943" s="38"/>
      <c r="P6943"/>
      <c r="Q6943"/>
      <c r="R6943"/>
      <c r="S6943"/>
      <c r="T6943"/>
      <c r="U6943"/>
      <c r="V6943"/>
      <c r="W6943"/>
      <c r="X6943"/>
    </row>
    <row r="6944" spans="1:24" x14ac:dyDescent="0.25">
      <c r="A6944" s="10"/>
      <c r="B6944" s="10" t="s">
        <v>1099</v>
      </c>
      <c r="C6944" s="10" t="s">
        <v>724</v>
      </c>
      <c r="D6944" s="20" t="s">
        <v>10</v>
      </c>
      <c r="E6944" s="12" t="s">
        <v>11</v>
      </c>
      <c r="F6944" s="20">
        <v>0</v>
      </c>
      <c r="G6944" s="20">
        <f t="shared" si="126"/>
        <v>0</v>
      </c>
      <c r="H6944" s="33">
        <v>20</v>
      </c>
      <c r="I6944" s="38"/>
      <c r="P6944"/>
      <c r="Q6944"/>
      <c r="R6944"/>
      <c r="S6944"/>
      <c r="T6944"/>
      <c r="U6944"/>
      <c r="V6944"/>
      <c r="W6944"/>
      <c r="X6944"/>
    </row>
    <row r="6945" spans="1:24" x14ac:dyDescent="0.25">
      <c r="A6945" s="10"/>
      <c r="B6945" s="10" t="s">
        <v>1100</v>
      </c>
      <c r="C6945" s="10" t="s">
        <v>21</v>
      </c>
      <c r="D6945" s="20" t="s">
        <v>10</v>
      </c>
      <c r="E6945" s="12" t="s">
        <v>11</v>
      </c>
      <c r="F6945" s="20">
        <v>0</v>
      </c>
      <c r="G6945" s="20">
        <f t="shared" si="126"/>
        <v>0</v>
      </c>
      <c r="H6945" s="33">
        <v>20</v>
      </c>
      <c r="I6945" s="38"/>
      <c r="P6945"/>
      <c r="Q6945"/>
      <c r="R6945"/>
      <c r="S6945"/>
      <c r="T6945"/>
      <c r="U6945"/>
      <c r="V6945"/>
      <c r="W6945"/>
      <c r="X6945"/>
    </row>
    <row r="6946" spans="1:24" ht="27" x14ac:dyDescent="0.25">
      <c r="A6946" s="10"/>
      <c r="B6946" s="10" t="s">
        <v>1101</v>
      </c>
      <c r="C6946" s="10" t="s">
        <v>22</v>
      </c>
      <c r="D6946" s="20" t="s">
        <v>10</v>
      </c>
      <c r="E6946" s="12" t="s">
        <v>11</v>
      </c>
      <c r="F6946" s="20">
        <v>0</v>
      </c>
      <c r="G6946" s="20">
        <f t="shared" si="126"/>
        <v>0</v>
      </c>
      <c r="H6946" s="33">
        <v>1</v>
      </c>
      <c r="I6946" s="38"/>
      <c r="P6946"/>
      <c r="Q6946"/>
      <c r="R6946"/>
      <c r="S6946"/>
      <c r="T6946"/>
      <c r="U6946"/>
      <c r="V6946"/>
      <c r="W6946"/>
      <c r="X6946"/>
    </row>
    <row r="6947" spans="1:24" x14ac:dyDescent="0.25">
      <c r="A6947" s="10"/>
      <c r="B6947" s="10" t="s">
        <v>1102</v>
      </c>
      <c r="C6947" s="10" t="s">
        <v>198</v>
      </c>
      <c r="D6947" s="20" t="s">
        <v>10</v>
      </c>
      <c r="E6947" s="12" t="s">
        <v>11</v>
      </c>
      <c r="F6947" s="20">
        <v>0</v>
      </c>
      <c r="G6947" s="20">
        <f t="shared" si="126"/>
        <v>0</v>
      </c>
      <c r="H6947" s="33">
        <v>5</v>
      </c>
      <c r="I6947" s="38"/>
      <c r="P6947"/>
      <c r="Q6947"/>
      <c r="R6947"/>
      <c r="S6947"/>
      <c r="T6947"/>
      <c r="U6947"/>
      <c r="V6947"/>
      <c r="W6947"/>
      <c r="X6947"/>
    </row>
    <row r="6948" spans="1:24" x14ac:dyDescent="0.25">
      <c r="A6948" s="10"/>
      <c r="B6948" s="10" t="s">
        <v>1103</v>
      </c>
      <c r="C6948" s="10" t="s">
        <v>199</v>
      </c>
      <c r="D6948" s="20" t="s">
        <v>10</v>
      </c>
      <c r="E6948" s="12" t="s">
        <v>169</v>
      </c>
      <c r="F6948" s="20">
        <v>0</v>
      </c>
      <c r="G6948" s="20">
        <f t="shared" si="126"/>
        <v>0</v>
      </c>
      <c r="H6948" s="33">
        <v>1800</v>
      </c>
      <c r="I6948" s="38"/>
      <c r="P6948"/>
      <c r="Q6948"/>
      <c r="R6948"/>
      <c r="S6948"/>
      <c r="T6948"/>
      <c r="U6948"/>
      <c r="V6948"/>
      <c r="W6948"/>
      <c r="X6948"/>
    </row>
    <row r="6949" spans="1:24" ht="27" x14ac:dyDescent="0.25">
      <c r="A6949" s="10"/>
      <c r="B6949" s="10" t="s">
        <v>1104</v>
      </c>
      <c r="C6949" s="10" t="s">
        <v>723</v>
      </c>
      <c r="D6949" s="20" t="s">
        <v>10</v>
      </c>
      <c r="E6949" s="12" t="s">
        <v>11</v>
      </c>
      <c r="F6949" s="20">
        <v>0</v>
      </c>
      <c r="G6949" s="20">
        <f t="shared" si="126"/>
        <v>0</v>
      </c>
      <c r="H6949" s="33">
        <v>200</v>
      </c>
      <c r="I6949" s="38"/>
      <c r="P6949"/>
      <c r="Q6949"/>
      <c r="R6949"/>
      <c r="S6949"/>
      <c r="T6949"/>
      <c r="U6949"/>
      <c r="V6949"/>
      <c r="W6949"/>
      <c r="X6949"/>
    </row>
    <row r="6950" spans="1:24" x14ac:dyDescent="0.25">
      <c r="A6950" s="10"/>
      <c r="B6950" s="10" t="s">
        <v>1105</v>
      </c>
      <c r="C6950" s="10" t="s">
        <v>84</v>
      </c>
      <c r="D6950" s="20" t="s">
        <v>10</v>
      </c>
      <c r="E6950" s="12" t="s">
        <v>11</v>
      </c>
      <c r="F6950" s="20">
        <v>0</v>
      </c>
      <c r="G6950" s="20">
        <f t="shared" si="126"/>
        <v>0</v>
      </c>
      <c r="H6950" s="33">
        <v>20</v>
      </c>
      <c r="I6950" s="38"/>
      <c r="P6950"/>
      <c r="Q6950"/>
      <c r="R6950"/>
      <c r="S6950"/>
      <c r="T6950"/>
      <c r="U6950"/>
      <c r="V6950"/>
      <c r="W6950"/>
      <c r="X6950"/>
    </row>
    <row r="6951" spans="1:24" x14ac:dyDescent="0.25">
      <c r="A6951" s="10"/>
      <c r="B6951" s="10" t="s">
        <v>1106</v>
      </c>
      <c r="C6951" s="10" t="s">
        <v>25</v>
      </c>
      <c r="D6951" s="20" t="s">
        <v>10</v>
      </c>
      <c r="E6951" s="12" t="s">
        <v>11</v>
      </c>
      <c r="F6951" s="20">
        <v>0</v>
      </c>
      <c r="G6951" s="20">
        <f t="shared" si="126"/>
        <v>0</v>
      </c>
      <c r="H6951" s="33">
        <v>2000</v>
      </c>
      <c r="I6951" s="38"/>
      <c r="P6951"/>
      <c r="Q6951"/>
      <c r="R6951"/>
      <c r="S6951"/>
      <c r="T6951"/>
      <c r="U6951"/>
      <c r="V6951"/>
      <c r="W6951"/>
      <c r="X6951"/>
    </row>
    <row r="6952" spans="1:24" x14ac:dyDescent="0.25">
      <c r="A6952" s="10"/>
      <c r="B6952" s="10" t="s">
        <v>1107</v>
      </c>
      <c r="C6952" s="10" t="s">
        <v>1108</v>
      </c>
      <c r="D6952" s="20" t="s">
        <v>10</v>
      </c>
      <c r="E6952" s="12" t="s">
        <v>11</v>
      </c>
      <c r="F6952" s="20">
        <v>0</v>
      </c>
      <c r="G6952" s="20">
        <f t="shared" si="126"/>
        <v>0</v>
      </c>
      <c r="H6952" s="33">
        <v>700</v>
      </c>
      <c r="I6952" s="38"/>
      <c r="P6952"/>
      <c r="Q6952"/>
      <c r="R6952"/>
      <c r="S6952"/>
      <c r="T6952"/>
      <c r="U6952"/>
      <c r="V6952"/>
      <c r="W6952"/>
      <c r="X6952"/>
    </row>
    <row r="6953" spans="1:24" x14ac:dyDescent="0.25">
      <c r="A6953" s="10"/>
      <c r="B6953" s="10" t="s">
        <v>1109</v>
      </c>
      <c r="C6953" s="10" t="s">
        <v>165</v>
      </c>
      <c r="D6953" s="20" t="s">
        <v>10</v>
      </c>
      <c r="E6953" s="12" t="s">
        <v>11</v>
      </c>
      <c r="F6953" s="20">
        <v>0</v>
      </c>
      <c r="G6953" s="20">
        <f t="shared" si="126"/>
        <v>0</v>
      </c>
      <c r="H6953" s="33">
        <v>100</v>
      </c>
      <c r="I6953" s="38"/>
      <c r="P6953"/>
      <c r="Q6953"/>
      <c r="R6953"/>
      <c r="S6953"/>
      <c r="T6953"/>
      <c r="U6953"/>
      <c r="V6953"/>
      <c r="W6953"/>
      <c r="X6953"/>
    </row>
    <row r="6954" spans="1:24" x14ac:dyDescent="0.25">
      <c r="A6954" s="10"/>
      <c r="B6954" s="10" t="s">
        <v>1110</v>
      </c>
      <c r="C6954" s="10" t="s">
        <v>239</v>
      </c>
      <c r="D6954" s="20" t="s">
        <v>10</v>
      </c>
      <c r="E6954" s="12" t="s">
        <v>11</v>
      </c>
      <c r="F6954" s="20">
        <v>0</v>
      </c>
      <c r="G6954" s="20">
        <f t="shared" si="126"/>
        <v>0</v>
      </c>
      <c r="H6954" s="33">
        <v>6</v>
      </c>
      <c r="I6954" s="38"/>
      <c r="P6954"/>
      <c r="Q6954"/>
      <c r="R6954"/>
      <c r="S6954"/>
      <c r="T6954"/>
      <c r="U6954"/>
      <c r="V6954"/>
      <c r="W6954"/>
      <c r="X6954"/>
    </row>
    <row r="6955" spans="1:24" x14ac:dyDescent="0.25">
      <c r="A6955" s="10"/>
      <c r="B6955" s="10" t="s">
        <v>1111</v>
      </c>
      <c r="C6955" s="10" t="s">
        <v>26</v>
      </c>
      <c r="D6955" s="20" t="s">
        <v>10</v>
      </c>
      <c r="E6955" s="12" t="s">
        <v>11</v>
      </c>
      <c r="F6955" s="20">
        <v>0</v>
      </c>
      <c r="G6955" s="20">
        <f t="shared" si="126"/>
        <v>0</v>
      </c>
      <c r="H6955" s="33">
        <v>6</v>
      </c>
      <c r="I6955" s="38"/>
      <c r="P6955"/>
      <c r="Q6955"/>
      <c r="R6955"/>
      <c r="S6955"/>
      <c r="T6955"/>
      <c r="U6955"/>
      <c r="V6955"/>
      <c r="W6955"/>
      <c r="X6955"/>
    </row>
    <row r="6956" spans="1:24" x14ac:dyDescent="0.25">
      <c r="A6956" s="10"/>
      <c r="B6956" s="10" t="s">
        <v>1112</v>
      </c>
      <c r="C6956" s="10" t="s">
        <v>26</v>
      </c>
      <c r="D6956" s="20" t="s">
        <v>10</v>
      </c>
      <c r="E6956" s="12" t="s">
        <v>11</v>
      </c>
      <c r="F6956" s="20">
        <v>0</v>
      </c>
      <c r="G6956" s="20">
        <f t="shared" si="126"/>
        <v>0</v>
      </c>
      <c r="H6956" s="33">
        <v>6</v>
      </c>
      <c r="I6956" s="38"/>
      <c r="P6956"/>
      <c r="Q6956"/>
      <c r="R6956"/>
      <c r="S6956"/>
      <c r="T6956"/>
      <c r="U6956"/>
      <c r="V6956"/>
      <c r="W6956"/>
      <c r="X6956"/>
    </row>
    <row r="6957" spans="1:24" x14ac:dyDescent="0.25">
      <c r="A6957" s="10"/>
      <c r="B6957" s="10" t="s">
        <v>1113</v>
      </c>
      <c r="C6957" s="10" t="s">
        <v>173</v>
      </c>
      <c r="D6957" s="20" t="s">
        <v>10</v>
      </c>
      <c r="E6957" s="12" t="s">
        <v>11</v>
      </c>
      <c r="F6957" s="20">
        <v>0</v>
      </c>
      <c r="G6957" s="20">
        <f t="shared" si="126"/>
        <v>0</v>
      </c>
      <c r="H6957" s="33">
        <v>20</v>
      </c>
      <c r="I6957" s="38"/>
      <c r="P6957"/>
      <c r="Q6957"/>
      <c r="R6957"/>
      <c r="S6957"/>
      <c r="T6957"/>
      <c r="U6957"/>
      <c r="V6957"/>
      <c r="W6957"/>
      <c r="X6957"/>
    </row>
    <row r="6958" spans="1:24" x14ac:dyDescent="0.25">
      <c r="A6958" s="10"/>
      <c r="B6958" s="10" t="s">
        <v>1114</v>
      </c>
      <c r="C6958" s="10" t="s">
        <v>174</v>
      </c>
      <c r="D6958" s="20" t="s">
        <v>10</v>
      </c>
      <c r="E6958" s="12" t="s">
        <v>11</v>
      </c>
      <c r="F6958" s="20">
        <v>0</v>
      </c>
      <c r="G6958" s="20">
        <f t="shared" si="126"/>
        <v>0</v>
      </c>
      <c r="H6958" s="33">
        <v>20</v>
      </c>
      <c r="I6958" s="38"/>
      <c r="P6958"/>
      <c r="Q6958"/>
      <c r="R6958"/>
      <c r="S6958"/>
      <c r="T6958"/>
      <c r="U6958"/>
      <c r="V6958"/>
      <c r="W6958"/>
      <c r="X6958"/>
    </row>
    <row r="6959" spans="1:24" x14ac:dyDescent="0.25">
      <c r="A6959" s="10"/>
      <c r="B6959" s="10" t="s">
        <v>1115</v>
      </c>
      <c r="C6959" s="10" t="s">
        <v>222</v>
      </c>
      <c r="D6959" s="20" t="s">
        <v>10</v>
      </c>
      <c r="E6959" s="12" t="s">
        <v>11</v>
      </c>
      <c r="F6959" s="20">
        <v>0</v>
      </c>
      <c r="G6959" s="20">
        <f t="shared" si="126"/>
        <v>0</v>
      </c>
      <c r="H6959" s="33">
        <v>150</v>
      </c>
      <c r="I6959" s="38"/>
      <c r="P6959"/>
      <c r="Q6959"/>
      <c r="R6959"/>
      <c r="S6959"/>
      <c r="T6959"/>
      <c r="U6959"/>
      <c r="V6959"/>
      <c r="W6959"/>
      <c r="X6959"/>
    </row>
    <row r="6960" spans="1:24" x14ac:dyDescent="0.25">
      <c r="A6960" s="10"/>
      <c r="B6960" s="10" t="s">
        <v>1116</v>
      </c>
      <c r="C6960" s="10" t="s">
        <v>222</v>
      </c>
      <c r="D6960" s="20" t="s">
        <v>10</v>
      </c>
      <c r="E6960" s="12" t="s">
        <v>11</v>
      </c>
      <c r="F6960" s="20">
        <v>0</v>
      </c>
      <c r="G6960" s="20">
        <f t="shared" si="126"/>
        <v>0</v>
      </c>
      <c r="H6960" s="33">
        <v>150</v>
      </c>
      <c r="I6960" s="38"/>
      <c r="P6960"/>
      <c r="Q6960"/>
      <c r="R6960"/>
      <c r="S6960"/>
      <c r="T6960"/>
      <c r="U6960"/>
      <c r="V6960"/>
      <c r="W6960"/>
      <c r="X6960"/>
    </row>
    <row r="6961" spans="1:24" x14ac:dyDescent="0.25">
      <c r="A6961" s="10"/>
      <c r="B6961" s="10" t="s">
        <v>1117</v>
      </c>
      <c r="C6961" s="10" t="s">
        <v>223</v>
      </c>
      <c r="D6961" s="20" t="s">
        <v>10</v>
      </c>
      <c r="E6961" s="12" t="s">
        <v>11</v>
      </c>
      <c r="F6961" s="20">
        <v>0</v>
      </c>
      <c r="G6961" s="20">
        <f t="shared" si="126"/>
        <v>0</v>
      </c>
      <c r="H6961" s="33">
        <v>150</v>
      </c>
      <c r="I6961" s="38"/>
      <c r="P6961"/>
      <c r="Q6961"/>
      <c r="R6961"/>
      <c r="S6961"/>
      <c r="T6961"/>
      <c r="U6961"/>
      <c r="V6961"/>
      <c r="W6961"/>
      <c r="X6961"/>
    </row>
    <row r="6962" spans="1:24" x14ac:dyDescent="0.25">
      <c r="A6962" s="10"/>
      <c r="B6962" s="10" t="s">
        <v>1118</v>
      </c>
      <c r="C6962" s="10" t="s">
        <v>45</v>
      </c>
      <c r="D6962" s="20" t="s">
        <v>10</v>
      </c>
      <c r="E6962" s="12" t="s">
        <v>11</v>
      </c>
      <c r="F6962" s="20">
        <v>0</v>
      </c>
      <c r="G6962" s="20">
        <f t="shared" si="126"/>
        <v>0</v>
      </c>
      <c r="H6962" s="33">
        <v>20</v>
      </c>
      <c r="I6962" s="38"/>
      <c r="P6962"/>
      <c r="Q6962"/>
      <c r="R6962"/>
      <c r="S6962"/>
      <c r="T6962"/>
      <c r="U6962"/>
      <c r="V6962"/>
      <c r="W6962"/>
      <c r="X6962"/>
    </row>
    <row r="6963" spans="1:24" x14ac:dyDescent="0.25">
      <c r="A6963" s="10"/>
      <c r="B6963" s="10" t="s">
        <v>1119</v>
      </c>
      <c r="C6963" s="10" t="s">
        <v>122</v>
      </c>
      <c r="D6963" s="20" t="s">
        <v>10</v>
      </c>
      <c r="E6963" s="12" t="s">
        <v>11</v>
      </c>
      <c r="F6963" s="20">
        <v>0</v>
      </c>
      <c r="G6963" s="20">
        <f t="shared" si="126"/>
        <v>0</v>
      </c>
      <c r="H6963" s="33">
        <v>400</v>
      </c>
      <c r="I6963" s="38"/>
      <c r="P6963"/>
      <c r="Q6963"/>
      <c r="R6963"/>
      <c r="S6963"/>
      <c r="T6963"/>
      <c r="U6963"/>
      <c r="V6963"/>
      <c r="W6963"/>
      <c r="X6963"/>
    </row>
    <row r="6964" spans="1:24" ht="27" x14ac:dyDescent="0.25">
      <c r="A6964" s="10"/>
      <c r="B6964" s="10" t="s">
        <v>1120</v>
      </c>
      <c r="C6964" s="10" t="s">
        <v>587</v>
      </c>
      <c r="D6964" s="20" t="s">
        <v>10</v>
      </c>
      <c r="E6964" s="12" t="s">
        <v>169</v>
      </c>
      <c r="F6964" s="20">
        <v>0</v>
      </c>
      <c r="G6964" s="20">
        <f t="shared" si="126"/>
        <v>0</v>
      </c>
      <c r="H6964" s="33">
        <v>80</v>
      </c>
      <c r="I6964" s="38"/>
      <c r="P6964"/>
      <c r="Q6964"/>
      <c r="R6964"/>
      <c r="S6964"/>
      <c r="T6964"/>
      <c r="U6964"/>
      <c r="V6964"/>
      <c r="W6964"/>
      <c r="X6964"/>
    </row>
    <row r="6965" spans="1:24" x14ac:dyDescent="0.25">
      <c r="A6965" s="10"/>
      <c r="B6965" s="10" t="s">
        <v>1121</v>
      </c>
      <c r="C6965" s="10" t="s">
        <v>237</v>
      </c>
      <c r="D6965" s="20" t="s">
        <v>10</v>
      </c>
      <c r="E6965" s="12" t="s">
        <v>169</v>
      </c>
      <c r="F6965" s="20">
        <v>0</v>
      </c>
      <c r="G6965" s="20">
        <f t="shared" si="126"/>
        <v>0</v>
      </c>
      <c r="H6965" s="33">
        <v>400</v>
      </c>
      <c r="I6965" s="38"/>
      <c r="P6965"/>
      <c r="Q6965"/>
      <c r="R6965"/>
      <c r="S6965"/>
      <c r="T6965"/>
      <c r="U6965"/>
      <c r="V6965"/>
      <c r="W6965"/>
      <c r="X6965"/>
    </row>
    <row r="6966" spans="1:24" ht="40.5" x14ac:dyDescent="0.25">
      <c r="A6966" s="10"/>
      <c r="B6966" s="10" t="s">
        <v>1122</v>
      </c>
      <c r="C6966" s="10" t="s">
        <v>50</v>
      </c>
      <c r="D6966" s="20" t="s">
        <v>10</v>
      </c>
      <c r="E6966" s="12" t="s">
        <v>24</v>
      </c>
      <c r="F6966" s="20">
        <v>0</v>
      </c>
      <c r="G6966" s="20">
        <f t="shared" si="126"/>
        <v>0</v>
      </c>
      <c r="H6966" s="33">
        <v>144</v>
      </c>
      <c r="I6966" s="38"/>
      <c r="P6966"/>
      <c r="Q6966"/>
      <c r="R6966"/>
      <c r="S6966"/>
      <c r="T6966"/>
      <c r="U6966"/>
      <c r="V6966"/>
      <c r="W6966"/>
      <c r="X6966"/>
    </row>
    <row r="6967" spans="1:24" x14ac:dyDescent="0.25">
      <c r="A6967" s="10"/>
      <c r="B6967" s="10" t="s">
        <v>1123</v>
      </c>
      <c r="C6967" s="10" t="s">
        <v>28</v>
      </c>
      <c r="D6967" s="20" t="s">
        <v>10</v>
      </c>
      <c r="E6967" s="12" t="s">
        <v>24</v>
      </c>
      <c r="F6967" s="20">
        <v>0</v>
      </c>
      <c r="G6967" s="20">
        <f t="shared" si="126"/>
        <v>0</v>
      </c>
      <c r="H6967" s="33">
        <v>100</v>
      </c>
      <c r="I6967" s="38"/>
      <c r="P6967"/>
      <c r="Q6967"/>
      <c r="R6967"/>
      <c r="S6967"/>
      <c r="T6967"/>
      <c r="U6967"/>
      <c r="V6967"/>
      <c r="W6967"/>
      <c r="X6967"/>
    </row>
    <row r="6968" spans="1:24" x14ac:dyDescent="0.25">
      <c r="A6968" s="10"/>
      <c r="B6968" s="10" t="s">
        <v>1124</v>
      </c>
      <c r="C6968" s="10" t="s">
        <v>51</v>
      </c>
      <c r="D6968" s="20" t="s">
        <v>10</v>
      </c>
      <c r="E6968" s="12" t="s">
        <v>11</v>
      </c>
      <c r="F6968" s="20">
        <v>0</v>
      </c>
      <c r="G6968" s="20">
        <f t="shared" si="126"/>
        <v>0</v>
      </c>
      <c r="H6968" s="33">
        <v>400</v>
      </c>
      <c r="I6968" s="38"/>
      <c r="P6968"/>
      <c r="Q6968"/>
      <c r="R6968"/>
      <c r="S6968"/>
      <c r="T6968"/>
      <c r="U6968"/>
      <c r="V6968"/>
      <c r="W6968"/>
      <c r="X6968"/>
    </row>
    <row r="6969" spans="1:24" x14ac:dyDescent="0.25">
      <c r="A6969" s="10"/>
      <c r="B6969" s="10" t="s">
        <v>1125</v>
      </c>
      <c r="C6969" s="10" t="s">
        <v>29</v>
      </c>
      <c r="D6969" s="20" t="s">
        <v>10</v>
      </c>
      <c r="E6969" s="12" t="s">
        <v>11</v>
      </c>
      <c r="F6969" s="20">
        <v>0</v>
      </c>
      <c r="G6969" s="20">
        <f t="shared" si="126"/>
        <v>0</v>
      </c>
      <c r="H6969" s="33">
        <v>400</v>
      </c>
      <c r="I6969" s="38"/>
      <c r="P6969"/>
      <c r="Q6969"/>
      <c r="R6969"/>
      <c r="S6969"/>
      <c r="T6969"/>
      <c r="U6969"/>
      <c r="V6969"/>
      <c r="W6969"/>
      <c r="X6969"/>
    </row>
    <row r="6970" spans="1:24" ht="27" x14ac:dyDescent="0.25">
      <c r="A6970" s="10"/>
      <c r="B6970" s="10" t="s">
        <v>1126</v>
      </c>
      <c r="C6970" s="10" t="s">
        <v>229</v>
      </c>
      <c r="D6970" s="20" t="s">
        <v>10</v>
      </c>
      <c r="E6970" s="12" t="s">
        <v>11</v>
      </c>
      <c r="F6970" s="20">
        <v>0</v>
      </c>
      <c r="G6970" s="20">
        <f t="shared" si="126"/>
        <v>0</v>
      </c>
      <c r="H6970" s="33">
        <v>6</v>
      </c>
      <c r="I6970" s="38"/>
      <c r="P6970"/>
      <c r="Q6970"/>
      <c r="R6970"/>
      <c r="S6970"/>
      <c r="T6970"/>
      <c r="U6970"/>
      <c r="V6970"/>
      <c r="W6970"/>
      <c r="X6970"/>
    </row>
    <row r="6971" spans="1:24" ht="27" x14ac:dyDescent="0.25">
      <c r="A6971" s="10"/>
      <c r="B6971" s="10" t="s">
        <v>1127</v>
      </c>
      <c r="C6971" s="10" t="s">
        <v>30</v>
      </c>
      <c r="D6971" s="20" t="s">
        <v>10</v>
      </c>
      <c r="E6971" s="12" t="s">
        <v>11</v>
      </c>
      <c r="F6971" s="20">
        <v>0</v>
      </c>
      <c r="G6971" s="20">
        <f t="shared" si="126"/>
        <v>0</v>
      </c>
      <c r="H6971" s="33">
        <v>6</v>
      </c>
      <c r="I6971" s="38"/>
      <c r="P6971"/>
      <c r="Q6971"/>
      <c r="R6971"/>
      <c r="S6971"/>
      <c r="T6971"/>
      <c r="U6971"/>
      <c r="V6971"/>
      <c r="W6971"/>
      <c r="X6971"/>
    </row>
    <row r="6972" spans="1:24" x14ac:dyDescent="0.25">
      <c r="A6972" s="524" t="s">
        <v>38</v>
      </c>
      <c r="B6972" s="525"/>
      <c r="C6972" s="525"/>
      <c r="D6972" s="525"/>
      <c r="E6972" s="525"/>
      <c r="F6972" s="525"/>
      <c r="G6972" s="525"/>
      <c r="H6972" s="525"/>
      <c r="I6972" s="38"/>
      <c r="P6972"/>
      <c r="Q6972"/>
      <c r="R6972"/>
      <c r="S6972"/>
      <c r="T6972"/>
      <c r="U6972"/>
      <c r="V6972"/>
      <c r="W6972"/>
      <c r="X6972"/>
    </row>
    <row r="6973" spans="1:24" ht="27" x14ac:dyDescent="0.25">
      <c r="A6973" s="10" t="s">
        <v>137</v>
      </c>
      <c r="B6973" s="10" t="s">
        <v>66</v>
      </c>
      <c r="C6973" s="10" t="s">
        <v>193</v>
      </c>
      <c r="D6973" s="10" t="s">
        <v>10</v>
      </c>
      <c r="E6973" s="10" t="s">
        <v>34</v>
      </c>
      <c r="F6973" s="10">
        <v>120000</v>
      </c>
      <c r="G6973" s="10">
        <f>F6973*H6973</f>
        <v>120000</v>
      </c>
      <c r="H6973" s="10" t="s">
        <v>114</v>
      </c>
      <c r="I6973" s="38"/>
      <c r="P6973"/>
      <c r="Q6973"/>
      <c r="R6973"/>
      <c r="S6973"/>
      <c r="T6973"/>
      <c r="U6973"/>
      <c r="V6973"/>
      <c r="W6973"/>
      <c r="X6973"/>
    </row>
    <row r="6974" spans="1:24" ht="27" x14ac:dyDescent="0.25">
      <c r="A6974" s="10" t="s">
        <v>137</v>
      </c>
      <c r="B6974" s="10" t="s">
        <v>67</v>
      </c>
      <c r="C6974" s="10" t="s">
        <v>193</v>
      </c>
      <c r="D6974" s="20" t="s">
        <v>10</v>
      </c>
      <c r="E6974" s="12" t="s">
        <v>34</v>
      </c>
      <c r="F6974" s="20">
        <v>1199880</v>
      </c>
      <c r="G6974" s="20">
        <f>F6974*H6974</f>
        <v>1199880</v>
      </c>
      <c r="H6974" s="33" t="s">
        <v>114</v>
      </c>
      <c r="I6974" s="38"/>
      <c r="P6974"/>
      <c r="Q6974"/>
      <c r="R6974"/>
      <c r="S6974"/>
      <c r="T6974"/>
      <c r="U6974"/>
      <c r="V6974"/>
      <c r="W6974"/>
      <c r="X6974"/>
    </row>
    <row r="6975" spans="1:24" x14ac:dyDescent="0.25">
      <c r="A6975" s="10"/>
      <c r="B6975" s="524" t="s">
        <v>32</v>
      </c>
      <c r="C6975" s="525" t="s">
        <v>38</v>
      </c>
      <c r="D6975" s="525"/>
      <c r="E6975" s="525"/>
      <c r="F6975" s="525"/>
      <c r="G6975" s="539">
        <v>4320000</v>
      </c>
      <c r="H6975" s="33"/>
      <c r="I6975" s="38"/>
      <c r="P6975"/>
      <c r="Q6975"/>
      <c r="R6975"/>
      <c r="S6975"/>
      <c r="T6975"/>
      <c r="U6975"/>
      <c r="V6975"/>
      <c r="W6975"/>
      <c r="X6975"/>
    </row>
    <row r="6976" spans="1:24" x14ac:dyDescent="0.25">
      <c r="A6976" s="10">
        <v>4241</v>
      </c>
      <c r="B6976" s="10" t="s">
        <v>9063</v>
      </c>
      <c r="C6976" s="10" t="s">
        <v>591</v>
      </c>
      <c r="D6976" s="10" t="s">
        <v>10</v>
      </c>
      <c r="E6976" s="10" t="s">
        <v>34</v>
      </c>
      <c r="F6976" s="10">
        <v>900000</v>
      </c>
      <c r="G6976" s="10">
        <v>900000</v>
      </c>
      <c r="H6976" s="10">
        <v>1</v>
      </c>
      <c r="I6976" s="38"/>
      <c r="P6976"/>
      <c r="Q6976"/>
      <c r="R6976"/>
      <c r="S6976"/>
      <c r="T6976"/>
      <c r="U6976"/>
      <c r="V6976"/>
      <c r="W6976"/>
      <c r="X6976"/>
    </row>
    <row r="6977" spans="1:24" ht="40.5" x14ac:dyDescent="0.25">
      <c r="A6977" s="10">
        <v>4215</v>
      </c>
      <c r="B6977" s="10" t="s">
        <v>8854</v>
      </c>
      <c r="C6977" s="10" t="s">
        <v>210</v>
      </c>
      <c r="D6977" s="10" t="s">
        <v>35</v>
      </c>
      <c r="E6977" s="10" t="s">
        <v>34</v>
      </c>
      <c r="F6977" s="10">
        <v>150000</v>
      </c>
      <c r="G6977" s="10">
        <v>150000</v>
      </c>
      <c r="H6977" s="10">
        <v>1</v>
      </c>
      <c r="I6977" s="38"/>
      <c r="P6977"/>
      <c r="Q6977"/>
      <c r="R6977"/>
      <c r="S6977"/>
      <c r="T6977"/>
      <c r="U6977"/>
      <c r="V6977"/>
      <c r="W6977"/>
      <c r="X6977"/>
    </row>
    <row r="6978" spans="1:24" ht="40.5" x14ac:dyDescent="0.25">
      <c r="A6978" s="10">
        <v>4215</v>
      </c>
      <c r="B6978" s="10" t="s">
        <v>8855</v>
      </c>
      <c r="C6978" s="10" t="s">
        <v>210</v>
      </c>
      <c r="D6978" s="10" t="s">
        <v>35</v>
      </c>
      <c r="E6978" s="10" t="s">
        <v>34</v>
      </c>
      <c r="F6978" s="10">
        <v>150000</v>
      </c>
      <c r="G6978" s="10">
        <v>150000</v>
      </c>
      <c r="H6978" s="10">
        <v>1</v>
      </c>
      <c r="I6978" s="38"/>
      <c r="P6978"/>
      <c r="Q6978"/>
      <c r="R6978"/>
      <c r="S6978"/>
      <c r="T6978"/>
      <c r="U6978"/>
      <c r="V6978"/>
      <c r="W6978"/>
      <c r="X6978"/>
    </row>
    <row r="6979" spans="1:24" ht="40.5" x14ac:dyDescent="0.25">
      <c r="A6979" s="10">
        <v>4239</v>
      </c>
      <c r="B6979" s="10" t="s">
        <v>8777</v>
      </c>
      <c r="C6979" s="10" t="s">
        <v>118</v>
      </c>
      <c r="D6979" s="10" t="s">
        <v>10</v>
      </c>
      <c r="E6979" s="10" t="s">
        <v>34</v>
      </c>
      <c r="F6979" s="10">
        <v>3500000</v>
      </c>
      <c r="G6979" s="10">
        <v>3500000</v>
      </c>
      <c r="H6979" s="10">
        <v>1</v>
      </c>
      <c r="I6979" s="38"/>
      <c r="P6979"/>
      <c r="Q6979"/>
      <c r="R6979"/>
      <c r="S6979"/>
      <c r="T6979"/>
      <c r="U6979"/>
      <c r="V6979"/>
      <c r="W6979"/>
      <c r="X6979"/>
    </row>
    <row r="6980" spans="1:24" ht="27" x14ac:dyDescent="0.25">
      <c r="A6980" s="10">
        <v>4232</v>
      </c>
      <c r="B6980" s="10" t="s">
        <v>7773</v>
      </c>
      <c r="C6980" s="10" t="s">
        <v>653</v>
      </c>
      <c r="D6980" s="10" t="s">
        <v>35</v>
      </c>
      <c r="E6980" s="10" t="s">
        <v>34</v>
      </c>
      <c r="F6980" s="10">
        <v>126000</v>
      </c>
      <c r="G6980" s="10">
        <v>126000</v>
      </c>
      <c r="H6980" s="10">
        <v>1</v>
      </c>
      <c r="I6980" s="38"/>
      <c r="P6980"/>
      <c r="Q6980"/>
      <c r="R6980"/>
      <c r="S6980"/>
      <c r="T6980"/>
      <c r="U6980"/>
      <c r="V6980"/>
      <c r="W6980"/>
      <c r="X6980"/>
    </row>
    <row r="6981" spans="1:24" ht="40.5" x14ac:dyDescent="0.25">
      <c r="A6981" s="10">
        <v>4215</v>
      </c>
      <c r="B6981" s="10" t="s">
        <v>7359</v>
      </c>
      <c r="C6981" s="10" t="s">
        <v>210</v>
      </c>
      <c r="D6981" s="10" t="s">
        <v>35</v>
      </c>
      <c r="E6981" s="10" t="s">
        <v>34</v>
      </c>
      <c r="F6981" s="10">
        <v>140000</v>
      </c>
      <c r="G6981" s="10">
        <v>140000</v>
      </c>
      <c r="H6981" s="10">
        <v>1</v>
      </c>
      <c r="I6981" s="38"/>
      <c r="P6981"/>
      <c r="Q6981"/>
      <c r="R6981"/>
      <c r="S6981"/>
      <c r="T6981"/>
      <c r="U6981"/>
      <c r="V6981"/>
      <c r="W6981"/>
      <c r="X6981"/>
    </row>
    <row r="6982" spans="1:24" ht="27" x14ac:dyDescent="0.25">
      <c r="A6982" s="10">
        <v>4241</v>
      </c>
      <c r="B6982" s="10" t="s">
        <v>7250</v>
      </c>
      <c r="C6982" s="10" t="s">
        <v>39</v>
      </c>
      <c r="D6982" s="10" t="s">
        <v>35</v>
      </c>
      <c r="E6982" s="10" t="s">
        <v>34</v>
      </c>
      <c r="F6982" s="10">
        <v>96000</v>
      </c>
      <c r="G6982" s="10">
        <v>96000</v>
      </c>
      <c r="H6982" s="10">
        <v>1</v>
      </c>
      <c r="I6982" s="38"/>
      <c r="P6982"/>
      <c r="Q6982"/>
      <c r="R6982"/>
      <c r="S6982"/>
      <c r="T6982"/>
      <c r="U6982"/>
      <c r="V6982"/>
      <c r="W6982"/>
      <c r="X6982"/>
    </row>
    <row r="6983" spans="1:24" ht="40.5" x14ac:dyDescent="0.25">
      <c r="A6983" s="10">
        <v>4241</v>
      </c>
      <c r="B6983" s="10" t="s">
        <v>7251</v>
      </c>
      <c r="C6983" s="10" t="s">
        <v>36</v>
      </c>
      <c r="D6983" s="10" t="s">
        <v>33</v>
      </c>
      <c r="E6983" s="10" t="s">
        <v>34</v>
      </c>
      <c r="F6983" s="10">
        <v>17594</v>
      </c>
      <c r="G6983" s="10">
        <v>17594</v>
      </c>
      <c r="H6983" s="10">
        <v>1</v>
      </c>
      <c r="I6983" s="38"/>
      <c r="P6983"/>
      <c r="Q6983"/>
      <c r="R6983"/>
      <c r="S6983"/>
      <c r="T6983"/>
      <c r="U6983"/>
      <c r="V6983"/>
      <c r="W6983"/>
      <c r="X6983"/>
    </row>
    <row r="6984" spans="1:24" ht="40.5" x14ac:dyDescent="0.25">
      <c r="A6984" s="10">
        <v>4241</v>
      </c>
      <c r="B6984" s="10" t="s">
        <v>7252</v>
      </c>
      <c r="C6984" s="10" t="s">
        <v>58</v>
      </c>
      <c r="D6984" s="10" t="s">
        <v>33</v>
      </c>
      <c r="E6984" s="10" t="s">
        <v>34</v>
      </c>
      <c r="F6984" s="10">
        <v>67000</v>
      </c>
      <c r="G6984" s="10">
        <v>67000</v>
      </c>
      <c r="H6984" s="10">
        <v>1</v>
      </c>
      <c r="I6984" s="38"/>
      <c r="P6984"/>
      <c r="Q6984"/>
      <c r="R6984"/>
      <c r="S6984"/>
      <c r="T6984"/>
      <c r="U6984"/>
      <c r="V6984"/>
      <c r="W6984"/>
      <c r="X6984"/>
    </row>
    <row r="6985" spans="1:24" ht="27" x14ac:dyDescent="0.25">
      <c r="A6985" s="10" t="s">
        <v>207</v>
      </c>
      <c r="B6985" s="10" t="s">
        <v>3771</v>
      </c>
      <c r="C6985" s="10" t="s">
        <v>253</v>
      </c>
      <c r="D6985" s="10" t="s">
        <v>35</v>
      </c>
      <c r="E6985" s="10" t="s">
        <v>34</v>
      </c>
      <c r="F6985" s="10">
        <v>1000000</v>
      </c>
      <c r="G6985" s="10">
        <v>1000000</v>
      </c>
      <c r="H6985" s="10">
        <v>1</v>
      </c>
      <c r="I6985" s="38"/>
      <c r="P6985"/>
      <c r="Q6985"/>
      <c r="R6985"/>
      <c r="S6985"/>
      <c r="T6985"/>
      <c r="U6985"/>
      <c r="V6985"/>
      <c r="W6985"/>
      <c r="X6985"/>
    </row>
    <row r="6986" spans="1:24" ht="27" x14ac:dyDescent="0.25">
      <c r="A6986" s="10" t="s">
        <v>207</v>
      </c>
      <c r="B6986" s="10" t="s">
        <v>3772</v>
      </c>
      <c r="C6986" s="10" t="s">
        <v>253</v>
      </c>
      <c r="D6986" s="10" t="s">
        <v>35</v>
      </c>
      <c r="E6986" s="10" t="s">
        <v>34</v>
      </c>
      <c r="F6986" s="10">
        <v>1000000</v>
      </c>
      <c r="G6986" s="10">
        <v>1000000</v>
      </c>
      <c r="H6986" s="10">
        <v>1</v>
      </c>
      <c r="I6986" s="38"/>
      <c r="P6986"/>
      <c r="Q6986"/>
      <c r="R6986"/>
      <c r="S6986"/>
      <c r="T6986"/>
      <c r="U6986"/>
      <c r="V6986"/>
      <c r="W6986"/>
      <c r="X6986"/>
    </row>
    <row r="6987" spans="1:24" ht="27" x14ac:dyDescent="0.25">
      <c r="A6987" s="10">
        <v>5112</v>
      </c>
      <c r="B6987" s="10" t="s">
        <v>2752</v>
      </c>
      <c r="C6987" s="10" t="s">
        <v>61</v>
      </c>
      <c r="D6987" s="10" t="s">
        <v>33</v>
      </c>
      <c r="E6987" s="10" t="s">
        <v>34</v>
      </c>
      <c r="F6987" s="10">
        <v>0</v>
      </c>
      <c r="G6987" s="10">
        <f>F6987*H6987</f>
        <v>0</v>
      </c>
      <c r="H6987" s="10" t="s">
        <v>114</v>
      </c>
      <c r="I6987" s="38"/>
      <c r="P6987"/>
      <c r="Q6987"/>
      <c r="R6987"/>
      <c r="S6987"/>
      <c r="T6987"/>
      <c r="U6987"/>
      <c r="V6987"/>
      <c r="W6987"/>
      <c r="X6987"/>
    </row>
    <row r="6988" spans="1:24" ht="27" x14ac:dyDescent="0.25">
      <c r="A6988" s="10">
        <v>5112</v>
      </c>
      <c r="B6988" s="10" t="s">
        <v>2753</v>
      </c>
      <c r="C6988" s="10" t="s">
        <v>61</v>
      </c>
      <c r="D6988" s="10" t="s">
        <v>33</v>
      </c>
      <c r="E6988" s="10" t="s">
        <v>34</v>
      </c>
      <c r="F6988" s="10">
        <v>0</v>
      </c>
      <c r="G6988" s="10">
        <f>F6988*H6988</f>
        <v>0</v>
      </c>
      <c r="H6988" s="10" t="s">
        <v>114</v>
      </c>
      <c r="I6988" s="38"/>
      <c r="P6988"/>
      <c r="Q6988"/>
      <c r="R6988"/>
      <c r="S6988"/>
      <c r="T6988"/>
      <c r="U6988"/>
      <c r="V6988"/>
      <c r="W6988"/>
      <c r="X6988"/>
    </row>
    <row r="6989" spans="1:24" ht="27" x14ac:dyDescent="0.25">
      <c r="A6989" s="10">
        <v>4241</v>
      </c>
      <c r="B6989" s="10" t="s">
        <v>1128</v>
      </c>
      <c r="C6989" s="10" t="s">
        <v>39</v>
      </c>
      <c r="D6989" s="10" t="s">
        <v>35</v>
      </c>
      <c r="E6989" s="10" t="s">
        <v>34</v>
      </c>
      <c r="F6989" s="10">
        <v>90000</v>
      </c>
      <c r="G6989" s="10">
        <v>90000</v>
      </c>
      <c r="H6989" s="10">
        <v>1</v>
      </c>
      <c r="I6989" s="38"/>
      <c r="P6989"/>
      <c r="Q6989"/>
      <c r="R6989"/>
      <c r="S6989"/>
      <c r="T6989"/>
      <c r="U6989"/>
      <c r="V6989"/>
      <c r="W6989"/>
      <c r="X6989"/>
    </row>
    <row r="6990" spans="1:24" x14ac:dyDescent="0.25">
      <c r="A6990" s="10" t="s">
        <v>181</v>
      </c>
      <c r="B6990" s="10" t="s">
        <v>621</v>
      </c>
      <c r="C6990" s="10" t="s">
        <v>260</v>
      </c>
      <c r="D6990" s="10" t="s">
        <v>35</v>
      </c>
      <c r="E6990" s="10" t="s">
        <v>11</v>
      </c>
      <c r="F6990" s="10">
        <v>9990</v>
      </c>
      <c r="G6990" s="10">
        <f>F6990*H6990</f>
        <v>339660</v>
      </c>
      <c r="H6990" s="10">
        <v>34</v>
      </c>
      <c r="I6990" s="38"/>
      <c r="P6990"/>
      <c r="Q6990"/>
      <c r="R6990"/>
      <c r="S6990"/>
      <c r="T6990"/>
      <c r="U6990"/>
      <c r="V6990"/>
      <c r="W6990"/>
      <c r="X6990"/>
    </row>
    <row r="6991" spans="1:24" ht="27" x14ac:dyDescent="0.25">
      <c r="A6991" s="10" t="s">
        <v>207</v>
      </c>
      <c r="B6991" s="10" t="s">
        <v>479</v>
      </c>
      <c r="C6991" s="10" t="s">
        <v>253</v>
      </c>
      <c r="D6991" s="10" t="s">
        <v>35</v>
      </c>
      <c r="E6991" s="10" t="s">
        <v>34</v>
      </c>
      <c r="F6991" s="10">
        <v>850000</v>
      </c>
      <c r="G6991" s="10">
        <f t="shared" ref="G6991:G7004" si="127">F6991*H6991</f>
        <v>850000</v>
      </c>
      <c r="H6991" s="10" t="s">
        <v>114</v>
      </c>
      <c r="I6991" s="38"/>
      <c r="P6991"/>
      <c r="Q6991"/>
      <c r="R6991"/>
      <c r="S6991"/>
      <c r="T6991"/>
      <c r="U6991"/>
      <c r="V6991"/>
      <c r="W6991"/>
      <c r="X6991"/>
    </row>
    <row r="6992" spans="1:24" ht="27" x14ac:dyDescent="0.25">
      <c r="A6992" s="10" t="s">
        <v>207</v>
      </c>
      <c r="B6992" s="10" t="s">
        <v>480</v>
      </c>
      <c r="C6992" s="10" t="s">
        <v>253</v>
      </c>
      <c r="D6992" s="20" t="s">
        <v>35</v>
      </c>
      <c r="E6992" s="33" t="s">
        <v>34</v>
      </c>
      <c r="F6992" s="35">
        <v>850000</v>
      </c>
      <c r="G6992" s="35">
        <f t="shared" si="127"/>
        <v>850000</v>
      </c>
      <c r="H6992" s="33" t="s">
        <v>114</v>
      </c>
      <c r="I6992" s="38"/>
      <c r="P6992"/>
      <c r="Q6992"/>
      <c r="R6992"/>
      <c r="S6992"/>
      <c r="T6992"/>
      <c r="U6992"/>
      <c r="V6992"/>
      <c r="W6992"/>
      <c r="X6992"/>
    </row>
    <row r="6993" spans="1:24" ht="27" x14ac:dyDescent="0.25">
      <c r="A6993" s="10" t="s">
        <v>207</v>
      </c>
      <c r="B6993" s="10" t="s">
        <v>481</v>
      </c>
      <c r="C6993" s="10" t="s">
        <v>253</v>
      </c>
      <c r="D6993" s="20" t="s">
        <v>35</v>
      </c>
      <c r="E6993" s="33" t="s">
        <v>34</v>
      </c>
      <c r="F6993" s="35">
        <v>600000</v>
      </c>
      <c r="G6993" s="35">
        <f t="shared" si="127"/>
        <v>600000</v>
      </c>
      <c r="H6993" s="33" t="s">
        <v>114</v>
      </c>
      <c r="I6993" s="38"/>
      <c r="P6993"/>
      <c r="Q6993"/>
      <c r="R6993"/>
      <c r="S6993"/>
      <c r="T6993"/>
      <c r="U6993"/>
      <c r="V6993"/>
      <c r="W6993"/>
      <c r="X6993"/>
    </row>
    <row r="6994" spans="1:24" ht="40.5" x14ac:dyDescent="0.25">
      <c r="A6994" s="10" t="s">
        <v>207</v>
      </c>
      <c r="B6994" s="10" t="s">
        <v>482</v>
      </c>
      <c r="C6994" s="10" t="s">
        <v>144</v>
      </c>
      <c r="D6994" s="20" t="s">
        <v>35</v>
      </c>
      <c r="E6994" s="33" t="s">
        <v>34</v>
      </c>
      <c r="F6994" s="35">
        <v>600000</v>
      </c>
      <c r="G6994" s="35">
        <f t="shared" si="127"/>
        <v>600000</v>
      </c>
      <c r="H6994" s="33" t="s">
        <v>114</v>
      </c>
      <c r="I6994" s="38"/>
      <c r="P6994"/>
      <c r="Q6994"/>
      <c r="R6994"/>
      <c r="S6994"/>
      <c r="T6994"/>
      <c r="U6994"/>
      <c r="V6994"/>
      <c r="W6994"/>
      <c r="X6994"/>
    </row>
    <row r="6995" spans="1:24" ht="40.5" x14ac:dyDescent="0.25">
      <c r="A6995" s="10" t="s">
        <v>207</v>
      </c>
      <c r="B6995" s="10" t="s">
        <v>483</v>
      </c>
      <c r="C6995" s="10" t="s">
        <v>145</v>
      </c>
      <c r="D6995" s="20" t="s">
        <v>35</v>
      </c>
      <c r="E6995" s="12" t="s">
        <v>34</v>
      </c>
      <c r="F6995" s="20">
        <v>1900000</v>
      </c>
      <c r="G6995" s="20">
        <f t="shared" si="127"/>
        <v>1900000</v>
      </c>
      <c r="H6995" s="33" t="s">
        <v>114</v>
      </c>
      <c r="I6995" s="38"/>
      <c r="P6995"/>
      <c r="Q6995"/>
      <c r="R6995"/>
      <c r="S6995"/>
      <c r="T6995"/>
      <c r="U6995"/>
      <c r="V6995"/>
      <c r="W6995"/>
      <c r="X6995"/>
    </row>
    <row r="6996" spans="1:24" ht="54" x14ac:dyDescent="0.25">
      <c r="A6996" s="10" t="s">
        <v>207</v>
      </c>
      <c r="B6996" s="10" t="s">
        <v>484</v>
      </c>
      <c r="C6996" s="10" t="s">
        <v>148</v>
      </c>
      <c r="D6996" s="20" t="s">
        <v>35</v>
      </c>
      <c r="E6996" s="12" t="s">
        <v>34</v>
      </c>
      <c r="F6996" s="20">
        <v>500000</v>
      </c>
      <c r="G6996" s="20">
        <f t="shared" si="127"/>
        <v>500000</v>
      </c>
      <c r="H6996" s="33" t="s">
        <v>114</v>
      </c>
      <c r="I6996" s="38"/>
      <c r="P6996"/>
      <c r="Q6996"/>
      <c r="R6996"/>
      <c r="S6996"/>
      <c r="T6996"/>
      <c r="U6996"/>
      <c r="V6996"/>
      <c r="W6996"/>
      <c r="X6996"/>
    </row>
    <row r="6997" spans="1:24" ht="27" x14ac:dyDescent="0.25">
      <c r="A6997" s="10" t="s">
        <v>190</v>
      </c>
      <c r="B6997" s="10" t="s">
        <v>485</v>
      </c>
      <c r="C6997" s="10" t="s">
        <v>486</v>
      </c>
      <c r="D6997" s="20" t="s">
        <v>35</v>
      </c>
      <c r="E6997" s="12" t="s">
        <v>34</v>
      </c>
      <c r="F6997" s="20">
        <v>1720000</v>
      </c>
      <c r="G6997" s="20">
        <f t="shared" si="127"/>
        <v>1720000</v>
      </c>
      <c r="H6997" s="33" t="s">
        <v>114</v>
      </c>
      <c r="I6997" s="38"/>
      <c r="P6997"/>
      <c r="Q6997"/>
      <c r="R6997"/>
      <c r="S6997"/>
      <c r="T6997"/>
      <c r="U6997"/>
      <c r="V6997"/>
      <c r="W6997"/>
      <c r="X6997"/>
    </row>
    <row r="6998" spans="1:24" ht="27" x14ac:dyDescent="0.25">
      <c r="A6998" s="10" t="s">
        <v>243</v>
      </c>
      <c r="B6998" s="10" t="s">
        <v>668</v>
      </c>
      <c r="C6998" s="10" t="s">
        <v>159</v>
      </c>
      <c r="D6998" s="20" t="s">
        <v>33</v>
      </c>
      <c r="E6998" s="12" t="s">
        <v>34</v>
      </c>
      <c r="F6998" s="20">
        <v>8050000</v>
      </c>
      <c r="G6998" s="20">
        <f t="shared" si="127"/>
        <v>8050000</v>
      </c>
      <c r="H6998" s="33" t="s">
        <v>114</v>
      </c>
      <c r="I6998" s="38"/>
      <c r="P6998"/>
      <c r="Q6998"/>
      <c r="R6998"/>
      <c r="S6998"/>
      <c r="T6998"/>
      <c r="U6998"/>
      <c r="V6998"/>
      <c r="W6998"/>
      <c r="X6998"/>
    </row>
    <row r="6999" spans="1:24" ht="27" x14ac:dyDescent="0.25">
      <c r="A6999" s="10" t="s">
        <v>243</v>
      </c>
      <c r="B6999" s="10" t="s">
        <v>622</v>
      </c>
      <c r="C6999" s="10" t="s">
        <v>93</v>
      </c>
      <c r="D6999" s="20" t="s">
        <v>35</v>
      </c>
      <c r="E6999" s="33" t="s">
        <v>34</v>
      </c>
      <c r="F6999" s="35">
        <v>3581100</v>
      </c>
      <c r="G6999" s="35">
        <f t="shared" si="127"/>
        <v>3581100</v>
      </c>
      <c r="H6999" s="33" t="s">
        <v>114</v>
      </c>
      <c r="I6999" s="38"/>
      <c r="P6999"/>
      <c r="Q6999"/>
      <c r="R6999"/>
      <c r="S6999"/>
      <c r="T6999"/>
      <c r="U6999"/>
      <c r="V6999"/>
      <c r="W6999"/>
      <c r="X6999"/>
    </row>
    <row r="7000" spans="1:24" ht="40.5" x14ac:dyDescent="0.25">
      <c r="A7000" s="10" t="s">
        <v>243</v>
      </c>
      <c r="B7000" s="10" t="s">
        <v>623</v>
      </c>
      <c r="C7000" s="10" t="s">
        <v>94</v>
      </c>
      <c r="D7000" s="20" t="s">
        <v>35</v>
      </c>
      <c r="E7000" s="12" t="s">
        <v>34</v>
      </c>
      <c r="F7000" s="20">
        <v>120000</v>
      </c>
      <c r="G7000" s="20">
        <f t="shared" si="127"/>
        <v>120000</v>
      </c>
      <c r="H7000" s="33" t="s">
        <v>114</v>
      </c>
      <c r="I7000" s="38"/>
      <c r="P7000"/>
      <c r="Q7000"/>
      <c r="R7000"/>
      <c r="S7000"/>
      <c r="T7000"/>
      <c r="U7000"/>
      <c r="V7000"/>
      <c r="W7000"/>
      <c r="X7000"/>
    </row>
    <row r="7001" spans="1:24" ht="40.5" x14ac:dyDescent="0.25">
      <c r="A7001" s="10">
        <v>4241</v>
      </c>
      <c r="B7001" s="10" t="s">
        <v>2891</v>
      </c>
      <c r="C7001" s="10" t="s">
        <v>36</v>
      </c>
      <c r="D7001" s="20" t="s">
        <v>33</v>
      </c>
      <c r="E7001" s="12" t="s">
        <v>34</v>
      </c>
      <c r="F7001" s="20">
        <v>0</v>
      </c>
      <c r="G7001" s="20">
        <f>F7001*H7001</f>
        <v>0</v>
      </c>
      <c r="H7001" s="33" t="s">
        <v>114</v>
      </c>
      <c r="I7001" s="38"/>
      <c r="P7001"/>
      <c r="Q7001"/>
      <c r="R7001"/>
      <c r="S7001"/>
      <c r="T7001"/>
      <c r="U7001"/>
      <c r="V7001"/>
      <c r="W7001"/>
      <c r="X7001"/>
    </row>
    <row r="7002" spans="1:24" ht="40.5" x14ac:dyDescent="0.25">
      <c r="A7002" s="10" t="s">
        <v>190</v>
      </c>
      <c r="B7002" s="10" t="s">
        <v>488</v>
      </c>
      <c r="C7002" s="10" t="s">
        <v>36</v>
      </c>
      <c r="D7002" s="20" t="s">
        <v>33</v>
      </c>
      <c r="E7002" s="12" t="s">
        <v>34</v>
      </c>
      <c r="F7002" s="20">
        <v>89000</v>
      </c>
      <c r="G7002" s="20">
        <f t="shared" si="127"/>
        <v>89000</v>
      </c>
      <c r="H7002" s="33" t="s">
        <v>114</v>
      </c>
      <c r="I7002" s="38"/>
      <c r="P7002"/>
      <c r="Q7002"/>
      <c r="R7002"/>
      <c r="S7002"/>
      <c r="T7002"/>
      <c r="U7002"/>
      <c r="V7002"/>
      <c r="W7002"/>
      <c r="X7002"/>
    </row>
    <row r="7003" spans="1:24" ht="27" x14ac:dyDescent="0.25">
      <c r="A7003" s="10" t="s">
        <v>129</v>
      </c>
      <c r="B7003" s="10" t="s">
        <v>624</v>
      </c>
      <c r="C7003" s="10" t="s">
        <v>110</v>
      </c>
      <c r="D7003" s="20" t="s">
        <v>35</v>
      </c>
      <c r="E7003" s="12" t="s">
        <v>34</v>
      </c>
      <c r="F7003" s="20">
        <v>3450000</v>
      </c>
      <c r="G7003" s="20">
        <f t="shared" si="127"/>
        <v>3450000</v>
      </c>
      <c r="H7003" s="33" t="s">
        <v>114</v>
      </c>
      <c r="I7003" s="38"/>
      <c r="P7003"/>
      <c r="Q7003"/>
      <c r="R7003"/>
      <c r="S7003"/>
      <c r="T7003"/>
      <c r="U7003"/>
      <c r="V7003"/>
      <c r="W7003"/>
      <c r="X7003"/>
    </row>
    <row r="7004" spans="1:24" ht="27" x14ac:dyDescent="0.25">
      <c r="A7004" s="10" t="s">
        <v>255</v>
      </c>
      <c r="B7004" s="10" t="s">
        <v>489</v>
      </c>
      <c r="C7004" s="10" t="s">
        <v>467</v>
      </c>
      <c r="D7004" s="20" t="s">
        <v>35</v>
      </c>
      <c r="E7004" s="12" t="s">
        <v>34</v>
      </c>
      <c r="F7004" s="20">
        <v>100000</v>
      </c>
      <c r="G7004" s="20">
        <f t="shared" si="127"/>
        <v>100000</v>
      </c>
      <c r="H7004" s="33" t="s">
        <v>114</v>
      </c>
      <c r="I7004" s="38"/>
      <c r="P7004"/>
      <c r="Q7004"/>
      <c r="R7004"/>
      <c r="S7004"/>
      <c r="T7004"/>
      <c r="U7004"/>
      <c r="V7004"/>
      <c r="W7004"/>
      <c r="X7004"/>
    </row>
    <row r="7005" spans="1:24" x14ac:dyDescent="0.25">
      <c r="A7005" s="588" t="s">
        <v>8044</v>
      </c>
      <c r="B7005" s="589"/>
      <c r="C7005" s="589"/>
      <c r="D7005" s="589"/>
      <c r="E7005" s="589"/>
      <c r="F7005" s="589"/>
      <c r="G7005" s="589"/>
      <c r="H7005" s="596"/>
      <c r="I7005" s="38"/>
      <c r="P7005"/>
      <c r="Q7005"/>
      <c r="R7005"/>
      <c r="S7005"/>
      <c r="T7005"/>
      <c r="U7005"/>
      <c r="V7005"/>
      <c r="W7005"/>
      <c r="X7005"/>
    </row>
    <row r="7006" spans="1:24" x14ac:dyDescent="0.25">
      <c r="A7006" s="560" t="s">
        <v>32</v>
      </c>
      <c r="B7006" s="561"/>
      <c r="C7006" s="561"/>
      <c r="D7006" s="561"/>
      <c r="E7006" s="561"/>
      <c r="F7006" s="561"/>
      <c r="G7006" s="561"/>
      <c r="H7006" s="562"/>
      <c r="I7006" s="38"/>
      <c r="P7006"/>
      <c r="Q7006"/>
      <c r="R7006"/>
      <c r="S7006"/>
      <c r="T7006"/>
      <c r="U7006"/>
      <c r="V7006"/>
      <c r="W7006"/>
      <c r="X7006"/>
    </row>
    <row r="7007" spans="1:24" ht="24" x14ac:dyDescent="0.25">
      <c r="A7007" s="56">
        <v>4251</v>
      </c>
      <c r="B7007" s="56" t="s">
        <v>2974</v>
      </c>
      <c r="C7007" s="56" t="s">
        <v>111</v>
      </c>
      <c r="D7007" s="56" t="s">
        <v>37</v>
      </c>
      <c r="E7007" s="56" t="s">
        <v>34</v>
      </c>
      <c r="F7007" s="56">
        <v>137255</v>
      </c>
      <c r="G7007" s="56">
        <v>137255</v>
      </c>
      <c r="H7007" s="56" t="s">
        <v>114</v>
      </c>
      <c r="I7007" s="38"/>
      <c r="P7007"/>
      <c r="Q7007"/>
      <c r="R7007"/>
      <c r="S7007"/>
      <c r="T7007"/>
      <c r="U7007"/>
      <c r="V7007"/>
      <c r="W7007"/>
      <c r="X7007"/>
    </row>
    <row r="7008" spans="1:24" x14ac:dyDescent="0.25">
      <c r="A7008" s="588" t="s">
        <v>2991</v>
      </c>
      <c r="B7008" s="589"/>
      <c r="C7008" s="589"/>
      <c r="D7008" s="589"/>
      <c r="E7008" s="589"/>
      <c r="F7008" s="589"/>
      <c r="G7008" s="589"/>
      <c r="H7008" s="596"/>
      <c r="I7008" s="38"/>
      <c r="P7008"/>
      <c r="Q7008"/>
      <c r="R7008"/>
      <c r="S7008"/>
      <c r="T7008"/>
      <c r="U7008"/>
      <c r="V7008"/>
      <c r="W7008"/>
      <c r="X7008"/>
    </row>
    <row r="7009" spans="1:24" x14ac:dyDescent="0.25">
      <c r="A7009" s="560" t="s">
        <v>32</v>
      </c>
      <c r="B7009" s="561"/>
      <c r="C7009" s="561"/>
      <c r="D7009" s="561"/>
      <c r="E7009" s="561"/>
      <c r="F7009" s="561"/>
      <c r="G7009" s="561"/>
      <c r="H7009" s="562"/>
      <c r="I7009" s="38"/>
      <c r="P7009"/>
      <c r="Q7009"/>
      <c r="R7009"/>
      <c r="S7009"/>
      <c r="T7009"/>
      <c r="U7009"/>
      <c r="V7009"/>
      <c r="W7009"/>
      <c r="X7009"/>
    </row>
    <row r="7010" spans="1:24" ht="24" x14ac:dyDescent="0.25">
      <c r="A7010" s="56">
        <v>5112</v>
      </c>
      <c r="B7010" s="56" t="s">
        <v>2992</v>
      </c>
      <c r="C7010" s="56" t="s">
        <v>111</v>
      </c>
      <c r="D7010" s="56" t="s">
        <v>37</v>
      </c>
      <c r="E7010" s="56" t="s">
        <v>34</v>
      </c>
      <c r="F7010" s="56">
        <v>132573</v>
      </c>
      <c r="G7010" s="56">
        <v>132573</v>
      </c>
      <c r="H7010" s="56" t="s">
        <v>114</v>
      </c>
      <c r="I7010" s="38"/>
      <c r="P7010"/>
      <c r="Q7010"/>
      <c r="R7010"/>
      <c r="S7010"/>
      <c r="T7010"/>
      <c r="U7010"/>
      <c r="V7010"/>
      <c r="W7010"/>
      <c r="X7010"/>
    </row>
    <row r="7011" spans="1:24" ht="15" customHeight="1" x14ac:dyDescent="0.25">
      <c r="A7011" s="540" t="s">
        <v>2973</v>
      </c>
      <c r="B7011" s="541"/>
      <c r="C7011" s="541"/>
      <c r="D7011" s="541"/>
      <c r="E7011" s="541"/>
      <c r="F7011" s="541"/>
      <c r="G7011" s="541"/>
      <c r="H7011" s="570"/>
      <c r="I7011" s="38"/>
      <c r="P7011"/>
      <c r="Q7011"/>
      <c r="R7011"/>
      <c r="S7011"/>
      <c r="T7011"/>
      <c r="U7011"/>
      <c r="V7011"/>
      <c r="W7011"/>
      <c r="X7011"/>
    </row>
    <row r="7012" spans="1:24" x14ac:dyDescent="0.25">
      <c r="A7012" s="560" t="s">
        <v>32</v>
      </c>
      <c r="B7012" s="561"/>
      <c r="C7012" s="561"/>
      <c r="D7012" s="561"/>
      <c r="E7012" s="561"/>
      <c r="F7012" s="561"/>
      <c r="G7012" s="561"/>
      <c r="H7012" s="562"/>
      <c r="I7012" s="38"/>
      <c r="P7012"/>
      <c r="Q7012"/>
      <c r="R7012"/>
      <c r="S7012"/>
      <c r="T7012"/>
      <c r="U7012"/>
      <c r="V7012"/>
      <c r="W7012"/>
      <c r="X7012"/>
    </row>
    <row r="7013" spans="1:24" ht="24" x14ac:dyDescent="0.25">
      <c r="A7013" s="56">
        <v>5113</v>
      </c>
      <c r="B7013" s="56" t="s">
        <v>2972</v>
      </c>
      <c r="C7013" s="56" t="s">
        <v>111</v>
      </c>
      <c r="D7013" s="56" t="s">
        <v>37</v>
      </c>
      <c r="E7013" s="56" t="s">
        <v>34</v>
      </c>
      <c r="F7013" s="56">
        <v>358314</v>
      </c>
      <c r="G7013" s="56">
        <v>358314</v>
      </c>
      <c r="H7013" s="56" t="s">
        <v>114</v>
      </c>
      <c r="I7013" s="38"/>
      <c r="P7013"/>
      <c r="Q7013"/>
      <c r="R7013"/>
      <c r="S7013"/>
      <c r="T7013"/>
      <c r="U7013"/>
      <c r="V7013"/>
      <c r="W7013"/>
      <c r="X7013"/>
    </row>
    <row r="7014" spans="1:24" x14ac:dyDescent="0.25">
      <c r="A7014" s="588" t="s">
        <v>3666</v>
      </c>
      <c r="B7014" s="589"/>
      <c r="C7014" s="589"/>
      <c r="D7014" s="589"/>
      <c r="E7014" s="589"/>
      <c r="F7014" s="589"/>
      <c r="G7014" s="589"/>
      <c r="H7014" s="596"/>
      <c r="I7014" s="38"/>
      <c r="P7014"/>
      <c r="Q7014"/>
      <c r="R7014"/>
      <c r="S7014"/>
      <c r="T7014"/>
      <c r="U7014"/>
      <c r="V7014"/>
      <c r="W7014"/>
      <c r="X7014"/>
    </row>
    <row r="7015" spans="1:24" x14ac:dyDescent="0.25">
      <c r="A7015" s="560" t="s">
        <v>8</v>
      </c>
      <c r="B7015" s="561"/>
      <c r="C7015" s="561"/>
      <c r="D7015" s="561"/>
      <c r="E7015" s="561"/>
      <c r="F7015" s="561"/>
      <c r="G7015" s="561"/>
      <c r="H7015" s="562"/>
      <c r="I7015" s="38"/>
      <c r="P7015"/>
      <c r="Q7015"/>
      <c r="R7015"/>
      <c r="S7015"/>
      <c r="T7015"/>
      <c r="U7015"/>
      <c r="V7015"/>
      <c r="W7015"/>
      <c r="X7015"/>
    </row>
    <row r="7016" spans="1:24" x14ac:dyDescent="0.25">
      <c r="A7016" s="91">
        <v>5129</v>
      </c>
      <c r="B7016" s="91" t="s">
        <v>6810</v>
      </c>
      <c r="C7016" s="91" t="s">
        <v>4027</v>
      </c>
      <c r="D7016" s="91" t="s">
        <v>10</v>
      </c>
      <c r="E7016" s="91" t="s">
        <v>11</v>
      </c>
      <c r="F7016" s="91">
        <v>130000</v>
      </c>
      <c r="G7016" s="91">
        <f>+F7016*H7016</f>
        <v>130000</v>
      </c>
      <c r="H7016" s="91">
        <v>1</v>
      </c>
      <c r="I7016" s="38"/>
      <c r="P7016"/>
      <c r="Q7016"/>
      <c r="R7016"/>
      <c r="S7016"/>
      <c r="T7016"/>
      <c r="U7016"/>
      <c r="V7016"/>
      <c r="W7016"/>
      <c r="X7016"/>
    </row>
    <row r="7017" spans="1:24" x14ac:dyDescent="0.25">
      <c r="A7017" s="91">
        <v>5129</v>
      </c>
      <c r="B7017" s="91" t="s">
        <v>6811</v>
      </c>
      <c r="C7017" s="91" t="s">
        <v>4027</v>
      </c>
      <c r="D7017" s="91" t="s">
        <v>10</v>
      </c>
      <c r="E7017" s="91" t="s">
        <v>11</v>
      </c>
      <c r="F7017" s="91">
        <v>180000</v>
      </c>
      <c r="G7017" s="91">
        <f t="shared" ref="G7017:G7026" si="128">+F7017*H7017</f>
        <v>180000</v>
      </c>
      <c r="H7017" s="91">
        <v>1</v>
      </c>
      <c r="I7017" s="38"/>
      <c r="P7017"/>
      <c r="Q7017"/>
      <c r="R7017"/>
      <c r="S7017"/>
      <c r="T7017"/>
      <c r="U7017"/>
      <c r="V7017"/>
      <c r="W7017"/>
      <c r="X7017"/>
    </row>
    <row r="7018" spans="1:24" x14ac:dyDescent="0.25">
      <c r="A7018" s="91">
        <v>5129</v>
      </c>
      <c r="B7018" s="91" t="s">
        <v>6812</v>
      </c>
      <c r="C7018" s="91" t="s">
        <v>185</v>
      </c>
      <c r="D7018" s="91" t="s">
        <v>10</v>
      </c>
      <c r="E7018" s="91" t="s">
        <v>11</v>
      </c>
      <c r="F7018" s="91">
        <v>50000</v>
      </c>
      <c r="G7018" s="91">
        <f t="shared" si="128"/>
        <v>50000</v>
      </c>
      <c r="H7018" s="91">
        <v>1</v>
      </c>
      <c r="I7018" s="38"/>
      <c r="P7018"/>
      <c r="Q7018"/>
      <c r="R7018"/>
      <c r="S7018"/>
      <c r="T7018"/>
      <c r="U7018"/>
      <c r="V7018"/>
      <c r="W7018"/>
      <c r="X7018"/>
    </row>
    <row r="7019" spans="1:24" x14ac:dyDescent="0.25">
      <c r="A7019" s="91">
        <v>5129</v>
      </c>
      <c r="B7019" s="91" t="s">
        <v>6813</v>
      </c>
      <c r="C7019" s="91" t="s">
        <v>4226</v>
      </c>
      <c r="D7019" s="91" t="s">
        <v>10</v>
      </c>
      <c r="E7019" s="91" t="s">
        <v>11</v>
      </c>
      <c r="F7019" s="91">
        <v>180000</v>
      </c>
      <c r="G7019" s="91">
        <f t="shared" si="128"/>
        <v>720000</v>
      </c>
      <c r="H7019" s="91">
        <v>4</v>
      </c>
      <c r="I7019" s="38"/>
      <c r="P7019"/>
      <c r="Q7019"/>
      <c r="R7019"/>
      <c r="S7019"/>
      <c r="T7019"/>
      <c r="U7019"/>
      <c r="V7019"/>
      <c r="W7019"/>
      <c r="X7019"/>
    </row>
    <row r="7020" spans="1:24" x14ac:dyDescent="0.25">
      <c r="A7020" s="91">
        <v>5129</v>
      </c>
      <c r="B7020" s="91" t="s">
        <v>6814</v>
      </c>
      <c r="C7020" s="91" t="s">
        <v>4226</v>
      </c>
      <c r="D7020" s="91" t="s">
        <v>10</v>
      </c>
      <c r="E7020" s="91" t="s">
        <v>11</v>
      </c>
      <c r="F7020" s="91">
        <v>100000</v>
      </c>
      <c r="G7020" s="91">
        <f t="shared" si="128"/>
        <v>100000</v>
      </c>
      <c r="H7020" s="91">
        <v>1</v>
      </c>
      <c r="I7020" s="38"/>
      <c r="P7020"/>
      <c r="Q7020"/>
      <c r="R7020"/>
      <c r="S7020"/>
      <c r="T7020"/>
      <c r="U7020"/>
      <c r="V7020"/>
      <c r="W7020"/>
      <c r="X7020"/>
    </row>
    <row r="7021" spans="1:24" x14ac:dyDescent="0.25">
      <c r="A7021" s="91">
        <v>5129</v>
      </c>
      <c r="B7021" s="91" t="s">
        <v>6815</v>
      </c>
      <c r="C7021" s="91" t="s">
        <v>100</v>
      </c>
      <c r="D7021" s="91" t="s">
        <v>10</v>
      </c>
      <c r="E7021" s="91" t="s">
        <v>11</v>
      </c>
      <c r="F7021" s="91">
        <v>100000</v>
      </c>
      <c r="G7021" s="91">
        <f t="shared" si="128"/>
        <v>100000</v>
      </c>
      <c r="H7021" s="91">
        <v>1</v>
      </c>
      <c r="I7021" s="38"/>
      <c r="P7021"/>
      <c r="Q7021"/>
      <c r="R7021"/>
      <c r="S7021"/>
      <c r="T7021"/>
      <c r="U7021"/>
      <c r="V7021"/>
      <c r="W7021"/>
      <c r="X7021"/>
    </row>
    <row r="7022" spans="1:24" x14ac:dyDescent="0.25">
      <c r="A7022" s="91">
        <v>5129</v>
      </c>
      <c r="B7022" s="91" t="s">
        <v>6816</v>
      </c>
      <c r="C7022" s="91" t="s">
        <v>101</v>
      </c>
      <c r="D7022" s="91" t="s">
        <v>10</v>
      </c>
      <c r="E7022" s="91" t="s">
        <v>11</v>
      </c>
      <c r="F7022" s="91">
        <v>180000</v>
      </c>
      <c r="G7022" s="91">
        <f t="shared" si="128"/>
        <v>540000</v>
      </c>
      <c r="H7022" s="91">
        <v>3</v>
      </c>
      <c r="I7022" s="38"/>
      <c r="P7022"/>
      <c r="Q7022"/>
      <c r="R7022"/>
      <c r="S7022"/>
      <c r="T7022"/>
      <c r="U7022"/>
      <c r="V7022"/>
      <c r="W7022"/>
      <c r="X7022"/>
    </row>
    <row r="7023" spans="1:24" ht="24" x14ac:dyDescent="0.25">
      <c r="A7023" s="91">
        <v>5129</v>
      </c>
      <c r="B7023" s="91" t="s">
        <v>6817</v>
      </c>
      <c r="C7023" s="91" t="s">
        <v>6818</v>
      </c>
      <c r="D7023" s="91" t="s">
        <v>35</v>
      </c>
      <c r="E7023" s="91" t="s">
        <v>11</v>
      </c>
      <c r="F7023" s="91">
        <v>180000</v>
      </c>
      <c r="G7023" s="91">
        <f t="shared" si="128"/>
        <v>180000</v>
      </c>
      <c r="H7023" s="91">
        <v>1</v>
      </c>
      <c r="I7023" s="38"/>
      <c r="P7023"/>
      <c r="Q7023"/>
      <c r="R7023"/>
      <c r="S7023"/>
      <c r="T7023"/>
      <c r="U7023"/>
      <c r="V7023"/>
      <c r="W7023"/>
      <c r="X7023"/>
    </row>
    <row r="7024" spans="1:24" x14ac:dyDescent="0.25">
      <c r="A7024" s="91">
        <v>5129</v>
      </c>
      <c r="B7024" s="91" t="s">
        <v>6819</v>
      </c>
      <c r="C7024" s="91" t="s">
        <v>6365</v>
      </c>
      <c r="D7024" s="91" t="s">
        <v>35</v>
      </c>
      <c r="E7024" s="91" t="s">
        <v>11</v>
      </c>
      <c r="F7024" s="91">
        <v>180000</v>
      </c>
      <c r="G7024" s="91">
        <f t="shared" si="128"/>
        <v>180000</v>
      </c>
      <c r="H7024" s="91">
        <v>1</v>
      </c>
      <c r="I7024" s="38"/>
      <c r="P7024"/>
      <c r="Q7024"/>
      <c r="R7024"/>
      <c r="S7024"/>
      <c r="T7024"/>
      <c r="U7024"/>
      <c r="V7024"/>
      <c r="W7024"/>
      <c r="X7024"/>
    </row>
    <row r="7025" spans="1:24" x14ac:dyDescent="0.25">
      <c r="A7025" s="91">
        <v>5129</v>
      </c>
      <c r="B7025" s="91" t="s">
        <v>6820</v>
      </c>
      <c r="C7025" s="91" t="s">
        <v>103</v>
      </c>
      <c r="D7025" s="91" t="s">
        <v>10</v>
      </c>
      <c r="E7025" s="91" t="s">
        <v>11</v>
      </c>
      <c r="F7025" s="91">
        <v>180000</v>
      </c>
      <c r="G7025" s="91">
        <f t="shared" si="128"/>
        <v>540000</v>
      </c>
      <c r="H7025" s="91">
        <v>3</v>
      </c>
      <c r="I7025" s="38"/>
      <c r="P7025"/>
      <c r="Q7025"/>
      <c r="R7025"/>
      <c r="S7025"/>
      <c r="T7025"/>
      <c r="U7025"/>
      <c r="V7025"/>
      <c r="W7025"/>
      <c r="X7025"/>
    </row>
    <row r="7026" spans="1:24" x14ac:dyDescent="0.25">
      <c r="A7026" s="91">
        <v>5129</v>
      </c>
      <c r="B7026" s="91" t="s">
        <v>6821</v>
      </c>
      <c r="C7026" s="91" t="s">
        <v>103</v>
      </c>
      <c r="D7026" s="91" t="s">
        <v>10</v>
      </c>
      <c r="E7026" s="91" t="s">
        <v>11</v>
      </c>
      <c r="F7026" s="91">
        <v>100000</v>
      </c>
      <c r="G7026" s="91">
        <f t="shared" si="128"/>
        <v>200000</v>
      </c>
      <c r="H7026" s="91">
        <v>2</v>
      </c>
      <c r="I7026" s="38"/>
      <c r="P7026"/>
      <c r="Q7026"/>
      <c r="R7026"/>
      <c r="S7026"/>
      <c r="T7026"/>
      <c r="U7026"/>
      <c r="V7026"/>
      <c r="W7026"/>
      <c r="X7026"/>
    </row>
    <row r="7027" spans="1:24" x14ac:dyDescent="0.25">
      <c r="A7027" s="91">
        <v>4267</v>
      </c>
      <c r="B7027" s="91" t="s">
        <v>3667</v>
      </c>
      <c r="C7027" s="91" t="s">
        <v>3462</v>
      </c>
      <c r="D7027" s="91" t="s">
        <v>35</v>
      </c>
      <c r="E7027" s="91" t="s">
        <v>11</v>
      </c>
      <c r="F7027" s="91">
        <v>16025</v>
      </c>
      <c r="G7027" s="91">
        <f>+F7027*H7027</f>
        <v>2499900</v>
      </c>
      <c r="H7027" s="91">
        <v>156</v>
      </c>
      <c r="I7027" s="38"/>
      <c r="P7027"/>
      <c r="Q7027"/>
      <c r="R7027"/>
      <c r="S7027"/>
      <c r="T7027"/>
      <c r="U7027"/>
      <c r="V7027"/>
      <c r="W7027"/>
      <c r="X7027"/>
    </row>
    <row r="7028" spans="1:24" x14ac:dyDescent="0.25">
      <c r="A7028" s="588" t="s">
        <v>3581</v>
      </c>
      <c r="B7028" s="589"/>
      <c r="C7028" s="589"/>
      <c r="D7028" s="589"/>
      <c r="E7028" s="589"/>
      <c r="F7028" s="589"/>
      <c r="G7028" s="589"/>
      <c r="H7028" s="596"/>
      <c r="I7028" s="38"/>
      <c r="P7028"/>
      <c r="Q7028"/>
      <c r="R7028"/>
      <c r="S7028"/>
      <c r="T7028"/>
      <c r="U7028"/>
      <c r="V7028"/>
      <c r="W7028"/>
      <c r="X7028"/>
    </row>
    <row r="7029" spans="1:24" x14ac:dyDescent="0.25">
      <c r="A7029" s="524" t="s">
        <v>38</v>
      </c>
      <c r="B7029" s="525"/>
      <c r="C7029" s="525"/>
      <c r="D7029" s="525"/>
      <c r="E7029" s="525"/>
      <c r="F7029" s="525"/>
      <c r="G7029" s="525"/>
      <c r="H7029" s="539"/>
      <c r="I7029" s="38"/>
      <c r="P7029"/>
      <c r="Q7029"/>
      <c r="R7029"/>
      <c r="S7029"/>
      <c r="T7029"/>
      <c r="U7029"/>
      <c r="V7029"/>
      <c r="W7029"/>
      <c r="X7029"/>
    </row>
    <row r="7030" spans="1:24" ht="24" x14ac:dyDescent="0.25">
      <c r="A7030" s="56">
        <v>4251</v>
      </c>
      <c r="B7030" s="56" t="s">
        <v>3580</v>
      </c>
      <c r="C7030" s="56" t="s">
        <v>104</v>
      </c>
      <c r="D7030" s="56" t="s">
        <v>35</v>
      </c>
      <c r="E7030" s="56" t="s">
        <v>34</v>
      </c>
      <c r="F7030" s="56">
        <v>3921569</v>
      </c>
      <c r="G7030" s="56">
        <v>3921569</v>
      </c>
      <c r="H7030" s="56">
        <v>1</v>
      </c>
      <c r="I7030" s="38"/>
      <c r="P7030"/>
      <c r="Q7030"/>
      <c r="R7030"/>
      <c r="S7030"/>
      <c r="T7030"/>
      <c r="U7030"/>
      <c r="V7030"/>
      <c r="W7030"/>
      <c r="X7030"/>
    </row>
    <row r="7031" spans="1:24" x14ac:dyDescent="0.25">
      <c r="A7031" s="560" t="s">
        <v>32</v>
      </c>
      <c r="B7031" s="561"/>
      <c r="C7031" s="561"/>
      <c r="D7031" s="561"/>
      <c r="E7031" s="561"/>
      <c r="F7031" s="561"/>
      <c r="G7031" s="561"/>
      <c r="H7031" s="562"/>
      <c r="I7031" s="38"/>
      <c r="P7031"/>
      <c r="Q7031"/>
      <c r="R7031"/>
      <c r="S7031"/>
      <c r="T7031"/>
      <c r="U7031"/>
      <c r="V7031"/>
      <c r="W7031"/>
      <c r="X7031"/>
    </row>
    <row r="7032" spans="1:24" ht="24" x14ac:dyDescent="0.25">
      <c r="A7032" s="91">
        <v>4239</v>
      </c>
      <c r="B7032" s="91" t="s">
        <v>5744</v>
      </c>
      <c r="C7032" s="91" t="s">
        <v>119</v>
      </c>
      <c r="D7032" s="91" t="s">
        <v>10</v>
      </c>
      <c r="E7032" s="91" t="s">
        <v>34</v>
      </c>
      <c r="F7032" s="91">
        <v>500000</v>
      </c>
      <c r="G7032" s="91">
        <v>500000</v>
      </c>
      <c r="H7032" s="91">
        <v>1</v>
      </c>
      <c r="I7032" s="38"/>
      <c r="P7032"/>
      <c r="Q7032"/>
      <c r="R7032"/>
      <c r="S7032"/>
      <c r="T7032"/>
      <c r="U7032"/>
      <c r="V7032"/>
      <c r="W7032"/>
      <c r="X7032"/>
    </row>
    <row r="7033" spans="1:24" ht="24" x14ac:dyDescent="0.25">
      <c r="A7033" s="91">
        <v>4239</v>
      </c>
      <c r="B7033" s="91" t="s">
        <v>5745</v>
      </c>
      <c r="C7033" s="91" t="s">
        <v>119</v>
      </c>
      <c r="D7033" s="91" t="s">
        <v>10</v>
      </c>
      <c r="E7033" s="91" t="s">
        <v>34</v>
      </c>
      <c r="F7033" s="91">
        <v>500000</v>
      </c>
      <c r="G7033" s="91">
        <v>500000</v>
      </c>
      <c r="H7033" s="91">
        <v>1</v>
      </c>
      <c r="I7033" s="38"/>
      <c r="P7033"/>
      <c r="Q7033"/>
      <c r="R7033"/>
      <c r="S7033"/>
      <c r="T7033"/>
      <c r="U7033"/>
      <c r="V7033"/>
      <c r="W7033"/>
      <c r="X7033"/>
    </row>
    <row r="7034" spans="1:24" ht="24" x14ac:dyDescent="0.25">
      <c r="A7034" s="91">
        <v>4239</v>
      </c>
      <c r="B7034" s="91" t="s">
        <v>5746</v>
      </c>
      <c r="C7034" s="91" t="s">
        <v>119</v>
      </c>
      <c r="D7034" s="91" t="s">
        <v>10</v>
      </c>
      <c r="E7034" s="91" t="s">
        <v>34</v>
      </c>
      <c r="F7034" s="91">
        <v>500000</v>
      </c>
      <c r="G7034" s="91">
        <v>500000</v>
      </c>
      <c r="H7034" s="91">
        <v>1</v>
      </c>
      <c r="I7034" s="38"/>
      <c r="P7034"/>
      <c r="Q7034"/>
      <c r="R7034"/>
      <c r="S7034"/>
      <c r="T7034"/>
      <c r="U7034"/>
      <c r="V7034"/>
      <c r="W7034"/>
      <c r="X7034"/>
    </row>
    <row r="7035" spans="1:24" x14ac:dyDescent="0.25">
      <c r="A7035" s="547" t="s">
        <v>6172</v>
      </c>
      <c r="B7035" s="548"/>
      <c r="C7035" s="548"/>
      <c r="D7035" s="548"/>
      <c r="E7035" s="548"/>
      <c r="F7035" s="548"/>
      <c r="G7035" s="548"/>
      <c r="H7035" s="548"/>
      <c r="I7035" s="38"/>
      <c r="P7035"/>
      <c r="Q7035"/>
      <c r="R7035"/>
      <c r="S7035"/>
      <c r="T7035"/>
      <c r="U7035"/>
      <c r="V7035"/>
      <c r="W7035"/>
      <c r="X7035"/>
    </row>
    <row r="7036" spans="1:24" x14ac:dyDescent="0.25">
      <c r="A7036" s="524" t="s">
        <v>38</v>
      </c>
      <c r="B7036" s="525"/>
      <c r="C7036" s="525"/>
      <c r="D7036" s="525"/>
      <c r="E7036" s="525"/>
      <c r="F7036" s="525"/>
      <c r="G7036" s="525"/>
      <c r="H7036" s="539"/>
      <c r="I7036" s="38"/>
      <c r="P7036"/>
      <c r="Q7036"/>
      <c r="R7036"/>
      <c r="S7036"/>
      <c r="T7036"/>
      <c r="U7036"/>
      <c r="V7036"/>
      <c r="W7036"/>
      <c r="X7036"/>
    </row>
    <row r="7037" spans="1:24" ht="27" x14ac:dyDescent="0.25">
      <c r="A7037" s="380">
        <v>4251</v>
      </c>
      <c r="B7037" s="380" t="s">
        <v>8045</v>
      </c>
      <c r="C7037" s="380" t="s">
        <v>62</v>
      </c>
      <c r="D7037" s="380" t="s">
        <v>33</v>
      </c>
      <c r="E7037" s="380" t="s">
        <v>34</v>
      </c>
      <c r="F7037" s="380">
        <v>6687000</v>
      </c>
      <c r="G7037" s="380">
        <v>6687000</v>
      </c>
      <c r="H7037" s="380">
        <v>1</v>
      </c>
      <c r="I7037" s="38"/>
      <c r="P7037"/>
      <c r="Q7037"/>
      <c r="R7037"/>
      <c r="S7037"/>
      <c r="T7037"/>
      <c r="U7037"/>
      <c r="V7037"/>
      <c r="W7037"/>
      <c r="X7037"/>
    </row>
    <row r="7038" spans="1:24" ht="27" x14ac:dyDescent="0.25">
      <c r="A7038" s="72">
        <v>4251</v>
      </c>
      <c r="B7038" s="380" t="s">
        <v>4858</v>
      </c>
      <c r="C7038" s="380" t="s">
        <v>62</v>
      </c>
      <c r="D7038" s="380" t="s">
        <v>37</v>
      </c>
      <c r="E7038" s="380" t="s">
        <v>34</v>
      </c>
      <c r="F7038" s="380">
        <v>29409882</v>
      </c>
      <c r="G7038" s="380">
        <v>29409882</v>
      </c>
      <c r="H7038" s="380">
        <v>1</v>
      </c>
      <c r="I7038" s="38"/>
      <c r="P7038"/>
      <c r="Q7038"/>
      <c r="R7038"/>
      <c r="S7038"/>
      <c r="T7038"/>
      <c r="U7038"/>
      <c r="V7038"/>
      <c r="W7038"/>
      <c r="X7038"/>
    </row>
    <row r="7039" spans="1:24" ht="27" x14ac:dyDescent="0.25">
      <c r="A7039" s="72">
        <v>5113</v>
      </c>
      <c r="B7039" s="72" t="s">
        <v>2748</v>
      </c>
      <c r="C7039" s="72" t="s">
        <v>62</v>
      </c>
      <c r="D7039" s="72" t="s">
        <v>37</v>
      </c>
      <c r="E7039" s="72" t="s">
        <v>34</v>
      </c>
      <c r="F7039" s="216">
        <v>22981280</v>
      </c>
      <c r="G7039" s="216">
        <v>22981280</v>
      </c>
      <c r="H7039" s="216" t="s">
        <v>114</v>
      </c>
      <c r="I7039" s="38"/>
      <c r="P7039"/>
      <c r="Q7039"/>
      <c r="R7039"/>
      <c r="S7039"/>
      <c r="T7039"/>
      <c r="U7039"/>
      <c r="V7039"/>
      <c r="W7039"/>
      <c r="X7039"/>
    </row>
    <row r="7040" spans="1:24" x14ac:dyDescent="0.25">
      <c r="A7040" s="560" t="s">
        <v>32</v>
      </c>
      <c r="B7040" s="561"/>
      <c r="C7040" s="561"/>
      <c r="D7040" s="561"/>
      <c r="E7040" s="561"/>
      <c r="F7040" s="561"/>
      <c r="G7040" s="561"/>
      <c r="H7040" s="562"/>
      <c r="I7040" s="38"/>
      <c r="P7040"/>
      <c r="Q7040"/>
      <c r="R7040"/>
      <c r="S7040"/>
      <c r="T7040"/>
      <c r="U7040"/>
      <c r="V7040"/>
      <c r="W7040"/>
      <c r="X7040"/>
    </row>
    <row r="7041" spans="1:24" ht="27" x14ac:dyDescent="0.25">
      <c r="A7041" s="19">
        <v>5113</v>
      </c>
      <c r="B7041" s="19" t="s">
        <v>6173</v>
      </c>
      <c r="C7041" s="19" t="s">
        <v>61</v>
      </c>
      <c r="D7041" s="19" t="s">
        <v>33</v>
      </c>
      <c r="E7041" s="19" t="s">
        <v>34</v>
      </c>
      <c r="F7041" s="19">
        <v>191648</v>
      </c>
      <c r="G7041" s="19">
        <v>191648</v>
      </c>
      <c r="H7041" s="19">
        <v>1</v>
      </c>
      <c r="I7041" s="38"/>
      <c r="P7041"/>
      <c r="Q7041"/>
      <c r="R7041"/>
      <c r="S7041"/>
      <c r="T7041"/>
      <c r="U7041"/>
      <c r="V7041"/>
      <c r="W7041"/>
      <c r="X7041"/>
    </row>
    <row r="7042" spans="1:24" ht="27" x14ac:dyDescent="0.25">
      <c r="A7042" s="19">
        <v>4251</v>
      </c>
      <c r="B7042" s="19" t="s">
        <v>5375</v>
      </c>
      <c r="C7042" s="19" t="s">
        <v>111</v>
      </c>
      <c r="D7042" s="19" t="s">
        <v>37</v>
      </c>
      <c r="E7042" s="19" t="s">
        <v>34</v>
      </c>
      <c r="F7042" s="19">
        <v>588197</v>
      </c>
      <c r="G7042" s="19">
        <v>588197</v>
      </c>
      <c r="H7042" s="19">
        <v>1</v>
      </c>
      <c r="I7042" s="38"/>
      <c r="P7042"/>
      <c r="Q7042"/>
      <c r="R7042"/>
      <c r="S7042"/>
      <c r="T7042"/>
      <c r="U7042"/>
      <c r="V7042"/>
      <c r="W7042"/>
      <c r="X7042"/>
    </row>
    <row r="7043" spans="1:24" ht="27" x14ac:dyDescent="0.25">
      <c r="A7043" s="19">
        <v>5113</v>
      </c>
      <c r="B7043" s="19" t="s">
        <v>2971</v>
      </c>
      <c r="C7043" s="19" t="s">
        <v>111</v>
      </c>
      <c r="D7043" s="19" t="s">
        <v>37</v>
      </c>
      <c r="E7043" s="19" t="s">
        <v>34</v>
      </c>
      <c r="F7043" s="19">
        <v>75000</v>
      </c>
      <c r="G7043" s="19">
        <v>75000</v>
      </c>
      <c r="H7043" s="19" t="s">
        <v>114</v>
      </c>
      <c r="I7043" s="38"/>
      <c r="P7043"/>
      <c r="Q7043"/>
      <c r="R7043"/>
      <c r="S7043"/>
      <c r="T7043"/>
      <c r="U7043"/>
      <c r="V7043"/>
      <c r="W7043"/>
      <c r="X7043"/>
    </row>
    <row r="7044" spans="1:24" ht="27" x14ac:dyDescent="0.25">
      <c r="A7044" s="19"/>
      <c r="B7044" s="19" t="s">
        <v>2749</v>
      </c>
      <c r="C7044" s="19" t="s">
        <v>61</v>
      </c>
      <c r="D7044" s="19" t="s">
        <v>33</v>
      </c>
      <c r="E7044" s="19" t="s">
        <v>34</v>
      </c>
      <c r="F7044" s="19">
        <v>0</v>
      </c>
      <c r="G7044" s="19">
        <f>F7044*H7044</f>
        <v>0</v>
      </c>
      <c r="H7044" s="19" t="s">
        <v>114</v>
      </c>
      <c r="I7044" s="38"/>
      <c r="P7044"/>
      <c r="Q7044"/>
      <c r="R7044"/>
      <c r="S7044"/>
      <c r="T7044"/>
      <c r="U7044"/>
      <c r="V7044"/>
      <c r="W7044"/>
      <c r="X7044"/>
    </row>
    <row r="7045" spans="1:24" x14ac:dyDescent="0.25">
      <c r="A7045" s="547" t="s">
        <v>2630</v>
      </c>
      <c r="B7045" s="548"/>
      <c r="C7045" s="548"/>
      <c r="D7045" s="548"/>
      <c r="E7045" s="548"/>
      <c r="F7045" s="548"/>
      <c r="G7045" s="548"/>
      <c r="H7045" s="548"/>
      <c r="I7045" s="38"/>
      <c r="P7045"/>
      <c r="Q7045"/>
      <c r="R7045"/>
      <c r="S7045"/>
      <c r="T7045"/>
      <c r="U7045"/>
      <c r="V7045"/>
      <c r="W7045"/>
      <c r="X7045"/>
    </row>
    <row r="7046" spans="1:24" x14ac:dyDescent="0.25">
      <c r="A7046" s="531" t="s">
        <v>38</v>
      </c>
      <c r="B7046" s="532"/>
      <c r="C7046" s="532"/>
      <c r="D7046" s="532"/>
      <c r="E7046" s="532"/>
      <c r="F7046" s="532"/>
      <c r="G7046" s="532"/>
      <c r="H7046" s="533"/>
      <c r="I7046" s="38"/>
      <c r="P7046"/>
      <c r="Q7046"/>
      <c r="R7046"/>
      <c r="S7046"/>
      <c r="T7046"/>
      <c r="U7046"/>
      <c r="V7046"/>
      <c r="W7046"/>
      <c r="X7046"/>
    </row>
    <row r="7047" spans="1:24" ht="27" x14ac:dyDescent="0.25">
      <c r="A7047" s="479">
        <v>5134</v>
      </c>
      <c r="B7047" s="479" t="s">
        <v>9064</v>
      </c>
      <c r="C7047" s="479" t="s">
        <v>60</v>
      </c>
      <c r="D7047" s="479" t="s">
        <v>37</v>
      </c>
      <c r="E7047" s="479" t="s">
        <v>34</v>
      </c>
      <c r="F7047" s="479">
        <v>180000</v>
      </c>
      <c r="G7047" s="479">
        <v>180000</v>
      </c>
      <c r="H7047" s="479">
        <v>1</v>
      </c>
      <c r="I7047" s="38"/>
      <c r="P7047"/>
      <c r="Q7047"/>
      <c r="R7047"/>
      <c r="S7047"/>
      <c r="T7047"/>
      <c r="U7047"/>
      <c r="V7047"/>
      <c r="W7047"/>
      <c r="X7047"/>
    </row>
    <row r="7048" spans="1:24" ht="27" x14ac:dyDescent="0.25">
      <c r="A7048" s="479">
        <v>5134</v>
      </c>
      <c r="B7048" s="479" t="s">
        <v>9065</v>
      </c>
      <c r="C7048" s="479" t="s">
        <v>60</v>
      </c>
      <c r="D7048" s="479" t="s">
        <v>37</v>
      </c>
      <c r="E7048" s="479" t="s">
        <v>34</v>
      </c>
      <c r="F7048" s="479">
        <v>150000</v>
      </c>
      <c r="G7048" s="479">
        <v>150000</v>
      </c>
      <c r="H7048" s="479">
        <v>1</v>
      </c>
      <c r="I7048" s="38"/>
      <c r="P7048"/>
      <c r="Q7048"/>
      <c r="R7048"/>
      <c r="S7048"/>
      <c r="T7048"/>
      <c r="U7048"/>
      <c r="V7048"/>
      <c r="W7048"/>
      <c r="X7048"/>
    </row>
    <row r="7049" spans="1:24" ht="27" x14ac:dyDescent="0.25">
      <c r="A7049" s="479">
        <v>5134</v>
      </c>
      <c r="B7049" s="479" t="s">
        <v>9066</v>
      </c>
      <c r="C7049" s="479" t="s">
        <v>60</v>
      </c>
      <c r="D7049" s="479" t="s">
        <v>37</v>
      </c>
      <c r="E7049" s="479" t="s">
        <v>34</v>
      </c>
      <c r="F7049" s="479">
        <v>180000</v>
      </c>
      <c r="G7049" s="479">
        <v>180000</v>
      </c>
      <c r="H7049" s="479">
        <v>1</v>
      </c>
      <c r="I7049" s="38"/>
      <c r="P7049"/>
      <c r="Q7049"/>
      <c r="R7049"/>
      <c r="S7049"/>
      <c r="T7049"/>
      <c r="U7049"/>
      <c r="V7049"/>
      <c r="W7049"/>
      <c r="X7049"/>
    </row>
    <row r="7050" spans="1:24" ht="27" x14ac:dyDescent="0.25">
      <c r="A7050" s="479">
        <v>5134</v>
      </c>
      <c r="B7050" s="479" t="s">
        <v>9067</v>
      </c>
      <c r="C7050" s="479" t="s">
        <v>60</v>
      </c>
      <c r="D7050" s="479" t="s">
        <v>37</v>
      </c>
      <c r="E7050" s="479" t="s">
        <v>34</v>
      </c>
      <c r="F7050" s="479">
        <v>180000</v>
      </c>
      <c r="G7050" s="479">
        <v>180000</v>
      </c>
      <c r="H7050" s="479">
        <v>1</v>
      </c>
      <c r="I7050" s="38"/>
      <c r="P7050"/>
      <c r="Q7050"/>
      <c r="R7050"/>
      <c r="S7050"/>
      <c r="T7050"/>
      <c r="U7050"/>
      <c r="V7050"/>
      <c r="W7050"/>
      <c r="X7050"/>
    </row>
    <row r="7051" spans="1:24" ht="27" x14ac:dyDescent="0.25">
      <c r="A7051" s="479">
        <v>5134</v>
      </c>
      <c r="B7051" s="479" t="s">
        <v>9068</v>
      </c>
      <c r="C7051" s="479" t="s">
        <v>60</v>
      </c>
      <c r="D7051" s="479" t="s">
        <v>37</v>
      </c>
      <c r="E7051" s="479" t="s">
        <v>34</v>
      </c>
      <c r="F7051" s="479">
        <v>180000</v>
      </c>
      <c r="G7051" s="479">
        <v>180000</v>
      </c>
      <c r="H7051" s="479">
        <v>1</v>
      </c>
      <c r="I7051" s="38"/>
      <c r="P7051"/>
      <c r="Q7051"/>
      <c r="R7051"/>
      <c r="S7051"/>
      <c r="T7051"/>
      <c r="U7051"/>
      <c r="V7051"/>
      <c r="W7051"/>
      <c r="X7051"/>
    </row>
    <row r="7052" spans="1:24" ht="27" x14ac:dyDescent="0.25">
      <c r="A7052" s="479">
        <v>5134</v>
      </c>
      <c r="B7052" s="479" t="s">
        <v>9069</v>
      </c>
      <c r="C7052" s="479" t="s">
        <v>60</v>
      </c>
      <c r="D7052" s="479" t="s">
        <v>37</v>
      </c>
      <c r="E7052" s="479" t="s">
        <v>34</v>
      </c>
      <c r="F7052" s="479">
        <v>180000</v>
      </c>
      <c r="G7052" s="479">
        <v>180000</v>
      </c>
      <c r="H7052" s="479">
        <v>1</v>
      </c>
      <c r="I7052" s="38"/>
      <c r="P7052"/>
      <c r="Q7052"/>
      <c r="R7052"/>
      <c r="S7052"/>
      <c r="T7052"/>
      <c r="U7052"/>
      <c r="V7052"/>
      <c r="W7052"/>
      <c r="X7052"/>
    </row>
    <row r="7053" spans="1:24" ht="27" x14ac:dyDescent="0.25">
      <c r="A7053" s="479">
        <v>5134</v>
      </c>
      <c r="B7053" s="479" t="s">
        <v>9070</v>
      </c>
      <c r="C7053" s="479" t="s">
        <v>60</v>
      </c>
      <c r="D7053" s="479" t="s">
        <v>37</v>
      </c>
      <c r="E7053" s="479" t="s">
        <v>34</v>
      </c>
      <c r="F7053" s="479">
        <v>180000</v>
      </c>
      <c r="G7053" s="479">
        <v>180000</v>
      </c>
      <c r="H7053" s="479">
        <v>1</v>
      </c>
      <c r="I7053" s="38"/>
      <c r="P7053"/>
      <c r="Q7053"/>
      <c r="R7053"/>
      <c r="S7053"/>
      <c r="T7053"/>
      <c r="U7053"/>
      <c r="V7053"/>
      <c r="W7053"/>
      <c r="X7053"/>
    </row>
    <row r="7054" spans="1:24" ht="27" x14ac:dyDescent="0.25">
      <c r="A7054" s="479">
        <v>5134</v>
      </c>
      <c r="B7054" s="479" t="s">
        <v>9071</v>
      </c>
      <c r="C7054" s="479" t="s">
        <v>60</v>
      </c>
      <c r="D7054" s="479" t="s">
        <v>37</v>
      </c>
      <c r="E7054" s="479" t="s">
        <v>34</v>
      </c>
      <c r="F7054" s="479">
        <v>180000</v>
      </c>
      <c r="G7054" s="479">
        <v>180000</v>
      </c>
      <c r="H7054" s="479">
        <v>1</v>
      </c>
      <c r="I7054" s="38"/>
      <c r="P7054"/>
      <c r="Q7054"/>
      <c r="R7054"/>
      <c r="S7054"/>
      <c r="T7054"/>
      <c r="U7054"/>
      <c r="V7054"/>
      <c r="W7054"/>
      <c r="X7054"/>
    </row>
    <row r="7055" spans="1:24" ht="27" x14ac:dyDescent="0.25">
      <c r="A7055" s="479">
        <v>5134</v>
      </c>
      <c r="B7055" s="479" t="s">
        <v>9072</v>
      </c>
      <c r="C7055" s="479" t="s">
        <v>60</v>
      </c>
      <c r="D7055" s="479" t="s">
        <v>37</v>
      </c>
      <c r="E7055" s="479" t="s">
        <v>34</v>
      </c>
      <c r="F7055" s="479">
        <v>180000</v>
      </c>
      <c r="G7055" s="479">
        <v>180000</v>
      </c>
      <c r="H7055" s="479">
        <v>1</v>
      </c>
      <c r="I7055" s="38"/>
      <c r="P7055"/>
      <c r="Q7055"/>
      <c r="R7055"/>
      <c r="S7055"/>
      <c r="T7055"/>
      <c r="U7055"/>
      <c r="V7055"/>
      <c r="W7055"/>
      <c r="X7055"/>
    </row>
    <row r="7056" spans="1:24" ht="27" x14ac:dyDescent="0.25">
      <c r="A7056" s="479">
        <v>5134</v>
      </c>
      <c r="B7056" s="479" t="s">
        <v>9073</v>
      </c>
      <c r="C7056" s="479" t="s">
        <v>60</v>
      </c>
      <c r="D7056" s="479" t="s">
        <v>37</v>
      </c>
      <c r="E7056" s="479" t="s">
        <v>34</v>
      </c>
      <c r="F7056" s="479">
        <v>180000</v>
      </c>
      <c r="G7056" s="479">
        <v>180000</v>
      </c>
      <c r="H7056" s="479">
        <v>1</v>
      </c>
      <c r="I7056" s="38"/>
      <c r="P7056"/>
      <c r="Q7056"/>
      <c r="R7056"/>
      <c r="S7056"/>
      <c r="T7056"/>
      <c r="U7056"/>
      <c r="V7056"/>
      <c r="W7056"/>
      <c r="X7056"/>
    </row>
    <row r="7057" spans="1:24" ht="27" x14ac:dyDescent="0.25">
      <c r="A7057" s="479">
        <v>5134</v>
      </c>
      <c r="B7057" s="479" t="s">
        <v>9074</v>
      </c>
      <c r="C7057" s="479" t="s">
        <v>60</v>
      </c>
      <c r="D7057" s="479" t="s">
        <v>37</v>
      </c>
      <c r="E7057" s="479" t="s">
        <v>34</v>
      </c>
      <c r="F7057" s="479">
        <v>180000</v>
      </c>
      <c r="G7057" s="479">
        <v>180000</v>
      </c>
      <c r="H7057" s="479">
        <v>1</v>
      </c>
      <c r="I7057" s="38"/>
      <c r="P7057"/>
      <c r="Q7057"/>
      <c r="R7057"/>
      <c r="S7057"/>
      <c r="T7057"/>
      <c r="U7057"/>
      <c r="V7057"/>
      <c r="W7057"/>
      <c r="X7057"/>
    </row>
    <row r="7058" spans="1:24" ht="27" x14ac:dyDescent="0.25">
      <c r="A7058" s="479">
        <v>5134</v>
      </c>
      <c r="B7058" s="479" t="s">
        <v>9075</v>
      </c>
      <c r="C7058" s="479" t="s">
        <v>60</v>
      </c>
      <c r="D7058" s="479" t="s">
        <v>37</v>
      </c>
      <c r="E7058" s="479" t="s">
        <v>34</v>
      </c>
      <c r="F7058" s="479">
        <v>150000</v>
      </c>
      <c r="G7058" s="479">
        <v>150000</v>
      </c>
      <c r="H7058" s="479">
        <v>1</v>
      </c>
      <c r="I7058" s="38"/>
      <c r="P7058"/>
      <c r="Q7058"/>
      <c r="R7058"/>
      <c r="S7058"/>
      <c r="T7058"/>
      <c r="U7058"/>
      <c r="V7058"/>
      <c r="W7058"/>
      <c r="X7058"/>
    </row>
    <row r="7059" spans="1:24" ht="27" x14ac:dyDescent="0.25">
      <c r="A7059" s="479">
        <v>5134</v>
      </c>
      <c r="B7059" s="479" t="s">
        <v>9076</v>
      </c>
      <c r="C7059" s="479" t="s">
        <v>60</v>
      </c>
      <c r="D7059" s="479" t="s">
        <v>37</v>
      </c>
      <c r="E7059" s="479" t="s">
        <v>34</v>
      </c>
      <c r="F7059" s="479">
        <v>200000</v>
      </c>
      <c r="G7059" s="479">
        <v>200000</v>
      </c>
      <c r="H7059" s="479">
        <v>1</v>
      </c>
      <c r="I7059" s="38"/>
      <c r="P7059"/>
      <c r="Q7059"/>
      <c r="R7059"/>
      <c r="S7059"/>
      <c r="T7059"/>
      <c r="U7059"/>
      <c r="V7059"/>
      <c r="W7059"/>
      <c r="X7059"/>
    </row>
    <row r="7060" spans="1:24" ht="27" x14ac:dyDescent="0.25">
      <c r="A7060" s="479">
        <v>5134</v>
      </c>
      <c r="B7060" s="479" t="s">
        <v>9077</v>
      </c>
      <c r="C7060" s="479" t="s">
        <v>60</v>
      </c>
      <c r="D7060" s="479" t="s">
        <v>37</v>
      </c>
      <c r="E7060" s="479" t="s">
        <v>34</v>
      </c>
      <c r="F7060" s="479">
        <v>180000</v>
      </c>
      <c r="G7060" s="479">
        <v>180000</v>
      </c>
      <c r="H7060" s="479">
        <v>1</v>
      </c>
      <c r="I7060" s="38"/>
      <c r="P7060"/>
      <c r="Q7060"/>
      <c r="R7060"/>
      <c r="S7060"/>
      <c r="T7060"/>
      <c r="U7060"/>
      <c r="V7060"/>
      <c r="W7060"/>
      <c r="X7060"/>
    </row>
    <row r="7061" spans="1:24" ht="27" x14ac:dyDescent="0.25">
      <c r="A7061" s="479">
        <v>5134</v>
      </c>
      <c r="B7061" s="479" t="s">
        <v>9078</v>
      </c>
      <c r="C7061" s="479" t="s">
        <v>60</v>
      </c>
      <c r="D7061" s="479" t="s">
        <v>37</v>
      </c>
      <c r="E7061" s="479" t="s">
        <v>34</v>
      </c>
      <c r="F7061" s="479">
        <v>180000</v>
      </c>
      <c r="G7061" s="479">
        <v>180000</v>
      </c>
      <c r="H7061" s="479">
        <v>1</v>
      </c>
      <c r="I7061" s="38"/>
      <c r="P7061"/>
      <c r="Q7061"/>
      <c r="R7061"/>
      <c r="S7061"/>
      <c r="T7061"/>
      <c r="U7061"/>
      <c r="V7061"/>
      <c r="W7061"/>
      <c r="X7061"/>
    </row>
    <row r="7062" spans="1:24" ht="27" x14ac:dyDescent="0.25">
      <c r="A7062" s="479">
        <v>5134</v>
      </c>
      <c r="B7062" s="479" t="s">
        <v>8466</v>
      </c>
      <c r="C7062" s="479" t="s">
        <v>60</v>
      </c>
      <c r="D7062" s="479" t="s">
        <v>37</v>
      </c>
      <c r="E7062" s="479" t="s">
        <v>34</v>
      </c>
      <c r="F7062" s="479">
        <v>300000</v>
      </c>
      <c r="G7062" s="479">
        <v>300000</v>
      </c>
      <c r="H7062" s="479">
        <v>1</v>
      </c>
      <c r="I7062" s="38"/>
      <c r="P7062"/>
      <c r="Q7062"/>
      <c r="R7062"/>
      <c r="S7062"/>
      <c r="T7062"/>
      <c r="U7062"/>
      <c r="V7062"/>
      <c r="W7062"/>
      <c r="X7062"/>
    </row>
    <row r="7063" spans="1:24" ht="27" x14ac:dyDescent="0.25">
      <c r="A7063" s="479">
        <v>5134</v>
      </c>
      <c r="B7063" s="479" t="s">
        <v>8467</v>
      </c>
      <c r="C7063" s="479" t="s">
        <v>60</v>
      </c>
      <c r="D7063" s="479" t="s">
        <v>37</v>
      </c>
      <c r="E7063" s="479" t="s">
        <v>34</v>
      </c>
      <c r="F7063" s="479">
        <v>300000</v>
      </c>
      <c r="G7063" s="479">
        <v>300000</v>
      </c>
      <c r="H7063" s="479">
        <v>1</v>
      </c>
      <c r="I7063" s="38"/>
      <c r="P7063"/>
      <c r="Q7063"/>
      <c r="R7063"/>
      <c r="S7063"/>
      <c r="T7063"/>
      <c r="U7063"/>
      <c r="V7063"/>
      <c r="W7063"/>
      <c r="X7063"/>
    </row>
    <row r="7064" spans="1:24" ht="27" x14ac:dyDescent="0.25">
      <c r="A7064" s="479">
        <v>5134</v>
      </c>
      <c r="B7064" s="479" t="s">
        <v>8468</v>
      </c>
      <c r="C7064" s="479" t="s">
        <v>60</v>
      </c>
      <c r="D7064" s="479" t="s">
        <v>37</v>
      </c>
      <c r="E7064" s="479" t="s">
        <v>34</v>
      </c>
      <c r="F7064" s="479">
        <v>200000</v>
      </c>
      <c r="G7064" s="479">
        <v>200000</v>
      </c>
      <c r="H7064" s="479">
        <v>1</v>
      </c>
      <c r="I7064" s="38"/>
      <c r="P7064"/>
      <c r="Q7064"/>
      <c r="R7064"/>
      <c r="S7064"/>
      <c r="T7064"/>
      <c r="U7064"/>
      <c r="V7064"/>
      <c r="W7064"/>
      <c r="X7064"/>
    </row>
    <row r="7065" spans="1:24" ht="27" x14ac:dyDescent="0.25">
      <c r="A7065" s="479">
        <v>5134</v>
      </c>
      <c r="B7065" s="479" t="s">
        <v>8469</v>
      </c>
      <c r="C7065" s="479" t="s">
        <v>60</v>
      </c>
      <c r="D7065" s="479" t="s">
        <v>37</v>
      </c>
      <c r="E7065" s="479" t="s">
        <v>34</v>
      </c>
      <c r="F7065" s="479">
        <v>200000</v>
      </c>
      <c r="G7065" s="479">
        <v>200000</v>
      </c>
      <c r="H7065" s="479">
        <v>1</v>
      </c>
      <c r="I7065" s="38"/>
      <c r="P7065"/>
      <c r="Q7065"/>
      <c r="R7065"/>
      <c r="S7065"/>
      <c r="T7065"/>
      <c r="U7065"/>
      <c r="V7065"/>
      <c r="W7065"/>
      <c r="X7065"/>
    </row>
    <row r="7066" spans="1:24" ht="27" x14ac:dyDescent="0.25">
      <c r="A7066" s="479">
        <v>5134</v>
      </c>
      <c r="B7066" s="479" t="s">
        <v>8470</v>
      </c>
      <c r="C7066" s="479" t="s">
        <v>60</v>
      </c>
      <c r="D7066" s="479" t="s">
        <v>37</v>
      </c>
      <c r="E7066" s="479" t="s">
        <v>34</v>
      </c>
      <c r="F7066" s="479">
        <v>200000</v>
      </c>
      <c r="G7066" s="479">
        <v>200000</v>
      </c>
      <c r="H7066" s="479">
        <v>1</v>
      </c>
      <c r="I7066" s="38"/>
      <c r="P7066"/>
      <c r="Q7066"/>
      <c r="R7066"/>
      <c r="S7066"/>
      <c r="T7066"/>
      <c r="U7066"/>
      <c r="V7066"/>
      <c r="W7066"/>
      <c r="X7066"/>
    </row>
    <row r="7067" spans="1:24" ht="27" x14ac:dyDescent="0.25">
      <c r="A7067" s="479">
        <v>5134</v>
      </c>
      <c r="B7067" s="479" t="s">
        <v>8471</v>
      </c>
      <c r="C7067" s="479" t="s">
        <v>60</v>
      </c>
      <c r="D7067" s="479" t="s">
        <v>37</v>
      </c>
      <c r="E7067" s="479" t="s">
        <v>34</v>
      </c>
      <c r="F7067" s="479">
        <v>200000</v>
      </c>
      <c r="G7067" s="479">
        <v>200000</v>
      </c>
      <c r="H7067" s="479">
        <v>1</v>
      </c>
      <c r="I7067" s="38"/>
      <c r="P7067"/>
      <c r="Q7067"/>
      <c r="R7067"/>
      <c r="S7067"/>
      <c r="T7067"/>
      <c r="U7067"/>
      <c r="V7067"/>
      <c r="W7067"/>
      <c r="X7067"/>
    </row>
    <row r="7068" spans="1:24" ht="27" x14ac:dyDescent="0.25">
      <c r="A7068" s="479">
        <v>5134</v>
      </c>
      <c r="B7068" s="479" t="s">
        <v>8472</v>
      </c>
      <c r="C7068" s="479" t="s">
        <v>60</v>
      </c>
      <c r="D7068" s="479" t="s">
        <v>37</v>
      </c>
      <c r="E7068" s="479" t="s">
        <v>34</v>
      </c>
      <c r="F7068" s="479">
        <v>200000</v>
      </c>
      <c r="G7068" s="479">
        <v>200000</v>
      </c>
      <c r="H7068" s="479">
        <v>1</v>
      </c>
      <c r="I7068" s="38"/>
      <c r="P7068"/>
      <c r="Q7068"/>
      <c r="R7068"/>
      <c r="S7068"/>
      <c r="T7068"/>
      <c r="U7068"/>
      <c r="V7068"/>
      <c r="W7068"/>
      <c r="X7068"/>
    </row>
    <row r="7069" spans="1:24" ht="27" x14ac:dyDescent="0.25">
      <c r="A7069" s="479">
        <v>5134</v>
      </c>
      <c r="B7069" s="479" t="s">
        <v>8473</v>
      </c>
      <c r="C7069" s="479" t="s">
        <v>60</v>
      </c>
      <c r="D7069" s="479" t="s">
        <v>37</v>
      </c>
      <c r="E7069" s="479" t="s">
        <v>34</v>
      </c>
      <c r="F7069" s="479">
        <v>200000</v>
      </c>
      <c r="G7069" s="479">
        <v>200000</v>
      </c>
      <c r="H7069" s="479">
        <v>1</v>
      </c>
      <c r="I7069" s="38"/>
      <c r="P7069"/>
      <c r="Q7069"/>
      <c r="R7069"/>
      <c r="S7069"/>
      <c r="T7069"/>
      <c r="U7069"/>
      <c r="V7069"/>
      <c r="W7069"/>
      <c r="X7069"/>
    </row>
    <row r="7070" spans="1:24" ht="27" x14ac:dyDescent="0.25">
      <c r="A7070" s="479">
        <v>5134</v>
      </c>
      <c r="B7070" s="479" t="s">
        <v>8474</v>
      </c>
      <c r="C7070" s="479" t="s">
        <v>60</v>
      </c>
      <c r="D7070" s="479" t="s">
        <v>37</v>
      </c>
      <c r="E7070" s="479" t="s">
        <v>34</v>
      </c>
      <c r="F7070" s="479">
        <v>200000</v>
      </c>
      <c r="G7070" s="479">
        <v>200000</v>
      </c>
      <c r="H7070" s="479">
        <v>1</v>
      </c>
      <c r="I7070" s="38"/>
      <c r="P7070"/>
      <c r="Q7070"/>
      <c r="R7070"/>
      <c r="S7070"/>
      <c r="T7070"/>
      <c r="U7070"/>
      <c r="V7070"/>
      <c r="W7070"/>
      <c r="X7070"/>
    </row>
    <row r="7071" spans="1:24" ht="27" x14ac:dyDescent="0.25">
      <c r="A7071" s="479">
        <v>5134</v>
      </c>
      <c r="B7071" s="479" t="s">
        <v>6709</v>
      </c>
      <c r="C7071" s="479" t="s">
        <v>60</v>
      </c>
      <c r="D7071" s="479" t="s">
        <v>37</v>
      </c>
      <c r="E7071" s="479" t="s">
        <v>34</v>
      </c>
      <c r="F7071" s="479">
        <v>350000</v>
      </c>
      <c r="G7071" s="479">
        <v>350000</v>
      </c>
      <c r="H7071" s="479">
        <v>1</v>
      </c>
      <c r="I7071" s="38"/>
      <c r="P7071"/>
      <c r="Q7071"/>
      <c r="R7071"/>
      <c r="S7071"/>
      <c r="T7071"/>
      <c r="U7071"/>
      <c r="V7071"/>
      <c r="W7071"/>
      <c r="X7071"/>
    </row>
    <row r="7072" spans="1:24" ht="27" x14ac:dyDescent="0.25">
      <c r="A7072" s="479">
        <v>5134</v>
      </c>
      <c r="B7072" s="479" t="s">
        <v>6710</v>
      </c>
      <c r="C7072" s="479" t="s">
        <v>60</v>
      </c>
      <c r="D7072" s="479" t="s">
        <v>37</v>
      </c>
      <c r="E7072" s="479" t="s">
        <v>34</v>
      </c>
      <c r="F7072" s="479">
        <v>450000</v>
      </c>
      <c r="G7072" s="479">
        <v>450000</v>
      </c>
      <c r="H7072" s="479">
        <v>1</v>
      </c>
      <c r="I7072" s="38"/>
      <c r="P7072"/>
      <c r="Q7072"/>
      <c r="R7072"/>
      <c r="S7072"/>
      <c r="T7072"/>
      <c r="U7072"/>
      <c r="V7072"/>
      <c r="W7072"/>
      <c r="X7072"/>
    </row>
    <row r="7073" spans="1:24" ht="27" x14ac:dyDescent="0.25">
      <c r="A7073" s="479">
        <v>5134</v>
      </c>
      <c r="B7073" s="479" t="s">
        <v>6655</v>
      </c>
      <c r="C7073" s="479" t="s">
        <v>60</v>
      </c>
      <c r="D7073" s="479" t="s">
        <v>37</v>
      </c>
      <c r="E7073" s="479" t="s">
        <v>34</v>
      </c>
      <c r="F7073" s="479">
        <v>525000</v>
      </c>
      <c r="G7073" s="479">
        <v>525000</v>
      </c>
      <c r="H7073" s="479">
        <v>1</v>
      </c>
      <c r="I7073" s="38"/>
      <c r="P7073"/>
      <c r="Q7073"/>
      <c r="R7073"/>
      <c r="S7073"/>
      <c r="T7073"/>
      <c r="U7073"/>
      <c r="V7073"/>
      <c r="W7073"/>
      <c r="X7073"/>
    </row>
    <row r="7074" spans="1:24" ht="27" x14ac:dyDescent="0.25">
      <c r="A7074" s="479">
        <v>5134</v>
      </c>
      <c r="B7074" s="479" t="s">
        <v>6656</v>
      </c>
      <c r="C7074" s="479" t="s">
        <v>60</v>
      </c>
      <c r="D7074" s="479" t="s">
        <v>37</v>
      </c>
      <c r="E7074" s="479" t="s">
        <v>34</v>
      </c>
      <c r="F7074" s="479">
        <v>300000</v>
      </c>
      <c r="G7074" s="479">
        <v>300000</v>
      </c>
      <c r="H7074" s="479">
        <v>1</v>
      </c>
      <c r="I7074" s="38"/>
      <c r="P7074"/>
      <c r="Q7074"/>
      <c r="R7074"/>
      <c r="S7074"/>
      <c r="T7074"/>
      <c r="U7074"/>
      <c r="V7074"/>
      <c r="W7074"/>
      <c r="X7074"/>
    </row>
    <row r="7075" spans="1:24" ht="27" x14ac:dyDescent="0.25">
      <c r="A7075" s="479">
        <v>5134</v>
      </c>
      <c r="B7075" s="479" t="s">
        <v>6657</v>
      </c>
      <c r="C7075" s="479" t="s">
        <v>60</v>
      </c>
      <c r="D7075" s="479" t="s">
        <v>37</v>
      </c>
      <c r="E7075" s="479" t="s">
        <v>34</v>
      </c>
      <c r="F7075" s="479">
        <v>300000</v>
      </c>
      <c r="G7075" s="479">
        <v>300000</v>
      </c>
      <c r="H7075" s="479">
        <v>1</v>
      </c>
      <c r="I7075" s="38"/>
      <c r="P7075"/>
      <c r="Q7075"/>
      <c r="R7075"/>
      <c r="S7075"/>
      <c r="T7075"/>
      <c r="U7075"/>
      <c r="V7075"/>
      <c r="W7075"/>
      <c r="X7075"/>
    </row>
    <row r="7076" spans="1:24" ht="27" x14ac:dyDescent="0.25">
      <c r="A7076" s="479">
        <v>5134</v>
      </c>
      <c r="B7076" s="479" t="s">
        <v>6658</v>
      </c>
      <c r="C7076" s="479" t="s">
        <v>60</v>
      </c>
      <c r="D7076" s="479" t="s">
        <v>37</v>
      </c>
      <c r="E7076" s="479" t="s">
        <v>34</v>
      </c>
      <c r="F7076" s="479">
        <v>300000</v>
      </c>
      <c r="G7076" s="479">
        <v>300000</v>
      </c>
      <c r="H7076" s="479">
        <v>1</v>
      </c>
      <c r="I7076" s="38"/>
      <c r="P7076"/>
      <c r="Q7076"/>
      <c r="R7076"/>
      <c r="S7076"/>
      <c r="T7076"/>
      <c r="U7076"/>
      <c r="V7076"/>
      <c r="W7076"/>
      <c r="X7076"/>
    </row>
    <row r="7077" spans="1:24" ht="27" x14ac:dyDescent="0.25">
      <c r="A7077" s="479">
        <v>5134</v>
      </c>
      <c r="B7077" s="479" t="s">
        <v>6659</v>
      </c>
      <c r="C7077" s="479" t="s">
        <v>60</v>
      </c>
      <c r="D7077" s="479" t="s">
        <v>37</v>
      </c>
      <c r="E7077" s="479" t="s">
        <v>34</v>
      </c>
      <c r="F7077" s="479">
        <v>450000</v>
      </c>
      <c r="G7077" s="479">
        <v>450000</v>
      </c>
      <c r="H7077" s="479">
        <v>1</v>
      </c>
      <c r="I7077" s="38"/>
      <c r="P7077"/>
      <c r="Q7077"/>
      <c r="R7077"/>
      <c r="S7077"/>
      <c r="T7077"/>
      <c r="U7077"/>
      <c r="V7077"/>
      <c r="W7077"/>
      <c r="X7077"/>
    </row>
    <row r="7078" spans="1:24" ht="27" x14ac:dyDescent="0.25">
      <c r="A7078" s="479">
        <v>5134</v>
      </c>
      <c r="B7078" s="479" t="s">
        <v>6660</v>
      </c>
      <c r="C7078" s="479" t="s">
        <v>60</v>
      </c>
      <c r="D7078" s="479" t="s">
        <v>37</v>
      </c>
      <c r="E7078" s="479" t="s">
        <v>34</v>
      </c>
      <c r="F7078" s="479">
        <v>250000</v>
      </c>
      <c r="G7078" s="479">
        <v>250000</v>
      </c>
      <c r="H7078" s="479">
        <v>1</v>
      </c>
      <c r="I7078" s="38"/>
      <c r="P7078"/>
      <c r="Q7078"/>
      <c r="R7078"/>
      <c r="S7078"/>
      <c r="T7078"/>
      <c r="U7078"/>
      <c r="V7078"/>
      <c r="W7078"/>
      <c r="X7078"/>
    </row>
    <row r="7079" spans="1:24" ht="27" x14ac:dyDescent="0.25">
      <c r="A7079" s="479">
        <v>5134</v>
      </c>
      <c r="B7079" s="479" t="s">
        <v>6661</v>
      </c>
      <c r="C7079" s="479" t="s">
        <v>60</v>
      </c>
      <c r="D7079" s="479" t="s">
        <v>37</v>
      </c>
      <c r="E7079" s="479" t="s">
        <v>34</v>
      </c>
      <c r="F7079" s="479">
        <v>250000</v>
      </c>
      <c r="G7079" s="479">
        <v>250000</v>
      </c>
      <c r="H7079" s="479">
        <v>1</v>
      </c>
      <c r="I7079" s="38"/>
      <c r="P7079"/>
      <c r="Q7079"/>
      <c r="R7079"/>
      <c r="S7079"/>
      <c r="T7079"/>
      <c r="U7079"/>
      <c r="V7079"/>
      <c r="W7079"/>
      <c r="X7079"/>
    </row>
    <row r="7080" spans="1:24" ht="27" x14ac:dyDescent="0.25">
      <c r="A7080" s="479">
        <v>5134</v>
      </c>
      <c r="B7080" s="479" t="s">
        <v>6662</v>
      </c>
      <c r="C7080" s="479" t="s">
        <v>60</v>
      </c>
      <c r="D7080" s="479" t="s">
        <v>37</v>
      </c>
      <c r="E7080" s="479" t="s">
        <v>34</v>
      </c>
      <c r="F7080" s="479">
        <v>250000</v>
      </c>
      <c r="G7080" s="479">
        <v>250000</v>
      </c>
      <c r="H7080" s="479">
        <v>1</v>
      </c>
      <c r="I7080" s="38"/>
      <c r="P7080"/>
      <c r="Q7080"/>
      <c r="R7080"/>
      <c r="S7080"/>
      <c r="T7080"/>
      <c r="U7080"/>
      <c r="V7080"/>
      <c r="W7080"/>
      <c r="X7080"/>
    </row>
    <row r="7081" spans="1:24" ht="27" x14ac:dyDescent="0.25">
      <c r="A7081" s="479">
        <v>5134</v>
      </c>
      <c r="B7081" s="479" t="s">
        <v>6663</v>
      </c>
      <c r="C7081" s="479" t="s">
        <v>60</v>
      </c>
      <c r="D7081" s="479" t="s">
        <v>37</v>
      </c>
      <c r="E7081" s="479" t="s">
        <v>34</v>
      </c>
      <c r="F7081" s="479">
        <v>250000</v>
      </c>
      <c r="G7081" s="479">
        <v>250000</v>
      </c>
      <c r="H7081" s="479">
        <v>1</v>
      </c>
      <c r="I7081" s="38"/>
      <c r="P7081"/>
      <c r="Q7081"/>
      <c r="R7081"/>
      <c r="S7081"/>
      <c r="T7081"/>
      <c r="U7081"/>
      <c r="V7081"/>
      <c r="W7081"/>
      <c r="X7081"/>
    </row>
    <row r="7082" spans="1:24" ht="27" x14ac:dyDescent="0.25">
      <c r="A7082" s="479">
        <v>5134</v>
      </c>
      <c r="B7082" s="479" t="s">
        <v>6195</v>
      </c>
      <c r="C7082" s="479" t="s">
        <v>60</v>
      </c>
      <c r="D7082" s="479" t="s">
        <v>40</v>
      </c>
      <c r="E7082" s="479" t="s">
        <v>34</v>
      </c>
      <c r="F7082" s="479">
        <v>350000</v>
      </c>
      <c r="G7082" s="479">
        <v>350000</v>
      </c>
      <c r="H7082" s="479">
        <v>1</v>
      </c>
      <c r="I7082" s="38"/>
      <c r="P7082"/>
      <c r="Q7082"/>
      <c r="R7082"/>
      <c r="S7082"/>
      <c r="T7082"/>
      <c r="U7082"/>
      <c r="V7082"/>
      <c r="W7082"/>
      <c r="X7082"/>
    </row>
    <row r="7083" spans="1:24" ht="27" x14ac:dyDescent="0.25">
      <c r="A7083" s="479">
        <v>5134</v>
      </c>
      <c r="B7083" s="479" t="s">
        <v>6196</v>
      </c>
      <c r="C7083" s="479" t="s">
        <v>60</v>
      </c>
      <c r="D7083" s="479" t="s">
        <v>40</v>
      </c>
      <c r="E7083" s="479" t="s">
        <v>34</v>
      </c>
      <c r="F7083" s="479">
        <v>450000</v>
      </c>
      <c r="G7083" s="479">
        <v>450000</v>
      </c>
      <c r="H7083" s="479">
        <v>1</v>
      </c>
      <c r="I7083" s="38"/>
      <c r="P7083"/>
      <c r="Q7083"/>
      <c r="R7083"/>
      <c r="S7083"/>
      <c r="T7083"/>
      <c r="U7083"/>
      <c r="V7083"/>
      <c r="W7083"/>
      <c r="X7083"/>
    </row>
    <row r="7084" spans="1:24" ht="27" x14ac:dyDescent="0.25">
      <c r="A7084" s="479" t="s">
        <v>202</v>
      </c>
      <c r="B7084" s="479" t="s">
        <v>5943</v>
      </c>
      <c r="C7084" s="479" t="s">
        <v>60</v>
      </c>
      <c r="D7084" s="479" t="s">
        <v>37</v>
      </c>
      <c r="E7084" s="479" t="s">
        <v>34</v>
      </c>
      <c r="F7084" s="479">
        <v>150000</v>
      </c>
      <c r="G7084" s="479">
        <v>150000</v>
      </c>
      <c r="H7084" s="479">
        <v>1</v>
      </c>
      <c r="I7084" s="38"/>
      <c r="P7084"/>
      <c r="Q7084"/>
      <c r="R7084"/>
      <c r="S7084"/>
      <c r="T7084"/>
      <c r="U7084"/>
      <c r="V7084"/>
      <c r="W7084"/>
      <c r="X7084"/>
    </row>
    <row r="7085" spans="1:24" ht="27" x14ac:dyDescent="0.25">
      <c r="A7085" s="479" t="s">
        <v>202</v>
      </c>
      <c r="B7085" s="479" t="s">
        <v>5944</v>
      </c>
      <c r="C7085" s="479" t="s">
        <v>60</v>
      </c>
      <c r="D7085" s="479" t="s">
        <v>37</v>
      </c>
      <c r="E7085" s="479" t="s">
        <v>34</v>
      </c>
      <c r="F7085" s="479">
        <v>150000</v>
      </c>
      <c r="G7085" s="479">
        <v>150000</v>
      </c>
      <c r="H7085" s="479">
        <v>1</v>
      </c>
      <c r="I7085" s="38"/>
      <c r="P7085"/>
      <c r="Q7085"/>
      <c r="R7085"/>
      <c r="S7085"/>
      <c r="T7085"/>
      <c r="U7085"/>
      <c r="V7085"/>
      <c r="W7085"/>
      <c r="X7085"/>
    </row>
    <row r="7086" spans="1:24" ht="27" x14ac:dyDescent="0.25">
      <c r="A7086" s="479" t="s">
        <v>202</v>
      </c>
      <c r="B7086" s="479" t="s">
        <v>5945</v>
      </c>
      <c r="C7086" s="479" t="s">
        <v>60</v>
      </c>
      <c r="D7086" s="479" t="s">
        <v>37</v>
      </c>
      <c r="E7086" s="479" t="s">
        <v>34</v>
      </c>
      <c r="F7086" s="479">
        <v>500000</v>
      </c>
      <c r="G7086" s="479">
        <v>500000</v>
      </c>
      <c r="H7086" s="479">
        <v>1</v>
      </c>
      <c r="I7086" s="38"/>
      <c r="P7086"/>
      <c r="Q7086"/>
      <c r="R7086"/>
      <c r="S7086"/>
      <c r="T7086"/>
      <c r="U7086"/>
      <c r="V7086"/>
      <c r="W7086"/>
      <c r="X7086"/>
    </row>
    <row r="7087" spans="1:24" ht="27" x14ac:dyDescent="0.25">
      <c r="A7087" s="479" t="s">
        <v>202</v>
      </c>
      <c r="B7087" s="479" t="s">
        <v>5760</v>
      </c>
      <c r="C7087" s="479" t="s">
        <v>60</v>
      </c>
      <c r="D7087" s="479" t="s">
        <v>37</v>
      </c>
      <c r="E7087" s="479" t="s">
        <v>34</v>
      </c>
      <c r="F7087" s="479">
        <v>450000</v>
      </c>
      <c r="G7087" s="479">
        <v>450000</v>
      </c>
      <c r="H7087" s="479" t="s">
        <v>114</v>
      </c>
      <c r="I7087" s="38"/>
      <c r="P7087"/>
      <c r="Q7087"/>
      <c r="R7087"/>
      <c r="S7087"/>
      <c r="T7087"/>
      <c r="U7087"/>
      <c r="V7087"/>
      <c r="W7087"/>
      <c r="X7087"/>
    </row>
    <row r="7088" spans="1:24" ht="27" x14ac:dyDescent="0.25">
      <c r="A7088" s="479" t="s">
        <v>202</v>
      </c>
      <c r="B7088" s="479" t="s">
        <v>5761</v>
      </c>
      <c r="C7088" s="479" t="s">
        <v>60</v>
      </c>
      <c r="D7088" s="479" t="s">
        <v>37</v>
      </c>
      <c r="E7088" s="479" t="s">
        <v>34</v>
      </c>
      <c r="F7088" s="479">
        <v>450000</v>
      </c>
      <c r="G7088" s="479">
        <v>450000</v>
      </c>
      <c r="H7088" s="479" t="s">
        <v>114</v>
      </c>
      <c r="I7088" s="38"/>
      <c r="P7088"/>
      <c r="Q7088"/>
      <c r="R7088"/>
      <c r="S7088"/>
      <c r="T7088"/>
      <c r="U7088"/>
      <c r="V7088"/>
      <c r="W7088"/>
      <c r="X7088"/>
    </row>
    <row r="7089" spans="1:24" ht="27" x14ac:dyDescent="0.25">
      <c r="A7089" s="479" t="s">
        <v>202</v>
      </c>
      <c r="B7089" s="479" t="s">
        <v>5762</v>
      </c>
      <c r="C7089" s="479" t="s">
        <v>60</v>
      </c>
      <c r="D7089" s="479" t="s">
        <v>37</v>
      </c>
      <c r="E7089" s="479" t="s">
        <v>34</v>
      </c>
      <c r="F7089" s="479">
        <v>450000</v>
      </c>
      <c r="G7089" s="479">
        <v>450000</v>
      </c>
      <c r="H7089" s="479" t="s">
        <v>114</v>
      </c>
      <c r="I7089" s="38"/>
      <c r="P7089"/>
      <c r="Q7089"/>
      <c r="R7089"/>
      <c r="S7089"/>
      <c r="T7089"/>
      <c r="U7089"/>
      <c r="V7089"/>
      <c r="W7089"/>
      <c r="X7089"/>
    </row>
    <row r="7090" spans="1:24" ht="27" x14ac:dyDescent="0.25">
      <c r="A7090" s="479" t="s">
        <v>202</v>
      </c>
      <c r="B7090" s="479" t="s">
        <v>5763</v>
      </c>
      <c r="C7090" s="479" t="s">
        <v>60</v>
      </c>
      <c r="D7090" s="479" t="s">
        <v>37</v>
      </c>
      <c r="E7090" s="479" t="s">
        <v>34</v>
      </c>
      <c r="F7090" s="479">
        <v>450000</v>
      </c>
      <c r="G7090" s="479">
        <v>450000</v>
      </c>
      <c r="H7090" s="479" t="s">
        <v>114</v>
      </c>
      <c r="I7090" s="38"/>
      <c r="P7090"/>
      <c r="Q7090"/>
      <c r="R7090"/>
      <c r="S7090"/>
      <c r="T7090"/>
      <c r="U7090"/>
      <c r="V7090"/>
      <c r="W7090"/>
      <c r="X7090"/>
    </row>
    <row r="7091" spans="1:24" ht="27" x14ac:dyDescent="0.25">
      <c r="A7091" s="10" t="s">
        <v>202</v>
      </c>
      <c r="B7091" s="10" t="s">
        <v>5764</v>
      </c>
      <c r="C7091" s="10" t="s">
        <v>60</v>
      </c>
      <c r="D7091" s="10" t="s">
        <v>37</v>
      </c>
      <c r="E7091" s="10" t="s">
        <v>34</v>
      </c>
      <c r="F7091" s="10">
        <v>200000</v>
      </c>
      <c r="G7091" s="10">
        <v>200000</v>
      </c>
      <c r="H7091" s="10" t="s">
        <v>114</v>
      </c>
      <c r="I7091" s="38"/>
      <c r="P7091"/>
      <c r="Q7091"/>
      <c r="R7091"/>
      <c r="S7091"/>
      <c r="T7091"/>
      <c r="U7091"/>
      <c r="V7091"/>
      <c r="W7091"/>
      <c r="X7091"/>
    </row>
    <row r="7092" spans="1:24" ht="27" x14ac:dyDescent="0.25">
      <c r="A7092" s="10" t="s">
        <v>202</v>
      </c>
      <c r="B7092" s="10" t="s">
        <v>5765</v>
      </c>
      <c r="C7092" s="10" t="s">
        <v>60</v>
      </c>
      <c r="D7092" s="10" t="s">
        <v>37</v>
      </c>
      <c r="E7092" s="10" t="s">
        <v>34</v>
      </c>
      <c r="F7092" s="10">
        <v>400000</v>
      </c>
      <c r="G7092" s="10">
        <v>400000</v>
      </c>
      <c r="H7092" s="10" t="s">
        <v>114</v>
      </c>
      <c r="I7092" s="38"/>
      <c r="P7092"/>
      <c r="Q7092"/>
      <c r="R7092"/>
      <c r="S7092"/>
      <c r="T7092"/>
      <c r="U7092"/>
      <c r="V7092"/>
      <c r="W7092"/>
      <c r="X7092"/>
    </row>
    <row r="7093" spans="1:24" ht="27" x14ac:dyDescent="0.25">
      <c r="A7093" s="10" t="s">
        <v>202</v>
      </c>
      <c r="B7093" s="10" t="s">
        <v>5766</v>
      </c>
      <c r="C7093" s="10" t="s">
        <v>60</v>
      </c>
      <c r="D7093" s="10" t="s">
        <v>37</v>
      </c>
      <c r="E7093" s="10" t="s">
        <v>34</v>
      </c>
      <c r="F7093" s="10">
        <v>150000</v>
      </c>
      <c r="G7093" s="10">
        <v>150000</v>
      </c>
      <c r="H7093" s="10" t="s">
        <v>114</v>
      </c>
      <c r="I7093" s="38"/>
      <c r="P7093"/>
      <c r="Q7093"/>
      <c r="R7093"/>
      <c r="S7093"/>
      <c r="T7093"/>
      <c r="U7093"/>
      <c r="V7093"/>
      <c r="W7093"/>
      <c r="X7093"/>
    </row>
    <row r="7094" spans="1:24" ht="27" x14ac:dyDescent="0.25">
      <c r="A7094" s="10" t="s">
        <v>202</v>
      </c>
      <c r="B7094" s="10" t="s">
        <v>5767</v>
      </c>
      <c r="C7094" s="10" t="s">
        <v>60</v>
      </c>
      <c r="D7094" s="10" t="s">
        <v>37</v>
      </c>
      <c r="E7094" s="10" t="s">
        <v>34</v>
      </c>
      <c r="F7094" s="10">
        <v>150000</v>
      </c>
      <c r="G7094" s="10">
        <v>150000</v>
      </c>
      <c r="H7094" s="10" t="s">
        <v>114</v>
      </c>
      <c r="I7094" s="38"/>
      <c r="P7094"/>
      <c r="Q7094"/>
      <c r="R7094"/>
      <c r="S7094"/>
      <c r="T7094"/>
      <c r="U7094"/>
      <c r="V7094"/>
      <c r="W7094"/>
      <c r="X7094"/>
    </row>
    <row r="7095" spans="1:24" ht="27" x14ac:dyDescent="0.25">
      <c r="A7095" s="10" t="s">
        <v>202</v>
      </c>
      <c r="B7095" s="10" t="s">
        <v>5768</v>
      </c>
      <c r="C7095" s="10" t="s">
        <v>60</v>
      </c>
      <c r="D7095" s="10" t="s">
        <v>37</v>
      </c>
      <c r="E7095" s="10" t="s">
        <v>34</v>
      </c>
      <c r="F7095" s="10">
        <v>450000</v>
      </c>
      <c r="G7095" s="10">
        <v>450000</v>
      </c>
      <c r="H7095" s="10" t="s">
        <v>114</v>
      </c>
      <c r="I7095" s="38"/>
      <c r="P7095"/>
      <c r="Q7095"/>
      <c r="R7095"/>
      <c r="S7095"/>
      <c r="T7095"/>
      <c r="U7095"/>
      <c r="V7095"/>
      <c r="W7095"/>
      <c r="X7095"/>
    </row>
    <row r="7096" spans="1:24" ht="27" x14ac:dyDescent="0.25">
      <c r="A7096" s="10" t="s">
        <v>202</v>
      </c>
      <c r="B7096" s="10" t="s">
        <v>5769</v>
      </c>
      <c r="C7096" s="10" t="s">
        <v>60</v>
      </c>
      <c r="D7096" s="10" t="s">
        <v>37</v>
      </c>
      <c r="E7096" s="10" t="s">
        <v>34</v>
      </c>
      <c r="F7096" s="10">
        <v>250000</v>
      </c>
      <c r="G7096" s="10">
        <v>250000</v>
      </c>
      <c r="H7096" s="10" t="s">
        <v>114</v>
      </c>
      <c r="I7096" s="38"/>
      <c r="P7096"/>
      <c r="Q7096"/>
      <c r="R7096"/>
      <c r="S7096"/>
      <c r="T7096"/>
      <c r="U7096"/>
      <c r="V7096"/>
      <c r="W7096"/>
      <c r="X7096"/>
    </row>
    <row r="7097" spans="1:24" ht="27" x14ac:dyDescent="0.25">
      <c r="A7097" s="10" t="s">
        <v>202</v>
      </c>
      <c r="B7097" s="10" t="s">
        <v>868</v>
      </c>
      <c r="C7097" s="10" t="s">
        <v>60</v>
      </c>
      <c r="D7097" s="10" t="s">
        <v>37</v>
      </c>
      <c r="E7097" s="10" t="s">
        <v>34</v>
      </c>
      <c r="F7097" s="10">
        <v>105000</v>
      </c>
      <c r="G7097" s="10">
        <f>F7097*H7097</f>
        <v>105000</v>
      </c>
      <c r="H7097" s="10" t="s">
        <v>114</v>
      </c>
      <c r="I7097" s="38"/>
      <c r="P7097"/>
      <c r="Q7097"/>
      <c r="R7097"/>
      <c r="S7097"/>
      <c r="T7097"/>
      <c r="U7097"/>
      <c r="V7097"/>
      <c r="W7097"/>
      <c r="X7097"/>
    </row>
    <row r="7098" spans="1:24" ht="27" x14ac:dyDescent="0.25">
      <c r="A7098" s="10" t="s">
        <v>202</v>
      </c>
      <c r="B7098" s="10" t="s">
        <v>869</v>
      </c>
      <c r="C7098" s="10" t="s">
        <v>60</v>
      </c>
      <c r="D7098" s="10" t="s">
        <v>37</v>
      </c>
      <c r="E7098" s="10" t="s">
        <v>34</v>
      </c>
      <c r="F7098" s="10">
        <v>315000</v>
      </c>
      <c r="G7098" s="10">
        <f t="shared" ref="G7098:G7104" si="129">F7098*H7098</f>
        <v>315000</v>
      </c>
      <c r="H7098" s="10" t="s">
        <v>114</v>
      </c>
      <c r="I7098" s="38"/>
      <c r="P7098"/>
      <c r="Q7098"/>
      <c r="R7098"/>
      <c r="S7098"/>
      <c r="T7098"/>
      <c r="U7098"/>
      <c r="V7098"/>
      <c r="W7098"/>
      <c r="X7098"/>
    </row>
    <row r="7099" spans="1:24" ht="27" x14ac:dyDescent="0.25">
      <c r="A7099" s="10" t="s">
        <v>202</v>
      </c>
      <c r="B7099" s="10" t="s">
        <v>870</v>
      </c>
      <c r="C7099" s="10" t="s">
        <v>60</v>
      </c>
      <c r="D7099" s="10" t="s">
        <v>37</v>
      </c>
      <c r="E7099" s="10" t="s">
        <v>34</v>
      </c>
      <c r="F7099" s="10">
        <v>130000</v>
      </c>
      <c r="G7099" s="10">
        <f t="shared" si="129"/>
        <v>130000</v>
      </c>
      <c r="H7099" s="10" t="s">
        <v>114</v>
      </c>
      <c r="I7099" s="38"/>
      <c r="P7099"/>
      <c r="Q7099"/>
      <c r="R7099"/>
      <c r="S7099"/>
      <c r="T7099"/>
      <c r="U7099"/>
      <c r="V7099"/>
      <c r="W7099"/>
      <c r="X7099"/>
    </row>
    <row r="7100" spans="1:24" ht="27" x14ac:dyDescent="0.25">
      <c r="A7100" s="10" t="s">
        <v>202</v>
      </c>
      <c r="B7100" s="10" t="s">
        <v>871</v>
      </c>
      <c r="C7100" s="10" t="s">
        <v>60</v>
      </c>
      <c r="D7100" s="10" t="s">
        <v>37</v>
      </c>
      <c r="E7100" s="10" t="s">
        <v>34</v>
      </c>
      <c r="F7100" s="10">
        <v>210000</v>
      </c>
      <c r="G7100" s="10">
        <f t="shared" si="129"/>
        <v>210000</v>
      </c>
      <c r="H7100" s="10" t="s">
        <v>114</v>
      </c>
      <c r="I7100" s="38"/>
      <c r="P7100"/>
      <c r="Q7100"/>
      <c r="R7100"/>
      <c r="S7100"/>
      <c r="T7100"/>
      <c r="U7100"/>
      <c r="V7100"/>
      <c r="W7100"/>
      <c r="X7100"/>
    </row>
    <row r="7101" spans="1:24" ht="27" x14ac:dyDescent="0.25">
      <c r="A7101" s="10" t="s">
        <v>202</v>
      </c>
      <c r="B7101" s="10" t="s">
        <v>872</v>
      </c>
      <c r="C7101" s="10" t="s">
        <v>60</v>
      </c>
      <c r="D7101" s="10" t="s">
        <v>37</v>
      </c>
      <c r="E7101" s="10" t="s">
        <v>34</v>
      </c>
      <c r="F7101" s="10">
        <v>340000</v>
      </c>
      <c r="G7101" s="10">
        <f t="shared" si="129"/>
        <v>340000</v>
      </c>
      <c r="H7101" s="10" t="s">
        <v>114</v>
      </c>
      <c r="I7101" s="38"/>
      <c r="P7101"/>
      <c r="Q7101"/>
      <c r="R7101"/>
      <c r="S7101"/>
      <c r="T7101"/>
      <c r="U7101"/>
      <c r="V7101"/>
      <c r="W7101"/>
      <c r="X7101"/>
    </row>
    <row r="7102" spans="1:24" ht="27" x14ac:dyDescent="0.25">
      <c r="A7102" s="10" t="s">
        <v>202</v>
      </c>
      <c r="B7102" s="10" t="s">
        <v>873</v>
      </c>
      <c r="C7102" s="10" t="s">
        <v>60</v>
      </c>
      <c r="D7102" s="10" t="s">
        <v>37</v>
      </c>
      <c r="E7102" s="10" t="s">
        <v>34</v>
      </c>
      <c r="F7102" s="10">
        <v>280000</v>
      </c>
      <c r="G7102" s="10">
        <f t="shared" si="129"/>
        <v>280000</v>
      </c>
      <c r="H7102" s="10" t="s">
        <v>114</v>
      </c>
      <c r="I7102" s="38"/>
      <c r="P7102"/>
      <c r="Q7102"/>
      <c r="R7102"/>
      <c r="S7102"/>
      <c r="T7102"/>
      <c r="U7102"/>
      <c r="V7102"/>
      <c r="W7102"/>
      <c r="X7102"/>
    </row>
    <row r="7103" spans="1:24" ht="27" x14ac:dyDescent="0.25">
      <c r="A7103" s="10" t="s">
        <v>202</v>
      </c>
      <c r="B7103" s="10" t="s">
        <v>874</v>
      </c>
      <c r="C7103" s="10" t="s">
        <v>60</v>
      </c>
      <c r="D7103" s="10" t="s">
        <v>37</v>
      </c>
      <c r="E7103" s="10" t="s">
        <v>34</v>
      </c>
      <c r="F7103" s="10">
        <v>140000</v>
      </c>
      <c r="G7103" s="10">
        <f t="shared" si="129"/>
        <v>140000</v>
      </c>
      <c r="H7103" s="10" t="s">
        <v>114</v>
      </c>
      <c r="I7103" s="38"/>
      <c r="P7103"/>
      <c r="Q7103"/>
      <c r="R7103"/>
      <c r="S7103"/>
      <c r="T7103"/>
      <c r="U7103"/>
      <c r="V7103"/>
      <c r="W7103"/>
      <c r="X7103"/>
    </row>
    <row r="7104" spans="1:24" ht="27" x14ac:dyDescent="0.25">
      <c r="A7104" s="10" t="s">
        <v>202</v>
      </c>
      <c r="B7104" s="10" t="s">
        <v>875</v>
      </c>
      <c r="C7104" s="10" t="s">
        <v>60</v>
      </c>
      <c r="D7104" s="10" t="s">
        <v>37</v>
      </c>
      <c r="E7104" s="10" t="s">
        <v>34</v>
      </c>
      <c r="F7104" s="10">
        <v>140000</v>
      </c>
      <c r="G7104" s="10">
        <f t="shared" si="129"/>
        <v>140000</v>
      </c>
      <c r="H7104" s="10" t="s">
        <v>114</v>
      </c>
      <c r="I7104" s="38"/>
      <c r="P7104"/>
      <c r="Q7104"/>
      <c r="R7104"/>
      <c r="S7104"/>
      <c r="T7104"/>
      <c r="U7104"/>
      <c r="V7104"/>
      <c r="W7104"/>
      <c r="X7104"/>
    </row>
    <row r="7105" spans="1:24" x14ac:dyDescent="0.25">
      <c r="A7105" s="524" t="s">
        <v>32</v>
      </c>
      <c r="B7105" s="525"/>
      <c r="C7105" s="525"/>
      <c r="D7105" s="525"/>
      <c r="E7105" s="525"/>
      <c r="F7105" s="525"/>
      <c r="G7105" s="525"/>
      <c r="H7105" s="525"/>
      <c r="I7105" s="38"/>
      <c r="P7105"/>
      <c r="Q7105"/>
      <c r="R7105"/>
      <c r="S7105"/>
      <c r="T7105"/>
      <c r="U7105"/>
      <c r="V7105"/>
      <c r="W7105"/>
      <c r="X7105"/>
    </row>
    <row r="7106" spans="1:24" ht="27" x14ac:dyDescent="0.25">
      <c r="A7106" s="10">
        <v>5134</v>
      </c>
      <c r="B7106" s="10" t="s">
        <v>9079</v>
      </c>
      <c r="C7106" s="10" t="s">
        <v>39</v>
      </c>
      <c r="D7106" s="10" t="s">
        <v>37</v>
      </c>
      <c r="E7106" s="10" t="s">
        <v>34</v>
      </c>
      <c r="F7106" s="10">
        <v>340000</v>
      </c>
      <c r="G7106" s="10">
        <v>340000</v>
      </c>
      <c r="H7106" s="10">
        <v>1</v>
      </c>
      <c r="I7106" s="38"/>
      <c r="P7106"/>
      <c r="Q7106"/>
      <c r="R7106"/>
      <c r="S7106"/>
      <c r="T7106"/>
      <c r="U7106"/>
      <c r="V7106"/>
      <c r="W7106"/>
      <c r="X7106"/>
    </row>
    <row r="7107" spans="1:24" ht="27" x14ac:dyDescent="0.25">
      <c r="A7107" s="10">
        <v>5134</v>
      </c>
      <c r="B7107" s="10" t="s">
        <v>3834</v>
      </c>
      <c r="C7107" s="10" t="s">
        <v>39</v>
      </c>
      <c r="D7107" s="10" t="s">
        <v>37</v>
      </c>
      <c r="E7107" s="10" t="s">
        <v>34</v>
      </c>
      <c r="F7107" s="10">
        <v>1250000</v>
      </c>
      <c r="G7107" s="10">
        <v>1250000</v>
      </c>
      <c r="H7107" s="10">
        <v>1</v>
      </c>
      <c r="I7107" s="38"/>
      <c r="P7107"/>
      <c r="Q7107"/>
      <c r="R7107"/>
      <c r="S7107"/>
      <c r="T7107"/>
      <c r="U7107"/>
      <c r="V7107"/>
      <c r="W7107"/>
      <c r="X7107"/>
    </row>
    <row r="7108" spans="1:24" ht="27" x14ac:dyDescent="0.25">
      <c r="A7108" s="10"/>
      <c r="B7108" s="10" t="s">
        <v>876</v>
      </c>
      <c r="C7108" s="10" t="s">
        <v>39</v>
      </c>
      <c r="D7108" s="10" t="s">
        <v>37</v>
      </c>
      <c r="E7108" s="10" t="s">
        <v>34</v>
      </c>
      <c r="F7108" s="10">
        <v>0</v>
      </c>
      <c r="G7108" s="10">
        <f>F7108*H7108</f>
        <v>0</v>
      </c>
      <c r="H7108" s="10" t="s">
        <v>114</v>
      </c>
      <c r="I7108" s="38"/>
      <c r="P7108"/>
      <c r="Q7108"/>
      <c r="R7108"/>
      <c r="S7108"/>
      <c r="T7108"/>
      <c r="U7108"/>
      <c r="V7108"/>
      <c r="W7108"/>
      <c r="X7108"/>
    </row>
    <row r="7109" spans="1:24" ht="15" customHeight="1" x14ac:dyDescent="0.25">
      <c r="A7109" s="522" t="s">
        <v>2699</v>
      </c>
      <c r="B7109" s="523"/>
      <c r="C7109" s="523"/>
      <c r="D7109" s="523"/>
      <c r="E7109" s="523"/>
      <c r="F7109" s="523"/>
      <c r="G7109" s="523"/>
      <c r="H7109" s="523"/>
      <c r="I7109" s="38"/>
      <c r="P7109"/>
      <c r="Q7109"/>
      <c r="R7109"/>
      <c r="S7109"/>
      <c r="T7109"/>
      <c r="U7109"/>
      <c r="V7109"/>
      <c r="W7109"/>
      <c r="X7109"/>
    </row>
    <row r="7110" spans="1:24" x14ac:dyDescent="0.25">
      <c r="A7110" s="524" t="s">
        <v>32</v>
      </c>
      <c r="B7110" s="525"/>
      <c r="C7110" s="525"/>
      <c r="D7110" s="525"/>
      <c r="E7110" s="525"/>
      <c r="F7110" s="525"/>
      <c r="G7110" s="525"/>
      <c r="H7110" s="525"/>
      <c r="I7110" s="38"/>
      <c r="P7110"/>
      <c r="Q7110"/>
      <c r="R7110"/>
      <c r="S7110"/>
      <c r="T7110"/>
      <c r="U7110"/>
      <c r="V7110"/>
      <c r="W7110"/>
      <c r="X7110"/>
    </row>
    <row r="7111" spans="1:24" ht="54" x14ac:dyDescent="0.25">
      <c r="A7111" s="10" t="s">
        <v>129</v>
      </c>
      <c r="B7111" s="10" t="s">
        <v>2244</v>
      </c>
      <c r="C7111" s="10" t="s">
        <v>126</v>
      </c>
      <c r="D7111" s="10" t="s">
        <v>10</v>
      </c>
      <c r="E7111" s="10" t="s">
        <v>34</v>
      </c>
      <c r="F7111" s="10">
        <v>360000</v>
      </c>
      <c r="G7111" s="10">
        <v>360000</v>
      </c>
      <c r="H7111" s="10" t="s">
        <v>114</v>
      </c>
      <c r="I7111" s="38"/>
      <c r="P7111"/>
      <c r="Q7111"/>
      <c r="R7111"/>
      <c r="S7111"/>
      <c r="T7111"/>
      <c r="U7111"/>
      <c r="V7111"/>
      <c r="W7111"/>
      <c r="X7111"/>
    </row>
    <row r="7112" spans="1:24" ht="54" x14ac:dyDescent="0.25">
      <c r="A7112" s="10" t="s">
        <v>129</v>
      </c>
      <c r="B7112" s="10" t="s">
        <v>2245</v>
      </c>
      <c r="C7112" s="10" t="s">
        <v>126</v>
      </c>
      <c r="D7112" s="10" t="s">
        <v>10</v>
      </c>
      <c r="E7112" s="10" t="s">
        <v>34</v>
      </c>
      <c r="F7112" s="10">
        <v>600000</v>
      </c>
      <c r="G7112" s="10">
        <v>600000</v>
      </c>
      <c r="H7112" s="10" t="s">
        <v>114</v>
      </c>
      <c r="I7112" s="38"/>
      <c r="P7112"/>
      <c r="Q7112"/>
      <c r="R7112"/>
      <c r="S7112"/>
      <c r="T7112"/>
      <c r="U7112"/>
      <c r="V7112"/>
      <c r="W7112"/>
      <c r="X7112"/>
    </row>
    <row r="7113" spans="1:24" ht="15" customHeight="1" x14ac:dyDescent="0.25">
      <c r="A7113" s="634" t="s">
        <v>2631</v>
      </c>
      <c r="B7113" s="635"/>
      <c r="C7113" s="635"/>
      <c r="D7113" s="635"/>
      <c r="E7113" s="635"/>
      <c r="F7113" s="635"/>
      <c r="G7113" s="635"/>
      <c r="H7113" s="636"/>
      <c r="I7113" s="38"/>
      <c r="P7113"/>
      <c r="Q7113"/>
      <c r="R7113"/>
      <c r="S7113"/>
      <c r="T7113"/>
      <c r="U7113"/>
      <c r="V7113"/>
      <c r="W7113"/>
      <c r="X7113"/>
    </row>
    <row r="7114" spans="1:24" x14ac:dyDescent="0.25">
      <c r="A7114" s="524" t="s">
        <v>38</v>
      </c>
      <c r="B7114" s="525"/>
      <c r="C7114" s="525"/>
      <c r="D7114" s="525"/>
      <c r="E7114" s="525"/>
      <c r="F7114" s="525"/>
      <c r="G7114" s="525"/>
      <c r="H7114" s="539"/>
      <c r="I7114" s="38"/>
      <c r="P7114"/>
      <c r="Q7114"/>
      <c r="R7114"/>
      <c r="S7114"/>
      <c r="T7114"/>
      <c r="U7114"/>
      <c r="V7114"/>
      <c r="W7114"/>
      <c r="X7114"/>
    </row>
    <row r="7115" spans="1:24" ht="40.5" x14ac:dyDescent="0.25">
      <c r="A7115" s="10">
        <v>4251</v>
      </c>
      <c r="B7115" s="10" t="s">
        <v>7487</v>
      </c>
      <c r="C7115" s="10" t="s">
        <v>251</v>
      </c>
      <c r="D7115" s="10" t="s">
        <v>35</v>
      </c>
      <c r="E7115" s="10" t="s">
        <v>34</v>
      </c>
      <c r="F7115" s="10">
        <v>45532800</v>
      </c>
      <c r="G7115" s="10">
        <v>45532800</v>
      </c>
      <c r="H7115" s="10">
        <v>1</v>
      </c>
      <c r="I7115" s="38"/>
      <c r="P7115"/>
      <c r="Q7115"/>
      <c r="R7115"/>
      <c r="S7115"/>
      <c r="T7115"/>
      <c r="U7115"/>
      <c r="V7115"/>
      <c r="W7115"/>
      <c r="X7115"/>
    </row>
    <row r="7116" spans="1:24" ht="40.5" x14ac:dyDescent="0.25">
      <c r="A7116" s="10" t="s">
        <v>131</v>
      </c>
      <c r="B7116" s="10" t="s">
        <v>2528</v>
      </c>
      <c r="C7116" s="10" t="s">
        <v>251</v>
      </c>
      <c r="D7116" s="10" t="s">
        <v>37</v>
      </c>
      <c r="E7116" s="10" t="s">
        <v>34</v>
      </c>
      <c r="F7116" s="10">
        <v>135444480</v>
      </c>
      <c r="G7116" s="10">
        <v>135444480</v>
      </c>
      <c r="H7116" s="10" t="s">
        <v>114</v>
      </c>
      <c r="I7116" s="38"/>
      <c r="P7116"/>
      <c r="Q7116"/>
      <c r="R7116"/>
      <c r="S7116"/>
      <c r="T7116"/>
      <c r="U7116"/>
      <c r="V7116"/>
      <c r="W7116"/>
      <c r="X7116"/>
    </row>
    <row r="7117" spans="1:24" ht="15" customHeight="1" x14ac:dyDescent="0.25">
      <c r="A7117" s="10"/>
      <c r="B7117" s="524" t="s">
        <v>32</v>
      </c>
      <c r="C7117" s="525"/>
      <c r="D7117" s="525"/>
      <c r="E7117" s="525"/>
      <c r="F7117" s="525"/>
      <c r="G7117" s="539"/>
      <c r="H7117" s="33"/>
      <c r="I7117" s="38"/>
      <c r="P7117"/>
      <c r="Q7117"/>
      <c r="R7117"/>
      <c r="S7117"/>
      <c r="T7117"/>
      <c r="U7117"/>
      <c r="V7117"/>
      <c r="W7117"/>
      <c r="X7117"/>
    </row>
    <row r="7118" spans="1:24" ht="27" x14ac:dyDescent="0.25">
      <c r="A7118" s="10"/>
      <c r="B7118" s="10" t="s">
        <v>1077</v>
      </c>
      <c r="C7118" s="10" t="s">
        <v>111</v>
      </c>
      <c r="D7118" s="20" t="s">
        <v>37</v>
      </c>
      <c r="E7118" s="12" t="s">
        <v>34</v>
      </c>
      <c r="F7118" s="20">
        <v>0</v>
      </c>
      <c r="G7118" s="20">
        <f>F7118*H7118</f>
        <v>0</v>
      </c>
      <c r="H7118" s="33" t="s">
        <v>114</v>
      </c>
      <c r="I7118" s="38"/>
      <c r="P7118"/>
      <c r="Q7118"/>
      <c r="R7118"/>
      <c r="S7118"/>
      <c r="T7118"/>
      <c r="U7118"/>
      <c r="V7118"/>
      <c r="W7118"/>
      <c r="X7118"/>
    </row>
    <row r="7119" spans="1:24" ht="15" customHeight="1" x14ac:dyDescent="0.25">
      <c r="A7119" s="547" t="s">
        <v>2861</v>
      </c>
      <c r="B7119" s="548"/>
      <c r="C7119" s="548"/>
      <c r="D7119" s="548"/>
      <c r="E7119" s="548"/>
      <c r="F7119" s="548"/>
      <c r="G7119" s="548"/>
      <c r="H7119" s="548"/>
      <c r="I7119" s="38"/>
      <c r="P7119"/>
      <c r="Q7119"/>
      <c r="R7119"/>
      <c r="S7119"/>
      <c r="T7119"/>
      <c r="U7119"/>
      <c r="V7119"/>
      <c r="W7119"/>
      <c r="X7119"/>
    </row>
    <row r="7120" spans="1:24" x14ac:dyDescent="0.25">
      <c r="A7120" s="524" t="s">
        <v>32</v>
      </c>
      <c r="B7120" s="525"/>
      <c r="C7120" s="525"/>
      <c r="D7120" s="525"/>
      <c r="E7120" s="525"/>
      <c r="F7120" s="525"/>
      <c r="G7120" s="525"/>
      <c r="H7120" s="525"/>
      <c r="I7120" s="38"/>
      <c r="P7120"/>
      <c r="Q7120"/>
      <c r="R7120"/>
      <c r="S7120"/>
      <c r="T7120"/>
      <c r="U7120"/>
      <c r="V7120"/>
      <c r="W7120"/>
      <c r="X7120"/>
    </row>
    <row r="7121" spans="1:24" ht="27" x14ac:dyDescent="0.25">
      <c r="A7121" s="10">
        <v>5112</v>
      </c>
      <c r="B7121" s="10" t="s">
        <v>6295</v>
      </c>
      <c r="C7121" s="10" t="s">
        <v>111</v>
      </c>
      <c r="D7121" s="10" t="s">
        <v>40</v>
      </c>
      <c r="E7121" s="10" t="s">
        <v>34</v>
      </c>
      <c r="F7121" s="10">
        <v>77266</v>
      </c>
      <c r="G7121" s="10">
        <v>77266</v>
      </c>
      <c r="H7121" s="10">
        <v>1</v>
      </c>
      <c r="I7121" s="38"/>
      <c r="P7121"/>
      <c r="Q7121"/>
      <c r="R7121"/>
      <c r="S7121"/>
      <c r="T7121"/>
      <c r="U7121"/>
      <c r="V7121"/>
      <c r="W7121"/>
      <c r="X7121"/>
    </row>
    <row r="7122" spans="1:24" ht="27" x14ac:dyDescent="0.25">
      <c r="A7122" s="10">
        <v>5112</v>
      </c>
      <c r="B7122" s="10" t="s">
        <v>6296</v>
      </c>
      <c r="C7122" s="10" t="s">
        <v>111</v>
      </c>
      <c r="D7122" s="10" t="s">
        <v>40</v>
      </c>
      <c r="E7122" s="10" t="s">
        <v>34</v>
      </c>
      <c r="F7122" s="10">
        <v>47946</v>
      </c>
      <c r="G7122" s="10">
        <v>47946</v>
      </c>
      <c r="H7122" s="10">
        <v>1</v>
      </c>
      <c r="I7122" s="38"/>
      <c r="P7122"/>
      <c r="Q7122"/>
      <c r="R7122"/>
      <c r="S7122"/>
      <c r="T7122"/>
      <c r="U7122"/>
      <c r="V7122"/>
      <c r="W7122"/>
      <c r="X7122"/>
    </row>
    <row r="7123" spans="1:24" ht="27" x14ac:dyDescent="0.25">
      <c r="A7123" s="10">
        <v>5112</v>
      </c>
      <c r="B7123" s="10" t="s">
        <v>6297</v>
      </c>
      <c r="C7123" s="10" t="s">
        <v>111</v>
      </c>
      <c r="D7123" s="10" t="s">
        <v>40</v>
      </c>
      <c r="E7123" s="10" t="s">
        <v>34</v>
      </c>
      <c r="F7123" s="10">
        <v>254002</v>
      </c>
      <c r="G7123" s="10">
        <v>254002</v>
      </c>
      <c r="H7123" s="10">
        <v>1</v>
      </c>
      <c r="I7123" s="38"/>
      <c r="P7123"/>
      <c r="Q7123"/>
      <c r="R7123"/>
      <c r="S7123"/>
      <c r="T7123"/>
      <c r="U7123"/>
      <c r="V7123"/>
      <c r="W7123"/>
      <c r="X7123"/>
    </row>
    <row r="7124" spans="1:24" ht="27" x14ac:dyDescent="0.25">
      <c r="A7124" s="10">
        <v>5113</v>
      </c>
      <c r="B7124" s="10" t="s">
        <v>4675</v>
      </c>
      <c r="C7124" s="10" t="s">
        <v>111</v>
      </c>
      <c r="D7124" s="10" t="s">
        <v>37</v>
      </c>
      <c r="E7124" s="10" t="s">
        <v>34</v>
      </c>
      <c r="F7124" s="10">
        <v>0</v>
      </c>
      <c r="G7124" s="10">
        <f>F7124*H7124</f>
        <v>0</v>
      </c>
      <c r="H7124" s="10" t="s">
        <v>114</v>
      </c>
      <c r="I7124" s="38"/>
      <c r="P7124"/>
      <c r="Q7124"/>
      <c r="R7124"/>
      <c r="S7124"/>
      <c r="T7124"/>
      <c r="U7124"/>
      <c r="V7124"/>
      <c r="W7124"/>
      <c r="X7124"/>
    </row>
    <row r="7125" spans="1:24" x14ac:dyDescent="0.25">
      <c r="A7125" s="10">
        <v>4267</v>
      </c>
      <c r="B7125" s="10" t="s">
        <v>3841</v>
      </c>
      <c r="C7125" s="10" t="s">
        <v>91</v>
      </c>
      <c r="D7125" s="10" t="s">
        <v>35</v>
      </c>
      <c r="E7125" s="10" t="s">
        <v>34</v>
      </c>
      <c r="F7125" s="10">
        <v>700000</v>
      </c>
      <c r="G7125" s="10">
        <v>700000</v>
      </c>
      <c r="H7125" s="10">
        <v>1</v>
      </c>
      <c r="I7125" s="38"/>
      <c r="P7125"/>
      <c r="Q7125"/>
      <c r="R7125"/>
      <c r="S7125"/>
      <c r="T7125"/>
      <c r="U7125"/>
      <c r="V7125"/>
      <c r="W7125"/>
      <c r="X7125"/>
    </row>
    <row r="7126" spans="1:24" ht="15" customHeight="1" x14ac:dyDescent="0.25">
      <c r="A7126" s="531" t="s">
        <v>38</v>
      </c>
      <c r="B7126" s="532"/>
      <c r="C7126" s="532"/>
      <c r="D7126" s="532"/>
      <c r="E7126" s="532"/>
      <c r="F7126" s="532"/>
      <c r="G7126" s="532"/>
      <c r="H7126" s="533"/>
      <c r="I7126" s="38"/>
      <c r="P7126"/>
      <c r="Q7126"/>
      <c r="R7126"/>
      <c r="S7126"/>
      <c r="T7126"/>
      <c r="U7126"/>
      <c r="V7126"/>
      <c r="W7126"/>
      <c r="X7126"/>
    </row>
    <row r="7127" spans="1:24" ht="27" x14ac:dyDescent="0.25">
      <c r="A7127" s="10">
        <v>5112</v>
      </c>
      <c r="B7127" s="10" t="s">
        <v>3840</v>
      </c>
      <c r="C7127" s="10" t="s">
        <v>62</v>
      </c>
      <c r="D7127" s="10" t="s">
        <v>37</v>
      </c>
      <c r="E7127" s="10" t="s">
        <v>34</v>
      </c>
      <c r="F7127" s="10">
        <v>18145526.300000001</v>
      </c>
      <c r="G7127" s="10">
        <v>18145526.300000001</v>
      </c>
      <c r="H7127" s="10">
        <v>1</v>
      </c>
      <c r="I7127" s="38"/>
      <c r="P7127"/>
      <c r="Q7127"/>
      <c r="R7127"/>
      <c r="S7127"/>
      <c r="T7127"/>
      <c r="U7127"/>
      <c r="V7127"/>
      <c r="W7127"/>
      <c r="X7127"/>
    </row>
    <row r="7128" spans="1:24" ht="40.5" x14ac:dyDescent="0.25">
      <c r="A7128" s="10">
        <v>4251</v>
      </c>
      <c r="B7128" s="10" t="s">
        <v>275</v>
      </c>
      <c r="C7128" s="10" t="s">
        <v>251</v>
      </c>
      <c r="D7128" s="10" t="s">
        <v>37</v>
      </c>
      <c r="E7128" s="10" t="s">
        <v>34</v>
      </c>
      <c r="F7128" s="10">
        <v>0</v>
      </c>
      <c r="G7128" s="10">
        <f>F7128*H7128</f>
        <v>0</v>
      </c>
      <c r="H7128" s="10" t="s">
        <v>114</v>
      </c>
      <c r="I7128" s="38"/>
      <c r="P7128"/>
      <c r="Q7128"/>
      <c r="R7128"/>
      <c r="S7128"/>
      <c r="T7128"/>
      <c r="U7128"/>
      <c r="V7128"/>
      <c r="W7128"/>
      <c r="X7128"/>
    </row>
    <row r="7129" spans="1:24" x14ac:dyDescent="0.25">
      <c r="A7129" s="547" t="s">
        <v>7122</v>
      </c>
      <c r="B7129" s="548"/>
      <c r="C7129" s="548"/>
      <c r="D7129" s="548"/>
      <c r="E7129" s="548"/>
      <c r="F7129" s="548"/>
      <c r="G7129" s="548"/>
      <c r="H7129" s="548"/>
      <c r="I7129" s="38"/>
      <c r="P7129"/>
      <c r="Q7129"/>
      <c r="R7129"/>
      <c r="S7129"/>
      <c r="T7129"/>
      <c r="U7129"/>
      <c r="V7129"/>
      <c r="W7129"/>
      <c r="X7129"/>
    </row>
    <row r="7130" spans="1:24" x14ac:dyDescent="0.25">
      <c r="A7130" s="524" t="s">
        <v>38</v>
      </c>
      <c r="B7130" s="525"/>
      <c r="C7130" s="525"/>
      <c r="D7130" s="525"/>
      <c r="E7130" s="525"/>
      <c r="F7130" s="525"/>
      <c r="G7130" s="525"/>
      <c r="H7130" s="525"/>
      <c r="I7130" s="38"/>
      <c r="P7130"/>
      <c r="Q7130"/>
      <c r="R7130"/>
      <c r="S7130"/>
      <c r="T7130"/>
      <c r="U7130"/>
      <c r="V7130"/>
      <c r="W7130"/>
      <c r="X7130"/>
    </row>
    <row r="7131" spans="1:24" x14ac:dyDescent="0.25">
      <c r="A7131" s="283">
        <v>4861</v>
      </c>
      <c r="B7131" s="283" t="s">
        <v>7123</v>
      </c>
      <c r="C7131" s="283" t="s">
        <v>59</v>
      </c>
      <c r="D7131" s="283" t="s">
        <v>35</v>
      </c>
      <c r="E7131" s="283" t="s">
        <v>34</v>
      </c>
      <c r="F7131" s="283">
        <v>25000000</v>
      </c>
      <c r="G7131" s="283">
        <v>25000000</v>
      </c>
      <c r="H7131" s="283">
        <v>1</v>
      </c>
      <c r="I7131" s="38"/>
      <c r="P7131"/>
      <c r="Q7131"/>
      <c r="R7131"/>
      <c r="S7131"/>
      <c r="T7131"/>
      <c r="U7131"/>
      <c r="V7131"/>
      <c r="W7131"/>
      <c r="X7131"/>
    </row>
    <row r="7132" spans="1:24" x14ac:dyDescent="0.25">
      <c r="A7132" s="547" t="s">
        <v>2632</v>
      </c>
      <c r="B7132" s="548"/>
      <c r="C7132" s="548"/>
      <c r="D7132" s="548"/>
      <c r="E7132" s="548"/>
      <c r="F7132" s="548"/>
      <c r="G7132" s="548"/>
      <c r="H7132" s="548"/>
      <c r="I7132" s="38"/>
      <c r="P7132"/>
      <c r="Q7132"/>
      <c r="R7132"/>
      <c r="S7132"/>
      <c r="T7132"/>
      <c r="U7132"/>
      <c r="V7132"/>
      <c r="W7132"/>
      <c r="X7132"/>
    </row>
    <row r="7133" spans="1:24" x14ac:dyDescent="0.25">
      <c r="A7133" s="524" t="s">
        <v>38</v>
      </c>
      <c r="B7133" s="525"/>
      <c r="C7133" s="525"/>
      <c r="D7133" s="525"/>
      <c r="E7133" s="525"/>
      <c r="F7133" s="525"/>
      <c r="G7133" s="525"/>
      <c r="H7133" s="525"/>
      <c r="I7133" s="38"/>
      <c r="P7133"/>
      <c r="Q7133"/>
      <c r="R7133"/>
      <c r="S7133"/>
      <c r="T7133"/>
      <c r="U7133"/>
      <c r="V7133"/>
      <c r="W7133"/>
      <c r="X7133"/>
    </row>
    <row r="7134" spans="1:24" ht="27" x14ac:dyDescent="0.25">
      <c r="A7134" s="10">
        <v>4251</v>
      </c>
      <c r="B7134" s="10" t="s">
        <v>7685</v>
      </c>
      <c r="C7134" s="10" t="s">
        <v>157</v>
      </c>
      <c r="D7134" s="10" t="s">
        <v>35</v>
      </c>
      <c r="E7134" s="10" t="s">
        <v>34</v>
      </c>
      <c r="F7134" s="10">
        <v>13118428</v>
      </c>
      <c r="G7134" s="10">
        <v>13118428</v>
      </c>
      <c r="H7134" s="10">
        <v>1</v>
      </c>
      <c r="I7134" s="38"/>
      <c r="P7134"/>
      <c r="Q7134"/>
      <c r="R7134"/>
      <c r="S7134"/>
      <c r="T7134"/>
      <c r="U7134"/>
      <c r="V7134"/>
      <c r="W7134"/>
      <c r="X7134"/>
    </row>
    <row r="7135" spans="1:24" ht="27" x14ac:dyDescent="0.25">
      <c r="A7135" s="10">
        <v>4269</v>
      </c>
      <c r="B7135" s="10" t="s">
        <v>2527</v>
      </c>
      <c r="C7135" s="10" t="s">
        <v>157</v>
      </c>
      <c r="D7135" s="10" t="s">
        <v>37</v>
      </c>
      <c r="E7135" s="10" t="s">
        <v>34</v>
      </c>
      <c r="F7135" s="10">
        <v>11674800</v>
      </c>
      <c r="G7135" s="10">
        <v>11674800</v>
      </c>
      <c r="H7135" s="10" t="s">
        <v>114</v>
      </c>
      <c r="I7135" s="38"/>
      <c r="P7135"/>
      <c r="Q7135"/>
      <c r="R7135"/>
      <c r="S7135"/>
      <c r="T7135"/>
      <c r="U7135"/>
      <c r="V7135"/>
      <c r="W7135"/>
      <c r="X7135"/>
    </row>
    <row r="7136" spans="1:24" x14ac:dyDescent="0.25">
      <c r="A7136" s="547" t="s">
        <v>3976</v>
      </c>
      <c r="B7136" s="548"/>
      <c r="C7136" s="548"/>
      <c r="D7136" s="548"/>
      <c r="E7136" s="548"/>
      <c r="F7136" s="548"/>
      <c r="G7136" s="548"/>
      <c r="H7136" s="548"/>
      <c r="I7136" s="38"/>
      <c r="P7136"/>
      <c r="Q7136"/>
      <c r="R7136"/>
      <c r="S7136"/>
      <c r="T7136"/>
      <c r="U7136"/>
      <c r="V7136"/>
      <c r="W7136"/>
      <c r="X7136"/>
    </row>
    <row r="7137" spans="1:24" x14ac:dyDescent="0.25">
      <c r="A7137" s="531" t="s">
        <v>38</v>
      </c>
      <c r="B7137" s="532"/>
      <c r="C7137" s="532"/>
      <c r="D7137" s="532"/>
      <c r="E7137" s="532"/>
      <c r="F7137" s="532"/>
      <c r="G7137" s="532"/>
      <c r="H7137" s="533"/>
      <c r="I7137" s="38"/>
      <c r="P7137"/>
      <c r="Q7137"/>
      <c r="R7137"/>
      <c r="S7137"/>
      <c r="T7137"/>
      <c r="U7137"/>
      <c r="V7137"/>
      <c r="W7137"/>
      <c r="X7137"/>
    </row>
    <row r="7138" spans="1:24" ht="27" x14ac:dyDescent="0.25">
      <c r="A7138" s="190">
        <v>4251</v>
      </c>
      <c r="B7138" s="190" t="s">
        <v>5706</v>
      </c>
      <c r="C7138" s="190" t="s">
        <v>104</v>
      </c>
      <c r="D7138" s="190" t="s">
        <v>35</v>
      </c>
      <c r="E7138" s="190" t="s">
        <v>34</v>
      </c>
      <c r="F7138" s="190">
        <v>17006598</v>
      </c>
      <c r="G7138" s="190">
        <v>17006598</v>
      </c>
      <c r="H7138" s="190">
        <v>1</v>
      </c>
      <c r="I7138" s="38"/>
      <c r="P7138"/>
      <c r="Q7138"/>
      <c r="R7138"/>
      <c r="S7138"/>
      <c r="T7138"/>
      <c r="U7138"/>
      <c r="V7138"/>
      <c r="W7138"/>
      <c r="X7138"/>
    </row>
    <row r="7139" spans="1:24" ht="40.5" x14ac:dyDescent="0.25">
      <c r="A7139" s="20" t="s">
        <v>131</v>
      </c>
      <c r="B7139" s="20" t="s">
        <v>7016</v>
      </c>
      <c r="C7139" s="20" t="s">
        <v>63</v>
      </c>
      <c r="D7139" s="20" t="s">
        <v>35</v>
      </c>
      <c r="E7139" s="20" t="s">
        <v>34</v>
      </c>
      <c r="F7139" s="20">
        <v>1470588</v>
      </c>
      <c r="G7139" s="20">
        <v>1470588</v>
      </c>
      <c r="H7139" s="20">
        <v>1</v>
      </c>
      <c r="I7139" s="38"/>
      <c r="P7139"/>
      <c r="Q7139"/>
      <c r="R7139"/>
      <c r="S7139"/>
      <c r="T7139"/>
      <c r="U7139"/>
      <c r="V7139"/>
      <c r="W7139"/>
      <c r="X7139"/>
    </row>
    <row r="7140" spans="1:24" x14ac:dyDescent="0.25">
      <c r="A7140" s="524" t="s">
        <v>32</v>
      </c>
      <c r="B7140" s="525"/>
      <c r="C7140" s="525"/>
      <c r="D7140" s="525"/>
      <c r="E7140" s="525"/>
      <c r="F7140" s="525"/>
      <c r="G7140" s="525"/>
      <c r="H7140" s="525"/>
      <c r="I7140" s="38"/>
      <c r="P7140"/>
      <c r="Q7140"/>
      <c r="R7140"/>
      <c r="S7140"/>
      <c r="T7140"/>
      <c r="U7140"/>
      <c r="V7140"/>
      <c r="W7140"/>
      <c r="X7140"/>
    </row>
    <row r="7141" spans="1:24" x14ac:dyDescent="0.25">
      <c r="A7141" s="547" t="s">
        <v>4673</v>
      </c>
      <c r="B7141" s="548"/>
      <c r="C7141" s="548"/>
      <c r="D7141" s="548"/>
      <c r="E7141" s="548"/>
      <c r="F7141" s="548"/>
      <c r="G7141" s="548"/>
      <c r="H7141" s="548"/>
      <c r="I7141" s="38"/>
      <c r="P7141"/>
      <c r="Q7141"/>
      <c r="R7141"/>
      <c r="S7141"/>
      <c r="T7141"/>
      <c r="U7141"/>
      <c r="V7141"/>
      <c r="W7141"/>
      <c r="X7141"/>
    </row>
    <row r="7142" spans="1:24" x14ac:dyDescent="0.25">
      <c r="A7142" s="524" t="s">
        <v>32</v>
      </c>
      <c r="B7142" s="525"/>
      <c r="C7142" s="525"/>
      <c r="D7142" s="525"/>
      <c r="E7142" s="525"/>
      <c r="F7142" s="525"/>
      <c r="G7142" s="525"/>
      <c r="H7142" s="525"/>
      <c r="I7142" s="38"/>
      <c r="P7142"/>
      <c r="Q7142"/>
      <c r="R7142"/>
      <c r="S7142"/>
      <c r="T7142"/>
      <c r="U7142"/>
      <c r="V7142"/>
      <c r="W7142"/>
      <c r="X7142"/>
    </row>
    <row r="7143" spans="1:24" ht="27" x14ac:dyDescent="0.25">
      <c r="A7143" s="145">
        <v>4251</v>
      </c>
      <c r="B7143" s="145" t="s">
        <v>4674</v>
      </c>
      <c r="C7143" s="145" t="s">
        <v>111</v>
      </c>
      <c r="D7143" s="145" t="s">
        <v>40</v>
      </c>
      <c r="E7143" s="145" t="s">
        <v>34</v>
      </c>
      <c r="F7143" s="145">
        <v>0</v>
      </c>
      <c r="G7143" s="145">
        <f>F7143*H7143</f>
        <v>0</v>
      </c>
      <c r="H7143" s="145">
        <v>1</v>
      </c>
      <c r="I7143" s="38"/>
      <c r="P7143"/>
      <c r="Q7143"/>
      <c r="R7143"/>
      <c r="S7143"/>
      <c r="T7143"/>
      <c r="U7143"/>
      <c r="V7143"/>
      <c r="W7143"/>
      <c r="X7143"/>
    </row>
    <row r="7144" spans="1:24" x14ac:dyDescent="0.25">
      <c r="A7144" s="547" t="s">
        <v>2633</v>
      </c>
      <c r="B7144" s="548"/>
      <c r="C7144" s="548"/>
      <c r="D7144" s="548"/>
      <c r="E7144" s="548"/>
      <c r="F7144" s="548"/>
      <c r="G7144" s="548"/>
      <c r="H7144" s="548"/>
      <c r="I7144" s="38"/>
      <c r="P7144"/>
      <c r="Q7144"/>
      <c r="R7144"/>
      <c r="S7144"/>
      <c r="T7144"/>
      <c r="U7144"/>
      <c r="V7144"/>
      <c r="W7144"/>
      <c r="X7144"/>
    </row>
    <row r="7145" spans="1:24" x14ac:dyDescent="0.25">
      <c r="A7145" s="524" t="s">
        <v>8</v>
      </c>
      <c r="B7145" s="525"/>
      <c r="C7145" s="525"/>
      <c r="D7145" s="525"/>
      <c r="E7145" s="525"/>
      <c r="F7145" s="525"/>
      <c r="G7145" s="525"/>
      <c r="H7145" s="525"/>
      <c r="I7145" s="38"/>
      <c r="P7145"/>
      <c r="Q7145"/>
      <c r="R7145"/>
      <c r="S7145"/>
      <c r="T7145"/>
      <c r="U7145"/>
      <c r="V7145"/>
      <c r="W7145"/>
      <c r="X7145"/>
    </row>
    <row r="7146" spans="1:24" x14ac:dyDescent="0.25">
      <c r="A7146" s="10">
        <v>5129</v>
      </c>
      <c r="B7146" s="10" t="s">
        <v>2530</v>
      </c>
      <c r="C7146" s="10" t="s">
        <v>96</v>
      </c>
      <c r="D7146" s="10" t="s">
        <v>10</v>
      </c>
      <c r="E7146" s="10" t="s">
        <v>11</v>
      </c>
      <c r="F7146" s="10">
        <v>45844.85</v>
      </c>
      <c r="G7146" s="59">
        <f>F7146*H7146</f>
        <v>7977003.8999999994</v>
      </c>
      <c r="H7146" s="10">
        <v>174</v>
      </c>
      <c r="I7146" s="38"/>
      <c r="P7146"/>
      <c r="Q7146"/>
      <c r="R7146"/>
      <c r="S7146"/>
      <c r="T7146"/>
      <c r="U7146"/>
      <c r="V7146"/>
      <c r="W7146"/>
      <c r="X7146"/>
    </row>
    <row r="7147" spans="1:24" x14ac:dyDescent="0.25">
      <c r="A7147" s="10">
        <v>5129</v>
      </c>
      <c r="B7147" s="10" t="s">
        <v>2531</v>
      </c>
      <c r="C7147" s="10" t="s">
        <v>1060</v>
      </c>
      <c r="D7147" s="10" t="s">
        <v>10</v>
      </c>
      <c r="E7147" s="10" t="s">
        <v>11</v>
      </c>
      <c r="F7147" s="10">
        <v>21864.5</v>
      </c>
      <c r="G7147" s="59">
        <f>F7147*H7147</f>
        <v>1290005.5</v>
      </c>
      <c r="H7147" s="10">
        <v>59</v>
      </c>
      <c r="I7147" s="38"/>
      <c r="P7147"/>
      <c r="Q7147"/>
      <c r="R7147"/>
      <c r="S7147"/>
      <c r="T7147"/>
      <c r="U7147"/>
      <c r="V7147"/>
      <c r="W7147"/>
      <c r="X7147"/>
    </row>
    <row r="7148" spans="1:24" x14ac:dyDescent="0.25">
      <c r="A7148" s="531" t="s">
        <v>38</v>
      </c>
      <c r="B7148" s="532"/>
      <c r="C7148" s="532"/>
      <c r="D7148" s="532"/>
      <c r="E7148" s="532"/>
      <c r="F7148" s="532"/>
      <c r="G7148" s="532"/>
      <c r="H7148" s="533"/>
      <c r="I7148" s="38"/>
      <c r="P7148"/>
      <c r="Q7148"/>
      <c r="R7148"/>
      <c r="S7148"/>
      <c r="T7148"/>
      <c r="U7148"/>
      <c r="V7148"/>
      <c r="W7148"/>
      <c r="X7148"/>
    </row>
    <row r="7149" spans="1:24" ht="27" x14ac:dyDescent="0.25">
      <c r="A7149" s="111">
        <v>4252</v>
      </c>
      <c r="B7149" s="111" t="s">
        <v>4211</v>
      </c>
      <c r="C7149" s="111" t="s">
        <v>4212</v>
      </c>
      <c r="D7149" s="111" t="s">
        <v>35</v>
      </c>
      <c r="E7149" s="111" t="s">
        <v>34</v>
      </c>
      <c r="F7149" s="111">
        <v>0</v>
      </c>
      <c r="G7149" s="111">
        <f>F7149*H7149</f>
        <v>0</v>
      </c>
      <c r="H7149" s="111">
        <v>1</v>
      </c>
      <c r="I7149" s="38"/>
      <c r="P7149"/>
      <c r="Q7149"/>
      <c r="R7149"/>
      <c r="S7149"/>
      <c r="T7149"/>
      <c r="U7149"/>
      <c r="V7149"/>
      <c r="W7149"/>
      <c r="X7149"/>
    </row>
    <row r="7150" spans="1:24" x14ac:dyDescent="0.25">
      <c r="A7150" s="547" t="s">
        <v>2634</v>
      </c>
      <c r="B7150" s="548"/>
      <c r="C7150" s="548"/>
      <c r="D7150" s="548"/>
      <c r="E7150" s="548"/>
      <c r="F7150" s="548"/>
      <c r="G7150" s="548"/>
      <c r="H7150" s="600"/>
      <c r="I7150" s="38"/>
      <c r="P7150"/>
      <c r="Q7150"/>
      <c r="R7150"/>
      <c r="S7150"/>
      <c r="T7150"/>
      <c r="U7150"/>
      <c r="V7150"/>
      <c r="W7150"/>
      <c r="X7150"/>
    </row>
    <row r="7151" spans="1:24" x14ac:dyDescent="0.25">
      <c r="A7151" s="10"/>
      <c r="B7151" s="524" t="s">
        <v>38</v>
      </c>
      <c r="C7151" s="525" t="s">
        <v>38</v>
      </c>
      <c r="D7151" s="525"/>
      <c r="E7151" s="525"/>
      <c r="F7151" s="525"/>
      <c r="G7151" s="539">
        <v>4320000</v>
      </c>
      <c r="H7151" s="33"/>
      <c r="I7151" s="38"/>
      <c r="P7151"/>
      <c r="Q7151"/>
      <c r="R7151"/>
      <c r="S7151"/>
      <c r="T7151"/>
      <c r="U7151"/>
      <c r="V7151"/>
      <c r="W7151"/>
      <c r="X7151"/>
    </row>
    <row r="7152" spans="1:24" ht="27" x14ac:dyDescent="0.25">
      <c r="A7152" s="10">
        <v>4861</v>
      </c>
      <c r="B7152" s="10" t="s">
        <v>4653</v>
      </c>
      <c r="C7152" s="10" t="s">
        <v>104</v>
      </c>
      <c r="D7152" s="10" t="s">
        <v>35</v>
      </c>
      <c r="E7152" s="10" t="s">
        <v>34</v>
      </c>
      <c r="F7152" s="10">
        <v>24411765</v>
      </c>
      <c r="G7152" s="10">
        <v>24411765</v>
      </c>
      <c r="H7152" s="10">
        <v>1</v>
      </c>
      <c r="I7152" s="38"/>
      <c r="P7152"/>
      <c r="Q7152"/>
      <c r="R7152"/>
      <c r="S7152"/>
      <c r="T7152"/>
      <c r="U7152"/>
      <c r="V7152"/>
      <c r="W7152"/>
      <c r="X7152"/>
    </row>
    <row r="7153" spans="1:24" ht="25.5" customHeight="1" x14ac:dyDescent="0.25">
      <c r="A7153" s="10" t="s">
        <v>133</v>
      </c>
      <c r="B7153" s="10" t="s">
        <v>2529</v>
      </c>
      <c r="C7153" s="10" t="s">
        <v>104</v>
      </c>
      <c r="D7153" s="10" t="s">
        <v>35</v>
      </c>
      <c r="E7153" s="10" t="s">
        <v>34</v>
      </c>
      <c r="F7153" s="10">
        <v>15000000</v>
      </c>
      <c r="G7153" s="10">
        <f>F7153*H7153</f>
        <v>15000000</v>
      </c>
      <c r="H7153" s="10">
        <v>1</v>
      </c>
      <c r="I7153" s="38"/>
      <c r="P7153"/>
      <c r="Q7153"/>
      <c r="R7153"/>
      <c r="S7153"/>
      <c r="T7153"/>
      <c r="U7153"/>
      <c r="V7153"/>
      <c r="W7153"/>
      <c r="X7153"/>
    </row>
    <row r="7154" spans="1:24" x14ac:dyDescent="0.25">
      <c r="A7154" s="524" t="s">
        <v>32</v>
      </c>
      <c r="B7154" s="525"/>
      <c r="C7154" s="525"/>
      <c r="D7154" s="525"/>
      <c r="E7154" s="525"/>
      <c r="F7154" s="525"/>
      <c r="G7154" s="525"/>
      <c r="H7154" s="525"/>
      <c r="I7154" s="38"/>
      <c r="P7154"/>
      <c r="Q7154"/>
      <c r="R7154"/>
      <c r="S7154"/>
      <c r="T7154"/>
      <c r="U7154"/>
      <c r="V7154"/>
      <c r="W7154"/>
      <c r="X7154"/>
    </row>
    <row r="7155" spans="1:24" x14ac:dyDescent="0.25">
      <c r="A7155" s="254">
        <v>4861</v>
      </c>
      <c r="B7155" s="254" t="s">
        <v>6761</v>
      </c>
      <c r="C7155" s="254" t="s">
        <v>59</v>
      </c>
      <c r="D7155" s="254" t="s">
        <v>35</v>
      </c>
      <c r="E7155" s="254" t="s">
        <v>34</v>
      </c>
      <c r="F7155" s="254">
        <v>20000000</v>
      </c>
      <c r="G7155" s="254">
        <v>20000000</v>
      </c>
      <c r="H7155" s="254">
        <v>1</v>
      </c>
      <c r="I7155" s="38"/>
      <c r="P7155"/>
      <c r="Q7155"/>
      <c r="R7155"/>
      <c r="S7155"/>
      <c r="T7155"/>
      <c r="U7155"/>
      <c r="V7155"/>
      <c r="W7155"/>
      <c r="X7155"/>
    </row>
    <row r="7156" spans="1:24" x14ac:dyDescent="0.25">
      <c r="A7156" s="254"/>
      <c r="B7156" s="254" t="s">
        <v>1129</v>
      </c>
      <c r="C7156" s="254" t="s">
        <v>59</v>
      </c>
      <c r="D7156" s="254" t="s">
        <v>35</v>
      </c>
      <c r="E7156" s="254" t="s">
        <v>34</v>
      </c>
      <c r="F7156" s="254">
        <v>15000000</v>
      </c>
      <c r="G7156" s="254">
        <f>F7156*H7156</f>
        <v>15000000</v>
      </c>
      <c r="H7156" s="254" t="s">
        <v>114</v>
      </c>
      <c r="I7156" s="38"/>
      <c r="P7156"/>
      <c r="Q7156"/>
      <c r="R7156"/>
      <c r="S7156"/>
      <c r="T7156"/>
      <c r="U7156"/>
      <c r="V7156"/>
      <c r="W7156"/>
      <c r="X7156"/>
    </row>
    <row r="7157" spans="1:24" ht="54" x14ac:dyDescent="0.25">
      <c r="A7157" s="254" t="s">
        <v>129</v>
      </c>
      <c r="B7157" s="254" t="s">
        <v>2244</v>
      </c>
      <c r="C7157" s="254" t="s">
        <v>126</v>
      </c>
      <c r="D7157" s="254" t="s">
        <v>10</v>
      </c>
      <c r="E7157" s="254" t="s">
        <v>34</v>
      </c>
      <c r="F7157" s="254">
        <v>0</v>
      </c>
      <c r="G7157" s="254">
        <f>F7157*H7157</f>
        <v>0</v>
      </c>
      <c r="H7157" s="254" t="s">
        <v>114</v>
      </c>
      <c r="I7157" s="38"/>
      <c r="P7157"/>
      <c r="Q7157"/>
      <c r="R7157"/>
      <c r="S7157"/>
      <c r="T7157"/>
      <c r="U7157"/>
      <c r="V7157"/>
      <c r="W7157"/>
      <c r="X7157"/>
    </row>
    <row r="7158" spans="1:24" ht="54" x14ac:dyDescent="0.25">
      <c r="A7158" s="10" t="s">
        <v>129</v>
      </c>
      <c r="B7158" s="10" t="s">
        <v>2245</v>
      </c>
      <c r="C7158" s="254" t="s">
        <v>126</v>
      </c>
      <c r="D7158" s="20" t="s">
        <v>10</v>
      </c>
      <c r="E7158" s="12" t="s">
        <v>34</v>
      </c>
      <c r="F7158" s="20">
        <v>0</v>
      </c>
      <c r="G7158" s="20">
        <f>F7158*H7158</f>
        <v>0</v>
      </c>
      <c r="H7158" s="33" t="s">
        <v>114</v>
      </c>
      <c r="I7158" s="38"/>
      <c r="P7158"/>
      <c r="Q7158"/>
      <c r="R7158"/>
      <c r="S7158"/>
      <c r="T7158"/>
      <c r="U7158"/>
      <c r="V7158"/>
      <c r="W7158"/>
      <c r="X7158"/>
    </row>
    <row r="7159" spans="1:24" x14ac:dyDescent="0.25">
      <c r="A7159" s="547" t="s">
        <v>2635</v>
      </c>
      <c r="B7159" s="548"/>
      <c r="C7159" s="548"/>
      <c r="D7159" s="548"/>
      <c r="E7159" s="548"/>
      <c r="F7159" s="548"/>
      <c r="G7159" s="548"/>
      <c r="H7159" s="600"/>
      <c r="I7159" s="38"/>
      <c r="P7159"/>
      <c r="Q7159"/>
      <c r="R7159"/>
      <c r="S7159"/>
      <c r="T7159"/>
      <c r="U7159"/>
      <c r="V7159"/>
      <c r="W7159"/>
      <c r="X7159"/>
    </row>
    <row r="7160" spans="1:24" x14ac:dyDescent="0.25">
      <c r="A7160" s="624" t="s">
        <v>32</v>
      </c>
      <c r="B7160" s="625"/>
      <c r="C7160" s="625"/>
      <c r="D7160" s="625"/>
      <c r="E7160" s="625"/>
      <c r="F7160" s="625"/>
      <c r="G7160" s="625"/>
      <c r="H7160" s="626"/>
      <c r="I7160" s="38"/>
      <c r="P7160"/>
      <c r="Q7160"/>
      <c r="R7160"/>
      <c r="S7160"/>
      <c r="T7160"/>
      <c r="U7160"/>
      <c r="V7160"/>
      <c r="W7160"/>
      <c r="X7160"/>
    </row>
    <row r="7161" spans="1:24" ht="27" x14ac:dyDescent="0.25">
      <c r="A7161" s="10">
        <v>5112</v>
      </c>
      <c r="B7161" s="10" t="s">
        <v>6502</v>
      </c>
      <c r="C7161" s="10" t="s">
        <v>61</v>
      </c>
      <c r="D7161" s="10" t="s">
        <v>37</v>
      </c>
      <c r="E7161" s="10" t="s">
        <v>34</v>
      </c>
      <c r="F7161" s="10">
        <v>0</v>
      </c>
      <c r="G7161" s="10">
        <f>F7161*H7161</f>
        <v>0</v>
      </c>
      <c r="H7161" s="10" t="s">
        <v>114</v>
      </c>
      <c r="I7161" s="38"/>
      <c r="P7161"/>
      <c r="Q7161"/>
      <c r="R7161"/>
      <c r="S7161"/>
      <c r="T7161"/>
      <c r="U7161"/>
      <c r="V7161"/>
      <c r="W7161"/>
      <c r="X7161"/>
    </row>
    <row r="7162" spans="1:24" ht="27" x14ac:dyDescent="0.25">
      <c r="A7162" s="50">
        <v>5112</v>
      </c>
      <c r="B7162" s="50" t="s">
        <v>5758</v>
      </c>
      <c r="C7162" s="50" t="s">
        <v>61</v>
      </c>
      <c r="D7162" s="50" t="s">
        <v>33</v>
      </c>
      <c r="E7162" s="50" t="s">
        <v>34</v>
      </c>
      <c r="F7162" s="50">
        <v>39772</v>
      </c>
      <c r="G7162" s="50">
        <v>39772</v>
      </c>
      <c r="H7162" s="50">
        <v>1</v>
      </c>
      <c r="I7162" s="38"/>
      <c r="P7162"/>
      <c r="Q7162"/>
      <c r="R7162"/>
      <c r="S7162"/>
      <c r="T7162"/>
      <c r="U7162"/>
      <c r="V7162"/>
      <c r="W7162"/>
      <c r="X7162"/>
    </row>
    <row r="7163" spans="1:24" ht="27" x14ac:dyDescent="0.25">
      <c r="A7163" s="50">
        <v>5112</v>
      </c>
      <c r="B7163" s="50" t="s">
        <v>2802</v>
      </c>
      <c r="C7163" s="50" t="s">
        <v>61</v>
      </c>
      <c r="D7163" s="50" t="s">
        <v>33</v>
      </c>
      <c r="E7163" s="50" t="s">
        <v>34</v>
      </c>
      <c r="F7163" s="50">
        <v>0</v>
      </c>
      <c r="G7163" s="50">
        <f>F7163*H7163</f>
        <v>0</v>
      </c>
      <c r="H7163" s="50" t="s">
        <v>114</v>
      </c>
      <c r="I7163" s="38"/>
      <c r="P7163"/>
      <c r="Q7163"/>
      <c r="R7163"/>
      <c r="S7163"/>
      <c r="T7163"/>
      <c r="U7163"/>
      <c r="V7163"/>
      <c r="W7163"/>
      <c r="X7163"/>
    </row>
    <row r="7164" spans="1:24" ht="27" x14ac:dyDescent="0.25">
      <c r="A7164" s="50">
        <v>5112</v>
      </c>
      <c r="B7164" s="50" t="s">
        <v>7536</v>
      </c>
      <c r="C7164" s="50" t="s">
        <v>111</v>
      </c>
      <c r="D7164" s="50" t="s">
        <v>37</v>
      </c>
      <c r="E7164" s="50" t="s">
        <v>34</v>
      </c>
      <c r="F7164" s="50">
        <v>0</v>
      </c>
      <c r="G7164" s="50">
        <v>0</v>
      </c>
      <c r="H7164" s="50">
        <v>1</v>
      </c>
      <c r="I7164" s="38"/>
      <c r="P7164"/>
      <c r="Q7164"/>
      <c r="R7164"/>
      <c r="S7164"/>
      <c r="T7164"/>
      <c r="U7164"/>
      <c r="V7164"/>
      <c r="W7164"/>
      <c r="X7164"/>
    </row>
    <row r="7165" spans="1:24" ht="27" x14ac:dyDescent="0.25">
      <c r="A7165" s="50">
        <v>4251</v>
      </c>
      <c r="B7165" s="50" t="s">
        <v>2758</v>
      </c>
      <c r="C7165" s="50" t="s">
        <v>111</v>
      </c>
      <c r="D7165" s="50" t="s">
        <v>37</v>
      </c>
      <c r="E7165" s="50" t="s">
        <v>34</v>
      </c>
      <c r="F7165" s="50">
        <v>294116</v>
      </c>
      <c r="G7165" s="50">
        <v>294116</v>
      </c>
      <c r="H7165" s="50" t="s">
        <v>114</v>
      </c>
      <c r="I7165" s="38"/>
      <c r="P7165"/>
      <c r="Q7165"/>
      <c r="R7165"/>
      <c r="S7165"/>
      <c r="T7165"/>
      <c r="U7165"/>
      <c r="V7165"/>
      <c r="W7165"/>
      <c r="X7165"/>
    </row>
    <row r="7166" spans="1:24" ht="15" customHeight="1" x14ac:dyDescent="0.25">
      <c r="A7166" s="524" t="s">
        <v>38</v>
      </c>
      <c r="B7166" s="525"/>
      <c r="C7166" s="525"/>
      <c r="D7166" s="525"/>
      <c r="E7166" s="525"/>
      <c r="F7166" s="525"/>
      <c r="G7166" s="525"/>
      <c r="H7166" s="539"/>
      <c r="I7166" s="38"/>
      <c r="P7166"/>
      <c r="Q7166"/>
      <c r="R7166"/>
      <c r="S7166"/>
      <c r="T7166"/>
      <c r="U7166"/>
      <c r="V7166"/>
      <c r="W7166"/>
      <c r="X7166"/>
    </row>
    <row r="7167" spans="1:24" ht="27" x14ac:dyDescent="0.25">
      <c r="A7167" s="10">
        <v>5112</v>
      </c>
      <c r="B7167" s="10" t="s">
        <v>6501</v>
      </c>
      <c r="C7167" s="10" t="s">
        <v>62</v>
      </c>
      <c r="D7167" s="10" t="s">
        <v>37</v>
      </c>
      <c r="E7167" s="10" t="s">
        <v>34</v>
      </c>
      <c r="F7167" s="10">
        <v>9972740</v>
      </c>
      <c r="G7167" s="10">
        <f>F7167*H7167</f>
        <v>9972740</v>
      </c>
      <c r="H7167" s="10" t="s">
        <v>114</v>
      </c>
      <c r="I7167" s="38"/>
      <c r="P7167"/>
      <c r="Q7167"/>
      <c r="R7167"/>
      <c r="S7167"/>
      <c r="T7167"/>
      <c r="U7167"/>
      <c r="V7167"/>
      <c r="W7167"/>
      <c r="X7167"/>
    </row>
    <row r="7168" spans="1:24" ht="27" x14ac:dyDescent="0.25">
      <c r="A7168" s="10">
        <v>5112</v>
      </c>
      <c r="B7168" s="10" t="s">
        <v>2801</v>
      </c>
      <c r="C7168" s="10" t="s">
        <v>62</v>
      </c>
      <c r="D7168" s="10" t="s">
        <v>37</v>
      </c>
      <c r="E7168" s="10" t="s">
        <v>34</v>
      </c>
      <c r="F7168" s="10">
        <v>4401251.97</v>
      </c>
      <c r="G7168" s="10">
        <v>4401251.97</v>
      </c>
      <c r="H7168" s="10" t="s">
        <v>114</v>
      </c>
      <c r="I7168" s="38"/>
      <c r="P7168"/>
      <c r="Q7168"/>
      <c r="R7168"/>
      <c r="S7168"/>
      <c r="T7168"/>
      <c r="U7168"/>
      <c r="V7168"/>
      <c r="W7168"/>
      <c r="X7168"/>
    </row>
    <row r="7169" spans="1:24" ht="40.5" x14ac:dyDescent="0.25">
      <c r="A7169" s="10"/>
      <c r="B7169" s="10" t="s">
        <v>2357</v>
      </c>
      <c r="C7169" s="10" t="s">
        <v>63</v>
      </c>
      <c r="D7169" s="10" t="s">
        <v>37</v>
      </c>
      <c r="E7169" s="10" t="s">
        <v>34</v>
      </c>
      <c r="F7169" s="10">
        <v>0</v>
      </c>
      <c r="G7169" s="10">
        <f>F7169*H7169</f>
        <v>0</v>
      </c>
      <c r="H7169" s="10" t="s">
        <v>114</v>
      </c>
      <c r="I7169" s="38"/>
      <c r="P7169"/>
      <c r="Q7169"/>
      <c r="R7169"/>
      <c r="S7169"/>
      <c r="T7169"/>
      <c r="U7169"/>
      <c r="V7169"/>
      <c r="W7169"/>
      <c r="X7169"/>
    </row>
    <row r="7170" spans="1:24" x14ac:dyDescent="0.25">
      <c r="A7170" s="522" t="s">
        <v>2747</v>
      </c>
      <c r="B7170" s="523"/>
      <c r="C7170" s="523"/>
      <c r="D7170" s="523"/>
      <c r="E7170" s="523"/>
      <c r="F7170" s="523"/>
      <c r="G7170" s="523"/>
      <c r="H7170" s="523"/>
      <c r="I7170" s="38"/>
      <c r="P7170"/>
      <c r="Q7170"/>
      <c r="R7170"/>
      <c r="S7170"/>
      <c r="T7170"/>
      <c r="U7170"/>
      <c r="V7170"/>
      <c r="W7170"/>
      <c r="X7170"/>
    </row>
    <row r="7171" spans="1:24" x14ac:dyDescent="0.25">
      <c r="A7171" s="524" t="s">
        <v>38</v>
      </c>
      <c r="B7171" s="525"/>
      <c r="C7171" s="525"/>
      <c r="D7171" s="525"/>
      <c r="E7171" s="525"/>
      <c r="F7171" s="525"/>
      <c r="G7171" s="525"/>
      <c r="H7171" s="539"/>
      <c r="I7171" s="38"/>
      <c r="P7171"/>
      <c r="Q7171"/>
      <c r="R7171"/>
      <c r="S7171"/>
      <c r="T7171"/>
      <c r="U7171"/>
      <c r="V7171"/>
      <c r="W7171"/>
      <c r="X7171"/>
    </row>
    <row r="7172" spans="1:24" ht="27" x14ac:dyDescent="0.25">
      <c r="A7172" s="10">
        <v>5112</v>
      </c>
      <c r="B7172" s="10" t="s">
        <v>7314</v>
      </c>
      <c r="C7172" s="10" t="s">
        <v>62</v>
      </c>
      <c r="D7172" s="10" t="s">
        <v>37</v>
      </c>
      <c r="E7172" s="10" t="s">
        <v>34</v>
      </c>
      <c r="F7172" s="10">
        <v>315069950.47000003</v>
      </c>
      <c r="G7172" s="10">
        <v>315069950.47000003</v>
      </c>
      <c r="H7172" s="10">
        <v>1</v>
      </c>
      <c r="I7172" s="38"/>
      <c r="P7172"/>
      <c r="Q7172"/>
      <c r="R7172"/>
      <c r="S7172"/>
      <c r="T7172"/>
      <c r="U7172"/>
      <c r="V7172"/>
      <c r="W7172"/>
      <c r="X7172"/>
    </row>
    <row r="7173" spans="1:24" ht="27" x14ac:dyDescent="0.25">
      <c r="A7173" s="10">
        <v>5112</v>
      </c>
      <c r="B7173" s="10" t="s">
        <v>7315</v>
      </c>
      <c r="C7173" s="10" t="s">
        <v>62</v>
      </c>
      <c r="D7173" s="10" t="s">
        <v>37</v>
      </c>
      <c r="E7173" s="10" t="s">
        <v>34</v>
      </c>
      <c r="F7173" s="10">
        <v>0</v>
      </c>
      <c r="G7173" s="10">
        <v>0</v>
      </c>
      <c r="H7173" s="10">
        <v>1</v>
      </c>
      <c r="I7173" s="38"/>
      <c r="P7173"/>
      <c r="Q7173"/>
      <c r="R7173"/>
      <c r="S7173"/>
      <c r="T7173"/>
      <c r="U7173"/>
      <c r="V7173"/>
      <c r="W7173"/>
      <c r="X7173"/>
    </row>
    <row r="7174" spans="1:24" ht="27" x14ac:dyDescent="0.25">
      <c r="A7174" s="10">
        <v>5113</v>
      </c>
      <c r="B7174" s="10" t="s">
        <v>6021</v>
      </c>
      <c r="C7174" s="10" t="s">
        <v>138</v>
      </c>
      <c r="D7174" s="10" t="s">
        <v>35</v>
      </c>
      <c r="E7174" s="10" t="s">
        <v>34</v>
      </c>
      <c r="F7174" s="10">
        <v>26452885</v>
      </c>
      <c r="G7174" s="10">
        <v>26452885</v>
      </c>
      <c r="H7174" s="10">
        <v>1</v>
      </c>
      <c r="I7174" s="38"/>
      <c r="P7174"/>
      <c r="Q7174"/>
      <c r="R7174"/>
      <c r="S7174"/>
      <c r="T7174"/>
      <c r="U7174"/>
      <c r="V7174"/>
      <c r="W7174"/>
      <c r="X7174"/>
    </row>
    <row r="7175" spans="1:24" ht="27" x14ac:dyDescent="0.25">
      <c r="A7175" s="10">
        <v>5113</v>
      </c>
      <c r="B7175" s="10" t="s">
        <v>6022</v>
      </c>
      <c r="C7175" s="10" t="s">
        <v>138</v>
      </c>
      <c r="D7175" s="10" t="s">
        <v>35</v>
      </c>
      <c r="E7175" s="10" t="s">
        <v>34</v>
      </c>
      <c r="F7175" s="10">
        <v>17258400</v>
      </c>
      <c r="G7175" s="10">
        <v>17258400</v>
      </c>
      <c r="H7175" s="10">
        <v>1</v>
      </c>
      <c r="I7175" s="38"/>
      <c r="P7175"/>
      <c r="Q7175"/>
      <c r="R7175"/>
      <c r="S7175"/>
      <c r="T7175"/>
      <c r="U7175"/>
      <c r="V7175"/>
      <c r="W7175"/>
      <c r="X7175"/>
    </row>
    <row r="7176" spans="1:24" ht="27" x14ac:dyDescent="0.25">
      <c r="A7176" s="10">
        <v>5113</v>
      </c>
      <c r="B7176" s="10" t="s">
        <v>4200</v>
      </c>
      <c r="C7176" s="10" t="s">
        <v>62</v>
      </c>
      <c r="D7176" s="10" t="s">
        <v>37</v>
      </c>
      <c r="E7176" s="10" t="s">
        <v>34</v>
      </c>
      <c r="F7176" s="10">
        <v>0</v>
      </c>
      <c r="G7176" s="10">
        <f>F7176*H7176</f>
        <v>0</v>
      </c>
      <c r="H7176" s="10" t="s">
        <v>114</v>
      </c>
      <c r="I7176" s="38"/>
      <c r="P7176"/>
      <c r="Q7176"/>
      <c r="R7176"/>
      <c r="S7176"/>
      <c r="T7176"/>
      <c r="U7176"/>
      <c r="V7176"/>
      <c r="W7176"/>
      <c r="X7176"/>
    </row>
    <row r="7177" spans="1:24" ht="27" x14ac:dyDescent="0.25">
      <c r="A7177" s="10">
        <v>5113</v>
      </c>
      <c r="B7177" s="10" t="s">
        <v>4201</v>
      </c>
      <c r="C7177" s="10" t="s">
        <v>62</v>
      </c>
      <c r="D7177" s="10" t="s">
        <v>37</v>
      </c>
      <c r="E7177" s="10" t="s">
        <v>34</v>
      </c>
      <c r="F7177" s="59">
        <v>56834187.5</v>
      </c>
      <c r="G7177" s="59">
        <v>56834187.5</v>
      </c>
      <c r="H7177" s="10">
        <v>1</v>
      </c>
      <c r="I7177" s="38"/>
      <c r="P7177"/>
      <c r="Q7177"/>
      <c r="R7177"/>
      <c r="S7177"/>
      <c r="T7177"/>
      <c r="U7177"/>
      <c r="V7177"/>
      <c r="W7177"/>
      <c r="X7177"/>
    </row>
    <row r="7178" spans="1:24" ht="27" x14ac:dyDescent="0.25">
      <c r="A7178" s="10">
        <v>4251</v>
      </c>
      <c r="B7178" s="10" t="s">
        <v>3775</v>
      </c>
      <c r="C7178" s="10" t="s">
        <v>138</v>
      </c>
      <c r="D7178" s="10" t="s">
        <v>37</v>
      </c>
      <c r="E7178" s="10" t="s">
        <v>34</v>
      </c>
      <c r="F7178" s="10">
        <v>4895766</v>
      </c>
      <c r="G7178" s="10">
        <v>4895766</v>
      </c>
      <c r="H7178" s="10">
        <v>1</v>
      </c>
      <c r="I7178" s="38"/>
      <c r="P7178"/>
      <c r="Q7178"/>
      <c r="R7178"/>
      <c r="S7178"/>
      <c r="T7178"/>
      <c r="U7178"/>
      <c r="V7178"/>
      <c r="W7178"/>
      <c r="X7178"/>
    </row>
    <row r="7179" spans="1:24" ht="27" x14ac:dyDescent="0.25">
      <c r="A7179" s="10">
        <v>5112</v>
      </c>
      <c r="B7179" s="10" t="s">
        <v>1131</v>
      </c>
      <c r="C7179" s="10" t="s">
        <v>138</v>
      </c>
      <c r="D7179" s="10" t="s">
        <v>37</v>
      </c>
      <c r="E7179" s="10" t="s">
        <v>34</v>
      </c>
      <c r="F7179" s="10">
        <v>0</v>
      </c>
      <c r="G7179" s="10">
        <f>F7179*H7179</f>
        <v>0</v>
      </c>
      <c r="H7179" s="10" t="s">
        <v>114</v>
      </c>
      <c r="I7179" s="38"/>
      <c r="P7179"/>
      <c r="Q7179"/>
      <c r="R7179"/>
      <c r="S7179"/>
      <c r="T7179"/>
      <c r="U7179"/>
      <c r="V7179"/>
      <c r="W7179"/>
      <c r="X7179"/>
    </row>
    <row r="7180" spans="1:24" ht="27" x14ac:dyDescent="0.25">
      <c r="A7180" s="10">
        <v>4251</v>
      </c>
      <c r="B7180" s="10" t="s">
        <v>2759</v>
      </c>
      <c r="C7180" s="10" t="s">
        <v>111</v>
      </c>
      <c r="D7180" s="10" t="s">
        <v>37</v>
      </c>
      <c r="E7180" s="10" t="s">
        <v>34</v>
      </c>
      <c r="F7180" s="10">
        <v>97915</v>
      </c>
      <c r="G7180" s="10">
        <v>97915</v>
      </c>
      <c r="H7180" s="10" t="s">
        <v>114</v>
      </c>
      <c r="I7180" s="38"/>
      <c r="P7180"/>
      <c r="Q7180"/>
      <c r="R7180"/>
      <c r="S7180"/>
      <c r="T7180"/>
      <c r="U7180"/>
      <c r="V7180"/>
      <c r="W7180"/>
      <c r="X7180"/>
    </row>
    <row r="7181" spans="1:24" ht="27" x14ac:dyDescent="0.25">
      <c r="A7181" s="10">
        <v>5112</v>
      </c>
      <c r="B7181" s="10" t="s">
        <v>1130</v>
      </c>
      <c r="C7181" s="10" t="s">
        <v>138</v>
      </c>
      <c r="D7181" s="10" t="s">
        <v>37</v>
      </c>
      <c r="E7181" s="10" t="s">
        <v>34</v>
      </c>
      <c r="F7181" s="10">
        <v>0</v>
      </c>
      <c r="G7181" s="10">
        <f>F7181*H7181</f>
        <v>0</v>
      </c>
      <c r="H7181" s="10">
        <v>1</v>
      </c>
      <c r="I7181" s="38"/>
      <c r="P7181"/>
      <c r="Q7181"/>
      <c r="R7181"/>
      <c r="S7181"/>
      <c r="T7181"/>
      <c r="U7181"/>
      <c r="V7181"/>
      <c r="W7181"/>
      <c r="X7181"/>
    </row>
    <row r="7182" spans="1:24" x14ac:dyDescent="0.25">
      <c r="A7182" s="32"/>
      <c r="B7182" s="47"/>
      <c r="C7182" s="52"/>
      <c r="D7182" s="53" t="s">
        <v>32</v>
      </c>
      <c r="E7182" s="54"/>
      <c r="F7182" s="55"/>
      <c r="G7182" s="55"/>
      <c r="H7182" s="54"/>
      <c r="I7182" s="38"/>
      <c r="P7182"/>
      <c r="Q7182"/>
      <c r="R7182"/>
      <c r="S7182"/>
      <c r="T7182"/>
      <c r="U7182"/>
      <c r="V7182"/>
      <c r="W7182"/>
      <c r="X7182"/>
    </row>
    <row r="7183" spans="1:24" ht="27" x14ac:dyDescent="0.25">
      <c r="A7183" s="504">
        <v>5113</v>
      </c>
      <c r="B7183" s="504" t="s">
        <v>9204</v>
      </c>
      <c r="C7183" s="504" t="s">
        <v>61</v>
      </c>
      <c r="D7183" s="504" t="s">
        <v>33</v>
      </c>
      <c r="E7183" s="504" t="s">
        <v>34</v>
      </c>
      <c r="F7183" s="504">
        <v>184618</v>
      </c>
      <c r="G7183" s="504">
        <v>184618</v>
      </c>
      <c r="H7183" s="504">
        <v>1</v>
      </c>
      <c r="I7183" s="38"/>
      <c r="P7183"/>
      <c r="Q7183"/>
      <c r="R7183"/>
      <c r="S7183"/>
      <c r="T7183"/>
      <c r="U7183"/>
      <c r="V7183"/>
      <c r="W7183"/>
      <c r="X7183"/>
    </row>
    <row r="7184" spans="1:24" ht="27" x14ac:dyDescent="0.25">
      <c r="A7184" s="504">
        <v>5112</v>
      </c>
      <c r="B7184" s="504" t="s">
        <v>7316</v>
      </c>
      <c r="C7184" s="504" t="s">
        <v>61</v>
      </c>
      <c r="D7184" s="504" t="s">
        <v>33</v>
      </c>
      <c r="E7184" s="504" t="s">
        <v>34</v>
      </c>
      <c r="F7184" s="504">
        <v>1887597</v>
      </c>
      <c r="G7184" s="504">
        <v>1887597</v>
      </c>
      <c r="H7184" s="504">
        <v>1</v>
      </c>
      <c r="I7184" s="38"/>
      <c r="P7184"/>
      <c r="Q7184"/>
      <c r="R7184"/>
      <c r="S7184"/>
      <c r="T7184"/>
      <c r="U7184"/>
      <c r="V7184"/>
      <c r="W7184"/>
      <c r="X7184"/>
    </row>
    <row r="7185" spans="1:24" ht="27" x14ac:dyDescent="0.25">
      <c r="A7185" s="301">
        <v>5112</v>
      </c>
      <c r="B7185" s="504" t="s">
        <v>7317</v>
      </c>
      <c r="C7185" s="504" t="s">
        <v>61</v>
      </c>
      <c r="D7185" s="504" t="s">
        <v>33</v>
      </c>
      <c r="E7185" s="504" t="s">
        <v>34</v>
      </c>
      <c r="F7185" s="504">
        <v>0</v>
      </c>
      <c r="G7185" s="504">
        <v>0</v>
      </c>
      <c r="H7185" s="504">
        <v>1</v>
      </c>
      <c r="I7185" s="38"/>
      <c r="P7185"/>
      <c r="Q7185"/>
      <c r="R7185"/>
      <c r="S7185"/>
      <c r="T7185"/>
      <c r="U7185"/>
      <c r="V7185"/>
      <c r="W7185"/>
      <c r="X7185"/>
    </row>
    <row r="7186" spans="1:24" ht="27" x14ac:dyDescent="0.25">
      <c r="A7186" s="301">
        <v>5113</v>
      </c>
      <c r="B7186" s="301" t="s">
        <v>7224</v>
      </c>
      <c r="C7186" s="301" t="s">
        <v>111</v>
      </c>
      <c r="D7186" s="301" t="s">
        <v>37</v>
      </c>
      <c r="E7186" s="301" t="s">
        <v>34</v>
      </c>
      <c r="F7186" s="301">
        <v>6779000</v>
      </c>
      <c r="G7186" s="301">
        <v>6779000</v>
      </c>
      <c r="H7186" s="301">
        <v>1</v>
      </c>
      <c r="I7186" s="38"/>
      <c r="P7186"/>
      <c r="Q7186"/>
      <c r="R7186"/>
      <c r="S7186"/>
      <c r="T7186"/>
      <c r="U7186"/>
      <c r="V7186"/>
      <c r="W7186"/>
      <c r="X7186"/>
    </row>
    <row r="7187" spans="1:24" ht="27" x14ac:dyDescent="0.25">
      <c r="A7187" s="301">
        <v>5113</v>
      </c>
      <c r="B7187" s="301" t="s">
        <v>6023</v>
      </c>
      <c r="C7187" s="301" t="s">
        <v>61</v>
      </c>
      <c r="D7187" s="301" t="s">
        <v>33</v>
      </c>
      <c r="E7187" s="301" t="s">
        <v>34</v>
      </c>
      <c r="F7187" s="301">
        <v>0</v>
      </c>
      <c r="G7187" s="301">
        <f>F7187*H7187</f>
        <v>0</v>
      </c>
      <c r="H7187" s="301" t="s">
        <v>114</v>
      </c>
      <c r="I7187" s="38"/>
      <c r="P7187"/>
      <c r="Q7187"/>
      <c r="R7187"/>
      <c r="S7187"/>
      <c r="T7187"/>
      <c r="U7187"/>
      <c r="V7187"/>
      <c r="W7187"/>
      <c r="X7187"/>
    </row>
    <row r="7188" spans="1:24" ht="27" x14ac:dyDescent="0.25">
      <c r="A7188" s="270">
        <v>5113</v>
      </c>
      <c r="B7188" s="270" t="s">
        <v>6024</v>
      </c>
      <c r="C7188" s="270" t="s">
        <v>61</v>
      </c>
      <c r="D7188" s="375" t="s">
        <v>33</v>
      </c>
      <c r="E7188" s="375" t="s">
        <v>34</v>
      </c>
      <c r="F7188" s="375">
        <v>145554</v>
      </c>
      <c r="G7188" s="375">
        <v>145554</v>
      </c>
      <c r="H7188" s="375" t="s">
        <v>114</v>
      </c>
      <c r="I7188" s="38"/>
      <c r="P7188"/>
      <c r="Q7188"/>
      <c r="R7188"/>
      <c r="S7188"/>
      <c r="T7188"/>
      <c r="U7188"/>
      <c r="V7188"/>
      <c r="W7188"/>
      <c r="X7188"/>
    </row>
    <row r="7189" spans="1:24" ht="27" x14ac:dyDescent="0.25">
      <c r="A7189" s="207">
        <v>5112</v>
      </c>
      <c r="B7189" s="207" t="s">
        <v>2746</v>
      </c>
      <c r="C7189" s="207" t="s">
        <v>61</v>
      </c>
      <c r="D7189" s="207" t="s">
        <v>33</v>
      </c>
      <c r="E7189" s="207" t="s">
        <v>34</v>
      </c>
      <c r="F7189" s="207">
        <v>0</v>
      </c>
      <c r="G7189" s="207">
        <f>F7189*H7189</f>
        <v>0</v>
      </c>
      <c r="H7189" s="207" t="s">
        <v>114</v>
      </c>
      <c r="I7189" s="38"/>
      <c r="P7189"/>
      <c r="Q7189"/>
      <c r="R7189"/>
      <c r="S7189"/>
      <c r="T7189"/>
      <c r="U7189"/>
      <c r="V7189"/>
      <c r="W7189"/>
      <c r="X7189"/>
    </row>
    <row r="7190" spans="1:24" x14ac:dyDescent="0.25">
      <c r="A7190" s="632" t="s">
        <v>3636</v>
      </c>
      <c r="B7190" s="633"/>
      <c r="C7190" s="633"/>
      <c r="D7190" s="633"/>
      <c r="E7190" s="633"/>
      <c r="F7190" s="633"/>
      <c r="G7190" s="633"/>
      <c r="H7190" s="633"/>
      <c r="I7190" s="38"/>
      <c r="P7190"/>
      <c r="Q7190"/>
      <c r="R7190"/>
      <c r="S7190"/>
      <c r="T7190"/>
      <c r="U7190"/>
      <c r="V7190"/>
      <c r="W7190"/>
      <c r="X7190"/>
    </row>
    <row r="7191" spans="1:24" x14ac:dyDescent="0.25">
      <c r="A7191" s="524" t="s">
        <v>38</v>
      </c>
      <c r="B7191" s="525"/>
      <c r="C7191" s="525"/>
      <c r="D7191" s="525"/>
      <c r="E7191" s="525"/>
      <c r="F7191" s="525"/>
      <c r="G7191" s="525"/>
      <c r="H7191" s="525"/>
      <c r="I7191" s="38"/>
      <c r="P7191"/>
      <c r="Q7191"/>
      <c r="R7191"/>
      <c r="S7191"/>
      <c r="T7191"/>
      <c r="U7191"/>
      <c r="V7191"/>
      <c r="W7191"/>
      <c r="X7191"/>
    </row>
    <row r="7192" spans="1:24" ht="27" x14ac:dyDescent="0.25">
      <c r="A7192" s="10">
        <v>4251</v>
      </c>
      <c r="B7192" s="10" t="s">
        <v>3637</v>
      </c>
      <c r="C7192" s="10" t="s">
        <v>62</v>
      </c>
      <c r="D7192" s="10" t="s">
        <v>37</v>
      </c>
      <c r="E7192" s="10" t="s">
        <v>34</v>
      </c>
      <c r="F7192" s="10">
        <v>14705842</v>
      </c>
      <c r="G7192" s="10">
        <v>14705842</v>
      </c>
      <c r="H7192" s="10" t="s">
        <v>114</v>
      </c>
      <c r="I7192" s="38"/>
      <c r="P7192"/>
      <c r="Q7192"/>
      <c r="R7192"/>
      <c r="S7192"/>
      <c r="T7192"/>
      <c r="U7192"/>
      <c r="V7192"/>
      <c r="W7192"/>
      <c r="X7192"/>
    </row>
    <row r="7193" spans="1:24" x14ac:dyDescent="0.25">
      <c r="A7193" s="632" t="s">
        <v>2989</v>
      </c>
      <c r="B7193" s="633"/>
      <c r="C7193" s="633"/>
      <c r="D7193" s="633"/>
      <c r="E7193" s="633"/>
      <c r="F7193" s="633"/>
      <c r="G7193" s="633"/>
      <c r="H7193" s="633"/>
      <c r="I7193" s="38"/>
      <c r="P7193"/>
      <c r="Q7193"/>
      <c r="R7193"/>
      <c r="S7193"/>
      <c r="T7193"/>
      <c r="U7193"/>
      <c r="V7193"/>
      <c r="W7193"/>
      <c r="X7193"/>
    </row>
    <row r="7194" spans="1:24" x14ac:dyDescent="0.25">
      <c r="A7194" s="524" t="s">
        <v>32</v>
      </c>
      <c r="B7194" s="525"/>
      <c r="C7194" s="525"/>
      <c r="D7194" s="525"/>
      <c r="E7194" s="525"/>
      <c r="F7194" s="525"/>
      <c r="G7194" s="525"/>
      <c r="H7194" s="525"/>
      <c r="I7194" s="38"/>
      <c r="P7194"/>
      <c r="Q7194"/>
      <c r="R7194"/>
      <c r="S7194"/>
      <c r="T7194"/>
      <c r="U7194"/>
      <c r="V7194"/>
      <c r="W7194"/>
      <c r="X7194"/>
    </row>
    <row r="7195" spans="1:24" ht="27" x14ac:dyDescent="0.25">
      <c r="A7195" s="10">
        <v>4251</v>
      </c>
      <c r="B7195" s="10" t="s">
        <v>2990</v>
      </c>
      <c r="C7195" s="10" t="s">
        <v>111</v>
      </c>
      <c r="D7195" s="10" t="s">
        <v>37</v>
      </c>
      <c r="E7195" s="10" t="s">
        <v>34</v>
      </c>
      <c r="F7195" s="10">
        <v>254759</v>
      </c>
      <c r="G7195" s="10">
        <v>254759</v>
      </c>
      <c r="H7195" s="10" t="s">
        <v>114</v>
      </c>
      <c r="I7195" s="38"/>
      <c r="P7195"/>
      <c r="Q7195"/>
      <c r="R7195"/>
      <c r="S7195"/>
      <c r="T7195"/>
      <c r="U7195"/>
      <c r="V7195"/>
      <c r="W7195"/>
      <c r="X7195"/>
    </row>
    <row r="7196" spans="1:24" x14ac:dyDescent="0.25">
      <c r="A7196" s="632" t="s">
        <v>2700</v>
      </c>
      <c r="B7196" s="633"/>
      <c r="C7196" s="633"/>
      <c r="D7196" s="633"/>
      <c r="E7196" s="633"/>
      <c r="F7196" s="633"/>
      <c r="G7196" s="633"/>
      <c r="H7196" s="633"/>
      <c r="I7196" s="38"/>
      <c r="P7196"/>
      <c r="Q7196"/>
      <c r="R7196"/>
      <c r="S7196"/>
      <c r="T7196"/>
      <c r="U7196"/>
      <c r="V7196"/>
      <c r="W7196"/>
      <c r="X7196"/>
    </row>
    <row r="7197" spans="1:24" x14ac:dyDescent="0.25">
      <c r="A7197" s="524" t="s">
        <v>38</v>
      </c>
      <c r="B7197" s="525"/>
      <c r="C7197" s="525"/>
      <c r="D7197" s="525"/>
      <c r="E7197" s="525"/>
      <c r="F7197" s="525"/>
      <c r="G7197" s="525"/>
      <c r="H7197" s="525"/>
      <c r="I7197" s="38"/>
      <c r="P7197"/>
      <c r="Q7197"/>
      <c r="R7197"/>
      <c r="S7197"/>
      <c r="T7197"/>
      <c r="U7197"/>
      <c r="V7197"/>
      <c r="W7197"/>
      <c r="X7197"/>
    </row>
    <row r="7198" spans="1:24" ht="27" x14ac:dyDescent="0.25">
      <c r="A7198" s="10" t="s">
        <v>131</v>
      </c>
      <c r="B7198" s="10" t="s">
        <v>2520</v>
      </c>
      <c r="C7198" s="10" t="s">
        <v>141</v>
      </c>
      <c r="D7198" s="10" t="s">
        <v>37</v>
      </c>
      <c r="E7198" s="10" t="s">
        <v>34</v>
      </c>
      <c r="F7198" s="10">
        <v>59312910</v>
      </c>
      <c r="G7198" s="10">
        <v>59312910</v>
      </c>
      <c r="H7198" s="10" t="s">
        <v>114</v>
      </c>
      <c r="I7198" s="38"/>
      <c r="P7198"/>
      <c r="Q7198"/>
      <c r="R7198"/>
      <c r="S7198"/>
      <c r="T7198"/>
      <c r="U7198"/>
      <c r="V7198"/>
      <c r="W7198"/>
      <c r="X7198"/>
    </row>
    <row r="7199" spans="1:24" x14ac:dyDescent="0.25">
      <c r="A7199" s="522" t="s">
        <v>2636</v>
      </c>
      <c r="B7199" s="523"/>
      <c r="C7199" s="523"/>
      <c r="D7199" s="523"/>
      <c r="E7199" s="523"/>
      <c r="F7199" s="523"/>
      <c r="G7199" s="523"/>
      <c r="H7199" s="523"/>
      <c r="I7199" s="38"/>
      <c r="P7199"/>
      <c r="Q7199"/>
      <c r="R7199"/>
      <c r="S7199"/>
      <c r="T7199"/>
      <c r="U7199"/>
      <c r="V7199"/>
      <c r="W7199"/>
      <c r="X7199"/>
    </row>
    <row r="7200" spans="1:24" x14ac:dyDescent="0.25">
      <c r="A7200" s="524" t="s">
        <v>38</v>
      </c>
      <c r="B7200" s="525"/>
      <c r="C7200" s="525"/>
      <c r="D7200" s="525"/>
      <c r="E7200" s="525"/>
      <c r="F7200" s="525"/>
      <c r="G7200" s="525"/>
      <c r="H7200" s="525"/>
      <c r="I7200" s="38"/>
      <c r="P7200"/>
      <c r="Q7200"/>
      <c r="R7200"/>
      <c r="S7200"/>
      <c r="T7200"/>
      <c r="U7200"/>
      <c r="V7200"/>
      <c r="W7200"/>
      <c r="X7200"/>
    </row>
    <row r="7201" spans="1:24" ht="27" x14ac:dyDescent="0.25">
      <c r="A7201" s="10" t="s">
        <v>131</v>
      </c>
      <c r="B7201" s="10" t="s">
        <v>2523</v>
      </c>
      <c r="C7201" s="10" t="s">
        <v>149</v>
      </c>
      <c r="D7201" s="10" t="s">
        <v>37</v>
      </c>
      <c r="E7201" s="10" t="s">
        <v>34</v>
      </c>
      <c r="F7201" s="10">
        <v>58820202</v>
      </c>
      <c r="G7201" s="10">
        <v>58820202</v>
      </c>
      <c r="H7201" s="10" t="s">
        <v>114</v>
      </c>
      <c r="I7201" s="38"/>
      <c r="P7201"/>
      <c r="Q7201"/>
      <c r="R7201"/>
      <c r="S7201"/>
      <c r="T7201"/>
      <c r="U7201"/>
      <c r="V7201"/>
      <c r="W7201"/>
      <c r="X7201"/>
    </row>
    <row r="7202" spans="1:24" x14ac:dyDescent="0.25">
      <c r="A7202" s="522" t="s">
        <v>2637</v>
      </c>
      <c r="B7202" s="523"/>
      <c r="C7202" s="523"/>
      <c r="D7202" s="523"/>
      <c r="E7202" s="523"/>
      <c r="F7202" s="523"/>
      <c r="G7202" s="523"/>
      <c r="H7202" s="523"/>
      <c r="I7202" s="38"/>
      <c r="P7202"/>
      <c r="Q7202"/>
      <c r="R7202"/>
      <c r="S7202"/>
      <c r="T7202"/>
      <c r="U7202"/>
      <c r="V7202"/>
      <c r="W7202"/>
      <c r="X7202"/>
    </row>
    <row r="7203" spans="1:24" x14ac:dyDescent="0.25">
      <c r="A7203" s="524" t="s">
        <v>8</v>
      </c>
      <c r="B7203" s="525"/>
      <c r="C7203" s="525"/>
      <c r="D7203" s="525"/>
      <c r="E7203" s="525"/>
      <c r="F7203" s="525"/>
      <c r="G7203" s="525"/>
      <c r="H7203" s="525"/>
      <c r="I7203" s="38"/>
      <c r="P7203"/>
      <c r="Q7203"/>
      <c r="R7203"/>
      <c r="S7203"/>
      <c r="T7203"/>
      <c r="U7203"/>
      <c r="V7203"/>
      <c r="W7203"/>
      <c r="X7203"/>
    </row>
    <row r="7204" spans="1:24" x14ac:dyDescent="0.25">
      <c r="A7204" s="20">
        <v>4269</v>
      </c>
      <c r="B7204" s="20" t="s">
        <v>4654</v>
      </c>
      <c r="C7204" s="20" t="s">
        <v>2402</v>
      </c>
      <c r="D7204" s="20" t="s">
        <v>10</v>
      </c>
      <c r="E7204" s="20" t="s">
        <v>56</v>
      </c>
      <c r="F7204" s="20">
        <v>3800</v>
      </c>
      <c r="G7204" s="20">
        <f>+F7204*H7204</f>
        <v>19994840</v>
      </c>
      <c r="H7204" s="20">
        <v>5261.8</v>
      </c>
      <c r="I7204" s="38"/>
      <c r="P7204"/>
      <c r="Q7204"/>
      <c r="R7204"/>
      <c r="S7204"/>
      <c r="T7204"/>
      <c r="U7204"/>
      <c r="V7204"/>
      <c r="W7204"/>
      <c r="X7204"/>
    </row>
    <row r="7205" spans="1:24" x14ac:dyDescent="0.25">
      <c r="A7205" s="10"/>
      <c r="B7205" s="10" t="s">
        <v>2401</v>
      </c>
      <c r="C7205" s="10" t="s">
        <v>2402</v>
      </c>
      <c r="D7205" s="20" t="s">
        <v>10</v>
      </c>
      <c r="E7205" s="12" t="s">
        <v>56</v>
      </c>
      <c r="F7205" s="20">
        <v>0</v>
      </c>
      <c r="G7205" s="20">
        <f>F7205*H7205</f>
        <v>0</v>
      </c>
      <c r="H7205" s="33">
        <v>4650</v>
      </c>
      <c r="I7205" s="38"/>
      <c r="P7205"/>
      <c r="Q7205"/>
      <c r="R7205"/>
      <c r="S7205"/>
      <c r="T7205"/>
      <c r="U7205"/>
      <c r="V7205"/>
      <c r="W7205"/>
      <c r="X7205"/>
    </row>
    <row r="7206" spans="1:24" x14ac:dyDescent="0.25">
      <c r="A7206" s="10"/>
      <c r="B7206" s="10" t="s">
        <v>2403</v>
      </c>
      <c r="C7206" s="10" t="s">
        <v>2404</v>
      </c>
      <c r="D7206" s="10" t="s">
        <v>10</v>
      </c>
      <c r="E7206" s="10" t="s">
        <v>49</v>
      </c>
      <c r="F7206" s="10">
        <v>2142</v>
      </c>
      <c r="G7206" s="10">
        <f>F7206*H7206</f>
        <v>428400</v>
      </c>
      <c r="H7206" s="10">
        <v>200</v>
      </c>
      <c r="I7206" s="38"/>
      <c r="P7206"/>
      <c r="Q7206"/>
      <c r="R7206"/>
      <c r="S7206"/>
      <c r="T7206"/>
      <c r="U7206"/>
      <c r="V7206"/>
      <c r="W7206"/>
      <c r="X7206"/>
    </row>
    <row r="7207" spans="1:24" x14ac:dyDescent="0.25">
      <c r="A7207" s="522" t="s">
        <v>2638</v>
      </c>
      <c r="B7207" s="523"/>
      <c r="C7207" s="523"/>
      <c r="D7207" s="523"/>
      <c r="E7207" s="523"/>
      <c r="F7207" s="523"/>
      <c r="G7207" s="523"/>
      <c r="H7207" s="523"/>
      <c r="I7207" s="38"/>
      <c r="P7207"/>
      <c r="Q7207"/>
      <c r="R7207"/>
      <c r="S7207"/>
      <c r="T7207"/>
      <c r="U7207"/>
      <c r="V7207"/>
      <c r="W7207"/>
      <c r="X7207"/>
    </row>
    <row r="7208" spans="1:24" x14ac:dyDescent="0.25">
      <c r="A7208" s="524" t="s">
        <v>38</v>
      </c>
      <c r="B7208" s="525"/>
      <c r="C7208" s="525"/>
      <c r="D7208" s="525"/>
      <c r="E7208" s="525"/>
      <c r="F7208" s="525"/>
      <c r="G7208" s="525"/>
      <c r="H7208" s="525"/>
      <c r="I7208" s="38"/>
      <c r="P7208"/>
      <c r="Q7208"/>
      <c r="R7208"/>
      <c r="S7208"/>
      <c r="T7208"/>
      <c r="U7208"/>
      <c r="V7208"/>
      <c r="W7208"/>
      <c r="X7208"/>
    </row>
    <row r="7209" spans="1:24" ht="27" x14ac:dyDescent="0.25">
      <c r="A7209" s="10" t="s">
        <v>112</v>
      </c>
      <c r="B7209" s="10" t="s">
        <v>2524</v>
      </c>
      <c r="C7209" s="10" t="s">
        <v>140</v>
      </c>
      <c r="D7209" s="20" t="s">
        <v>37</v>
      </c>
      <c r="E7209" s="20" t="s">
        <v>34</v>
      </c>
      <c r="F7209" s="20">
        <v>6088600</v>
      </c>
      <c r="G7209" s="20">
        <v>6088600</v>
      </c>
      <c r="H7209" s="20" t="s">
        <v>114</v>
      </c>
      <c r="I7209" s="38"/>
      <c r="P7209"/>
      <c r="Q7209"/>
      <c r="R7209"/>
      <c r="S7209"/>
      <c r="T7209"/>
      <c r="U7209"/>
      <c r="V7209"/>
      <c r="W7209"/>
      <c r="X7209"/>
    </row>
    <row r="7210" spans="1:24" x14ac:dyDescent="0.25">
      <c r="A7210" s="10"/>
      <c r="B7210" s="524" t="s">
        <v>32</v>
      </c>
      <c r="C7210" s="525"/>
      <c r="D7210" s="525"/>
      <c r="E7210" s="525"/>
      <c r="F7210" s="525"/>
      <c r="G7210" s="539"/>
      <c r="H7210" s="33"/>
      <c r="I7210" s="38"/>
      <c r="P7210"/>
      <c r="Q7210"/>
      <c r="R7210"/>
      <c r="S7210"/>
      <c r="T7210"/>
      <c r="U7210"/>
      <c r="V7210"/>
      <c r="W7210"/>
      <c r="X7210"/>
    </row>
    <row r="7211" spans="1:24" ht="27" x14ac:dyDescent="0.25">
      <c r="A7211" s="10">
        <v>5113</v>
      </c>
      <c r="B7211" s="10" t="s">
        <v>6168</v>
      </c>
      <c r="C7211" s="10" t="s">
        <v>61</v>
      </c>
      <c r="D7211" s="10" t="s">
        <v>33</v>
      </c>
      <c r="E7211" s="10" t="s">
        <v>34</v>
      </c>
      <c r="F7211" s="10">
        <v>36532.44</v>
      </c>
      <c r="G7211" s="10">
        <v>36532.44</v>
      </c>
      <c r="H7211" s="10">
        <v>1</v>
      </c>
      <c r="I7211" s="38"/>
      <c r="P7211"/>
      <c r="Q7211"/>
      <c r="R7211"/>
      <c r="S7211"/>
      <c r="T7211"/>
      <c r="U7211"/>
      <c r="V7211"/>
      <c r="W7211"/>
      <c r="X7211"/>
    </row>
    <row r="7212" spans="1:24" ht="27" x14ac:dyDescent="0.25">
      <c r="A7212" s="10" t="s">
        <v>112</v>
      </c>
      <c r="B7212" s="10" t="s">
        <v>2525</v>
      </c>
      <c r="C7212" s="10" t="s">
        <v>61</v>
      </c>
      <c r="D7212" s="20" t="s">
        <v>33</v>
      </c>
      <c r="E7212" s="12" t="s">
        <v>34</v>
      </c>
      <c r="F7212" s="20">
        <v>0</v>
      </c>
      <c r="G7212" s="20">
        <f>F7212*H7212</f>
        <v>0</v>
      </c>
      <c r="H7212" s="33" t="s">
        <v>114</v>
      </c>
      <c r="I7212" s="38"/>
      <c r="P7212"/>
      <c r="Q7212"/>
      <c r="R7212"/>
      <c r="S7212"/>
      <c r="T7212"/>
      <c r="U7212"/>
      <c r="V7212"/>
      <c r="W7212"/>
      <c r="X7212"/>
    </row>
    <row r="7213" spans="1:24" x14ac:dyDescent="0.25">
      <c r="A7213" s="522" t="s">
        <v>2639</v>
      </c>
      <c r="B7213" s="523"/>
      <c r="C7213" s="523"/>
      <c r="D7213" s="523"/>
      <c r="E7213" s="523"/>
      <c r="F7213" s="523"/>
      <c r="G7213" s="523"/>
      <c r="H7213" s="523"/>
      <c r="I7213" s="38"/>
      <c r="P7213"/>
      <c r="Q7213"/>
      <c r="R7213"/>
      <c r="S7213"/>
      <c r="T7213"/>
      <c r="U7213"/>
      <c r="V7213"/>
      <c r="W7213"/>
      <c r="X7213"/>
    </row>
    <row r="7214" spans="1:24" x14ac:dyDescent="0.25">
      <c r="A7214" s="524" t="s">
        <v>8</v>
      </c>
      <c r="B7214" s="525"/>
      <c r="C7214" s="525"/>
      <c r="D7214" s="525"/>
      <c r="E7214" s="525"/>
      <c r="F7214" s="525"/>
      <c r="G7214" s="525"/>
      <c r="H7214" s="525"/>
      <c r="I7214" s="38"/>
      <c r="P7214"/>
      <c r="Q7214"/>
      <c r="R7214"/>
      <c r="S7214"/>
      <c r="T7214"/>
      <c r="U7214"/>
      <c r="V7214"/>
      <c r="W7214"/>
      <c r="X7214"/>
    </row>
    <row r="7215" spans="1:24" x14ac:dyDescent="0.25">
      <c r="A7215" s="10" t="s">
        <v>135</v>
      </c>
      <c r="B7215" s="10" t="s">
        <v>2242</v>
      </c>
      <c r="C7215" s="10" t="s">
        <v>96</v>
      </c>
      <c r="D7215" s="10" t="s">
        <v>10</v>
      </c>
      <c r="E7215" s="10" t="s">
        <v>11</v>
      </c>
      <c r="F7215" s="10">
        <v>48888.89</v>
      </c>
      <c r="G7215" s="59">
        <f>F7215*H7215</f>
        <v>2200000.0499999998</v>
      </c>
      <c r="H7215" s="10">
        <v>45</v>
      </c>
      <c r="I7215" s="38"/>
      <c r="P7215"/>
      <c r="Q7215"/>
      <c r="R7215"/>
      <c r="S7215"/>
      <c r="T7215"/>
      <c r="U7215"/>
      <c r="V7215"/>
      <c r="W7215"/>
      <c r="X7215"/>
    </row>
    <row r="7216" spans="1:24" x14ac:dyDescent="0.25">
      <c r="A7216" s="10" t="s">
        <v>135</v>
      </c>
      <c r="B7216" s="10" t="s">
        <v>2243</v>
      </c>
      <c r="C7216" s="10" t="s">
        <v>1060</v>
      </c>
      <c r="D7216" s="10" t="s">
        <v>10</v>
      </c>
      <c r="E7216" s="10" t="s">
        <v>11</v>
      </c>
      <c r="F7216" s="10">
        <v>20833.34</v>
      </c>
      <c r="G7216" s="59">
        <f>F7216*H7216</f>
        <v>500000.16000000003</v>
      </c>
      <c r="H7216" s="10">
        <v>24</v>
      </c>
      <c r="I7216" s="38"/>
      <c r="P7216"/>
      <c r="Q7216"/>
      <c r="R7216"/>
      <c r="S7216"/>
      <c r="T7216"/>
      <c r="U7216"/>
      <c r="V7216"/>
      <c r="W7216"/>
      <c r="X7216"/>
    </row>
    <row r="7217" spans="1:24" ht="40.5" x14ac:dyDescent="0.25">
      <c r="A7217" s="10">
        <v>5129</v>
      </c>
      <c r="B7217" s="10" t="s">
        <v>2405</v>
      </c>
      <c r="C7217" s="10" t="s">
        <v>2406</v>
      </c>
      <c r="D7217" s="10" t="s">
        <v>37</v>
      </c>
      <c r="E7217" s="10" t="s">
        <v>11</v>
      </c>
      <c r="F7217" s="10">
        <v>102000</v>
      </c>
      <c r="G7217" s="10">
        <f>F7217*H7217</f>
        <v>510000</v>
      </c>
      <c r="H7217" s="10">
        <v>5</v>
      </c>
      <c r="I7217" s="38"/>
      <c r="P7217"/>
      <c r="Q7217"/>
      <c r="R7217"/>
      <c r="S7217"/>
      <c r="T7217"/>
      <c r="U7217"/>
      <c r="V7217"/>
      <c r="W7217"/>
      <c r="X7217"/>
    </row>
    <row r="7218" spans="1:24" ht="40.5" x14ac:dyDescent="0.25">
      <c r="A7218" s="10">
        <v>5129</v>
      </c>
      <c r="B7218" s="10" t="s">
        <v>2407</v>
      </c>
      <c r="C7218" s="10" t="s">
        <v>2408</v>
      </c>
      <c r="D7218" s="10" t="s">
        <v>37</v>
      </c>
      <c r="E7218" s="10" t="s">
        <v>11</v>
      </c>
      <c r="F7218" s="10">
        <v>218400</v>
      </c>
      <c r="G7218" s="10">
        <f>+F7218*H7218</f>
        <v>1092000</v>
      </c>
      <c r="H7218" s="10">
        <v>5</v>
      </c>
      <c r="I7218" s="38"/>
      <c r="P7218"/>
      <c r="Q7218"/>
      <c r="R7218"/>
      <c r="S7218"/>
      <c r="T7218"/>
      <c r="U7218"/>
      <c r="V7218"/>
      <c r="W7218"/>
      <c r="X7218"/>
    </row>
    <row r="7219" spans="1:24" ht="40.5" x14ac:dyDescent="0.25">
      <c r="A7219" s="10">
        <v>5129</v>
      </c>
      <c r="B7219" s="10" t="s">
        <v>2409</v>
      </c>
      <c r="C7219" s="10" t="s">
        <v>2410</v>
      </c>
      <c r="D7219" s="10" t="s">
        <v>37</v>
      </c>
      <c r="E7219" s="10" t="s">
        <v>11</v>
      </c>
      <c r="F7219" s="10">
        <v>177180</v>
      </c>
      <c r="G7219" s="10">
        <f>F7219*H7219</f>
        <v>885900</v>
      </c>
      <c r="H7219" s="10">
        <v>5</v>
      </c>
      <c r="I7219" s="38"/>
      <c r="P7219"/>
      <c r="Q7219"/>
      <c r="R7219"/>
      <c r="S7219"/>
      <c r="T7219"/>
      <c r="U7219"/>
      <c r="V7219"/>
      <c r="W7219"/>
      <c r="X7219"/>
    </row>
    <row r="7220" spans="1:24" x14ac:dyDescent="0.25">
      <c r="A7220" s="524" t="s">
        <v>38</v>
      </c>
      <c r="B7220" s="525"/>
      <c r="C7220" s="525"/>
      <c r="D7220" s="525"/>
      <c r="E7220" s="525"/>
      <c r="F7220" s="525"/>
      <c r="G7220" s="525"/>
      <c r="H7220" s="525"/>
      <c r="I7220" s="38"/>
      <c r="P7220"/>
      <c r="Q7220"/>
      <c r="R7220"/>
      <c r="S7220"/>
      <c r="T7220"/>
      <c r="U7220"/>
      <c r="V7220"/>
      <c r="W7220"/>
      <c r="X7220"/>
    </row>
    <row r="7221" spans="1:24" ht="27" x14ac:dyDescent="0.25">
      <c r="A7221" s="469">
        <v>5113</v>
      </c>
      <c r="B7221" s="469" t="s">
        <v>8877</v>
      </c>
      <c r="C7221" s="469" t="s">
        <v>62</v>
      </c>
      <c r="D7221" s="469" t="s">
        <v>35</v>
      </c>
      <c r="E7221" s="469" t="s">
        <v>34</v>
      </c>
      <c r="F7221" s="469">
        <v>5107654</v>
      </c>
      <c r="G7221" s="469">
        <v>5107654</v>
      </c>
      <c r="H7221" s="469">
        <v>1</v>
      </c>
      <c r="I7221" s="38"/>
      <c r="P7221"/>
      <c r="Q7221"/>
      <c r="R7221"/>
      <c r="S7221"/>
      <c r="T7221"/>
      <c r="U7221"/>
      <c r="V7221"/>
      <c r="W7221"/>
      <c r="X7221"/>
    </row>
    <row r="7222" spans="1:24" ht="27" x14ac:dyDescent="0.25">
      <c r="A7222" s="469">
        <v>5113</v>
      </c>
      <c r="B7222" s="469" t="s">
        <v>8878</v>
      </c>
      <c r="C7222" s="469" t="s">
        <v>62</v>
      </c>
      <c r="D7222" s="469" t="s">
        <v>35</v>
      </c>
      <c r="E7222" s="469" t="s">
        <v>34</v>
      </c>
      <c r="F7222" s="469">
        <v>11892921</v>
      </c>
      <c r="G7222" s="469">
        <v>11892921</v>
      </c>
      <c r="H7222" s="469">
        <v>1</v>
      </c>
      <c r="I7222" s="38"/>
      <c r="P7222"/>
      <c r="Q7222"/>
      <c r="R7222"/>
      <c r="S7222"/>
      <c r="T7222"/>
      <c r="U7222"/>
      <c r="V7222"/>
      <c r="W7222"/>
      <c r="X7222"/>
    </row>
    <row r="7223" spans="1:24" ht="27" x14ac:dyDescent="0.25">
      <c r="A7223" s="469">
        <v>5113</v>
      </c>
      <c r="B7223" s="469" t="s">
        <v>8935</v>
      </c>
      <c r="C7223" s="469" t="s">
        <v>62</v>
      </c>
      <c r="D7223" s="469" t="s">
        <v>35</v>
      </c>
      <c r="E7223" s="469" t="s">
        <v>34</v>
      </c>
      <c r="F7223" s="469">
        <v>739128</v>
      </c>
      <c r="G7223" s="469">
        <v>739128</v>
      </c>
      <c r="H7223" s="469">
        <v>1</v>
      </c>
      <c r="I7223" s="38"/>
      <c r="P7223"/>
      <c r="Q7223"/>
      <c r="R7223"/>
      <c r="S7223"/>
      <c r="T7223"/>
      <c r="U7223"/>
      <c r="V7223"/>
      <c r="W7223"/>
      <c r="X7223"/>
    </row>
    <row r="7224" spans="1:24" ht="27" x14ac:dyDescent="0.25">
      <c r="A7224" s="469">
        <v>5113</v>
      </c>
      <c r="B7224" s="469" t="s">
        <v>8877</v>
      </c>
      <c r="C7224" s="469" t="s">
        <v>62</v>
      </c>
      <c r="D7224" s="469" t="s">
        <v>35</v>
      </c>
      <c r="E7224" s="469" t="s">
        <v>34</v>
      </c>
      <c r="F7224" s="469">
        <v>5107654</v>
      </c>
      <c r="G7224" s="469">
        <v>5107654</v>
      </c>
      <c r="H7224" s="469">
        <v>1</v>
      </c>
      <c r="I7224" s="38"/>
      <c r="P7224"/>
      <c r="Q7224"/>
      <c r="R7224"/>
      <c r="S7224"/>
      <c r="T7224"/>
      <c r="U7224"/>
      <c r="V7224"/>
      <c r="W7224"/>
      <c r="X7224"/>
    </row>
    <row r="7225" spans="1:24" ht="27" x14ac:dyDescent="0.25">
      <c r="A7225" s="469">
        <v>5113</v>
      </c>
      <c r="B7225" s="469" t="s">
        <v>8878</v>
      </c>
      <c r="C7225" s="469" t="s">
        <v>62</v>
      </c>
      <c r="D7225" s="469" t="s">
        <v>35</v>
      </c>
      <c r="E7225" s="469" t="s">
        <v>34</v>
      </c>
      <c r="F7225" s="469">
        <v>11892921</v>
      </c>
      <c r="G7225" s="469">
        <v>11892921</v>
      </c>
      <c r="H7225" s="469">
        <v>1</v>
      </c>
      <c r="I7225" s="38"/>
      <c r="P7225"/>
      <c r="Q7225"/>
      <c r="R7225"/>
      <c r="S7225"/>
      <c r="T7225"/>
      <c r="U7225"/>
      <c r="V7225"/>
      <c r="W7225"/>
      <c r="X7225"/>
    </row>
    <row r="7226" spans="1:24" ht="27" x14ac:dyDescent="0.25">
      <c r="A7226" s="469">
        <v>5112</v>
      </c>
      <c r="B7226" s="469" t="s">
        <v>8879</v>
      </c>
      <c r="C7226" s="469" t="s">
        <v>62</v>
      </c>
      <c r="D7226" s="469" t="s">
        <v>35</v>
      </c>
      <c r="E7226" s="469" t="s">
        <v>34</v>
      </c>
      <c r="F7226" s="469">
        <v>785781</v>
      </c>
      <c r="G7226" s="469">
        <v>785781</v>
      </c>
      <c r="H7226" s="469">
        <v>1</v>
      </c>
      <c r="I7226" s="38"/>
      <c r="P7226"/>
      <c r="Q7226"/>
      <c r="R7226"/>
      <c r="S7226"/>
      <c r="T7226"/>
      <c r="U7226"/>
      <c r="V7226"/>
      <c r="W7226"/>
      <c r="X7226"/>
    </row>
    <row r="7227" spans="1:24" ht="27" x14ac:dyDescent="0.25">
      <c r="A7227" s="10">
        <v>5113</v>
      </c>
      <c r="B7227" s="10" t="s">
        <v>7523</v>
      </c>
      <c r="C7227" s="10" t="s">
        <v>62</v>
      </c>
      <c r="D7227" s="10" t="s">
        <v>37</v>
      </c>
      <c r="E7227" s="10" t="s">
        <v>34</v>
      </c>
      <c r="F7227" s="10">
        <v>51824126</v>
      </c>
      <c r="G7227" s="10">
        <v>51824126</v>
      </c>
      <c r="H7227" s="10">
        <v>1</v>
      </c>
      <c r="I7227" s="38"/>
      <c r="P7227"/>
      <c r="Q7227"/>
      <c r="R7227"/>
      <c r="S7227"/>
      <c r="T7227"/>
      <c r="U7227"/>
      <c r="V7227"/>
      <c r="W7227"/>
      <c r="X7227"/>
    </row>
    <row r="7228" spans="1:24" ht="27" x14ac:dyDescent="0.25">
      <c r="A7228" s="10" t="s">
        <v>112</v>
      </c>
      <c r="B7228" s="10" t="s">
        <v>3638</v>
      </c>
      <c r="C7228" s="10" t="s">
        <v>62</v>
      </c>
      <c r="D7228" s="10" t="s">
        <v>37</v>
      </c>
      <c r="E7228" s="10" t="s">
        <v>34</v>
      </c>
      <c r="F7228" s="10">
        <v>3156318</v>
      </c>
      <c r="G7228" s="10">
        <v>3156318</v>
      </c>
      <c r="H7228" s="10" t="s">
        <v>114</v>
      </c>
      <c r="I7228" s="38"/>
      <c r="P7228"/>
      <c r="Q7228"/>
      <c r="R7228"/>
      <c r="S7228"/>
      <c r="T7228"/>
      <c r="U7228"/>
      <c r="V7228"/>
      <c r="W7228"/>
      <c r="X7228"/>
    </row>
    <row r="7229" spans="1:24" ht="27" x14ac:dyDescent="0.25">
      <c r="A7229" s="10" t="s">
        <v>112</v>
      </c>
      <c r="B7229" s="10" t="s">
        <v>3639</v>
      </c>
      <c r="C7229" s="10" t="s">
        <v>62</v>
      </c>
      <c r="D7229" s="10" t="s">
        <v>37</v>
      </c>
      <c r="E7229" s="10" t="s">
        <v>34</v>
      </c>
      <c r="F7229" s="10">
        <v>13860939</v>
      </c>
      <c r="G7229" s="10">
        <v>13860939</v>
      </c>
      <c r="H7229" s="10" t="s">
        <v>114</v>
      </c>
      <c r="I7229" s="38"/>
      <c r="P7229"/>
      <c r="Q7229"/>
      <c r="R7229"/>
      <c r="S7229"/>
      <c r="T7229"/>
      <c r="U7229"/>
      <c r="V7229"/>
      <c r="W7229"/>
      <c r="X7229"/>
    </row>
    <row r="7230" spans="1:24" ht="27" x14ac:dyDescent="0.25">
      <c r="A7230" s="10" t="s">
        <v>112</v>
      </c>
      <c r="B7230" s="10" t="s">
        <v>3640</v>
      </c>
      <c r="C7230" s="10" t="s">
        <v>62</v>
      </c>
      <c r="D7230" s="10" t="s">
        <v>37</v>
      </c>
      <c r="E7230" s="10" t="s">
        <v>34</v>
      </c>
      <c r="F7230" s="10">
        <v>1885768</v>
      </c>
      <c r="G7230" s="10">
        <v>1885768</v>
      </c>
      <c r="H7230" s="10" t="s">
        <v>114</v>
      </c>
      <c r="I7230" s="38"/>
      <c r="P7230"/>
      <c r="Q7230"/>
      <c r="R7230"/>
      <c r="S7230"/>
      <c r="T7230"/>
      <c r="U7230"/>
      <c r="V7230"/>
      <c r="W7230"/>
      <c r="X7230"/>
    </row>
    <row r="7231" spans="1:24" ht="27" x14ac:dyDescent="0.25">
      <c r="A7231" s="10" t="s">
        <v>112</v>
      </c>
      <c r="B7231" s="10" t="s">
        <v>3641</v>
      </c>
      <c r="C7231" s="10" t="s">
        <v>62</v>
      </c>
      <c r="D7231" s="10" t="s">
        <v>37</v>
      </c>
      <c r="E7231" s="10" t="s">
        <v>34</v>
      </c>
      <c r="F7231" s="10">
        <v>3441424</v>
      </c>
      <c r="G7231" s="10">
        <v>3441424</v>
      </c>
      <c r="H7231" s="10" t="s">
        <v>114</v>
      </c>
      <c r="I7231" s="38"/>
      <c r="P7231"/>
      <c r="Q7231"/>
      <c r="R7231"/>
      <c r="S7231"/>
      <c r="T7231"/>
      <c r="U7231"/>
      <c r="V7231"/>
      <c r="W7231"/>
      <c r="X7231"/>
    </row>
    <row r="7232" spans="1:24" ht="27" x14ac:dyDescent="0.25">
      <c r="A7232" s="10" t="s">
        <v>112</v>
      </c>
      <c r="B7232" s="10" t="s">
        <v>3642</v>
      </c>
      <c r="C7232" s="10" t="s">
        <v>62</v>
      </c>
      <c r="D7232" s="10" t="s">
        <v>37</v>
      </c>
      <c r="E7232" s="10" t="s">
        <v>34</v>
      </c>
      <c r="F7232" s="10">
        <v>3349478</v>
      </c>
      <c r="G7232" s="10">
        <v>3349478</v>
      </c>
      <c r="H7232" s="10" t="s">
        <v>114</v>
      </c>
      <c r="I7232" s="38"/>
      <c r="P7232"/>
      <c r="Q7232"/>
      <c r="R7232"/>
      <c r="S7232"/>
      <c r="T7232"/>
      <c r="U7232"/>
      <c r="V7232"/>
      <c r="W7232"/>
      <c r="X7232"/>
    </row>
    <row r="7233" spans="1:24" ht="27" x14ac:dyDescent="0.25">
      <c r="A7233" s="10" t="s">
        <v>112</v>
      </c>
      <c r="B7233" s="10" t="s">
        <v>3643</v>
      </c>
      <c r="C7233" s="10" t="s">
        <v>62</v>
      </c>
      <c r="D7233" s="10" t="s">
        <v>37</v>
      </c>
      <c r="E7233" s="10" t="s">
        <v>34</v>
      </c>
      <c r="F7233" s="10">
        <v>892363</v>
      </c>
      <c r="G7233" s="10">
        <v>892363</v>
      </c>
      <c r="H7233" s="10" t="s">
        <v>114</v>
      </c>
      <c r="I7233" s="38"/>
      <c r="P7233"/>
      <c r="Q7233"/>
      <c r="R7233"/>
      <c r="S7233"/>
      <c r="T7233"/>
      <c r="U7233"/>
      <c r="V7233"/>
      <c r="W7233"/>
      <c r="X7233"/>
    </row>
    <row r="7234" spans="1:24" ht="27" x14ac:dyDescent="0.25">
      <c r="A7234" s="10" t="s">
        <v>112</v>
      </c>
      <c r="B7234" s="10" t="s">
        <v>3644</v>
      </c>
      <c r="C7234" s="10" t="s">
        <v>62</v>
      </c>
      <c r="D7234" s="10" t="s">
        <v>37</v>
      </c>
      <c r="E7234" s="10" t="s">
        <v>34</v>
      </c>
      <c r="F7234" s="10">
        <v>10842611</v>
      </c>
      <c r="G7234" s="10">
        <v>10842611</v>
      </c>
      <c r="H7234" s="10" t="s">
        <v>114</v>
      </c>
      <c r="I7234" s="38"/>
      <c r="P7234"/>
      <c r="Q7234"/>
      <c r="R7234"/>
      <c r="S7234"/>
      <c r="T7234"/>
      <c r="U7234"/>
      <c r="V7234"/>
      <c r="W7234"/>
      <c r="X7234"/>
    </row>
    <row r="7235" spans="1:24" ht="27" x14ac:dyDescent="0.25">
      <c r="A7235" s="10" t="s">
        <v>112</v>
      </c>
      <c r="B7235" s="10" t="s">
        <v>3645</v>
      </c>
      <c r="C7235" s="10" t="s">
        <v>62</v>
      </c>
      <c r="D7235" s="10" t="s">
        <v>37</v>
      </c>
      <c r="E7235" s="10" t="s">
        <v>34</v>
      </c>
      <c r="F7235" s="10">
        <v>4180712</v>
      </c>
      <c r="G7235" s="10">
        <v>4180712</v>
      </c>
      <c r="H7235" s="10" t="s">
        <v>114</v>
      </c>
      <c r="I7235" s="38"/>
      <c r="P7235"/>
      <c r="Q7235"/>
      <c r="R7235"/>
      <c r="S7235"/>
      <c r="T7235"/>
      <c r="U7235"/>
      <c r="V7235"/>
      <c r="W7235"/>
      <c r="X7235"/>
    </row>
    <row r="7236" spans="1:24" ht="27" x14ac:dyDescent="0.25">
      <c r="A7236" s="10" t="s">
        <v>112</v>
      </c>
      <c r="B7236" s="10" t="s">
        <v>3646</v>
      </c>
      <c r="C7236" s="10" t="s">
        <v>62</v>
      </c>
      <c r="D7236" s="10" t="s">
        <v>37</v>
      </c>
      <c r="E7236" s="10" t="s">
        <v>34</v>
      </c>
      <c r="F7236" s="10">
        <v>9751947</v>
      </c>
      <c r="G7236" s="10">
        <v>9751947</v>
      </c>
      <c r="H7236" s="10" t="s">
        <v>114</v>
      </c>
      <c r="I7236" s="38"/>
      <c r="P7236"/>
      <c r="Q7236"/>
      <c r="R7236"/>
      <c r="S7236"/>
      <c r="T7236"/>
      <c r="U7236"/>
      <c r="V7236"/>
      <c r="W7236"/>
      <c r="X7236"/>
    </row>
    <row r="7237" spans="1:24" ht="27" x14ac:dyDescent="0.25">
      <c r="A7237" s="10" t="s">
        <v>112</v>
      </c>
      <c r="B7237" s="10" t="s">
        <v>3647</v>
      </c>
      <c r="C7237" s="10" t="s">
        <v>62</v>
      </c>
      <c r="D7237" s="10" t="s">
        <v>37</v>
      </c>
      <c r="E7237" s="10" t="s">
        <v>34</v>
      </c>
      <c r="F7237" s="10">
        <v>2478738</v>
      </c>
      <c r="G7237" s="10">
        <v>2478738</v>
      </c>
      <c r="H7237" s="10" t="s">
        <v>114</v>
      </c>
      <c r="I7237" s="38"/>
      <c r="P7237"/>
      <c r="Q7237"/>
      <c r="R7237"/>
      <c r="S7237"/>
      <c r="T7237"/>
      <c r="U7237"/>
      <c r="V7237"/>
      <c r="W7237"/>
      <c r="X7237"/>
    </row>
    <row r="7238" spans="1:24" ht="27" x14ac:dyDescent="0.25">
      <c r="A7238" s="10" t="s">
        <v>112</v>
      </c>
      <c r="B7238" s="10" t="s">
        <v>3648</v>
      </c>
      <c r="C7238" s="10" t="s">
        <v>62</v>
      </c>
      <c r="D7238" s="10" t="s">
        <v>37</v>
      </c>
      <c r="E7238" s="10" t="s">
        <v>34</v>
      </c>
      <c r="F7238" s="10">
        <v>35432445</v>
      </c>
      <c r="G7238" s="10">
        <v>35432445</v>
      </c>
      <c r="H7238" s="10" t="s">
        <v>114</v>
      </c>
      <c r="I7238" s="38"/>
      <c r="P7238"/>
      <c r="Q7238"/>
      <c r="R7238"/>
      <c r="S7238"/>
      <c r="T7238"/>
      <c r="U7238"/>
      <c r="V7238"/>
      <c r="W7238"/>
      <c r="X7238"/>
    </row>
    <row r="7239" spans="1:24" ht="27" x14ac:dyDescent="0.25">
      <c r="A7239" s="10" t="s">
        <v>112</v>
      </c>
      <c r="B7239" s="10" t="s">
        <v>3649</v>
      </c>
      <c r="C7239" s="10" t="s">
        <v>62</v>
      </c>
      <c r="D7239" s="10" t="s">
        <v>37</v>
      </c>
      <c r="E7239" s="10" t="s">
        <v>34</v>
      </c>
      <c r="F7239" s="10">
        <v>13220010</v>
      </c>
      <c r="G7239" s="10">
        <v>13220010</v>
      </c>
      <c r="H7239" s="10" t="s">
        <v>114</v>
      </c>
      <c r="I7239" s="38"/>
      <c r="P7239"/>
      <c r="Q7239"/>
      <c r="R7239"/>
      <c r="S7239"/>
      <c r="T7239"/>
      <c r="U7239"/>
      <c r="V7239"/>
      <c r="W7239"/>
      <c r="X7239"/>
    </row>
    <row r="7240" spans="1:24" ht="27" x14ac:dyDescent="0.25">
      <c r="A7240" s="10" t="s">
        <v>112</v>
      </c>
      <c r="B7240" s="10" t="s">
        <v>3650</v>
      </c>
      <c r="C7240" s="10" t="s">
        <v>62</v>
      </c>
      <c r="D7240" s="10" t="s">
        <v>37</v>
      </c>
      <c r="E7240" s="10" t="s">
        <v>34</v>
      </c>
      <c r="F7240" s="10">
        <v>23951003</v>
      </c>
      <c r="G7240" s="10">
        <v>23951003</v>
      </c>
      <c r="H7240" s="10" t="s">
        <v>114</v>
      </c>
      <c r="I7240" s="38"/>
      <c r="P7240"/>
      <c r="Q7240"/>
      <c r="R7240"/>
      <c r="S7240"/>
      <c r="T7240"/>
      <c r="U7240"/>
      <c r="V7240"/>
      <c r="W7240"/>
      <c r="X7240"/>
    </row>
    <row r="7241" spans="1:24" ht="27" x14ac:dyDescent="0.25">
      <c r="A7241" s="10" t="s">
        <v>112</v>
      </c>
      <c r="B7241" s="10" t="s">
        <v>3651</v>
      </c>
      <c r="C7241" s="10" t="s">
        <v>62</v>
      </c>
      <c r="D7241" s="10" t="s">
        <v>37</v>
      </c>
      <c r="E7241" s="10" t="s">
        <v>34</v>
      </c>
      <c r="F7241" s="10">
        <v>11637255</v>
      </c>
      <c r="G7241" s="10">
        <v>11637255</v>
      </c>
      <c r="H7241" s="10" t="s">
        <v>114</v>
      </c>
      <c r="I7241" s="38"/>
      <c r="P7241"/>
      <c r="Q7241"/>
      <c r="R7241"/>
      <c r="S7241"/>
      <c r="T7241"/>
      <c r="U7241"/>
      <c r="V7241"/>
      <c r="W7241"/>
      <c r="X7241"/>
    </row>
    <row r="7242" spans="1:24" ht="27" x14ac:dyDescent="0.25">
      <c r="A7242" s="10">
        <v>4251</v>
      </c>
      <c r="B7242" s="10" t="s">
        <v>2521</v>
      </c>
      <c r="C7242" s="10" t="s">
        <v>138</v>
      </c>
      <c r="D7242" s="10" t="s">
        <v>37</v>
      </c>
      <c r="E7242" s="10" t="s">
        <v>34</v>
      </c>
      <c r="F7242" s="10">
        <v>9803000</v>
      </c>
      <c r="G7242" s="10">
        <v>9803000</v>
      </c>
      <c r="H7242" s="10" t="s">
        <v>114</v>
      </c>
      <c r="I7242" s="38"/>
      <c r="P7242"/>
      <c r="Q7242"/>
      <c r="R7242"/>
      <c r="S7242"/>
      <c r="T7242"/>
      <c r="U7242"/>
      <c r="V7242"/>
      <c r="W7242"/>
      <c r="X7242"/>
    </row>
    <row r="7243" spans="1:24" ht="27" x14ac:dyDescent="0.25">
      <c r="A7243" s="10">
        <v>5112</v>
      </c>
      <c r="B7243" s="10" t="s">
        <v>2750</v>
      </c>
      <c r="C7243" s="10" t="s">
        <v>62</v>
      </c>
      <c r="D7243" s="10" t="s">
        <v>37</v>
      </c>
      <c r="E7243" s="10" t="s">
        <v>34</v>
      </c>
      <c r="F7243" s="10">
        <v>99125065.459999993</v>
      </c>
      <c r="G7243" s="10">
        <v>99125065.459999993</v>
      </c>
      <c r="H7243" s="10">
        <v>1</v>
      </c>
      <c r="I7243" s="38"/>
      <c r="P7243"/>
      <c r="Q7243"/>
      <c r="R7243"/>
      <c r="S7243"/>
      <c r="T7243"/>
      <c r="U7243"/>
      <c r="V7243"/>
      <c r="W7243"/>
      <c r="X7243"/>
    </row>
    <row r="7244" spans="1:24" ht="27" x14ac:dyDescent="0.25">
      <c r="A7244" s="10">
        <v>5112</v>
      </c>
      <c r="B7244" s="10" t="s">
        <v>2751</v>
      </c>
      <c r="C7244" s="10" t="s">
        <v>62</v>
      </c>
      <c r="D7244" s="10" t="s">
        <v>37</v>
      </c>
      <c r="E7244" s="10" t="s">
        <v>34</v>
      </c>
      <c r="F7244" s="10">
        <v>77618242.040000007</v>
      </c>
      <c r="G7244" s="10">
        <v>77618242.040000007</v>
      </c>
      <c r="H7244" s="10">
        <v>1</v>
      </c>
      <c r="I7244" s="38"/>
      <c r="P7244"/>
      <c r="Q7244"/>
      <c r="R7244"/>
      <c r="S7244"/>
      <c r="T7244"/>
      <c r="U7244"/>
      <c r="V7244"/>
      <c r="W7244"/>
      <c r="X7244"/>
    </row>
    <row r="7245" spans="1:24" ht="27" x14ac:dyDescent="0.25">
      <c r="A7245" s="10">
        <v>4251</v>
      </c>
      <c r="B7245" s="10" t="s">
        <v>2522</v>
      </c>
      <c r="C7245" s="10" t="s">
        <v>138</v>
      </c>
      <c r="D7245" s="10" t="s">
        <v>37</v>
      </c>
      <c r="E7245" s="10" t="s">
        <v>34</v>
      </c>
      <c r="F7245" s="10">
        <v>39215680</v>
      </c>
      <c r="G7245" s="10">
        <v>39215680</v>
      </c>
      <c r="H7245" s="10" t="s">
        <v>114</v>
      </c>
      <c r="I7245" s="38"/>
      <c r="P7245"/>
      <c r="Q7245"/>
      <c r="R7245"/>
      <c r="S7245"/>
      <c r="T7245"/>
      <c r="U7245"/>
      <c r="V7245"/>
      <c r="W7245"/>
      <c r="X7245"/>
    </row>
    <row r="7246" spans="1:24" ht="27" x14ac:dyDescent="0.25">
      <c r="A7246" s="10">
        <v>4251</v>
      </c>
      <c r="B7246" s="10" t="s">
        <v>2800</v>
      </c>
      <c r="C7246" s="10" t="s">
        <v>62</v>
      </c>
      <c r="D7246" s="20" t="s">
        <v>37</v>
      </c>
      <c r="E7246" s="10" t="s">
        <v>34</v>
      </c>
      <c r="F7246" s="10">
        <v>12737928</v>
      </c>
      <c r="G7246" s="10">
        <v>12737928</v>
      </c>
      <c r="H7246" s="10" t="s">
        <v>114</v>
      </c>
      <c r="I7246" s="38"/>
      <c r="P7246"/>
      <c r="Q7246"/>
      <c r="R7246"/>
      <c r="S7246"/>
      <c r="T7246"/>
      <c r="U7246"/>
      <c r="V7246"/>
      <c r="W7246"/>
      <c r="X7246"/>
    </row>
    <row r="7247" spans="1:24" ht="27" x14ac:dyDescent="0.25">
      <c r="A7247" s="10">
        <v>5113</v>
      </c>
      <c r="B7247" s="10" t="s">
        <v>3527</v>
      </c>
      <c r="C7247" s="10" t="s">
        <v>62</v>
      </c>
      <c r="D7247" s="20" t="s">
        <v>37</v>
      </c>
      <c r="E7247" s="12" t="s">
        <v>34</v>
      </c>
      <c r="F7247" s="20">
        <v>9055260</v>
      </c>
      <c r="G7247" s="20">
        <v>9055260</v>
      </c>
      <c r="H7247" s="12" t="s">
        <v>114</v>
      </c>
      <c r="I7247" s="38"/>
      <c r="P7247"/>
      <c r="Q7247"/>
      <c r="R7247"/>
      <c r="S7247"/>
      <c r="T7247"/>
      <c r="U7247"/>
      <c r="V7247"/>
      <c r="W7247"/>
      <c r="X7247"/>
    </row>
    <row r="7248" spans="1:24" ht="27" x14ac:dyDescent="0.25">
      <c r="A7248" s="10" t="s">
        <v>131</v>
      </c>
      <c r="B7248" s="10" t="s">
        <v>2171</v>
      </c>
      <c r="C7248" s="10" t="s">
        <v>141</v>
      </c>
      <c r="D7248" s="20" t="s">
        <v>37</v>
      </c>
      <c r="E7248" s="12" t="s">
        <v>34</v>
      </c>
      <c r="F7248" s="20">
        <v>0</v>
      </c>
      <c r="G7248" s="20">
        <f>F7248*H7248</f>
        <v>0</v>
      </c>
      <c r="H7248" s="33" t="s">
        <v>114</v>
      </c>
      <c r="I7248" s="38"/>
      <c r="P7248"/>
      <c r="Q7248"/>
      <c r="R7248"/>
      <c r="S7248"/>
      <c r="T7248"/>
      <c r="U7248"/>
      <c r="V7248"/>
      <c r="W7248"/>
      <c r="X7248"/>
    </row>
    <row r="7249" spans="1:24" ht="27" x14ac:dyDescent="0.25">
      <c r="A7249" s="10" t="s">
        <v>131</v>
      </c>
      <c r="B7249" s="10" t="s">
        <v>1130</v>
      </c>
      <c r="C7249" s="10" t="s">
        <v>138</v>
      </c>
      <c r="D7249" s="20" t="s">
        <v>37</v>
      </c>
      <c r="E7249" s="12" t="s">
        <v>34</v>
      </c>
      <c r="F7249" s="20">
        <v>0</v>
      </c>
      <c r="G7249" s="20">
        <f>F7249*H7249</f>
        <v>0</v>
      </c>
      <c r="H7249" s="33" t="s">
        <v>114</v>
      </c>
      <c r="I7249" s="38"/>
      <c r="P7249"/>
      <c r="Q7249"/>
      <c r="R7249"/>
      <c r="S7249"/>
      <c r="T7249"/>
      <c r="U7249"/>
      <c r="V7249"/>
      <c r="W7249"/>
      <c r="X7249"/>
    </row>
    <row r="7250" spans="1:24" ht="27" x14ac:dyDescent="0.25">
      <c r="A7250" s="10" t="s">
        <v>131</v>
      </c>
      <c r="B7250" s="10" t="s">
        <v>1131</v>
      </c>
      <c r="C7250" s="10" t="s">
        <v>138</v>
      </c>
      <c r="D7250" s="20" t="s">
        <v>37</v>
      </c>
      <c r="E7250" s="20" t="s">
        <v>34</v>
      </c>
      <c r="F7250" s="20">
        <v>14796000</v>
      </c>
      <c r="G7250" s="20">
        <v>14796000</v>
      </c>
      <c r="H7250" s="20" t="s">
        <v>114</v>
      </c>
      <c r="I7250" s="38"/>
      <c r="P7250"/>
      <c r="Q7250"/>
      <c r="R7250"/>
      <c r="S7250"/>
      <c r="T7250"/>
      <c r="U7250"/>
      <c r="V7250"/>
      <c r="W7250"/>
      <c r="X7250"/>
    </row>
    <row r="7251" spans="1:24" ht="27" x14ac:dyDescent="0.25">
      <c r="A7251" s="10" t="s">
        <v>112</v>
      </c>
      <c r="B7251" s="10" t="s">
        <v>1081</v>
      </c>
      <c r="C7251" s="10" t="s">
        <v>140</v>
      </c>
      <c r="D7251" s="20" t="s">
        <v>37</v>
      </c>
      <c r="E7251" s="12" t="s">
        <v>34</v>
      </c>
      <c r="F7251" s="20">
        <v>0</v>
      </c>
      <c r="G7251" s="20">
        <f>F7251*H7251</f>
        <v>0</v>
      </c>
      <c r="H7251" s="33" t="s">
        <v>114</v>
      </c>
      <c r="I7251" s="38"/>
      <c r="P7251"/>
      <c r="Q7251"/>
      <c r="R7251"/>
      <c r="S7251"/>
      <c r="T7251"/>
      <c r="U7251"/>
      <c r="V7251"/>
      <c r="W7251"/>
      <c r="X7251"/>
    </row>
    <row r="7252" spans="1:24" x14ac:dyDescent="0.25">
      <c r="A7252" s="524" t="s">
        <v>32</v>
      </c>
      <c r="B7252" s="525"/>
      <c r="C7252" s="525"/>
      <c r="D7252" s="525"/>
      <c r="E7252" s="525"/>
      <c r="F7252" s="525"/>
      <c r="G7252" s="525"/>
      <c r="H7252" s="525"/>
      <c r="I7252" s="38"/>
      <c r="P7252"/>
      <c r="Q7252"/>
      <c r="R7252"/>
      <c r="S7252"/>
      <c r="T7252"/>
      <c r="U7252"/>
      <c r="V7252"/>
      <c r="W7252"/>
      <c r="X7252"/>
    </row>
    <row r="7253" spans="1:24" ht="27" x14ac:dyDescent="0.25">
      <c r="A7253" s="472">
        <v>5113</v>
      </c>
      <c r="B7253" s="472" t="s">
        <v>8946</v>
      </c>
      <c r="C7253" s="472" t="s">
        <v>111</v>
      </c>
      <c r="D7253" s="478" t="s">
        <v>40</v>
      </c>
      <c r="E7253" s="472" t="s">
        <v>34</v>
      </c>
      <c r="F7253" s="472">
        <v>232867</v>
      </c>
      <c r="G7253" s="472">
        <v>232867</v>
      </c>
      <c r="H7253" s="472">
        <v>1</v>
      </c>
      <c r="I7253" s="38"/>
      <c r="P7253"/>
      <c r="Q7253"/>
      <c r="R7253"/>
      <c r="S7253"/>
      <c r="T7253"/>
      <c r="U7253"/>
      <c r="V7253"/>
      <c r="W7253"/>
      <c r="X7253"/>
    </row>
    <row r="7254" spans="1:24" ht="27" x14ac:dyDescent="0.25">
      <c r="A7254" s="472">
        <v>5113</v>
      </c>
      <c r="B7254" s="472" t="s">
        <v>8947</v>
      </c>
      <c r="C7254" s="472" t="s">
        <v>111</v>
      </c>
      <c r="D7254" s="478" t="s">
        <v>40</v>
      </c>
      <c r="E7254" s="472" t="s">
        <v>34</v>
      </c>
      <c r="F7254" s="472">
        <v>15715</v>
      </c>
      <c r="G7254" s="472">
        <v>15715</v>
      </c>
      <c r="H7254" s="472">
        <v>1</v>
      </c>
      <c r="I7254" s="38"/>
      <c r="P7254"/>
      <c r="Q7254"/>
      <c r="R7254"/>
      <c r="S7254"/>
      <c r="T7254"/>
      <c r="U7254"/>
      <c r="V7254"/>
      <c r="W7254"/>
      <c r="X7254"/>
    </row>
    <row r="7255" spans="1:24" ht="27" x14ac:dyDescent="0.25">
      <c r="A7255" s="472">
        <v>5113</v>
      </c>
      <c r="B7255" s="472" t="s">
        <v>8948</v>
      </c>
      <c r="C7255" s="472" t="s">
        <v>111</v>
      </c>
      <c r="D7255" s="472" t="s">
        <v>40</v>
      </c>
      <c r="E7255" s="472" t="s">
        <v>34</v>
      </c>
      <c r="F7255" s="472">
        <v>100009</v>
      </c>
      <c r="G7255" s="472">
        <v>100009</v>
      </c>
      <c r="H7255" s="472">
        <v>1</v>
      </c>
      <c r="I7255" s="38"/>
      <c r="P7255"/>
      <c r="Q7255"/>
      <c r="R7255"/>
      <c r="S7255"/>
      <c r="T7255"/>
      <c r="U7255"/>
      <c r="V7255"/>
      <c r="W7255"/>
      <c r="X7255"/>
    </row>
    <row r="7256" spans="1:24" ht="27" x14ac:dyDescent="0.25">
      <c r="A7256" s="472">
        <v>5113</v>
      </c>
      <c r="B7256" s="472" t="s">
        <v>8880</v>
      </c>
      <c r="C7256" s="472" t="s">
        <v>61</v>
      </c>
      <c r="D7256" s="472" t="s">
        <v>33</v>
      </c>
      <c r="E7256" s="472" t="s">
        <v>34</v>
      </c>
      <c r="F7256" s="472">
        <v>30003</v>
      </c>
      <c r="G7256" s="472">
        <v>30003</v>
      </c>
      <c r="H7256" s="472">
        <v>1</v>
      </c>
      <c r="I7256" s="38"/>
      <c r="P7256"/>
      <c r="Q7256"/>
      <c r="R7256"/>
      <c r="S7256"/>
      <c r="T7256"/>
      <c r="U7256"/>
      <c r="V7256"/>
      <c r="W7256"/>
      <c r="X7256"/>
    </row>
    <row r="7257" spans="1:24" ht="27" x14ac:dyDescent="0.25">
      <c r="A7257" s="472">
        <v>5113</v>
      </c>
      <c r="B7257" s="472" t="s">
        <v>8881</v>
      </c>
      <c r="C7257" s="472" t="s">
        <v>61</v>
      </c>
      <c r="D7257" s="472" t="s">
        <v>33</v>
      </c>
      <c r="E7257" s="472" t="s">
        <v>34</v>
      </c>
      <c r="F7257" s="472">
        <v>69860</v>
      </c>
      <c r="G7257" s="472">
        <v>69860</v>
      </c>
      <c r="H7257" s="472">
        <v>1</v>
      </c>
      <c r="I7257" s="38"/>
      <c r="P7257"/>
      <c r="Q7257"/>
      <c r="R7257"/>
      <c r="S7257"/>
      <c r="T7257"/>
      <c r="U7257"/>
      <c r="V7257"/>
      <c r="W7257"/>
      <c r="X7257"/>
    </row>
    <row r="7258" spans="1:24" ht="27" x14ac:dyDescent="0.25">
      <c r="A7258" s="469">
        <v>5113</v>
      </c>
      <c r="B7258" s="469" t="s">
        <v>8936</v>
      </c>
      <c r="C7258" s="469" t="s">
        <v>61</v>
      </c>
      <c r="D7258" s="469" t="s">
        <v>33</v>
      </c>
      <c r="E7258" s="469" t="s">
        <v>34</v>
      </c>
      <c r="F7258" s="469">
        <v>4435</v>
      </c>
      <c r="G7258" s="469">
        <v>4435</v>
      </c>
      <c r="H7258" s="469">
        <v>1</v>
      </c>
      <c r="I7258" s="38"/>
      <c r="P7258"/>
      <c r="Q7258"/>
      <c r="R7258"/>
      <c r="S7258"/>
      <c r="T7258"/>
      <c r="U7258"/>
      <c r="V7258"/>
      <c r="W7258"/>
      <c r="X7258"/>
    </row>
    <row r="7259" spans="1:24" ht="27" x14ac:dyDescent="0.25">
      <c r="A7259" s="469">
        <v>5113</v>
      </c>
      <c r="B7259" s="469" t="s">
        <v>8880</v>
      </c>
      <c r="C7259" s="469" t="s">
        <v>61</v>
      </c>
      <c r="D7259" s="469" t="s">
        <v>33</v>
      </c>
      <c r="E7259" s="469" t="s">
        <v>34</v>
      </c>
      <c r="F7259" s="469">
        <v>30003</v>
      </c>
      <c r="G7259" s="469">
        <v>30003</v>
      </c>
      <c r="H7259" s="469">
        <v>1</v>
      </c>
      <c r="I7259" s="38"/>
      <c r="P7259"/>
      <c r="Q7259"/>
      <c r="R7259"/>
      <c r="S7259"/>
      <c r="T7259"/>
      <c r="U7259"/>
      <c r="V7259"/>
      <c r="W7259"/>
      <c r="X7259"/>
    </row>
    <row r="7260" spans="1:24" ht="27" x14ac:dyDescent="0.25">
      <c r="A7260" s="469">
        <v>5113</v>
      </c>
      <c r="B7260" s="469" t="s">
        <v>8881</v>
      </c>
      <c r="C7260" s="469" t="s">
        <v>61</v>
      </c>
      <c r="D7260" s="469" t="s">
        <v>33</v>
      </c>
      <c r="E7260" s="469" t="s">
        <v>34</v>
      </c>
      <c r="F7260" s="469">
        <v>69860</v>
      </c>
      <c r="G7260" s="469">
        <v>69860</v>
      </c>
      <c r="H7260" s="469">
        <v>1</v>
      </c>
      <c r="I7260" s="38"/>
      <c r="P7260"/>
      <c r="Q7260"/>
      <c r="R7260"/>
      <c r="S7260"/>
      <c r="T7260"/>
      <c r="U7260"/>
      <c r="V7260"/>
      <c r="W7260"/>
      <c r="X7260"/>
    </row>
    <row r="7261" spans="1:24" ht="27" x14ac:dyDescent="0.25">
      <c r="A7261" s="469">
        <v>5112</v>
      </c>
      <c r="B7261" s="469" t="s">
        <v>8882</v>
      </c>
      <c r="C7261" s="469" t="s">
        <v>61</v>
      </c>
      <c r="D7261" s="469" t="s">
        <v>33</v>
      </c>
      <c r="E7261" s="469" t="s">
        <v>34</v>
      </c>
      <c r="F7261" s="469">
        <v>4715</v>
      </c>
      <c r="G7261" s="469">
        <v>4715</v>
      </c>
      <c r="H7261" s="469">
        <v>1</v>
      </c>
      <c r="I7261" s="38"/>
      <c r="P7261"/>
      <c r="Q7261"/>
      <c r="R7261"/>
      <c r="S7261"/>
      <c r="T7261"/>
      <c r="U7261"/>
      <c r="V7261"/>
      <c r="W7261"/>
      <c r="X7261"/>
    </row>
    <row r="7262" spans="1:24" ht="27" x14ac:dyDescent="0.25">
      <c r="A7262" s="376">
        <v>5113</v>
      </c>
      <c r="B7262" s="376" t="s">
        <v>6025</v>
      </c>
      <c r="C7262" s="376" t="s">
        <v>61</v>
      </c>
      <c r="D7262" s="376" t="s">
        <v>33</v>
      </c>
      <c r="E7262" s="376" t="s">
        <v>34</v>
      </c>
      <c r="F7262" s="376">
        <v>414757</v>
      </c>
      <c r="G7262" s="376">
        <v>414757</v>
      </c>
      <c r="H7262" s="376">
        <v>1</v>
      </c>
      <c r="I7262" s="38"/>
      <c r="P7262"/>
      <c r="Q7262"/>
      <c r="R7262"/>
      <c r="S7262"/>
      <c r="T7262"/>
      <c r="U7262"/>
      <c r="V7262"/>
      <c r="W7262"/>
      <c r="X7262"/>
    </row>
    <row r="7263" spans="1:24" ht="27" x14ac:dyDescent="0.25">
      <c r="A7263" s="376">
        <v>5113</v>
      </c>
      <c r="B7263" s="376" t="s">
        <v>6026</v>
      </c>
      <c r="C7263" s="376" t="s">
        <v>138</v>
      </c>
      <c r="D7263" s="376" t="s">
        <v>35</v>
      </c>
      <c r="E7263" s="376" t="s">
        <v>34</v>
      </c>
      <c r="F7263" s="376">
        <v>64834146</v>
      </c>
      <c r="G7263" s="376">
        <v>64834146</v>
      </c>
      <c r="H7263" s="376">
        <v>1</v>
      </c>
      <c r="I7263" s="38"/>
      <c r="P7263"/>
      <c r="Q7263"/>
      <c r="R7263"/>
      <c r="S7263"/>
      <c r="T7263"/>
      <c r="U7263"/>
      <c r="V7263"/>
      <c r="W7263"/>
      <c r="X7263"/>
    </row>
    <row r="7264" spans="1:24" ht="27" x14ac:dyDescent="0.25">
      <c r="A7264" s="329">
        <v>5113</v>
      </c>
      <c r="B7264" s="376" t="s">
        <v>7583</v>
      </c>
      <c r="C7264" s="376" t="s">
        <v>111</v>
      </c>
      <c r="D7264" s="421" t="s">
        <v>37</v>
      </c>
      <c r="E7264" s="421" t="s">
        <v>34</v>
      </c>
      <c r="F7264" s="421">
        <v>1048174</v>
      </c>
      <c r="G7264" s="421">
        <v>1048174</v>
      </c>
      <c r="H7264" s="421">
        <v>1</v>
      </c>
      <c r="I7264" s="38"/>
      <c r="P7264"/>
      <c r="Q7264"/>
      <c r="R7264"/>
      <c r="S7264"/>
      <c r="T7264"/>
      <c r="U7264"/>
      <c r="V7264"/>
      <c r="W7264"/>
      <c r="X7264"/>
    </row>
    <row r="7265" spans="1:24" ht="27" x14ac:dyDescent="0.25">
      <c r="A7265" s="320">
        <v>5113</v>
      </c>
      <c r="B7265" s="329" t="s">
        <v>7524</v>
      </c>
      <c r="C7265" s="421" t="s">
        <v>61</v>
      </c>
      <c r="D7265" s="421" t="s">
        <v>33</v>
      </c>
      <c r="E7265" s="421" t="s">
        <v>34</v>
      </c>
      <c r="F7265" s="421">
        <v>349391.17</v>
      </c>
      <c r="G7265" s="421">
        <v>349391.17</v>
      </c>
      <c r="H7265" s="421">
        <v>1</v>
      </c>
      <c r="I7265" s="38"/>
      <c r="P7265"/>
      <c r="Q7265"/>
      <c r="R7265"/>
      <c r="S7265"/>
      <c r="T7265"/>
      <c r="U7265"/>
      <c r="V7265"/>
      <c r="W7265"/>
      <c r="X7265"/>
    </row>
    <row r="7266" spans="1:24" ht="27" x14ac:dyDescent="0.25">
      <c r="A7266" s="292">
        <v>5113</v>
      </c>
      <c r="B7266" s="320" t="s">
        <v>7232</v>
      </c>
      <c r="C7266" s="320" t="s">
        <v>111</v>
      </c>
      <c r="D7266" s="320" t="s">
        <v>40</v>
      </c>
      <c r="E7266" s="320" t="s">
        <v>34</v>
      </c>
      <c r="F7266" s="320">
        <v>0</v>
      </c>
      <c r="G7266" s="320">
        <f>F7266*H7266</f>
        <v>0</v>
      </c>
      <c r="H7266" s="320" t="s">
        <v>114</v>
      </c>
      <c r="I7266" s="38"/>
      <c r="P7266"/>
      <c r="Q7266"/>
      <c r="R7266"/>
      <c r="S7266"/>
      <c r="T7266"/>
      <c r="U7266"/>
      <c r="V7266"/>
      <c r="W7266"/>
      <c r="X7266"/>
    </row>
    <row r="7267" spans="1:24" ht="27" x14ac:dyDescent="0.25">
      <c r="A7267" s="292">
        <v>5113</v>
      </c>
      <c r="B7267" s="292" t="s">
        <v>7233</v>
      </c>
      <c r="C7267" s="292" t="s">
        <v>111</v>
      </c>
      <c r="D7267" s="292" t="s">
        <v>40</v>
      </c>
      <c r="E7267" s="292" t="s">
        <v>34</v>
      </c>
      <c r="F7267" s="292">
        <v>0</v>
      </c>
      <c r="G7267" s="292">
        <f>F7267*H7267</f>
        <v>0</v>
      </c>
      <c r="H7267" s="292" t="s">
        <v>114</v>
      </c>
      <c r="I7267" s="38"/>
      <c r="P7267"/>
      <c r="Q7267"/>
      <c r="R7267"/>
      <c r="S7267"/>
      <c r="T7267"/>
      <c r="U7267"/>
      <c r="V7267"/>
      <c r="W7267"/>
      <c r="X7267"/>
    </row>
    <row r="7268" spans="1:24" ht="27" x14ac:dyDescent="0.25">
      <c r="A7268" s="292">
        <v>5113</v>
      </c>
      <c r="B7268" s="292" t="s">
        <v>7234</v>
      </c>
      <c r="C7268" s="292" t="s">
        <v>111</v>
      </c>
      <c r="D7268" s="292" t="s">
        <v>40</v>
      </c>
      <c r="E7268" s="292" t="s">
        <v>34</v>
      </c>
      <c r="F7268" s="292">
        <v>138000</v>
      </c>
      <c r="G7268" s="292">
        <v>138000</v>
      </c>
      <c r="H7268" s="292" t="s">
        <v>114</v>
      </c>
      <c r="I7268" s="38"/>
      <c r="P7268"/>
      <c r="Q7268"/>
      <c r="R7268"/>
      <c r="S7268"/>
      <c r="T7268"/>
      <c r="U7268"/>
      <c r="V7268"/>
      <c r="W7268"/>
      <c r="X7268"/>
    </row>
    <row r="7269" spans="1:24" ht="27" x14ac:dyDescent="0.25">
      <c r="A7269" s="216">
        <v>5112</v>
      </c>
      <c r="B7269" s="292" t="s">
        <v>6169</v>
      </c>
      <c r="C7269" s="292" t="s">
        <v>61</v>
      </c>
      <c r="D7269" s="292" t="s">
        <v>33</v>
      </c>
      <c r="E7269" s="292" t="s">
        <v>34</v>
      </c>
      <c r="F7269" s="292">
        <v>689612</v>
      </c>
      <c r="G7269" s="292">
        <v>689612</v>
      </c>
      <c r="H7269" s="292">
        <v>1</v>
      </c>
      <c r="I7269" s="38"/>
      <c r="P7269"/>
      <c r="Q7269"/>
      <c r="R7269"/>
      <c r="S7269"/>
      <c r="T7269"/>
      <c r="U7269"/>
      <c r="V7269"/>
      <c r="W7269"/>
      <c r="X7269"/>
    </row>
    <row r="7270" spans="1:24" ht="27" x14ac:dyDescent="0.25">
      <c r="A7270" s="216">
        <v>5112</v>
      </c>
      <c r="B7270" s="216" t="s">
        <v>6170</v>
      </c>
      <c r="C7270" s="216" t="s">
        <v>61</v>
      </c>
      <c r="D7270" s="216" t="s">
        <v>33</v>
      </c>
      <c r="E7270" s="216" t="s">
        <v>34</v>
      </c>
      <c r="F7270" s="216">
        <v>543601</v>
      </c>
      <c r="G7270" s="216">
        <v>543601</v>
      </c>
      <c r="H7270" s="216">
        <v>1</v>
      </c>
      <c r="I7270" s="38"/>
      <c r="P7270"/>
      <c r="Q7270"/>
      <c r="R7270"/>
      <c r="S7270"/>
      <c r="T7270"/>
      <c r="U7270"/>
      <c r="V7270"/>
      <c r="W7270"/>
      <c r="X7270"/>
    </row>
    <row r="7271" spans="1:24" ht="27" x14ac:dyDescent="0.25">
      <c r="A7271" s="216" t="s">
        <v>115</v>
      </c>
      <c r="B7271" s="216" t="s">
        <v>5759</v>
      </c>
      <c r="C7271" s="216" t="s">
        <v>61</v>
      </c>
      <c r="D7271" s="216" t="s">
        <v>33</v>
      </c>
      <c r="E7271" s="216" t="s">
        <v>34</v>
      </c>
      <c r="F7271" s="216">
        <v>107494</v>
      </c>
      <c r="G7271" s="216">
        <v>107494</v>
      </c>
      <c r="H7271" s="216">
        <v>1</v>
      </c>
      <c r="I7271" s="38"/>
      <c r="P7271"/>
      <c r="Q7271"/>
      <c r="R7271"/>
      <c r="S7271"/>
      <c r="T7271"/>
      <c r="U7271"/>
      <c r="V7271"/>
      <c r="W7271"/>
      <c r="X7271"/>
    </row>
    <row r="7272" spans="1:24" ht="27" x14ac:dyDescent="0.25">
      <c r="A7272" s="216" t="s">
        <v>112</v>
      </c>
      <c r="B7272" s="216" t="s">
        <v>3652</v>
      </c>
      <c r="C7272" s="216" t="s">
        <v>61</v>
      </c>
      <c r="D7272" s="216" t="s">
        <v>33</v>
      </c>
      <c r="E7272" s="216" t="s">
        <v>34</v>
      </c>
      <c r="F7272" s="216">
        <v>18540</v>
      </c>
      <c r="G7272" s="216">
        <v>18540</v>
      </c>
      <c r="H7272" s="216" t="s">
        <v>114</v>
      </c>
      <c r="I7272" s="38"/>
      <c r="P7272"/>
      <c r="Q7272"/>
      <c r="R7272"/>
      <c r="S7272"/>
      <c r="T7272"/>
      <c r="U7272"/>
      <c r="V7272"/>
      <c r="W7272"/>
      <c r="X7272"/>
    </row>
    <row r="7273" spans="1:24" ht="27" x14ac:dyDescent="0.25">
      <c r="A7273" s="10" t="s">
        <v>112</v>
      </c>
      <c r="B7273" s="10" t="s">
        <v>3653</v>
      </c>
      <c r="C7273" s="10" t="s">
        <v>61</v>
      </c>
      <c r="D7273" s="10" t="s">
        <v>33</v>
      </c>
      <c r="E7273" s="10" t="s">
        <v>34</v>
      </c>
      <c r="F7273" s="10">
        <v>81420</v>
      </c>
      <c r="G7273" s="10">
        <v>81420</v>
      </c>
      <c r="H7273" s="10" t="s">
        <v>114</v>
      </c>
      <c r="I7273" s="38"/>
      <c r="P7273"/>
      <c r="Q7273"/>
      <c r="R7273"/>
      <c r="S7273"/>
      <c r="T7273"/>
      <c r="U7273"/>
      <c r="V7273"/>
      <c r="W7273"/>
      <c r="X7273"/>
    </row>
    <row r="7274" spans="1:24" ht="27" x14ac:dyDescent="0.25">
      <c r="A7274" s="10" t="s">
        <v>112</v>
      </c>
      <c r="B7274" s="10" t="s">
        <v>3654</v>
      </c>
      <c r="C7274" s="10" t="s">
        <v>61</v>
      </c>
      <c r="D7274" s="10" t="s">
        <v>33</v>
      </c>
      <c r="E7274" s="10" t="s">
        <v>34</v>
      </c>
      <c r="F7274" s="10">
        <v>11077</v>
      </c>
      <c r="G7274" s="10">
        <v>11077</v>
      </c>
      <c r="H7274" s="10" t="s">
        <v>114</v>
      </c>
      <c r="I7274" s="38"/>
      <c r="P7274"/>
      <c r="Q7274"/>
      <c r="R7274"/>
      <c r="S7274"/>
      <c r="T7274"/>
      <c r="U7274"/>
      <c r="V7274"/>
      <c r="W7274"/>
      <c r="X7274"/>
    </row>
    <row r="7275" spans="1:24" ht="27" x14ac:dyDescent="0.25">
      <c r="A7275" s="10" t="s">
        <v>112</v>
      </c>
      <c r="B7275" s="10" t="s">
        <v>3655</v>
      </c>
      <c r="C7275" s="10" t="s">
        <v>61</v>
      </c>
      <c r="D7275" s="10" t="s">
        <v>33</v>
      </c>
      <c r="E7275" s="10" t="s">
        <v>34</v>
      </c>
      <c r="F7275" s="10">
        <v>20215</v>
      </c>
      <c r="G7275" s="10">
        <v>20215</v>
      </c>
      <c r="H7275" s="10" t="s">
        <v>114</v>
      </c>
      <c r="I7275" s="38"/>
      <c r="P7275"/>
      <c r="Q7275"/>
      <c r="R7275"/>
      <c r="S7275"/>
      <c r="T7275"/>
      <c r="U7275"/>
      <c r="V7275"/>
      <c r="W7275"/>
      <c r="X7275"/>
    </row>
    <row r="7276" spans="1:24" ht="27" x14ac:dyDescent="0.25">
      <c r="A7276" s="10" t="s">
        <v>112</v>
      </c>
      <c r="B7276" s="10" t="s">
        <v>3656</v>
      </c>
      <c r="C7276" s="10" t="s">
        <v>61</v>
      </c>
      <c r="D7276" s="10" t="s">
        <v>33</v>
      </c>
      <c r="E7276" s="10" t="s">
        <v>34</v>
      </c>
      <c r="F7276" s="10">
        <v>19675</v>
      </c>
      <c r="G7276" s="10">
        <v>19675</v>
      </c>
      <c r="H7276" s="10" t="s">
        <v>114</v>
      </c>
      <c r="I7276" s="38"/>
      <c r="P7276"/>
      <c r="Q7276"/>
      <c r="R7276"/>
      <c r="S7276"/>
      <c r="T7276"/>
      <c r="U7276"/>
      <c r="V7276"/>
      <c r="W7276"/>
      <c r="X7276"/>
    </row>
    <row r="7277" spans="1:24" ht="27" x14ac:dyDescent="0.25">
      <c r="A7277" s="10" t="s">
        <v>112</v>
      </c>
      <c r="B7277" s="10" t="s">
        <v>3657</v>
      </c>
      <c r="C7277" s="10" t="s">
        <v>61</v>
      </c>
      <c r="D7277" s="10" t="s">
        <v>33</v>
      </c>
      <c r="E7277" s="10" t="s">
        <v>34</v>
      </c>
      <c r="F7277" s="10">
        <v>63690</v>
      </c>
      <c r="G7277" s="10">
        <v>63690</v>
      </c>
      <c r="H7277" s="10" t="s">
        <v>114</v>
      </c>
      <c r="I7277" s="38"/>
      <c r="P7277"/>
      <c r="Q7277"/>
      <c r="R7277"/>
      <c r="S7277"/>
      <c r="T7277"/>
      <c r="U7277"/>
      <c r="V7277"/>
      <c r="W7277"/>
      <c r="X7277"/>
    </row>
    <row r="7278" spans="1:24" ht="27" x14ac:dyDescent="0.25">
      <c r="A7278" s="10" t="s">
        <v>112</v>
      </c>
      <c r="B7278" s="10" t="s">
        <v>3658</v>
      </c>
      <c r="C7278" s="10" t="s">
        <v>61</v>
      </c>
      <c r="D7278" s="10" t="s">
        <v>33</v>
      </c>
      <c r="E7278" s="10" t="s">
        <v>34</v>
      </c>
      <c r="F7278" s="10">
        <v>24557</v>
      </c>
      <c r="G7278" s="10">
        <v>24557</v>
      </c>
      <c r="H7278" s="10" t="s">
        <v>114</v>
      </c>
      <c r="I7278" s="38"/>
      <c r="P7278"/>
      <c r="Q7278"/>
      <c r="R7278"/>
      <c r="S7278"/>
      <c r="T7278"/>
      <c r="U7278"/>
      <c r="V7278"/>
      <c r="W7278"/>
      <c r="X7278"/>
    </row>
    <row r="7279" spans="1:24" ht="27" x14ac:dyDescent="0.25">
      <c r="A7279" s="10" t="s">
        <v>112</v>
      </c>
      <c r="B7279" s="10" t="s">
        <v>3659</v>
      </c>
      <c r="C7279" s="10" t="s">
        <v>61</v>
      </c>
      <c r="D7279" s="10" t="s">
        <v>33</v>
      </c>
      <c r="E7279" s="10" t="s">
        <v>34</v>
      </c>
      <c r="F7279" s="10">
        <v>5241</v>
      </c>
      <c r="G7279" s="10">
        <v>5241</v>
      </c>
      <c r="H7279" s="10" t="s">
        <v>114</v>
      </c>
      <c r="I7279" s="38"/>
      <c r="P7279"/>
      <c r="Q7279"/>
      <c r="R7279"/>
      <c r="S7279"/>
      <c r="T7279"/>
      <c r="U7279"/>
      <c r="V7279"/>
      <c r="W7279"/>
      <c r="X7279"/>
    </row>
    <row r="7280" spans="1:24" ht="27" x14ac:dyDescent="0.25">
      <c r="A7280" s="10" t="s">
        <v>112</v>
      </c>
      <c r="B7280" s="10" t="s">
        <v>3660</v>
      </c>
      <c r="C7280" s="10" t="s">
        <v>61</v>
      </c>
      <c r="D7280" s="10" t="s">
        <v>33</v>
      </c>
      <c r="E7280" s="10" t="s">
        <v>34</v>
      </c>
      <c r="F7280" s="10">
        <v>57283</v>
      </c>
      <c r="G7280" s="10">
        <v>57283</v>
      </c>
      <c r="H7280" s="10" t="s">
        <v>114</v>
      </c>
      <c r="I7280" s="38"/>
      <c r="P7280"/>
      <c r="Q7280"/>
      <c r="R7280"/>
      <c r="S7280"/>
      <c r="T7280"/>
      <c r="U7280"/>
      <c r="V7280"/>
      <c r="W7280"/>
      <c r="X7280"/>
    </row>
    <row r="7281" spans="1:24" ht="27" x14ac:dyDescent="0.25">
      <c r="A7281" s="10" t="s">
        <v>112</v>
      </c>
      <c r="B7281" s="10" t="s">
        <v>3661</v>
      </c>
      <c r="C7281" s="10" t="s">
        <v>61</v>
      </c>
      <c r="D7281" s="10" t="s">
        <v>33</v>
      </c>
      <c r="E7281" s="10" t="s">
        <v>34</v>
      </c>
      <c r="F7281" s="10">
        <v>14560</v>
      </c>
      <c r="G7281" s="10">
        <v>14560</v>
      </c>
      <c r="H7281" s="10" t="s">
        <v>114</v>
      </c>
      <c r="I7281" s="38"/>
      <c r="P7281"/>
      <c r="Q7281"/>
      <c r="R7281"/>
      <c r="S7281"/>
      <c r="T7281"/>
      <c r="U7281"/>
      <c r="V7281"/>
      <c r="W7281"/>
      <c r="X7281"/>
    </row>
    <row r="7282" spans="1:24" ht="27" x14ac:dyDescent="0.25">
      <c r="A7282" s="10" t="s">
        <v>112</v>
      </c>
      <c r="B7282" s="10" t="s">
        <v>3662</v>
      </c>
      <c r="C7282" s="10" t="s">
        <v>61</v>
      </c>
      <c r="D7282" s="10" t="s">
        <v>33</v>
      </c>
      <c r="E7282" s="10" t="s">
        <v>34</v>
      </c>
      <c r="F7282" s="10">
        <v>209154</v>
      </c>
      <c r="G7282" s="10">
        <v>209154</v>
      </c>
      <c r="H7282" s="10" t="s">
        <v>114</v>
      </c>
      <c r="I7282" s="38"/>
      <c r="P7282"/>
      <c r="Q7282"/>
      <c r="R7282"/>
      <c r="S7282"/>
      <c r="T7282"/>
      <c r="U7282"/>
      <c r="V7282"/>
      <c r="W7282"/>
      <c r="X7282"/>
    </row>
    <row r="7283" spans="1:24" ht="27" x14ac:dyDescent="0.25">
      <c r="A7283" s="10" t="s">
        <v>112</v>
      </c>
      <c r="B7283" s="10" t="s">
        <v>3663</v>
      </c>
      <c r="C7283" s="10" t="s">
        <v>61</v>
      </c>
      <c r="D7283" s="10" t="s">
        <v>33</v>
      </c>
      <c r="E7283" s="10" t="s">
        <v>34</v>
      </c>
      <c r="F7283" s="10">
        <v>77655</v>
      </c>
      <c r="G7283" s="10">
        <v>77655</v>
      </c>
      <c r="H7283" s="10" t="s">
        <v>114</v>
      </c>
      <c r="I7283" s="38"/>
      <c r="P7283"/>
      <c r="Q7283"/>
      <c r="R7283"/>
      <c r="S7283"/>
      <c r="T7283"/>
      <c r="U7283"/>
      <c r="V7283"/>
      <c r="W7283"/>
      <c r="X7283"/>
    </row>
    <row r="7284" spans="1:24" ht="27" x14ac:dyDescent="0.25">
      <c r="A7284" s="10" t="s">
        <v>112</v>
      </c>
      <c r="B7284" s="10" t="s">
        <v>3664</v>
      </c>
      <c r="C7284" s="10" t="s">
        <v>61</v>
      </c>
      <c r="D7284" s="10" t="s">
        <v>33</v>
      </c>
      <c r="E7284" s="10" t="s">
        <v>34</v>
      </c>
      <c r="F7284" s="10">
        <v>140690</v>
      </c>
      <c r="G7284" s="10">
        <v>140690</v>
      </c>
      <c r="H7284" s="10" t="s">
        <v>114</v>
      </c>
      <c r="I7284" s="38"/>
      <c r="P7284"/>
      <c r="Q7284"/>
      <c r="R7284"/>
      <c r="S7284"/>
      <c r="T7284"/>
      <c r="U7284"/>
      <c r="V7284"/>
      <c r="W7284"/>
      <c r="X7284"/>
    </row>
    <row r="7285" spans="1:24" ht="27" x14ac:dyDescent="0.25">
      <c r="A7285" s="10" t="s">
        <v>112</v>
      </c>
      <c r="B7285" s="10" t="s">
        <v>3665</v>
      </c>
      <c r="C7285" s="10" t="s">
        <v>61</v>
      </c>
      <c r="D7285" s="10" t="s">
        <v>33</v>
      </c>
      <c r="E7285" s="10" t="s">
        <v>34</v>
      </c>
      <c r="F7285" s="10">
        <v>68358</v>
      </c>
      <c r="G7285" s="10">
        <v>68358</v>
      </c>
      <c r="H7285" s="10" t="s">
        <v>114</v>
      </c>
      <c r="I7285" s="38"/>
      <c r="P7285"/>
      <c r="Q7285"/>
      <c r="R7285"/>
      <c r="S7285"/>
      <c r="T7285"/>
      <c r="U7285"/>
      <c r="V7285"/>
      <c r="W7285"/>
      <c r="X7285"/>
    </row>
    <row r="7286" spans="1:24" ht="27" x14ac:dyDescent="0.25">
      <c r="A7286" s="10">
        <v>4212</v>
      </c>
      <c r="B7286" s="10" t="s">
        <v>2975</v>
      </c>
      <c r="C7286" s="10" t="s">
        <v>111</v>
      </c>
      <c r="D7286" s="10" t="s">
        <v>37</v>
      </c>
      <c r="E7286" s="10" t="s">
        <v>34</v>
      </c>
      <c r="F7286" s="10">
        <v>1630804</v>
      </c>
      <c r="G7286" s="10">
        <v>1630804</v>
      </c>
      <c r="H7286" s="10" t="s">
        <v>114</v>
      </c>
      <c r="I7286" s="38"/>
      <c r="P7286"/>
      <c r="Q7286"/>
      <c r="R7286"/>
      <c r="S7286"/>
      <c r="T7286"/>
      <c r="U7286"/>
      <c r="V7286"/>
      <c r="W7286"/>
      <c r="X7286"/>
    </row>
    <row r="7287" spans="1:24" ht="27" x14ac:dyDescent="0.25">
      <c r="A7287" s="10">
        <v>4212</v>
      </c>
      <c r="B7287" s="33" t="s">
        <v>2976</v>
      </c>
      <c r="C7287" s="33" t="s">
        <v>111</v>
      </c>
      <c r="D7287" s="33" t="s">
        <v>37</v>
      </c>
      <c r="E7287" s="33" t="s">
        <v>34</v>
      </c>
      <c r="F7287" s="10">
        <v>2068837</v>
      </c>
      <c r="G7287" s="10">
        <v>2068837</v>
      </c>
      <c r="H7287" s="33" t="s">
        <v>114</v>
      </c>
      <c r="I7287" s="38"/>
      <c r="P7287"/>
      <c r="Q7287"/>
      <c r="R7287"/>
      <c r="S7287"/>
      <c r="T7287"/>
      <c r="U7287"/>
      <c r="V7287"/>
      <c r="W7287"/>
      <c r="X7287"/>
    </row>
    <row r="7288" spans="1:24" ht="27" x14ac:dyDescent="0.25">
      <c r="A7288" s="10">
        <v>4212</v>
      </c>
      <c r="B7288" s="33" t="s">
        <v>2977</v>
      </c>
      <c r="C7288" s="33" t="s">
        <v>111</v>
      </c>
      <c r="D7288" s="33" t="s">
        <v>37</v>
      </c>
      <c r="E7288" s="33" t="s">
        <v>34</v>
      </c>
      <c r="F7288" s="10">
        <v>227861</v>
      </c>
      <c r="G7288" s="10">
        <v>227861</v>
      </c>
      <c r="H7288" s="33" t="s">
        <v>114</v>
      </c>
      <c r="I7288" s="38"/>
      <c r="P7288"/>
      <c r="Q7288"/>
      <c r="R7288"/>
      <c r="S7288"/>
      <c r="T7288"/>
      <c r="U7288"/>
      <c r="V7288"/>
      <c r="W7288"/>
      <c r="X7288"/>
    </row>
    <row r="7289" spans="1:24" ht="27" x14ac:dyDescent="0.25">
      <c r="A7289" s="10"/>
      <c r="B7289" s="10" t="s">
        <v>2526</v>
      </c>
      <c r="C7289" s="10" t="s">
        <v>61</v>
      </c>
      <c r="D7289" s="20" t="s">
        <v>33</v>
      </c>
      <c r="E7289" s="12" t="s">
        <v>34</v>
      </c>
      <c r="F7289" s="10">
        <v>0</v>
      </c>
      <c r="G7289" s="10">
        <f t="shared" ref="G7289:G7297" si="130">F7289*H7289</f>
        <v>0</v>
      </c>
      <c r="H7289" s="33" t="s">
        <v>114</v>
      </c>
      <c r="I7289" s="38"/>
      <c r="P7289"/>
      <c r="Q7289"/>
      <c r="R7289"/>
      <c r="S7289"/>
      <c r="T7289"/>
      <c r="U7289"/>
      <c r="V7289"/>
      <c r="W7289"/>
      <c r="X7289"/>
    </row>
    <row r="7290" spans="1:24" ht="27" x14ac:dyDescent="0.25">
      <c r="A7290" s="10">
        <v>5112</v>
      </c>
      <c r="B7290" s="10" t="s">
        <v>2264</v>
      </c>
      <c r="C7290" s="10" t="s">
        <v>111</v>
      </c>
      <c r="D7290" s="20" t="s">
        <v>37</v>
      </c>
      <c r="E7290" s="12" t="s">
        <v>34</v>
      </c>
      <c r="F7290" s="10">
        <v>1365297</v>
      </c>
      <c r="G7290" s="10">
        <v>1365297</v>
      </c>
      <c r="H7290" s="33" t="s">
        <v>114</v>
      </c>
      <c r="I7290" s="38"/>
      <c r="P7290"/>
      <c r="Q7290"/>
      <c r="R7290"/>
      <c r="S7290"/>
      <c r="T7290"/>
      <c r="U7290"/>
      <c r="V7290"/>
      <c r="W7290"/>
      <c r="X7290"/>
    </row>
    <row r="7291" spans="1:24" ht="27" x14ac:dyDescent="0.25">
      <c r="A7291" s="10"/>
      <c r="B7291" s="10" t="s">
        <v>1953</v>
      </c>
      <c r="C7291" s="10" t="s">
        <v>111</v>
      </c>
      <c r="D7291" s="20" t="s">
        <v>37</v>
      </c>
      <c r="E7291" s="20" t="s">
        <v>34</v>
      </c>
      <c r="F7291" s="10">
        <v>196078</v>
      </c>
      <c r="G7291" s="10">
        <v>196078</v>
      </c>
      <c r="H7291" s="33" t="s">
        <v>114</v>
      </c>
      <c r="I7291" s="38"/>
      <c r="P7291"/>
      <c r="Q7291"/>
      <c r="R7291"/>
      <c r="S7291"/>
      <c r="T7291"/>
      <c r="U7291"/>
      <c r="V7291"/>
      <c r="W7291"/>
      <c r="X7291"/>
    </row>
    <row r="7292" spans="1:24" ht="27" x14ac:dyDescent="0.25">
      <c r="A7292" s="10"/>
      <c r="B7292" s="10" t="s">
        <v>1952</v>
      </c>
      <c r="C7292" s="10" t="s">
        <v>111</v>
      </c>
      <c r="D7292" s="10" t="s">
        <v>37</v>
      </c>
      <c r="E7292" s="10" t="s">
        <v>34</v>
      </c>
      <c r="F7292" s="10">
        <v>784320</v>
      </c>
      <c r="G7292" s="10">
        <v>784320</v>
      </c>
      <c r="H7292" s="10" t="s">
        <v>114</v>
      </c>
      <c r="I7292" s="38"/>
      <c r="P7292"/>
      <c r="Q7292"/>
      <c r="R7292"/>
      <c r="S7292"/>
      <c r="T7292"/>
      <c r="U7292"/>
      <c r="V7292"/>
      <c r="W7292"/>
      <c r="X7292"/>
    </row>
    <row r="7293" spans="1:24" ht="27" x14ac:dyDescent="0.25">
      <c r="A7293" s="10" t="s">
        <v>112</v>
      </c>
      <c r="B7293" s="10" t="s">
        <v>1082</v>
      </c>
      <c r="C7293" s="10" t="s">
        <v>61</v>
      </c>
      <c r="D7293" s="20" t="s">
        <v>33</v>
      </c>
      <c r="E7293" s="12" t="s">
        <v>34</v>
      </c>
      <c r="F7293" s="20">
        <v>0</v>
      </c>
      <c r="G7293" s="20">
        <f t="shared" si="130"/>
        <v>0</v>
      </c>
      <c r="H7293" s="33" t="s">
        <v>114</v>
      </c>
      <c r="I7293" s="38"/>
      <c r="P7293"/>
      <c r="Q7293"/>
      <c r="R7293"/>
      <c r="S7293"/>
      <c r="T7293"/>
      <c r="U7293"/>
      <c r="V7293"/>
      <c r="W7293"/>
      <c r="X7293"/>
    </row>
    <row r="7294" spans="1:24" ht="27" x14ac:dyDescent="0.25">
      <c r="A7294" s="10" t="s">
        <v>115</v>
      </c>
      <c r="B7294" s="10" t="s">
        <v>2264</v>
      </c>
      <c r="C7294" s="10" t="s">
        <v>111</v>
      </c>
      <c r="D7294" s="20" t="s">
        <v>37</v>
      </c>
      <c r="E7294" s="12" t="s">
        <v>34</v>
      </c>
      <c r="F7294" s="20">
        <v>0</v>
      </c>
      <c r="G7294" s="20">
        <f t="shared" si="130"/>
        <v>0</v>
      </c>
      <c r="H7294" s="33" t="s">
        <v>114</v>
      </c>
      <c r="I7294" s="38"/>
      <c r="P7294"/>
      <c r="Q7294"/>
      <c r="R7294"/>
      <c r="S7294"/>
      <c r="T7294"/>
      <c r="U7294"/>
      <c r="V7294"/>
      <c r="W7294"/>
      <c r="X7294"/>
    </row>
    <row r="7295" spans="1:24" ht="27" x14ac:dyDescent="0.25">
      <c r="A7295" s="10" t="s">
        <v>112</v>
      </c>
      <c r="B7295" s="10" t="s">
        <v>2265</v>
      </c>
      <c r="C7295" s="10" t="s">
        <v>111</v>
      </c>
      <c r="D7295" s="20" t="s">
        <v>37</v>
      </c>
      <c r="E7295" s="12" t="s">
        <v>34</v>
      </c>
      <c r="F7295" s="20">
        <v>121775</v>
      </c>
      <c r="G7295" s="20">
        <v>121775</v>
      </c>
      <c r="H7295" s="33" t="s">
        <v>114</v>
      </c>
      <c r="I7295" s="38"/>
      <c r="P7295"/>
      <c r="Q7295"/>
      <c r="R7295"/>
      <c r="S7295"/>
      <c r="T7295"/>
      <c r="U7295"/>
      <c r="V7295"/>
      <c r="W7295"/>
      <c r="X7295"/>
    </row>
    <row r="7296" spans="1:24" ht="27" x14ac:dyDescent="0.25">
      <c r="A7296" s="10">
        <v>5113</v>
      </c>
      <c r="B7296" s="10" t="s">
        <v>3528</v>
      </c>
      <c r="C7296" s="10" t="s">
        <v>61</v>
      </c>
      <c r="D7296" s="10" t="s">
        <v>33</v>
      </c>
      <c r="E7296" s="10" t="s">
        <v>34</v>
      </c>
      <c r="F7296" s="10">
        <v>0</v>
      </c>
      <c r="G7296" s="10">
        <f>F7296*H7296</f>
        <v>0</v>
      </c>
      <c r="H7296" s="10" t="s">
        <v>114</v>
      </c>
      <c r="I7296" s="38"/>
      <c r="P7296"/>
      <c r="Q7296"/>
      <c r="R7296"/>
      <c r="S7296"/>
      <c r="T7296"/>
      <c r="U7296"/>
      <c r="V7296"/>
      <c r="W7296"/>
      <c r="X7296"/>
    </row>
    <row r="7297" spans="1:24" ht="27" x14ac:dyDescent="0.25">
      <c r="A7297" s="10" t="s">
        <v>115</v>
      </c>
      <c r="B7297" s="10" t="s">
        <v>879</v>
      </c>
      <c r="C7297" s="10" t="s">
        <v>61</v>
      </c>
      <c r="D7297" s="20" t="s">
        <v>33</v>
      </c>
      <c r="E7297" s="12" t="s">
        <v>34</v>
      </c>
      <c r="F7297" s="20">
        <v>0</v>
      </c>
      <c r="G7297" s="20">
        <f t="shared" si="130"/>
        <v>0</v>
      </c>
      <c r="H7297" s="33" t="s">
        <v>114</v>
      </c>
      <c r="I7297" s="38"/>
      <c r="P7297"/>
      <c r="Q7297"/>
      <c r="R7297"/>
      <c r="S7297"/>
      <c r="T7297"/>
      <c r="U7297"/>
      <c r="V7297"/>
      <c r="W7297"/>
      <c r="X7297"/>
    </row>
    <row r="7298" spans="1:24" x14ac:dyDescent="0.25">
      <c r="A7298" s="522" t="s">
        <v>6442</v>
      </c>
      <c r="B7298" s="523"/>
      <c r="C7298" s="523"/>
      <c r="D7298" s="523"/>
      <c r="E7298" s="523"/>
      <c r="F7298" s="523"/>
      <c r="G7298" s="523"/>
      <c r="H7298" s="523"/>
      <c r="I7298" s="38"/>
      <c r="P7298"/>
      <c r="Q7298"/>
      <c r="R7298"/>
      <c r="S7298"/>
      <c r="T7298"/>
      <c r="U7298"/>
      <c r="V7298"/>
      <c r="W7298"/>
      <c r="X7298"/>
    </row>
    <row r="7299" spans="1:24" x14ac:dyDescent="0.25">
      <c r="A7299" s="524" t="s">
        <v>32</v>
      </c>
      <c r="B7299" s="525"/>
      <c r="C7299" s="525"/>
      <c r="D7299" s="525"/>
      <c r="E7299" s="525"/>
      <c r="F7299" s="525"/>
      <c r="G7299" s="525"/>
      <c r="H7299" s="525"/>
      <c r="I7299" s="38"/>
      <c r="P7299"/>
      <c r="Q7299"/>
      <c r="R7299"/>
      <c r="S7299"/>
      <c r="T7299"/>
      <c r="U7299"/>
      <c r="V7299"/>
      <c r="W7299"/>
      <c r="X7299"/>
    </row>
    <row r="7300" spans="1:24" ht="27" x14ac:dyDescent="0.25">
      <c r="A7300" s="216">
        <v>5112</v>
      </c>
      <c r="B7300" s="232" t="s">
        <v>6443</v>
      </c>
      <c r="C7300" s="232" t="s">
        <v>61</v>
      </c>
      <c r="D7300" s="232" t="s">
        <v>33</v>
      </c>
      <c r="E7300" s="232" t="s">
        <v>34</v>
      </c>
      <c r="F7300" s="234">
        <v>455098.77</v>
      </c>
      <c r="G7300" s="234">
        <v>455098.77</v>
      </c>
      <c r="H7300" s="232">
        <v>1</v>
      </c>
      <c r="I7300" s="38"/>
      <c r="P7300"/>
      <c r="Q7300"/>
      <c r="R7300"/>
      <c r="S7300"/>
      <c r="T7300"/>
      <c r="U7300"/>
      <c r="V7300"/>
      <c r="W7300"/>
      <c r="X7300"/>
    </row>
    <row r="7301" spans="1:24" x14ac:dyDescent="0.25">
      <c r="A7301" s="524" t="s">
        <v>38</v>
      </c>
      <c r="B7301" s="525"/>
      <c r="C7301" s="525"/>
      <c r="D7301" s="525"/>
      <c r="E7301" s="525"/>
      <c r="F7301" s="525"/>
      <c r="G7301" s="525"/>
      <c r="H7301" s="525"/>
      <c r="I7301" s="38"/>
      <c r="P7301"/>
      <c r="Q7301"/>
      <c r="R7301"/>
      <c r="S7301"/>
      <c r="T7301"/>
      <c r="U7301"/>
      <c r="V7301"/>
      <c r="W7301"/>
      <c r="X7301"/>
    </row>
    <row r="7302" spans="1:24" ht="27" x14ac:dyDescent="0.25">
      <c r="A7302" s="10">
        <v>5112</v>
      </c>
      <c r="B7302" s="10" t="s">
        <v>2266</v>
      </c>
      <c r="C7302" s="10" t="s">
        <v>62</v>
      </c>
      <c r="D7302" s="10" t="s">
        <v>37</v>
      </c>
      <c r="E7302" s="10" t="s">
        <v>34</v>
      </c>
      <c r="F7302" s="10">
        <v>61986000</v>
      </c>
      <c r="G7302" s="10">
        <v>61986000</v>
      </c>
      <c r="H7302" s="10" t="s">
        <v>114</v>
      </c>
      <c r="I7302" s="38"/>
      <c r="P7302"/>
      <c r="Q7302"/>
      <c r="R7302"/>
      <c r="S7302"/>
      <c r="T7302"/>
      <c r="U7302"/>
      <c r="V7302"/>
      <c r="W7302"/>
      <c r="X7302"/>
    </row>
    <row r="7303" spans="1:24" x14ac:dyDescent="0.25">
      <c r="A7303" s="522" t="s">
        <v>2675</v>
      </c>
      <c r="B7303" s="523"/>
      <c r="C7303" s="523"/>
      <c r="D7303" s="523"/>
      <c r="E7303" s="523"/>
      <c r="F7303" s="523"/>
      <c r="G7303" s="523"/>
      <c r="H7303" s="523"/>
      <c r="I7303" s="38"/>
    </row>
    <row r="7304" spans="1:24" x14ac:dyDescent="0.25">
      <c r="A7304" s="524" t="s">
        <v>32</v>
      </c>
      <c r="B7304" s="525"/>
      <c r="C7304" s="525"/>
      <c r="D7304" s="525"/>
      <c r="E7304" s="525"/>
      <c r="F7304" s="525"/>
      <c r="G7304" s="525"/>
      <c r="H7304" s="525"/>
      <c r="I7304" s="38"/>
    </row>
    <row r="7305" spans="1:24" s="4" customFormat="1" ht="36" customHeight="1" x14ac:dyDescent="0.25">
      <c r="A7305" s="10" t="s">
        <v>129</v>
      </c>
      <c r="B7305" s="10" t="s">
        <v>2117</v>
      </c>
      <c r="C7305" s="10" t="s">
        <v>128</v>
      </c>
      <c r="D7305" s="10" t="s">
        <v>10</v>
      </c>
      <c r="E7305" s="10" t="s">
        <v>34</v>
      </c>
      <c r="F7305" s="10">
        <v>150000</v>
      </c>
      <c r="G7305" s="10">
        <v>150000</v>
      </c>
      <c r="H7305" s="10" t="s">
        <v>114</v>
      </c>
      <c r="I7305" s="42"/>
      <c r="P7305" s="46"/>
      <c r="Q7305" s="46"/>
      <c r="R7305" s="46"/>
      <c r="S7305" s="46"/>
      <c r="T7305" s="46"/>
      <c r="U7305" s="46"/>
      <c r="V7305" s="46"/>
      <c r="W7305" s="46"/>
      <c r="X7305" s="46"/>
    </row>
    <row r="7306" spans="1:24" ht="40.5" x14ac:dyDescent="0.25">
      <c r="A7306" s="10" t="s">
        <v>129</v>
      </c>
      <c r="B7306" s="10" t="s">
        <v>2110</v>
      </c>
      <c r="C7306" s="10" t="s">
        <v>128</v>
      </c>
      <c r="D7306" s="10" t="s">
        <v>10</v>
      </c>
      <c r="E7306" s="10" t="s">
        <v>34</v>
      </c>
      <c r="F7306" s="10">
        <v>87200</v>
      </c>
      <c r="G7306" s="10">
        <v>87200</v>
      </c>
      <c r="H7306" s="10" t="s">
        <v>114</v>
      </c>
      <c r="I7306" s="38"/>
    </row>
    <row r="7307" spans="1:24" ht="40.5" x14ac:dyDescent="0.25">
      <c r="A7307" s="10" t="s">
        <v>129</v>
      </c>
      <c r="B7307" s="10" t="s">
        <v>2114</v>
      </c>
      <c r="C7307" s="10" t="s">
        <v>128</v>
      </c>
      <c r="D7307" s="10" t="s">
        <v>10</v>
      </c>
      <c r="E7307" s="10" t="s">
        <v>34</v>
      </c>
      <c r="F7307" s="10">
        <v>584000</v>
      </c>
      <c r="G7307" s="10">
        <v>584000</v>
      </c>
      <c r="H7307" s="10" t="s">
        <v>114</v>
      </c>
      <c r="I7307" s="38"/>
    </row>
    <row r="7308" spans="1:24" ht="40.5" x14ac:dyDescent="0.25">
      <c r="A7308" s="10" t="s">
        <v>129</v>
      </c>
      <c r="B7308" s="10" t="s">
        <v>2106</v>
      </c>
      <c r="C7308" s="10" t="s">
        <v>128</v>
      </c>
      <c r="D7308" s="10" t="s">
        <v>10</v>
      </c>
      <c r="E7308" s="10" t="s">
        <v>34</v>
      </c>
      <c r="F7308" s="10">
        <v>1610000</v>
      </c>
      <c r="G7308" s="10">
        <v>1610000</v>
      </c>
      <c r="H7308" s="10" t="s">
        <v>114</v>
      </c>
      <c r="I7308" s="38"/>
    </row>
    <row r="7309" spans="1:24" ht="40.5" x14ac:dyDescent="0.25">
      <c r="A7309" s="10" t="s">
        <v>129</v>
      </c>
      <c r="B7309" s="10" t="s">
        <v>2107</v>
      </c>
      <c r="C7309" s="10" t="s">
        <v>128</v>
      </c>
      <c r="D7309" s="10" t="s">
        <v>10</v>
      </c>
      <c r="E7309" s="10" t="s">
        <v>34</v>
      </c>
      <c r="F7309" s="10">
        <v>425000</v>
      </c>
      <c r="G7309" s="10">
        <v>425000</v>
      </c>
      <c r="H7309" s="10" t="s">
        <v>114</v>
      </c>
      <c r="I7309" s="38"/>
    </row>
    <row r="7310" spans="1:24" ht="40.5" x14ac:dyDescent="0.25">
      <c r="A7310" s="10" t="s">
        <v>129</v>
      </c>
      <c r="B7310" s="10" t="s">
        <v>2109</v>
      </c>
      <c r="C7310" s="10" t="s">
        <v>128</v>
      </c>
      <c r="D7310" s="10" t="s">
        <v>10</v>
      </c>
      <c r="E7310" s="10" t="s">
        <v>34</v>
      </c>
      <c r="F7310" s="10">
        <v>220200</v>
      </c>
      <c r="G7310" s="10">
        <v>220200</v>
      </c>
      <c r="H7310" s="10" t="s">
        <v>114</v>
      </c>
      <c r="I7310" s="38"/>
    </row>
    <row r="7311" spans="1:24" ht="40.5" x14ac:dyDescent="0.25">
      <c r="A7311" s="10" t="s">
        <v>129</v>
      </c>
      <c r="B7311" s="10" t="s">
        <v>2115</v>
      </c>
      <c r="C7311" s="10" t="s">
        <v>128</v>
      </c>
      <c r="D7311" s="10" t="s">
        <v>10</v>
      </c>
      <c r="E7311" s="10" t="s">
        <v>34</v>
      </c>
      <c r="F7311" s="10">
        <v>135000</v>
      </c>
      <c r="G7311" s="10">
        <v>135000</v>
      </c>
      <c r="H7311" s="10" t="s">
        <v>114</v>
      </c>
      <c r="I7311" s="38"/>
    </row>
    <row r="7312" spans="1:24" ht="40.5" x14ac:dyDescent="0.25">
      <c r="A7312" s="10" t="s">
        <v>129</v>
      </c>
      <c r="B7312" s="10" t="s">
        <v>2108</v>
      </c>
      <c r="C7312" s="10" t="s">
        <v>128</v>
      </c>
      <c r="D7312" s="10" t="s">
        <v>10</v>
      </c>
      <c r="E7312" s="10" t="s">
        <v>34</v>
      </c>
      <c r="F7312" s="10">
        <v>430000</v>
      </c>
      <c r="G7312" s="10">
        <v>430000</v>
      </c>
      <c r="H7312" s="10" t="s">
        <v>114</v>
      </c>
      <c r="I7312" s="38"/>
    </row>
    <row r="7313" spans="1:24" ht="40.5" x14ac:dyDescent="0.25">
      <c r="A7313" s="10" t="s">
        <v>129</v>
      </c>
      <c r="B7313" s="10" t="s">
        <v>2111</v>
      </c>
      <c r="C7313" s="10" t="s">
        <v>128</v>
      </c>
      <c r="D7313" s="10" t="s">
        <v>10</v>
      </c>
      <c r="E7313" s="10" t="s">
        <v>34</v>
      </c>
      <c r="F7313" s="10">
        <v>658000</v>
      </c>
      <c r="G7313" s="10">
        <v>658000</v>
      </c>
      <c r="H7313" s="10" t="s">
        <v>114</v>
      </c>
      <c r="I7313" s="38"/>
    </row>
    <row r="7314" spans="1:24" ht="40.5" x14ac:dyDescent="0.25">
      <c r="A7314" s="10" t="s">
        <v>129</v>
      </c>
      <c r="B7314" s="10" t="s">
        <v>2116</v>
      </c>
      <c r="C7314" s="10" t="s">
        <v>128</v>
      </c>
      <c r="D7314" s="10" t="s">
        <v>10</v>
      </c>
      <c r="E7314" s="10" t="s">
        <v>34</v>
      </c>
      <c r="F7314" s="10">
        <v>204800</v>
      </c>
      <c r="G7314" s="10">
        <v>204800</v>
      </c>
      <c r="H7314" s="10" t="s">
        <v>114</v>
      </c>
      <c r="I7314" s="38"/>
    </row>
    <row r="7315" spans="1:24" ht="40.5" x14ac:dyDescent="0.25">
      <c r="A7315" s="10" t="s">
        <v>129</v>
      </c>
      <c r="B7315" s="10" t="s">
        <v>2118</v>
      </c>
      <c r="C7315" s="10" t="s">
        <v>128</v>
      </c>
      <c r="D7315" s="10" t="s">
        <v>10</v>
      </c>
      <c r="E7315" s="10" t="s">
        <v>34</v>
      </c>
      <c r="F7315" s="10">
        <v>790000</v>
      </c>
      <c r="G7315" s="10">
        <v>790000</v>
      </c>
      <c r="H7315" s="10" t="s">
        <v>114</v>
      </c>
      <c r="I7315" s="38"/>
    </row>
    <row r="7316" spans="1:24" ht="40.5" x14ac:dyDescent="0.25">
      <c r="A7316" s="10" t="s">
        <v>129</v>
      </c>
      <c r="B7316" s="10" t="s">
        <v>2112</v>
      </c>
      <c r="C7316" s="10" t="s">
        <v>128</v>
      </c>
      <c r="D7316" s="10" t="s">
        <v>10</v>
      </c>
      <c r="E7316" s="10" t="s">
        <v>34</v>
      </c>
      <c r="F7316" s="10">
        <v>1702800</v>
      </c>
      <c r="G7316" s="10">
        <v>1702800</v>
      </c>
      <c r="H7316" s="10" t="s">
        <v>114</v>
      </c>
      <c r="I7316" s="38"/>
    </row>
    <row r="7317" spans="1:24" ht="40.5" x14ac:dyDescent="0.25">
      <c r="A7317" s="10">
        <v>4239</v>
      </c>
      <c r="B7317" s="10" t="s">
        <v>2113</v>
      </c>
      <c r="C7317" s="10" t="s">
        <v>128</v>
      </c>
      <c r="D7317" s="10" t="s">
        <v>10</v>
      </c>
      <c r="E7317" s="10" t="s">
        <v>34</v>
      </c>
      <c r="F7317" s="10">
        <v>348000</v>
      </c>
      <c r="G7317" s="10">
        <v>348000</v>
      </c>
      <c r="H7317" s="10" t="s">
        <v>114</v>
      </c>
      <c r="I7317" s="38"/>
    </row>
    <row r="7318" spans="1:24" x14ac:dyDescent="0.25">
      <c r="A7318" s="522" t="s">
        <v>2640</v>
      </c>
      <c r="B7318" s="523"/>
      <c r="C7318" s="523"/>
      <c r="D7318" s="523"/>
      <c r="E7318" s="523"/>
      <c r="F7318" s="523"/>
      <c r="G7318" s="523"/>
      <c r="H7318" s="523"/>
      <c r="I7318" s="38"/>
    </row>
    <row r="7319" spans="1:24" x14ac:dyDescent="0.25">
      <c r="A7319" s="524" t="s">
        <v>8</v>
      </c>
      <c r="B7319" s="525"/>
      <c r="C7319" s="525"/>
      <c r="D7319" s="525"/>
      <c r="E7319" s="525"/>
      <c r="F7319" s="525"/>
      <c r="G7319" s="525"/>
      <c r="H7319" s="525"/>
      <c r="I7319" s="38"/>
      <c r="P7319"/>
      <c r="Q7319"/>
      <c r="R7319"/>
      <c r="S7319"/>
      <c r="T7319"/>
      <c r="U7319"/>
      <c r="V7319"/>
      <c r="W7319"/>
      <c r="X7319"/>
    </row>
    <row r="7320" spans="1:24" x14ac:dyDescent="0.25">
      <c r="A7320" s="473">
        <v>4267</v>
      </c>
      <c r="B7320" s="473" t="s">
        <v>8986</v>
      </c>
      <c r="C7320" s="473" t="s">
        <v>3462</v>
      </c>
      <c r="D7320" s="473" t="s">
        <v>35</v>
      </c>
      <c r="E7320" s="473" t="s">
        <v>34</v>
      </c>
      <c r="F7320" s="473">
        <v>1500</v>
      </c>
      <c r="G7320" s="473">
        <f>+F7320*H7320</f>
        <v>9600000</v>
      </c>
      <c r="H7320" s="473">
        <v>6400</v>
      </c>
      <c r="I7320" s="38"/>
      <c r="P7320"/>
      <c r="Q7320"/>
      <c r="R7320"/>
      <c r="S7320"/>
      <c r="T7320"/>
      <c r="U7320"/>
      <c r="V7320"/>
      <c r="W7320"/>
      <c r="X7320"/>
    </row>
    <row r="7321" spans="1:24" x14ac:dyDescent="0.25">
      <c r="A7321" s="524" t="s">
        <v>32</v>
      </c>
      <c r="B7321" s="525"/>
      <c r="C7321" s="525"/>
      <c r="D7321" s="525"/>
      <c r="E7321" s="525"/>
      <c r="F7321" s="525"/>
      <c r="G7321" s="525"/>
      <c r="H7321" s="525"/>
      <c r="I7321" s="38"/>
      <c r="P7321"/>
      <c r="Q7321"/>
      <c r="R7321"/>
      <c r="S7321"/>
      <c r="T7321"/>
      <c r="U7321"/>
      <c r="V7321"/>
      <c r="W7321"/>
      <c r="X7321"/>
    </row>
    <row r="7322" spans="1:24" ht="40.5" x14ac:dyDescent="0.25">
      <c r="A7322" s="517">
        <v>4239</v>
      </c>
      <c r="B7322" s="517" t="s">
        <v>9231</v>
      </c>
      <c r="C7322" s="517" t="s">
        <v>118</v>
      </c>
      <c r="D7322" s="517" t="s">
        <v>33</v>
      </c>
      <c r="E7322" s="517" t="s">
        <v>34</v>
      </c>
      <c r="F7322" s="517">
        <v>30000000</v>
      </c>
      <c r="G7322" s="517">
        <v>30000000</v>
      </c>
      <c r="H7322" s="517">
        <v>1</v>
      </c>
      <c r="I7322" s="38"/>
      <c r="P7322"/>
      <c r="Q7322"/>
      <c r="R7322"/>
      <c r="S7322"/>
      <c r="T7322"/>
      <c r="U7322"/>
      <c r="V7322"/>
      <c r="W7322"/>
      <c r="X7322"/>
    </row>
    <row r="7323" spans="1:24" ht="40.5" x14ac:dyDescent="0.25">
      <c r="A7323" s="517">
        <v>4239</v>
      </c>
      <c r="B7323" s="517" t="s">
        <v>7055</v>
      </c>
      <c r="C7323" s="517" t="s">
        <v>118</v>
      </c>
      <c r="D7323" s="517" t="s">
        <v>10</v>
      </c>
      <c r="E7323" s="517" t="s">
        <v>34</v>
      </c>
      <c r="F7323" s="517">
        <v>2000000</v>
      </c>
      <c r="G7323" s="517">
        <v>2000000</v>
      </c>
      <c r="H7323" s="517">
        <v>1</v>
      </c>
      <c r="I7323" s="38"/>
      <c r="P7323"/>
      <c r="Q7323"/>
      <c r="R7323"/>
      <c r="S7323"/>
      <c r="T7323"/>
      <c r="U7323"/>
      <c r="V7323"/>
      <c r="W7323"/>
      <c r="X7323"/>
    </row>
    <row r="7324" spans="1:24" ht="40.5" x14ac:dyDescent="0.25">
      <c r="A7324" s="282">
        <v>4239</v>
      </c>
      <c r="B7324" s="517" t="s">
        <v>7056</v>
      </c>
      <c r="C7324" s="517" t="s">
        <v>118</v>
      </c>
      <c r="D7324" s="517" t="s">
        <v>10</v>
      </c>
      <c r="E7324" s="517" t="s">
        <v>34</v>
      </c>
      <c r="F7324" s="517">
        <v>500000</v>
      </c>
      <c r="G7324" s="517">
        <v>500000</v>
      </c>
      <c r="H7324" s="517">
        <v>1</v>
      </c>
      <c r="I7324" s="38"/>
      <c r="P7324"/>
      <c r="Q7324"/>
      <c r="R7324"/>
      <c r="S7324"/>
      <c r="T7324"/>
      <c r="U7324"/>
      <c r="V7324"/>
      <c r="W7324"/>
      <c r="X7324"/>
    </row>
    <row r="7325" spans="1:24" ht="40.5" x14ac:dyDescent="0.25">
      <c r="A7325" s="282">
        <v>4239</v>
      </c>
      <c r="B7325" s="282" t="s">
        <v>7057</v>
      </c>
      <c r="C7325" s="282" t="s">
        <v>118</v>
      </c>
      <c r="D7325" s="282" t="s">
        <v>10</v>
      </c>
      <c r="E7325" s="282" t="s">
        <v>34</v>
      </c>
      <c r="F7325" s="282">
        <v>8850000</v>
      </c>
      <c r="G7325" s="282">
        <v>8850000</v>
      </c>
      <c r="H7325" s="282">
        <v>1</v>
      </c>
      <c r="I7325" s="38"/>
      <c r="P7325"/>
      <c r="Q7325"/>
      <c r="R7325"/>
      <c r="S7325"/>
      <c r="T7325"/>
      <c r="U7325"/>
      <c r="V7325"/>
      <c r="W7325"/>
      <c r="X7325"/>
    </row>
    <row r="7326" spans="1:24" ht="40.5" x14ac:dyDescent="0.25">
      <c r="A7326" s="282">
        <v>4239</v>
      </c>
      <c r="B7326" s="282" t="s">
        <v>6171</v>
      </c>
      <c r="C7326" s="282" t="s">
        <v>118</v>
      </c>
      <c r="D7326" s="282" t="s">
        <v>10</v>
      </c>
      <c r="E7326" s="282" t="s">
        <v>34</v>
      </c>
      <c r="F7326" s="282">
        <v>1500000</v>
      </c>
      <c r="G7326" s="282">
        <v>1500000</v>
      </c>
      <c r="H7326" s="282">
        <v>1</v>
      </c>
      <c r="I7326" s="38"/>
      <c r="P7326"/>
      <c r="Q7326"/>
      <c r="R7326"/>
      <c r="S7326"/>
      <c r="T7326"/>
      <c r="U7326"/>
      <c r="V7326"/>
      <c r="W7326"/>
      <c r="X7326"/>
    </row>
    <row r="7327" spans="1:24" ht="40.5" x14ac:dyDescent="0.25">
      <c r="A7327" s="282">
        <v>4239</v>
      </c>
      <c r="B7327" s="282" t="s">
        <v>902</v>
      </c>
      <c r="C7327" s="282" t="s">
        <v>118</v>
      </c>
      <c r="D7327" s="282" t="s">
        <v>10</v>
      </c>
      <c r="E7327" s="282" t="s">
        <v>34</v>
      </c>
      <c r="F7327" s="282">
        <v>2465000</v>
      </c>
      <c r="G7327" s="282">
        <v>2465000</v>
      </c>
      <c r="H7327" s="282" t="s">
        <v>114</v>
      </c>
      <c r="I7327" s="38"/>
      <c r="P7327"/>
      <c r="Q7327"/>
      <c r="R7327"/>
      <c r="S7327"/>
      <c r="T7327"/>
      <c r="U7327"/>
      <c r="V7327"/>
      <c r="W7327"/>
      <c r="X7327"/>
    </row>
    <row r="7328" spans="1:24" ht="40.5" x14ac:dyDescent="0.25">
      <c r="A7328" s="282">
        <v>4239</v>
      </c>
      <c r="B7328" s="282" t="s">
        <v>901</v>
      </c>
      <c r="C7328" s="282" t="s">
        <v>118</v>
      </c>
      <c r="D7328" s="282" t="s">
        <v>10</v>
      </c>
      <c r="E7328" s="282" t="s">
        <v>34</v>
      </c>
      <c r="F7328" s="282">
        <v>1588000</v>
      </c>
      <c r="G7328" s="282">
        <v>1588000</v>
      </c>
      <c r="H7328" s="282" t="s">
        <v>114</v>
      </c>
      <c r="I7328" s="38"/>
      <c r="P7328"/>
      <c r="Q7328"/>
      <c r="R7328"/>
      <c r="S7328"/>
      <c r="T7328"/>
      <c r="U7328"/>
      <c r="V7328"/>
      <c r="W7328"/>
      <c r="X7328"/>
    </row>
    <row r="7329" spans="1:24" ht="40.5" x14ac:dyDescent="0.25">
      <c r="A7329" s="10">
        <v>4239</v>
      </c>
      <c r="B7329" s="12" t="s">
        <v>903</v>
      </c>
      <c r="C7329" s="12" t="s">
        <v>118</v>
      </c>
      <c r="D7329" s="12" t="s">
        <v>10</v>
      </c>
      <c r="E7329" s="12" t="s">
        <v>34</v>
      </c>
      <c r="F7329" s="20">
        <v>968000</v>
      </c>
      <c r="G7329" s="20">
        <v>968000</v>
      </c>
      <c r="H7329" s="20" t="s">
        <v>114</v>
      </c>
      <c r="I7329" s="38"/>
      <c r="P7329"/>
      <c r="Q7329"/>
      <c r="R7329"/>
      <c r="S7329"/>
      <c r="T7329"/>
      <c r="U7329"/>
      <c r="V7329"/>
      <c r="W7329"/>
      <c r="X7329"/>
    </row>
    <row r="7330" spans="1:24" ht="54" x14ac:dyDescent="0.25">
      <c r="A7330" s="10"/>
      <c r="B7330" s="12" t="s">
        <v>1824</v>
      </c>
      <c r="C7330" s="12" t="s">
        <v>126</v>
      </c>
      <c r="D7330" s="12" t="s">
        <v>10</v>
      </c>
      <c r="E7330" s="12" t="s">
        <v>34</v>
      </c>
      <c r="F7330" s="20">
        <v>0</v>
      </c>
      <c r="G7330" s="20">
        <f t="shared" ref="G7330:G7336" si="131">F7330*H7330</f>
        <v>0</v>
      </c>
      <c r="H7330" s="20" t="s">
        <v>114</v>
      </c>
      <c r="I7330" s="38"/>
      <c r="P7330"/>
      <c r="Q7330"/>
      <c r="R7330"/>
      <c r="S7330"/>
      <c r="T7330"/>
      <c r="U7330"/>
      <c r="V7330"/>
      <c r="W7330"/>
      <c r="X7330"/>
    </row>
    <row r="7331" spans="1:24" ht="54" x14ac:dyDescent="0.25">
      <c r="A7331" s="10"/>
      <c r="B7331" s="10" t="s">
        <v>1825</v>
      </c>
      <c r="C7331" s="10" t="s">
        <v>126</v>
      </c>
      <c r="D7331" s="20" t="s">
        <v>10</v>
      </c>
      <c r="E7331" s="12" t="s">
        <v>34</v>
      </c>
      <c r="F7331" s="20">
        <v>0</v>
      </c>
      <c r="G7331" s="20">
        <f t="shared" si="131"/>
        <v>0</v>
      </c>
      <c r="H7331" s="20" t="s">
        <v>114</v>
      </c>
      <c r="I7331" s="38"/>
      <c r="P7331"/>
      <c r="Q7331"/>
      <c r="R7331"/>
      <c r="S7331"/>
      <c r="T7331"/>
      <c r="U7331"/>
      <c r="V7331"/>
      <c r="W7331"/>
      <c r="X7331"/>
    </row>
    <row r="7332" spans="1:24" ht="40.5" x14ac:dyDescent="0.25">
      <c r="A7332" s="10" t="s">
        <v>129</v>
      </c>
      <c r="B7332" s="10" t="s">
        <v>901</v>
      </c>
      <c r="C7332" s="10" t="s">
        <v>118</v>
      </c>
      <c r="D7332" s="20" t="s">
        <v>10</v>
      </c>
      <c r="E7332" s="12" t="s">
        <v>34</v>
      </c>
      <c r="F7332" s="20">
        <v>0</v>
      </c>
      <c r="G7332" s="20">
        <f t="shared" si="131"/>
        <v>0</v>
      </c>
      <c r="H7332" s="33" t="s">
        <v>114</v>
      </c>
      <c r="I7332" s="38"/>
      <c r="P7332"/>
      <c r="Q7332"/>
      <c r="R7332"/>
      <c r="S7332"/>
      <c r="T7332"/>
      <c r="U7332"/>
      <c r="V7332"/>
      <c r="W7332"/>
      <c r="X7332"/>
    </row>
    <row r="7333" spans="1:24" ht="40.5" x14ac:dyDescent="0.25">
      <c r="A7333" s="10" t="s">
        <v>129</v>
      </c>
      <c r="B7333" s="10" t="s">
        <v>902</v>
      </c>
      <c r="C7333" s="10" t="s">
        <v>118</v>
      </c>
      <c r="D7333" s="20" t="s">
        <v>10</v>
      </c>
      <c r="E7333" s="12" t="s">
        <v>34</v>
      </c>
      <c r="F7333" s="20">
        <v>0</v>
      </c>
      <c r="G7333" s="20">
        <f t="shared" si="131"/>
        <v>0</v>
      </c>
      <c r="H7333" s="33" t="s">
        <v>114</v>
      </c>
      <c r="I7333" s="38"/>
      <c r="P7333"/>
      <c r="Q7333"/>
      <c r="R7333"/>
      <c r="S7333"/>
      <c r="T7333"/>
      <c r="U7333"/>
      <c r="V7333"/>
      <c r="W7333"/>
      <c r="X7333"/>
    </row>
    <row r="7334" spans="1:24" ht="40.5" x14ac:dyDescent="0.25">
      <c r="A7334" s="10" t="s">
        <v>129</v>
      </c>
      <c r="B7334" s="10" t="s">
        <v>903</v>
      </c>
      <c r="C7334" s="10" t="s">
        <v>118</v>
      </c>
      <c r="D7334" s="20" t="s">
        <v>10</v>
      </c>
      <c r="E7334" s="12" t="s">
        <v>34</v>
      </c>
      <c r="F7334" s="20">
        <v>0</v>
      </c>
      <c r="G7334" s="20">
        <f t="shared" si="131"/>
        <v>0</v>
      </c>
      <c r="H7334" s="33" t="s">
        <v>114</v>
      </c>
      <c r="I7334" s="38"/>
      <c r="P7334"/>
      <c r="Q7334"/>
      <c r="R7334"/>
      <c r="S7334"/>
      <c r="T7334"/>
      <c r="U7334"/>
      <c r="V7334"/>
      <c r="W7334"/>
      <c r="X7334"/>
    </row>
    <row r="7335" spans="1:24" ht="40.5" x14ac:dyDescent="0.25">
      <c r="A7335" s="10" t="s">
        <v>129</v>
      </c>
      <c r="B7335" s="10" t="s">
        <v>2248</v>
      </c>
      <c r="C7335" s="10" t="s">
        <v>118</v>
      </c>
      <c r="D7335" s="20" t="s">
        <v>10</v>
      </c>
      <c r="E7335" s="20" t="s">
        <v>34</v>
      </c>
      <c r="F7335" s="20">
        <v>1643000</v>
      </c>
      <c r="G7335" s="20">
        <f t="shared" si="131"/>
        <v>1643000</v>
      </c>
      <c r="H7335" s="20" t="s">
        <v>114</v>
      </c>
      <c r="I7335" s="38"/>
      <c r="P7335"/>
      <c r="Q7335"/>
      <c r="R7335"/>
      <c r="S7335"/>
      <c r="T7335"/>
      <c r="U7335"/>
      <c r="V7335"/>
      <c r="W7335"/>
      <c r="X7335"/>
    </row>
    <row r="7336" spans="1:24" ht="40.5" x14ac:dyDescent="0.25">
      <c r="A7336" s="10" t="s">
        <v>129</v>
      </c>
      <c r="B7336" s="10" t="s">
        <v>2249</v>
      </c>
      <c r="C7336" s="10" t="s">
        <v>118</v>
      </c>
      <c r="D7336" s="20" t="s">
        <v>10</v>
      </c>
      <c r="E7336" s="20" t="s">
        <v>34</v>
      </c>
      <c r="F7336" s="20">
        <v>148500</v>
      </c>
      <c r="G7336" s="20">
        <f t="shared" si="131"/>
        <v>148500</v>
      </c>
      <c r="H7336" s="20" t="s">
        <v>114</v>
      </c>
      <c r="I7336" s="38"/>
      <c r="P7336"/>
      <c r="Q7336"/>
      <c r="R7336"/>
      <c r="S7336"/>
      <c r="T7336"/>
      <c r="U7336"/>
      <c r="V7336"/>
      <c r="W7336"/>
      <c r="X7336"/>
    </row>
    <row r="7337" spans="1:24" ht="40.5" x14ac:dyDescent="0.25">
      <c r="A7337" s="436" t="s">
        <v>129</v>
      </c>
      <c r="B7337" s="436" t="s">
        <v>8612</v>
      </c>
      <c r="C7337" s="10" t="s">
        <v>118</v>
      </c>
      <c r="D7337" s="20" t="s">
        <v>10</v>
      </c>
      <c r="E7337" s="20" t="s">
        <v>34</v>
      </c>
      <c r="F7337" s="20">
        <v>3500000</v>
      </c>
      <c r="G7337" s="20">
        <v>3500000</v>
      </c>
      <c r="H7337" s="20" t="s">
        <v>114</v>
      </c>
      <c r="I7337" s="38"/>
      <c r="P7337"/>
      <c r="Q7337"/>
      <c r="R7337"/>
      <c r="S7337"/>
      <c r="T7337"/>
      <c r="U7337"/>
      <c r="V7337"/>
      <c r="W7337"/>
      <c r="X7337"/>
    </row>
    <row r="7338" spans="1:24" x14ac:dyDescent="0.25">
      <c r="A7338" s="522" t="s">
        <v>2701</v>
      </c>
      <c r="B7338" s="523"/>
      <c r="C7338" s="523"/>
      <c r="D7338" s="523"/>
      <c r="E7338" s="523"/>
      <c r="F7338" s="523"/>
      <c r="G7338" s="523"/>
      <c r="H7338" s="523"/>
      <c r="I7338" s="38"/>
      <c r="P7338"/>
      <c r="Q7338"/>
      <c r="R7338"/>
      <c r="S7338"/>
      <c r="T7338"/>
      <c r="U7338"/>
      <c r="V7338"/>
      <c r="W7338"/>
      <c r="X7338"/>
    </row>
    <row r="7339" spans="1:24" x14ac:dyDescent="0.25">
      <c r="A7339" s="524" t="s">
        <v>8</v>
      </c>
      <c r="B7339" s="525"/>
      <c r="C7339" s="525"/>
      <c r="D7339" s="525"/>
      <c r="E7339" s="525"/>
      <c r="F7339" s="525"/>
      <c r="G7339" s="525"/>
      <c r="H7339" s="525"/>
      <c r="I7339" s="38"/>
      <c r="P7339"/>
      <c r="Q7339"/>
      <c r="R7339"/>
      <c r="S7339"/>
      <c r="T7339"/>
      <c r="U7339"/>
      <c r="V7339"/>
      <c r="W7339"/>
      <c r="X7339"/>
    </row>
    <row r="7340" spans="1:24" ht="27" x14ac:dyDescent="0.25">
      <c r="A7340" s="72">
        <v>4239</v>
      </c>
      <c r="B7340" s="72" t="s">
        <v>3668</v>
      </c>
      <c r="C7340" s="72" t="s">
        <v>3669</v>
      </c>
      <c r="D7340" s="72" t="s">
        <v>10</v>
      </c>
      <c r="E7340" s="72" t="s">
        <v>11</v>
      </c>
      <c r="F7340" s="72">
        <v>170</v>
      </c>
      <c r="G7340" s="72">
        <f>+F7340*H7340</f>
        <v>843200</v>
      </c>
      <c r="H7340" s="72">
        <v>4960</v>
      </c>
      <c r="I7340" s="38"/>
      <c r="P7340"/>
      <c r="Q7340"/>
      <c r="R7340"/>
      <c r="S7340"/>
      <c r="T7340"/>
      <c r="U7340"/>
      <c r="V7340"/>
      <c r="W7340"/>
      <c r="X7340"/>
    </row>
    <row r="7341" spans="1:24" ht="27" x14ac:dyDescent="0.25">
      <c r="A7341" s="72"/>
      <c r="B7341" s="72" t="s">
        <v>3670</v>
      </c>
      <c r="C7341" s="72" t="s">
        <v>3669</v>
      </c>
      <c r="D7341" s="72" t="s">
        <v>10</v>
      </c>
      <c r="E7341" s="72" t="s">
        <v>11</v>
      </c>
      <c r="F7341" s="72">
        <v>333</v>
      </c>
      <c r="G7341" s="72">
        <f>+F7341*H7341</f>
        <v>449550</v>
      </c>
      <c r="H7341" s="72">
        <v>1350</v>
      </c>
      <c r="I7341" s="38"/>
      <c r="P7341"/>
      <c r="Q7341"/>
      <c r="R7341"/>
      <c r="S7341"/>
      <c r="T7341"/>
      <c r="U7341"/>
      <c r="V7341"/>
      <c r="W7341"/>
      <c r="X7341"/>
    </row>
    <row r="7342" spans="1:24" x14ac:dyDescent="0.25">
      <c r="A7342" s="72"/>
      <c r="B7342" s="72" t="s">
        <v>3671</v>
      </c>
      <c r="C7342" s="72" t="s">
        <v>448</v>
      </c>
      <c r="D7342" s="72" t="s">
        <v>10</v>
      </c>
      <c r="E7342" s="72" t="s">
        <v>11</v>
      </c>
      <c r="F7342" s="72">
        <v>500000</v>
      </c>
      <c r="G7342" s="72">
        <f>+F7342*H7342</f>
        <v>500000</v>
      </c>
      <c r="H7342" s="72" t="s">
        <v>114</v>
      </c>
      <c r="I7342" s="38"/>
      <c r="P7342"/>
      <c r="Q7342"/>
      <c r="R7342"/>
      <c r="S7342"/>
      <c r="T7342"/>
      <c r="U7342"/>
      <c r="V7342"/>
      <c r="W7342"/>
      <c r="X7342"/>
    </row>
    <row r="7343" spans="1:24" x14ac:dyDescent="0.25">
      <c r="A7343" s="524" t="s">
        <v>32</v>
      </c>
      <c r="B7343" s="525"/>
      <c r="C7343" s="525"/>
      <c r="D7343" s="525"/>
      <c r="E7343" s="525"/>
      <c r="F7343" s="525"/>
      <c r="G7343" s="525"/>
      <c r="H7343" s="525"/>
      <c r="I7343" s="38"/>
      <c r="P7343"/>
      <c r="Q7343"/>
      <c r="R7343"/>
      <c r="S7343"/>
      <c r="T7343"/>
      <c r="U7343"/>
      <c r="V7343"/>
      <c r="W7343"/>
      <c r="X7343"/>
    </row>
    <row r="7344" spans="1:24" x14ac:dyDescent="0.25">
      <c r="A7344" s="10" t="s">
        <v>129</v>
      </c>
      <c r="B7344" s="10" t="s">
        <v>877</v>
      </c>
      <c r="C7344" s="10" t="s">
        <v>448</v>
      </c>
      <c r="D7344" s="20" t="s">
        <v>33</v>
      </c>
      <c r="E7344" s="12" t="s">
        <v>34</v>
      </c>
      <c r="F7344" s="20">
        <v>0</v>
      </c>
      <c r="G7344" s="20">
        <f>F7344*H7344</f>
        <v>0</v>
      </c>
      <c r="H7344" s="33" t="s">
        <v>114</v>
      </c>
      <c r="I7344" s="38"/>
      <c r="P7344"/>
      <c r="Q7344"/>
      <c r="R7344"/>
      <c r="S7344"/>
      <c r="T7344"/>
      <c r="U7344"/>
      <c r="V7344"/>
      <c r="W7344"/>
      <c r="X7344"/>
    </row>
    <row r="7345" spans="1:24" x14ac:dyDescent="0.25">
      <c r="A7345" s="522" t="s">
        <v>3673</v>
      </c>
      <c r="B7345" s="523"/>
      <c r="C7345" s="523"/>
      <c r="D7345" s="523"/>
      <c r="E7345" s="523"/>
      <c r="F7345" s="523"/>
      <c r="G7345" s="523"/>
      <c r="H7345" s="523"/>
      <c r="I7345" s="38"/>
      <c r="P7345"/>
      <c r="Q7345"/>
      <c r="R7345"/>
      <c r="S7345"/>
      <c r="T7345"/>
      <c r="U7345"/>
      <c r="V7345"/>
      <c r="W7345"/>
      <c r="X7345"/>
    </row>
    <row r="7346" spans="1:24" x14ac:dyDescent="0.25">
      <c r="A7346" s="629" t="s">
        <v>38</v>
      </c>
      <c r="B7346" s="630"/>
      <c r="C7346" s="630"/>
      <c r="D7346" s="630"/>
      <c r="E7346" s="630"/>
      <c r="F7346" s="630"/>
      <c r="G7346" s="630"/>
      <c r="H7346" s="631"/>
      <c r="I7346" s="38"/>
      <c r="P7346"/>
      <c r="Q7346"/>
      <c r="R7346"/>
      <c r="S7346"/>
      <c r="T7346"/>
      <c r="U7346"/>
      <c r="V7346"/>
      <c r="W7346"/>
      <c r="X7346"/>
    </row>
    <row r="7347" spans="1:24" ht="27" x14ac:dyDescent="0.25">
      <c r="A7347" s="208">
        <v>4239</v>
      </c>
      <c r="B7347" s="208" t="s">
        <v>3678</v>
      </c>
      <c r="C7347" s="208" t="s">
        <v>119</v>
      </c>
      <c r="D7347" s="208" t="s">
        <v>10</v>
      </c>
      <c r="E7347" s="208" t="s">
        <v>34</v>
      </c>
      <c r="F7347" s="208">
        <v>273000</v>
      </c>
      <c r="G7347" s="208">
        <v>273000</v>
      </c>
      <c r="H7347" s="208">
        <v>1</v>
      </c>
      <c r="I7347" s="38"/>
      <c r="P7347"/>
      <c r="Q7347"/>
      <c r="R7347"/>
      <c r="S7347"/>
      <c r="T7347"/>
      <c r="U7347"/>
      <c r="V7347"/>
      <c r="W7347"/>
      <c r="X7347"/>
    </row>
    <row r="7348" spans="1:24" ht="27" x14ac:dyDescent="0.25">
      <c r="A7348" s="208">
        <v>4239</v>
      </c>
      <c r="B7348" s="208" t="s">
        <v>3675</v>
      </c>
      <c r="C7348" s="208" t="s">
        <v>119</v>
      </c>
      <c r="D7348" s="208" t="s">
        <v>10</v>
      </c>
      <c r="E7348" s="208" t="s">
        <v>34</v>
      </c>
      <c r="F7348" s="208">
        <v>273000</v>
      </c>
      <c r="G7348" s="208">
        <v>273000</v>
      </c>
      <c r="H7348" s="208">
        <v>1</v>
      </c>
      <c r="I7348" s="38"/>
      <c r="P7348"/>
      <c r="Q7348"/>
      <c r="R7348"/>
      <c r="S7348"/>
      <c r="T7348"/>
      <c r="U7348"/>
      <c r="V7348"/>
      <c r="W7348"/>
      <c r="X7348"/>
    </row>
    <row r="7349" spans="1:24" ht="27" x14ac:dyDescent="0.25">
      <c r="A7349" s="208" t="s">
        <v>129</v>
      </c>
      <c r="B7349" s="208" t="s">
        <v>3674</v>
      </c>
      <c r="C7349" s="208" t="s">
        <v>104</v>
      </c>
      <c r="D7349" s="208" t="s">
        <v>10</v>
      </c>
      <c r="E7349" s="208" t="s">
        <v>34</v>
      </c>
      <c r="F7349" s="208">
        <v>394000</v>
      </c>
      <c r="G7349" s="208">
        <v>394000</v>
      </c>
      <c r="H7349" s="208">
        <v>1</v>
      </c>
      <c r="I7349" s="38"/>
      <c r="P7349"/>
      <c r="Q7349"/>
      <c r="R7349"/>
      <c r="S7349"/>
      <c r="T7349"/>
      <c r="U7349"/>
      <c r="V7349"/>
      <c r="W7349"/>
      <c r="X7349"/>
    </row>
    <row r="7350" spans="1:24" ht="27" x14ac:dyDescent="0.25">
      <c r="A7350" s="208" t="s">
        <v>129</v>
      </c>
      <c r="B7350" s="208" t="s">
        <v>3675</v>
      </c>
      <c r="C7350" s="208" t="s">
        <v>119</v>
      </c>
      <c r="D7350" s="208" t="s">
        <v>10</v>
      </c>
      <c r="E7350" s="208" t="s">
        <v>34</v>
      </c>
      <c r="F7350" s="208">
        <v>264000</v>
      </c>
      <c r="G7350" s="208">
        <v>264000</v>
      </c>
      <c r="H7350" s="208">
        <v>1</v>
      </c>
      <c r="I7350" s="38"/>
      <c r="P7350"/>
      <c r="Q7350"/>
      <c r="R7350"/>
      <c r="S7350"/>
      <c r="T7350"/>
      <c r="U7350"/>
      <c r="V7350"/>
      <c r="W7350"/>
      <c r="X7350"/>
    </row>
    <row r="7351" spans="1:24" ht="27" x14ac:dyDescent="0.25">
      <c r="A7351" s="10" t="s">
        <v>129</v>
      </c>
      <c r="B7351" s="10" t="s">
        <v>3676</v>
      </c>
      <c r="C7351" s="10" t="s">
        <v>119</v>
      </c>
      <c r="D7351" s="10" t="s">
        <v>10</v>
      </c>
      <c r="E7351" s="10" t="s">
        <v>34</v>
      </c>
      <c r="F7351" s="10">
        <v>462000</v>
      </c>
      <c r="G7351" s="10">
        <v>462000</v>
      </c>
      <c r="H7351" s="10">
        <v>1</v>
      </c>
      <c r="I7351" s="38"/>
      <c r="P7351"/>
      <c r="Q7351"/>
      <c r="R7351"/>
      <c r="S7351"/>
      <c r="T7351"/>
      <c r="U7351"/>
      <c r="V7351"/>
      <c r="W7351"/>
      <c r="X7351"/>
    </row>
    <row r="7352" spans="1:24" ht="27" x14ac:dyDescent="0.25">
      <c r="A7352" s="10" t="s">
        <v>129</v>
      </c>
      <c r="B7352" s="10" t="s">
        <v>3677</v>
      </c>
      <c r="C7352" s="10" t="s">
        <v>119</v>
      </c>
      <c r="D7352" s="10" t="s">
        <v>10</v>
      </c>
      <c r="E7352" s="10" t="s">
        <v>34</v>
      </c>
      <c r="F7352" s="10">
        <v>396000</v>
      </c>
      <c r="G7352" s="10">
        <v>396000</v>
      </c>
      <c r="H7352" s="10">
        <v>1</v>
      </c>
      <c r="I7352" s="38"/>
      <c r="P7352"/>
      <c r="Q7352"/>
      <c r="R7352"/>
      <c r="S7352"/>
      <c r="T7352"/>
      <c r="U7352"/>
      <c r="V7352"/>
      <c r="W7352"/>
      <c r="X7352"/>
    </row>
    <row r="7353" spans="1:24" ht="27" x14ac:dyDescent="0.25">
      <c r="A7353" s="10" t="s">
        <v>129</v>
      </c>
      <c r="B7353" s="10" t="s">
        <v>3678</v>
      </c>
      <c r="C7353" s="10" t="s">
        <v>119</v>
      </c>
      <c r="D7353" s="10" t="s">
        <v>10</v>
      </c>
      <c r="E7353" s="10" t="s">
        <v>34</v>
      </c>
      <c r="F7353" s="10">
        <v>264000</v>
      </c>
      <c r="G7353" s="10">
        <v>264000</v>
      </c>
      <c r="H7353" s="10">
        <v>1</v>
      </c>
      <c r="I7353" s="38"/>
      <c r="P7353"/>
      <c r="Q7353"/>
      <c r="R7353"/>
      <c r="S7353"/>
      <c r="T7353"/>
      <c r="U7353"/>
      <c r="V7353"/>
      <c r="W7353"/>
      <c r="X7353"/>
    </row>
    <row r="7354" spans="1:24" ht="27" x14ac:dyDescent="0.25">
      <c r="A7354" s="10" t="s">
        <v>129</v>
      </c>
      <c r="B7354" s="10" t="s">
        <v>3679</v>
      </c>
      <c r="C7354" s="10" t="s">
        <v>119</v>
      </c>
      <c r="D7354" s="10" t="s">
        <v>10</v>
      </c>
      <c r="E7354" s="10" t="s">
        <v>34</v>
      </c>
      <c r="F7354" s="10">
        <v>396000</v>
      </c>
      <c r="G7354" s="10">
        <v>396000</v>
      </c>
      <c r="H7354" s="10">
        <v>1</v>
      </c>
      <c r="I7354" s="38"/>
      <c r="P7354"/>
      <c r="Q7354"/>
      <c r="R7354"/>
      <c r="S7354"/>
      <c r="T7354"/>
      <c r="U7354"/>
      <c r="V7354"/>
      <c r="W7354"/>
      <c r="X7354"/>
    </row>
    <row r="7355" spans="1:24" x14ac:dyDescent="0.25">
      <c r="A7355" s="542" t="s">
        <v>8</v>
      </c>
      <c r="B7355" s="543"/>
      <c r="C7355" s="543"/>
      <c r="D7355" s="543"/>
      <c r="E7355" s="543"/>
      <c r="F7355" s="543"/>
      <c r="G7355" s="543"/>
      <c r="H7355" s="544"/>
      <c r="I7355" s="38"/>
      <c r="P7355"/>
      <c r="Q7355"/>
      <c r="R7355"/>
      <c r="S7355"/>
      <c r="T7355"/>
      <c r="U7355"/>
      <c r="V7355"/>
      <c r="W7355"/>
      <c r="X7355"/>
    </row>
    <row r="7356" spans="1:24" x14ac:dyDescent="0.25">
      <c r="A7356" s="72">
        <v>4261</v>
      </c>
      <c r="B7356" s="72" t="s">
        <v>3835</v>
      </c>
      <c r="C7356" s="72" t="s">
        <v>3836</v>
      </c>
      <c r="D7356" s="72" t="s">
        <v>10</v>
      </c>
      <c r="E7356" s="72" t="s">
        <v>11</v>
      </c>
      <c r="F7356" s="72">
        <v>10000</v>
      </c>
      <c r="G7356" s="72">
        <f>+F7356*H7356</f>
        <v>1000000</v>
      </c>
      <c r="H7356" s="72">
        <v>100</v>
      </c>
      <c r="I7356" s="38"/>
      <c r="P7356"/>
      <c r="Q7356"/>
      <c r="R7356"/>
      <c r="S7356"/>
      <c r="T7356"/>
      <c r="U7356"/>
      <c r="V7356"/>
      <c r="W7356"/>
      <c r="X7356"/>
    </row>
    <row r="7357" spans="1:24" x14ac:dyDescent="0.25">
      <c r="A7357" s="72">
        <v>4261</v>
      </c>
      <c r="B7357" s="72" t="s">
        <v>3837</v>
      </c>
      <c r="C7357" s="72" t="s">
        <v>2949</v>
      </c>
      <c r="D7357" s="72" t="s">
        <v>10</v>
      </c>
      <c r="E7357" s="72" t="s">
        <v>11</v>
      </c>
      <c r="F7357" s="72">
        <v>10000</v>
      </c>
      <c r="G7357" s="72">
        <f>+F7357*H7357</f>
        <v>3000000</v>
      </c>
      <c r="H7357" s="72">
        <v>300</v>
      </c>
      <c r="I7357" s="38"/>
      <c r="P7357"/>
      <c r="Q7357"/>
      <c r="R7357"/>
      <c r="S7357"/>
      <c r="T7357"/>
      <c r="U7357"/>
      <c r="V7357"/>
      <c r="W7357"/>
      <c r="X7357"/>
    </row>
    <row r="7358" spans="1:24" x14ac:dyDescent="0.25">
      <c r="A7358" s="72">
        <v>4261</v>
      </c>
      <c r="B7358" s="72" t="s">
        <v>3838</v>
      </c>
      <c r="C7358" s="72" t="s">
        <v>3839</v>
      </c>
      <c r="D7358" s="72" t="s">
        <v>10</v>
      </c>
      <c r="E7358" s="72" t="s">
        <v>11</v>
      </c>
      <c r="F7358" s="72">
        <v>6000</v>
      </c>
      <c r="G7358" s="72">
        <f>+F7358*H7358</f>
        <v>990000</v>
      </c>
      <c r="H7358" s="72">
        <v>165</v>
      </c>
      <c r="I7358" s="38"/>
      <c r="P7358"/>
      <c r="Q7358"/>
      <c r="R7358"/>
      <c r="S7358"/>
      <c r="T7358"/>
      <c r="U7358"/>
      <c r="V7358"/>
      <c r="W7358"/>
      <c r="X7358"/>
    </row>
    <row r="7359" spans="1:24" x14ac:dyDescent="0.25">
      <c r="A7359" s="522" t="s">
        <v>4219</v>
      </c>
      <c r="B7359" s="523"/>
      <c r="C7359" s="523"/>
      <c r="D7359" s="523"/>
      <c r="E7359" s="523"/>
      <c r="F7359" s="523"/>
      <c r="G7359" s="523"/>
      <c r="H7359" s="523"/>
      <c r="I7359" s="38"/>
      <c r="P7359"/>
      <c r="Q7359"/>
      <c r="R7359"/>
      <c r="S7359"/>
      <c r="T7359"/>
      <c r="U7359"/>
      <c r="V7359"/>
      <c r="W7359"/>
      <c r="X7359"/>
    </row>
    <row r="7360" spans="1:24" x14ac:dyDescent="0.25">
      <c r="A7360" s="524" t="s">
        <v>38</v>
      </c>
      <c r="B7360" s="525"/>
      <c r="C7360" s="525"/>
      <c r="D7360" s="525"/>
      <c r="E7360" s="525"/>
      <c r="F7360" s="525"/>
      <c r="G7360" s="525"/>
      <c r="H7360" s="525"/>
      <c r="I7360" s="38"/>
      <c r="P7360"/>
      <c r="Q7360"/>
      <c r="R7360"/>
      <c r="S7360"/>
      <c r="T7360"/>
      <c r="U7360"/>
      <c r="V7360"/>
      <c r="W7360"/>
      <c r="X7360"/>
    </row>
    <row r="7361" spans="1:24" ht="27" x14ac:dyDescent="0.25">
      <c r="A7361" s="72">
        <v>5129</v>
      </c>
      <c r="B7361" s="72" t="s">
        <v>4499</v>
      </c>
      <c r="C7361" s="72" t="s">
        <v>459</v>
      </c>
      <c r="D7361" s="72" t="s">
        <v>37</v>
      </c>
      <c r="E7361" s="72" t="s">
        <v>34</v>
      </c>
      <c r="F7361" s="72">
        <v>18980928</v>
      </c>
      <c r="G7361" s="72">
        <v>18980928</v>
      </c>
      <c r="H7361" s="72">
        <v>1</v>
      </c>
      <c r="I7361" s="38"/>
      <c r="P7361"/>
      <c r="Q7361"/>
      <c r="R7361"/>
      <c r="S7361"/>
      <c r="T7361"/>
      <c r="U7361"/>
      <c r="V7361"/>
      <c r="W7361"/>
      <c r="X7361"/>
    </row>
    <row r="7362" spans="1:24" ht="27" x14ac:dyDescent="0.25">
      <c r="A7362" s="72">
        <v>5129</v>
      </c>
      <c r="B7362" s="72" t="s">
        <v>4218</v>
      </c>
      <c r="C7362" s="72" t="s">
        <v>459</v>
      </c>
      <c r="D7362" s="72" t="s">
        <v>37</v>
      </c>
      <c r="E7362" s="72" t="s">
        <v>34</v>
      </c>
      <c r="F7362" s="72">
        <v>19298688</v>
      </c>
      <c r="G7362" s="72">
        <v>19298688</v>
      </c>
      <c r="H7362" s="72">
        <v>1</v>
      </c>
      <c r="I7362" s="38"/>
      <c r="P7362"/>
      <c r="Q7362"/>
      <c r="R7362"/>
      <c r="S7362"/>
      <c r="T7362"/>
      <c r="U7362"/>
      <c r="V7362"/>
      <c r="W7362"/>
      <c r="X7362"/>
    </row>
    <row r="7363" spans="1:24" x14ac:dyDescent="0.25">
      <c r="A7363" s="522" t="s">
        <v>2701</v>
      </c>
      <c r="B7363" s="523"/>
      <c r="C7363" s="523"/>
      <c r="D7363" s="523"/>
      <c r="E7363" s="523"/>
      <c r="F7363" s="523"/>
      <c r="G7363" s="523"/>
      <c r="H7363" s="523"/>
      <c r="I7363" s="38"/>
      <c r="P7363"/>
      <c r="Q7363"/>
      <c r="R7363"/>
      <c r="S7363"/>
      <c r="T7363"/>
      <c r="U7363"/>
      <c r="V7363"/>
      <c r="W7363"/>
      <c r="X7363"/>
    </row>
    <row r="7364" spans="1:24" x14ac:dyDescent="0.25">
      <c r="A7364" s="524" t="s">
        <v>32</v>
      </c>
      <c r="B7364" s="525"/>
      <c r="C7364" s="525"/>
      <c r="D7364" s="525"/>
      <c r="E7364" s="525"/>
      <c r="F7364" s="525"/>
      <c r="G7364" s="525"/>
      <c r="H7364" s="525"/>
      <c r="I7364" s="38"/>
      <c r="P7364"/>
      <c r="Q7364"/>
      <c r="R7364"/>
      <c r="S7364"/>
      <c r="T7364"/>
      <c r="U7364"/>
      <c r="V7364"/>
      <c r="W7364"/>
      <c r="X7364"/>
    </row>
    <row r="7365" spans="1:24" x14ac:dyDescent="0.25">
      <c r="A7365" s="72">
        <v>4267</v>
      </c>
      <c r="B7365" s="72" t="s">
        <v>3841</v>
      </c>
      <c r="C7365" s="72" t="s">
        <v>91</v>
      </c>
      <c r="D7365" s="72" t="s">
        <v>35</v>
      </c>
      <c r="E7365" s="72" t="s">
        <v>34</v>
      </c>
      <c r="F7365" s="72">
        <v>700000</v>
      </c>
      <c r="G7365" s="72">
        <v>700000</v>
      </c>
      <c r="H7365" s="72">
        <v>1</v>
      </c>
      <c r="I7365" s="38"/>
      <c r="P7365"/>
      <c r="Q7365"/>
      <c r="R7365"/>
      <c r="S7365"/>
      <c r="T7365"/>
      <c r="U7365"/>
      <c r="V7365"/>
      <c r="W7365"/>
      <c r="X7365"/>
    </row>
    <row r="7366" spans="1:24" x14ac:dyDescent="0.25">
      <c r="A7366" s="547" t="s">
        <v>7014</v>
      </c>
      <c r="B7366" s="548"/>
      <c r="C7366" s="548"/>
      <c r="D7366" s="548"/>
      <c r="E7366" s="548"/>
      <c r="F7366" s="548"/>
      <c r="G7366" s="548"/>
      <c r="H7366" s="548"/>
      <c r="I7366" s="38"/>
      <c r="P7366"/>
      <c r="Q7366"/>
      <c r="R7366"/>
      <c r="S7366"/>
      <c r="T7366"/>
      <c r="U7366"/>
      <c r="V7366"/>
      <c r="W7366"/>
      <c r="X7366"/>
    </row>
    <row r="7367" spans="1:24" x14ac:dyDescent="0.25">
      <c r="A7367" s="524" t="s">
        <v>32</v>
      </c>
      <c r="B7367" s="525"/>
      <c r="C7367" s="525"/>
      <c r="D7367" s="525"/>
      <c r="E7367" s="525"/>
      <c r="F7367" s="525"/>
      <c r="G7367" s="525"/>
      <c r="H7367" s="525"/>
      <c r="I7367" s="38"/>
      <c r="P7367"/>
      <c r="Q7367"/>
      <c r="R7367"/>
      <c r="S7367"/>
      <c r="T7367"/>
      <c r="U7367"/>
      <c r="V7367"/>
      <c r="W7367"/>
      <c r="X7367"/>
    </row>
    <row r="7368" spans="1:24" ht="40.5" x14ac:dyDescent="0.25">
      <c r="A7368" s="279">
        <v>4213</v>
      </c>
      <c r="B7368" s="279" t="s">
        <v>7015</v>
      </c>
      <c r="C7368" s="279" t="s">
        <v>521</v>
      </c>
      <c r="D7368" s="279" t="s">
        <v>35</v>
      </c>
      <c r="E7368" s="279" t="s">
        <v>34</v>
      </c>
      <c r="F7368" s="279">
        <v>1500000</v>
      </c>
      <c r="G7368" s="279">
        <v>1500000</v>
      </c>
      <c r="H7368" s="279">
        <v>1</v>
      </c>
      <c r="I7368" s="38"/>
      <c r="P7368"/>
      <c r="Q7368"/>
      <c r="R7368"/>
      <c r="S7368"/>
      <c r="T7368"/>
      <c r="U7368"/>
      <c r="V7368"/>
      <c r="W7368"/>
      <c r="X7368"/>
    </row>
    <row r="7369" spans="1:24" ht="16.5" customHeight="1" x14ac:dyDescent="0.25">
      <c r="A7369" s="547" t="s">
        <v>2702</v>
      </c>
      <c r="B7369" s="548"/>
      <c r="C7369" s="548"/>
      <c r="D7369" s="548"/>
      <c r="E7369" s="548"/>
      <c r="F7369" s="548"/>
      <c r="G7369" s="548"/>
      <c r="H7369" s="548"/>
      <c r="I7369" s="38"/>
      <c r="P7369"/>
      <c r="Q7369"/>
      <c r="R7369"/>
      <c r="S7369"/>
      <c r="T7369"/>
      <c r="U7369"/>
      <c r="V7369"/>
      <c r="W7369"/>
      <c r="X7369"/>
    </row>
    <row r="7370" spans="1:24" x14ac:dyDescent="0.25">
      <c r="A7370" s="524" t="s">
        <v>32</v>
      </c>
      <c r="B7370" s="525"/>
      <c r="C7370" s="525"/>
      <c r="D7370" s="525"/>
      <c r="E7370" s="525"/>
      <c r="F7370" s="525"/>
      <c r="G7370" s="525"/>
      <c r="H7370" s="525"/>
      <c r="I7370" s="38"/>
      <c r="P7370"/>
      <c r="Q7370"/>
      <c r="R7370"/>
      <c r="S7370"/>
      <c r="T7370"/>
      <c r="U7370"/>
      <c r="V7370"/>
      <c r="W7370"/>
      <c r="X7370"/>
    </row>
    <row r="7371" spans="1:24" x14ac:dyDescent="0.25">
      <c r="A7371" s="10" t="s">
        <v>129</v>
      </c>
      <c r="B7371" s="10" t="s">
        <v>3672</v>
      </c>
      <c r="C7371" s="10" t="s">
        <v>448</v>
      </c>
      <c r="D7371" s="10" t="s">
        <v>33</v>
      </c>
      <c r="E7371" s="10" t="s">
        <v>34</v>
      </c>
      <c r="F7371" s="10">
        <v>750000</v>
      </c>
      <c r="G7371" s="10">
        <f>+F7371*H7371</f>
        <v>750000</v>
      </c>
      <c r="H7371" s="10">
        <v>1</v>
      </c>
      <c r="I7371" s="38"/>
      <c r="P7371"/>
      <c r="Q7371"/>
      <c r="R7371"/>
      <c r="S7371"/>
      <c r="T7371"/>
      <c r="U7371"/>
      <c r="V7371"/>
      <c r="W7371"/>
      <c r="X7371"/>
    </row>
    <row r="7372" spans="1:24" x14ac:dyDescent="0.25">
      <c r="A7372" s="10" t="s">
        <v>129</v>
      </c>
      <c r="B7372" s="10" t="s">
        <v>878</v>
      </c>
      <c r="C7372" s="10" t="s">
        <v>448</v>
      </c>
      <c r="D7372" s="10" t="s">
        <v>33</v>
      </c>
      <c r="E7372" s="10" t="s">
        <v>34</v>
      </c>
      <c r="F7372" s="10">
        <v>0</v>
      </c>
      <c r="G7372" s="10">
        <f>F7372*H7372</f>
        <v>0</v>
      </c>
      <c r="H7372" s="10">
        <v>1</v>
      </c>
      <c r="I7372" s="38"/>
      <c r="P7372"/>
      <c r="Q7372"/>
      <c r="R7372"/>
      <c r="S7372"/>
      <c r="T7372"/>
      <c r="U7372"/>
      <c r="V7372"/>
      <c r="W7372"/>
      <c r="X7372"/>
    </row>
    <row r="7373" spans="1:24" x14ac:dyDescent="0.25">
      <c r="A7373" s="552" t="s">
        <v>7124</v>
      </c>
      <c r="B7373" s="553"/>
      <c r="C7373" s="553"/>
      <c r="D7373" s="553"/>
      <c r="E7373" s="553"/>
      <c r="F7373" s="553"/>
      <c r="G7373" s="553"/>
      <c r="H7373" s="553"/>
      <c r="I7373" s="38"/>
      <c r="P7373"/>
      <c r="Q7373"/>
      <c r="R7373"/>
      <c r="S7373"/>
      <c r="T7373"/>
      <c r="U7373"/>
      <c r="V7373"/>
      <c r="W7373"/>
      <c r="X7373"/>
    </row>
    <row r="7374" spans="1:24" x14ac:dyDescent="0.25">
      <c r="A7374" s="547" t="s">
        <v>2703</v>
      </c>
      <c r="B7374" s="548"/>
      <c r="C7374" s="548"/>
      <c r="D7374" s="548"/>
      <c r="E7374" s="548"/>
      <c r="F7374" s="548"/>
      <c r="G7374" s="548"/>
      <c r="H7374" s="548"/>
      <c r="I7374" s="38"/>
      <c r="P7374"/>
      <c r="Q7374"/>
      <c r="R7374"/>
      <c r="S7374"/>
      <c r="T7374"/>
      <c r="U7374"/>
      <c r="V7374"/>
      <c r="W7374"/>
      <c r="X7374"/>
    </row>
    <row r="7375" spans="1:24" x14ac:dyDescent="0.25">
      <c r="A7375" s="524" t="s">
        <v>8</v>
      </c>
      <c r="B7375" s="525"/>
      <c r="C7375" s="525"/>
      <c r="D7375" s="525"/>
      <c r="E7375" s="525"/>
      <c r="F7375" s="525"/>
      <c r="G7375" s="525"/>
      <c r="H7375" s="525"/>
      <c r="I7375" s="38"/>
      <c r="P7375"/>
      <c r="Q7375"/>
      <c r="R7375"/>
      <c r="S7375"/>
      <c r="T7375"/>
      <c r="U7375"/>
      <c r="V7375"/>
      <c r="W7375"/>
      <c r="X7375"/>
    </row>
    <row r="7376" spans="1:24" x14ac:dyDescent="0.25">
      <c r="A7376" s="387">
        <v>5122</v>
      </c>
      <c r="B7376" s="387" t="s">
        <v>8226</v>
      </c>
      <c r="C7376" s="387" t="s">
        <v>52</v>
      </c>
      <c r="D7376" s="387" t="s">
        <v>10</v>
      </c>
      <c r="E7376" s="387" t="s">
        <v>11</v>
      </c>
      <c r="F7376" s="387">
        <v>300000</v>
      </c>
      <c r="G7376" s="387">
        <f t="shared" ref="G7376:G7389" si="132">+F7376*H7376</f>
        <v>600000</v>
      </c>
      <c r="H7376" s="387">
        <v>2</v>
      </c>
      <c r="I7376" s="38"/>
      <c r="P7376"/>
      <c r="Q7376"/>
      <c r="R7376"/>
      <c r="S7376"/>
      <c r="T7376"/>
      <c r="U7376"/>
      <c r="V7376"/>
      <c r="W7376"/>
      <c r="X7376"/>
    </row>
    <row r="7377" spans="1:24" ht="40.5" x14ac:dyDescent="0.25">
      <c r="A7377" s="387">
        <v>5122</v>
      </c>
      <c r="B7377" s="387" t="s">
        <v>8227</v>
      </c>
      <c r="C7377" s="387" t="s">
        <v>3484</v>
      </c>
      <c r="D7377" s="387" t="s">
        <v>10</v>
      </c>
      <c r="E7377" s="387" t="s">
        <v>11</v>
      </c>
      <c r="F7377" s="387">
        <v>123000</v>
      </c>
      <c r="G7377" s="387">
        <f t="shared" si="132"/>
        <v>984000</v>
      </c>
      <c r="H7377" s="387">
        <v>8</v>
      </c>
      <c r="I7377" s="38"/>
      <c r="P7377"/>
      <c r="Q7377"/>
      <c r="R7377"/>
      <c r="S7377"/>
      <c r="T7377"/>
      <c r="U7377"/>
      <c r="V7377"/>
      <c r="W7377"/>
      <c r="X7377"/>
    </row>
    <row r="7378" spans="1:24" ht="40.5" x14ac:dyDescent="0.25">
      <c r="A7378" s="387">
        <v>5122</v>
      </c>
      <c r="B7378" s="387" t="s">
        <v>8228</v>
      </c>
      <c r="C7378" s="387" t="s">
        <v>8229</v>
      </c>
      <c r="D7378" s="387" t="s">
        <v>10</v>
      </c>
      <c r="E7378" s="387" t="s">
        <v>11</v>
      </c>
      <c r="F7378" s="387">
        <v>260000</v>
      </c>
      <c r="G7378" s="387">
        <f t="shared" si="132"/>
        <v>260000</v>
      </c>
      <c r="H7378" s="387">
        <v>1</v>
      </c>
      <c r="I7378" s="38"/>
      <c r="P7378"/>
      <c r="Q7378"/>
      <c r="R7378"/>
      <c r="S7378"/>
      <c r="T7378"/>
      <c r="U7378"/>
      <c r="V7378"/>
      <c r="W7378"/>
      <c r="X7378"/>
    </row>
    <row r="7379" spans="1:24" x14ac:dyDescent="0.25">
      <c r="A7379" s="387">
        <v>5122</v>
      </c>
      <c r="B7379" s="387" t="s">
        <v>8230</v>
      </c>
      <c r="C7379" s="387" t="s">
        <v>4182</v>
      </c>
      <c r="D7379" s="387" t="s">
        <v>10</v>
      </c>
      <c r="E7379" s="387" t="s">
        <v>11</v>
      </c>
      <c r="F7379" s="387">
        <v>250000</v>
      </c>
      <c r="G7379" s="387">
        <f t="shared" si="132"/>
        <v>250000</v>
      </c>
      <c r="H7379" s="387">
        <v>1</v>
      </c>
      <c r="I7379" s="38"/>
      <c r="P7379"/>
      <c r="Q7379"/>
      <c r="R7379"/>
      <c r="S7379"/>
      <c r="T7379"/>
      <c r="U7379"/>
      <c r="V7379"/>
      <c r="W7379"/>
      <c r="X7379"/>
    </row>
    <row r="7380" spans="1:24" x14ac:dyDescent="0.25">
      <c r="A7380" s="266">
        <v>4264</v>
      </c>
      <c r="B7380" s="387" t="s">
        <v>7661</v>
      </c>
      <c r="C7380" s="387" t="s">
        <v>5047</v>
      </c>
      <c r="D7380" s="387" t="s">
        <v>10</v>
      </c>
      <c r="E7380" s="387" t="s">
        <v>24</v>
      </c>
      <c r="F7380" s="387">
        <v>410</v>
      </c>
      <c r="G7380" s="387">
        <f t="shared" si="132"/>
        <v>1947500</v>
      </c>
      <c r="H7380" s="387">
        <v>4750</v>
      </c>
      <c r="I7380" s="38"/>
      <c r="P7380"/>
      <c r="Q7380"/>
      <c r="R7380"/>
      <c r="S7380"/>
      <c r="T7380"/>
      <c r="U7380"/>
      <c r="V7380"/>
      <c r="W7380"/>
      <c r="X7380"/>
    </row>
    <row r="7381" spans="1:24" x14ac:dyDescent="0.25">
      <c r="A7381" s="387">
        <v>5122</v>
      </c>
      <c r="B7381" s="387" t="s">
        <v>5747</v>
      </c>
      <c r="C7381" s="387" t="s">
        <v>234</v>
      </c>
      <c r="D7381" s="387" t="s">
        <v>10</v>
      </c>
      <c r="E7381" s="387" t="s">
        <v>11</v>
      </c>
      <c r="F7381" s="387">
        <v>130000</v>
      </c>
      <c r="G7381" s="387">
        <f t="shared" si="132"/>
        <v>260000</v>
      </c>
      <c r="H7381" s="387">
        <v>2</v>
      </c>
      <c r="I7381" s="38"/>
      <c r="P7381"/>
      <c r="Q7381"/>
      <c r="R7381"/>
      <c r="S7381"/>
      <c r="T7381"/>
      <c r="U7381"/>
      <c r="V7381"/>
      <c r="W7381"/>
      <c r="X7381"/>
    </row>
    <row r="7382" spans="1:24" x14ac:dyDescent="0.25">
      <c r="A7382" s="195" t="s">
        <v>153</v>
      </c>
      <c r="B7382" s="195" t="s">
        <v>5369</v>
      </c>
      <c r="C7382" s="195" t="s">
        <v>5370</v>
      </c>
      <c r="D7382" s="195" t="s">
        <v>10</v>
      </c>
      <c r="E7382" s="195" t="s">
        <v>11</v>
      </c>
      <c r="F7382" s="195">
        <v>30000</v>
      </c>
      <c r="G7382" s="195">
        <f t="shared" si="132"/>
        <v>120000</v>
      </c>
      <c r="H7382" s="195">
        <v>4</v>
      </c>
      <c r="I7382" s="38"/>
      <c r="P7382"/>
      <c r="Q7382"/>
      <c r="R7382"/>
      <c r="S7382"/>
      <c r="T7382"/>
      <c r="U7382"/>
      <c r="V7382"/>
      <c r="W7382"/>
      <c r="X7382"/>
    </row>
    <row r="7383" spans="1:24" x14ac:dyDescent="0.25">
      <c r="A7383" s="195" t="s">
        <v>153</v>
      </c>
      <c r="B7383" s="195" t="s">
        <v>5371</v>
      </c>
      <c r="C7383" s="195" t="s">
        <v>4182</v>
      </c>
      <c r="D7383" s="195" t="s">
        <v>10</v>
      </c>
      <c r="E7383" s="195" t="s">
        <v>11</v>
      </c>
      <c r="F7383" s="195">
        <v>250000</v>
      </c>
      <c r="G7383" s="195">
        <f t="shared" si="132"/>
        <v>750000</v>
      </c>
      <c r="H7383" s="195">
        <v>3</v>
      </c>
      <c r="I7383" s="38"/>
      <c r="P7383"/>
      <c r="Q7383"/>
      <c r="R7383"/>
      <c r="S7383"/>
      <c r="T7383"/>
      <c r="U7383"/>
      <c r="V7383"/>
      <c r="W7383"/>
      <c r="X7383"/>
    </row>
    <row r="7384" spans="1:24" x14ac:dyDescent="0.25">
      <c r="A7384" s="195">
        <v>5122</v>
      </c>
      <c r="B7384" s="195" t="s">
        <v>5361</v>
      </c>
      <c r="C7384" s="195" t="s">
        <v>185</v>
      </c>
      <c r="D7384" s="195" t="s">
        <v>10</v>
      </c>
      <c r="E7384" s="195" t="s">
        <v>11</v>
      </c>
      <c r="F7384" s="195">
        <v>70000</v>
      </c>
      <c r="G7384" s="195">
        <f t="shared" si="132"/>
        <v>140000</v>
      </c>
      <c r="H7384" s="195">
        <v>2</v>
      </c>
      <c r="I7384" s="38"/>
      <c r="P7384"/>
      <c r="Q7384"/>
      <c r="R7384"/>
      <c r="S7384"/>
      <c r="T7384"/>
      <c r="U7384"/>
      <c r="V7384"/>
      <c r="W7384"/>
      <c r="X7384"/>
    </row>
    <row r="7385" spans="1:24" x14ac:dyDescent="0.25">
      <c r="A7385" s="195">
        <v>5122</v>
      </c>
      <c r="B7385" s="195" t="s">
        <v>5362</v>
      </c>
      <c r="C7385" s="195" t="s">
        <v>187</v>
      </c>
      <c r="D7385" s="195" t="s">
        <v>10</v>
      </c>
      <c r="E7385" s="195" t="s">
        <v>11</v>
      </c>
      <c r="F7385" s="195">
        <v>90000</v>
      </c>
      <c r="G7385" s="195">
        <f t="shared" si="132"/>
        <v>270000</v>
      </c>
      <c r="H7385" s="195">
        <v>3</v>
      </c>
      <c r="I7385" s="38"/>
      <c r="P7385"/>
      <c r="Q7385"/>
      <c r="R7385"/>
      <c r="S7385"/>
      <c r="T7385"/>
      <c r="U7385"/>
      <c r="V7385"/>
      <c r="W7385"/>
      <c r="X7385"/>
    </row>
    <row r="7386" spans="1:24" x14ac:dyDescent="0.25">
      <c r="A7386" s="195">
        <v>5122</v>
      </c>
      <c r="B7386" s="195" t="s">
        <v>5363</v>
      </c>
      <c r="C7386" s="195" t="s">
        <v>78</v>
      </c>
      <c r="D7386" s="195" t="s">
        <v>10</v>
      </c>
      <c r="E7386" s="195" t="s">
        <v>11</v>
      </c>
      <c r="F7386" s="195">
        <v>95000</v>
      </c>
      <c r="G7386" s="195">
        <f t="shared" si="132"/>
        <v>95000</v>
      </c>
      <c r="H7386" s="195">
        <v>1</v>
      </c>
      <c r="I7386" s="38"/>
      <c r="P7386"/>
      <c r="Q7386"/>
      <c r="R7386"/>
      <c r="S7386"/>
      <c r="T7386"/>
      <c r="U7386"/>
      <c r="V7386"/>
      <c r="W7386"/>
      <c r="X7386"/>
    </row>
    <row r="7387" spans="1:24" x14ac:dyDescent="0.25">
      <c r="A7387" s="167">
        <v>5122</v>
      </c>
      <c r="B7387" s="167" t="s">
        <v>5364</v>
      </c>
      <c r="C7387" s="167" t="s">
        <v>184</v>
      </c>
      <c r="D7387" s="167" t="s">
        <v>10</v>
      </c>
      <c r="E7387" s="167" t="s">
        <v>11</v>
      </c>
      <c r="F7387" s="167">
        <v>30000</v>
      </c>
      <c r="G7387" s="167">
        <f t="shared" si="132"/>
        <v>180000</v>
      </c>
      <c r="H7387" s="167">
        <v>6</v>
      </c>
      <c r="I7387" s="38"/>
      <c r="P7387"/>
      <c r="Q7387"/>
      <c r="R7387"/>
      <c r="S7387"/>
      <c r="T7387"/>
      <c r="U7387"/>
      <c r="V7387"/>
      <c r="W7387"/>
      <c r="X7387"/>
    </row>
    <row r="7388" spans="1:24" x14ac:dyDescent="0.25">
      <c r="A7388" s="167">
        <v>5122</v>
      </c>
      <c r="B7388" s="167" t="s">
        <v>5365</v>
      </c>
      <c r="C7388" s="167" t="s">
        <v>180</v>
      </c>
      <c r="D7388" s="167" t="s">
        <v>10</v>
      </c>
      <c r="E7388" s="167" t="s">
        <v>11</v>
      </c>
      <c r="F7388" s="167">
        <v>75000</v>
      </c>
      <c r="G7388" s="167">
        <f t="shared" si="132"/>
        <v>225000</v>
      </c>
      <c r="H7388" s="167">
        <v>3</v>
      </c>
      <c r="I7388" s="38"/>
      <c r="P7388"/>
      <c r="Q7388"/>
      <c r="R7388"/>
      <c r="S7388"/>
      <c r="T7388"/>
      <c r="U7388"/>
      <c r="V7388"/>
      <c r="W7388"/>
      <c r="X7388"/>
    </row>
    <row r="7389" spans="1:24" x14ac:dyDescent="0.25">
      <c r="A7389" s="167">
        <v>4267</v>
      </c>
      <c r="B7389" s="167" t="s">
        <v>4236</v>
      </c>
      <c r="C7389" s="167" t="s">
        <v>1520</v>
      </c>
      <c r="D7389" s="167" t="s">
        <v>10</v>
      </c>
      <c r="E7389" s="167" t="s">
        <v>11</v>
      </c>
      <c r="F7389" s="167">
        <v>5000</v>
      </c>
      <c r="G7389" s="167">
        <f t="shared" si="132"/>
        <v>10000</v>
      </c>
      <c r="H7389" s="167">
        <v>2</v>
      </c>
      <c r="I7389" s="38"/>
      <c r="P7389"/>
      <c r="Q7389"/>
      <c r="R7389"/>
      <c r="S7389"/>
      <c r="T7389"/>
      <c r="U7389"/>
      <c r="V7389"/>
      <c r="W7389"/>
      <c r="X7389"/>
    </row>
    <row r="7390" spans="1:24" ht="27" x14ac:dyDescent="0.25">
      <c r="A7390" s="167">
        <v>4267</v>
      </c>
      <c r="B7390" s="167" t="s">
        <v>4237</v>
      </c>
      <c r="C7390" s="167" t="s">
        <v>1033</v>
      </c>
      <c r="D7390" s="167" t="s">
        <v>10</v>
      </c>
      <c r="E7390" s="167" t="s">
        <v>11</v>
      </c>
      <c r="F7390" s="167">
        <v>400</v>
      </c>
      <c r="G7390" s="167">
        <f t="shared" ref="G7390:G7411" si="133">+F7390*H7390</f>
        <v>8000</v>
      </c>
      <c r="H7390" s="167">
        <v>20</v>
      </c>
      <c r="I7390" s="38"/>
      <c r="P7390"/>
      <c r="Q7390"/>
      <c r="R7390"/>
      <c r="S7390"/>
      <c r="T7390"/>
      <c r="U7390"/>
      <c r="V7390"/>
      <c r="W7390"/>
      <c r="X7390"/>
    </row>
    <row r="7391" spans="1:24" ht="27" x14ac:dyDescent="0.25">
      <c r="A7391" s="72">
        <v>4267</v>
      </c>
      <c r="B7391" s="72" t="s">
        <v>4238</v>
      </c>
      <c r="C7391" s="72" t="s">
        <v>1033</v>
      </c>
      <c r="D7391" s="72" t="s">
        <v>10</v>
      </c>
      <c r="E7391" s="72" t="s">
        <v>11</v>
      </c>
      <c r="F7391" s="72">
        <v>1100</v>
      </c>
      <c r="G7391" s="72">
        <f t="shared" si="133"/>
        <v>11000</v>
      </c>
      <c r="H7391" s="72">
        <v>10</v>
      </c>
      <c r="I7391" s="38"/>
      <c r="P7391"/>
      <c r="Q7391"/>
      <c r="R7391"/>
      <c r="S7391"/>
      <c r="T7391"/>
      <c r="U7391"/>
      <c r="V7391"/>
      <c r="W7391"/>
      <c r="X7391"/>
    </row>
    <row r="7392" spans="1:24" x14ac:dyDescent="0.25">
      <c r="A7392" s="72">
        <v>4267</v>
      </c>
      <c r="B7392" s="72" t="s">
        <v>4239</v>
      </c>
      <c r="C7392" s="72" t="s">
        <v>1038</v>
      </c>
      <c r="D7392" s="72" t="s">
        <v>10</v>
      </c>
      <c r="E7392" s="72" t="s">
        <v>11</v>
      </c>
      <c r="F7392" s="72">
        <v>120</v>
      </c>
      <c r="G7392" s="72">
        <f t="shared" si="133"/>
        <v>1200</v>
      </c>
      <c r="H7392" s="72">
        <v>10</v>
      </c>
      <c r="I7392" s="38"/>
      <c r="P7392"/>
      <c r="Q7392"/>
      <c r="R7392"/>
      <c r="S7392"/>
      <c r="T7392"/>
      <c r="U7392"/>
      <c r="V7392"/>
      <c r="W7392"/>
      <c r="X7392"/>
    </row>
    <row r="7393" spans="1:24" x14ac:dyDescent="0.25">
      <c r="A7393" s="72">
        <v>4267</v>
      </c>
      <c r="B7393" s="72" t="s">
        <v>4240</v>
      </c>
      <c r="C7393" s="72" t="s">
        <v>1525</v>
      </c>
      <c r="D7393" s="72" t="s">
        <v>10</v>
      </c>
      <c r="E7393" s="72" t="s">
        <v>11</v>
      </c>
      <c r="F7393" s="72">
        <v>8000</v>
      </c>
      <c r="G7393" s="72">
        <f t="shared" si="133"/>
        <v>80000</v>
      </c>
      <c r="H7393" s="72">
        <v>10</v>
      </c>
      <c r="I7393" s="38"/>
      <c r="P7393"/>
      <c r="Q7393"/>
      <c r="R7393"/>
      <c r="S7393"/>
      <c r="T7393"/>
      <c r="U7393"/>
      <c r="V7393"/>
      <c r="W7393"/>
      <c r="X7393"/>
    </row>
    <row r="7394" spans="1:24" x14ac:dyDescent="0.25">
      <c r="A7394" s="72">
        <v>4267</v>
      </c>
      <c r="B7394" s="72" t="s">
        <v>4241</v>
      </c>
      <c r="C7394" s="72" t="s">
        <v>807</v>
      </c>
      <c r="D7394" s="72" t="s">
        <v>10</v>
      </c>
      <c r="E7394" s="72" t="s">
        <v>11</v>
      </c>
      <c r="F7394" s="72">
        <v>1800</v>
      </c>
      <c r="G7394" s="72">
        <f t="shared" si="133"/>
        <v>9000</v>
      </c>
      <c r="H7394" s="72">
        <v>5</v>
      </c>
      <c r="I7394" s="38"/>
      <c r="P7394"/>
      <c r="Q7394"/>
      <c r="R7394"/>
      <c r="S7394"/>
      <c r="T7394"/>
      <c r="U7394"/>
      <c r="V7394"/>
      <c r="W7394"/>
      <c r="X7394"/>
    </row>
    <row r="7395" spans="1:24" x14ac:dyDescent="0.25">
      <c r="A7395" s="72">
        <v>4267</v>
      </c>
      <c r="B7395" s="72" t="s">
        <v>4242</v>
      </c>
      <c r="C7395" s="72" t="s">
        <v>224</v>
      </c>
      <c r="D7395" s="72" t="s">
        <v>10</v>
      </c>
      <c r="E7395" s="72" t="s">
        <v>11</v>
      </c>
      <c r="F7395" s="72">
        <v>3500</v>
      </c>
      <c r="G7395" s="72">
        <f t="shared" si="133"/>
        <v>17500</v>
      </c>
      <c r="H7395" s="72">
        <v>5</v>
      </c>
      <c r="I7395" s="38"/>
      <c r="P7395"/>
      <c r="Q7395"/>
      <c r="R7395"/>
      <c r="S7395"/>
      <c r="T7395"/>
      <c r="U7395"/>
      <c r="V7395"/>
      <c r="W7395"/>
      <c r="X7395"/>
    </row>
    <row r="7396" spans="1:24" x14ac:dyDescent="0.25">
      <c r="A7396" s="72">
        <v>4267</v>
      </c>
      <c r="B7396" s="72" t="s">
        <v>4243</v>
      </c>
      <c r="C7396" s="72" t="s">
        <v>25</v>
      </c>
      <c r="D7396" s="72" t="s">
        <v>10</v>
      </c>
      <c r="E7396" s="72" t="s">
        <v>11</v>
      </c>
      <c r="F7396" s="72">
        <v>120</v>
      </c>
      <c r="G7396" s="72">
        <f t="shared" si="133"/>
        <v>36000</v>
      </c>
      <c r="H7396" s="72">
        <v>300</v>
      </c>
      <c r="I7396" s="38"/>
      <c r="P7396"/>
      <c r="Q7396"/>
      <c r="R7396"/>
      <c r="S7396"/>
      <c r="T7396"/>
      <c r="U7396"/>
      <c r="V7396"/>
      <c r="W7396"/>
      <c r="X7396"/>
    </row>
    <row r="7397" spans="1:24" x14ac:dyDescent="0.25">
      <c r="A7397" s="72">
        <v>4267</v>
      </c>
      <c r="B7397" s="72" t="s">
        <v>4244</v>
      </c>
      <c r="C7397" s="72" t="s">
        <v>26</v>
      </c>
      <c r="D7397" s="72" t="s">
        <v>10</v>
      </c>
      <c r="E7397" s="72" t="s">
        <v>11</v>
      </c>
      <c r="F7397" s="72">
        <v>500</v>
      </c>
      <c r="G7397" s="72">
        <f t="shared" si="133"/>
        <v>1000</v>
      </c>
      <c r="H7397" s="72">
        <v>2</v>
      </c>
      <c r="I7397" s="38"/>
      <c r="P7397"/>
      <c r="Q7397"/>
      <c r="R7397"/>
      <c r="S7397"/>
      <c r="T7397"/>
      <c r="U7397"/>
      <c r="V7397"/>
      <c r="W7397"/>
      <c r="X7397"/>
    </row>
    <row r="7398" spans="1:24" x14ac:dyDescent="0.25">
      <c r="A7398" s="72">
        <v>4267</v>
      </c>
      <c r="B7398" s="72" t="s">
        <v>4245</v>
      </c>
      <c r="C7398" s="72" t="s">
        <v>26</v>
      </c>
      <c r="D7398" s="72" t="s">
        <v>10</v>
      </c>
      <c r="E7398" s="72" t="s">
        <v>11</v>
      </c>
      <c r="F7398" s="72">
        <v>700</v>
      </c>
      <c r="G7398" s="72">
        <f t="shared" si="133"/>
        <v>1400</v>
      </c>
      <c r="H7398" s="72">
        <v>2</v>
      </c>
      <c r="I7398" s="38"/>
      <c r="P7398"/>
      <c r="Q7398"/>
      <c r="R7398"/>
      <c r="S7398"/>
      <c r="T7398"/>
      <c r="U7398"/>
      <c r="V7398"/>
      <c r="W7398"/>
      <c r="X7398"/>
    </row>
    <row r="7399" spans="1:24" x14ac:dyDescent="0.25">
      <c r="A7399" s="72">
        <v>4267</v>
      </c>
      <c r="B7399" s="72" t="s">
        <v>4246</v>
      </c>
      <c r="C7399" s="72" t="s">
        <v>26</v>
      </c>
      <c r="D7399" s="72" t="s">
        <v>10</v>
      </c>
      <c r="E7399" s="72" t="s">
        <v>11</v>
      </c>
      <c r="F7399" s="72">
        <v>800</v>
      </c>
      <c r="G7399" s="72">
        <f t="shared" si="133"/>
        <v>800</v>
      </c>
      <c r="H7399" s="72">
        <v>1</v>
      </c>
      <c r="I7399" s="38"/>
      <c r="P7399"/>
      <c r="Q7399"/>
      <c r="R7399"/>
      <c r="S7399"/>
      <c r="T7399"/>
      <c r="U7399"/>
      <c r="V7399"/>
      <c r="W7399"/>
      <c r="X7399"/>
    </row>
    <row r="7400" spans="1:24" x14ac:dyDescent="0.25">
      <c r="A7400" s="72">
        <v>4267</v>
      </c>
      <c r="B7400" s="72" t="s">
        <v>4247</v>
      </c>
      <c r="C7400" s="72" t="s">
        <v>122</v>
      </c>
      <c r="D7400" s="72" t="s">
        <v>10</v>
      </c>
      <c r="E7400" s="72" t="s">
        <v>11</v>
      </c>
      <c r="F7400" s="72">
        <v>120</v>
      </c>
      <c r="G7400" s="72">
        <f t="shared" si="133"/>
        <v>72000</v>
      </c>
      <c r="H7400" s="72">
        <v>600</v>
      </c>
      <c r="I7400" s="38"/>
      <c r="P7400"/>
      <c r="Q7400"/>
      <c r="R7400"/>
      <c r="S7400"/>
      <c r="T7400"/>
      <c r="U7400"/>
      <c r="V7400"/>
      <c r="W7400"/>
      <c r="X7400"/>
    </row>
    <row r="7401" spans="1:24" x14ac:dyDescent="0.25">
      <c r="A7401" s="72">
        <v>4267</v>
      </c>
      <c r="B7401" s="72" t="s">
        <v>4248</v>
      </c>
      <c r="C7401" s="72" t="s">
        <v>27</v>
      </c>
      <c r="D7401" s="72" t="s">
        <v>10</v>
      </c>
      <c r="E7401" s="72" t="s">
        <v>11</v>
      </c>
      <c r="F7401" s="72">
        <v>400</v>
      </c>
      <c r="G7401" s="72">
        <f t="shared" si="133"/>
        <v>20000</v>
      </c>
      <c r="H7401" s="72">
        <v>50</v>
      </c>
      <c r="I7401" s="38"/>
      <c r="P7401"/>
      <c r="Q7401"/>
      <c r="R7401"/>
      <c r="S7401"/>
      <c r="T7401"/>
      <c r="U7401"/>
      <c r="V7401"/>
      <c r="W7401"/>
      <c r="X7401"/>
    </row>
    <row r="7402" spans="1:24" x14ac:dyDescent="0.25">
      <c r="A7402" s="72">
        <v>4267</v>
      </c>
      <c r="B7402" s="72" t="s">
        <v>4249</v>
      </c>
      <c r="C7402" s="72" t="s">
        <v>228</v>
      </c>
      <c r="D7402" s="72" t="s">
        <v>10</v>
      </c>
      <c r="E7402" s="72" t="s">
        <v>11</v>
      </c>
      <c r="F7402" s="72">
        <v>1000</v>
      </c>
      <c r="G7402" s="72">
        <f t="shared" si="133"/>
        <v>6000</v>
      </c>
      <c r="H7402" s="72">
        <v>6</v>
      </c>
      <c r="I7402" s="38"/>
      <c r="P7402"/>
      <c r="Q7402"/>
      <c r="R7402"/>
      <c r="S7402"/>
      <c r="T7402"/>
      <c r="U7402"/>
      <c r="V7402"/>
      <c r="W7402"/>
      <c r="X7402"/>
    </row>
    <row r="7403" spans="1:24" ht="27" x14ac:dyDescent="0.25">
      <c r="A7403" s="72">
        <v>4267</v>
      </c>
      <c r="B7403" s="72" t="s">
        <v>4250</v>
      </c>
      <c r="C7403" s="72" t="s">
        <v>588</v>
      </c>
      <c r="D7403" s="72" t="s">
        <v>10</v>
      </c>
      <c r="E7403" s="72" t="s">
        <v>11</v>
      </c>
      <c r="F7403" s="72">
        <v>950</v>
      </c>
      <c r="G7403" s="72">
        <f t="shared" si="133"/>
        <v>9500</v>
      </c>
      <c r="H7403" s="72">
        <v>10</v>
      </c>
      <c r="I7403" s="38"/>
      <c r="P7403"/>
      <c r="Q7403"/>
      <c r="R7403"/>
      <c r="S7403"/>
      <c r="T7403"/>
      <c r="U7403"/>
      <c r="V7403"/>
      <c r="W7403"/>
      <c r="X7403"/>
    </row>
    <row r="7404" spans="1:24" x14ac:dyDescent="0.25">
      <c r="A7404" s="72">
        <v>4267</v>
      </c>
      <c r="B7404" s="72" t="s">
        <v>4251</v>
      </c>
      <c r="C7404" s="72" t="s">
        <v>51</v>
      </c>
      <c r="D7404" s="72" t="s">
        <v>10</v>
      </c>
      <c r="E7404" s="72" t="s">
        <v>11</v>
      </c>
      <c r="F7404" s="72">
        <v>220</v>
      </c>
      <c r="G7404" s="72">
        <f t="shared" si="133"/>
        <v>6600</v>
      </c>
      <c r="H7404" s="72">
        <v>30</v>
      </c>
      <c r="I7404" s="38"/>
      <c r="P7404"/>
      <c r="Q7404"/>
      <c r="R7404"/>
      <c r="S7404"/>
      <c r="T7404"/>
      <c r="U7404"/>
      <c r="V7404"/>
      <c r="W7404"/>
      <c r="X7404"/>
    </row>
    <row r="7405" spans="1:24" x14ac:dyDescent="0.25">
      <c r="A7405" s="72">
        <v>4267</v>
      </c>
      <c r="B7405" s="72" t="s">
        <v>4252</v>
      </c>
      <c r="C7405" s="72" t="s">
        <v>29</v>
      </c>
      <c r="D7405" s="72" t="s">
        <v>10</v>
      </c>
      <c r="E7405" s="72" t="s">
        <v>11</v>
      </c>
      <c r="F7405" s="72">
        <v>400</v>
      </c>
      <c r="G7405" s="72">
        <f t="shared" si="133"/>
        <v>12000</v>
      </c>
      <c r="H7405" s="72">
        <v>30</v>
      </c>
      <c r="I7405" s="38"/>
      <c r="P7405"/>
      <c r="Q7405"/>
      <c r="R7405"/>
      <c r="S7405"/>
      <c r="T7405"/>
      <c r="U7405"/>
      <c r="V7405"/>
      <c r="W7405"/>
      <c r="X7405"/>
    </row>
    <row r="7406" spans="1:24" ht="27" x14ac:dyDescent="0.25">
      <c r="A7406" s="72">
        <v>4267</v>
      </c>
      <c r="B7406" s="72" t="s">
        <v>4253</v>
      </c>
      <c r="C7406" s="72" t="s">
        <v>229</v>
      </c>
      <c r="D7406" s="72" t="s">
        <v>10</v>
      </c>
      <c r="E7406" s="72" t="s">
        <v>11</v>
      </c>
      <c r="F7406" s="72">
        <v>800</v>
      </c>
      <c r="G7406" s="72">
        <f t="shared" si="133"/>
        <v>1600</v>
      </c>
      <c r="H7406" s="72">
        <v>2</v>
      </c>
      <c r="I7406" s="38"/>
      <c r="P7406"/>
      <c r="Q7406"/>
      <c r="R7406"/>
      <c r="S7406"/>
      <c r="T7406"/>
      <c r="U7406"/>
      <c r="V7406"/>
      <c r="W7406"/>
      <c r="X7406"/>
    </row>
    <row r="7407" spans="1:24" x14ac:dyDescent="0.25">
      <c r="A7407" s="72">
        <v>4267</v>
      </c>
      <c r="B7407" s="72" t="s">
        <v>4254</v>
      </c>
      <c r="C7407" s="72" t="s">
        <v>230</v>
      </c>
      <c r="D7407" s="72" t="s">
        <v>10</v>
      </c>
      <c r="E7407" s="72" t="s">
        <v>11</v>
      </c>
      <c r="F7407" s="72">
        <v>780</v>
      </c>
      <c r="G7407" s="72">
        <f t="shared" si="133"/>
        <v>39000</v>
      </c>
      <c r="H7407" s="72">
        <v>50</v>
      </c>
      <c r="I7407" s="38"/>
      <c r="P7407"/>
      <c r="Q7407"/>
      <c r="R7407"/>
      <c r="S7407"/>
      <c r="T7407"/>
      <c r="U7407"/>
      <c r="V7407"/>
      <c r="W7407"/>
      <c r="X7407"/>
    </row>
    <row r="7408" spans="1:24" ht="27" x14ac:dyDescent="0.25">
      <c r="A7408" s="72">
        <v>4267</v>
      </c>
      <c r="B7408" s="72" t="s">
        <v>4255</v>
      </c>
      <c r="C7408" s="72" t="s">
        <v>1541</v>
      </c>
      <c r="D7408" s="72" t="s">
        <v>10</v>
      </c>
      <c r="E7408" s="72" t="s">
        <v>11</v>
      </c>
      <c r="F7408" s="72">
        <v>300</v>
      </c>
      <c r="G7408" s="72">
        <f t="shared" si="133"/>
        <v>1200</v>
      </c>
      <c r="H7408" s="72">
        <v>4</v>
      </c>
      <c r="I7408" s="38"/>
      <c r="P7408"/>
      <c r="Q7408"/>
      <c r="R7408"/>
      <c r="S7408"/>
      <c r="T7408"/>
      <c r="U7408"/>
      <c r="V7408"/>
      <c r="W7408"/>
      <c r="X7408"/>
    </row>
    <row r="7409" spans="1:24" x14ac:dyDescent="0.25">
      <c r="A7409" s="72">
        <v>4267</v>
      </c>
      <c r="B7409" s="72" t="s">
        <v>4256</v>
      </c>
      <c r="C7409" s="72" t="s">
        <v>1543</v>
      </c>
      <c r="D7409" s="72" t="s">
        <v>10</v>
      </c>
      <c r="E7409" s="72" t="s">
        <v>11</v>
      </c>
      <c r="F7409" s="72">
        <v>2500</v>
      </c>
      <c r="G7409" s="72">
        <f t="shared" si="133"/>
        <v>10000</v>
      </c>
      <c r="H7409" s="72">
        <v>4</v>
      </c>
      <c r="I7409" s="38"/>
      <c r="P7409"/>
      <c r="Q7409"/>
      <c r="R7409"/>
      <c r="S7409"/>
      <c r="T7409"/>
      <c r="U7409"/>
      <c r="V7409"/>
      <c r="W7409"/>
      <c r="X7409"/>
    </row>
    <row r="7410" spans="1:24" ht="27" x14ac:dyDescent="0.25">
      <c r="A7410" s="72">
        <v>4267</v>
      </c>
      <c r="B7410" s="72" t="s">
        <v>4257</v>
      </c>
      <c r="C7410" s="72" t="s">
        <v>1545</v>
      </c>
      <c r="D7410" s="72" t="s">
        <v>10</v>
      </c>
      <c r="E7410" s="72" t="s">
        <v>11</v>
      </c>
      <c r="F7410" s="72">
        <v>200</v>
      </c>
      <c r="G7410" s="72">
        <f t="shared" si="133"/>
        <v>19800</v>
      </c>
      <c r="H7410" s="72">
        <v>99</v>
      </c>
      <c r="I7410" s="38"/>
      <c r="P7410"/>
      <c r="Q7410"/>
      <c r="R7410"/>
      <c r="S7410"/>
      <c r="T7410"/>
      <c r="U7410"/>
      <c r="V7410"/>
      <c r="W7410"/>
      <c r="X7410"/>
    </row>
    <row r="7411" spans="1:24" ht="27" x14ac:dyDescent="0.25">
      <c r="A7411" s="72">
        <v>4267</v>
      </c>
      <c r="B7411" s="72" t="s">
        <v>4258</v>
      </c>
      <c r="C7411" s="72" t="s">
        <v>1547</v>
      </c>
      <c r="D7411" s="72" t="s">
        <v>10</v>
      </c>
      <c r="E7411" s="72" t="s">
        <v>11</v>
      </c>
      <c r="F7411" s="72">
        <v>2500</v>
      </c>
      <c r="G7411" s="72">
        <f t="shared" si="133"/>
        <v>12500</v>
      </c>
      <c r="H7411" s="72">
        <v>5</v>
      </c>
      <c r="I7411" s="38"/>
      <c r="P7411"/>
      <c r="Q7411"/>
      <c r="R7411"/>
      <c r="S7411"/>
      <c r="T7411"/>
      <c r="U7411"/>
      <c r="V7411"/>
      <c r="W7411"/>
      <c r="X7411"/>
    </row>
    <row r="7412" spans="1:24" x14ac:dyDescent="0.25">
      <c r="A7412" s="72" t="s">
        <v>182</v>
      </c>
      <c r="B7412" s="72" t="s">
        <v>1494</v>
      </c>
      <c r="C7412" s="72" t="s">
        <v>72</v>
      </c>
      <c r="D7412" s="72" t="s">
        <v>10</v>
      </c>
      <c r="E7412" s="72" t="s">
        <v>11</v>
      </c>
      <c r="F7412" s="72">
        <v>0</v>
      </c>
      <c r="G7412" s="72">
        <f t="shared" ref="G7412:G7457" si="134">F7412*H7412</f>
        <v>0</v>
      </c>
      <c r="H7412" s="72">
        <v>2</v>
      </c>
      <c r="I7412" s="38"/>
      <c r="P7412"/>
      <c r="Q7412"/>
      <c r="R7412"/>
      <c r="S7412"/>
      <c r="T7412"/>
      <c r="U7412"/>
      <c r="V7412"/>
      <c r="W7412"/>
      <c r="X7412"/>
    </row>
    <row r="7413" spans="1:24" x14ac:dyDescent="0.25">
      <c r="A7413" s="72" t="s">
        <v>182</v>
      </c>
      <c r="B7413" s="72" t="s">
        <v>1495</v>
      </c>
      <c r="C7413" s="72" t="s">
        <v>584</v>
      </c>
      <c r="D7413" s="72" t="s">
        <v>10</v>
      </c>
      <c r="E7413" s="72" t="s">
        <v>11</v>
      </c>
      <c r="F7413" s="72">
        <v>0</v>
      </c>
      <c r="G7413" s="72">
        <f t="shared" si="134"/>
        <v>0</v>
      </c>
      <c r="H7413" s="72">
        <v>33</v>
      </c>
      <c r="I7413" s="38"/>
      <c r="P7413"/>
      <c r="Q7413"/>
      <c r="R7413"/>
      <c r="S7413"/>
      <c r="T7413"/>
      <c r="U7413"/>
      <c r="V7413"/>
      <c r="W7413"/>
      <c r="X7413"/>
    </row>
    <row r="7414" spans="1:24" x14ac:dyDescent="0.25">
      <c r="A7414" s="10" t="s">
        <v>182</v>
      </c>
      <c r="B7414" s="10" t="s">
        <v>1496</v>
      </c>
      <c r="C7414" s="10" t="s">
        <v>9</v>
      </c>
      <c r="D7414" s="20" t="s">
        <v>10</v>
      </c>
      <c r="E7414" s="12" t="s">
        <v>11</v>
      </c>
      <c r="F7414" s="20">
        <v>0</v>
      </c>
      <c r="G7414" s="20">
        <f t="shared" si="134"/>
        <v>0</v>
      </c>
      <c r="H7414" s="35">
        <v>2</v>
      </c>
      <c r="I7414" s="38"/>
      <c r="P7414"/>
      <c r="Q7414"/>
      <c r="R7414"/>
      <c r="S7414"/>
      <c r="T7414"/>
      <c r="U7414"/>
      <c r="V7414"/>
      <c r="W7414"/>
      <c r="X7414"/>
    </row>
    <row r="7415" spans="1:24" x14ac:dyDescent="0.25">
      <c r="A7415" s="10" t="s">
        <v>182</v>
      </c>
      <c r="B7415" s="10" t="s">
        <v>1497</v>
      </c>
      <c r="C7415" s="10" t="s">
        <v>41</v>
      </c>
      <c r="D7415" s="20" t="s">
        <v>10</v>
      </c>
      <c r="E7415" s="12" t="s">
        <v>11</v>
      </c>
      <c r="F7415" s="20">
        <v>0</v>
      </c>
      <c r="G7415" s="20">
        <f t="shared" si="134"/>
        <v>0</v>
      </c>
      <c r="H7415" s="35">
        <v>20</v>
      </c>
      <c r="I7415" s="38"/>
      <c r="P7415"/>
      <c r="Q7415"/>
      <c r="R7415"/>
      <c r="S7415"/>
      <c r="T7415"/>
      <c r="U7415"/>
      <c r="V7415"/>
      <c r="W7415"/>
      <c r="X7415"/>
    </row>
    <row r="7416" spans="1:24" x14ac:dyDescent="0.25">
      <c r="A7416" s="10" t="s">
        <v>182</v>
      </c>
      <c r="B7416" s="10" t="s">
        <v>1498</v>
      </c>
      <c r="C7416" s="10" t="s">
        <v>211</v>
      </c>
      <c r="D7416" s="20" t="s">
        <v>10</v>
      </c>
      <c r="E7416" s="12" t="s">
        <v>11</v>
      </c>
      <c r="F7416" s="20">
        <v>0</v>
      </c>
      <c r="G7416" s="20">
        <f t="shared" si="134"/>
        <v>0</v>
      </c>
      <c r="H7416" s="35">
        <v>4</v>
      </c>
      <c r="I7416" s="38"/>
      <c r="P7416"/>
      <c r="Q7416"/>
      <c r="R7416"/>
      <c r="S7416"/>
      <c r="T7416"/>
      <c r="U7416"/>
      <c r="V7416"/>
      <c r="W7416"/>
      <c r="X7416"/>
    </row>
    <row r="7417" spans="1:24" x14ac:dyDescent="0.25">
      <c r="A7417" s="10" t="s">
        <v>182</v>
      </c>
      <c r="B7417" s="10" t="s">
        <v>1499</v>
      </c>
      <c r="C7417" s="10" t="s">
        <v>12</v>
      </c>
      <c r="D7417" s="20" t="s">
        <v>10</v>
      </c>
      <c r="E7417" s="12" t="s">
        <v>11</v>
      </c>
      <c r="F7417" s="20">
        <v>0</v>
      </c>
      <c r="G7417" s="20">
        <f t="shared" si="134"/>
        <v>0</v>
      </c>
      <c r="H7417" s="35">
        <v>150</v>
      </c>
      <c r="I7417" s="38"/>
      <c r="P7417"/>
      <c r="Q7417"/>
      <c r="R7417"/>
      <c r="S7417"/>
      <c r="T7417"/>
      <c r="U7417"/>
      <c r="V7417"/>
      <c r="W7417"/>
      <c r="X7417"/>
    </row>
    <row r="7418" spans="1:24" x14ac:dyDescent="0.25">
      <c r="A7418" s="10" t="s">
        <v>182</v>
      </c>
      <c r="B7418" s="10" t="s">
        <v>1500</v>
      </c>
      <c r="C7418" s="10" t="s">
        <v>14</v>
      </c>
      <c r="D7418" s="20" t="s">
        <v>10</v>
      </c>
      <c r="E7418" s="12" t="s">
        <v>11</v>
      </c>
      <c r="F7418" s="20">
        <v>0</v>
      </c>
      <c r="G7418" s="20">
        <f t="shared" si="134"/>
        <v>0</v>
      </c>
      <c r="H7418" s="35">
        <v>100</v>
      </c>
      <c r="I7418" s="38"/>
      <c r="P7418"/>
      <c r="Q7418"/>
      <c r="R7418"/>
      <c r="S7418"/>
      <c r="T7418"/>
      <c r="U7418"/>
      <c r="V7418"/>
      <c r="W7418"/>
      <c r="X7418"/>
    </row>
    <row r="7419" spans="1:24" x14ac:dyDescent="0.25">
      <c r="A7419" s="10" t="s">
        <v>182</v>
      </c>
      <c r="B7419" s="10" t="s">
        <v>1501</v>
      </c>
      <c r="C7419" s="10" t="s">
        <v>720</v>
      </c>
      <c r="D7419" s="20" t="s">
        <v>10</v>
      </c>
      <c r="E7419" s="12" t="s">
        <v>11</v>
      </c>
      <c r="F7419" s="20">
        <v>0</v>
      </c>
      <c r="G7419" s="20">
        <f t="shared" si="134"/>
        <v>0</v>
      </c>
      <c r="H7419" s="35">
        <v>10</v>
      </c>
      <c r="I7419" s="38"/>
      <c r="P7419"/>
      <c r="Q7419"/>
      <c r="R7419"/>
      <c r="S7419"/>
      <c r="T7419"/>
      <c r="U7419"/>
      <c r="V7419"/>
      <c r="W7419"/>
      <c r="X7419"/>
    </row>
    <row r="7420" spans="1:24" ht="27" x14ac:dyDescent="0.25">
      <c r="A7420" s="10" t="s">
        <v>182</v>
      </c>
      <c r="B7420" s="10" t="s">
        <v>1502</v>
      </c>
      <c r="C7420" s="10" t="s">
        <v>217</v>
      </c>
      <c r="D7420" s="20" t="s">
        <v>10</v>
      </c>
      <c r="E7420" s="12" t="s">
        <v>16</v>
      </c>
      <c r="F7420" s="20">
        <v>0</v>
      </c>
      <c r="G7420" s="20">
        <f t="shared" si="134"/>
        <v>0</v>
      </c>
      <c r="H7420" s="35">
        <v>100</v>
      </c>
      <c r="I7420" s="38"/>
      <c r="P7420"/>
      <c r="Q7420"/>
      <c r="R7420"/>
      <c r="S7420"/>
      <c r="T7420"/>
      <c r="U7420"/>
      <c r="V7420"/>
      <c r="W7420"/>
      <c r="X7420"/>
    </row>
    <row r="7421" spans="1:24" ht="27" x14ac:dyDescent="0.25">
      <c r="A7421" s="10" t="s">
        <v>182</v>
      </c>
      <c r="B7421" s="10" t="s">
        <v>1503</v>
      </c>
      <c r="C7421" s="10" t="s">
        <v>17</v>
      </c>
      <c r="D7421" s="20" t="s">
        <v>10</v>
      </c>
      <c r="E7421" s="12" t="s">
        <v>11</v>
      </c>
      <c r="F7421" s="20">
        <v>0</v>
      </c>
      <c r="G7421" s="20">
        <f t="shared" si="134"/>
        <v>0</v>
      </c>
      <c r="H7421" s="35">
        <v>400</v>
      </c>
      <c r="I7421" s="38"/>
      <c r="P7421"/>
      <c r="Q7421"/>
      <c r="R7421"/>
      <c r="S7421"/>
      <c r="T7421"/>
      <c r="U7421"/>
      <c r="V7421"/>
      <c r="W7421"/>
      <c r="X7421"/>
    </row>
    <row r="7422" spans="1:24" ht="27" x14ac:dyDescent="0.25">
      <c r="A7422" s="10" t="s">
        <v>182</v>
      </c>
      <c r="B7422" s="10" t="s">
        <v>1504</v>
      </c>
      <c r="C7422" s="10" t="s">
        <v>18</v>
      </c>
      <c r="D7422" s="20" t="s">
        <v>10</v>
      </c>
      <c r="E7422" s="12" t="s">
        <v>11</v>
      </c>
      <c r="F7422" s="20">
        <v>0</v>
      </c>
      <c r="G7422" s="20">
        <f t="shared" si="134"/>
        <v>0</v>
      </c>
      <c r="H7422" s="35">
        <v>50</v>
      </c>
      <c r="I7422" s="38"/>
      <c r="P7422"/>
      <c r="Q7422"/>
      <c r="R7422"/>
      <c r="S7422"/>
      <c r="T7422"/>
      <c r="U7422"/>
      <c r="V7422"/>
      <c r="W7422"/>
      <c r="X7422"/>
    </row>
    <row r="7423" spans="1:24" x14ac:dyDescent="0.25">
      <c r="A7423" s="10" t="s">
        <v>182</v>
      </c>
      <c r="B7423" s="10" t="s">
        <v>1505</v>
      </c>
      <c r="C7423" s="10" t="s">
        <v>20</v>
      </c>
      <c r="D7423" s="20" t="s">
        <v>10</v>
      </c>
      <c r="E7423" s="12" t="s">
        <v>11</v>
      </c>
      <c r="F7423" s="20">
        <v>0</v>
      </c>
      <c r="G7423" s="20">
        <f t="shared" si="134"/>
        <v>0</v>
      </c>
      <c r="H7423" s="35">
        <v>50</v>
      </c>
      <c r="I7423" s="38"/>
      <c r="P7423"/>
      <c r="Q7423"/>
      <c r="R7423"/>
      <c r="S7423"/>
      <c r="T7423"/>
      <c r="U7423"/>
      <c r="V7423"/>
      <c r="W7423"/>
      <c r="X7423"/>
    </row>
    <row r="7424" spans="1:24" x14ac:dyDescent="0.25">
      <c r="A7424" s="10" t="s">
        <v>182</v>
      </c>
      <c r="B7424" s="10" t="s">
        <v>1506</v>
      </c>
      <c r="C7424" s="10" t="s">
        <v>21</v>
      </c>
      <c r="D7424" s="20" t="s">
        <v>10</v>
      </c>
      <c r="E7424" s="12" t="s">
        <v>11</v>
      </c>
      <c r="F7424" s="20">
        <v>0</v>
      </c>
      <c r="G7424" s="20">
        <f t="shared" si="134"/>
        <v>0</v>
      </c>
      <c r="H7424" s="35">
        <v>8</v>
      </c>
      <c r="I7424" s="38"/>
      <c r="P7424"/>
      <c r="Q7424"/>
      <c r="R7424"/>
      <c r="S7424"/>
      <c r="T7424"/>
      <c r="U7424"/>
      <c r="V7424"/>
      <c r="W7424"/>
      <c r="X7424"/>
    </row>
    <row r="7425" spans="1:24" x14ac:dyDescent="0.25">
      <c r="A7425" s="10" t="s">
        <v>182</v>
      </c>
      <c r="B7425" s="10" t="s">
        <v>1507</v>
      </c>
      <c r="C7425" s="10" t="s">
        <v>198</v>
      </c>
      <c r="D7425" s="20" t="s">
        <v>10</v>
      </c>
      <c r="E7425" s="12" t="s">
        <v>11</v>
      </c>
      <c r="F7425" s="20">
        <v>0</v>
      </c>
      <c r="G7425" s="20">
        <f t="shared" si="134"/>
        <v>0</v>
      </c>
      <c r="H7425" s="35">
        <v>4</v>
      </c>
      <c r="I7425" s="38"/>
      <c r="P7425"/>
      <c r="Q7425"/>
      <c r="R7425"/>
      <c r="S7425"/>
      <c r="T7425"/>
      <c r="U7425"/>
      <c r="V7425"/>
      <c r="W7425"/>
      <c r="X7425"/>
    </row>
    <row r="7426" spans="1:24" x14ac:dyDescent="0.25">
      <c r="A7426" s="10" t="s">
        <v>182</v>
      </c>
      <c r="B7426" s="10" t="s">
        <v>1508</v>
      </c>
      <c r="C7426" s="10" t="s">
        <v>199</v>
      </c>
      <c r="D7426" s="20" t="s">
        <v>10</v>
      </c>
      <c r="E7426" s="12" t="s">
        <v>169</v>
      </c>
      <c r="F7426" s="20">
        <v>0</v>
      </c>
      <c r="G7426" s="20">
        <f t="shared" si="134"/>
        <v>0</v>
      </c>
      <c r="H7426" s="35">
        <v>705</v>
      </c>
      <c r="I7426" s="38"/>
      <c r="P7426"/>
      <c r="Q7426"/>
      <c r="R7426"/>
      <c r="S7426"/>
      <c r="T7426"/>
      <c r="U7426"/>
      <c r="V7426"/>
      <c r="W7426"/>
      <c r="X7426"/>
    </row>
    <row r="7427" spans="1:24" x14ac:dyDescent="0.25">
      <c r="A7427" s="10" t="s">
        <v>182</v>
      </c>
      <c r="B7427" s="10" t="s">
        <v>1509</v>
      </c>
      <c r="C7427" s="10" t="s">
        <v>1510</v>
      </c>
      <c r="D7427" s="20" t="s">
        <v>10</v>
      </c>
      <c r="E7427" s="12" t="s">
        <v>11</v>
      </c>
      <c r="F7427" s="20">
        <v>0</v>
      </c>
      <c r="G7427" s="20">
        <f t="shared" si="134"/>
        <v>0</v>
      </c>
      <c r="H7427" s="35">
        <v>800</v>
      </c>
      <c r="I7427" s="38"/>
      <c r="P7427"/>
      <c r="Q7427"/>
      <c r="R7427"/>
      <c r="S7427"/>
      <c r="T7427"/>
      <c r="U7427"/>
      <c r="V7427"/>
      <c r="W7427"/>
      <c r="X7427"/>
    </row>
    <row r="7428" spans="1:24" x14ac:dyDescent="0.25">
      <c r="A7428" s="10" t="s">
        <v>182</v>
      </c>
      <c r="B7428" s="10" t="s">
        <v>1511</v>
      </c>
      <c r="C7428" s="10" t="s">
        <v>109</v>
      </c>
      <c r="D7428" s="20" t="s">
        <v>10</v>
      </c>
      <c r="E7428" s="12" t="s">
        <v>11</v>
      </c>
      <c r="F7428" s="20">
        <v>0</v>
      </c>
      <c r="G7428" s="20">
        <f t="shared" si="134"/>
        <v>0</v>
      </c>
      <c r="H7428" s="35">
        <v>50</v>
      </c>
      <c r="I7428" s="38"/>
      <c r="P7428"/>
      <c r="Q7428"/>
      <c r="R7428"/>
      <c r="S7428"/>
      <c r="T7428"/>
      <c r="U7428"/>
      <c r="V7428"/>
      <c r="W7428"/>
      <c r="X7428"/>
    </row>
    <row r="7429" spans="1:24" x14ac:dyDescent="0.25">
      <c r="A7429" s="10" t="s">
        <v>182</v>
      </c>
      <c r="B7429" s="10" t="s">
        <v>1512</v>
      </c>
      <c r="C7429" s="10" t="s">
        <v>722</v>
      </c>
      <c r="D7429" s="20" t="s">
        <v>10</v>
      </c>
      <c r="E7429" s="12" t="s">
        <v>11</v>
      </c>
      <c r="F7429" s="20">
        <v>0</v>
      </c>
      <c r="G7429" s="20">
        <f t="shared" si="134"/>
        <v>0</v>
      </c>
      <c r="H7429" s="35">
        <v>600</v>
      </c>
      <c r="I7429" s="38"/>
      <c r="P7429"/>
      <c r="Q7429"/>
      <c r="R7429"/>
      <c r="S7429"/>
      <c r="T7429"/>
      <c r="U7429"/>
      <c r="V7429"/>
      <c r="W7429"/>
      <c r="X7429"/>
    </row>
    <row r="7430" spans="1:24" ht="27" x14ac:dyDescent="0.25">
      <c r="A7430" s="10" t="s">
        <v>182</v>
      </c>
      <c r="B7430" s="10" t="s">
        <v>1513</v>
      </c>
      <c r="C7430" s="10" t="s">
        <v>723</v>
      </c>
      <c r="D7430" s="20" t="s">
        <v>10</v>
      </c>
      <c r="E7430" s="12" t="s">
        <v>11</v>
      </c>
      <c r="F7430" s="20">
        <v>0</v>
      </c>
      <c r="G7430" s="20">
        <f t="shared" si="134"/>
        <v>0</v>
      </c>
      <c r="H7430" s="35">
        <v>100</v>
      </c>
      <c r="I7430" s="38"/>
      <c r="P7430"/>
      <c r="Q7430"/>
      <c r="R7430"/>
      <c r="S7430"/>
      <c r="T7430"/>
      <c r="U7430"/>
      <c r="V7430"/>
      <c r="W7430"/>
      <c r="X7430"/>
    </row>
    <row r="7431" spans="1:24" ht="40.5" x14ac:dyDescent="0.25">
      <c r="A7431" s="10" t="s">
        <v>182</v>
      </c>
      <c r="B7431" s="10" t="s">
        <v>1514</v>
      </c>
      <c r="C7431" s="10" t="s">
        <v>175</v>
      </c>
      <c r="D7431" s="20" t="s">
        <v>10</v>
      </c>
      <c r="E7431" s="12" t="s">
        <v>11</v>
      </c>
      <c r="F7431" s="20">
        <v>0</v>
      </c>
      <c r="G7431" s="20">
        <f t="shared" si="134"/>
        <v>0</v>
      </c>
      <c r="H7431" s="35">
        <v>6</v>
      </c>
      <c r="I7431" s="38"/>
      <c r="P7431"/>
      <c r="Q7431"/>
      <c r="R7431"/>
      <c r="S7431"/>
      <c r="T7431"/>
      <c r="U7431"/>
      <c r="V7431"/>
      <c r="W7431"/>
      <c r="X7431"/>
    </row>
    <row r="7432" spans="1:24" x14ac:dyDescent="0.25">
      <c r="A7432" s="10" t="s">
        <v>182</v>
      </c>
      <c r="B7432" s="10" t="s">
        <v>1515</v>
      </c>
      <c r="C7432" s="10" t="s">
        <v>585</v>
      </c>
      <c r="D7432" s="20" t="s">
        <v>10</v>
      </c>
      <c r="E7432" s="12" t="s">
        <v>16</v>
      </c>
      <c r="F7432" s="20">
        <v>0</v>
      </c>
      <c r="G7432" s="20">
        <f t="shared" si="134"/>
        <v>0</v>
      </c>
      <c r="H7432" s="35">
        <v>144</v>
      </c>
      <c r="I7432" s="38"/>
      <c r="P7432"/>
      <c r="Q7432"/>
      <c r="R7432"/>
      <c r="S7432"/>
      <c r="T7432"/>
      <c r="U7432"/>
      <c r="V7432"/>
      <c r="W7432"/>
      <c r="X7432"/>
    </row>
    <row r="7433" spans="1:24" x14ac:dyDescent="0.25">
      <c r="A7433" s="10" t="s">
        <v>182</v>
      </c>
      <c r="B7433" s="10" t="s">
        <v>1516</v>
      </c>
      <c r="C7433" s="10" t="s">
        <v>223</v>
      </c>
      <c r="D7433" s="20" t="s">
        <v>10</v>
      </c>
      <c r="E7433" s="12" t="s">
        <v>11</v>
      </c>
      <c r="F7433" s="20">
        <v>0</v>
      </c>
      <c r="G7433" s="20">
        <f t="shared" si="134"/>
        <v>0</v>
      </c>
      <c r="H7433" s="35">
        <v>12</v>
      </c>
      <c r="I7433" s="38"/>
      <c r="P7433"/>
      <c r="Q7433"/>
      <c r="R7433"/>
      <c r="S7433"/>
      <c r="T7433"/>
      <c r="U7433"/>
      <c r="V7433"/>
      <c r="W7433"/>
      <c r="X7433"/>
    </row>
    <row r="7434" spans="1:24" x14ac:dyDescent="0.25">
      <c r="A7434" s="10" t="s">
        <v>182</v>
      </c>
      <c r="B7434" s="10" t="s">
        <v>1517</v>
      </c>
      <c r="C7434" s="10" t="s">
        <v>223</v>
      </c>
      <c r="D7434" s="20" t="s">
        <v>10</v>
      </c>
      <c r="E7434" s="12" t="s">
        <v>11</v>
      </c>
      <c r="F7434" s="20">
        <v>0</v>
      </c>
      <c r="G7434" s="20">
        <f t="shared" si="134"/>
        <v>0</v>
      </c>
      <c r="H7434" s="35">
        <v>6</v>
      </c>
      <c r="I7434" s="38"/>
      <c r="P7434"/>
      <c r="Q7434"/>
      <c r="R7434"/>
      <c r="S7434"/>
      <c r="T7434"/>
      <c r="U7434"/>
      <c r="V7434"/>
      <c r="W7434"/>
      <c r="X7434"/>
    </row>
    <row r="7435" spans="1:24" x14ac:dyDescent="0.25">
      <c r="A7435" s="10" t="s">
        <v>182</v>
      </c>
      <c r="B7435" s="10" t="s">
        <v>1518</v>
      </c>
      <c r="C7435" s="10" t="s">
        <v>45</v>
      </c>
      <c r="D7435" s="20" t="s">
        <v>10</v>
      </c>
      <c r="E7435" s="12" t="s">
        <v>11</v>
      </c>
      <c r="F7435" s="20">
        <v>0</v>
      </c>
      <c r="G7435" s="20">
        <f t="shared" si="134"/>
        <v>0</v>
      </c>
      <c r="H7435" s="35">
        <v>10</v>
      </c>
      <c r="I7435" s="38"/>
      <c r="P7435"/>
      <c r="Q7435"/>
      <c r="R7435"/>
      <c r="S7435"/>
      <c r="T7435"/>
      <c r="U7435"/>
      <c r="V7435"/>
      <c r="W7435"/>
      <c r="X7435"/>
    </row>
    <row r="7436" spans="1:24" x14ac:dyDescent="0.25">
      <c r="A7436" s="10" t="s">
        <v>127</v>
      </c>
      <c r="B7436" s="10" t="s">
        <v>1519</v>
      </c>
      <c r="C7436" s="10" t="s">
        <v>1520</v>
      </c>
      <c r="D7436" s="20" t="s">
        <v>10</v>
      </c>
      <c r="E7436" s="12" t="s">
        <v>11</v>
      </c>
      <c r="F7436" s="20">
        <v>0</v>
      </c>
      <c r="G7436" s="20">
        <f t="shared" si="134"/>
        <v>0</v>
      </c>
      <c r="H7436" s="35">
        <v>2</v>
      </c>
      <c r="I7436" s="38"/>
      <c r="P7436"/>
      <c r="Q7436"/>
      <c r="R7436"/>
      <c r="S7436"/>
      <c r="T7436"/>
      <c r="U7436"/>
      <c r="V7436"/>
      <c r="W7436"/>
      <c r="X7436"/>
    </row>
    <row r="7437" spans="1:24" ht="27" x14ac:dyDescent="0.25">
      <c r="A7437" s="10" t="s">
        <v>127</v>
      </c>
      <c r="B7437" s="10" t="s">
        <v>1521</v>
      </c>
      <c r="C7437" s="10" t="s">
        <v>1033</v>
      </c>
      <c r="D7437" s="20" t="s">
        <v>10</v>
      </c>
      <c r="E7437" s="12" t="s">
        <v>11</v>
      </c>
      <c r="F7437" s="20">
        <v>0</v>
      </c>
      <c r="G7437" s="20">
        <f t="shared" si="134"/>
        <v>0</v>
      </c>
      <c r="H7437" s="35">
        <v>20</v>
      </c>
      <c r="I7437" s="38"/>
      <c r="P7437"/>
      <c r="Q7437"/>
      <c r="R7437"/>
      <c r="S7437"/>
      <c r="T7437"/>
      <c r="U7437"/>
      <c r="V7437"/>
      <c r="W7437"/>
      <c r="X7437"/>
    </row>
    <row r="7438" spans="1:24" ht="27" x14ac:dyDescent="0.25">
      <c r="A7438" s="10" t="s">
        <v>127</v>
      </c>
      <c r="B7438" s="10" t="s">
        <v>1522</v>
      </c>
      <c r="C7438" s="10" t="s">
        <v>1033</v>
      </c>
      <c r="D7438" s="20" t="s">
        <v>10</v>
      </c>
      <c r="E7438" s="12" t="s">
        <v>11</v>
      </c>
      <c r="F7438" s="20">
        <v>0</v>
      </c>
      <c r="G7438" s="20">
        <f t="shared" si="134"/>
        <v>0</v>
      </c>
      <c r="H7438" s="35">
        <v>10</v>
      </c>
      <c r="I7438" s="38"/>
      <c r="P7438"/>
      <c r="Q7438"/>
      <c r="R7438"/>
      <c r="S7438"/>
      <c r="T7438"/>
      <c r="U7438"/>
      <c r="V7438"/>
      <c r="W7438"/>
      <c r="X7438"/>
    </row>
    <row r="7439" spans="1:24" x14ac:dyDescent="0.25">
      <c r="A7439" s="10" t="s">
        <v>127</v>
      </c>
      <c r="B7439" s="10" t="s">
        <v>1523</v>
      </c>
      <c r="C7439" s="10" t="s">
        <v>1038</v>
      </c>
      <c r="D7439" s="20" t="s">
        <v>10</v>
      </c>
      <c r="E7439" s="12" t="s">
        <v>24</v>
      </c>
      <c r="F7439" s="20">
        <v>0</v>
      </c>
      <c r="G7439" s="20">
        <f t="shared" si="134"/>
        <v>0</v>
      </c>
      <c r="H7439" s="35">
        <v>10</v>
      </c>
      <c r="I7439" s="38"/>
      <c r="P7439"/>
      <c r="Q7439"/>
      <c r="R7439"/>
      <c r="S7439"/>
      <c r="T7439"/>
      <c r="U7439"/>
      <c r="V7439"/>
      <c r="W7439"/>
      <c r="X7439"/>
    </row>
    <row r="7440" spans="1:24" x14ac:dyDescent="0.25">
      <c r="A7440" s="10" t="s">
        <v>127</v>
      </c>
      <c r="B7440" s="10" t="s">
        <v>1524</v>
      </c>
      <c r="C7440" s="10" t="s">
        <v>1525</v>
      </c>
      <c r="D7440" s="20" t="s">
        <v>10</v>
      </c>
      <c r="E7440" s="12" t="s">
        <v>11</v>
      </c>
      <c r="F7440" s="20">
        <v>0</v>
      </c>
      <c r="G7440" s="20">
        <f t="shared" si="134"/>
        <v>0</v>
      </c>
      <c r="H7440" s="35">
        <v>10</v>
      </c>
      <c r="I7440" s="38"/>
      <c r="P7440"/>
      <c r="Q7440"/>
      <c r="R7440"/>
      <c r="S7440"/>
      <c r="T7440"/>
      <c r="U7440"/>
      <c r="V7440"/>
      <c r="W7440"/>
      <c r="X7440"/>
    </row>
    <row r="7441" spans="1:24" x14ac:dyDescent="0.25">
      <c r="A7441" s="10" t="s">
        <v>127</v>
      </c>
      <c r="B7441" s="10" t="s">
        <v>1526</v>
      </c>
      <c r="C7441" s="10" t="s">
        <v>807</v>
      </c>
      <c r="D7441" s="20" t="s">
        <v>10</v>
      </c>
      <c r="E7441" s="12" t="s">
        <v>11</v>
      </c>
      <c r="F7441" s="20">
        <v>0</v>
      </c>
      <c r="G7441" s="20">
        <f t="shared" si="134"/>
        <v>0</v>
      </c>
      <c r="H7441" s="35">
        <v>5</v>
      </c>
      <c r="I7441" s="38"/>
      <c r="P7441"/>
      <c r="Q7441"/>
      <c r="R7441"/>
      <c r="S7441"/>
      <c r="T7441"/>
      <c r="U7441"/>
      <c r="V7441"/>
      <c r="W7441"/>
      <c r="X7441"/>
    </row>
    <row r="7442" spans="1:24" x14ac:dyDescent="0.25">
      <c r="A7442" s="10" t="s">
        <v>127</v>
      </c>
      <c r="B7442" s="10" t="s">
        <v>1527</v>
      </c>
      <c r="C7442" s="10" t="s">
        <v>224</v>
      </c>
      <c r="D7442" s="20" t="s">
        <v>10</v>
      </c>
      <c r="E7442" s="12" t="s">
        <v>11</v>
      </c>
      <c r="F7442" s="20">
        <v>0</v>
      </c>
      <c r="G7442" s="20">
        <f t="shared" si="134"/>
        <v>0</v>
      </c>
      <c r="H7442" s="35">
        <v>5</v>
      </c>
      <c r="I7442" s="38"/>
      <c r="P7442"/>
      <c r="Q7442"/>
      <c r="R7442"/>
      <c r="S7442"/>
      <c r="T7442"/>
      <c r="U7442"/>
      <c r="V7442"/>
      <c r="W7442"/>
      <c r="X7442"/>
    </row>
    <row r="7443" spans="1:24" x14ac:dyDescent="0.25">
      <c r="A7443" s="10" t="s">
        <v>127</v>
      </c>
      <c r="B7443" s="10" t="s">
        <v>1528</v>
      </c>
      <c r="C7443" s="10" t="s">
        <v>25</v>
      </c>
      <c r="D7443" s="20" t="s">
        <v>10</v>
      </c>
      <c r="E7443" s="12" t="s">
        <v>11</v>
      </c>
      <c r="F7443" s="20">
        <v>0</v>
      </c>
      <c r="G7443" s="20">
        <f t="shared" si="134"/>
        <v>0</v>
      </c>
      <c r="H7443" s="35">
        <v>300</v>
      </c>
      <c r="I7443" s="38"/>
      <c r="P7443"/>
      <c r="Q7443"/>
      <c r="R7443"/>
      <c r="S7443"/>
      <c r="T7443"/>
      <c r="U7443"/>
      <c r="V7443"/>
      <c r="W7443"/>
      <c r="X7443"/>
    </row>
    <row r="7444" spans="1:24" x14ac:dyDescent="0.25">
      <c r="A7444" s="10" t="s">
        <v>127</v>
      </c>
      <c r="B7444" s="10" t="s">
        <v>1529</v>
      </c>
      <c r="C7444" s="10" t="s">
        <v>26</v>
      </c>
      <c r="D7444" s="20" t="s">
        <v>10</v>
      </c>
      <c r="E7444" s="12" t="s">
        <v>11</v>
      </c>
      <c r="F7444" s="20">
        <v>0</v>
      </c>
      <c r="G7444" s="20">
        <f t="shared" si="134"/>
        <v>0</v>
      </c>
      <c r="H7444" s="35">
        <v>2</v>
      </c>
      <c r="I7444" s="38"/>
      <c r="P7444"/>
      <c r="Q7444"/>
      <c r="R7444"/>
      <c r="S7444"/>
      <c r="T7444"/>
      <c r="U7444"/>
      <c r="V7444"/>
      <c r="W7444"/>
      <c r="X7444"/>
    </row>
    <row r="7445" spans="1:24" x14ac:dyDescent="0.25">
      <c r="A7445" s="10" t="s">
        <v>127</v>
      </c>
      <c r="B7445" s="10" t="s">
        <v>1530</v>
      </c>
      <c r="C7445" s="10" t="s">
        <v>26</v>
      </c>
      <c r="D7445" s="20" t="s">
        <v>10</v>
      </c>
      <c r="E7445" s="12" t="s">
        <v>11</v>
      </c>
      <c r="F7445" s="20">
        <v>0</v>
      </c>
      <c r="G7445" s="20">
        <f t="shared" si="134"/>
        <v>0</v>
      </c>
      <c r="H7445" s="35">
        <v>2</v>
      </c>
      <c r="I7445" s="38"/>
      <c r="P7445"/>
      <c r="Q7445"/>
      <c r="R7445"/>
      <c r="S7445"/>
      <c r="T7445"/>
      <c r="U7445"/>
      <c r="V7445"/>
      <c r="W7445"/>
      <c r="X7445"/>
    </row>
    <row r="7446" spans="1:24" x14ac:dyDescent="0.25">
      <c r="A7446" s="10" t="s">
        <v>127</v>
      </c>
      <c r="B7446" s="10" t="s">
        <v>1531</v>
      </c>
      <c r="C7446" s="10" t="s">
        <v>26</v>
      </c>
      <c r="D7446" s="20" t="s">
        <v>10</v>
      </c>
      <c r="E7446" s="12" t="s">
        <v>11</v>
      </c>
      <c r="F7446" s="20">
        <v>0</v>
      </c>
      <c r="G7446" s="20">
        <f t="shared" si="134"/>
        <v>0</v>
      </c>
      <c r="H7446" s="35">
        <v>1</v>
      </c>
      <c r="I7446" s="38"/>
      <c r="P7446"/>
      <c r="Q7446"/>
      <c r="R7446"/>
      <c r="S7446"/>
      <c r="T7446"/>
      <c r="U7446"/>
      <c r="V7446"/>
      <c r="W7446"/>
      <c r="X7446"/>
    </row>
    <row r="7447" spans="1:24" x14ac:dyDescent="0.25">
      <c r="A7447" s="10" t="s">
        <v>127</v>
      </c>
      <c r="B7447" s="10" t="s">
        <v>1532</v>
      </c>
      <c r="C7447" s="10" t="s">
        <v>122</v>
      </c>
      <c r="D7447" s="20" t="s">
        <v>900</v>
      </c>
      <c r="E7447" s="12" t="s">
        <v>11</v>
      </c>
      <c r="F7447" s="20">
        <v>0</v>
      </c>
      <c r="G7447" s="20">
        <f t="shared" si="134"/>
        <v>0</v>
      </c>
      <c r="H7447" s="35">
        <v>600</v>
      </c>
      <c r="I7447" s="38"/>
      <c r="P7447"/>
      <c r="Q7447"/>
      <c r="R7447"/>
      <c r="S7447"/>
      <c r="T7447"/>
      <c r="U7447"/>
      <c r="V7447"/>
      <c r="W7447"/>
      <c r="X7447"/>
    </row>
    <row r="7448" spans="1:24" x14ac:dyDescent="0.25">
      <c r="A7448" s="10" t="s">
        <v>127</v>
      </c>
      <c r="B7448" s="10" t="s">
        <v>1533</v>
      </c>
      <c r="C7448" s="10" t="s">
        <v>27</v>
      </c>
      <c r="D7448" s="20" t="s">
        <v>900</v>
      </c>
      <c r="E7448" s="12" t="s">
        <v>24</v>
      </c>
      <c r="F7448" s="20">
        <v>0</v>
      </c>
      <c r="G7448" s="20">
        <f t="shared" si="134"/>
        <v>0</v>
      </c>
      <c r="H7448" s="35">
        <v>50</v>
      </c>
      <c r="I7448" s="38"/>
      <c r="P7448"/>
      <c r="Q7448"/>
      <c r="R7448"/>
      <c r="S7448"/>
      <c r="T7448"/>
      <c r="U7448"/>
      <c r="V7448"/>
      <c r="W7448"/>
      <c r="X7448"/>
    </row>
    <row r="7449" spans="1:24" ht="15" customHeight="1" x14ac:dyDescent="0.25">
      <c r="A7449" s="10" t="s">
        <v>127</v>
      </c>
      <c r="B7449" s="10" t="s">
        <v>1534</v>
      </c>
      <c r="C7449" s="10" t="s">
        <v>228</v>
      </c>
      <c r="D7449" s="20" t="s">
        <v>900</v>
      </c>
      <c r="E7449" s="12" t="s">
        <v>24</v>
      </c>
      <c r="F7449" s="20">
        <v>0</v>
      </c>
      <c r="G7449" s="20">
        <f t="shared" si="134"/>
        <v>0</v>
      </c>
      <c r="H7449" s="35">
        <v>6</v>
      </c>
      <c r="I7449" s="38"/>
      <c r="P7449"/>
      <c r="Q7449"/>
      <c r="R7449"/>
      <c r="S7449"/>
      <c r="T7449"/>
      <c r="U7449"/>
      <c r="V7449"/>
      <c r="W7449"/>
      <c r="X7449"/>
    </row>
    <row r="7450" spans="1:24" ht="15" customHeight="1" x14ac:dyDescent="0.25">
      <c r="A7450" s="10" t="s">
        <v>127</v>
      </c>
      <c r="B7450" s="10" t="s">
        <v>1535</v>
      </c>
      <c r="C7450" s="10" t="s">
        <v>588</v>
      </c>
      <c r="D7450" s="20" t="s">
        <v>900</v>
      </c>
      <c r="E7450" s="12" t="s">
        <v>24</v>
      </c>
      <c r="F7450" s="20">
        <v>0</v>
      </c>
      <c r="G7450" s="20">
        <f t="shared" si="134"/>
        <v>0</v>
      </c>
      <c r="H7450" s="35">
        <v>10</v>
      </c>
      <c r="I7450" s="38"/>
      <c r="P7450"/>
      <c r="Q7450"/>
      <c r="R7450"/>
      <c r="S7450"/>
      <c r="T7450"/>
      <c r="U7450"/>
      <c r="V7450"/>
      <c r="W7450"/>
      <c r="X7450"/>
    </row>
    <row r="7451" spans="1:24" x14ac:dyDescent="0.25">
      <c r="A7451" s="10" t="s">
        <v>127</v>
      </c>
      <c r="B7451" s="10" t="s">
        <v>1536</v>
      </c>
      <c r="C7451" s="10" t="s">
        <v>51</v>
      </c>
      <c r="D7451" s="20" t="s">
        <v>900</v>
      </c>
      <c r="E7451" s="12" t="s">
        <v>11</v>
      </c>
      <c r="F7451" s="20">
        <v>0</v>
      </c>
      <c r="G7451" s="20">
        <f t="shared" si="134"/>
        <v>0</v>
      </c>
      <c r="H7451" s="35">
        <v>30</v>
      </c>
      <c r="I7451" s="38"/>
      <c r="P7451"/>
      <c r="Q7451"/>
      <c r="R7451"/>
      <c r="S7451"/>
      <c r="T7451"/>
      <c r="U7451"/>
      <c r="V7451"/>
      <c r="W7451"/>
      <c r="X7451"/>
    </row>
    <row r="7452" spans="1:24" x14ac:dyDescent="0.25">
      <c r="A7452" s="10" t="s">
        <v>127</v>
      </c>
      <c r="B7452" s="10" t="s">
        <v>1537</v>
      </c>
      <c r="C7452" s="10" t="s">
        <v>29</v>
      </c>
      <c r="D7452" s="20" t="s">
        <v>900</v>
      </c>
      <c r="E7452" s="12" t="s">
        <v>11</v>
      </c>
      <c r="F7452" s="20">
        <v>0</v>
      </c>
      <c r="G7452" s="20">
        <f t="shared" si="134"/>
        <v>0</v>
      </c>
      <c r="H7452" s="35">
        <v>30</v>
      </c>
      <c r="I7452" s="38"/>
      <c r="P7452"/>
      <c r="Q7452"/>
      <c r="R7452"/>
      <c r="S7452"/>
      <c r="T7452"/>
      <c r="U7452"/>
      <c r="V7452"/>
      <c r="W7452"/>
      <c r="X7452"/>
    </row>
    <row r="7453" spans="1:24" ht="27" x14ac:dyDescent="0.25">
      <c r="A7453" s="10" t="s">
        <v>127</v>
      </c>
      <c r="B7453" s="10" t="s">
        <v>1538</v>
      </c>
      <c r="C7453" s="10" t="s">
        <v>229</v>
      </c>
      <c r="D7453" s="20" t="s">
        <v>900</v>
      </c>
      <c r="E7453" s="12" t="s">
        <v>11</v>
      </c>
      <c r="F7453" s="20">
        <v>0</v>
      </c>
      <c r="G7453" s="20">
        <f t="shared" si="134"/>
        <v>0</v>
      </c>
      <c r="H7453" s="35">
        <v>2</v>
      </c>
      <c r="I7453" s="38"/>
      <c r="P7453"/>
      <c r="Q7453"/>
      <c r="R7453"/>
      <c r="S7453"/>
      <c r="T7453"/>
      <c r="U7453"/>
      <c r="V7453"/>
      <c r="W7453"/>
      <c r="X7453"/>
    </row>
    <row r="7454" spans="1:24" x14ac:dyDescent="0.25">
      <c r="A7454" s="10" t="s">
        <v>127</v>
      </c>
      <c r="B7454" s="10" t="s">
        <v>1539</v>
      </c>
      <c r="C7454" s="10" t="s">
        <v>230</v>
      </c>
      <c r="D7454" s="20" t="s">
        <v>900</v>
      </c>
      <c r="E7454" s="12" t="s">
        <v>11</v>
      </c>
      <c r="F7454" s="20">
        <v>0</v>
      </c>
      <c r="G7454" s="20">
        <f t="shared" si="134"/>
        <v>0</v>
      </c>
      <c r="H7454" s="35">
        <v>50</v>
      </c>
      <c r="I7454" s="38"/>
      <c r="P7454"/>
      <c r="Q7454"/>
      <c r="R7454"/>
      <c r="S7454"/>
      <c r="T7454"/>
      <c r="U7454"/>
      <c r="V7454"/>
      <c r="W7454"/>
      <c r="X7454"/>
    </row>
    <row r="7455" spans="1:24" ht="27" x14ac:dyDescent="0.25">
      <c r="A7455" s="10" t="s">
        <v>127</v>
      </c>
      <c r="B7455" s="10" t="s">
        <v>1540</v>
      </c>
      <c r="C7455" s="10" t="s">
        <v>1541</v>
      </c>
      <c r="D7455" s="20" t="s">
        <v>900</v>
      </c>
      <c r="E7455" s="12" t="s">
        <v>11</v>
      </c>
      <c r="F7455" s="20">
        <v>0</v>
      </c>
      <c r="G7455" s="20">
        <f t="shared" si="134"/>
        <v>0</v>
      </c>
      <c r="H7455" s="35">
        <v>4</v>
      </c>
      <c r="I7455" s="38"/>
      <c r="P7455"/>
      <c r="Q7455"/>
      <c r="R7455"/>
      <c r="S7455"/>
      <c r="T7455"/>
      <c r="U7455"/>
      <c r="V7455"/>
      <c r="W7455"/>
      <c r="X7455"/>
    </row>
    <row r="7456" spans="1:24" x14ac:dyDescent="0.25">
      <c r="A7456" s="10" t="s">
        <v>127</v>
      </c>
      <c r="B7456" s="10" t="s">
        <v>1542</v>
      </c>
      <c r="C7456" s="10" t="s">
        <v>1543</v>
      </c>
      <c r="D7456" s="20" t="s">
        <v>900</v>
      </c>
      <c r="E7456" s="12" t="s">
        <v>11</v>
      </c>
      <c r="F7456" s="20">
        <v>0</v>
      </c>
      <c r="G7456" s="20">
        <f t="shared" si="134"/>
        <v>0</v>
      </c>
      <c r="H7456" s="35">
        <v>4</v>
      </c>
      <c r="I7456" s="38"/>
      <c r="P7456"/>
      <c r="Q7456"/>
      <c r="R7456"/>
      <c r="S7456"/>
      <c r="T7456"/>
      <c r="U7456"/>
      <c r="V7456"/>
      <c r="W7456"/>
      <c r="X7456"/>
    </row>
    <row r="7457" spans="1:24" ht="27" x14ac:dyDescent="0.25">
      <c r="A7457" s="10" t="s">
        <v>127</v>
      </c>
      <c r="B7457" s="10" t="s">
        <v>1544</v>
      </c>
      <c r="C7457" s="10" t="s">
        <v>1545</v>
      </c>
      <c r="D7457" s="20" t="s">
        <v>900</v>
      </c>
      <c r="E7457" s="12" t="s">
        <v>49</v>
      </c>
      <c r="F7457" s="20">
        <v>0</v>
      </c>
      <c r="G7457" s="20">
        <f t="shared" si="134"/>
        <v>0</v>
      </c>
      <c r="H7457" s="35">
        <v>99</v>
      </c>
      <c r="I7457" s="38"/>
      <c r="P7457"/>
      <c r="Q7457"/>
      <c r="R7457"/>
      <c r="S7457"/>
      <c r="T7457"/>
      <c r="U7457"/>
      <c r="V7457"/>
      <c r="W7457"/>
      <c r="X7457"/>
    </row>
    <row r="7458" spans="1:24" ht="27" x14ac:dyDescent="0.25">
      <c r="A7458" s="10"/>
      <c r="B7458" s="10" t="s">
        <v>1546</v>
      </c>
      <c r="C7458" s="10" t="s">
        <v>1547</v>
      </c>
      <c r="D7458" s="20" t="s">
        <v>35</v>
      </c>
      <c r="E7458" s="12" t="s">
        <v>11</v>
      </c>
      <c r="F7458" s="20">
        <v>0</v>
      </c>
      <c r="G7458" s="20">
        <f>F7458*H7458</f>
        <v>0</v>
      </c>
      <c r="H7458" s="35">
        <v>5</v>
      </c>
      <c r="I7458" s="38"/>
      <c r="P7458"/>
      <c r="Q7458"/>
      <c r="R7458"/>
      <c r="S7458"/>
      <c r="T7458"/>
      <c r="U7458"/>
      <c r="V7458"/>
      <c r="W7458"/>
      <c r="X7458"/>
    </row>
    <row r="7459" spans="1:24" x14ac:dyDescent="0.25">
      <c r="A7459" s="10"/>
      <c r="B7459" s="524" t="s">
        <v>32</v>
      </c>
      <c r="C7459" s="525"/>
      <c r="D7459" s="525"/>
      <c r="E7459" s="525"/>
      <c r="F7459" s="525"/>
      <c r="G7459" s="539"/>
      <c r="H7459" s="33"/>
      <c r="I7459" s="38"/>
      <c r="P7459"/>
      <c r="Q7459"/>
      <c r="R7459"/>
      <c r="S7459"/>
      <c r="T7459"/>
      <c r="U7459"/>
      <c r="V7459"/>
      <c r="W7459"/>
      <c r="X7459"/>
    </row>
    <row r="7460" spans="1:24" ht="40.5" x14ac:dyDescent="0.25">
      <c r="A7460" s="10">
        <v>4241</v>
      </c>
      <c r="B7460" s="10" t="s">
        <v>9115</v>
      </c>
      <c r="C7460" s="10" t="s">
        <v>36</v>
      </c>
      <c r="D7460" s="10" t="s">
        <v>33</v>
      </c>
      <c r="E7460" s="10" t="s">
        <v>34</v>
      </c>
      <c r="F7460" s="10">
        <v>25000</v>
      </c>
      <c r="G7460" s="10">
        <v>25000</v>
      </c>
      <c r="H7460" s="10">
        <v>1</v>
      </c>
      <c r="I7460" s="38"/>
      <c r="P7460"/>
      <c r="Q7460"/>
      <c r="R7460"/>
      <c r="S7460"/>
      <c r="T7460"/>
      <c r="U7460"/>
      <c r="V7460"/>
      <c r="W7460"/>
      <c r="X7460"/>
    </row>
    <row r="7461" spans="1:24" ht="27" x14ac:dyDescent="0.25">
      <c r="A7461" s="10">
        <v>4239</v>
      </c>
      <c r="B7461" s="10" t="s">
        <v>9037</v>
      </c>
      <c r="C7461" s="10" t="s">
        <v>119</v>
      </c>
      <c r="D7461" s="10" t="s">
        <v>10</v>
      </c>
      <c r="E7461" s="10" t="s">
        <v>34</v>
      </c>
      <c r="F7461" s="10">
        <v>2200000</v>
      </c>
      <c r="G7461" s="10">
        <v>2200000</v>
      </c>
      <c r="H7461" s="10">
        <v>1</v>
      </c>
      <c r="I7461" s="38"/>
      <c r="P7461"/>
      <c r="Q7461"/>
      <c r="R7461"/>
      <c r="S7461"/>
      <c r="T7461"/>
      <c r="U7461"/>
      <c r="V7461"/>
      <c r="W7461"/>
      <c r="X7461"/>
    </row>
    <row r="7462" spans="1:24" ht="54" x14ac:dyDescent="0.25">
      <c r="A7462" s="10">
        <v>4215</v>
      </c>
      <c r="B7462" s="10" t="s">
        <v>8451</v>
      </c>
      <c r="C7462" s="10" t="s">
        <v>3698</v>
      </c>
      <c r="D7462" s="10" t="s">
        <v>35</v>
      </c>
      <c r="E7462" s="10" t="s">
        <v>34</v>
      </c>
      <c r="F7462" s="10">
        <v>150000</v>
      </c>
      <c r="G7462" s="10">
        <v>150000</v>
      </c>
      <c r="H7462" s="10">
        <v>1</v>
      </c>
      <c r="I7462" s="38"/>
      <c r="P7462"/>
      <c r="Q7462"/>
      <c r="R7462"/>
      <c r="S7462"/>
      <c r="T7462"/>
      <c r="U7462"/>
      <c r="V7462"/>
      <c r="W7462"/>
      <c r="X7462"/>
    </row>
    <row r="7463" spans="1:24" ht="54" x14ac:dyDescent="0.25">
      <c r="A7463" s="10">
        <v>4215</v>
      </c>
      <c r="B7463" s="10" t="s">
        <v>8452</v>
      </c>
      <c r="C7463" s="10" t="s">
        <v>3698</v>
      </c>
      <c r="D7463" s="10" t="s">
        <v>35</v>
      </c>
      <c r="E7463" s="10" t="s">
        <v>34</v>
      </c>
      <c r="F7463" s="10">
        <v>150000</v>
      </c>
      <c r="G7463" s="10">
        <v>150000</v>
      </c>
      <c r="H7463" s="10">
        <v>1</v>
      </c>
      <c r="I7463" s="38"/>
      <c r="P7463"/>
      <c r="Q7463"/>
      <c r="R7463"/>
      <c r="S7463"/>
      <c r="T7463"/>
      <c r="U7463"/>
      <c r="V7463"/>
      <c r="W7463"/>
      <c r="X7463"/>
    </row>
    <row r="7464" spans="1:24" ht="40.5" x14ac:dyDescent="0.25">
      <c r="A7464" s="10">
        <v>4252</v>
      </c>
      <c r="B7464" s="10" t="s">
        <v>3877</v>
      </c>
      <c r="C7464" s="10" t="s">
        <v>144</v>
      </c>
      <c r="D7464" s="10" t="s">
        <v>35</v>
      </c>
      <c r="E7464" s="10" t="s">
        <v>34</v>
      </c>
      <c r="F7464" s="10">
        <v>100000</v>
      </c>
      <c r="G7464" s="10">
        <v>100000</v>
      </c>
      <c r="H7464" s="10">
        <v>1</v>
      </c>
      <c r="I7464" s="38"/>
      <c r="P7464"/>
      <c r="Q7464"/>
      <c r="R7464"/>
      <c r="S7464"/>
      <c r="T7464"/>
      <c r="U7464"/>
      <c r="V7464"/>
      <c r="W7464"/>
      <c r="X7464"/>
    </row>
    <row r="7465" spans="1:24" ht="40.5" x14ac:dyDescent="0.25">
      <c r="A7465" s="10">
        <v>4252</v>
      </c>
      <c r="B7465" s="10" t="s">
        <v>3878</v>
      </c>
      <c r="C7465" s="10" t="s">
        <v>130</v>
      </c>
      <c r="D7465" s="10" t="s">
        <v>35</v>
      </c>
      <c r="E7465" s="10" t="s">
        <v>34</v>
      </c>
      <c r="F7465" s="10">
        <v>150000</v>
      </c>
      <c r="G7465" s="10">
        <v>150000</v>
      </c>
      <c r="H7465" s="10">
        <v>1</v>
      </c>
      <c r="I7465" s="38"/>
      <c r="P7465"/>
      <c r="Q7465"/>
      <c r="R7465"/>
      <c r="S7465"/>
      <c r="T7465"/>
      <c r="U7465"/>
      <c r="V7465"/>
      <c r="W7465"/>
      <c r="X7465"/>
    </row>
    <row r="7466" spans="1:24" ht="27" x14ac:dyDescent="0.25">
      <c r="A7466" s="10">
        <v>4252</v>
      </c>
      <c r="B7466" s="10" t="s">
        <v>3879</v>
      </c>
      <c r="C7466" s="10" t="s">
        <v>242</v>
      </c>
      <c r="D7466" s="10" t="s">
        <v>35</v>
      </c>
      <c r="E7466" s="10" t="s">
        <v>34</v>
      </c>
      <c r="F7466" s="10">
        <v>150000</v>
      </c>
      <c r="G7466" s="10">
        <v>150000</v>
      </c>
      <c r="H7466" s="10">
        <v>1</v>
      </c>
      <c r="I7466" s="38"/>
      <c r="P7466"/>
      <c r="Q7466"/>
      <c r="R7466"/>
      <c r="S7466"/>
      <c r="T7466"/>
      <c r="U7466"/>
      <c r="V7466"/>
      <c r="W7466"/>
      <c r="X7466"/>
    </row>
    <row r="7467" spans="1:24" ht="27" x14ac:dyDescent="0.25">
      <c r="A7467" s="10">
        <v>4252</v>
      </c>
      <c r="B7467" s="10" t="s">
        <v>3880</v>
      </c>
      <c r="C7467" s="10" t="s">
        <v>242</v>
      </c>
      <c r="D7467" s="10" t="s">
        <v>35</v>
      </c>
      <c r="E7467" s="10" t="s">
        <v>34</v>
      </c>
      <c r="F7467" s="10">
        <v>350000</v>
      </c>
      <c r="G7467" s="10">
        <v>350000</v>
      </c>
      <c r="H7467" s="10">
        <v>1</v>
      </c>
      <c r="I7467" s="38"/>
      <c r="P7467"/>
      <c r="Q7467"/>
      <c r="R7467"/>
      <c r="S7467"/>
      <c r="T7467"/>
      <c r="U7467"/>
      <c r="V7467"/>
      <c r="W7467"/>
      <c r="X7467"/>
    </row>
    <row r="7468" spans="1:24" ht="27" x14ac:dyDescent="0.25">
      <c r="A7468" s="10">
        <v>4252</v>
      </c>
      <c r="B7468" s="10" t="s">
        <v>3872</v>
      </c>
      <c r="C7468" s="10" t="s">
        <v>253</v>
      </c>
      <c r="D7468" s="10" t="s">
        <v>35</v>
      </c>
      <c r="E7468" s="10" t="s">
        <v>34</v>
      </c>
      <c r="F7468" s="10">
        <v>1000000</v>
      </c>
      <c r="G7468" s="10">
        <v>1000000</v>
      </c>
      <c r="H7468" s="10">
        <v>1</v>
      </c>
      <c r="I7468" s="38"/>
      <c r="P7468"/>
      <c r="Q7468"/>
      <c r="R7468"/>
      <c r="S7468"/>
      <c r="T7468"/>
      <c r="U7468"/>
      <c r="V7468"/>
      <c r="W7468"/>
      <c r="X7468"/>
    </row>
    <row r="7469" spans="1:24" ht="27" x14ac:dyDescent="0.25">
      <c r="A7469" s="10">
        <v>4252</v>
      </c>
      <c r="B7469" s="10" t="s">
        <v>3873</v>
      </c>
      <c r="C7469" s="10" t="s">
        <v>253</v>
      </c>
      <c r="D7469" s="10" t="s">
        <v>35</v>
      </c>
      <c r="E7469" s="10" t="s">
        <v>34</v>
      </c>
      <c r="F7469" s="10">
        <v>1000000</v>
      </c>
      <c r="G7469" s="10">
        <v>1000000</v>
      </c>
      <c r="H7469" s="10">
        <v>1</v>
      </c>
      <c r="I7469" s="38"/>
      <c r="P7469"/>
      <c r="Q7469"/>
      <c r="R7469"/>
      <c r="S7469"/>
      <c r="T7469"/>
      <c r="U7469"/>
      <c r="V7469"/>
      <c r="W7469"/>
      <c r="X7469"/>
    </row>
    <row r="7470" spans="1:24" ht="40.5" x14ac:dyDescent="0.25">
      <c r="A7470" s="10">
        <v>4241</v>
      </c>
      <c r="B7470" s="10" t="s">
        <v>4357</v>
      </c>
      <c r="C7470" s="10" t="s">
        <v>58</v>
      </c>
      <c r="D7470" s="10" t="s">
        <v>33</v>
      </c>
      <c r="E7470" s="10" t="s">
        <v>34</v>
      </c>
      <c r="F7470" s="10">
        <v>30000</v>
      </c>
      <c r="G7470" s="10">
        <v>30000</v>
      </c>
      <c r="H7470" s="10">
        <v>1</v>
      </c>
      <c r="I7470" s="38"/>
      <c r="P7470"/>
      <c r="Q7470"/>
      <c r="R7470"/>
      <c r="S7470"/>
      <c r="T7470"/>
      <c r="U7470"/>
      <c r="V7470"/>
      <c r="W7470"/>
      <c r="X7470"/>
    </row>
    <row r="7471" spans="1:24" ht="40.5" x14ac:dyDescent="0.25">
      <c r="A7471" s="10">
        <v>4252</v>
      </c>
      <c r="B7471" s="10" t="s">
        <v>3687</v>
      </c>
      <c r="C7471" s="10" t="s">
        <v>130</v>
      </c>
      <c r="D7471" s="10" t="s">
        <v>35</v>
      </c>
      <c r="E7471" s="10" t="s">
        <v>34</v>
      </c>
      <c r="F7471" s="10">
        <v>150000</v>
      </c>
      <c r="G7471" s="10">
        <v>150000</v>
      </c>
      <c r="H7471" s="10">
        <v>1</v>
      </c>
      <c r="I7471" s="38"/>
      <c r="P7471"/>
      <c r="Q7471"/>
      <c r="R7471"/>
      <c r="S7471"/>
      <c r="T7471"/>
      <c r="U7471"/>
      <c r="V7471"/>
      <c r="W7471"/>
      <c r="X7471"/>
    </row>
    <row r="7472" spans="1:24" ht="40.5" x14ac:dyDescent="0.25">
      <c r="A7472" s="10">
        <v>4252</v>
      </c>
      <c r="B7472" s="10" t="s">
        <v>3688</v>
      </c>
      <c r="C7472" s="10" t="s">
        <v>144</v>
      </c>
      <c r="D7472" s="10" t="s">
        <v>35</v>
      </c>
      <c r="E7472" s="10" t="s">
        <v>34</v>
      </c>
      <c r="F7472" s="10">
        <v>100000</v>
      </c>
      <c r="G7472" s="10">
        <v>100000</v>
      </c>
      <c r="H7472" s="10">
        <v>1</v>
      </c>
      <c r="I7472" s="38"/>
      <c r="P7472"/>
      <c r="Q7472"/>
      <c r="R7472"/>
      <c r="S7472"/>
      <c r="T7472"/>
      <c r="U7472"/>
      <c r="V7472"/>
      <c r="W7472"/>
      <c r="X7472"/>
    </row>
    <row r="7473" spans="1:24" ht="27" x14ac:dyDescent="0.25">
      <c r="A7473" s="10">
        <v>4252</v>
      </c>
      <c r="B7473" s="10" t="s">
        <v>3689</v>
      </c>
      <c r="C7473" s="10" t="s">
        <v>242</v>
      </c>
      <c r="D7473" s="10" t="s">
        <v>35</v>
      </c>
      <c r="E7473" s="10" t="s">
        <v>34</v>
      </c>
      <c r="F7473" s="10">
        <v>350000</v>
      </c>
      <c r="G7473" s="10">
        <v>350000</v>
      </c>
      <c r="H7473" s="10">
        <v>1</v>
      </c>
      <c r="I7473" s="38"/>
      <c r="P7473"/>
      <c r="Q7473"/>
      <c r="R7473"/>
      <c r="S7473"/>
      <c r="T7473"/>
      <c r="U7473"/>
      <c r="V7473"/>
      <c r="W7473"/>
      <c r="X7473"/>
    </row>
    <row r="7474" spans="1:24" ht="27" x14ac:dyDescent="0.25">
      <c r="A7474" s="10">
        <v>4252</v>
      </c>
      <c r="B7474" s="10" t="s">
        <v>3690</v>
      </c>
      <c r="C7474" s="10" t="s">
        <v>242</v>
      </c>
      <c r="D7474" s="10" t="s">
        <v>35</v>
      </c>
      <c r="E7474" s="10" t="s">
        <v>34</v>
      </c>
      <c r="F7474" s="10">
        <v>150000</v>
      </c>
      <c r="G7474" s="10">
        <v>150000</v>
      </c>
      <c r="H7474" s="10">
        <v>1</v>
      </c>
      <c r="I7474" s="38"/>
      <c r="P7474"/>
      <c r="Q7474"/>
      <c r="R7474"/>
      <c r="S7474"/>
      <c r="T7474"/>
      <c r="U7474"/>
      <c r="V7474"/>
      <c r="W7474"/>
      <c r="X7474"/>
    </row>
    <row r="7475" spans="1:24" ht="27" x14ac:dyDescent="0.25">
      <c r="A7475" s="10"/>
      <c r="B7475" s="10" t="s">
        <v>3691</v>
      </c>
      <c r="C7475" s="10" t="s">
        <v>253</v>
      </c>
      <c r="D7475" s="10" t="s">
        <v>35</v>
      </c>
      <c r="E7475" s="10" t="s">
        <v>34</v>
      </c>
      <c r="F7475" s="10">
        <v>2000000</v>
      </c>
      <c r="G7475" s="10">
        <v>2000000</v>
      </c>
      <c r="H7475" s="10">
        <v>1</v>
      </c>
      <c r="I7475" s="38"/>
      <c r="P7475"/>
      <c r="Q7475"/>
      <c r="R7475"/>
      <c r="S7475"/>
      <c r="T7475"/>
      <c r="U7475"/>
      <c r="V7475"/>
      <c r="W7475"/>
      <c r="X7475"/>
    </row>
    <row r="7476" spans="1:24" ht="40.5" x14ac:dyDescent="0.25">
      <c r="A7476" s="10"/>
      <c r="B7476" s="10" t="s">
        <v>2128</v>
      </c>
      <c r="C7476" s="10" t="s">
        <v>58</v>
      </c>
      <c r="D7476" s="10" t="s">
        <v>33</v>
      </c>
      <c r="E7476" s="10" t="s">
        <v>34</v>
      </c>
      <c r="F7476" s="10">
        <v>0</v>
      </c>
      <c r="G7476" s="10">
        <f>F7476*H7476</f>
        <v>0</v>
      </c>
      <c r="H7476" s="10">
        <v>1</v>
      </c>
      <c r="I7476" s="38"/>
      <c r="P7476"/>
      <c r="Q7476"/>
      <c r="R7476"/>
      <c r="S7476"/>
      <c r="T7476"/>
      <c r="U7476"/>
      <c r="V7476"/>
      <c r="W7476"/>
      <c r="X7476"/>
    </row>
    <row r="7477" spans="1:24" ht="40.5" x14ac:dyDescent="0.25">
      <c r="A7477" s="10"/>
      <c r="B7477" s="10" t="s">
        <v>2127</v>
      </c>
      <c r="C7477" s="10" t="s">
        <v>36</v>
      </c>
      <c r="D7477" s="10" t="s">
        <v>33</v>
      </c>
      <c r="E7477" s="10" t="s">
        <v>34</v>
      </c>
      <c r="F7477" s="10">
        <v>0</v>
      </c>
      <c r="G7477" s="10">
        <f>F7477*H7477</f>
        <v>0</v>
      </c>
      <c r="H7477" s="10">
        <v>1</v>
      </c>
      <c r="I7477" s="38"/>
      <c r="P7477"/>
      <c r="Q7477"/>
      <c r="R7477"/>
      <c r="S7477"/>
      <c r="T7477"/>
      <c r="U7477"/>
      <c r="V7477"/>
      <c r="W7477"/>
      <c r="X7477"/>
    </row>
    <row r="7478" spans="1:24" ht="40.5" x14ac:dyDescent="0.25">
      <c r="A7478" s="10">
        <v>4241</v>
      </c>
      <c r="B7478" s="10" t="s">
        <v>2734</v>
      </c>
      <c r="C7478" s="10" t="s">
        <v>36</v>
      </c>
      <c r="D7478" s="10" t="s">
        <v>33</v>
      </c>
      <c r="E7478" s="10" t="s">
        <v>34</v>
      </c>
      <c r="F7478" s="10">
        <v>0</v>
      </c>
      <c r="G7478" s="10">
        <v>0</v>
      </c>
      <c r="H7478" s="10">
        <v>1</v>
      </c>
      <c r="I7478" s="38"/>
      <c r="P7478"/>
      <c r="Q7478"/>
      <c r="R7478"/>
      <c r="S7478"/>
      <c r="T7478"/>
      <c r="U7478"/>
      <c r="V7478"/>
      <c r="W7478"/>
      <c r="X7478"/>
    </row>
    <row r="7479" spans="1:24" ht="27" x14ac:dyDescent="0.25">
      <c r="A7479" s="10" t="s">
        <v>243</v>
      </c>
      <c r="B7479" s="10" t="s">
        <v>71</v>
      </c>
      <c r="C7479" s="10" t="s">
        <v>93</v>
      </c>
      <c r="D7479" s="10" t="s">
        <v>35</v>
      </c>
      <c r="E7479" s="10" t="s">
        <v>34</v>
      </c>
      <c r="F7479" s="10">
        <v>600000</v>
      </c>
      <c r="G7479" s="10">
        <f t="shared" ref="G7479:G7486" si="135">F7479*H7479</f>
        <v>600000</v>
      </c>
      <c r="H7479" s="10">
        <v>1</v>
      </c>
      <c r="I7479" s="38"/>
      <c r="P7479"/>
      <c r="Q7479"/>
      <c r="R7479"/>
      <c r="S7479"/>
      <c r="T7479"/>
      <c r="U7479"/>
      <c r="V7479"/>
      <c r="W7479"/>
      <c r="X7479"/>
    </row>
    <row r="7480" spans="1:24" ht="27" x14ac:dyDescent="0.25">
      <c r="A7480" s="10" t="s">
        <v>243</v>
      </c>
      <c r="B7480" s="10" t="s">
        <v>3341</v>
      </c>
      <c r="C7480" s="10" t="s">
        <v>159</v>
      </c>
      <c r="D7480" s="20" t="s">
        <v>33</v>
      </c>
      <c r="E7480" s="12" t="s">
        <v>34</v>
      </c>
      <c r="F7480" s="20">
        <v>955000</v>
      </c>
      <c r="G7480" s="20">
        <f t="shared" si="135"/>
        <v>955000</v>
      </c>
      <c r="H7480" s="51">
        <v>1</v>
      </c>
      <c r="I7480" s="38"/>
      <c r="P7480"/>
      <c r="Q7480"/>
      <c r="R7480"/>
      <c r="S7480"/>
      <c r="T7480"/>
      <c r="U7480"/>
      <c r="V7480"/>
      <c r="W7480"/>
      <c r="X7480"/>
    </row>
    <row r="7481" spans="1:24" ht="27" customHeight="1" x14ac:dyDescent="0.25">
      <c r="A7481" s="10" t="s">
        <v>207</v>
      </c>
      <c r="B7481" s="10" t="s">
        <v>940</v>
      </c>
      <c r="C7481" s="10" t="s">
        <v>130</v>
      </c>
      <c r="D7481" s="20" t="s">
        <v>35</v>
      </c>
      <c r="E7481" s="12" t="s">
        <v>34</v>
      </c>
      <c r="F7481" s="20">
        <v>0</v>
      </c>
      <c r="G7481" s="20">
        <f t="shared" si="135"/>
        <v>0</v>
      </c>
      <c r="H7481" s="33">
        <v>1</v>
      </c>
      <c r="I7481" s="38"/>
      <c r="P7481"/>
      <c r="Q7481"/>
      <c r="R7481"/>
      <c r="S7481"/>
      <c r="T7481"/>
      <c r="U7481"/>
      <c r="V7481"/>
      <c r="W7481"/>
      <c r="X7481"/>
    </row>
    <row r="7482" spans="1:24" ht="40.5" x14ac:dyDescent="0.25">
      <c r="A7482" s="10" t="s">
        <v>207</v>
      </c>
      <c r="B7482" s="10" t="s">
        <v>941</v>
      </c>
      <c r="C7482" s="10" t="s">
        <v>144</v>
      </c>
      <c r="D7482" s="20" t="s">
        <v>35</v>
      </c>
      <c r="E7482" s="12" t="s">
        <v>34</v>
      </c>
      <c r="F7482" s="20">
        <v>0</v>
      </c>
      <c r="G7482" s="20">
        <f t="shared" si="135"/>
        <v>0</v>
      </c>
      <c r="H7482" s="33">
        <v>1</v>
      </c>
      <c r="I7482" s="38"/>
      <c r="P7482"/>
      <c r="Q7482"/>
      <c r="R7482"/>
      <c r="S7482"/>
      <c r="T7482"/>
      <c r="U7482"/>
      <c r="V7482"/>
      <c r="W7482"/>
      <c r="X7482"/>
    </row>
    <row r="7483" spans="1:24" ht="27" x14ac:dyDescent="0.25">
      <c r="A7483" s="10" t="s">
        <v>207</v>
      </c>
      <c r="B7483" s="10" t="s">
        <v>942</v>
      </c>
      <c r="C7483" s="10" t="s">
        <v>242</v>
      </c>
      <c r="D7483" s="20" t="s">
        <v>35</v>
      </c>
      <c r="E7483" s="12" t="s">
        <v>34</v>
      </c>
      <c r="F7483" s="20">
        <v>0</v>
      </c>
      <c r="G7483" s="20">
        <f t="shared" si="135"/>
        <v>0</v>
      </c>
      <c r="H7483" s="33">
        <v>1</v>
      </c>
      <c r="I7483" s="38"/>
      <c r="P7483"/>
      <c r="Q7483"/>
      <c r="R7483"/>
      <c r="S7483"/>
      <c r="T7483"/>
      <c r="U7483"/>
      <c r="V7483"/>
      <c r="W7483"/>
      <c r="X7483"/>
    </row>
    <row r="7484" spans="1:24" ht="27" x14ac:dyDescent="0.25">
      <c r="A7484" s="10" t="s">
        <v>207</v>
      </c>
      <c r="B7484" s="10" t="s">
        <v>943</v>
      </c>
      <c r="C7484" s="10" t="s">
        <v>242</v>
      </c>
      <c r="D7484" s="20" t="s">
        <v>35</v>
      </c>
      <c r="E7484" s="12" t="s">
        <v>34</v>
      </c>
      <c r="F7484" s="20">
        <v>0</v>
      </c>
      <c r="G7484" s="20">
        <f t="shared" si="135"/>
        <v>0</v>
      </c>
      <c r="H7484" s="33">
        <v>1</v>
      </c>
      <c r="I7484" s="38"/>
      <c r="P7484"/>
      <c r="Q7484"/>
      <c r="R7484"/>
      <c r="S7484"/>
      <c r="T7484"/>
      <c r="U7484"/>
      <c r="V7484"/>
      <c r="W7484"/>
      <c r="X7484"/>
    </row>
    <row r="7485" spans="1:24" ht="27" x14ac:dyDescent="0.25">
      <c r="A7485" s="10" t="s">
        <v>207</v>
      </c>
      <c r="B7485" s="10" t="s">
        <v>944</v>
      </c>
      <c r="C7485" s="10" t="s">
        <v>253</v>
      </c>
      <c r="D7485" s="20" t="s">
        <v>35</v>
      </c>
      <c r="E7485" s="12" t="s">
        <v>34</v>
      </c>
      <c r="F7485" s="20">
        <v>0</v>
      </c>
      <c r="G7485" s="20">
        <f t="shared" si="135"/>
        <v>0</v>
      </c>
      <c r="H7485" s="33">
        <v>1</v>
      </c>
      <c r="I7485" s="38"/>
      <c r="P7485"/>
      <c r="Q7485"/>
      <c r="R7485"/>
      <c r="S7485"/>
      <c r="T7485"/>
      <c r="U7485"/>
      <c r="V7485"/>
      <c r="W7485"/>
      <c r="X7485"/>
    </row>
    <row r="7486" spans="1:24" ht="40.5" x14ac:dyDescent="0.25">
      <c r="A7486" s="10" t="s">
        <v>243</v>
      </c>
      <c r="B7486" s="10" t="s">
        <v>937</v>
      </c>
      <c r="C7486" s="10" t="s">
        <v>94</v>
      </c>
      <c r="D7486" s="20" t="s">
        <v>35</v>
      </c>
      <c r="E7486" s="12" t="s">
        <v>34</v>
      </c>
      <c r="F7486" s="89">
        <v>72000</v>
      </c>
      <c r="G7486" s="20">
        <f t="shared" si="135"/>
        <v>72000</v>
      </c>
      <c r="H7486" s="33">
        <v>1</v>
      </c>
      <c r="I7486" s="38"/>
      <c r="P7486"/>
      <c r="Q7486"/>
      <c r="R7486"/>
      <c r="S7486"/>
      <c r="T7486"/>
      <c r="U7486"/>
      <c r="V7486"/>
      <c r="W7486"/>
      <c r="X7486"/>
    </row>
    <row r="7487" spans="1:24" x14ac:dyDescent="0.25">
      <c r="A7487" s="547" t="s">
        <v>7175</v>
      </c>
      <c r="B7487" s="548"/>
      <c r="C7487" s="548"/>
      <c r="D7487" s="548"/>
      <c r="E7487" s="548"/>
      <c r="F7487" s="548"/>
      <c r="G7487" s="548"/>
      <c r="H7487" s="548"/>
      <c r="I7487" s="38"/>
      <c r="P7487"/>
      <c r="Q7487"/>
      <c r="R7487"/>
      <c r="S7487"/>
      <c r="T7487"/>
      <c r="U7487"/>
      <c r="V7487"/>
      <c r="W7487"/>
      <c r="X7487"/>
    </row>
    <row r="7488" spans="1:24" x14ac:dyDescent="0.25">
      <c r="A7488" s="524" t="s">
        <v>38</v>
      </c>
      <c r="B7488" s="525"/>
      <c r="C7488" s="525"/>
      <c r="D7488" s="525"/>
      <c r="E7488" s="525"/>
      <c r="F7488" s="525"/>
      <c r="G7488" s="525"/>
      <c r="H7488" s="525"/>
      <c r="I7488" s="38"/>
      <c r="P7488"/>
      <c r="Q7488"/>
      <c r="R7488"/>
      <c r="S7488"/>
      <c r="T7488"/>
      <c r="U7488"/>
      <c r="V7488"/>
      <c r="W7488"/>
      <c r="X7488"/>
    </row>
    <row r="7489" spans="1:24" ht="27" x14ac:dyDescent="0.25">
      <c r="A7489" s="498">
        <v>5113</v>
      </c>
      <c r="B7489" s="498" t="s">
        <v>9189</v>
      </c>
      <c r="C7489" s="498" t="s">
        <v>244</v>
      </c>
      <c r="D7489" s="498" t="s">
        <v>37</v>
      </c>
      <c r="E7489" s="498" t="s">
        <v>34</v>
      </c>
      <c r="F7489" s="498">
        <v>22908800</v>
      </c>
      <c r="G7489" s="498">
        <v>22908800</v>
      </c>
      <c r="H7489" s="498">
        <v>1</v>
      </c>
      <c r="I7489" s="38"/>
      <c r="P7489"/>
      <c r="Q7489"/>
      <c r="R7489"/>
      <c r="S7489"/>
      <c r="T7489"/>
      <c r="U7489"/>
      <c r="V7489"/>
      <c r="W7489"/>
      <c r="X7489"/>
    </row>
    <row r="7490" spans="1:24" ht="27" x14ac:dyDescent="0.25">
      <c r="A7490" s="305">
        <v>5113</v>
      </c>
      <c r="B7490" s="498" t="s">
        <v>7392</v>
      </c>
      <c r="C7490" s="498" t="s">
        <v>244</v>
      </c>
      <c r="D7490" s="498" t="s">
        <v>37</v>
      </c>
      <c r="E7490" s="498" t="s">
        <v>34</v>
      </c>
      <c r="F7490" s="498">
        <v>0</v>
      </c>
      <c r="G7490" s="498">
        <v>0</v>
      </c>
      <c r="H7490" s="498">
        <v>1</v>
      </c>
      <c r="I7490" s="38"/>
      <c r="P7490"/>
      <c r="Q7490"/>
      <c r="R7490"/>
      <c r="S7490"/>
      <c r="T7490"/>
      <c r="U7490"/>
      <c r="V7490"/>
      <c r="W7490"/>
      <c r="X7490"/>
    </row>
    <row r="7491" spans="1:24" ht="27" x14ac:dyDescent="0.25">
      <c r="A7491" s="305">
        <v>5113</v>
      </c>
      <c r="B7491" s="305" t="s">
        <v>7309</v>
      </c>
      <c r="C7491" s="305" t="s">
        <v>244</v>
      </c>
      <c r="D7491" s="305" t="s">
        <v>35</v>
      </c>
      <c r="E7491" s="305" t="s">
        <v>34</v>
      </c>
      <c r="F7491" s="305">
        <v>0</v>
      </c>
      <c r="G7491" s="305">
        <v>0</v>
      </c>
      <c r="H7491" s="305">
        <v>1</v>
      </c>
      <c r="I7491" s="38"/>
      <c r="P7491"/>
      <c r="Q7491"/>
      <c r="R7491"/>
      <c r="S7491"/>
      <c r="T7491"/>
      <c r="U7491"/>
      <c r="V7491"/>
      <c r="W7491"/>
      <c r="X7491"/>
    </row>
    <row r="7492" spans="1:24" ht="27" x14ac:dyDescent="0.25">
      <c r="A7492" s="305">
        <v>5113</v>
      </c>
      <c r="B7492" s="305" t="s">
        <v>7176</v>
      </c>
      <c r="C7492" s="305" t="s">
        <v>244</v>
      </c>
      <c r="D7492" s="305" t="s">
        <v>35</v>
      </c>
      <c r="E7492" s="305" t="s">
        <v>34</v>
      </c>
      <c r="F7492" s="305">
        <v>0</v>
      </c>
      <c r="G7492" s="305">
        <v>0</v>
      </c>
      <c r="H7492" s="305">
        <v>1</v>
      </c>
      <c r="I7492" s="38"/>
      <c r="P7492"/>
      <c r="Q7492"/>
      <c r="R7492"/>
      <c r="S7492"/>
      <c r="T7492"/>
      <c r="U7492"/>
      <c r="V7492"/>
      <c r="W7492"/>
      <c r="X7492"/>
    </row>
    <row r="7493" spans="1:24" x14ac:dyDescent="0.25">
      <c r="A7493" s="524" t="s">
        <v>32</v>
      </c>
      <c r="B7493" s="525"/>
      <c r="C7493" s="525"/>
      <c r="D7493" s="525"/>
      <c r="E7493" s="525"/>
      <c r="F7493" s="525"/>
      <c r="G7493" s="525"/>
      <c r="H7493" s="525"/>
      <c r="I7493" s="38"/>
      <c r="P7493"/>
      <c r="Q7493"/>
      <c r="R7493"/>
      <c r="S7493"/>
      <c r="T7493"/>
      <c r="U7493"/>
      <c r="V7493"/>
      <c r="W7493"/>
      <c r="X7493"/>
    </row>
    <row r="7494" spans="1:24" ht="27" x14ac:dyDescent="0.25">
      <c r="A7494" s="481">
        <v>5113</v>
      </c>
      <c r="B7494" s="481" t="s">
        <v>9103</v>
      </c>
      <c r="C7494" s="481" t="s">
        <v>111</v>
      </c>
      <c r="D7494" s="481" t="s">
        <v>40</v>
      </c>
      <c r="E7494" s="481" t="s">
        <v>34</v>
      </c>
      <c r="F7494" s="481">
        <v>458176</v>
      </c>
      <c r="G7494" s="481">
        <v>458176</v>
      </c>
      <c r="H7494" s="481">
        <v>1</v>
      </c>
      <c r="I7494" s="38"/>
      <c r="P7494"/>
      <c r="Q7494"/>
      <c r="R7494"/>
      <c r="S7494"/>
      <c r="T7494"/>
      <c r="U7494"/>
      <c r="V7494"/>
      <c r="W7494"/>
      <c r="X7494"/>
    </row>
    <row r="7495" spans="1:24" ht="27" x14ac:dyDescent="0.25">
      <c r="A7495" s="301">
        <v>5113</v>
      </c>
      <c r="B7495" s="481" t="s">
        <v>7308</v>
      </c>
      <c r="C7495" s="481" t="s">
        <v>61</v>
      </c>
      <c r="D7495" s="481" t="s">
        <v>33</v>
      </c>
      <c r="E7495" s="481" t="s">
        <v>34</v>
      </c>
      <c r="F7495" s="481">
        <v>703200</v>
      </c>
      <c r="G7495" s="481">
        <v>703200</v>
      </c>
      <c r="H7495" s="481">
        <v>1</v>
      </c>
      <c r="I7495" s="38"/>
      <c r="P7495"/>
      <c r="Q7495"/>
      <c r="R7495"/>
      <c r="S7495"/>
      <c r="T7495"/>
      <c r="U7495"/>
      <c r="V7495"/>
      <c r="W7495"/>
      <c r="X7495"/>
    </row>
    <row r="7496" spans="1:24" x14ac:dyDescent="0.25">
      <c r="A7496" s="547" t="s">
        <v>4915</v>
      </c>
      <c r="B7496" s="548"/>
      <c r="C7496" s="548"/>
      <c r="D7496" s="548"/>
      <c r="E7496" s="548"/>
      <c r="F7496" s="548"/>
      <c r="G7496" s="548"/>
      <c r="H7496" s="548"/>
      <c r="I7496" s="38"/>
      <c r="P7496"/>
      <c r="Q7496"/>
      <c r="R7496"/>
      <c r="S7496"/>
      <c r="T7496"/>
      <c r="U7496"/>
      <c r="V7496"/>
      <c r="W7496"/>
      <c r="X7496"/>
    </row>
    <row r="7497" spans="1:24" x14ac:dyDescent="0.25">
      <c r="A7497" s="524" t="s">
        <v>38</v>
      </c>
      <c r="B7497" s="525"/>
      <c r="C7497" s="525"/>
      <c r="D7497" s="525"/>
      <c r="E7497" s="525"/>
      <c r="F7497" s="525"/>
      <c r="G7497" s="525"/>
      <c r="H7497" s="525"/>
      <c r="I7497" s="38"/>
      <c r="P7497"/>
      <c r="Q7497"/>
      <c r="R7497"/>
      <c r="S7497"/>
      <c r="T7497"/>
      <c r="U7497"/>
      <c r="V7497"/>
      <c r="W7497"/>
      <c r="X7497"/>
    </row>
    <row r="7498" spans="1:24" ht="40.5" x14ac:dyDescent="0.25">
      <c r="A7498" s="149">
        <v>4251</v>
      </c>
      <c r="B7498" s="149" t="s">
        <v>4916</v>
      </c>
      <c r="C7498" s="149" t="s">
        <v>63</v>
      </c>
      <c r="D7498" s="149" t="s">
        <v>35</v>
      </c>
      <c r="E7498" s="149" t="s">
        <v>34</v>
      </c>
      <c r="F7498" s="149">
        <v>4200000</v>
      </c>
      <c r="G7498" s="149">
        <v>4200000</v>
      </c>
      <c r="H7498" s="149">
        <v>1</v>
      </c>
      <c r="I7498" s="38"/>
      <c r="P7498"/>
      <c r="Q7498"/>
      <c r="R7498"/>
      <c r="S7498"/>
      <c r="T7498"/>
      <c r="U7498"/>
      <c r="V7498"/>
      <c r="W7498"/>
      <c r="X7498"/>
    </row>
    <row r="7499" spans="1:24" ht="40.5" x14ac:dyDescent="0.25">
      <c r="A7499" s="476">
        <v>4251</v>
      </c>
      <c r="B7499" s="476" t="s">
        <v>9041</v>
      </c>
      <c r="C7499" s="476" t="s">
        <v>63</v>
      </c>
      <c r="D7499" s="476" t="s">
        <v>35</v>
      </c>
      <c r="E7499" s="476" t="s">
        <v>34</v>
      </c>
      <c r="F7499" s="476">
        <v>1569000</v>
      </c>
      <c r="G7499" s="476">
        <v>1569000</v>
      </c>
      <c r="H7499" s="476">
        <v>1</v>
      </c>
      <c r="I7499" s="38"/>
      <c r="P7499"/>
      <c r="Q7499"/>
      <c r="R7499"/>
      <c r="S7499"/>
      <c r="T7499"/>
      <c r="U7499"/>
      <c r="V7499"/>
      <c r="W7499"/>
      <c r="X7499"/>
    </row>
    <row r="7500" spans="1:24" x14ac:dyDescent="0.25">
      <c r="A7500" s="547" t="s">
        <v>3725</v>
      </c>
      <c r="B7500" s="548"/>
      <c r="C7500" s="548"/>
      <c r="D7500" s="548"/>
      <c r="E7500" s="548"/>
      <c r="F7500" s="548"/>
      <c r="G7500" s="548"/>
      <c r="H7500" s="548"/>
      <c r="I7500" s="38"/>
      <c r="P7500"/>
      <c r="Q7500"/>
      <c r="R7500"/>
      <c r="S7500"/>
      <c r="T7500"/>
      <c r="U7500"/>
      <c r="V7500"/>
      <c r="W7500"/>
      <c r="X7500"/>
    </row>
    <row r="7501" spans="1:24" x14ac:dyDescent="0.25">
      <c r="A7501" s="524" t="s">
        <v>38</v>
      </c>
      <c r="B7501" s="525"/>
      <c r="C7501" s="525"/>
      <c r="D7501" s="525"/>
      <c r="E7501" s="525"/>
      <c r="F7501" s="525"/>
      <c r="G7501" s="525"/>
      <c r="H7501" s="525"/>
      <c r="I7501" s="38"/>
      <c r="P7501"/>
      <c r="Q7501"/>
      <c r="R7501"/>
      <c r="S7501"/>
      <c r="T7501"/>
      <c r="U7501"/>
      <c r="V7501"/>
      <c r="W7501"/>
      <c r="X7501"/>
    </row>
    <row r="7502" spans="1:24" ht="27" x14ac:dyDescent="0.25">
      <c r="A7502" s="447">
        <v>5112</v>
      </c>
      <c r="B7502" s="447" t="s">
        <v>8727</v>
      </c>
      <c r="C7502" s="447" t="s">
        <v>104</v>
      </c>
      <c r="D7502" s="447" t="s">
        <v>35</v>
      </c>
      <c r="E7502" s="447" t="s">
        <v>34</v>
      </c>
      <c r="F7502" s="447">
        <v>0</v>
      </c>
      <c r="G7502" s="447">
        <v>0</v>
      </c>
      <c r="H7502" s="447">
        <v>1</v>
      </c>
      <c r="I7502" s="38"/>
      <c r="P7502"/>
      <c r="Q7502"/>
      <c r="R7502"/>
      <c r="S7502"/>
      <c r="T7502"/>
      <c r="U7502"/>
      <c r="V7502"/>
      <c r="W7502"/>
      <c r="X7502"/>
    </row>
    <row r="7503" spans="1:24" ht="27" x14ac:dyDescent="0.25">
      <c r="A7503" s="209">
        <v>5113</v>
      </c>
      <c r="B7503" s="447" t="s">
        <v>6026</v>
      </c>
      <c r="C7503" s="447" t="s">
        <v>138</v>
      </c>
      <c r="D7503" s="447" t="s">
        <v>35</v>
      </c>
      <c r="E7503" s="447" t="s">
        <v>34</v>
      </c>
      <c r="F7503" s="447">
        <v>0</v>
      </c>
      <c r="G7503" s="447">
        <v>0</v>
      </c>
      <c r="H7503" s="447">
        <v>1</v>
      </c>
      <c r="I7503" s="38"/>
      <c r="P7503"/>
      <c r="Q7503"/>
      <c r="R7503"/>
      <c r="S7503"/>
      <c r="T7503"/>
      <c r="U7503"/>
      <c r="V7503"/>
      <c r="W7503"/>
      <c r="X7503"/>
    </row>
    <row r="7504" spans="1:24" x14ac:dyDescent="0.25">
      <c r="A7504" s="524" t="s">
        <v>32</v>
      </c>
      <c r="B7504" s="525"/>
      <c r="C7504" s="525"/>
      <c r="D7504" s="525"/>
      <c r="E7504" s="525"/>
      <c r="F7504" s="525"/>
      <c r="G7504" s="525"/>
      <c r="H7504" s="525"/>
      <c r="I7504" s="38"/>
      <c r="P7504"/>
      <c r="Q7504"/>
      <c r="R7504"/>
      <c r="S7504"/>
      <c r="T7504"/>
      <c r="U7504"/>
      <c r="V7504"/>
      <c r="W7504"/>
      <c r="X7504"/>
    </row>
    <row r="7505" spans="1:24" ht="27" x14ac:dyDescent="0.25">
      <c r="A7505" s="478">
        <v>5112</v>
      </c>
      <c r="B7505" s="478" t="s">
        <v>9033</v>
      </c>
      <c r="C7505" s="478" t="s">
        <v>61</v>
      </c>
      <c r="D7505" s="478" t="s">
        <v>33</v>
      </c>
      <c r="E7505" s="478" t="s">
        <v>34</v>
      </c>
      <c r="F7505" s="478">
        <v>172000</v>
      </c>
      <c r="G7505" s="478">
        <v>172000</v>
      </c>
      <c r="H7505" s="478">
        <v>1</v>
      </c>
      <c r="I7505" s="38"/>
      <c r="P7505"/>
      <c r="Q7505"/>
      <c r="R7505"/>
      <c r="S7505"/>
      <c r="T7505"/>
      <c r="U7505"/>
      <c r="V7505"/>
      <c r="W7505"/>
      <c r="X7505"/>
    </row>
    <row r="7506" spans="1:24" ht="27" x14ac:dyDescent="0.25">
      <c r="A7506" s="478">
        <v>5112</v>
      </c>
      <c r="B7506" s="478" t="s">
        <v>8728</v>
      </c>
      <c r="C7506" s="478" t="s">
        <v>61</v>
      </c>
      <c r="D7506" s="478" t="s">
        <v>33</v>
      </c>
      <c r="E7506" s="478" t="s">
        <v>34</v>
      </c>
      <c r="F7506" s="478">
        <v>0</v>
      </c>
      <c r="G7506" s="478">
        <v>0</v>
      </c>
      <c r="H7506" s="478">
        <v>1</v>
      </c>
      <c r="I7506" s="38"/>
      <c r="P7506"/>
      <c r="Q7506"/>
      <c r="R7506"/>
      <c r="S7506"/>
      <c r="T7506"/>
      <c r="U7506"/>
      <c r="V7506"/>
      <c r="W7506"/>
      <c r="X7506"/>
    </row>
    <row r="7507" spans="1:24" ht="27" x14ac:dyDescent="0.25">
      <c r="A7507" s="478">
        <v>5113</v>
      </c>
      <c r="B7507" s="478" t="s">
        <v>6025</v>
      </c>
      <c r="C7507" s="478" t="s">
        <v>61</v>
      </c>
      <c r="D7507" s="478" t="s">
        <v>33</v>
      </c>
      <c r="E7507" s="478" t="s">
        <v>34</v>
      </c>
      <c r="F7507" s="478">
        <v>0</v>
      </c>
      <c r="G7507" s="478">
        <v>0</v>
      </c>
      <c r="H7507" s="478">
        <v>1</v>
      </c>
      <c r="I7507" s="38"/>
      <c r="P7507"/>
      <c r="Q7507"/>
      <c r="R7507"/>
      <c r="S7507"/>
      <c r="T7507"/>
      <c r="U7507"/>
      <c r="V7507"/>
      <c r="W7507"/>
      <c r="X7507"/>
    </row>
    <row r="7508" spans="1:24" ht="27" x14ac:dyDescent="0.25">
      <c r="A7508" s="447">
        <v>4251</v>
      </c>
      <c r="B7508" s="12" t="s">
        <v>3726</v>
      </c>
      <c r="C7508" s="12" t="s">
        <v>111</v>
      </c>
      <c r="D7508" s="12" t="s">
        <v>40</v>
      </c>
      <c r="E7508" s="12" t="s">
        <v>34</v>
      </c>
      <c r="F7508" s="48">
        <v>200000</v>
      </c>
      <c r="G7508" s="48">
        <v>200000</v>
      </c>
      <c r="H7508" s="12">
        <v>1</v>
      </c>
      <c r="I7508" s="38"/>
      <c r="P7508"/>
      <c r="Q7508"/>
      <c r="R7508"/>
      <c r="S7508"/>
      <c r="T7508"/>
      <c r="U7508"/>
      <c r="V7508"/>
      <c r="W7508"/>
      <c r="X7508"/>
    </row>
    <row r="7509" spans="1:24" x14ac:dyDescent="0.25">
      <c r="A7509" s="524" t="s">
        <v>8</v>
      </c>
      <c r="B7509" s="525"/>
      <c r="C7509" s="525"/>
      <c r="D7509" s="525"/>
      <c r="E7509" s="525"/>
      <c r="F7509" s="525"/>
      <c r="G7509" s="525"/>
      <c r="H7509" s="525"/>
      <c r="I7509" s="38"/>
      <c r="P7509"/>
      <c r="Q7509"/>
      <c r="R7509"/>
      <c r="S7509"/>
      <c r="T7509"/>
      <c r="U7509"/>
      <c r="V7509"/>
      <c r="W7509"/>
      <c r="X7509"/>
    </row>
    <row r="7510" spans="1:24" ht="27" x14ac:dyDescent="0.25">
      <c r="A7510" s="453" t="s">
        <v>135</v>
      </c>
      <c r="B7510" s="453" t="s">
        <v>8722</v>
      </c>
      <c r="C7510" s="453" t="s">
        <v>95</v>
      </c>
      <c r="D7510" s="453" t="s">
        <v>900</v>
      </c>
      <c r="E7510" s="453" t="s">
        <v>11</v>
      </c>
      <c r="F7510" s="453">
        <v>83000</v>
      </c>
      <c r="G7510" s="453">
        <v>83000</v>
      </c>
      <c r="H7510" s="453">
        <v>6</v>
      </c>
      <c r="I7510" s="38"/>
      <c r="P7510"/>
      <c r="Q7510"/>
      <c r="R7510"/>
      <c r="S7510"/>
      <c r="T7510"/>
      <c r="U7510"/>
      <c r="V7510"/>
      <c r="W7510"/>
      <c r="X7510"/>
    </row>
    <row r="7511" spans="1:24" x14ac:dyDescent="0.25">
      <c r="A7511" s="453">
        <v>5129</v>
      </c>
      <c r="B7511" s="453" t="s">
        <v>8723</v>
      </c>
      <c r="C7511" s="453" t="s">
        <v>96</v>
      </c>
      <c r="D7511" s="453" t="s">
        <v>900</v>
      </c>
      <c r="E7511" s="453" t="s">
        <v>11</v>
      </c>
      <c r="F7511" s="453">
        <v>200000</v>
      </c>
      <c r="G7511" s="453">
        <v>200000</v>
      </c>
      <c r="H7511" s="453">
        <v>5</v>
      </c>
      <c r="I7511" s="38"/>
      <c r="P7511"/>
      <c r="Q7511"/>
      <c r="R7511"/>
      <c r="S7511"/>
      <c r="T7511"/>
      <c r="U7511"/>
      <c r="V7511"/>
      <c r="W7511"/>
      <c r="X7511"/>
    </row>
    <row r="7512" spans="1:24" x14ac:dyDescent="0.25">
      <c r="A7512" s="453">
        <v>5129</v>
      </c>
      <c r="B7512" s="453" t="s">
        <v>8724</v>
      </c>
      <c r="C7512" s="453" t="s">
        <v>96</v>
      </c>
      <c r="D7512" s="453" t="s">
        <v>900</v>
      </c>
      <c r="E7512" s="453" t="s">
        <v>11</v>
      </c>
      <c r="F7512" s="453">
        <v>250000</v>
      </c>
      <c r="G7512" s="453">
        <v>250000</v>
      </c>
      <c r="H7512" s="453">
        <v>14</v>
      </c>
      <c r="I7512" s="38"/>
      <c r="P7512"/>
      <c r="Q7512"/>
      <c r="R7512"/>
      <c r="S7512"/>
      <c r="T7512"/>
      <c r="U7512"/>
      <c r="V7512"/>
      <c r="W7512"/>
      <c r="X7512"/>
    </row>
    <row r="7513" spans="1:24" x14ac:dyDescent="0.25">
      <c r="A7513" s="547" t="s">
        <v>8920</v>
      </c>
      <c r="B7513" s="548"/>
      <c r="C7513" s="548"/>
      <c r="D7513" s="548"/>
      <c r="E7513" s="548"/>
      <c r="F7513" s="548"/>
      <c r="G7513" s="548"/>
      <c r="H7513" s="548"/>
      <c r="I7513" s="38"/>
      <c r="P7513"/>
      <c r="Q7513"/>
      <c r="R7513"/>
      <c r="S7513"/>
      <c r="T7513"/>
      <c r="U7513"/>
      <c r="V7513"/>
      <c r="W7513"/>
      <c r="X7513"/>
    </row>
    <row r="7514" spans="1:24" x14ac:dyDescent="0.25">
      <c r="A7514" s="524" t="s">
        <v>38</v>
      </c>
      <c r="B7514" s="525"/>
      <c r="C7514" s="525"/>
      <c r="D7514" s="525"/>
      <c r="E7514" s="525"/>
      <c r="F7514" s="525"/>
      <c r="G7514" s="525"/>
      <c r="H7514" s="525"/>
      <c r="I7514" s="38"/>
      <c r="P7514"/>
      <c r="Q7514"/>
      <c r="R7514"/>
      <c r="S7514"/>
      <c r="T7514"/>
      <c r="U7514"/>
      <c r="V7514"/>
      <c r="W7514"/>
      <c r="X7514"/>
    </row>
    <row r="7515" spans="1:24" ht="27" x14ac:dyDescent="0.25">
      <c r="A7515" s="469">
        <v>5112</v>
      </c>
      <c r="B7515" s="469" t="s">
        <v>8921</v>
      </c>
      <c r="C7515" s="469" t="s">
        <v>111</v>
      </c>
      <c r="D7515" s="469" t="s">
        <v>40</v>
      </c>
      <c r="E7515" s="469" t="s">
        <v>34</v>
      </c>
      <c r="F7515" s="469">
        <v>0</v>
      </c>
      <c r="G7515" s="469">
        <v>0</v>
      </c>
      <c r="H7515" s="469">
        <v>1</v>
      </c>
      <c r="I7515" s="38"/>
      <c r="P7515"/>
      <c r="Q7515"/>
      <c r="R7515"/>
      <c r="S7515"/>
      <c r="T7515"/>
      <c r="U7515"/>
      <c r="V7515"/>
      <c r="W7515"/>
      <c r="X7515"/>
    </row>
    <row r="7516" spans="1:24" x14ac:dyDescent="0.25">
      <c r="A7516" s="524" t="s">
        <v>32</v>
      </c>
      <c r="B7516" s="525"/>
      <c r="C7516" s="525"/>
      <c r="D7516" s="525"/>
      <c r="E7516" s="525"/>
      <c r="F7516" s="525"/>
      <c r="G7516" s="525"/>
      <c r="H7516" s="525"/>
      <c r="I7516" s="38"/>
      <c r="P7516"/>
      <c r="Q7516"/>
      <c r="R7516"/>
      <c r="S7516"/>
      <c r="T7516"/>
      <c r="U7516"/>
      <c r="V7516"/>
      <c r="W7516"/>
      <c r="X7516"/>
    </row>
    <row r="7517" spans="1:24" ht="27" x14ac:dyDescent="0.25">
      <c r="A7517" s="469">
        <v>5112</v>
      </c>
      <c r="B7517" s="469" t="s">
        <v>8922</v>
      </c>
      <c r="C7517" s="469" t="s">
        <v>111</v>
      </c>
      <c r="D7517" s="469" t="s">
        <v>40</v>
      </c>
      <c r="E7517" s="469" t="s">
        <v>34</v>
      </c>
      <c r="F7517" s="469">
        <v>0</v>
      </c>
      <c r="G7517" s="469">
        <v>0</v>
      </c>
      <c r="H7517" s="469">
        <v>1</v>
      </c>
      <c r="I7517" s="38"/>
      <c r="P7517"/>
      <c r="Q7517"/>
      <c r="R7517"/>
      <c r="S7517"/>
      <c r="T7517"/>
      <c r="U7517"/>
      <c r="V7517"/>
      <c r="W7517"/>
      <c r="X7517"/>
    </row>
    <row r="7518" spans="1:24" ht="27" x14ac:dyDescent="0.25">
      <c r="A7518" s="469">
        <v>5112</v>
      </c>
      <c r="B7518" s="469" t="s">
        <v>8923</v>
      </c>
      <c r="C7518" s="469" t="s">
        <v>111</v>
      </c>
      <c r="D7518" s="469" t="s">
        <v>40</v>
      </c>
      <c r="E7518" s="469" t="s">
        <v>34</v>
      </c>
      <c r="F7518" s="469">
        <v>0</v>
      </c>
      <c r="G7518" s="469">
        <v>0</v>
      </c>
      <c r="H7518" s="469">
        <v>1</v>
      </c>
      <c r="I7518" s="38"/>
      <c r="P7518"/>
      <c r="Q7518"/>
      <c r="R7518"/>
      <c r="S7518"/>
      <c r="T7518"/>
      <c r="U7518"/>
      <c r="V7518"/>
      <c r="W7518"/>
      <c r="X7518"/>
    </row>
    <row r="7519" spans="1:24" x14ac:dyDescent="0.25">
      <c r="A7519" s="547" t="s">
        <v>2641</v>
      </c>
      <c r="B7519" s="548"/>
      <c r="C7519" s="548"/>
      <c r="D7519" s="548"/>
      <c r="E7519" s="548"/>
      <c r="F7519" s="548"/>
      <c r="G7519" s="548"/>
      <c r="H7519" s="548"/>
      <c r="I7519" s="38"/>
      <c r="P7519"/>
      <c r="Q7519"/>
      <c r="R7519"/>
      <c r="S7519"/>
      <c r="T7519"/>
      <c r="U7519"/>
      <c r="V7519"/>
      <c r="W7519"/>
      <c r="X7519"/>
    </row>
    <row r="7520" spans="1:24" x14ac:dyDescent="0.25">
      <c r="A7520" s="524" t="s">
        <v>38</v>
      </c>
      <c r="B7520" s="525"/>
      <c r="C7520" s="525"/>
      <c r="D7520" s="525"/>
      <c r="E7520" s="525"/>
      <c r="F7520" s="525"/>
      <c r="G7520" s="525"/>
      <c r="H7520" s="525"/>
      <c r="I7520" s="38"/>
      <c r="P7520"/>
      <c r="Q7520"/>
      <c r="R7520"/>
      <c r="S7520"/>
      <c r="T7520"/>
      <c r="U7520"/>
      <c r="V7520"/>
      <c r="W7520"/>
      <c r="X7520"/>
    </row>
    <row r="7521" spans="1:24" ht="27" x14ac:dyDescent="0.25">
      <c r="A7521" s="490">
        <v>5134</v>
      </c>
      <c r="B7521" s="490" t="s">
        <v>9151</v>
      </c>
      <c r="C7521" s="490" t="s">
        <v>60</v>
      </c>
      <c r="D7521" s="490" t="s">
        <v>37</v>
      </c>
      <c r="E7521" s="490" t="s">
        <v>34</v>
      </c>
      <c r="F7521" s="490">
        <v>600000</v>
      </c>
      <c r="G7521" s="490">
        <v>600000</v>
      </c>
      <c r="H7521" s="490">
        <v>1</v>
      </c>
      <c r="I7521" s="38"/>
      <c r="P7521"/>
      <c r="Q7521"/>
      <c r="R7521"/>
      <c r="S7521"/>
      <c r="T7521"/>
      <c r="U7521"/>
      <c r="V7521"/>
      <c r="W7521"/>
      <c r="X7521"/>
    </row>
    <row r="7522" spans="1:24" ht="27" x14ac:dyDescent="0.25">
      <c r="A7522" s="490">
        <v>5134</v>
      </c>
      <c r="B7522" s="490" t="s">
        <v>9149</v>
      </c>
      <c r="C7522" s="490" t="s">
        <v>60</v>
      </c>
      <c r="D7522" s="490" t="s">
        <v>37</v>
      </c>
      <c r="E7522" s="490" t="s">
        <v>34</v>
      </c>
      <c r="F7522" s="490">
        <v>200000</v>
      </c>
      <c r="G7522" s="490">
        <v>200000</v>
      </c>
      <c r="H7522" s="490">
        <v>1</v>
      </c>
      <c r="I7522" s="38"/>
      <c r="P7522"/>
      <c r="Q7522"/>
      <c r="R7522"/>
      <c r="S7522"/>
      <c r="T7522"/>
      <c r="U7522"/>
      <c r="V7522"/>
      <c r="W7522"/>
      <c r="X7522"/>
    </row>
    <row r="7523" spans="1:24" ht="27" x14ac:dyDescent="0.25">
      <c r="A7523" s="490">
        <v>5134</v>
      </c>
      <c r="B7523" s="490" t="s">
        <v>9150</v>
      </c>
      <c r="C7523" s="490" t="s">
        <v>60</v>
      </c>
      <c r="D7523" s="490" t="s">
        <v>37</v>
      </c>
      <c r="E7523" s="490" t="s">
        <v>34</v>
      </c>
      <c r="F7523" s="490">
        <v>200000</v>
      </c>
      <c r="G7523" s="490">
        <v>200000</v>
      </c>
      <c r="H7523" s="490">
        <v>1</v>
      </c>
      <c r="I7523" s="38"/>
      <c r="P7523"/>
      <c r="Q7523"/>
      <c r="R7523"/>
      <c r="S7523"/>
      <c r="T7523"/>
      <c r="U7523"/>
      <c r="V7523"/>
      <c r="W7523"/>
      <c r="X7523"/>
    </row>
    <row r="7524" spans="1:24" ht="23.25" customHeight="1" x14ac:dyDescent="0.25">
      <c r="A7524" s="490">
        <v>5134</v>
      </c>
      <c r="B7524" s="490" t="s">
        <v>9151</v>
      </c>
      <c r="C7524" s="490" t="s">
        <v>60</v>
      </c>
      <c r="D7524" s="490" t="s">
        <v>37</v>
      </c>
      <c r="E7524" s="490" t="s">
        <v>34</v>
      </c>
      <c r="F7524" s="490">
        <v>600000</v>
      </c>
      <c r="G7524" s="490">
        <v>600000</v>
      </c>
      <c r="H7524" s="490">
        <v>1</v>
      </c>
      <c r="I7524" s="38"/>
      <c r="P7524"/>
      <c r="Q7524"/>
      <c r="R7524"/>
      <c r="S7524"/>
      <c r="T7524"/>
      <c r="U7524"/>
      <c r="V7524"/>
      <c r="W7524"/>
      <c r="X7524"/>
    </row>
    <row r="7525" spans="1:24" ht="27" x14ac:dyDescent="0.25">
      <c r="A7525" s="490">
        <v>5134</v>
      </c>
      <c r="B7525" s="490" t="s">
        <v>9149</v>
      </c>
      <c r="C7525" s="490" t="s">
        <v>60</v>
      </c>
      <c r="D7525" s="490" t="s">
        <v>37</v>
      </c>
      <c r="E7525" s="490" t="s">
        <v>34</v>
      </c>
      <c r="F7525" s="490">
        <v>200000</v>
      </c>
      <c r="G7525" s="490">
        <v>200000</v>
      </c>
      <c r="H7525" s="490">
        <v>1</v>
      </c>
      <c r="I7525" s="38"/>
      <c r="P7525"/>
      <c r="Q7525"/>
      <c r="R7525"/>
      <c r="S7525"/>
      <c r="T7525"/>
      <c r="U7525"/>
      <c r="V7525"/>
      <c r="W7525"/>
      <c r="X7525"/>
    </row>
    <row r="7526" spans="1:24" ht="27" x14ac:dyDescent="0.25">
      <c r="A7526" s="489">
        <v>5134</v>
      </c>
      <c r="B7526" s="490" t="s">
        <v>9150</v>
      </c>
      <c r="C7526" s="490" t="s">
        <v>60</v>
      </c>
      <c r="D7526" s="490" t="s">
        <v>37</v>
      </c>
      <c r="E7526" s="490" t="s">
        <v>34</v>
      </c>
      <c r="F7526" s="490">
        <v>200000</v>
      </c>
      <c r="G7526" s="490">
        <v>200000</v>
      </c>
      <c r="H7526" s="490">
        <v>1</v>
      </c>
      <c r="I7526" s="38"/>
      <c r="P7526"/>
      <c r="Q7526"/>
      <c r="R7526"/>
      <c r="S7526"/>
      <c r="T7526"/>
      <c r="U7526"/>
      <c r="V7526"/>
      <c r="W7526"/>
      <c r="X7526"/>
    </row>
    <row r="7527" spans="1:24" ht="27" x14ac:dyDescent="0.25">
      <c r="A7527" s="489">
        <v>5134</v>
      </c>
      <c r="B7527" s="489" t="s">
        <v>8741</v>
      </c>
      <c r="C7527" s="489" t="s">
        <v>60</v>
      </c>
      <c r="D7527" s="489" t="s">
        <v>37</v>
      </c>
      <c r="E7527" s="489" t="s">
        <v>34</v>
      </c>
      <c r="F7527" s="489">
        <v>200000</v>
      </c>
      <c r="G7527" s="489">
        <v>200000</v>
      </c>
      <c r="H7527" s="489">
        <v>1</v>
      </c>
      <c r="I7527" s="38"/>
      <c r="P7527"/>
      <c r="Q7527"/>
      <c r="R7527"/>
      <c r="S7527"/>
      <c r="T7527"/>
      <c r="U7527"/>
      <c r="V7527"/>
      <c r="W7527"/>
      <c r="X7527"/>
    </row>
    <row r="7528" spans="1:24" ht="27" x14ac:dyDescent="0.25">
      <c r="A7528" s="457">
        <v>5134</v>
      </c>
      <c r="B7528" s="489" t="s">
        <v>8742</v>
      </c>
      <c r="C7528" s="489" t="s">
        <v>60</v>
      </c>
      <c r="D7528" s="489" t="s">
        <v>37</v>
      </c>
      <c r="E7528" s="489" t="s">
        <v>34</v>
      </c>
      <c r="F7528" s="489">
        <v>200000</v>
      </c>
      <c r="G7528" s="489">
        <v>200000</v>
      </c>
      <c r="H7528" s="489">
        <v>1</v>
      </c>
      <c r="I7528" s="38"/>
      <c r="P7528"/>
      <c r="Q7528"/>
      <c r="R7528"/>
      <c r="S7528"/>
      <c r="T7528"/>
      <c r="U7528"/>
      <c r="V7528"/>
      <c r="W7528"/>
      <c r="X7528"/>
    </row>
    <row r="7529" spans="1:24" ht="27" x14ac:dyDescent="0.25">
      <c r="A7529" s="457">
        <v>5134</v>
      </c>
      <c r="B7529" s="457" t="s">
        <v>8743</v>
      </c>
      <c r="C7529" s="457" t="s">
        <v>60</v>
      </c>
      <c r="D7529" s="457" t="s">
        <v>37</v>
      </c>
      <c r="E7529" s="457" t="s">
        <v>34</v>
      </c>
      <c r="F7529" s="457">
        <v>3500000</v>
      </c>
      <c r="G7529" s="457">
        <v>3500000</v>
      </c>
      <c r="H7529" s="457">
        <v>1</v>
      </c>
      <c r="I7529" s="38"/>
      <c r="P7529"/>
      <c r="Q7529"/>
      <c r="R7529"/>
      <c r="S7529"/>
      <c r="T7529"/>
      <c r="U7529"/>
      <c r="V7529"/>
      <c r="W7529"/>
      <c r="X7529"/>
    </row>
    <row r="7530" spans="1:24" ht="27" x14ac:dyDescent="0.25">
      <c r="A7530" s="457">
        <v>5134</v>
      </c>
      <c r="B7530" s="457" t="s">
        <v>8578</v>
      </c>
      <c r="C7530" s="457" t="s">
        <v>60</v>
      </c>
      <c r="D7530" s="457" t="s">
        <v>37</v>
      </c>
      <c r="E7530" s="457" t="s">
        <v>34</v>
      </c>
      <c r="F7530" s="457">
        <v>1000000</v>
      </c>
      <c r="G7530" s="457">
        <v>1000000</v>
      </c>
      <c r="H7530" s="457">
        <v>1</v>
      </c>
      <c r="I7530" s="38"/>
      <c r="P7530"/>
      <c r="Q7530"/>
      <c r="R7530"/>
      <c r="S7530"/>
      <c r="T7530"/>
      <c r="U7530"/>
      <c r="V7530"/>
      <c r="W7530"/>
      <c r="X7530"/>
    </row>
    <row r="7531" spans="1:24" ht="27" x14ac:dyDescent="0.25">
      <c r="A7531" s="457">
        <v>5134</v>
      </c>
      <c r="B7531" s="457" t="s">
        <v>7533</v>
      </c>
      <c r="C7531" s="457" t="s">
        <v>60</v>
      </c>
      <c r="D7531" s="457" t="s">
        <v>40</v>
      </c>
      <c r="E7531" s="457" t="s">
        <v>34</v>
      </c>
      <c r="F7531" s="457">
        <v>150000</v>
      </c>
      <c r="G7531" s="457">
        <v>150000</v>
      </c>
      <c r="H7531" s="457">
        <v>1</v>
      </c>
      <c r="I7531" s="38"/>
      <c r="P7531"/>
      <c r="Q7531"/>
      <c r="R7531"/>
      <c r="S7531"/>
      <c r="T7531"/>
      <c r="U7531"/>
      <c r="V7531"/>
      <c r="W7531"/>
      <c r="X7531"/>
    </row>
    <row r="7532" spans="1:24" ht="27" x14ac:dyDescent="0.25">
      <c r="A7532" s="457">
        <v>5134</v>
      </c>
      <c r="B7532" s="457" t="s">
        <v>7534</v>
      </c>
      <c r="C7532" s="457" t="s">
        <v>60</v>
      </c>
      <c r="D7532" s="457" t="s">
        <v>40</v>
      </c>
      <c r="E7532" s="457" t="s">
        <v>34</v>
      </c>
      <c r="F7532" s="457">
        <v>150000</v>
      </c>
      <c r="G7532" s="457">
        <v>150000</v>
      </c>
      <c r="H7532" s="457">
        <v>1</v>
      </c>
      <c r="I7532" s="38"/>
      <c r="P7532"/>
      <c r="Q7532"/>
      <c r="R7532"/>
      <c r="S7532"/>
      <c r="T7532"/>
      <c r="U7532"/>
      <c r="V7532"/>
      <c r="W7532"/>
      <c r="X7532"/>
    </row>
    <row r="7533" spans="1:24" ht="27" x14ac:dyDescent="0.25">
      <c r="A7533" s="322">
        <v>5134</v>
      </c>
      <c r="B7533" s="322" t="s">
        <v>7535</v>
      </c>
      <c r="C7533" s="322" t="s">
        <v>60</v>
      </c>
      <c r="D7533" s="322" t="s">
        <v>40</v>
      </c>
      <c r="E7533" s="322" t="s">
        <v>34</v>
      </c>
      <c r="F7533" s="322">
        <v>500000</v>
      </c>
      <c r="G7533" s="322">
        <v>500000</v>
      </c>
      <c r="H7533" s="322">
        <v>1</v>
      </c>
      <c r="I7533" s="38"/>
      <c r="P7533"/>
      <c r="Q7533"/>
      <c r="R7533"/>
      <c r="S7533"/>
      <c r="T7533"/>
      <c r="U7533"/>
      <c r="V7533"/>
      <c r="W7533"/>
      <c r="X7533"/>
    </row>
    <row r="7534" spans="1:24" ht="27" x14ac:dyDescent="0.25">
      <c r="A7534" s="322">
        <v>5134</v>
      </c>
      <c r="B7534" s="322" t="s">
        <v>7488</v>
      </c>
      <c r="C7534" s="322" t="s">
        <v>60</v>
      </c>
      <c r="D7534" s="322" t="s">
        <v>37</v>
      </c>
      <c r="E7534" s="322" t="s">
        <v>34</v>
      </c>
      <c r="F7534" s="322">
        <v>2000000</v>
      </c>
      <c r="G7534" s="322">
        <v>2000000</v>
      </c>
      <c r="H7534" s="322">
        <v>1</v>
      </c>
      <c r="I7534" s="38"/>
      <c r="P7534"/>
      <c r="Q7534"/>
      <c r="R7534"/>
      <c r="S7534"/>
      <c r="T7534"/>
      <c r="U7534"/>
      <c r="V7534"/>
      <c r="W7534"/>
      <c r="X7534"/>
    </row>
    <row r="7535" spans="1:24" ht="27" x14ac:dyDescent="0.25">
      <c r="A7535" s="322">
        <v>5134</v>
      </c>
      <c r="B7535" s="322" t="s">
        <v>7489</v>
      </c>
      <c r="C7535" s="322" t="s">
        <v>60</v>
      </c>
      <c r="D7535" s="322" t="s">
        <v>37</v>
      </c>
      <c r="E7535" s="322" t="s">
        <v>34</v>
      </c>
      <c r="F7535" s="322">
        <v>1500000</v>
      </c>
      <c r="G7535" s="322">
        <v>1500000</v>
      </c>
      <c r="H7535" s="322">
        <v>1</v>
      </c>
      <c r="I7535" s="38"/>
      <c r="P7535"/>
      <c r="Q7535"/>
      <c r="R7535"/>
      <c r="S7535"/>
      <c r="T7535"/>
      <c r="U7535"/>
      <c r="V7535"/>
      <c r="W7535"/>
      <c r="X7535"/>
    </row>
    <row r="7536" spans="1:24" ht="27" x14ac:dyDescent="0.25">
      <c r="A7536" s="322">
        <v>5134</v>
      </c>
      <c r="B7536" s="322" t="s">
        <v>6869</v>
      </c>
      <c r="C7536" s="322" t="s">
        <v>60</v>
      </c>
      <c r="D7536" s="322">
        <v>300000</v>
      </c>
      <c r="E7536" s="322">
        <v>300000</v>
      </c>
      <c r="F7536" s="322">
        <v>300000</v>
      </c>
      <c r="G7536" s="322">
        <v>300000</v>
      </c>
      <c r="H7536" s="322">
        <v>1</v>
      </c>
      <c r="I7536" s="38"/>
      <c r="P7536"/>
      <c r="Q7536"/>
      <c r="R7536"/>
      <c r="S7536"/>
      <c r="T7536"/>
      <c r="U7536"/>
      <c r="V7536"/>
      <c r="W7536"/>
      <c r="X7536"/>
    </row>
    <row r="7537" spans="1:24" ht="27" x14ac:dyDescent="0.25">
      <c r="A7537" s="319" t="s">
        <v>202</v>
      </c>
      <c r="B7537" s="319" t="s">
        <v>5386</v>
      </c>
      <c r="C7537" s="319" t="s">
        <v>60</v>
      </c>
      <c r="D7537" s="319" t="s">
        <v>35</v>
      </c>
      <c r="E7537" s="319" t="s">
        <v>34</v>
      </c>
      <c r="F7537" s="319">
        <v>150000</v>
      </c>
      <c r="G7537" s="319">
        <v>150000</v>
      </c>
      <c r="H7537" s="319">
        <v>1</v>
      </c>
      <c r="I7537" s="38"/>
      <c r="P7537"/>
      <c r="Q7537"/>
      <c r="R7537"/>
      <c r="S7537"/>
      <c r="T7537"/>
      <c r="U7537"/>
      <c r="V7537"/>
      <c r="W7537"/>
      <c r="X7537"/>
    </row>
    <row r="7538" spans="1:24" ht="27" x14ac:dyDescent="0.25">
      <c r="A7538" s="319" t="s">
        <v>202</v>
      </c>
      <c r="B7538" s="319" t="s">
        <v>5387</v>
      </c>
      <c r="C7538" s="319" t="s">
        <v>60</v>
      </c>
      <c r="D7538" s="319" t="s">
        <v>35</v>
      </c>
      <c r="E7538" s="319" t="s">
        <v>34</v>
      </c>
      <c r="F7538" s="319">
        <v>150000</v>
      </c>
      <c r="G7538" s="319">
        <v>150000</v>
      </c>
      <c r="H7538" s="319">
        <v>1</v>
      </c>
      <c r="I7538" s="38"/>
      <c r="P7538"/>
      <c r="Q7538"/>
      <c r="R7538"/>
      <c r="S7538"/>
      <c r="T7538"/>
      <c r="U7538"/>
      <c r="V7538"/>
      <c r="W7538"/>
      <c r="X7538"/>
    </row>
    <row r="7539" spans="1:24" ht="27" x14ac:dyDescent="0.25">
      <c r="A7539" s="10" t="s">
        <v>202</v>
      </c>
      <c r="B7539" s="10" t="s">
        <v>925</v>
      </c>
      <c r="C7539" s="10" t="s">
        <v>60</v>
      </c>
      <c r="D7539" s="10" t="s">
        <v>37</v>
      </c>
      <c r="E7539" s="10" t="s">
        <v>34</v>
      </c>
      <c r="F7539" s="10">
        <v>144000</v>
      </c>
      <c r="G7539" s="10">
        <v>144000</v>
      </c>
      <c r="H7539" s="10" t="s">
        <v>114</v>
      </c>
      <c r="I7539" s="38"/>
      <c r="P7539"/>
      <c r="Q7539"/>
      <c r="R7539"/>
      <c r="S7539"/>
      <c r="T7539"/>
      <c r="U7539"/>
      <c r="V7539"/>
      <c r="W7539"/>
      <c r="X7539"/>
    </row>
    <row r="7540" spans="1:24" ht="27" x14ac:dyDescent="0.25">
      <c r="A7540" s="10" t="s">
        <v>202</v>
      </c>
      <c r="B7540" s="10" t="s">
        <v>923</v>
      </c>
      <c r="C7540" s="10" t="s">
        <v>60</v>
      </c>
      <c r="D7540" s="10" t="s">
        <v>37</v>
      </c>
      <c r="E7540" s="10" t="s">
        <v>34</v>
      </c>
      <c r="F7540" s="10">
        <v>147500</v>
      </c>
      <c r="G7540" s="10">
        <v>147500</v>
      </c>
      <c r="H7540" s="10" t="s">
        <v>114</v>
      </c>
      <c r="I7540" s="38"/>
      <c r="P7540"/>
      <c r="Q7540"/>
      <c r="R7540"/>
      <c r="S7540"/>
      <c r="T7540"/>
      <c r="U7540"/>
      <c r="V7540"/>
      <c r="W7540"/>
      <c r="X7540"/>
    </row>
    <row r="7541" spans="1:24" ht="27" x14ac:dyDescent="0.25">
      <c r="A7541" s="10" t="s">
        <v>202</v>
      </c>
      <c r="B7541" s="10" t="s">
        <v>933</v>
      </c>
      <c r="C7541" s="10" t="s">
        <v>60</v>
      </c>
      <c r="D7541" s="10" t="s">
        <v>37</v>
      </c>
      <c r="E7541" s="10" t="s">
        <v>34</v>
      </c>
      <c r="F7541" s="10">
        <v>144000</v>
      </c>
      <c r="G7541" s="10">
        <v>144000</v>
      </c>
      <c r="H7541" s="10" t="s">
        <v>114</v>
      </c>
      <c r="I7541" s="38"/>
      <c r="P7541"/>
      <c r="Q7541"/>
      <c r="R7541"/>
      <c r="S7541"/>
      <c r="T7541"/>
      <c r="U7541"/>
      <c r="V7541"/>
      <c r="W7541"/>
      <c r="X7541"/>
    </row>
    <row r="7542" spans="1:24" ht="27" x14ac:dyDescent="0.25">
      <c r="A7542" s="10" t="s">
        <v>202</v>
      </c>
      <c r="B7542" s="10" t="s">
        <v>931</v>
      </c>
      <c r="C7542" s="10" t="s">
        <v>60</v>
      </c>
      <c r="D7542" s="10" t="s">
        <v>37</v>
      </c>
      <c r="E7542" s="10" t="s">
        <v>34</v>
      </c>
      <c r="F7542" s="10">
        <v>1600000</v>
      </c>
      <c r="G7542" s="10">
        <v>1600000</v>
      </c>
      <c r="H7542" s="10" t="s">
        <v>114</v>
      </c>
      <c r="I7542" s="38"/>
      <c r="P7542"/>
      <c r="Q7542"/>
      <c r="R7542"/>
      <c r="S7542"/>
      <c r="T7542"/>
      <c r="U7542"/>
      <c r="V7542"/>
      <c r="W7542"/>
      <c r="X7542"/>
    </row>
    <row r="7543" spans="1:24" ht="27" x14ac:dyDescent="0.25">
      <c r="A7543" s="10" t="s">
        <v>202</v>
      </c>
      <c r="B7543" s="10" t="s">
        <v>928</v>
      </c>
      <c r="C7543" s="10" t="s">
        <v>60</v>
      </c>
      <c r="D7543" s="10" t="s">
        <v>37</v>
      </c>
      <c r="E7543" s="10" t="s">
        <v>34</v>
      </c>
      <c r="F7543" s="10">
        <v>144000</v>
      </c>
      <c r="G7543" s="10">
        <v>144000</v>
      </c>
      <c r="H7543" s="10" t="s">
        <v>114</v>
      </c>
      <c r="I7543" s="38"/>
      <c r="P7543"/>
      <c r="Q7543"/>
      <c r="R7543"/>
      <c r="S7543"/>
      <c r="T7543"/>
      <c r="U7543"/>
      <c r="V7543"/>
      <c r="W7543"/>
      <c r="X7543"/>
    </row>
    <row r="7544" spans="1:24" ht="27" x14ac:dyDescent="0.25">
      <c r="A7544" s="10" t="s">
        <v>202</v>
      </c>
      <c r="B7544" s="10" t="s">
        <v>924</v>
      </c>
      <c r="C7544" s="10" t="s">
        <v>60</v>
      </c>
      <c r="D7544" s="10" t="s">
        <v>37</v>
      </c>
      <c r="E7544" s="10" t="s">
        <v>34</v>
      </c>
      <c r="F7544" s="10">
        <v>147500</v>
      </c>
      <c r="G7544" s="10">
        <v>147500</v>
      </c>
      <c r="H7544" s="10" t="s">
        <v>114</v>
      </c>
      <c r="I7544" s="38"/>
      <c r="P7544"/>
      <c r="Q7544"/>
      <c r="R7544"/>
      <c r="S7544"/>
      <c r="T7544"/>
      <c r="U7544"/>
      <c r="V7544"/>
      <c r="W7544"/>
      <c r="X7544"/>
    </row>
    <row r="7545" spans="1:24" ht="27" x14ac:dyDescent="0.25">
      <c r="A7545" s="10" t="s">
        <v>202</v>
      </c>
      <c r="B7545" s="10" t="s">
        <v>930</v>
      </c>
      <c r="C7545" s="10" t="s">
        <v>60</v>
      </c>
      <c r="D7545" s="10" t="s">
        <v>37</v>
      </c>
      <c r="E7545" s="10" t="s">
        <v>34</v>
      </c>
      <c r="F7545" s="10">
        <v>144000</v>
      </c>
      <c r="G7545" s="10">
        <v>144000</v>
      </c>
      <c r="H7545" s="10" t="s">
        <v>114</v>
      </c>
      <c r="I7545" s="38"/>
      <c r="P7545"/>
      <c r="Q7545"/>
      <c r="R7545"/>
      <c r="S7545"/>
      <c r="T7545"/>
      <c r="U7545"/>
      <c r="V7545"/>
      <c r="W7545"/>
      <c r="X7545"/>
    </row>
    <row r="7546" spans="1:24" ht="27" x14ac:dyDescent="0.25">
      <c r="A7546" s="10" t="s">
        <v>202</v>
      </c>
      <c r="B7546" s="10" t="s">
        <v>926</v>
      </c>
      <c r="C7546" s="10" t="s">
        <v>60</v>
      </c>
      <c r="D7546" s="10" t="s">
        <v>37</v>
      </c>
      <c r="E7546" s="10" t="s">
        <v>34</v>
      </c>
      <c r="F7546" s="10">
        <v>150000</v>
      </c>
      <c r="G7546" s="10">
        <v>150000</v>
      </c>
      <c r="H7546" s="10" t="s">
        <v>114</v>
      </c>
      <c r="I7546" s="38"/>
      <c r="P7546"/>
      <c r="Q7546"/>
      <c r="R7546"/>
      <c r="S7546"/>
      <c r="T7546"/>
      <c r="U7546"/>
      <c r="V7546"/>
      <c r="W7546"/>
      <c r="X7546"/>
    </row>
    <row r="7547" spans="1:24" ht="27" x14ac:dyDescent="0.25">
      <c r="A7547" s="10" t="s">
        <v>202</v>
      </c>
      <c r="B7547" s="10" t="s">
        <v>929</v>
      </c>
      <c r="C7547" s="10" t="s">
        <v>60</v>
      </c>
      <c r="D7547" s="10" t="s">
        <v>37</v>
      </c>
      <c r="E7547" s="10" t="s">
        <v>34</v>
      </c>
      <c r="F7547" s="10">
        <v>147500</v>
      </c>
      <c r="G7547" s="10">
        <v>147500</v>
      </c>
      <c r="H7547" s="10" t="s">
        <v>114</v>
      </c>
      <c r="I7547" s="38"/>
      <c r="P7547"/>
      <c r="Q7547"/>
      <c r="R7547"/>
      <c r="S7547"/>
      <c r="T7547"/>
      <c r="U7547"/>
      <c r="V7547"/>
      <c r="W7547"/>
      <c r="X7547"/>
    </row>
    <row r="7548" spans="1:24" ht="27" x14ac:dyDescent="0.25">
      <c r="A7548" s="10" t="s">
        <v>202</v>
      </c>
      <c r="B7548" s="10" t="s">
        <v>927</v>
      </c>
      <c r="C7548" s="10" t="s">
        <v>60</v>
      </c>
      <c r="D7548" s="10" t="s">
        <v>37</v>
      </c>
      <c r="E7548" s="10" t="s">
        <v>34</v>
      </c>
      <c r="F7548" s="10">
        <v>144000</v>
      </c>
      <c r="G7548" s="10">
        <v>144000</v>
      </c>
      <c r="H7548" s="10" t="s">
        <v>114</v>
      </c>
      <c r="I7548" s="38"/>
      <c r="P7548"/>
      <c r="Q7548"/>
      <c r="R7548"/>
      <c r="S7548"/>
      <c r="T7548"/>
      <c r="U7548"/>
      <c r="V7548"/>
      <c r="W7548"/>
      <c r="X7548"/>
    </row>
    <row r="7549" spans="1:24" ht="27" x14ac:dyDescent="0.25">
      <c r="A7549" s="10" t="s">
        <v>202</v>
      </c>
      <c r="B7549" s="10" t="s">
        <v>932</v>
      </c>
      <c r="C7549" s="10" t="s">
        <v>60</v>
      </c>
      <c r="D7549" s="10" t="s">
        <v>37</v>
      </c>
      <c r="E7549" s="10" t="s">
        <v>34</v>
      </c>
      <c r="F7549" s="10">
        <v>150000</v>
      </c>
      <c r="G7549" s="10">
        <v>150000</v>
      </c>
      <c r="H7549" s="10" t="s">
        <v>114</v>
      </c>
      <c r="I7549" s="38"/>
      <c r="P7549"/>
      <c r="Q7549"/>
      <c r="R7549"/>
      <c r="S7549"/>
      <c r="T7549"/>
      <c r="U7549"/>
      <c r="V7549"/>
      <c r="W7549"/>
      <c r="X7549"/>
    </row>
    <row r="7550" spans="1:24" x14ac:dyDescent="0.25">
      <c r="A7550" s="531" t="s">
        <v>32</v>
      </c>
      <c r="B7550" s="532"/>
      <c r="C7550" s="532"/>
      <c r="D7550" s="532"/>
      <c r="E7550" s="532"/>
      <c r="F7550" s="532"/>
      <c r="G7550" s="532"/>
      <c r="H7550" s="533"/>
      <c r="I7550" s="38"/>
      <c r="P7550"/>
      <c r="Q7550"/>
      <c r="R7550"/>
      <c r="S7550"/>
      <c r="T7550"/>
      <c r="U7550"/>
      <c r="V7550"/>
      <c r="W7550"/>
      <c r="X7550"/>
    </row>
    <row r="7551" spans="1:24" ht="27" x14ac:dyDescent="0.25">
      <c r="A7551" s="10">
        <v>5134</v>
      </c>
      <c r="B7551" s="10" t="s">
        <v>4235</v>
      </c>
      <c r="C7551" s="10" t="s">
        <v>39</v>
      </c>
      <c r="D7551" s="10" t="s">
        <v>35</v>
      </c>
      <c r="E7551" s="10" t="s">
        <v>34</v>
      </c>
      <c r="F7551" s="10">
        <v>500000</v>
      </c>
      <c r="G7551" s="10">
        <v>500000</v>
      </c>
      <c r="H7551" s="10">
        <v>1</v>
      </c>
      <c r="I7551" s="38"/>
      <c r="P7551"/>
      <c r="Q7551"/>
      <c r="R7551"/>
      <c r="S7551"/>
      <c r="T7551"/>
      <c r="U7551"/>
      <c r="V7551"/>
      <c r="W7551"/>
      <c r="X7551"/>
    </row>
    <row r="7552" spans="1:24" ht="27" x14ac:dyDescent="0.25">
      <c r="A7552" s="10">
        <v>5134</v>
      </c>
      <c r="B7552" s="10" t="s">
        <v>2733</v>
      </c>
      <c r="C7552" s="10" t="s">
        <v>39</v>
      </c>
      <c r="D7552" s="10" t="s">
        <v>35</v>
      </c>
      <c r="E7552" s="10" t="s">
        <v>34</v>
      </c>
      <c r="F7552" s="10">
        <v>0</v>
      </c>
      <c r="G7552" s="10">
        <v>0</v>
      </c>
      <c r="H7552" s="10">
        <v>1</v>
      </c>
      <c r="I7552" s="38"/>
      <c r="P7552"/>
      <c r="Q7552"/>
      <c r="R7552"/>
      <c r="S7552"/>
      <c r="T7552"/>
      <c r="U7552"/>
      <c r="V7552"/>
      <c r="W7552"/>
      <c r="X7552"/>
    </row>
    <row r="7553" spans="1:24" ht="15" customHeight="1" x14ac:dyDescent="0.25">
      <c r="A7553" s="547" t="s">
        <v>3694</v>
      </c>
      <c r="B7553" s="548"/>
      <c r="C7553" s="548"/>
      <c r="D7553" s="548"/>
      <c r="E7553" s="548"/>
      <c r="F7553" s="548"/>
      <c r="G7553" s="548"/>
      <c r="H7553" s="548"/>
      <c r="I7553" s="38"/>
      <c r="P7553"/>
      <c r="Q7553"/>
      <c r="R7553"/>
      <c r="S7553"/>
      <c r="T7553"/>
      <c r="U7553"/>
      <c r="V7553"/>
      <c r="W7553"/>
      <c r="X7553"/>
    </row>
    <row r="7554" spans="1:24" ht="15" customHeight="1" x14ac:dyDescent="0.25">
      <c r="A7554" s="524" t="s">
        <v>38</v>
      </c>
      <c r="B7554" s="525"/>
      <c r="C7554" s="525"/>
      <c r="D7554" s="525"/>
      <c r="E7554" s="525"/>
      <c r="F7554" s="525"/>
      <c r="G7554" s="525"/>
      <c r="H7554" s="525"/>
      <c r="I7554" s="38"/>
      <c r="P7554"/>
      <c r="Q7554"/>
      <c r="R7554"/>
      <c r="S7554"/>
      <c r="T7554"/>
      <c r="U7554"/>
      <c r="V7554"/>
      <c r="W7554"/>
      <c r="X7554"/>
    </row>
    <row r="7555" spans="1:24" ht="27" x14ac:dyDescent="0.25">
      <c r="A7555" s="174">
        <v>4251</v>
      </c>
      <c r="B7555" s="174" t="s">
        <v>5512</v>
      </c>
      <c r="C7555" s="174" t="s">
        <v>157</v>
      </c>
      <c r="D7555" s="174" t="s">
        <v>35</v>
      </c>
      <c r="E7555" s="174" t="s">
        <v>34</v>
      </c>
      <c r="F7555" s="174">
        <v>39216000</v>
      </c>
      <c r="G7555" s="174">
        <v>39216000</v>
      </c>
      <c r="H7555" s="174">
        <v>1</v>
      </c>
      <c r="I7555" s="38"/>
      <c r="P7555"/>
      <c r="Q7555"/>
      <c r="R7555"/>
      <c r="S7555"/>
      <c r="T7555"/>
      <c r="U7555"/>
      <c r="V7555"/>
      <c r="W7555"/>
      <c r="X7555"/>
    </row>
    <row r="7556" spans="1:24" ht="27" x14ac:dyDescent="0.25">
      <c r="A7556" s="85"/>
      <c r="B7556" s="87" t="s">
        <v>3696</v>
      </c>
      <c r="C7556" s="87" t="s">
        <v>104</v>
      </c>
      <c r="D7556" s="87" t="s">
        <v>35</v>
      </c>
      <c r="E7556" s="87" t="s">
        <v>34</v>
      </c>
      <c r="F7556" s="87">
        <v>9800000</v>
      </c>
      <c r="G7556" s="87">
        <v>9800000</v>
      </c>
      <c r="H7556" s="87">
        <v>1</v>
      </c>
      <c r="I7556" s="38"/>
      <c r="P7556"/>
      <c r="Q7556"/>
      <c r="R7556"/>
      <c r="S7556"/>
      <c r="T7556"/>
      <c r="U7556"/>
      <c r="V7556"/>
      <c r="W7556"/>
      <c r="X7556"/>
    </row>
    <row r="7557" spans="1:24" ht="40.5" x14ac:dyDescent="0.25">
      <c r="A7557" s="87"/>
      <c r="B7557" s="87" t="s">
        <v>3695</v>
      </c>
      <c r="C7557" s="87" t="s">
        <v>251</v>
      </c>
      <c r="D7557" s="87" t="s">
        <v>35</v>
      </c>
      <c r="E7557" s="87" t="s">
        <v>34</v>
      </c>
      <c r="F7557" s="87">
        <v>40160000</v>
      </c>
      <c r="G7557" s="87">
        <v>40160000</v>
      </c>
      <c r="H7557" s="87">
        <v>1</v>
      </c>
      <c r="I7557" s="38"/>
      <c r="P7557"/>
      <c r="Q7557"/>
      <c r="R7557"/>
      <c r="S7557"/>
      <c r="T7557"/>
      <c r="U7557"/>
      <c r="V7557"/>
      <c r="W7557"/>
      <c r="X7557"/>
    </row>
    <row r="7558" spans="1:24" ht="27" x14ac:dyDescent="0.25">
      <c r="A7558" s="87">
        <v>4251</v>
      </c>
      <c r="B7558" s="87" t="s">
        <v>3693</v>
      </c>
      <c r="C7558" s="87" t="s">
        <v>157</v>
      </c>
      <c r="D7558" s="87" t="s">
        <v>35</v>
      </c>
      <c r="E7558" s="87" t="s">
        <v>34</v>
      </c>
      <c r="F7558" s="87">
        <v>9800000</v>
      </c>
      <c r="G7558" s="87">
        <v>9800000</v>
      </c>
      <c r="H7558" s="87">
        <v>1</v>
      </c>
      <c r="I7558" s="38"/>
    </row>
    <row r="7559" spans="1:24" x14ac:dyDescent="0.25">
      <c r="A7559" s="524" t="s">
        <v>32</v>
      </c>
      <c r="B7559" s="525"/>
      <c r="C7559" s="525"/>
      <c r="D7559" s="525"/>
      <c r="E7559" s="525"/>
      <c r="F7559" s="525"/>
      <c r="G7559" s="525"/>
      <c r="H7559" s="539"/>
      <c r="I7559" s="38"/>
    </row>
    <row r="7560" spans="1:24" ht="27" x14ac:dyDescent="0.25">
      <c r="A7560" s="87">
        <v>4251</v>
      </c>
      <c r="B7560" s="94" t="s">
        <v>3722</v>
      </c>
      <c r="C7560" s="94" t="s">
        <v>111</v>
      </c>
      <c r="D7560" s="94" t="s">
        <v>40</v>
      </c>
      <c r="E7560" s="94" t="s">
        <v>34</v>
      </c>
      <c r="F7560" s="94">
        <v>200000</v>
      </c>
      <c r="G7560" s="94">
        <v>200000</v>
      </c>
      <c r="H7560" s="94">
        <v>1</v>
      </c>
      <c r="I7560" s="38"/>
    </row>
    <row r="7561" spans="1:24" ht="14.25" customHeight="1" x14ac:dyDescent="0.25">
      <c r="A7561" s="547" t="s">
        <v>2642</v>
      </c>
      <c r="B7561" s="548"/>
      <c r="C7561" s="548"/>
      <c r="D7561" s="548"/>
      <c r="E7561" s="548"/>
      <c r="F7561" s="548"/>
      <c r="G7561" s="548"/>
      <c r="H7561" s="548"/>
      <c r="I7561" s="38"/>
    </row>
    <row r="7562" spans="1:24" x14ac:dyDescent="0.25">
      <c r="A7562" s="524" t="s">
        <v>38</v>
      </c>
      <c r="B7562" s="525"/>
      <c r="C7562" s="525"/>
      <c r="D7562" s="525"/>
      <c r="E7562" s="525"/>
      <c r="F7562" s="525"/>
      <c r="G7562" s="525"/>
      <c r="H7562" s="525"/>
      <c r="I7562" s="38"/>
    </row>
    <row r="7563" spans="1:24" ht="27" x14ac:dyDescent="0.25">
      <c r="A7563" s="85"/>
      <c r="B7563" s="10" t="s">
        <v>3692</v>
      </c>
      <c r="C7563" s="10" t="s">
        <v>104</v>
      </c>
      <c r="D7563" s="10" t="s">
        <v>35</v>
      </c>
      <c r="E7563" s="10" t="s">
        <v>34</v>
      </c>
      <c r="F7563" s="10">
        <v>9800000</v>
      </c>
      <c r="G7563" s="10">
        <v>9800000</v>
      </c>
      <c r="H7563" s="10">
        <v>1</v>
      </c>
      <c r="I7563" s="38"/>
    </row>
    <row r="7564" spans="1:24" ht="27" x14ac:dyDescent="0.25">
      <c r="A7564" s="150">
        <v>4861</v>
      </c>
      <c r="B7564" s="150" t="s">
        <v>4992</v>
      </c>
      <c r="C7564" s="150" t="s">
        <v>104</v>
      </c>
      <c r="D7564" s="150" t="s">
        <v>35</v>
      </c>
      <c r="E7564" s="150" t="s">
        <v>34</v>
      </c>
      <c r="F7564" s="150">
        <v>9800000</v>
      </c>
      <c r="G7564" s="150">
        <v>9800000</v>
      </c>
      <c r="H7564" s="150">
        <v>1</v>
      </c>
      <c r="I7564" s="38"/>
    </row>
    <row r="7565" spans="1:24" ht="27" x14ac:dyDescent="0.25">
      <c r="A7565" s="10"/>
      <c r="B7565" s="10" t="s">
        <v>2125</v>
      </c>
      <c r="C7565" s="10" t="s">
        <v>104</v>
      </c>
      <c r="D7565" s="10" t="s">
        <v>35</v>
      </c>
      <c r="E7565" s="10" t="s">
        <v>34</v>
      </c>
      <c r="F7565" s="10">
        <v>0</v>
      </c>
      <c r="G7565" s="10">
        <f>F7565*H7565</f>
        <v>0</v>
      </c>
      <c r="H7565" s="10" t="s">
        <v>114</v>
      </c>
      <c r="I7565" s="38"/>
    </row>
    <row r="7566" spans="1:24" ht="15" customHeight="1" x14ac:dyDescent="0.25">
      <c r="A7566" s="524" t="s">
        <v>32</v>
      </c>
      <c r="B7566" s="525"/>
      <c r="C7566" s="525"/>
      <c r="D7566" s="525"/>
      <c r="E7566" s="525"/>
      <c r="F7566" s="525"/>
      <c r="G7566" s="525"/>
      <c r="H7566" s="539"/>
      <c r="I7566" s="38"/>
    </row>
    <row r="7567" spans="1:24" ht="40.5" x14ac:dyDescent="0.25">
      <c r="A7567" s="10"/>
      <c r="B7567" s="10" t="s">
        <v>2126</v>
      </c>
      <c r="C7567" s="20" t="s">
        <v>291</v>
      </c>
      <c r="D7567" s="20" t="s">
        <v>35</v>
      </c>
      <c r="E7567" s="20" t="s">
        <v>34</v>
      </c>
      <c r="F7567" s="20">
        <v>5000000</v>
      </c>
      <c r="G7567" s="20">
        <v>5000000</v>
      </c>
      <c r="H7567" s="20" t="s">
        <v>114</v>
      </c>
      <c r="I7567" s="38"/>
    </row>
    <row r="7568" spans="1:24" x14ac:dyDescent="0.25">
      <c r="A7568" s="637" t="s">
        <v>2728</v>
      </c>
      <c r="B7568" s="637"/>
      <c r="C7568" s="637"/>
      <c r="D7568" s="637"/>
      <c r="E7568" s="637"/>
      <c r="F7568" s="637"/>
      <c r="G7568" s="637"/>
      <c r="H7568" s="637"/>
      <c r="I7568" s="38"/>
    </row>
    <row r="7569" spans="1:24" s="66" customFormat="1" x14ac:dyDescent="0.25">
      <c r="A7569" s="542" t="s">
        <v>32</v>
      </c>
      <c r="B7569" s="543"/>
      <c r="C7569" s="543"/>
      <c r="D7569" s="543"/>
      <c r="E7569" s="543"/>
      <c r="F7569" s="543"/>
      <c r="G7569" s="543"/>
      <c r="H7569" s="544"/>
      <c r="I7569" s="65"/>
      <c r="P7569" s="67"/>
      <c r="Q7569" s="67"/>
      <c r="R7569" s="67"/>
      <c r="S7569" s="67"/>
      <c r="T7569" s="67"/>
      <c r="U7569" s="67"/>
      <c r="V7569" s="67"/>
      <c r="W7569" s="67"/>
      <c r="X7569" s="67"/>
    </row>
    <row r="7570" spans="1:24" s="66" customFormat="1" ht="27" x14ac:dyDescent="0.25">
      <c r="A7570" s="10">
        <v>5112</v>
      </c>
      <c r="B7570" s="10" t="s">
        <v>9031</v>
      </c>
      <c r="C7570" s="10" t="s">
        <v>61</v>
      </c>
      <c r="D7570" s="10" t="s">
        <v>33</v>
      </c>
      <c r="E7570" s="10" t="s">
        <v>34</v>
      </c>
      <c r="F7570" s="10">
        <v>37400</v>
      </c>
      <c r="G7570" s="10">
        <v>37400</v>
      </c>
      <c r="H7570" s="10">
        <v>1</v>
      </c>
      <c r="I7570" s="65"/>
      <c r="P7570" s="67"/>
      <c r="Q7570" s="67"/>
      <c r="R7570" s="67"/>
      <c r="S7570" s="67"/>
      <c r="T7570" s="67"/>
      <c r="U7570" s="67"/>
      <c r="V7570" s="67"/>
      <c r="W7570" s="67"/>
      <c r="X7570" s="67"/>
    </row>
    <row r="7571" spans="1:24" s="66" customFormat="1" ht="27" x14ac:dyDescent="0.25">
      <c r="A7571" s="10">
        <v>5112</v>
      </c>
      <c r="B7571" s="10" t="s">
        <v>9032</v>
      </c>
      <c r="C7571" s="10" t="s">
        <v>61</v>
      </c>
      <c r="D7571" s="10" t="s">
        <v>33</v>
      </c>
      <c r="E7571" s="10" t="s">
        <v>34</v>
      </c>
      <c r="F7571" s="10">
        <v>42000</v>
      </c>
      <c r="G7571" s="10">
        <v>42000</v>
      </c>
      <c r="H7571" s="10">
        <v>1</v>
      </c>
      <c r="I7571" s="65"/>
      <c r="P7571" s="67"/>
      <c r="Q7571" s="67"/>
      <c r="R7571" s="67"/>
      <c r="S7571" s="67"/>
      <c r="T7571" s="67"/>
      <c r="U7571" s="67"/>
      <c r="V7571" s="67"/>
      <c r="W7571" s="67"/>
      <c r="X7571" s="67"/>
    </row>
    <row r="7572" spans="1:24" s="66" customFormat="1" ht="27" x14ac:dyDescent="0.25">
      <c r="A7572" s="10">
        <v>5113</v>
      </c>
      <c r="B7572" s="10" t="s">
        <v>2724</v>
      </c>
      <c r="C7572" s="10" t="s">
        <v>61</v>
      </c>
      <c r="D7572" s="10" t="s">
        <v>33</v>
      </c>
      <c r="E7572" s="10" t="s">
        <v>34</v>
      </c>
      <c r="F7572" s="10">
        <v>0</v>
      </c>
      <c r="G7572" s="10">
        <f>F7572*H7572</f>
        <v>0</v>
      </c>
      <c r="H7572" s="10">
        <v>1</v>
      </c>
      <c r="I7572" s="65"/>
      <c r="P7572" s="67"/>
      <c r="Q7572" s="67"/>
      <c r="R7572" s="67"/>
      <c r="S7572" s="67"/>
      <c r="T7572" s="67"/>
      <c r="U7572" s="67"/>
      <c r="V7572" s="67"/>
      <c r="W7572" s="67"/>
      <c r="X7572" s="67"/>
    </row>
    <row r="7573" spans="1:24" s="66" customFormat="1" ht="27" x14ac:dyDescent="0.25">
      <c r="A7573" s="10">
        <v>5113</v>
      </c>
      <c r="B7573" s="10" t="s">
        <v>2725</v>
      </c>
      <c r="C7573" s="10" t="s">
        <v>61</v>
      </c>
      <c r="D7573" s="20" t="s">
        <v>33</v>
      </c>
      <c r="E7573" s="12" t="s">
        <v>34</v>
      </c>
      <c r="F7573" s="20">
        <v>0</v>
      </c>
      <c r="G7573" s="20">
        <f>F7573*H7573</f>
        <v>0</v>
      </c>
      <c r="H7573" s="48">
        <v>1</v>
      </c>
      <c r="I7573" s="65"/>
      <c r="P7573" s="67"/>
      <c r="Q7573" s="67"/>
      <c r="R7573" s="67"/>
      <c r="S7573" s="67"/>
      <c r="T7573" s="67"/>
      <c r="U7573" s="67"/>
      <c r="V7573" s="67"/>
      <c r="W7573" s="67"/>
      <c r="X7573" s="67"/>
    </row>
    <row r="7574" spans="1:24" s="66" customFormat="1" ht="27" x14ac:dyDescent="0.25">
      <c r="A7574" s="10">
        <v>5113</v>
      </c>
      <c r="B7574" s="10" t="s">
        <v>2726</v>
      </c>
      <c r="C7574" s="10" t="s">
        <v>61</v>
      </c>
      <c r="D7574" s="20" t="s">
        <v>33</v>
      </c>
      <c r="E7574" s="12" t="s">
        <v>34</v>
      </c>
      <c r="F7574" s="20">
        <v>0</v>
      </c>
      <c r="G7574" s="20">
        <f>F7574*H7574</f>
        <v>0</v>
      </c>
      <c r="H7574" s="48">
        <v>1</v>
      </c>
      <c r="I7574" s="65"/>
      <c r="P7574" s="67"/>
      <c r="Q7574" s="67"/>
      <c r="R7574" s="67"/>
      <c r="S7574" s="67"/>
      <c r="T7574" s="67"/>
      <c r="U7574" s="67"/>
      <c r="V7574" s="67"/>
      <c r="W7574" s="67"/>
      <c r="X7574" s="67"/>
    </row>
    <row r="7575" spans="1:24" s="66" customFormat="1" ht="27" x14ac:dyDescent="0.25">
      <c r="A7575" s="10">
        <v>5113</v>
      </c>
      <c r="B7575" s="10" t="s">
        <v>2727</v>
      </c>
      <c r="C7575" s="10" t="s">
        <v>61</v>
      </c>
      <c r="D7575" s="20" t="s">
        <v>33</v>
      </c>
      <c r="E7575" s="12" t="s">
        <v>34</v>
      </c>
      <c r="F7575" s="20">
        <v>0</v>
      </c>
      <c r="G7575" s="20">
        <f>F7575*H7575</f>
        <v>0</v>
      </c>
      <c r="H7575" s="48">
        <v>1</v>
      </c>
      <c r="I7575" s="65"/>
      <c r="P7575" s="67"/>
      <c r="Q7575" s="67"/>
      <c r="R7575" s="67"/>
      <c r="S7575" s="67"/>
      <c r="T7575" s="67"/>
      <c r="U7575" s="67"/>
      <c r="V7575" s="67"/>
      <c r="W7575" s="67"/>
      <c r="X7575" s="67"/>
    </row>
    <row r="7576" spans="1:24" s="66" customFormat="1" ht="27" x14ac:dyDescent="0.25">
      <c r="A7576" s="124">
        <v>5112</v>
      </c>
      <c r="B7576" s="124" t="s">
        <v>8731</v>
      </c>
      <c r="C7576" s="124" t="s">
        <v>61</v>
      </c>
      <c r="D7576" s="124" t="s">
        <v>33</v>
      </c>
      <c r="E7576" s="124" t="s">
        <v>34</v>
      </c>
      <c r="F7576" s="124">
        <v>0</v>
      </c>
      <c r="G7576" s="124">
        <v>0</v>
      </c>
      <c r="H7576" s="124">
        <v>1</v>
      </c>
      <c r="I7576" s="65"/>
      <c r="P7576" s="67"/>
      <c r="Q7576" s="67"/>
      <c r="R7576" s="67"/>
      <c r="S7576" s="67"/>
      <c r="T7576" s="67"/>
      <c r="U7576" s="67"/>
      <c r="V7576" s="67"/>
      <c r="W7576" s="67"/>
      <c r="X7576" s="67"/>
    </row>
    <row r="7577" spans="1:24" s="66" customFormat="1" ht="27" x14ac:dyDescent="0.25">
      <c r="A7577" s="124">
        <v>5112</v>
      </c>
      <c r="B7577" s="124" t="s">
        <v>8732</v>
      </c>
      <c r="C7577" s="124" t="s">
        <v>61</v>
      </c>
      <c r="D7577" s="124" t="s">
        <v>33</v>
      </c>
      <c r="E7577" s="124" t="s">
        <v>34</v>
      </c>
      <c r="F7577" s="124">
        <v>0</v>
      </c>
      <c r="G7577" s="124">
        <v>0</v>
      </c>
      <c r="H7577" s="124">
        <v>1</v>
      </c>
      <c r="I7577" s="65"/>
      <c r="P7577" s="67"/>
      <c r="Q7577" s="67"/>
      <c r="R7577" s="67"/>
      <c r="S7577" s="67"/>
      <c r="T7577" s="67"/>
      <c r="U7577" s="67"/>
      <c r="V7577" s="67"/>
      <c r="W7577" s="67"/>
      <c r="X7577" s="67"/>
    </row>
    <row r="7578" spans="1:24" s="66" customFormat="1" ht="27" x14ac:dyDescent="0.25">
      <c r="A7578" s="124">
        <v>5112</v>
      </c>
      <c r="B7578" s="124" t="s">
        <v>6923</v>
      </c>
      <c r="C7578" s="124" t="s">
        <v>111</v>
      </c>
      <c r="D7578" s="124" t="s">
        <v>40</v>
      </c>
      <c r="E7578" s="124" t="s">
        <v>34</v>
      </c>
      <c r="F7578" s="124">
        <v>56286</v>
      </c>
      <c r="G7578" s="124">
        <v>56286</v>
      </c>
      <c r="H7578" s="124">
        <v>1</v>
      </c>
      <c r="I7578" s="65"/>
      <c r="P7578" s="67"/>
      <c r="Q7578" s="67"/>
      <c r="R7578" s="67"/>
      <c r="S7578" s="67"/>
      <c r="T7578" s="67"/>
      <c r="U7578" s="67"/>
      <c r="V7578" s="67"/>
      <c r="W7578" s="67"/>
      <c r="X7578" s="67"/>
    </row>
    <row r="7579" spans="1:24" ht="27" x14ac:dyDescent="0.25">
      <c r="A7579" s="124">
        <v>5112</v>
      </c>
      <c r="B7579" s="124" t="s">
        <v>6871</v>
      </c>
      <c r="C7579" s="124" t="s">
        <v>61</v>
      </c>
      <c r="D7579" s="124" t="s">
        <v>33</v>
      </c>
      <c r="E7579" s="124" t="s">
        <v>34</v>
      </c>
      <c r="F7579" s="124">
        <v>18885</v>
      </c>
      <c r="G7579" s="124">
        <v>18885</v>
      </c>
      <c r="H7579" s="124"/>
      <c r="I7579" s="38"/>
    </row>
    <row r="7580" spans="1:24" ht="27" x14ac:dyDescent="0.25">
      <c r="A7580" s="49">
        <v>5113</v>
      </c>
      <c r="B7580" s="49" t="s">
        <v>5509</v>
      </c>
      <c r="C7580" s="49" t="s">
        <v>61</v>
      </c>
      <c r="D7580" s="50" t="s">
        <v>33</v>
      </c>
      <c r="E7580" s="50" t="s">
        <v>34</v>
      </c>
      <c r="F7580" s="50">
        <v>76200</v>
      </c>
      <c r="G7580" s="50">
        <v>76200</v>
      </c>
      <c r="H7580" s="49">
        <v>1</v>
      </c>
      <c r="I7580" s="38"/>
    </row>
    <row r="7581" spans="1:24" ht="27" x14ac:dyDescent="0.25">
      <c r="A7581" s="49">
        <v>5113</v>
      </c>
      <c r="B7581" s="49" t="s">
        <v>5510</v>
      </c>
      <c r="C7581" s="49" t="s">
        <v>61</v>
      </c>
      <c r="D7581" s="50" t="s">
        <v>33</v>
      </c>
      <c r="E7581" s="50" t="s">
        <v>34</v>
      </c>
      <c r="F7581" s="50">
        <v>23180</v>
      </c>
      <c r="G7581" s="50">
        <v>23180</v>
      </c>
      <c r="H7581" s="49">
        <v>1</v>
      </c>
      <c r="I7581" s="38"/>
    </row>
    <row r="7582" spans="1:24" ht="27" x14ac:dyDescent="0.25">
      <c r="A7582" s="49">
        <v>5113</v>
      </c>
      <c r="B7582" s="49" t="s">
        <v>5511</v>
      </c>
      <c r="C7582" s="49" t="s">
        <v>61</v>
      </c>
      <c r="D7582" s="50" t="s">
        <v>33</v>
      </c>
      <c r="E7582" s="50" t="s">
        <v>34</v>
      </c>
      <c r="F7582" s="50">
        <v>14380</v>
      </c>
      <c r="G7582" s="50">
        <v>14380</v>
      </c>
      <c r="H7582" s="49">
        <v>1</v>
      </c>
      <c r="I7582" s="38"/>
    </row>
    <row r="7583" spans="1:24" ht="27" x14ac:dyDescent="0.25">
      <c r="A7583" s="49">
        <v>5113</v>
      </c>
      <c r="B7583" s="49" t="s">
        <v>2856</v>
      </c>
      <c r="C7583" s="49" t="s">
        <v>111</v>
      </c>
      <c r="D7583" s="50" t="s">
        <v>40</v>
      </c>
      <c r="E7583" s="50" t="s">
        <v>34</v>
      </c>
      <c r="F7583" s="50">
        <v>60000</v>
      </c>
      <c r="G7583" s="50">
        <v>60000</v>
      </c>
      <c r="H7583" s="49" t="s">
        <v>114</v>
      </c>
      <c r="I7583" s="38"/>
    </row>
    <row r="7584" spans="1:24" ht="27" x14ac:dyDescent="0.25">
      <c r="A7584" s="49">
        <v>5113</v>
      </c>
      <c r="B7584" s="49" t="s">
        <v>2857</v>
      </c>
      <c r="C7584" s="49" t="s">
        <v>111</v>
      </c>
      <c r="D7584" s="50" t="s">
        <v>40</v>
      </c>
      <c r="E7584" s="50" t="s">
        <v>34</v>
      </c>
      <c r="F7584" s="50">
        <v>25000</v>
      </c>
      <c r="G7584" s="50">
        <v>25000</v>
      </c>
      <c r="H7584" s="50" t="s">
        <v>114</v>
      </c>
      <c r="I7584" s="38"/>
    </row>
    <row r="7585" spans="1:9" ht="27" x14ac:dyDescent="0.25">
      <c r="A7585" s="49">
        <v>5113</v>
      </c>
      <c r="B7585" s="49" t="s">
        <v>2858</v>
      </c>
      <c r="C7585" s="49" t="s">
        <v>111</v>
      </c>
      <c r="D7585" s="50" t="s">
        <v>40</v>
      </c>
      <c r="E7585" s="50" t="s">
        <v>34</v>
      </c>
      <c r="F7585" s="50">
        <v>29000</v>
      </c>
      <c r="G7585" s="50">
        <v>29000</v>
      </c>
      <c r="H7585" s="50" t="s">
        <v>114</v>
      </c>
      <c r="I7585" s="38"/>
    </row>
    <row r="7586" spans="1:9" ht="27" x14ac:dyDescent="0.25">
      <c r="A7586" s="49">
        <v>5113</v>
      </c>
      <c r="B7586" s="49" t="s">
        <v>2859</v>
      </c>
      <c r="C7586" s="49" t="s">
        <v>111</v>
      </c>
      <c r="D7586" s="50" t="s">
        <v>40</v>
      </c>
      <c r="E7586" s="50" t="s">
        <v>34</v>
      </c>
      <c r="F7586" s="50">
        <v>18000</v>
      </c>
      <c r="G7586" s="50">
        <v>18000</v>
      </c>
      <c r="H7586" s="50" t="s">
        <v>114</v>
      </c>
      <c r="I7586" s="38"/>
    </row>
    <row r="7587" spans="1:9" x14ac:dyDescent="0.25">
      <c r="A7587" s="542" t="s">
        <v>38</v>
      </c>
      <c r="B7587" s="543"/>
      <c r="C7587" s="543"/>
      <c r="D7587" s="543"/>
      <c r="E7587" s="543"/>
      <c r="F7587" s="543"/>
      <c r="G7587" s="543"/>
      <c r="H7587" s="544"/>
      <c r="I7587" s="38"/>
    </row>
    <row r="7588" spans="1:9" ht="27" x14ac:dyDescent="0.25">
      <c r="A7588" s="124">
        <v>5113</v>
      </c>
      <c r="B7588" s="124" t="s">
        <v>2729</v>
      </c>
      <c r="C7588" s="124" t="s">
        <v>104</v>
      </c>
      <c r="D7588" s="124" t="s">
        <v>35</v>
      </c>
      <c r="E7588" s="124" t="s">
        <v>34</v>
      </c>
      <c r="F7588" s="124">
        <v>565229</v>
      </c>
      <c r="G7588" s="124">
        <v>565229</v>
      </c>
      <c r="H7588" s="124">
        <v>1</v>
      </c>
      <c r="I7588" s="38"/>
    </row>
    <row r="7589" spans="1:9" ht="27" x14ac:dyDescent="0.25">
      <c r="A7589" s="124">
        <v>5113</v>
      </c>
      <c r="B7589" s="124" t="s">
        <v>2731</v>
      </c>
      <c r="C7589" s="124" t="s">
        <v>104</v>
      </c>
      <c r="D7589" s="124" t="s">
        <v>35</v>
      </c>
      <c r="E7589" s="124" t="s">
        <v>34</v>
      </c>
      <c r="F7589" s="124">
        <v>130604</v>
      </c>
      <c r="G7589" s="124">
        <v>130604</v>
      </c>
      <c r="H7589" s="124">
        <v>1</v>
      </c>
      <c r="I7589" s="38"/>
    </row>
    <row r="7590" spans="1:9" ht="27" x14ac:dyDescent="0.25">
      <c r="A7590" s="124">
        <v>5113</v>
      </c>
      <c r="B7590" s="124" t="s">
        <v>2730</v>
      </c>
      <c r="C7590" s="124" t="s">
        <v>104</v>
      </c>
      <c r="D7590" s="124" t="s">
        <v>35</v>
      </c>
      <c r="E7590" s="124" t="s">
        <v>34</v>
      </c>
      <c r="F7590" s="124">
        <v>89720</v>
      </c>
      <c r="G7590" s="124">
        <v>89720</v>
      </c>
      <c r="H7590" s="124">
        <v>1</v>
      </c>
      <c r="I7590" s="38"/>
    </row>
    <row r="7591" spans="1:9" ht="27" x14ac:dyDescent="0.25">
      <c r="A7591" s="124">
        <v>5113</v>
      </c>
      <c r="B7591" s="124" t="s">
        <v>2732</v>
      </c>
      <c r="C7591" s="124" t="s">
        <v>104</v>
      </c>
      <c r="D7591" s="124" t="s">
        <v>35</v>
      </c>
      <c r="E7591" s="124" t="s">
        <v>34</v>
      </c>
      <c r="F7591" s="124">
        <v>285050</v>
      </c>
      <c r="G7591" s="124">
        <v>285050</v>
      </c>
      <c r="H7591" s="124">
        <v>1</v>
      </c>
      <c r="I7591" s="38"/>
    </row>
    <row r="7592" spans="1:9" ht="27" x14ac:dyDescent="0.25">
      <c r="A7592" s="124">
        <v>4251</v>
      </c>
      <c r="B7592" s="124" t="s">
        <v>3875</v>
      </c>
      <c r="C7592" s="124" t="s">
        <v>104</v>
      </c>
      <c r="D7592" s="124" t="s">
        <v>35</v>
      </c>
      <c r="E7592" s="124" t="s">
        <v>34</v>
      </c>
      <c r="F7592" s="124">
        <v>4094540</v>
      </c>
      <c r="G7592" s="124">
        <v>4094540</v>
      </c>
      <c r="H7592" s="124">
        <v>1</v>
      </c>
      <c r="I7592" s="38"/>
    </row>
    <row r="7593" spans="1:9" ht="27" x14ac:dyDescent="0.25">
      <c r="A7593" s="124">
        <v>4251</v>
      </c>
      <c r="B7593" s="124" t="s">
        <v>3874</v>
      </c>
      <c r="C7593" s="124" t="s">
        <v>104</v>
      </c>
      <c r="D7593" s="124" t="s">
        <v>35</v>
      </c>
      <c r="E7593" s="124" t="s">
        <v>34</v>
      </c>
      <c r="F7593" s="124">
        <v>13586095</v>
      </c>
      <c r="G7593" s="124">
        <v>13586095</v>
      </c>
      <c r="H7593" s="124">
        <v>1</v>
      </c>
      <c r="I7593" s="38"/>
    </row>
    <row r="7594" spans="1:9" ht="27" x14ac:dyDescent="0.25">
      <c r="A7594" s="124">
        <v>4251</v>
      </c>
      <c r="B7594" s="124" t="s">
        <v>3876</v>
      </c>
      <c r="C7594" s="124" t="s">
        <v>104</v>
      </c>
      <c r="D7594" s="124" t="s">
        <v>35</v>
      </c>
      <c r="E7594" s="124" t="s">
        <v>34</v>
      </c>
      <c r="F7594" s="124">
        <v>167045</v>
      </c>
      <c r="G7594" s="124">
        <v>167045</v>
      </c>
      <c r="H7594" s="124">
        <v>1</v>
      </c>
      <c r="I7594" s="38"/>
    </row>
    <row r="7595" spans="1:9" ht="27" x14ac:dyDescent="0.25">
      <c r="A7595" s="124">
        <v>4251</v>
      </c>
      <c r="B7595" s="124" t="s">
        <v>3875</v>
      </c>
      <c r="C7595" s="124" t="s">
        <v>104</v>
      </c>
      <c r="D7595" s="124" t="s">
        <v>35</v>
      </c>
      <c r="E7595" s="124" t="s">
        <v>34</v>
      </c>
      <c r="F7595" s="124">
        <v>231240</v>
      </c>
      <c r="G7595" s="124">
        <v>231240</v>
      </c>
      <c r="H7595" s="124">
        <v>1</v>
      </c>
      <c r="I7595" s="38"/>
    </row>
    <row r="7596" spans="1:9" ht="27" x14ac:dyDescent="0.25">
      <c r="A7596" s="124">
        <v>4251</v>
      </c>
      <c r="B7596" s="124" t="s">
        <v>3874</v>
      </c>
      <c r="C7596" s="124" t="s">
        <v>104</v>
      </c>
      <c r="D7596" s="124" t="s">
        <v>35</v>
      </c>
      <c r="E7596" s="124" t="s">
        <v>34</v>
      </c>
      <c r="F7596" s="124">
        <v>885985</v>
      </c>
      <c r="G7596" s="124">
        <v>885985</v>
      </c>
      <c r="H7596" s="124">
        <v>1</v>
      </c>
      <c r="I7596" s="38"/>
    </row>
    <row r="7597" spans="1:9" ht="27" x14ac:dyDescent="0.25">
      <c r="A7597" s="124">
        <v>4251</v>
      </c>
      <c r="B7597" s="124" t="s">
        <v>3876</v>
      </c>
      <c r="C7597" s="124" t="s">
        <v>104</v>
      </c>
      <c r="D7597" s="124" t="s">
        <v>35</v>
      </c>
      <c r="E7597" s="124" t="s">
        <v>34</v>
      </c>
      <c r="F7597" s="124">
        <v>2564355</v>
      </c>
      <c r="G7597" s="124">
        <v>2564355</v>
      </c>
      <c r="H7597" s="124">
        <v>1</v>
      </c>
      <c r="I7597" s="38"/>
    </row>
    <row r="7598" spans="1:9" ht="27" x14ac:dyDescent="0.25">
      <c r="A7598" s="124">
        <v>4251</v>
      </c>
      <c r="B7598" s="124" t="s">
        <v>3875</v>
      </c>
      <c r="C7598" s="124" t="s">
        <v>104</v>
      </c>
      <c r="D7598" s="124" t="s">
        <v>35</v>
      </c>
      <c r="E7598" s="124" t="s">
        <v>34</v>
      </c>
      <c r="F7598" s="124">
        <v>231240</v>
      </c>
      <c r="G7598" s="124">
        <v>231240</v>
      </c>
      <c r="H7598" s="124">
        <v>1</v>
      </c>
      <c r="I7598" s="38"/>
    </row>
    <row r="7599" spans="1:9" ht="27" x14ac:dyDescent="0.25">
      <c r="A7599" s="124">
        <v>4251</v>
      </c>
      <c r="B7599" s="124" t="s">
        <v>3874</v>
      </c>
      <c r="C7599" s="124" t="s">
        <v>104</v>
      </c>
      <c r="D7599" s="124" t="s">
        <v>35</v>
      </c>
      <c r="E7599" s="124" t="s">
        <v>34</v>
      </c>
      <c r="F7599" s="124">
        <v>885985</v>
      </c>
      <c r="G7599" s="124">
        <v>885985</v>
      </c>
      <c r="H7599" s="124">
        <v>1</v>
      </c>
      <c r="I7599" s="38"/>
    </row>
    <row r="7600" spans="1:9" ht="27" x14ac:dyDescent="0.25">
      <c r="A7600" s="124">
        <v>4251</v>
      </c>
      <c r="B7600" s="124" t="s">
        <v>3876</v>
      </c>
      <c r="C7600" s="124" t="s">
        <v>104</v>
      </c>
      <c r="D7600" s="124" t="s">
        <v>35</v>
      </c>
      <c r="E7600" s="124" t="s">
        <v>34</v>
      </c>
      <c r="F7600" s="124">
        <v>167045</v>
      </c>
      <c r="G7600" s="124">
        <v>167045</v>
      </c>
      <c r="H7600" s="124">
        <v>1</v>
      </c>
      <c r="I7600" s="38"/>
    </row>
    <row r="7601" spans="1:24" ht="27" x14ac:dyDescent="0.25">
      <c r="A7601" s="124">
        <v>4251</v>
      </c>
      <c r="B7601" s="124" t="s">
        <v>8729</v>
      </c>
      <c r="C7601" s="124" t="s">
        <v>104</v>
      </c>
      <c r="D7601" s="124" t="s">
        <v>35</v>
      </c>
      <c r="E7601" s="124" t="s">
        <v>34</v>
      </c>
      <c r="F7601" s="124">
        <v>0</v>
      </c>
      <c r="G7601" s="124">
        <v>0</v>
      </c>
      <c r="H7601" s="124">
        <v>1</v>
      </c>
      <c r="I7601" s="38"/>
    </row>
    <row r="7602" spans="1:24" ht="27" x14ac:dyDescent="0.25">
      <c r="A7602" s="124">
        <v>4251</v>
      </c>
      <c r="B7602" s="124" t="s">
        <v>8730</v>
      </c>
      <c r="C7602" s="124" t="s">
        <v>104</v>
      </c>
      <c r="D7602" s="124" t="s">
        <v>35</v>
      </c>
      <c r="E7602" s="124" t="s">
        <v>34</v>
      </c>
      <c r="F7602" s="124">
        <v>0</v>
      </c>
      <c r="G7602" s="124">
        <v>0</v>
      </c>
      <c r="H7602" s="124">
        <v>1</v>
      </c>
      <c r="I7602" s="38"/>
    </row>
    <row r="7603" spans="1:24" ht="27" x14ac:dyDescent="0.25">
      <c r="A7603" s="124">
        <v>5112</v>
      </c>
      <c r="B7603" s="124" t="s">
        <v>6870</v>
      </c>
      <c r="C7603" s="124" t="s">
        <v>104</v>
      </c>
      <c r="D7603" s="124" t="s">
        <v>35</v>
      </c>
      <c r="E7603" s="124" t="s">
        <v>34</v>
      </c>
      <c r="F7603" s="124">
        <v>2814310</v>
      </c>
      <c r="G7603" s="124">
        <v>2814310</v>
      </c>
      <c r="H7603" s="124">
        <v>1</v>
      </c>
      <c r="I7603" s="38"/>
    </row>
    <row r="7604" spans="1:24" ht="27" x14ac:dyDescent="0.25">
      <c r="A7604" s="124">
        <v>5129</v>
      </c>
      <c r="B7604" s="124" t="s">
        <v>5381</v>
      </c>
      <c r="C7604" s="124" t="s">
        <v>5382</v>
      </c>
      <c r="D7604" s="124" t="s">
        <v>35</v>
      </c>
      <c r="E7604" s="124" t="s">
        <v>34</v>
      </c>
      <c r="F7604" s="124">
        <v>4750000</v>
      </c>
      <c r="G7604" s="124">
        <v>4750000</v>
      </c>
      <c r="H7604" s="124">
        <v>1</v>
      </c>
      <c r="I7604" s="38"/>
    </row>
    <row r="7605" spans="1:24" ht="27" x14ac:dyDescent="0.25">
      <c r="A7605" s="124">
        <v>4251</v>
      </c>
      <c r="B7605" s="124" t="s">
        <v>4913</v>
      </c>
      <c r="C7605" s="124" t="s">
        <v>104</v>
      </c>
      <c r="D7605" s="124" t="s">
        <v>35</v>
      </c>
      <c r="E7605" s="124" t="s">
        <v>34</v>
      </c>
      <c r="F7605" s="124">
        <v>4900000</v>
      </c>
      <c r="G7605" s="124">
        <v>4900000</v>
      </c>
      <c r="H7605" s="124">
        <v>1</v>
      </c>
      <c r="I7605" s="38"/>
    </row>
    <row r="7606" spans="1:24" ht="27" x14ac:dyDescent="0.25">
      <c r="A7606" s="124">
        <v>4251</v>
      </c>
      <c r="B7606" s="124" t="s">
        <v>3874</v>
      </c>
      <c r="C7606" s="124" t="s">
        <v>104</v>
      </c>
      <c r="D7606" s="124" t="s">
        <v>35</v>
      </c>
      <c r="E7606" s="124" t="s">
        <v>34</v>
      </c>
      <c r="F7606" s="124">
        <v>12700110</v>
      </c>
      <c r="G7606" s="124">
        <v>12700110</v>
      </c>
      <c r="H7606" s="124">
        <v>1</v>
      </c>
      <c r="I7606" s="38"/>
    </row>
    <row r="7607" spans="1:24" ht="27" x14ac:dyDescent="0.25">
      <c r="A7607" s="20">
        <v>4251</v>
      </c>
      <c r="B7607" s="20" t="s">
        <v>3875</v>
      </c>
      <c r="C7607" s="20" t="s">
        <v>104</v>
      </c>
      <c r="D7607" s="20" t="s">
        <v>35</v>
      </c>
      <c r="E7607" s="20" t="s">
        <v>34</v>
      </c>
      <c r="F7607" s="20">
        <v>3863300</v>
      </c>
      <c r="G7607" s="20">
        <v>3863300</v>
      </c>
      <c r="H7607" s="20">
        <v>1</v>
      </c>
      <c r="I7607" s="38"/>
    </row>
    <row r="7608" spans="1:24" ht="27" x14ac:dyDescent="0.25">
      <c r="A7608" s="20">
        <v>4251</v>
      </c>
      <c r="B7608" s="20" t="s">
        <v>3876</v>
      </c>
      <c r="C7608" s="20" t="s">
        <v>104</v>
      </c>
      <c r="D7608" s="20" t="s">
        <v>35</v>
      </c>
      <c r="E7608" s="20" t="s">
        <v>34</v>
      </c>
      <c r="F7608" s="20">
        <v>2397310</v>
      </c>
      <c r="G7608" s="20">
        <v>2397310</v>
      </c>
      <c r="H7608" s="20">
        <v>1</v>
      </c>
      <c r="I7608" s="38"/>
    </row>
    <row r="7609" spans="1:24" ht="27" x14ac:dyDescent="0.25">
      <c r="A7609" s="20">
        <v>5113</v>
      </c>
      <c r="B7609" s="20" t="s">
        <v>2729</v>
      </c>
      <c r="C7609" s="20" t="s">
        <v>104</v>
      </c>
      <c r="D7609" s="20" t="s">
        <v>35</v>
      </c>
      <c r="E7609" s="20" t="s">
        <v>34</v>
      </c>
      <c r="F7609" s="20">
        <v>565229</v>
      </c>
      <c r="G7609" s="20">
        <v>565229</v>
      </c>
      <c r="H7609" s="20">
        <v>1</v>
      </c>
      <c r="I7609" s="38"/>
      <c r="P7609"/>
      <c r="Q7609"/>
      <c r="R7609"/>
      <c r="S7609"/>
      <c r="T7609"/>
      <c r="U7609"/>
      <c r="V7609"/>
      <c r="W7609"/>
      <c r="X7609"/>
    </row>
    <row r="7610" spans="1:24" ht="27" x14ac:dyDescent="0.25">
      <c r="A7610" s="20">
        <v>5113</v>
      </c>
      <c r="B7610" s="20" t="s">
        <v>2730</v>
      </c>
      <c r="C7610" s="20" t="s">
        <v>104</v>
      </c>
      <c r="D7610" s="20" t="s">
        <v>35</v>
      </c>
      <c r="E7610" s="20" t="s">
        <v>34</v>
      </c>
      <c r="F7610" s="20">
        <v>89720</v>
      </c>
      <c r="G7610" s="20">
        <v>89720</v>
      </c>
      <c r="H7610" s="20">
        <v>1</v>
      </c>
      <c r="I7610" s="38"/>
      <c r="P7610"/>
      <c r="Q7610"/>
      <c r="R7610"/>
      <c r="S7610"/>
      <c r="T7610"/>
      <c r="U7610"/>
      <c r="V7610"/>
      <c r="W7610"/>
      <c r="X7610"/>
    </row>
    <row r="7611" spans="1:24" ht="27" x14ac:dyDescent="0.25">
      <c r="A7611" s="20">
        <v>5113</v>
      </c>
      <c r="B7611" s="20" t="s">
        <v>2731</v>
      </c>
      <c r="C7611" s="20" t="s">
        <v>104</v>
      </c>
      <c r="D7611" s="20" t="s">
        <v>35</v>
      </c>
      <c r="E7611" s="20" t="s">
        <v>34</v>
      </c>
      <c r="F7611" s="20">
        <v>130604</v>
      </c>
      <c r="G7611" s="20">
        <v>130604</v>
      </c>
      <c r="H7611" s="20">
        <v>1</v>
      </c>
      <c r="I7611" s="38"/>
      <c r="P7611"/>
      <c r="Q7611"/>
      <c r="R7611"/>
      <c r="S7611"/>
      <c r="T7611"/>
      <c r="U7611"/>
      <c r="V7611"/>
      <c r="W7611"/>
      <c r="X7611"/>
    </row>
    <row r="7612" spans="1:24" x14ac:dyDescent="0.25">
      <c r="A7612" s="547" t="s">
        <v>3724</v>
      </c>
      <c r="B7612" s="548"/>
      <c r="C7612" s="548"/>
      <c r="D7612" s="548"/>
      <c r="E7612" s="548"/>
      <c r="F7612" s="548"/>
      <c r="G7612" s="548"/>
      <c r="H7612" s="548"/>
      <c r="I7612" s="38"/>
      <c r="P7612"/>
      <c r="Q7612"/>
      <c r="R7612"/>
      <c r="S7612"/>
      <c r="T7612"/>
      <c r="U7612"/>
      <c r="V7612"/>
      <c r="W7612"/>
      <c r="X7612"/>
    </row>
    <row r="7613" spans="1:24" ht="15" customHeight="1" x14ac:dyDescent="0.25">
      <c r="A7613" s="542" t="s">
        <v>38</v>
      </c>
      <c r="B7613" s="543"/>
      <c r="C7613" s="543"/>
      <c r="D7613" s="543"/>
      <c r="E7613" s="543"/>
      <c r="F7613" s="543"/>
      <c r="G7613" s="543"/>
      <c r="H7613" s="544"/>
      <c r="I7613" s="38"/>
      <c r="P7613"/>
      <c r="Q7613"/>
      <c r="R7613"/>
      <c r="S7613"/>
      <c r="T7613"/>
      <c r="U7613"/>
      <c r="V7613"/>
      <c r="W7613"/>
      <c r="X7613"/>
    </row>
    <row r="7614" spans="1:24" ht="40.5" x14ac:dyDescent="0.25">
      <c r="A7614" s="20">
        <v>4251</v>
      </c>
      <c r="B7614" s="20" t="s">
        <v>3871</v>
      </c>
      <c r="C7614" s="20" t="s">
        <v>251</v>
      </c>
      <c r="D7614" s="20" t="s">
        <v>35</v>
      </c>
      <c r="E7614" s="20" t="s">
        <v>34</v>
      </c>
      <c r="F7614" s="20">
        <v>41249190</v>
      </c>
      <c r="G7614" s="20">
        <v>40149190</v>
      </c>
      <c r="H7614" s="20">
        <v>1</v>
      </c>
      <c r="I7614" s="38"/>
      <c r="P7614"/>
      <c r="Q7614"/>
      <c r="R7614"/>
      <c r="S7614"/>
      <c r="T7614"/>
      <c r="U7614"/>
      <c r="V7614"/>
      <c r="W7614"/>
      <c r="X7614"/>
    </row>
    <row r="7615" spans="1:24" ht="15" customHeight="1" x14ac:dyDescent="0.25">
      <c r="A7615" s="542" t="s">
        <v>32</v>
      </c>
      <c r="B7615" s="543"/>
      <c r="C7615" s="543"/>
      <c r="D7615" s="543"/>
      <c r="E7615" s="543"/>
      <c r="F7615" s="543"/>
      <c r="G7615" s="543"/>
      <c r="H7615" s="544"/>
      <c r="I7615" s="38"/>
      <c r="P7615"/>
      <c r="Q7615"/>
      <c r="R7615"/>
      <c r="S7615"/>
      <c r="T7615"/>
      <c r="U7615"/>
      <c r="V7615"/>
      <c r="W7615"/>
      <c r="X7615"/>
    </row>
    <row r="7616" spans="1:24" ht="27" x14ac:dyDescent="0.25">
      <c r="A7616" s="94">
        <v>4251</v>
      </c>
      <c r="B7616" s="94" t="s">
        <v>3723</v>
      </c>
      <c r="C7616" s="94" t="s">
        <v>111</v>
      </c>
      <c r="D7616" s="94" t="s">
        <v>40</v>
      </c>
      <c r="E7616" s="94" t="s">
        <v>34</v>
      </c>
      <c r="F7616" s="94">
        <v>640000</v>
      </c>
      <c r="G7616" s="94">
        <v>640000</v>
      </c>
      <c r="H7616" s="94">
        <v>1</v>
      </c>
      <c r="I7616" s="38"/>
      <c r="P7616"/>
      <c r="Q7616"/>
      <c r="R7616"/>
      <c r="S7616"/>
      <c r="T7616"/>
      <c r="U7616"/>
      <c r="V7616"/>
      <c r="W7616"/>
      <c r="X7616"/>
    </row>
    <row r="7617" spans="1:24" x14ac:dyDescent="0.25">
      <c r="A7617" s="547" t="s">
        <v>5587</v>
      </c>
      <c r="B7617" s="548"/>
      <c r="C7617" s="548"/>
      <c r="D7617" s="548"/>
      <c r="E7617" s="548"/>
      <c r="F7617" s="548"/>
      <c r="G7617" s="548"/>
      <c r="H7617" s="548"/>
      <c r="I7617" s="38"/>
      <c r="P7617"/>
      <c r="Q7617"/>
      <c r="R7617"/>
      <c r="S7617"/>
      <c r="T7617"/>
      <c r="U7617"/>
      <c r="V7617"/>
      <c r="W7617"/>
      <c r="X7617"/>
    </row>
    <row r="7618" spans="1:24" x14ac:dyDescent="0.25">
      <c r="A7618" s="10"/>
      <c r="B7618" s="524" t="s">
        <v>32</v>
      </c>
      <c r="C7618" s="525"/>
      <c r="D7618" s="525"/>
      <c r="E7618" s="525"/>
      <c r="F7618" s="525"/>
      <c r="G7618" s="539"/>
      <c r="H7618" s="33"/>
      <c r="I7618" s="38"/>
      <c r="P7618"/>
      <c r="Q7618"/>
      <c r="R7618"/>
      <c r="S7618"/>
      <c r="T7618"/>
      <c r="U7618"/>
      <c r="V7618"/>
      <c r="W7618"/>
      <c r="X7618"/>
    </row>
    <row r="7619" spans="1:24" ht="27" x14ac:dyDescent="0.25">
      <c r="A7619" s="182">
        <v>5112</v>
      </c>
      <c r="B7619" s="182" t="s">
        <v>5588</v>
      </c>
      <c r="C7619" s="182" t="s">
        <v>111</v>
      </c>
      <c r="D7619" s="182" t="s">
        <v>40</v>
      </c>
      <c r="E7619" s="182" t="s">
        <v>34</v>
      </c>
      <c r="F7619" s="182">
        <v>379214</v>
      </c>
      <c r="G7619" s="182">
        <v>379214</v>
      </c>
      <c r="H7619" s="182">
        <v>1</v>
      </c>
      <c r="I7619" s="38"/>
      <c r="P7619"/>
      <c r="Q7619"/>
      <c r="R7619"/>
      <c r="S7619"/>
      <c r="T7619"/>
      <c r="U7619"/>
      <c r="V7619"/>
      <c r="W7619"/>
      <c r="X7619"/>
    </row>
    <row r="7620" spans="1:24" x14ac:dyDescent="0.25">
      <c r="A7620" s="547" t="s">
        <v>2643</v>
      </c>
      <c r="B7620" s="548"/>
      <c r="C7620" s="548"/>
      <c r="D7620" s="548"/>
      <c r="E7620" s="548"/>
      <c r="F7620" s="548"/>
      <c r="G7620" s="548"/>
      <c r="H7620" s="548"/>
      <c r="I7620" s="38"/>
      <c r="P7620"/>
      <c r="Q7620"/>
      <c r="R7620"/>
      <c r="S7620"/>
      <c r="T7620"/>
      <c r="U7620"/>
      <c r="V7620"/>
      <c r="W7620"/>
      <c r="X7620"/>
    </row>
    <row r="7621" spans="1:24" x14ac:dyDescent="0.25">
      <c r="A7621" s="10"/>
      <c r="B7621" s="524" t="s">
        <v>32</v>
      </c>
      <c r="C7621" s="525"/>
      <c r="D7621" s="525"/>
      <c r="E7621" s="525"/>
      <c r="F7621" s="525"/>
      <c r="G7621" s="539"/>
      <c r="H7621" s="33"/>
      <c r="I7621" s="38"/>
      <c r="P7621"/>
      <c r="Q7621"/>
      <c r="R7621"/>
      <c r="S7621"/>
      <c r="T7621"/>
      <c r="U7621"/>
      <c r="V7621"/>
      <c r="W7621"/>
      <c r="X7621"/>
    </row>
    <row r="7622" spans="1:24" ht="27" x14ac:dyDescent="0.25">
      <c r="A7622" s="10">
        <v>5113</v>
      </c>
      <c r="B7622" s="10" t="s">
        <v>5286</v>
      </c>
      <c r="C7622" s="10" t="s">
        <v>104</v>
      </c>
      <c r="D7622" s="10" t="s">
        <v>37</v>
      </c>
      <c r="E7622" s="10" t="s">
        <v>34</v>
      </c>
      <c r="F7622" s="10">
        <v>0</v>
      </c>
      <c r="G7622" s="10">
        <f>F7622*H7622</f>
        <v>0</v>
      </c>
      <c r="H7622" s="10">
        <v>1</v>
      </c>
      <c r="I7622" s="38"/>
      <c r="P7622"/>
      <c r="Q7622"/>
      <c r="R7622"/>
      <c r="S7622"/>
      <c r="T7622"/>
      <c r="U7622"/>
      <c r="V7622"/>
      <c r="W7622"/>
      <c r="X7622"/>
    </row>
    <row r="7623" spans="1:24" ht="54" x14ac:dyDescent="0.25">
      <c r="A7623" s="10" t="s">
        <v>255</v>
      </c>
      <c r="B7623" s="10" t="s">
        <v>934</v>
      </c>
      <c r="C7623" s="10" t="s">
        <v>935</v>
      </c>
      <c r="D7623" s="10" t="s">
        <v>35</v>
      </c>
      <c r="E7623" s="10" t="s">
        <v>34</v>
      </c>
      <c r="F7623" s="10">
        <v>175000</v>
      </c>
      <c r="G7623" s="10">
        <f>F7623*H7623</f>
        <v>175000</v>
      </c>
      <c r="H7623" s="10" t="s">
        <v>114</v>
      </c>
      <c r="I7623" s="38"/>
      <c r="P7623"/>
      <c r="Q7623"/>
      <c r="R7623"/>
      <c r="S7623"/>
      <c r="T7623"/>
      <c r="U7623"/>
      <c r="V7623"/>
      <c r="W7623"/>
      <c r="X7623"/>
    </row>
    <row r="7624" spans="1:24" ht="27" x14ac:dyDescent="0.25">
      <c r="A7624" s="10" t="s">
        <v>255</v>
      </c>
      <c r="B7624" s="10" t="s">
        <v>936</v>
      </c>
      <c r="C7624" s="10" t="s">
        <v>467</v>
      </c>
      <c r="D7624" s="10" t="s">
        <v>35</v>
      </c>
      <c r="E7624" s="10" t="s">
        <v>34</v>
      </c>
      <c r="F7624" s="10">
        <v>996000</v>
      </c>
      <c r="G7624" s="10">
        <f>F7624*H7624</f>
        <v>996000</v>
      </c>
      <c r="H7624" s="10" t="s">
        <v>114</v>
      </c>
      <c r="I7624" s="38"/>
      <c r="P7624"/>
      <c r="Q7624"/>
      <c r="R7624"/>
      <c r="S7624"/>
      <c r="T7624"/>
      <c r="U7624"/>
      <c r="V7624"/>
      <c r="W7624"/>
      <c r="X7624"/>
    </row>
    <row r="7625" spans="1:24" x14ac:dyDescent="0.25">
      <c r="A7625" s="522" t="s">
        <v>4135</v>
      </c>
      <c r="B7625" s="523"/>
      <c r="C7625" s="523"/>
      <c r="D7625" s="523"/>
      <c r="E7625" s="523"/>
      <c r="F7625" s="523"/>
      <c r="G7625" s="523"/>
      <c r="H7625" s="523"/>
      <c r="I7625" s="38"/>
      <c r="P7625"/>
      <c r="Q7625"/>
      <c r="R7625"/>
      <c r="S7625"/>
      <c r="T7625"/>
      <c r="U7625"/>
      <c r="V7625"/>
      <c r="W7625"/>
      <c r="X7625"/>
    </row>
    <row r="7626" spans="1:24" x14ac:dyDescent="0.25">
      <c r="A7626" s="10"/>
      <c r="B7626" s="524" t="s">
        <v>38</v>
      </c>
      <c r="C7626" s="525"/>
      <c r="D7626" s="525"/>
      <c r="E7626" s="525"/>
      <c r="F7626" s="525"/>
      <c r="G7626" s="539"/>
      <c r="H7626" s="33"/>
      <c r="I7626" s="38"/>
      <c r="P7626"/>
      <c r="Q7626"/>
      <c r="R7626"/>
      <c r="S7626"/>
      <c r="T7626"/>
      <c r="U7626"/>
      <c r="V7626"/>
      <c r="W7626"/>
      <c r="X7626"/>
    </row>
    <row r="7627" spans="1:24" ht="27" x14ac:dyDescent="0.25">
      <c r="A7627" s="10">
        <v>5113</v>
      </c>
      <c r="B7627" s="10" t="s">
        <v>9044</v>
      </c>
      <c r="C7627" s="10" t="s">
        <v>4134</v>
      </c>
      <c r="D7627" s="10" t="s">
        <v>35</v>
      </c>
      <c r="E7627" s="10" t="s">
        <v>34</v>
      </c>
      <c r="F7627" s="10">
        <v>7452030</v>
      </c>
      <c r="G7627" s="10">
        <v>7452030</v>
      </c>
      <c r="H7627" s="10">
        <v>1</v>
      </c>
      <c r="I7627" s="38"/>
      <c r="P7627"/>
      <c r="Q7627"/>
      <c r="R7627"/>
      <c r="S7627"/>
      <c r="T7627"/>
      <c r="U7627"/>
      <c r="V7627"/>
      <c r="W7627"/>
      <c r="X7627"/>
    </row>
    <row r="7628" spans="1:24" ht="27" x14ac:dyDescent="0.25">
      <c r="A7628" s="10">
        <v>5113</v>
      </c>
      <c r="B7628" s="10" t="s">
        <v>8725</v>
      </c>
      <c r="C7628" s="10" t="s">
        <v>4134</v>
      </c>
      <c r="D7628" s="10" t="s">
        <v>35</v>
      </c>
      <c r="E7628" s="10" t="s">
        <v>34</v>
      </c>
      <c r="F7628" s="10">
        <v>0</v>
      </c>
      <c r="G7628" s="10">
        <v>0</v>
      </c>
      <c r="H7628" s="10">
        <v>1</v>
      </c>
      <c r="I7628" s="38"/>
      <c r="P7628"/>
      <c r="Q7628"/>
      <c r="R7628"/>
      <c r="S7628"/>
      <c r="T7628"/>
      <c r="U7628"/>
      <c r="V7628"/>
      <c r="W7628"/>
      <c r="X7628"/>
    </row>
    <row r="7629" spans="1:24" ht="27" x14ac:dyDescent="0.25">
      <c r="A7629" s="10">
        <v>5113</v>
      </c>
      <c r="B7629" s="10" t="s">
        <v>7944</v>
      </c>
      <c r="C7629" s="10" t="s">
        <v>4134</v>
      </c>
      <c r="D7629" s="10" t="s">
        <v>35</v>
      </c>
      <c r="E7629" s="10" t="s">
        <v>34</v>
      </c>
      <c r="F7629" s="10">
        <v>10426000</v>
      </c>
      <c r="G7629" s="10">
        <v>10426000</v>
      </c>
      <c r="H7629" s="10">
        <v>1</v>
      </c>
      <c r="I7629" s="38"/>
      <c r="P7629"/>
      <c r="Q7629"/>
      <c r="R7629"/>
      <c r="S7629"/>
      <c r="T7629"/>
      <c r="U7629"/>
      <c r="V7629"/>
      <c r="W7629"/>
      <c r="X7629"/>
    </row>
    <row r="7630" spans="1:24" ht="27" x14ac:dyDescent="0.25">
      <c r="A7630" s="10">
        <v>5113</v>
      </c>
      <c r="B7630" s="10" t="s">
        <v>7125</v>
      </c>
      <c r="C7630" s="10" t="s">
        <v>4134</v>
      </c>
      <c r="D7630" s="10" t="s">
        <v>35</v>
      </c>
      <c r="E7630" s="10" t="s">
        <v>34</v>
      </c>
      <c r="F7630" s="10">
        <v>16853590</v>
      </c>
      <c r="G7630" s="10">
        <v>16853590</v>
      </c>
      <c r="H7630" s="10">
        <v>1</v>
      </c>
      <c r="I7630" s="38"/>
      <c r="P7630"/>
      <c r="Q7630"/>
      <c r="R7630"/>
      <c r="S7630"/>
      <c r="T7630"/>
      <c r="U7630"/>
      <c r="V7630"/>
      <c r="W7630"/>
      <c r="X7630"/>
    </row>
    <row r="7631" spans="1:24" ht="27" x14ac:dyDescent="0.25">
      <c r="A7631" s="10">
        <v>5113</v>
      </c>
      <c r="B7631" s="10" t="s">
        <v>7126</v>
      </c>
      <c r="C7631" s="10" t="s">
        <v>4134</v>
      </c>
      <c r="D7631" s="10" t="s">
        <v>35</v>
      </c>
      <c r="E7631" s="10" t="s">
        <v>34</v>
      </c>
      <c r="F7631" s="10">
        <v>16084920</v>
      </c>
      <c r="G7631" s="10">
        <v>16084920</v>
      </c>
      <c r="H7631" s="10">
        <v>1</v>
      </c>
      <c r="I7631" s="38"/>
      <c r="P7631"/>
      <c r="Q7631"/>
      <c r="R7631"/>
      <c r="S7631"/>
      <c r="T7631"/>
      <c r="U7631"/>
      <c r="V7631"/>
      <c r="W7631"/>
      <c r="X7631"/>
    </row>
    <row r="7632" spans="1:24" ht="27" x14ac:dyDescent="0.25">
      <c r="A7632" s="10">
        <v>5113</v>
      </c>
      <c r="B7632" s="10" t="s">
        <v>4914</v>
      </c>
      <c r="C7632" s="10" t="s">
        <v>4134</v>
      </c>
      <c r="D7632" s="10" t="s">
        <v>35</v>
      </c>
      <c r="E7632" s="10" t="s">
        <v>34</v>
      </c>
      <c r="F7632" s="10">
        <v>1085110</v>
      </c>
      <c r="G7632" s="10">
        <v>1085110</v>
      </c>
      <c r="H7632" s="10">
        <v>1</v>
      </c>
      <c r="I7632" s="38"/>
      <c r="P7632"/>
      <c r="Q7632"/>
      <c r="R7632"/>
      <c r="S7632"/>
      <c r="T7632"/>
      <c r="U7632"/>
      <c r="V7632"/>
      <c r="W7632"/>
      <c r="X7632"/>
    </row>
    <row r="7633" spans="1:24" ht="27" x14ac:dyDescent="0.25">
      <c r="A7633" s="10">
        <v>5113</v>
      </c>
      <c r="B7633" s="10" t="s">
        <v>4133</v>
      </c>
      <c r="C7633" s="10" t="s">
        <v>4134</v>
      </c>
      <c r="D7633" s="10" t="s">
        <v>35</v>
      </c>
      <c r="E7633" s="10" t="s">
        <v>34</v>
      </c>
      <c r="F7633" s="10">
        <v>7258620</v>
      </c>
      <c r="G7633" s="10">
        <v>7258620</v>
      </c>
      <c r="H7633" s="10">
        <v>1</v>
      </c>
      <c r="I7633" s="38"/>
      <c r="P7633"/>
      <c r="Q7633"/>
      <c r="R7633"/>
      <c r="S7633"/>
      <c r="T7633"/>
      <c r="U7633"/>
      <c r="V7633"/>
      <c r="W7633"/>
      <c r="X7633"/>
    </row>
    <row r="7634" spans="1:24" ht="15" customHeight="1" x14ac:dyDescent="0.25">
      <c r="A7634" s="524" t="s">
        <v>32</v>
      </c>
      <c r="B7634" s="525"/>
      <c r="C7634" s="525"/>
      <c r="D7634" s="525"/>
      <c r="E7634" s="525"/>
      <c r="F7634" s="525"/>
      <c r="G7634" s="525"/>
      <c r="H7634" s="539"/>
      <c r="I7634" s="38"/>
      <c r="P7634"/>
      <c r="Q7634"/>
      <c r="R7634"/>
      <c r="S7634"/>
      <c r="T7634"/>
      <c r="U7634"/>
      <c r="V7634"/>
      <c r="W7634"/>
      <c r="X7634"/>
    </row>
    <row r="7635" spans="1:24" ht="27" x14ac:dyDescent="0.25">
      <c r="A7635" s="478">
        <v>5113</v>
      </c>
      <c r="B7635" s="478" t="s">
        <v>9045</v>
      </c>
      <c r="C7635" s="478" t="s">
        <v>61</v>
      </c>
      <c r="D7635" s="478" t="s">
        <v>33</v>
      </c>
      <c r="E7635" s="478" t="s">
        <v>34</v>
      </c>
      <c r="F7635" s="478">
        <v>44710</v>
      </c>
      <c r="G7635" s="478">
        <v>44710</v>
      </c>
      <c r="H7635" s="478">
        <v>1</v>
      </c>
      <c r="I7635" s="38"/>
      <c r="P7635"/>
      <c r="Q7635"/>
      <c r="R7635"/>
      <c r="S7635"/>
      <c r="T7635"/>
      <c r="U7635"/>
      <c r="V7635"/>
      <c r="W7635"/>
      <c r="X7635"/>
    </row>
    <row r="7636" spans="1:24" ht="27" x14ac:dyDescent="0.25">
      <c r="A7636" s="478">
        <v>5113</v>
      </c>
      <c r="B7636" s="478" t="s">
        <v>8924</v>
      </c>
      <c r="C7636" s="478" t="s">
        <v>111</v>
      </c>
      <c r="D7636" s="478" t="s">
        <v>40</v>
      </c>
      <c r="E7636" s="478" t="s">
        <v>34</v>
      </c>
      <c r="F7636" s="478">
        <v>149040</v>
      </c>
      <c r="G7636" s="478">
        <v>149040</v>
      </c>
      <c r="H7636" s="478">
        <v>1</v>
      </c>
      <c r="I7636" s="38"/>
      <c r="P7636"/>
      <c r="Q7636"/>
      <c r="R7636"/>
      <c r="S7636"/>
      <c r="T7636"/>
      <c r="U7636"/>
      <c r="V7636"/>
      <c r="W7636"/>
      <c r="X7636"/>
    </row>
    <row r="7637" spans="1:24" ht="27" x14ac:dyDescent="0.25">
      <c r="A7637" s="478">
        <v>5113</v>
      </c>
      <c r="B7637" s="478" t="s">
        <v>8726</v>
      </c>
      <c r="C7637" s="478" t="s">
        <v>61</v>
      </c>
      <c r="D7637" s="478" t="s">
        <v>33</v>
      </c>
      <c r="E7637" s="478" t="s">
        <v>34</v>
      </c>
      <c r="F7637" s="478">
        <v>0</v>
      </c>
      <c r="G7637" s="478">
        <v>0</v>
      </c>
      <c r="H7637" s="478">
        <v>1</v>
      </c>
      <c r="I7637" s="38"/>
      <c r="P7637"/>
      <c r="Q7637"/>
      <c r="R7637"/>
      <c r="S7637"/>
      <c r="T7637"/>
      <c r="U7637"/>
      <c r="V7637"/>
      <c r="W7637"/>
      <c r="X7637"/>
    </row>
    <row r="7638" spans="1:24" ht="27" x14ac:dyDescent="0.25">
      <c r="A7638" s="469">
        <v>5113</v>
      </c>
      <c r="B7638" s="469" t="s">
        <v>7945</v>
      </c>
      <c r="C7638" s="469" t="s">
        <v>61</v>
      </c>
      <c r="D7638" s="469" t="s">
        <v>33</v>
      </c>
      <c r="E7638" s="469" t="s">
        <v>34</v>
      </c>
      <c r="F7638" s="469">
        <v>62560</v>
      </c>
      <c r="G7638" s="469">
        <v>62560</v>
      </c>
      <c r="H7638" s="469">
        <v>1</v>
      </c>
      <c r="I7638" s="38"/>
      <c r="P7638"/>
      <c r="Q7638"/>
      <c r="R7638"/>
      <c r="S7638"/>
      <c r="T7638"/>
      <c r="U7638"/>
      <c r="V7638"/>
      <c r="W7638"/>
      <c r="X7638"/>
    </row>
    <row r="7639" spans="1:24" ht="27" x14ac:dyDescent="0.25">
      <c r="A7639" s="469">
        <v>5113</v>
      </c>
      <c r="B7639" s="469" t="s">
        <v>7910</v>
      </c>
      <c r="C7639" s="469" t="s">
        <v>111</v>
      </c>
      <c r="D7639" s="469" t="s">
        <v>40</v>
      </c>
      <c r="E7639" s="469" t="s">
        <v>34</v>
      </c>
      <c r="F7639" s="469">
        <v>208520</v>
      </c>
      <c r="G7639" s="469">
        <v>208520</v>
      </c>
      <c r="H7639" s="469">
        <v>1</v>
      </c>
      <c r="I7639" s="38"/>
      <c r="P7639"/>
      <c r="Q7639"/>
      <c r="R7639"/>
      <c r="S7639"/>
      <c r="T7639"/>
      <c r="U7639"/>
      <c r="V7639"/>
      <c r="W7639"/>
      <c r="X7639"/>
    </row>
    <row r="7640" spans="1:24" ht="27" x14ac:dyDescent="0.25">
      <c r="A7640" s="367">
        <v>5113</v>
      </c>
      <c r="B7640" s="367" t="s">
        <v>7127</v>
      </c>
      <c r="C7640" s="367" t="s">
        <v>61</v>
      </c>
      <c r="D7640" s="367" t="s">
        <v>33</v>
      </c>
      <c r="E7640" s="367" t="s">
        <v>34</v>
      </c>
      <c r="F7640" s="367">
        <v>101120</v>
      </c>
      <c r="G7640" s="367">
        <v>101120</v>
      </c>
      <c r="H7640" s="367">
        <v>1</v>
      </c>
      <c r="I7640" s="38"/>
      <c r="P7640"/>
      <c r="Q7640"/>
      <c r="R7640"/>
      <c r="S7640"/>
      <c r="T7640"/>
      <c r="U7640"/>
      <c r="V7640"/>
      <c r="W7640"/>
      <c r="X7640"/>
    </row>
    <row r="7641" spans="1:24" ht="27" x14ac:dyDescent="0.25">
      <c r="A7641" s="285">
        <v>5113</v>
      </c>
      <c r="B7641" s="285" t="s">
        <v>7128</v>
      </c>
      <c r="C7641" s="285" t="s">
        <v>61</v>
      </c>
      <c r="D7641" s="285" t="s">
        <v>33</v>
      </c>
      <c r="E7641" s="285" t="s">
        <v>34</v>
      </c>
      <c r="F7641" s="285">
        <v>96510</v>
      </c>
      <c r="G7641" s="285">
        <v>96510</v>
      </c>
      <c r="H7641" s="285">
        <v>1</v>
      </c>
      <c r="I7641" s="38"/>
      <c r="P7641"/>
      <c r="Q7641"/>
      <c r="R7641"/>
      <c r="S7641"/>
      <c r="T7641"/>
      <c r="U7641"/>
      <c r="V7641"/>
      <c r="W7641"/>
      <c r="X7641"/>
    </row>
    <row r="7642" spans="1:24" ht="27" x14ac:dyDescent="0.25">
      <c r="A7642" s="285">
        <v>5113</v>
      </c>
      <c r="B7642" s="285" t="s">
        <v>4991</v>
      </c>
      <c r="C7642" s="285" t="s">
        <v>61</v>
      </c>
      <c r="D7642" s="285" t="s">
        <v>33</v>
      </c>
      <c r="E7642" s="285" t="s">
        <v>34</v>
      </c>
      <c r="F7642" s="285">
        <v>5400</v>
      </c>
      <c r="G7642" s="285">
        <v>5400</v>
      </c>
      <c r="H7642" s="285">
        <v>1</v>
      </c>
      <c r="I7642" s="38"/>
      <c r="P7642"/>
      <c r="Q7642"/>
      <c r="R7642"/>
      <c r="S7642"/>
      <c r="T7642"/>
      <c r="U7642"/>
      <c r="V7642"/>
      <c r="W7642"/>
      <c r="X7642"/>
    </row>
    <row r="7643" spans="1:24" ht="27" x14ac:dyDescent="0.25">
      <c r="A7643" s="285">
        <v>5113</v>
      </c>
      <c r="B7643" s="285" t="s">
        <v>4993</v>
      </c>
      <c r="C7643" s="285" t="s">
        <v>111</v>
      </c>
      <c r="D7643" s="285" t="s">
        <v>40</v>
      </c>
      <c r="E7643" s="285" t="s">
        <v>34</v>
      </c>
      <c r="F7643" s="285">
        <v>18100</v>
      </c>
      <c r="G7643" s="285">
        <v>18100</v>
      </c>
      <c r="H7643" s="285">
        <v>1</v>
      </c>
      <c r="I7643" s="38"/>
      <c r="P7643"/>
      <c r="Q7643"/>
      <c r="R7643"/>
      <c r="S7643"/>
      <c r="T7643"/>
      <c r="U7643"/>
      <c r="V7643"/>
      <c r="W7643"/>
      <c r="X7643"/>
    </row>
    <row r="7644" spans="1:24" ht="27" x14ac:dyDescent="0.25">
      <c r="A7644" s="151">
        <v>5113</v>
      </c>
      <c r="B7644" s="151" t="s">
        <v>4991</v>
      </c>
      <c r="C7644" s="151" t="s">
        <v>61</v>
      </c>
      <c r="D7644" s="151" t="s">
        <v>33</v>
      </c>
      <c r="E7644" s="151" t="s">
        <v>34</v>
      </c>
      <c r="F7644" s="151">
        <v>5400</v>
      </c>
      <c r="G7644" s="151">
        <v>5400</v>
      </c>
      <c r="H7644" s="151">
        <v>1</v>
      </c>
      <c r="I7644" s="38"/>
      <c r="P7644"/>
      <c r="Q7644"/>
      <c r="R7644"/>
      <c r="S7644"/>
      <c r="T7644"/>
      <c r="U7644"/>
      <c r="V7644"/>
      <c r="W7644"/>
      <c r="X7644"/>
    </row>
    <row r="7645" spans="1:24" x14ac:dyDescent="0.25">
      <c r="A7645" s="522" t="s">
        <v>5383</v>
      </c>
      <c r="B7645" s="523"/>
      <c r="C7645" s="523"/>
      <c r="D7645" s="523"/>
      <c r="E7645" s="523"/>
      <c r="F7645" s="523"/>
      <c r="G7645" s="523"/>
      <c r="H7645" s="523"/>
      <c r="I7645" s="38"/>
      <c r="P7645"/>
      <c r="Q7645"/>
      <c r="R7645"/>
      <c r="S7645"/>
      <c r="T7645"/>
      <c r="U7645"/>
      <c r="V7645"/>
      <c r="W7645"/>
      <c r="X7645"/>
    </row>
    <row r="7646" spans="1:24" x14ac:dyDescent="0.25">
      <c r="A7646" s="10"/>
      <c r="B7646" s="524" t="s">
        <v>8</v>
      </c>
      <c r="C7646" s="525"/>
      <c r="D7646" s="525"/>
      <c r="E7646" s="525"/>
      <c r="F7646" s="525"/>
      <c r="G7646" s="539"/>
      <c r="H7646" s="33"/>
      <c r="I7646" s="38"/>
      <c r="P7646"/>
      <c r="Q7646"/>
      <c r="R7646"/>
      <c r="S7646"/>
      <c r="T7646"/>
      <c r="U7646"/>
      <c r="V7646"/>
      <c r="W7646"/>
      <c r="X7646"/>
    </row>
    <row r="7647" spans="1:24" x14ac:dyDescent="0.25">
      <c r="A7647" s="340">
        <v>4239</v>
      </c>
      <c r="B7647" s="340" t="s">
        <v>7711</v>
      </c>
      <c r="C7647" s="340" t="s">
        <v>2949</v>
      </c>
      <c r="D7647" s="340" t="s">
        <v>900</v>
      </c>
      <c r="E7647" s="340" t="s">
        <v>11</v>
      </c>
      <c r="F7647" s="340">
        <v>10000</v>
      </c>
      <c r="G7647" s="340">
        <f>+F7647*H7647</f>
        <v>200000</v>
      </c>
      <c r="H7647" s="340">
        <v>20</v>
      </c>
      <c r="I7647" s="38"/>
      <c r="P7647"/>
      <c r="Q7647"/>
      <c r="R7647"/>
      <c r="S7647"/>
      <c r="T7647"/>
      <c r="U7647"/>
      <c r="V7647"/>
      <c r="W7647"/>
      <c r="X7647"/>
    </row>
    <row r="7648" spans="1:24" ht="27" x14ac:dyDescent="0.25">
      <c r="A7648" s="307">
        <v>4251</v>
      </c>
      <c r="B7648" s="340" t="s">
        <v>7391</v>
      </c>
      <c r="C7648" s="340" t="s">
        <v>62</v>
      </c>
      <c r="D7648" s="340" t="s">
        <v>35</v>
      </c>
      <c r="E7648" s="340" t="s">
        <v>34</v>
      </c>
      <c r="F7648" s="340">
        <v>4547200</v>
      </c>
      <c r="G7648" s="340">
        <v>4547200</v>
      </c>
      <c r="H7648" s="340">
        <v>1</v>
      </c>
      <c r="I7648" s="38"/>
      <c r="P7648"/>
      <c r="Q7648"/>
      <c r="R7648"/>
      <c r="S7648"/>
      <c r="T7648"/>
      <c r="U7648"/>
      <c r="V7648"/>
      <c r="W7648"/>
      <c r="X7648"/>
    </row>
    <row r="7649" spans="1:24" ht="27" x14ac:dyDescent="0.25">
      <c r="A7649" s="169">
        <v>4251</v>
      </c>
      <c r="B7649" s="307" t="s">
        <v>5385</v>
      </c>
      <c r="C7649" s="307" t="s">
        <v>62</v>
      </c>
      <c r="D7649" s="307" t="s">
        <v>35</v>
      </c>
      <c r="E7649" s="307" t="s">
        <v>34</v>
      </c>
      <c r="F7649" s="307">
        <v>4547200</v>
      </c>
      <c r="G7649" s="307">
        <v>4547200</v>
      </c>
      <c r="H7649" s="307">
        <v>1</v>
      </c>
      <c r="I7649" s="38"/>
      <c r="P7649"/>
      <c r="Q7649"/>
      <c r="R7649"/>
      <c r="S7649"/>
      <c r="T7649"/>
      <c r="U7649"/>
      <c r="V7649"/>
      <c r="W7649"/>
      <c r="X7649"/>
    </row>
    <row r="7650" spans="1:24" x14ac:dyDescent="0.25">
      <c r="A7650" s="169">
        <v>4239</v>
      </c>
      <c r="B7650" s="169" t="s">
        <v>5384</v>
      </c>
      <c r="C7650" s="169" t="s">
        <v>2949</v>
      </c>
      <c r="D7650" s="169" t="s">
        <v>900</v>
      </c>
      <c r="E7650" s="169" t="s">
        <v>11</v>
      </c>
      <c r="F7650" s="169">
        <v>10000</v>
      </c>
      <c r="G7650" s="169">
        <f>+F7650*H7650</f>
        <v>500000</v>
      </c>
      <c r="H7650" s="169">
        <v>50</v>
      </c>
      <c r="I7650" s="38"/>
      <c r="P7650"/>
      <c r="Q7650"/>
      <c r="R7650"/>
      <c r="S7650"/>
      <c r="T7650"/>
      <c r="U7650"/>
      <c r="V7650"/>
      <c r="W7650"/>
      <c r="X7650"/>
    </row>
    <row r="7651" spans="1:24" x14ac:dyDescent="0.25">
      <c r="A7651" s="476"/>
      <c r="B7651" s="477"/>
      <c r="C7651" s="477"/>
      <c r="D7651" s="477"/>
      <c r="E7651" s="477"/>
      <c r="F7651" s="477"/>
      <c r="G7651" s="477"/>
      <c r="H7651" s="477"/>
      <c r="I7651" s="38"/>
      <c r="P7651"/>
      <c r="Q7651"/>
      <c r="R7651"/>
      <c r="S7651"/>
      <c r="T7651"/>
      <c r="U7651"/>
      <c r="V7651"/>
      <c r="W7651"/>
      <c r="X7651"/>
    </row>
    <row r="7652" spans="1:24" ht="27" x14ac:dyDescent="0.25">
      <c r="A7652" s="476">
        <v>4251</v>
      </c>
      <c r="B7652" s="476" t="s">
        <v>9034</v>
      </c>
      <c r="C7652" s="476" t="s">
        <v>62</v>
      </c>
      <c r="D7652" s="476" t="s">
        <v>35</v>
      </c>
      <c r="E7652" s="476" t="s">
        <v>34</v>
      </c>
      <c r="F7652" s="476">
        <v>1949000</v>
      </c>
      <c r="G7652" s="476">
        <v>1949000</v>
      </c>
      <c r="H7652" s="476">
        <v>1</v>
      </c>
      <c r="I7652" s="38"/>
      <c r="P7652"/>
      <c r="Q7652"/>
      <c r="R7652"/>
      <c r="S7652"/>
      <c r="T7652"/>
      <c r="U7652"/>
      <c r="V7652"/>
      <c r="W7652"/>
      <c r="X7652"/>
    </row>
    <row r="7653" spans="1:24" ht="27" x14ac:dyDescent="0.25">
      <c r="A7653" s="476">
        <v>4251</v>
      </c>
      <c r="B7653" s="476" t="s">
        <v>9035</v>
      </c>
      <c r="C7653" s="476" t="s">
        <v>62</v>
      </c>
      <c r="D7653" s="476" t="s">
        <v>35</v>
      </c>
      <c r="E7653" s="476" t="s">
        <v>34</v>
      </c>
      <c r="F7653" s="476">
        <v>1452000</v>
      </c>
      <c r="G7653" s="476">
        <v>1452000</v>
      </c>
      <c r="H7653" s="476">
        <v>1</v>
      </c>
      <c r="I7653" s="38"/>
      <c r="P7653"/>
      <c r="Q7653"/>
      <c r="R7653"/>
      <c r="S7653"/>
      <c r="T7653"/>
      <c r="U7653"/>
      <c r="V7653"/>
      <c r="W7653"/>
      <c r="X7653"/>
    </row>
    <row r="7654" spans="1:24" ht="27" x14ac:dyDescent="0.25">
      <c r="A7654" s="476">
        <v>4251</v>
      </c>
      <c r="B7654" s="476" t="s">
        <v>9036</v>
      </c>
      <c r="C7654" s="476" t="s">
        <v>62</v>
      </c>
      <c r="D7654" s="476" t="s">
        <v>35</v>
      </c>
      <c r="E7654" s="476" t="s">
        <v>34</v>
      </c>
      <c r="F7654" s="476">
        <v>1120550</v>
      </c>
      <c r="G7654" s="476">
        <v>1120550</v>
      </c>
      <c r="H7654" s="476">
        <v>1</v>
      </c>
      <c r="I7654" s="38"/>
      <c r="P7654"/>
      <c r="Q7654"/>
      <c r="R7654"/>
      <c r="S7654"/>
      <c r="T7654"/>
      <c r="U7654"/>
      <c r="V7654"/>
      <c r="W7654"/>
      <c r="X7654"/>
    </row>
    <row r="7655" spans="1:24" ht="30" customHeight="1" x14ac:dyDescent="0.25">
      <c r="A7655" s="522" t="s">
        <v>5368</v>
      </c>
      <c r="B7655" s="523"/>
      <c r="C7655" s="523"/>
      <c r="D7655" s="523"/>
      <c r="E7655" s="523"/>
      <c r="F7655" s="523"/>
      <c r="G7655" s="523"/>
      <c r="H7655" s="523"/>
      <c r="I7655" s="38"/>
      <c r="P7655"/>
      <c r="Q7655"/>
      <c r="R7655"/>
      <c r="S7655"/>
      <c r="T7655"/>
      <c r="U7655"/>
      <c r="V7655"/>
      <c r="W7655"/>
      <c r="X7655"/>
    </row>
    <row r="7656" spans="1:24" x14ac:dyDescent="0.25">
      <c r="A7656" s="10"/>
      <c r="B7656" s="524" t="s">
        <v>8</v>
      </c>
      <c r="C7656" s="525"/>
      <c r="D7656" s="525"/>
      <c r="E7656" s="525"/>
      <c r="F7656" s="525"/>
      <c r="G7656" s="539"/>
      <c r="H7656" s="33"/>
      <c r="I7656" s="38"/>
      <c r="P7656"/>
      <c r="Q7656"/>
      <c r="R7656"/>
      <c r="S7656"/>
      <c r="T7656"/>
      <c r="U7656"/>
      <c r="V7656"/>
      <c r="W7656"/>
      <c r="X7656"/>
    </row>
    <row r="7657" spans="1:24" x14ac:dyDescent="0.25">
      <c r="A7657" s="488">
        <v>4267</v>
      </c>
      <c r="B7657" s="488" t="s">
        <v>9124</v>
      </c>
      <c r="C7657" s="488" t="s">
        <v>3462</v>
      </c>
      <c r="D7657" s="488" t="s">
        <v>900</v>
      </c>
      <c r="E7657" s="488" t="s">
        <v>11</v>
      </c>
      <c r="F7657" s="488">
        <v>14150</v>
      </c>
      <c r="G7657" s="488">
        <f t="shared" ref="G7657:G7662" si="136">+F7657*H7657</f>
        <v>438650</v>
      </c>
      <c r="H7657" s="488">
        <v>31</v>
      </c>
      <c r="I7657" s="38"/>
      <c r="P7657"/>
      <c r="Q7657"/>
      <c r="R7657"/>
      <c r="S7657"/>
      <c r="T7657"/>
      <c r="U7657"/>
      <c r="V7657"/>
      <c r="W7657"/>
      <c r="X7657"/>
    </row>
    <row r="7658" spans="1:24" x14ac:dyDescent="0.25">
      <c r="A7658" s="488">
        <v>4267</v>
      </c>
      <c r="B7658" s="488" t="s">
        <v>9125</v>
      </c>
      <c r="C7658" s="488" t="s">
        <v>91</v>
      </c>
      <c r="D7658" s="488" t="s">
        <v>900</v>
      </c>
      <c r="E7658" s="488" t="s">
        <v>11</v>
      </c>
      <c r="F7658" s="488">
        <v>186000</v>
      </c>
      <c r="G7658" s="488">
        <f t="shared" si="136"/>
        <v>186000</v>
      </c>
      <c r="H7658" s="488" t="s">
        <v>114</v>
      </c>
      <c r="I7658" s="38"/>
      <c r="P7658"/>
      <c r="Q7658"/>
      <c r="R7658"/>
      <c r="S7658"/>
      <c r="T7658"/>
      <c r="U7658"/>
      <c r="V7658"/>
      <c r="W7658"/>
      <c r="X7658"/>
    </row>
    <row r="7659" spans="1:24" x14ac:dyDescent="0.25">
      <c r="A7659" s="488">
        <v>4267</v>
      </c>
      <c r="B7659" s="488" t="s">
        <v>5366</v>
      </c>
      <c r="C7659" s="488" t="s">
        <v>3462</v>
      </c>
      <c r="D7659" s="488" t="s">
        <v>35</v>
      </c>
      <c r="E7659" s="488" t="s">
        <v>11</v>
      </c>
      <c r="F7659" s="488">
        <v>14150</v>
      </c>
      <c r="G7659" s="488">
        <f t="shared" si="136"/>
        <v>990500</v>
      </c>
      <c r="H7659" s="488">
        <v>70</v>
      </c>
      <c r="I7659" s="38"/>
      <c r="P7659"/>
      <c r="Q7659"/>
      <c r="R7659"/>
      <c r="S7659"/>
      <c r="T7659"/>
      <c r="U7659"/>
      <c r="V7659"/>
      <c r="W7659"/>
      <c r="X7659"/>
    </row>
    <row r="7660" spans="1:24" x14ac:dyDescent="0.25">
      <c r="A7660" s="488">
        <v>4267</v>
      </c>
      <c r="B7660" s="488" t="s">
        <v>5367</v>
      </c>
      <c r="C7660" s="488" t="s">
        <v>91</v>
      </c>
      <c r="D7660" s="488" t="s">
        <v>35</v>
      </c>
      <c r="E7660" s="488" t="s">
        <v>34</v>
      </c>
      <c r="F7660" s="488">
        <v>409500</v>
      </c>
      <c r="G7660" s="488">
        <f t="shared" si="136"/>
        <v>409500</v>
      </c>
      <c r="H7660" s="488" t="s">
        <v>114</v>
      </c>
      <c r="I7660" s="38"/>
      <c r="P7660"/>
      <c r="Q7660"/>
      <c r="R7660"/>
      <c r="S7660"/>
      <c r="T7660"/>
      <c r="U7660"/>
      <c r="V7660"/>
      <c r="W7660"/>
      <c r="X7660"/>
    </row>
    <row r="7661" spans="1:24" x14ac:dyDescent="0.25">
      <c r="A7661" s="488">
        <v>4267</v>
      </c>
      <c r="B7661" s="488" t="s">
        <v>9042</v>
      </c>
      <c r="C7661" s="488" t="s">
        <v>91</v>
      </c>
      <c r="D7661" s="488" t="s">
        <v>900</v>
      </c>
      <c r="E7661" s="488" t="s">
        <v>34</v>
      </c>
      <c r="F7661" s="488">
        <v>6000</v>
      </c>
      <c r="G7661" s="488">
        <f t="shared" si="136"/>
        <v>6000</v>
      </c>
      <c r="H7661" s="488" t="s">
        <v>114</v>
      </c>
      <c r="I7661" s="38"/>
      <c r="P7661"/>
      <c r="Q7661"/>
      <c r="R7661"/>
      <c r="S7661"/>
      <c r="T7661"/>
      <c r="U7661"/>
      <c r="V7661"/>
      <c r="W7661"/>
      <c r="X7661"/>
    </row>
    <row r="7662" spans="1:24" x14ac:dyDescent="0.25">
      <c r="A7662" s="478">
        <v>4267</v>
      </c>
      <c r="B7662" s="488" t="s">
        <v>9043</v>
      </c>
      <c r="C7662" s="488" t="s">
        <v>3462</v>
      </c>
      <c r="D7662" s="488" t="s">
        <v>900</v>
      </c>
      <c r="E7662" s="488" t="s">
        <v>11</v>
      </c>
      <c r="F7662" s="488">
        <v>14150</v>
      </c>
      <c r="G7662" s="488">
        <f t="shared" si="136"/>
        <v>438650</v>
      </c>
      <c r="H7662" s="488">
        <v>31</v>
      </c>
      <c r="I7662" s="38"/>
      <c r="P7662"/>
      <c r="Q7662"/>
      <c r="R7662"/>
      <c r="S7662"/>
      <c r="T7662"/>
      <c r="U7662"/>
      <c r="V7662"/>
      <c r="W7662"/>
      <c r="X7662"/>
    </row>
    <row r="7663" spans="1:24" x14ac:dyDescent="0.25">
      <c r="A7663" s="522" t="s">
        <v>7712</v>
      </c>
      <c r="B7663" s="523"/>
      <c r="C7663" s="523"/>
      <c r="D7663" s="523"/>
      <c r="E7663" s="523"/>
      <c r="F7663" s="523"/>
      <c r="G7663" s="523"/>
      <c r="H7663" s="523"/>
      <c r="I7663" s="38"/>
      <c r="P7663"/>
      <c r="Q7663"/>
      <c r="R7663"/>
      <c r="S7663"/>
      <c r="T7663"/>
      <c r="U7663"/>
      <c r="V7663"/>
      <c r="W7663"/>
      <c r="X7663"/>
    </row>
    <row r="7664" spans="1:24" x14ac:dyDescent="0.25">
      <c r="A7664" s="10"/>
      <c r="B7664" s="524" t="s">
        <v>8</v>
      </c>
      <c r="C7664" s="525"/>
      <c r="D7664" s="525"/>
      <c r="E7664" s="525"/>
      <c r="F7664" s="525"/>
      <c r="G7664" s="539"/>
      <c r="H7664" s="33"/>
      <c r="I7664" s="38"/>
      <c r="P7664"/>
      <c r="Q7664"/>
      <c r="R7664"/>
      <c r="S7664"/>
      <c r="T7664"/>
      <c r="U7664"/>
      <c r="V7664"/>
      <c r="W7664"/>
      <c r="X7664"/>
    </row>
    <row r="7665" spans="1:24" x14ac:dyDescent="0.25">
      <c r="A7665" s="456">
        <v>5129</v>
      </c>
      <c r="B7665" s="456" t="s">
        <v>8744</v>
      </c>
      <c r="C7665" s="456" t="s">
        <v>98</v>
      </c>
      <c r="D7665" s="456" t="s">
        <v>900</v>
      </c>
      <c r="E7665" s="456" t="s">
        <v>11</v>
      </c>
      <c r="F7665" s="456">
        <v>150000</v>
      </c>
      <c r="G7665" s="456">
        <v>150000</v>
      </c>
      <c r="H7665" s="456">
        <v>1</v>
      </c>
      <c r="I7665" s="38"/>
      <c r="P7665"/>
      <c r="Q7665"/>
      <c r="R7665"/>
      <c r="S7665"/>
      <c r="T7665"/>
      <c r="U7665"/>
      <c r="V7665"/>
      <c r="W7665"/>
      <c r="X7665"/>
    </row>
    <row r="7666" spans="1:24" ht="27" x14ac:dyDescent="0.25">
      <c r="A7666" s="456">
        <v>5129</v>
      </c>
      <c r="B7666" s="456" t="s">
        <v>8745</v>
      </c>
      <c r="C7666" s="456" t="s">
        <v>7484</v>
      </c>
      <c r="D7666" s="456" t="s">
        <v>900</v>
      </c>
      <c r="E7666" s="456" t="s">
        <v>11</v>
      </c>
      <c r="F7666" s="456">
        <v>100000</v>
      </c>
      <c r="G7666" s="456">
        <v>100000</v>
      </c>
      <c r="H7666" s="456">
        <v>2</v>
      </c>
      <c r="I7666" s="38"/>
      <c r="P7666"/>
      <c r="Q7666"/>
      <c r="R7666"/>
      <c r="S7666"/>
      <c r="T7666"/>
      <c r="U7666"/>
      <c r="V7666"/>
      <c r="W7666"/>
      <c r="X7666"/>
    </row>
    <row r="7667" spans="1:24" ht="27" x14ac:dyDescent="0.25">
      <c r="A7667" s="456">
        <v>5129</v>
      </c>
      <c r="B7667" s="456" t="s">
        <v>8746</v>
      </c>
      <c r="C7667" s="456" t="s">
        <v>8747</v>
      </c>
      <c r="D7667" s="456" t="s">
        <v>900</v>
      </c>
      <c r="E7667" s="456" t="s">
        <v>11</v>
      </c>
      <c r="F7667" s="456">
        <v>100000</v>
      </c>
      <c r="G7667" s="456">
        <v>100000</v>
      </c>
      <c r="H7667" s="456">
        <v>1</v>
      </c>
      <c r="I7667" s="38"/>
      <c r="P7667"/>
      <c r="Q7667"/>
      <c r="R7667"/>
      <c r="S7667"/>
      <c r="T7667"/>
      <c r="U7667"/>
      <c r="V7667"/>
      <c r="W7667"/>
      <c r="X7667"/>
    </row>
    <row r="7668" spans="1:24" x14ac:dyDescent="0.25">
      <c r="A7668" s="456">
        <v>5129</v>
      </c>
      <c r="B7668" s="456" t="s">
        <v>7716</v>
      </c>
      <c r="C7668" s="456" t="s">
        <v>97</v>
      </c>
      <c r="D7668" s="456" t="s">
        <v>900</v>
      </c>
      <c r="E7668" s="456" t="s">
        <v>11</v>
      </c>
      <c r="F7668" s="456">
        <v>200000</v>
      </c>
      <c r="G7668" s="456">
        <f t="shared" ref="G7668:G7675" si="137">+F7668*H7668</f>
        <v>800000</v>
      </c>
      <c r="H7668" s="456">
        <v>4</v>
      </c>
      <c r="I7668" s="38"/>
      <c r="P7668"/>
      <c r="Q7668"/>
      <c r="R7668"/>
      <c r="S7668"/>
      <c r="T7668"/>
      <c r="U7668"/>
      <c r="V7668"/>
      <c r="W7668"/>
      <c r="X7668"/>
    </row>
    <row r="7669" spans="1:24" x14ac:dyDescent="0.25">
      <c r="A7669" s="340">
        <v>5129</v>
      </c>
      <c r="B7669" s="456" t="s">
        <v>7717</v>
      </c>
      <c r="C7669" s="456" t="s">
        <v>98</v>
      </c>
      <c r="D7669" s="456" t="s">
        <v>900</v>
      </c>
      <c r="E7669" s="456" t="s">
        <v>11</v>
      </c>
      <c r="F7669" s="456">
        <v>150000</v>
      </c>
      <c r="G7669" s="456">
        <f t="shared" si="137"/>
        <v>300000</v>
      </c>
      <c r="H7669" s="456">
        <v>2</v>
      </c>
      <c r="I7669" s="38"/>
      <c r="P7669"/>
      <c r="Q7669"/>
      <c r="R7669"/>
      <c r="S7669"/>
      <c r="T7669"/>
      <c r="U7669"/>
      <c r="V7669"/>
      <c r="W7669"/>
      <c r="X7669"/>
    </row>
    <row r="7670" spans="1:24" x14ac:dyDescent="0.25">
      <c r="A7670" s="340">
        <v>5129</v>
      </c>
      <c r="B7670" s="340" t="s">
        <v>7718</v>
      </c>
      <c r="C7670" s="340" t="s">
        <v>101</v>
      </c>
      <c r="D7670" s="340" t="s">
        <v>900</v>
      </c>
      <c r="E7670" s="340" t="s">
        <v>11</v>
      </c>
      <c r="F7670" s="340">
        <v>200000</v>
      </c>
      <c r="G7670" s="340">
        <f t="shared" si="137"/>
        <v>600000</v>
      </c>
      <c r="H7670" s="340">
        <v>3</v>
      </c>
      <c r="I7670" s="38"/>
      <c r="P7670"/>
      <c r="Q7670"/>
      <c r="R7670"/>
      <c r="S7670"/>
      <c r="T7670"/>
      <c r="U7670"/>
      <c r="V7670"/>
      <c r="W7670"/>
      <c r="X7670"/>
    </row>
    <row r="7671" spans="1:24" ht="27" x14ac:dyDescent="0.25">
      <c r="A7671" s="340">
        <v>5129</v>
      </c>
      <c r="B7671" s="340" t="s">
        <v>7719</v>
      </c>
      <c r="C7671" s="340" t="s">
        <v>6470</v>
      </c>
      <c r="D7671" s="340" t="s">
        <v>900</v>
      </c>
      <c r="E7671" s="340" t="s">
        <v>11</v>
      </c>
      <c r="F7671" s="340">
        <v>100000</v>
      </c>
      <c r="G7671" s="340">
        <f t="shared" si="137"/>
        <v>100000</v>
      </c>
      <c r="H7671" s="340">
        <v>1</v>
      </c>
      <c r="I7671" s="38"/>
      <c r="P7671"/>
      <c r="Q7671"/>
      <c r="R7671"/>
      <c r="S7671"/>
      <c r="T7671"/>
      <c r="U7671"/>
      <c r="V7671"/>
      <c r="W7671"/>
      <c r="X7671"/>
    </row>
    <row r="7672" spans="1:24" x14ac:dyDescent="0.25">
      <c r="A7672" s="340">
        <v>5129</v>
      </c>
      <c r="B7672" s="340" t="s">
        <v>7720</v>
      </c>
      <c r="C7672" s="340" t="s">
        <v>103</v>
      </c>
      <c r="D7672" s="340" t="s">
        <v>900</v>
      </c>
      <c r="E7672" s="340" t="s">
        <v>11</v>
      </c>
      <c r="F7672" s="340">
        <v>200000</v>
      </c>
      <c r="G7672" s="340">
        <f t="shared" si="137"/>
        <v>1000000</v>
      </c>
      <c r="H7672" s="340">
        <v>5</v>
      </c>
      <c r="I7672" s="38"/>
      <c r="P7672"/>
      <c r="Q7672"/>
      <c r="R7672"/>
      <c r="S7672"/>
      <c r="T7672"/>
      <c r="U7672"/>
      <c r="V7672"/>
      <c r="W7672"/>
      <c r="X7672"/>
    </row>
    <row r="7673" spans="1:24" x14ac:dyDescent="0.25">
      <c r="A7673" s="340">
        <v>5129</v>
      </c>
      <c r="B7673" s="340" t="s">
        <v>7713</v>
      </c>
      <c r="C7673" s="340" t="s">
        <v>4226</v>
      </c>
      <c r="D7673" s="340" t="s">
        <v>900</v>
      </c>
      <c r="E7673" s="340" t="s">
        <v>11</v>
      </c>
      <c r="F7673" s="340">
        <v>200000</v>
      </c>
      <c r="G7673" s="340">
        <f t="shared" si="137"/>
        <v>200000</v>
      </c>
      <c r="H7673" s="340">
        <v>1</v>
      </c>
      <c r="I7673" s="38"/>
      <c r="P7673"/>
      <c r="Q7673"/>
      <c r="R7673"/>
      <c r="S7673"/>
      <c r="T7673"/>
      <c r="U7673"/>
      <c r="V7673"/>
      <c r="W7673"/>
      <c r="X7673"/>
    </row>
    <row r="7674" spans="1:24" x14ac:dyDescent="0.25">
      <c r="A7674" s="340">
        <v>5129</v>
      </c>
      <c r="B7674" s="340" t="s">
        <v>7714</v>
      </c>
      <c r="C7674" s="340" t="s">
        <v>4226</v>
      </c>
      <c r="D7674" s="340" t="s">
        <v>900</v>
      </c>
      <c r="E7674" s="340" t="s">
        <v>11</v>
      </c>
      <c r="F7674" s="340">
        <v>150000</v>
      </c>
      <c r="G7674" s="340">
        <f t="shared" si="137"/>
        <v>600000</v>
      </c>
      <c r="H7674" s="340">
        <v>4</v>
      </c>
      <c r="I7674" s="38"/>
      <c r="P7674"/>
      <c r="Q7674"/>
      <c r="R7674"/>
      <c r="S7674"/>
      <c r="T7674"/>
      <c r="U7674"/>
      <c r="V7674"/>
      <c r="W7674"/>
      <c r="X7674"/>
    </row>
    <row r="7675" spans="1:24" x14ac:dyDescent="0.25">
      <c r="A7675" s="340">
        <v>5129</v>
      </c>
      <c r="B7675" s="340" t="s">
        <v>7715</v>
      </c>
      <c r="C7675" s="340" t="s">
        <v>100</v>
      </c>
      <c r="D7675" s="340" t="s">
        <v>900</v>
      </c>
      <c r="E7675" s="340" t="s">
        <v>11</v>
      </c>
      <c r="F7675" s="340">
        <v>150000</v>
      </c>
      <c r="G7675" s="340">
        <f t="shared" si="137"/>
        <v>300000</v>
      </c>
      <c r="H7675" s="340">
        <v>2</v>
      </c>
      <c r="I7675" s="38"/>
      <c r="P7675"/>
      <c r="Q7675"/>
      <c r="R7675"/>
      <c r="S7675"/>
      <c r="T7675"/>
      <c r="U7675"/>
      <c r="V7675"/>
      <c r="W7675"/>
      <c r="X7675"/>
    </row>
    <row r="7676" spans="1:24" x14ac:dyDescent="0.25">
      <c r="A7676" s="522" t="s">
        <v>9038</v>
      </c>
      <c r="B7676" s="523"/>
      <c r="C7676" s="523"/>
      <c r="D7676" s="523"/>
      <c r="E7676" s="523"/>
      <c r="F7676" s="523"/>
      <c r="G7676" s="523"/>
      <c r="H7676" s="523"/>
      <c r="I7676" s="38"/>
      <c r="P7676"/>
      <c r="Q7676"/>
      <c r="R7676"/>
      <c r="S7676"/>
      <c r="T7676"/>
      <c r="U7676"/>
      <c r="V7676"/>
      <c r="W7676"/>
      <c r="X7676"/>
    </row>
    <row r="7677" spans="1:24" x14ac:dyDescent="0.25">
      <c r="A7677" s="10"/>
      <c r="B7677" s="524" t="s">
        <v>32</v>
      </c>
      <c r="C7677" s="525"/>
      <c r="D7677" s="525"/>
      <c r="E7677" s="525"/>
      <c r="F7677" s="525"/>
      <c r="G7677" s="539"/>
      <c r="H7677" s="33"/>
      <c r="I7677" s="38"/>
      <c r="P7677"/>
      <c r="Q7677"/>
      <c r="R7677"/>
      <c r="S7677"/>
      <c r="T7677"/>
      <c r="U7677"/>
      <c r="V7677"/>
      <c r="W7677"/>
      <c r="X7677"/>
    </row>
    <row r="7678" spans="1:24" ht="27" x14ac:dyDescent="0.25">
      <c r="A7678" s="476">
        <v>5112</v>
      </c>
      <c r="B7678" s="476" t="s">
        <v>9039</v>
      </c>
      <c r="C7678" s="476" t="s">
        <v>61</v>
      </c>
      <c r="D7678" s="476" t="s">
        <v>33</v>
      </c>
      <c r="E7678" s="476" t="s">
        <v>34</v>
      </c>
      <c r="F7678" s="476">
        <v>137453</v>
      </c>
      <c r="G7678" s="476">
        <v>137453</v>
      </c>
      <c r="H7678" s="476">
        <v>1</v>
      </c>
      <c r="I7678" s="38"/>
      <c r="P7678"/>
      <c r="Q7678"/>
      <c r="R7678"/>
      <c r="S7678"/>
      <c r="T7678"/>
      <c r="U7678"/>
      <c r="V7678"/>
      <c r="W7678"/>
      <c r="X7678"/>
    </row>
    <row r="7679" spans="1:24" ht="15" customHeight="1" x14ac:dyDescent="0.25">
      <c r="A7679" s="542" t="s">
        <v>38</v>
      </c>
      <c r="B7679" s="543"/>
      <c r="C7679" s="543"/>
      <c r="D7679" s="543"/>
      <c r="E7679" s="543"/>
      <c r="F7679" s="543"/>
      <c r="G7679" s="543"/>
      <c r="H7679" s="544"/>
      <c r="I7679" s="38"/>
      <c r="P7679"/>
      <c r="Q7679"/>
      <c r="R7679"/>
      <c r="S7679"/>
      <c r="T7679"/>
      <c r="U7679"/>
      <c r="V7679"/>
      <c r="W7679"/>
      <c r="X7679"/>
    </row>
    <row r="7680" spans="1:24" ht="27" x14ac:dyDescent="0.25">
      <c r="A7680" s="478">
        <v>5113</v>
      </c>
      <c r="B7680" s="478" t="s">
        <v>7392</v>
      </c>
      <c r="C7680" s="478" t="s">
        <v>244</v>
      </c>
      <c r="D7680" s="478" t="s">
        <v>37</v>
      </c>
      <c r="E7680" s="478" t="s">
        <v>34</v>
      </c>
      <c r="F7680" s="478">
        <v>130082400</v>
      </c>
      <c r="G7680" s="478">
        <v>130082400</v>
      </c>
      <c r="H7680" s="478">
        <v>1</v>
      </c>
      <c r="I7680" s="38"/>
      <c r="P7680"/>
      <c r="Q7680"/>
      <c r="R7680"/>
      <c r="S7680"/>
      <c r="T7680"/>
      <c r="U7680"/>
      <c r="V7680"/>
      <c r="W7680"/>
      <c r="X7680"/>
    </row>
    <row r="7681" spans="1:24" ht="27" x14ac:dyDescent="0.25">
      <c r="A7681" s="478">
        <v>5113</v>
      </c>
      <c r="B7681" s="478" t="s">
        <v>9040</v>
      </c>
      <c r="C7681" s="478" t="s">
        <v>244</v>
      </c>
      <c r="D7681" s="478" t="s">
        <v>37</v>
      </c>
      <c r="E7681" s="478" t="s">
        <v>34</v>
      </c>
      <c r="F7681" s="478">
        <v>22908800</v>
      </c>
      <c r="G7681" s="478">
        <v>22908800</v>
      </c>
      <c r="H7681" s="478">
        <v>1</v>
      </c>
      <c r="I7681" s="38"/>
      <c r="P7681"/>
      <c r="Q7681"/>
      <c r="R7681"/>
      <c r="S7681"/>
      <c r="T7681"/>
      <c r="U7681"/>
      <c r="V7681"/>
      <c r="W7681"/>
      <c r="X7681"/>
    </row>
    <row r="7682" spans="1:24" x14ac:dyDescent="0.25">
      <c r="A7682" s="522" t="s">
        <v>7948</v>
      </c>
      <c r="B7682" s="523"/>
      <c r="C7682" s="523"/>
      <c r="D7682" s="523"/>
      <c r="E7682" s="523"/>
      <c r="F7682" s="523"/>
      <c r="G7682" s="523"/>
      <c r="H7682" s="523"/>
      <c r="I7682" s="38"/>
      <c r="P7682"/>
      <c r="Q7682"/>
      <c r="R7682"/>
      <c r="S7682"/>
      <c r="T7682"/>
      <c r="U7682"/>
      <c r="V7682"/>
      <c r="W7682"/>
      <c r="X7682"/>
    </row>
    <row r="7683" spans="1:24" x14ac:dyDescent="0.25">
      <c r="A7683" s="10"/>
      <c r="B7683" s="524" t="s">
        <v>32</v>
      </c>
      <c r="C7683" s="525"/>
      <c r="D7683" s="525"/>
      <c r="E7683" s="525"/>
      <c r="F7683" s="525"/>
      <c r="G7683" s="539"/>
      <c r="H7683" s="33"/>
      <c r="I7683" s="38"/>
      <c r="P7683"/>
      <c r="Q7683"/>
      <c r="R7683"/>
      <c r="S7683"/>
      <c r="T7683"/>
      <c r="U7683"/>
      <c r="V7683"/>
      <c r="W7683"/>
      <c r="X7683"/>
    </row>
    <row r="7684" spans="1:24" ht="27" x14ac:dyDescent="0.25">
      <c r="A7684" s="366">
        <v>5112</v>
      </c>
      <c r="B7684" s="366" t="s">
        <v>7949</v>
      </c>
      <c r="C7684" s="366" t="s">
        <v>61</v>
      </c>
      <c r="D7684" s="366" t="s">
        <v>33</v>
      </c>
      <c r="E7684" s="366" t="s">
        <v>34</v>
      </c>
      <c r="F7684" s="366">
        <v>1782000</v>
      </c>
      <c r="G7684" s="366">
        <v>1782000</v>
      </c>
      <c r="H7684" s="366">
        <v>1</v>
      </c>
      <c r="I7684" s="38"/>
      <c r="P7684"/>
      <c r="Q7684"/>
      <c r="R7684"/>
      <c r="S7684"/>
      <c r="T7684"/>
      <c r="U7684"/>
      <c r="V7684"/>
      <c r="W7684"/>
      <c r="X7684"/>
    </row>
    <row r="7685" spans="1:24" ht="13.5" customHeight="1" x14ac:dyDescent="0.25">
      <c r="A7685" s="522" t="s">
        <v>2644</v>
      </c>
      <c r="B7685" s="523"/>
      <c r="C7685" s="523"/>
      <c r="D7685" s="523"/>
      <c r="E7685" s="523"/>
      <c r="F7685" s="523"/>
      <c r="G7685" s="523"/>
      <c r="H7685" s="523"/>
      <c r="I7685" s="38"/>
      <c r="P7685"/>
      <c r="Q7685"/>
      <c r="R7685"/>
      <c r="S7685"/>
      <c r="T7685"/>
      <c r="U7685"/>
      <c r="V7685"/>
      <c r="W7685"/>
      <c r="X7685"/>
    </row>
    <row r="7686" spans="1:24" x14ac:dyDescent="0.25">
      <c r="A7686" s="10"/>
      <c r="B7686" s="524" t="s">
        <v>32</v>
      </c>
      <c r="C7686" s="525"/>
      <c r="D7686" s="525"/>
      <c r="E7686" s="525"/>
      <c r="F7686" s="525"/>
      <c r="G7686" s="539"/>
      <c r="H7686" s="33"/>
      <c r="I7686" s="38"/>
      <c r="P7686"/>
      <c r="Q7686"/>
      <c r="R7686"/>
      <c r="S7686"/>
      <c r="T7686"/>
      <c r="U7686"/>
      <c r="V7686"/>
      <c r="W7686"/>
      <c r="X7686"/>
    </row>
    <row r="7687" spans="1:24" x14ac:dyDescent="0.25">
      <c r="A7687" s="10" t="s">
        <v>129</v>
      </c>
      <c r="B7687" s="10" t="s">
        <v>938</v>
      </c>
      <c r="C7687" s="10" t="s">
        <v>448</v>
      </c>
      <c r="D7687" s="20" t="s">
        <v>35</v>
      </c>
      <c r="E7687" s="12" t="s">
        <v>34</v>
      </c>
      <c r="F7687" s="20">
        <v>0</v>
      </c>
      <c r="G7687" s="20">
        <f>F7687*H7687</f>
        <v>0</v>
      </c>
      <c r="H7687" s="33" t="s">
        <v>114</v>
      </c>
      <c r="I7687" s="38"/>
      <c r="P7687"/>
      <c r="Q7687"/>
      <c r="R7687"/>
      <c r="S7687"/>
      <c r="T7687"/>
      <c r="U7687"/>
      <c r="V7687"/>
      <c r="W7687"/>
      <c r="X7687"/>
    </row>
    <row r="7688" spans="1:24" x14ac:dyDescent="0.25">
      <c r="A7688" s="10" t="s">
        <v>129</v>
      </c>
      <c r="B7688" s="10" t="s">
        <v>939</v>
      </c>
      <c r="C7688" s="10" t="s">
        <v>448</v>
      </c>
      <c r="D7688" s="20" t="s">
        <v>35</v>
      </c>
      <c r="E7688" s="12" t="s">
        <v>34</v>
      </c>
      <c r="F7688" s="20">
        <v>0</v>
      </c>
      <c r="G7688" s="20">
        <f>F7688*H7688</f>
        <v>0</v>
      </c>
      <c r="H7688" s="33" t="s">
        <v>114</v>
      </c>
      <c r="I7688" s="38"/>
      <c r="P7688"/>
      <c r="Q7688"/>
      <c r="R7688"/>
      <c r="S7688"/>
      <c r="T7688"/>
      <c r="U7688"/>
      <c r="V7688"/>
      <c r="W7688"/>
      <c r="X7688"/>
    </row>
    <row r="7689" spans="1:24" ht="13.5" customHeight="1" x14ac:dyDescent="0.25">
      <c r="A7689" s="522" t="s">
        <v>2645</v>
      </c>
      <c r="B7689" s="523"/>
      <c r="C7689" s="523"/>
      <c r="D7689" s="523"/>
      <c r="E7689" s="523"/>
      <c r="F7689" s="523"/>
      <c r="G7689" s="523"/>
      <c r="H7689" s="523"/>
      <c r="I7689" s="38"/>
      <c r="P7689"/>
      <c r="Q7689"/>
      <c r="R7689"/>
      <c r="S7689"/>
      <c r="T7689"/>
      <c r="U7689"/>
      <c r="V7689"/>
      <c r="W7689"/>
      <c r="X7689"/>
    </row>
    <row r="7690" spans="1:24" x14ac:dyDescent="0.25">
      <c r="A7690" s="524" t="s">
        <v>32</v>
      </c>
      <c r="B7690" s="525"/>
      <c r="C7690" s="525"/>
      <c r="D7690" s="525"/>
      <c r="E7690" s="525"/>
      <c r="F7690" s="525"/>
      <c r="G7690" s="525"/>
      <c r="H7690" s="525"/>
      <c r="I7690" s="38"/>
      <c r="P7690"/>
      <c r="Q7690"/>
      <c r="R7690"/>
      <c r="S7690"/>
      <c r="T7690"/>
      <c r="U7690"/>
      <c r="V7690"/>
      <c r="W7690"/>
      <c r="X7690"/>
    </row>
    <row r="7691" spans="1:24" ht="40.5" x14ac:dyDescent="0.25">
      <c r="A7691" s="10" t="s">
        <v>129</v>
      </c>
      <c r="B7691" s="10" t="s">
        <v>1548</v>
      </c>
      <c r="C7691" s="10" t="s">
        <v>118</v>
      </c>
      <c r="D7691" s="10" t="s">
        <v>10</v>
      </c>
      <c r="E7691" s="10" t="s">
        <v>34</v>
      </c>
      <c r="F7691" s="10">
        <v>200000</v>
      </c>
      <c r="G7691" s="10">
        <f>F7691*H7691</f>
        <v>200000</v>
      </c>
      <c r="H7691" s="10" t="s">
        <v>114</v>
      </c>
      <c r="I7691" s="38"/>
      <c r="P7691"/>
      <c r="Q7691"/>
      <c r="R7691"/>
      <c r="S7691"/>
      <c r="T7691"/>
      <c r="U7691"/>
      <c r="V7691"/>
      <c r="W7691"/>
      <c r="X7691"/>
    </row>
    <row r="7692" spans="1:24" ht="40.5" x14ac:dyDescent="0.25">
      <c r="A7692" s="10" t="s">
        <v>129</v>
      </c>
      <c r="B7692" s="10" t="s">
        <v>1549</v>
      </c>
      <c r="C7692" s="10" t="s">
        <v>118</v>
      </c>
      <c r="D7692" s="10" t="s">
        <v>10</v>
      </c>
      <c r="E7692" s="10" t="s">
        <v>34</v>
      </c>
      <c r="F7692" s="10">
        <v>1800000</v>
      </c>
      <c r="G7692" s="10">
        <f t="shared" ref="G7692:G7704" si="138">F7692*H7692</f>
        <v>1800000</v>
      </c>
      <c r="H7692" s="10" t="s">
        <v>114</v>
      </c>
      <c r="I7692" s="38"/>
      <c r="P7692"/>
      <c r="Q7692"/>
      <c r="R7692"/>
      <c r="S7692"/>
      <c r="T7692"/>
      <c r="U7692"/>
      <c r="V7692"/>
      <c r="W7692"/>
      <c r="X7692"/>
    </row>
    <row r="7693" spans="1:24" ht="40.5" x14ac:dyDescent="0.25">
      <c r="A7693" s="10" t="s">
        <v>129</v>
      </c>
      <c r="B7693" s="10" t="s">
        <v>1550</v>
      </c>
      <c r="C7693" s="10" t="s">
        <v>118</v>
      </c>
      <c r="D7693" s="10" t="s">
        <v>10</v>
      </c>
      <c r="E7693" s="10" t="s">
        <v>34</v>
      </c>
      <c r="F7693" s="10">
        <v>1000000</v>
      </c>
      <c r="G7693" s="10">
        <f t="shared" si="138"/>
        <v>1000000</v>
      </c>
      <c r="H7693" s="10" t="s">
        <v>114</v>
      </c>
      <c r="I7693" s="38"/>
      <c r="P7693"/>
      <c r="Q7693"/>
      <c r="R7693"/>
      <c r="S7693"/>
      <c r="T7693"/>
      <c r="U7693"/>
      <c r="V7693"/>
      <c r="W7693"/>
      <c r="X7693"/>
    </row>
    <row r="7694" spans="1:24" ht="40.5" x14ac:dyDescent="0.25">
      <c r="A7694" s="10" t="s">
        <v>129</v>
      </c>
      <c r="B7694" s="10" t="s">
        <v>1551</v>
      </c>
      <c r="C7694" s="10" t="s">
        <v>118</v>
      </c>
      <c r="D7694" s="10" t="s">
        <v>10</v>
      </c>
      <c r="E7694" s="10" t="s">
        <v>34</v>
      </c>
      <c r="F7694" s="10">
        <v>1500000</v>
      </c>
      <c r="G7694" s="10">
        <f t="shared" si="138"/>
        <v>1500000</v>
      </c>
      <c r="H7694" s="10" t="s">
        <v>114</v>
      </c>
      <c r="I7694" s="38"/>
      <c r="P7694"/>
      <c r="Q7694"/>
      <c r="R7694"/>
      <c r="S7694"/>
      <c r="T7694"/>
      <c r="U7694"/>
      <c r="V7694"/>
      <c r="W7694"/>
      <c r="X7694"/>
    </row>
    <row r="7695" spans="1:24" ht="40.5" x14ac:dyDescent="0.25">
      <c r="A7695" s="10" t="s">
        <v>129</v>
      </c>
      <c r="B7695" s="10" t="s">
        <v>1552</v>
      </c>
      <c r="C7695" s="10" t="s">
        <v>118</v>
      </c>
      <c r="D7695" s="10" t="s">
        <v>10</v>
      </c>
      <c r="E7695" s="10" t="s">
        <v>34</v>
      </c>
      <c r="F7695" s="10">
        <v>1000000</v>
      </c>
      <c r="G7695" s="10">
        <f t="shared" si="138"/>
        <v>1000000</v>
      </c>
      <c r="H7695" s="10" t="s">
        <v>114</v>
      </c>
      <c r="I7695" s="38"/>
      <c r="P7695"/>
      <c r="Q7695"/>
      <c r="R7695"/>
      <c r="S7695"/>
      <c r="T7695"/>
      <c r="U7695"/>
      <c r="V7695"/>
      <c r="W7695"/>
      <c r="X7695"/>
    </row>
    <row r="7696" spans="1:24" ht="40.5" x14ac:dyDescent="0.25">
      <c r="A7696" s="10" t="s">
        <v>129</v>
      </c>
      <c r="B7696" s="10" t="s">
        <v>1553</v>
      </c>
      <c r="C7696" s="10" t="s">
        <v>118</v>
      </c>
      <c r="D7696" s="10" t="s">
        <v>10</v>
      </c>
      <c r="E7696" s="10" t="s">
        <v>34</v>
      </c>
      <c r="F7696" s="10">
        <v>200000</v>
      </c>
      <c r="G7696" s="10">
        <f t="shared" si="138"/>
        <v>200000</v>
      </c>
      <c r="H7696" s="10" t="s">
        <v>114</v>
      </c>
      <c r="I7696" s="38"/>
      <c r="P7696"/>
      <c r="Q7696"/>
      <c r="R7696"/>
      <c r="S7696"/>
      <c r="T7696"/>
      <c r="U7696"/>
      <c r="V7696"/>
      <c r="W7696"/>
      <c r="X7696"/>
    </row>
    <row r="7697" spans="1:24" ht="40.5" x14ac:dyDescent="0.25">
      <c r="A7697" s="10" t="s">
        <v>129</v>
      </c>
      <c r="B7697" s="10" t="s">
        <v>1554</v>
      </c>
      <c r="C7697" s="10" t="s">
        <v>118</v>
      </c>
      <c r="D7697" s="10" t="s">
        <v>10</v>
      </c>
      <c r="E7697" s="10" t="s">
        <v>34</v>
      </c>
      <c r="F7697" s="10">
        <v>150000</v>
      </c>
      <c r="G7697" s="10">
        <f t="shared" si="138"/>
        <v>150000</v>
      </c>
      <c r="H7697" s="10" t="s">
        <v>114</v>
      </c>
      <c r="I7697" s="38"/>
      <c r="P7697"/>
      <c r="Q7697"/>
      <c r="R7697"/>
      <c r="S7697"/>
      <c r="T7697"/>
      <c r="U7697"/>
      <c r="V7697"/>
      <c r="W7697"/>
      <c r="X7697"/>
    </row>
    <row r="7698" spans="1:24" ht="40.5" x14ac:dyDescent="0.25">
      <c r="A7698" s="10" t="s">
        <v>129</v>
      </c>
      <c r="B7698" s="10" t="s">
        <v>1555</v>
      </c>
      <c r="C7698" s="10" t="s">
        <v>118</v>
      </c>
      <c r="D7698" s="10" t="s">
        <v>10</v>
      </c>
      <c r="E7698" s="10" t="s">
        <v>34</v>
      </c>
      <c r="F7698" s="10">
        <v>300000</v>
      </c>
      <c r="G7698" s="10">
        <f t="shared" si="138"/>
        <v>300000</v>
      </c>
      <c r="H7698" s="10" t="s">
        <v>114</v>
      </c>
      <c r="I7698" s="38"/>
      <c r="P7698"/>
      <c r="Q7698"/>
      <c r="R7698"/>
      <c r="S7698"/>
      <c r="T7698"/>
      <c r="U7698"/>
      <c r="V7698"/>
      <c r="W7698"/>
      <c r="X7698"/>
    </row>
    <row r="7699" spans="1:24" ht="40.5" x14ac:dyDescent="0.25">
      <c r="A7699" s="10" t="s">
        <v>129</v>
      </c>
      <c r="B7699" s="10" t="s">
        <v>1556</v>
      </c>
      <c r="C7699" s="10" t="s">
        <v>118</v>
      </c>
      <c r="D7699" s="10" t="s">
        <v>10</v>
      </c>
      <c r="E7699" s="10" t="s">
        <v>34</v>
      </c>
      <c r="F7699" s="10">
        <v>350000</v>
      </c>
      <c r="G7699" s="10">
        <f t="shared" si="138"/>
        <v>350000</v>
      </c>
      <c r="H7699" s="10" t="s">
        <v>114</v>
      </c>
      <c r="I7699" s="38"/>
      <c r="P7699"/>
      <c r="Q7699"/>
      <c r="R7699"/>
      <c r="S7699"/>
      <c r="T7699"/>
      <c r="U7699"/>
      <c r="V7699"/>
      <c r="W7699"/>
      <c r="X7699"/>
    </row>
    <row r="7700" spans="1:24" ht="40.5" x14ac:dyDescent="0.25">
      <c r="A7700" s="10" t="s">
        <v>129</v>
      </c>
      <c r="B7700" s="10" t="s">
        <v>1557</v>
      </c>
      <c r="C7700" s="10" t="s">
        <v>118</v>
      </c>
      <c r="D7700" s="10" t="s">
        <v>10</v>
      </c>
      <c r="E7700" s="10" t="s">
        <v>34</v>
      </c>
      <c r="F7700" s="10">
        <v>350000</v>
      </c>
      <c r="G7700" s="10">
        <f t="shared" si="138"/>
        <v>350000</v>
      </c>
      <c r="H7700" s="10" t="s">
        <v>114</v>
      </c>
      <c r="I7700" s="38"/>
      <c r="P7700"/>
      <c r="Q7700"/>
      <c r="R7700"/>
      <c r="S7700"/>
      <c r="T7700"/>
      <c r="U7700"/>
      <c r="V7700"/>
      <c r="W7700"/>
      <c r="X7700"/>
    </row>
    <row r="7701" spans="1:24" ht="40.5" x14ac:dyDescent="0.25">
      <c r="A7701" s="10" t="s">
        <v>129</v>
      </c>
      <c r="B7701" s="10" t="s">
        <v>1558</v>
      </c>
      <c r="C7701" s="10" t="s">
        <v>118</v>
      </c>
      <c r="D7701" s="10" t="s">
        <v>10</v>
      </c>
      <c r="E7701" s="10" t="s">
        <v>34</v>
      </c>
      <c r="F7701" s="10">
        <v>1700000</v>
      </c>
      <c r="G7701" s="10">
        <f t="shared" si="138"/>
        <v>1700000</v>
      </c>
      <c r="H7701" s="10" t="s">
        <v>114</v>
      </c>
      <c r="I7701" s="38"/>
      <c r="P7701"/>
      <c r="Q7701"/>
      <c r="R7701"/>
      <c r="S7701"/>
      <c r="T7701"/>
      <c r="U7701"/>
      <c r="V7701"/>
      <c r="W7701"/>
      <c r="X7701"/>
    </row>
    <row r="7702" spans="1:24" ht="40.5" x14ac:dyDescent="0.25">
      <c r="A7702" s="10" t="s">
        <v>129</v>
      </c>
      <c r="B7702" s="10" t="s">
        <v>1559</v>
      </c>
      <c r="C7702" s="10" t="s">
        <v>118</v>
      </c>
      <c r="D7702" s="10" t="s">
        <v>10</v>
      </c>
      <c r="E7702" s="10" t="s">
        <v>34</v>
      </c>
      <c r="F7702" s="10">
        <v>1700000</v>
      </c>
      <c r="G7702" s="10">
        <f t="shared" si="138"/>
        <v>1700000</v>
      </c>
      <c r="H7702" s="10" t="s">
        <v>114</v>
      </c>
      <c r="I7702" s="38"/>
      <c r="P7702"/>
      <c r="Q7702"/>
      <c r="R7702"/>
      <c r="S7702"/>
      <c r="T7702"/>
      <c r="U7702"/>
      <c r="V7702"/>
      <c r="W7702"/>
      <c r="X7702"/>
    </row>
    <row r="7703" spans="1:24" ht="40.5" x14ac:dyDescent="0.25">
      <c r="A7703" s="10" t="s">
        <v>129</v>
      </c>
      <c r="B7703" s="10" t="s">
        <v>1560</v>
      </c>
      <c r="C7703" s="10" t="s">
        <v>118</v>
      </c>
      <c r="D7703" s="10" t="s">
        <v>10</v>
      </c>
      <c r="E7703" s="10" t="s">
        <v>34</v>
      </c>
      <c r="F7703" s="10">
        <v>850000</v>
      </c>
      <c r="G7703" s="10">
        <f t="shared" si="138"/>
        <v>850000</v>
      </c>
      <c r="H7703" s="10" t="s">
        <v>114</v>
      </c>
      <c r="I7703" s="38"/>
      <c r="P7703"/>
      <c r="Q7703"/>
      <c r="R7703"/>
      <c r="S7703"/>
      <c r="T7703"/>
      <c r="U7703"/>
      <c r="V7703"/>
      <c r="W7703"/>
      <c r="X7703"/>
    </row>
    <row r="7704" spans="1:24" ht="40.5" x14ac:dyDescent="0.25">
      <c r="A7704" s="10" t="s">
        <v>129</v>
      </c>
      <c r="B7704" s="10" t="s">
        <v>1561</v>
      </c>
      <c r="C7704" s="10" t="s">
        <v>118</v>
      </c>
      <c r="D7704" s="10" t="s">
        <v>10</v>
      </c>
      <c r="E7704" s="10" t="s">
        <v>34</v>
      </c>
      <c r="F7704" s="10">
        <v>700000</v>
      </c>
      <c r="G7704" s="10">
        <f t="shared" si="138"/>
        <v>700000</v>
      </c>
      <c r="H7704" s="10" t="s">
        <v>114</v>
      </c>
      <c r="I7704" s="38"/>
      <c r="P7704"/>
      <c r="Q7704"/>
      <c r="R7704"/>
      <c r="S7704"/>
      <c r="T7704"/>
      <c r="U7704"/>
      <c r="V7704"/>
      <c r="W7704"/>
      <c r="X7704"/>
    </row>
    <row r="7705" spans="1:24" x14ac:dyDescent="0.25">
      <c r="A7705" s="522" t="s">
        <v>2646</v>
      </c>
      <c r="B7705" s="523"/>
      <c r="C7705" s="523"/>
      <c r="D7705" s="523"/>
      <c r="E7705" s="523"/>
      <c r="F7705" s="523"/>
      <c r="G7705" s="523"/>
      <c r="H7705" s="523"/>
      <c r="I7705" s="38"/>
      <c r="P7705"/>
      <c r="Q7705"/>
      <c r="R7705"/>
      <c r="S7705"/>
      <c r="T7705"/>
      <c r="U7705"/>
      <c r="V7705"/>
      <c r="W7705"/>
      <c r="X7705"/>
    </row>
    <row r="7706" spans="1:24" x14ac:dyDescent="0.25">
      <c r="A7706" s="524" t="s">
        <v>32</v>
      </c>
      <c r="B7706" s="525"/>
      <c r="C7706" s="525"/>
      <c r="D7706" s="525"/>
      <c r="E7706" s="525"/>
      <c r="F7706" s="525"/>
      <c r="G7706" s="525"/>
      <c r="H7706" s="525"/>
      <c r="I7706" s="38"/>
      <c r="P7706"/>
      <c r="Q7706"/>
      <c r="R7706"/>
      <c r="S7706"/>
      <c r="T7706"/>
      <c r="U7706"/>
      <c r="V7706"/>
      <c r="W7706"/>
      <c r="X7706"/>
    </row>
    <row r="7707" spans="1:24" ht="40.5" x14ac:dyDescent="0.25">
      <c r="A7707" s="10" t="s">
        <v>129</v>
      </c>
      <c r="B7707" s="10" t="s">
        <v>1563</v>
      </c>
      <c r="C7707" s="10" t="s">
        <v>128</v>
      </c>
      <c r="D7707" s="10" t="s">
        <v>10</v>
      </c>
      <c r="E7707" s="10" t="s">
        <v>34</v>
      </c>
      <c r="F7707" s="10">
        <v>1200000</v>
      </c>
      <c r="G7707" s="10">
        <f t="shared" ref="G7707:G7719" si="139">F7707*H7707</f>
        <v>1200000</v>
      </c>
      <c r="H7707" s="10" t="s">
        <v>114</v>
      </c>
      <c r="I7707" s="38"/>
      <c r="P7707"/>
      <c r="Q7707"/>
      <c r="R7707"/>
      <c r="S7707"/>
      <c r="T7707"/>
      <c r="U7707"/>
      <c r="V7707"/>
      <c r="W7707"/>
      <c r="X7707"/>
    </row>
    <row r="7708" spans="1:24" ht="40.5" x14ac:dyDescent="0.25">
      <c r="A7708" s="10" t="s">
        <v>129</v>
      </c>
      <c r="B7708" s="10" t="s">
        <v>1562</v>
      </c>
      <c r="C7708" s="10" t="s">
        <v>128</v>
      </c>
      <c r="D7708" s="10" t="s">
        <v>10</v>
      </c>
      <c r="E7708" s="10" t="s">
        <v>34</v>
      </c>
      <c r="F7708" s="10">
        <v>110000</v>
      </c>
      <c r="G7708" s="10">
        <f t="shared" si="139"/>
        <v>110000</v>
      </c>
      <c r="H7708" s="10" t="s">
        <v>114</v>
      </c>
      <c r="I7708" s="38"/>
      <c r="P7708"/>
      <c r="Q7708"/>
      <c r="R7708"/>
      <c r="S7708"/>
      <c r="T7708"/>
      <c r="U7708"/>
      <c r="V7708"/>
      <c r="W7708"/>
      <c r="X7708"/>
    </row>
    <row r="7709" spans="1:24" ht="40.5" x14ac:dyDescent="0.25">
      <c r="A7709" s="10" t="s">
        <v>129</v>
      </c>
      <c r="B7709" s="10" t="s">
        <v>1566</v>
      </c>
      <c r="C7709" s="10" t="s">
        <v>128</v>
      </c>
      <c r="D7709" s="10" t="s">
        <v>10</v>
      </c>
      <c r="E7709" s="10" t="s">
        <v>34</v>
      </c>
      <c r="F7709" s="10">
        <v>800000</v>
      </c>
      <c r="G7709" s="10">
        <f t="shared" si="139"/>
        <v>800000</v>
      </c>
      <c r="H7709" s="10" t="s">
        <v>114</v>
      </c>
      <c r="I7709" s="38"/>
      <c r="P7709"/>
      <c r="Q7709"/>
      <c r="R7709"/>
      <c r="S7709"/>
      <c r="T7709"/>
      <c r="U7709"/>
      <c r="V7709"/>
      <c r="W7709"/>
      <c r="X7709"/>
    </row>
    <row r="7710" spans="1:24" ht="40.5" x14ac:dyDescent="0.25">
      <c r="A7710" s="10" t="s">
        <v>129</v>
      </c>
      <c r="B7710" s="10" t="s">
        <v>1571</v>
      </c>
      <c r="C7710" s="10" t="s">
        <v>128</v>
      </c>
      <c r="D7710" s="10" t="s">
        <v>10</v>
      </c>
      <c r="E7710" s="10" t="s">
        <v>34</v>
      </c>
      <c r="F7710" s="10">
        <v>250000</v>
      </c>
      <c r="G7710" s="10">
        <f t="shared" si="139"/>
        <v>250000</v>
      </c>
      <c r="H7710" s="10" t="s">
        <v>114</v>
      </c>
      <c r="I7710" s="38"/>
      <c r="P7710"/>
      <c r="Q7710"/>
      <c r="R7710"/>
      <c r="S7710"/>
      <c r="T7710"/>
      <c r="U7710"/>
      <c r="V7710"/>
      <c r="W7710"/>
      <c r="X7710"/>
    </row>
    <row r="7711" spans="1:24" ht="40.5" x14ac:dyDescent="0.25">
      <c r="A7711" s="10" t="s">
        <v>129</v>
      </c>
      <c r="B7711" s="10" t="s">
        <v>1568</v>
      </c>
      <c r="C7711" s="10" t="s">
        <v>128</v>
      </c>
      <c r="D7711" s="10" t="s">
        <v>10</v>
      </c>
      <c r="E7711" s="10" t="s">
        <v>34</v>
      </c>
      <c r="F7711" s="10">
        <v>130000</v>
      </c>
      <c r="G7711" s="10">
        <f t="shared" si="139"/>
        <v>130000</v>
      </c>
      <c r="H7711" s="10" t="s">
        <v>114</v>
      </c>
      <c r="I7711" s="38"/>
      <c r="P7711"/>
      <c r="Q7711"/>
      <c r="R7711"/>
      <c r="S7711"/>
      <c r="T7711"/>
      <c r="U7711"/>
      <c r="V7711"/>
      <c r="W7711"/>
      <c r="X7711"/>
    </row>
    <row r="7712" spans="1:24" ht="40.5" x14ac:dyDescent="0.25">
      <c r="A7712" s="10" t="s">
        <v>129</v>
      </c>
      <c r="B7712" s="10" t="s">
        <v>1564</v>
      </c>
      <c r="C7712" s="10" t="s">
        <v>128</v>
      </c>
      <c r="D7712" s="10" t="s">
        <v>10</v>
      </c>
      <c r="E7712" s="10" t="s">
        <v>34</v>
      </c>
      <c r="F7712" s="10">
        <v>450000</v>
      </c>
      <c r="G7712" s="10">
        <f t="shared" si="139"/>
        <v>450000</v>
      </c>
      <c r="H7712" s="10" t="s">
        <v>114</v>
      </c>
      <c r="I7712" s="38"/>
      <c r="P7712"/>
      <c r="Q7712"/>
      <c r="R7712"/>
      <c r="S7712"/>
      <c r="T7712"/>
      <c r="U7712"/>
      <c r="V7712"/>
      <c r="W7712"/>
      <c r="X7712"/>
    </row>
    <row r="7713" spans="1:24" ht="40.5" x14ac:dyDescent="0.25">
      <c r="A7713" s="10" t="s">
        <v>129</v>
      </c>
      <c r="B7713" s="10" t="s">
        <v>1565</v>
      </c>
      <c r="C7713" s="10" t="s">
        <v>128</v>
      </c>
      <c r="D7713" s="10" t="s">
        <v>10</v>
      </c>
      <c r="E7713" s="10" t="s">
        <v>34</v>
      </c>
      <c r="F7713" s="10">
        <v>110000</v>
      </c>
      <c r="G7713" s="10">
        <f t="shared" si="139"/>
        <v>110000</v>
      </c>
      <c r="H7713" s="10" t="s">
        <v>114</v>
      </c>
      <c r="I7713" s="38"/>
      <c r="P7713"/>
      <c r="Q7713"/>
      <c r="R7713"/>
      <c r="S7713"/>
      <c r="T7713"/>
      <c r="U7713"/>
      <c r="V7713"/>
      <c r="W7713"/>
      <c r="X7713"/>
    </row>
    <row r="7714" spans="1:24" ht="40.5" x14ac:dyDescent="0.25">
      <c r="A7714" s="10" t="s">
        <v>129</v>
      </c>
      <c r="B7714" s="10" t="s">
        <v>1572</v>
      </c>
      <c r="C7714" s="10" t="s">
        <v>128</v>
      </c>
      <c r="D7714" s="10" t="s">
        <v>10</v>
      </c>
      <c r="E7714" s="10" t="s">
        <v>34</v>
      </c>
      <c r="F7714" s="10">
        <v>500000</v>
      </c>
      <c r="G7714" s="10">
        <f t="shared" si="139"/>
        <v>500000</v>
      </c>
      <c r="H7714" s="10" t="s">
        <v>114</v>
      </c>
      <c r="I7714" s="38"/>
      <c r="P7714"/>
      <c r="Q7714"/>
      <c r="R7714"/>
      <c r="S7714"/>
      <c r="T7714"/>
      <c r="U7714"/>
      <c r="V7714"/>
      <c r="W7714"/>
      <c r="X7714"/>
    </row>
    <row r="7715" spans="1:24" ht="40.5" x14ac:dyDescent="0.25">
      <c r="A7715" s="10" t="s">
        <v>129</v>
      </c>
      <c r="B7715" s="10" t="s">
        <v>1567</v>
      </c>
      <c r="C7715" s="10" t="s">
        <v>128</v>
      </c>
      <c r="D7715" s="10" t="s">
        <v>10</v>
      </c>
      <c r="E7715" s="10" t="s">
        <v>34</v>
      </c>
      <c r="F7715" s="10">
        <v>700000</v>
      </c>
      <c r="G7715" s="10">
        <f t="shared" si="139"/>
        <v>700000</v>
      </c>
      <c r="H7715" s="10" t="s">
        <v>114</v>
      </c>
      <c r="I7715" s="38"/>
      <c r="P7715"/>
      <c r="Q7715"/>
      <c r="R7715"/>
      <c r="S7715"/>
      <c r="T7715"/>
      <c r="U7715"/>
      <c r="V7715"/>
      <c r="W7715"/>
      <c r="X7715"/>
    </row>
    <row r="7716" spans="1:24" ht="40.5" x14ac:dyDescent="0.25">
      <c r="A7716" s="10" t="s">
        <v>129</v>
      </c>
      <c r="B7716" s="10" t="s">
        <v>1574</v>
      </c>
      <c r="C7716" s="10" t="s">
        <v>128</v>
      </c>
      <c r="D7716" s="10" t="s">
        <v>10</v>
      </c>
      <c r="E7716" s="10" t="s">
        <v>34</v>
      </c>
      <c r="F7716" s="10">
        <v>150000</v>
      </c>
      <c r="G7716" s="10">
        <f t="shared" si="139"/>
        <v>150000</v>
      </c>
      <c r="H7716" s="10" t="s">
        <v>114</v>
      </c>
      <c r="I7716" s="38"/>
      <c r="P7716"/>
      <c r="Q7716"/>
      <c r="R7716"/>
      <c r="S7716"/>
      <c r="T7716"/>
      <c r="U7716"/>
      <c r="V7716"/>
      <c r="W7716"/>
      <c r="X7716"/>
    </row>
    <row r="7717" spans="1:24" ht="40.5" x14ac:dyDescent="0.25">
      <c r="A7717" s="10" t="s">
        <v>129</v>
      </c>
      <c r="B7717" s="10" t="s">
        <v>1570</v>
      </c>
      <c r="C7717" s="10" t="s">
        <v>128</v>
      </c>
      <c r="D7717" s="10" t="s">
        <v>10</v>
      </c>
      <c r="E7717" s="10" t="s">
        <v>34</v>
      </c>
      <c r="F7717" s="10">
        <v>300000</v>
      </c>
      <c r="G7717" s="10">
        <f t="shared" si="139"/>
        <v>300000</v>
      </c>
      <c r="H7717" s="10" t="s">
        <v>114</v>
      </c>
      <c r="I7717" s="38"/>
      <c r="P7717"/>
      <c r="Q7717"/>
      <c r="R7717"/>
      <c r="S7717"/>
      <c r="T7717"/>
      <c r="U7717"/>
      <c r="V7717"/>
      <c r="W7717"/>
      <c r="X7717"/>
    </row>
    <row r="7718" spans="1:24" ht="40.5" x14ac:dyDescent="0.25">
      <c r="A7718" s="10" t="s">
        <v>129</v>
      </c>
      <c r="B7718" s="10" t="s">
        <v>1569</v>
      </c>
      <c r="C7718" s="10" t="s">
        <v>128</v>
      </c>
      <c r="D7718" s="10" t="s">
        <v>10</v>
      </c>
      <c r="E7718" s="10" t="s">
        <v>34</v>
      </c>
      <c r="F7718" s="10">
        <v>150000</v>
      </c>
      <c r="G7718" s="10">
        <f t="shared" si="139"/>
        <v>150000</v>
      </c>
      <c r="H7718" s="10" t="s">
        <v>114</v>
      </c>
      <c r="I7718" s="38"/>
      <c r="P7718"/>
      <c r="Q7718"/>
      <c r="R7718"/>
      <c r="S7718"/>
      <c r="T7718"/>
      <c r="U7718"/>
      <c r="V7718"/>
      <c r="W7718"/>
      <c r="X7718"/>
    </row>
    <row r="7719" spans="1:24" ht="40.5" x14ac:dyDescent="0.25">
      <c r="A7719" s="10" t="s">
        <v>129</v>
      </c>
      <c r="B7719" s="10" t="s">
        <v>1573</v>
      </c>
      <c r="C7719" s="10" t="s">
        <v>128</v>
      </c>
      <c r="D7719" s="10" t="s">
        <v>10</v>
      </c>
      <c r="E7719" s="10" t="s">
        <v>34</v>
      </c>
      <c r="F7719" s="10">
        <v>150000</v>
      </c>
      <c r="G7719" s="10">
        <f t="shared" si="139"/>
        <v>150000</v>
      </c>
      <c r="H7719" s="10" t="s">
        <v>114</v>
      </c>
      <c r="I7719" s="38"/>
      <c r="P7719"/>
      <c r="Q7719"/>
      <c r="R7719"/>
      <c r="S7719"/>
      <c r="T7719"/>
      <c r="U7719"/>
      <c r="V7719"/>
      <c r="W7719"/>
      <c r="X7719"/>
    </row>
    <row r="7720" spans="1:24" x14ac:dyDescent="0.25">
      <c r="A7720" s="552" t="s">
        <v>583</v>
      </c>
      <c r="B7720" s="553"/>
      <c r="C7720" s="553"/>
      <c r="D7720" s="553"/>
      <c r="E7720" s="553"/>
      <c r="F7720" s="553"/>
      <c r="G7720" s="553"/>
      <c r="H7720" s="553"/>
      <c r="I7720" s="38"/>
      <c r="P7720"/>
      <c r="Q7720"/>
      <c r="R7720"/>
      <c r="S7720"/>
      <c r="T7720"/>
      <c r="U7720"/>
      <c r="V7720"/>
      <c r="W7720"/>
      <c r="X7720"/>
    </row>
    <row r="7721" spans="1:24" x14ac:dyDescent="0.25">
      <c r="A7721" s="522" t="s">
        <v>2703</v>
      </c>
      <c r="B7721" s="523"/>
      <c r="C7721" s="523"/>
      <c r="D7721" s="523"/>
      <c r="E7721" s="523"/>
      <c r="F7721" s="523"/>
      <c r="G7721" s="523"/>
      <c r="H7721" s="523"/>
      <c r="I7721" s="38"/>
      <c r="P7721"/>
      <c r="Q7721"/>
      <c r="R7721"/>
      <c r="S7721"/>
      <c r="T7721"/>
      <c r="U7721"/>
      <c r="V7721"/>
      <c r="W7721"/>
      <c r="X7721"/>
    </row>
    <row r="7722" spans="1:24" x14ac:dyDescent="0.25">
      <c r="A7722" s="524" t="s">
        <v>8</v>
      </c>
      <c r="B7722" s="525"/>
      <c r="C7722" s="525"/>
      <c r="D7722" s="525"/>
      <c r="E7722" s="525"/>
      <c r="F7722" s="525"/>
      <c r="G7722" s="525"/>
      <c r="H7722" s="525"/>
      <c r="I7722" s="38"/>
      <c r="P7722"/>
      <c r="Q7722"/>
      <c r="R7722"/>
      <c r="S7722"/>
      <c r="T7722"/>
      <c r="U7722"/>
      <c r="V7722"/>
      <c r="W7722"/>
      <c r="X7722"/>
    </row>
    <row r="7723" spans="1:24" x14ac:dyDescent="0.25">
      <c r="A7723" s="256">
        <v>4264</v>
      </c>
      <c r="B7723" s="256" t="s">
        <v>7674</v>
      </c>
      <c r="C7723" s="256" t="s">
        <v>5047</v>
      </c>
      <c r="D7723" s="256" t="s">
        <v>900</v>
      </c>
      <c r="E7723" s="256" t="s">
        <v>24</v>
      </c>
      <c r="F7723" s="256">
        <v>410</v>
      </c>
      <c r="G7723" s="256">
        <f>+F7723*H7723</f>
        <v>1825320</v>
      </c>
      <c r="H7723" s="256">
        <v>4452</v>
      </c>
      <c r="I7723" s="38"/>
      <c r="P7723"/>
      <c r="Q7723"/>
      <c r="R7723"/>
      <c r="S7723"/>
      <c r="T7723"/>
      <c r="U7723"/>
      <c r="V7723"/>
      <c r="W7723"/>
      <c r="X7723"/>
    </row>
    <row r="7724" spans="1:24" x14ac:dyDescent="0.25">
      <c r="A7724" s="253">
        <v>4267</v>
      </c>
      <c r="B7724" s="253" t="s">
        <v>6737</v>
      </c>
      <c r="C7724" s="253" t="s">
        <v>1525</v>
      </c>
      <c r="D7724" s="253" t="s">
        <v>10</v>
      </c>
      <c r="E7724" s="253" t="s">
        <v>11</v>
      </c>
      <c r="F7724" s="253">
        <v>3500</v>
      </c>
      <c r="G7724" s="253">
        <f>+F7724*H7724</f>
        <v>70000</v>
      </c>
      <c r="H7724" s="253">
        <v>20</v>
      </c>
      <c r="I7724" s="38"/>
      <c r="P7724"/>
      <c r="Q7724"/>
      <c r="R7724"/>
      <c r="S7724"/>
      <c r="T7724"/>
      <c r="U7724"/>
      <c r="V7724"/>
      <c r="W7724"/>
      <c r="X7724"/>
    </row>
    <row r="7725" spans="1:24" ht="27" x14ac:dyDescent="0.25">
      <c r="A7725" s="253">
        <v>4267</v>
      </c>
      <c r="B7725" s="253" t="s">
        <v>6738</v>
      </c>
      <c r="C7725" s="253" t="s">
        <v>70</v>
      </c>
      <c r="D7725" s="253" t="s">
        <v>10</v>
      </c>
      <c r="E7725" s="253" t="s">
        <v>11</v>
      </c>
      <c r="F7725" s="253">
        <v>850</v>
      </c>
      <c r="G7725" s="253">
        <f t="shared" ref="G7725:G7735" si="140">+F7725*H7725</f>
        <v>25500</v>
      </c>
      <c r="H7725" s="253">
        <v>30</v>
      </c>
      <c r="I7725" s="38"/>
      <c r="P7725"/>
      <c r="Q7725"/>
      <c r="R7725"/>
      <c r="S7725"/>
      <c r="T7725"/>
      <c r="U7725"/>
      <c r="V7725"/>
      <c r="W7725"/>
      <c r="X7725"/>
    </row>
    <row r="7726" spans="1:24" x14ac:dyDescent="0.25">
      <c r="A7726" s="253">
        <v>4267</v>
      </c>
      <c r="B7726" s="253" t="s">
        <v>6739</v>
      </c>
      <c r="C7726" s="253" t="s">
        <v>25</v>
      </c>
      <c r="D7726" s="253" t="s">
        <v>10</v>
      </c>
      <c r="E7726" s="253" t="s">
        <v>11</v>
      </c>
      <c r="F7726" s="253">
        <v>120</v>
      </c>
      <c r="G7726" s="253">
        <f t="shared" si="140"/>
        <v>84000</v>
      </c>
      <c r="H7726" s="253">
        <v>700</v>
      </c>
      <c r="I7726" s="38"/>
      <c r="P7726"/>
      <c r="Q7726"/>
      <c r="R7726"/>
      <c r="S7726"/>
      <c r="T7726"/>
      <c r="U7726"/>
      <c r="V7726"/>
      <c r="W7726"/>
      <c r="X7726"/>
    </row>
    <row r="7727" spans="1:24" x14ac:dyDescent="0.25">
      <c r="A7727" s="253">
        <v>4267</v>
      </c>
      <c r="B7727" s="253" t="s">
        <v>6740</v>
      </c>
      <c r="C7727" s="253" t="s">
        <v>122</v>
      </c>
      <c r="D7727" s="253" t="s">
        <v>10</v>
      </c>
      <c r="E7727" s="253" t="s">
        <v>11</v>
      </c>
      <c r="F7727" s="253">
        <v>150</v>
      </c>
      <c r="G7727" s="253">
        <f t="shared" si="140"/>
        <v>105000</v>
      </c>
      <c r="H7727" s="253">
        <v>700</v>
      </c>
      <c r="I7727" s="38"/>
      <c r="P7727"/>
      <c r="Q7727"/>
      <c r="R7727"/>
      <c r="S7727"/>
      <c r="T7727"/>
      <c r="U7727"/>
      <c r="V7727"/>
      <c r="W7727"/>
      <c r="X7727"/>
    </row>
    <row r="7728" spans="1:24" x14ac:dyDescent="0.25">
      <c r="A7728" s="253">
        <v>4267</v>
      </c>
      <c r="B7728" s="253" t="s">
        <v>6741</v>
      </c>
      <c r="C7728" s="253" t="s">
        <v>586</v>
      </c>
      <c r="D7728" s="253" t="s">
        <v>10</v>
      </c>
      <c r="E7728" s="253" t="s">
        <v>11</v>
      </c>
      <c r="F7728" s="253">
        <v>600</v>
      </c>
      <c r="G7728" s="253">
        <f t="shared" si="140"/>
        <v>18000</v>
      </c>
      <c r="H7728" s="253">
        <v>30</v>
      </c>
      <c r="I7728" s="38"/>
      <c r="P7728"/>
      <c r="Q7728"/>
      <c r="R7728"/>
      <c r="S7728"/>
      <c r="T7728"/>
      <c r="U7728"/>
      <c r="V7728"/>
      <c r="W7728"/>
      <c r="X7728"/>
    </row>
    <row r="7729" spans="1:24" x14ac:dyDescent="0.25">
      <c r="A7729" s="253">
        <v>4267</v>
      </c>
      <c r="B7729" s="253" t="s">
        <v>6742</v>
      </c>
      <c r="C7729" s="253" t="s">
        <v>262</v>
      </c>
      <c r="D7729" s="253" t="s">
        <v>10</v>
      </c>
      <c r="E7729" s="253" t="s">
        <v>11</v>
      </c>
      <c r="F7729" s="253">
        <v>800</v>
      </c>
      <c r="G7729" s="253">
        <f t="shared" si="140"/>
        <v>44000</v>
      </c>
      <c r="H7729" s="253">
        <v>55</v>
      </c>
      <c r="I7729" s="38"/>
      <c r="P7729"/>
      <c r="Q7729"/>
      <c r="R7729"/>
      <c r="S7729"/>
      <c r="T7729"/>
      <c r="U7729"/>
      <c r="V7729"/>
      <c r="W7729"/>
      <c r="X7729"/>
    </row>
    <row r="7730" spans="1:24" ht="27" x14ac:dyDescent="0.25">
      <c r="A7730" s="253">
        <v>4267</v>
      </c>
      <c r="B7730" s="253" t="s">
        <v>6743</v>
      </c>
      <c r="C7730" s="253" t="s">
        <v>587</v>
      </c>
      <c r="D7730" s="253" t="s">
        <v>10</v>
      </c>
      <c r="E7730" s="253" t="s">
        <v>11</v>
      </c>
      <c r="F7730" s="253">
        <v>1800</v>
      </c>
      <c r="G7730" s="253">
        <f t="shared" si="140"/>
        <v>9000</v>
      </c>
      <c r="H7730" s="253">
        <v>5</v>
      </c>
      <c r="I7730" s="38"/>
      <c r="P7730"/>
      <c r="Q7730"/>
      <c r="R7730"/>
      <c r="S7730"/>
      <c r="T7730"/>
      <c r="U7730"/>
      <c r="V7730"/>
      <c r="W7730"/>
      <c r="X7730"/>
    </row>
    <row r="7731" spans="1:24" ht="40.5" x14ac:dyDescent="0.25">
      <c r="A7731" s="253">
        <v>4267</v>
      </c>
      <c r="B7731" s="253" t="s">
        <v>6744</v>
      </c>
      <c r="C7731" s="253" t="s">
        <v>50</v>
      </c>
      <c r="D7731" s="253" t="s">
        <v>10</v>
      </c>
      <c r="E7731" s="253" t="s">
        <v>11</v>
      </c>
      <c r="F7731" s="253">
        <v>1000</v>
      </c>
      <c r="G7731" s="253">
        <f t="shared" si="140"/>
        <v>25000</v>
      </c>
      <c r="H7731" s="253">
        <v>25</v>
      </c>
      <c r="I7731" s="38"/>
      <c r="P7731"/>
      <c r="Q7731"/>
      <c r="R7731"/>
      <c r="S7731"/>
      <c r="T7731"/>
      <c r="U7731"/>
      <c r="V7731"/>
      <c r="W7731"/>
      <c r="X7731"/>
    </row>
    <row r="7732" spans="1:24" x14ac:dyDescent="0.25">
      <c r="A7732" s="253">
        <v>4267</v>
      </c>
      <c r="B7732" s="253" t="s">
        <v>6745</v>
      </c>
      <c r="C7732" s="253" t="s">
        <v>28</v>
      </c>
      <c r="D7732" s="253" t="s">
        <v>10</v>
      </c>
      <c r="E7732" s="253" t="s">
        <v>11</v>
      </c>
      <c r="F7732" s="253">
        <v>1000</v>
      </c>
      <c r="G7732" s="253">
        <f t="shared" si="140"/>
        <v>4500</v>
      </c>
      <c r="H7732" s="253">
        <v>4.5</v>
      </c>
      <c r="I7732" s="38"/>
      <c r="P7732"/>
      <c r="Q7732"/>
      <c r="R7732"/>
      <c r="S7732"/>
      <c r="T7732"/>
      <c r="U7732"/>
      <c r="V7732"/>
      <c r="W7732"/>
      <c r="X7732"/>
    </row>
    <row r="7733" spans="1:24" x14ac:dyDescent="0.25">
      <c r="A7733" s="253">
        <v>4267</v>
      </c>
      <c r="B7733" s="253" t="s">
        <v>6746</v>
      </c>
      <c r="C7733" s="253" t="s">
        <v>5196</v>
      </c>
      <c r="D7733" s="253" t="s">
        <v>10</v>
      </c>
      <c r="E7733" s="253" t="s">
        <v>11</v>
      </c>
      <c r="F7733" s="253">
        <v>400</v>
      </c>
      <c r="G7733" s="253">
        <f t="shared" si="140"/>
        <v>4000</v>
      </c>
      <c r="H7733" s="253">
        <v>10</v>
      </c>
      <c r="I7733" s="38"/>
      <c r="P7733"/>
      <c r="Q7733"/>
      <c r="R7733"/>
      <c r="S7733"/>
      <c r="T7733"/>
      <c r="U7733"/>
      <c r="V7733"/>
      <c r="W7733"/>
      <c r="X7733"/>
    </row>
    <row r="7734" spans="1:24" x14ac:dyDescent="0.25">
      <c r="A7734" s="253">
        <v>4267</v>
      </c>
      <c r="B7734" s="253" t="s">
        <v>6747</v>
      </c>
      <c r="C7734" s="253" t="s">
        <v>230</v>
      </c>
      <c r="D7734" s="253" t="s">
        <v>10</v>
      </c>
      <c r="E7734" s="253" t="s">
        <v>11</v>
      </c>
      <c r="F7734" s="253">
        <v>1000</v>
      </c>
      <c r="G7734" s="253">
        <f t="shared" si="140"/>
        <v>8000</v>
      </c>
      <c r="H7734" s="253">
        <v>8</v>
      </c>
      <c r="I7734" s="38"/>
      <c r="P7734"/>
      <c r="Q7734"/>
      <c r="R7734"/>
      <c r="S7734"/>
      <c r="T7734"/>
      <c r="U7734"/>
      <c r="V7734"/>
      <c r="W7734"/>
      <c r="X7734"/>
    </row>
    <row r="7735" spans="1:24" ht="27" x14ac:dyDescent="0.25">
      <c r="A7735" s="253">
        <v>4267</v>
      </c>
      <c r="B7735" s="253" t="s">
        <v>6748</v>
      </c>
      <c r="C7735" s="253" t="s">
        <v>30</v>
      </c>
      <c r="D7735" s="253" t="s">
        <v>10</v>
      </c>
      <c r="E7735" s="253" t="s">
        <v>11</v>
      </c>
      <c r="F7735" s="253">
        <v>1500</v>
      </c>
      <c r="G7735" s="253">
        <f t="shared" si="140"/>
        <v>3000</v>
      </c>
      <c r="H7735" s="253">
        <v>2</v>
      </c>
      <c r="I7735" s="38"/>
      <c r="P7735"/>
      <c r="Q7735"/>
      <c r="R7735"/>
      <c r="S7735"/>
      <c r="T7735"/>
      <c r="U7735"/>
      <c r="V7735"/>
      <c r="W7735"/>
      <c r="X7735"/>
    </row>
    <row r="7736" spans="1:24" x14ac:dyDescent="0.25">
      <c r="A7736" s="253" t="s">
        <v>153</v>
      </c>
      <c r="B7736" s="253" t="s">
        <v>4015</v>
      </c>
      <c r="C7736" s="253" t="s">
        <v>97</v>
      </c>
      <c r="D7736" s="253" t="s">
        <v>10</v>
      </c>
      <c r="E7736" s="253" t="s">
        <v>11</v>
      </c>
      <c r="F7736" s="253">
        <v>180000</v>
      </c>
      <c r="G7736" s="253">
        <f>+F7736*H7736</f>
        <v>180000</v>
      </c>
      <c r="H7736" s="253">
        <v>1</v>
      </c>
      <c r="I7736" s="38"/>
      <c r="P7736"/>
      <c r="Q7736"/>
      <c r="R7736"/>
      <c r="S7736"/>
      <c r="T7736"/>
      <c r="U7736"/>
      <c r="V7736"/>
      <c r="W7736"/>
      <c r="X7736"/>
    </row>
    <row r="7737" spans="1:24" x14ac:dyDescent="0.25">
      <c r="A7737" s="253" t="s">
        <v>153</v>
      </c>
      <c r="B7737" s="253" t="s">
        <v>4016</v>
      </c>
      <c r="C7737" s="253" t="s">
        <v>31</v>
      </c>
      <c r="D7737" s="253" t="s">
        <v>10</v>
      </c>
      <c r="E7737" s="253" t="s">
        <v>11</v>
      </c>
      <c r="F7737" s="253">
        <v>200000</v>
      </c>
      <c r="G7737" s="253">
        <f t="shared" ref="G7737:G7767" si="141">+F7737*H7737</f>
        <v>2800000</v>
      </c>
      <c r="H7737" s="253">
        <v>14</v>
      </c>
      <c r="I7737" s="38"/>
      <c r="P7737"/>
      <c r="Q7737"/>
      <c r="R7737"/>
      <c r="S7737"/>
      <c r="T7737"/>
      <c r="U7737"/>
      <c r="V7737"/>
      <c r="W7737"/>
      <c r="X7737"/>
    </row>
    <row r="7738" spans="1:24" x14ac:dyDescent="0.25">
      <c r="A7738" s="20" t="s">
        <v>153</v>
      </c>
      <c r="B7738" s="20" t="s">
        <v>4017</v>
      </c>
      <c r="C7738" s="20" t="s">
        <v>150</v>
      </c>
      <c r="D7738" s="20" t="s">
        <v>10</v>
      </c>
      <c r="E7738" s="20" t="s">
        <v>11</v>
      </c>
      <c r="F7738" s="20">
        <v>70000</v>
      </c>
      <c r="G7738" s="20">
        <f t="shared" si="141"/>
        <v>280000</v>
      </c>
      <c r="H7738" s="20">
        <v>4</v>
      </c>
      <c r="I7738" s="38"/>
      <c r="P7738"/>
      <c r="Q7738"/>
      <c r="R7738"/>
      <c r="S7738"/>
      <c r="T7738"/>
      <c r="U7738"/>
      <c r="V7738"/>
      <c r="W7738"/>
      <c r="X7738"/>
    </row>
    <row r="7739" spans="1:24" x14ac:dyDescent="0.25">
      <c r="A7739" s="20" t="s">
        <v>153</v>
      </c>
      <c r="B7739" s="20" t="s">
        <v>4018</v>
      </c>
      <c r="C7739" s="20" t="s">
        <v>150</v>
      </c>
      <c r="D7739" s="20" t="s">
        <v>10</v>
      </c>
      <c r="E7739" s="20" t="s">
        <v>11</v>
      </c>
      <c r="F7739" s="20">
        <v>130000</v>
      </c>
      <c r="G7739" s="20">
        <f t="shared" si="141"/>
        <v>260000</v>
      </c>
      <c r="H7739" s="20">
        <v>2</v>
      </c>
      <c r="I7739" s="38"/>
      <c r="P7739"/>
      <c r="Q7739"/>
      <c r="R7739"/>
      <c r="S7739"/>
      <c r="T7739"/>
      <c r="U7739"/>
      <c r="V7739"/>
      <c r="W7739"/>
      <c r="X7739"/>
    </row>
    <row r="7740" spans="1:24" x14ac:dyDescent="0.25">
      <c r="A7740" s="20" t="s">
        <v>153</v>
      </c>
      <c r="B7740" s="20" t="s">
        <v>4019</v>
      </c>
      <c r="C7740" s="20" t="s">
        <v>3047</v>
      </c>
      <c r="D7740" s="20" t="s">
        <v>10</v>
      </c>
      <c r="E7740" s="20" t="s">
        <v>11</v>
      </c>
      <c r="F7740" s="20">
        <v>100000</v>
      </c>
      <c r="G7740" s="20">
        <f t="shared" si="141"/>
        <v>1400000</v>
      </c>
      <c r="H7740" s="20">
        <v>14</v>
      </c>
      <c r="I7740" s="38"/>
      <c r="P7740"/>
      <c r="Q7740"/>
      <c r="R7740"/>
      <c r="S7740"/>
      <c r="T7740"/>
      <c r="U7740"/>
      <c r="V7740"/>
      <c r="W7740"/>
      <c r="X7740"/>
    </row>
    <row r="7741" spans="1:24" x14ac:dyDescent="0.25">
      <c r="A7741" s="20" t="s">
        <v>153</v>
      </c>
      <c r="B7741" s="20" t="s">
        <v>4020</v>
      </c>
      <c r="C7741" s="20" t="s">
        <v>4021</v>
      </c>
      <c r="D7741" s="20" t="s">
        <v>10</v>
      </c>
      <c r="E7741" s="20" t="s">
        <v>11</v>
      </c>
      <c r="F7741" s="20">
        <v>300000</v>
      </c>
      <c r="G7741" s="20">
        <f t="shared" si="141"/>
        <v>300000</v>
      </c>
      <c r="H7741" s="20">
        <v>1</v>
      </c>
      <c r="I7741" s="38"/>
      <c r="P7741"/>
      <c r="Q7741"/>
      <c r="R7741"/>
      <c r="S7741"/>
      <c r="T7741"/>
      <c r="U7741"/>
      <c r="V7741"/>
      <c r="W7741"/>
      <c r="X7741"/>
    </row>
    <row r="7742" spans="1:24" x14ac:dyDescent="0.25">
      <c r="A7742" s="20" t="s">
        <v>153</v>
      </c>
      <c r="B7742" s="20" t="s">
        <v>4022</v>
      </c>
      <c r="C7742" s="20" t="s">
        <v>54</v>
      </c>
      <c r="D7742" s="20" t="s">
        <v>10</v>
      </c>
      <c r="E7742" s="20" t="s">
        <v>11</v>
      </c>
      <c r="F7742" s="20">
        <v>120000</v>
      </c>
      <c r="G7742" s="20">
        <f t="shared" si="141"/>
        <v>240000</v>
      </c>
      <c r="H7742" s="20">
        <v>2</v>
      </c>
      <c r="I7742" s="38"/>
      <c r="P7742"/>
      <c r="Q7742"/>
      <c r="R7742"/>
      <c r="S7742"/>
      <c r="T7742"/>
      <c r="U7742"/>
      <c r="V7742"/>
      <c r="W7742"/>
      <c r="X7742"/>
    </row>
    <row r="7743" spans="1:24" x14ac:dyDescent="0.25">
      <c r="A7743" s="20" t="s">
        <v>153</v>
      </c>
      <c r="B7743" s="20" t="s">
        <v>4023</v>
      </c>
      <c r="C7743" s="20" t="s">
        <v>54</v>
      </c>
      <c r="D7743" s="20" t="s">
        <v>10</v>
      </c>
      <c r="E7743" s="20" t="s">
        <v>11</v>
      </c>
      <c r="F7743" s="20">
        <v>235000</v>
      </c>
      <c r="G7743" s="20">
        <f t="shared" si="141"/>
        <v>235000</v>
      </c>
      <c r="H7743" s="20">
        <v>1</v>
      </c>
      <c r="I7743" s="38"/>
      <c r="P7743"/>
      <c r="Q7743"/>
      <c r="R7743"/>
      <c r="S7743"/>
      <c r="T7743"/>
      <c r="U7743"/>
      <c r="V7743"/>
      <c r="W7743"/>
      <c r="X7743"/>
    </row>
    <row r="7744" spans="1:24" x14ac:dyDescent="0.25">
      <c r="A7744" s="20" t="s">
        <v>153</v>
      </c>
      <c r="B7744" s="20" t="s">
        <v>4024</v>
      </c>
      <c r="C7744" s="20" t="s">
        <v>54</v>
      </c>
      <c r="D7744" s="20" t="s">
        <v>10</v>
      </c>
      <c r="E7744" s="20" t="s">
        <v>11</v>
      </c>
      <c r="F7744" s="20">
        <v>160000</v>
      </c>
      <c r="G7744" s="20">
        <f t="shared" si="141"/>
        <v>320000</v>
      </c>
      <c r="H7744" s="20">
        <v>2</v>
      </c>
      <c r="I7744" s="38"/>
      <c r="P7744"/>
      <c r="Q7744"/>
      <c r="R7744"/>
      <c r="S7744"/>
      <c r="T7744"/>
      <c r="U7744"/>
      <c r="V7744"/>
      <c r="W7744"/>
      <c r="X7744"/>
    </row>
    <row r="7745" spans="1:24" x14ac:dyDescent="0.25">
      <c r="A7745" s="20" t="s">
        <v>153</v>
      </c>
      <c r="B7745" s="20" t="s">
        <v>4025</v>
      </c>
      <c r="C7745" s="20" t="s">
        <v>54</v>
      </c>
      <c r="D7745" s="20" t="s">
        <v>10</v>
      </c>
      <c r="E7745" s="20" t="s">
        <v>11</v>
      </c>
      <c r="F7745" s="20">
        <v>120000</v>
      </c>
      <c r="G7745" s="20">
        <f t="shared" si="141"/>
        <v>120000</v>
      </c>
      <c r="H7745" s="20">
        <v>1</v>
      </c>
      <c r="I7745" s="38"/>
      <c r="P7745"/>
      <c r="Q7745"/>
      <c r="R7745"/>
      <c r="S7745"/>
      <c r="T7745"/>
      <c r="U7745"/>
      <c r="V7745"/>
      <c r="W7745"/>
      <c r="X7745"/>
    </row>
    <row r="7746" spans="1:24" x14ac:dyDescent="0.25">
      <c r="A7746" s="20" t="s">
        <v>153</v>
      </c>
      <c r="B7746" s="20" t="s">
        <v>4026</v>
      </c>
      <c r="C7746" s="20" t="s">
        <v>4027</v>
      </c>
      <c r="D7746" s="20" t="s">
        <v>10</v>
      </c>
      <c r="E7746" s="20" t="s">
        <v>11</v>
      </c>
      <c r="F7746" s="20">
        <v>170000</v>
      </c>
      <c r="G7746" s="20">
        <f t="shared" si="141"/>
        <v>170000</v>
      </c>
      <c r="H7746" s="20">
        <v>1</v>
      </c>
      <c r="I7746" s="38"/>
      <c r="P7746"/>
      <c r="Q7746"/>
      <c r="R7746"/>
      <c r="S7746"/>
      <c r="T7746"/>
      <c r="U7746"/>
      <c r="V7746"/>
      <c r="W7746"/>
      <c r="X7746"/>
    </row>
    <row r="7747" spans="1:24" x14ac:dyDescent="0.25">
      <c r="A7747" s="20" t="s">
        <v>153</v>
      </c>
      <c r="B7747" s="20" t="s">
        <v>4028</v>
      </c>
      <c r="C7747" s="20" t="s">
        <v>185</v>
      </c>
      <c r="D7747" s="20" t="s">
        <v>10</v>
      </c>
      <c r="E7747" s="20" t="s">
        <v>11</v>
      </c>
      <c r="F7747" s="20">
        <v>35000</v>
      </c>
      <c r="G7747" s="20">
        <f t="shared" si="141"/>
        <v>420000</v>
      </c>
      <c r="H7747" s="20">
        <v>12</v>
      </c>
      <c r="I7747" s="38"/>
      <c r="P7747"/>
      <c r="Q7747"/>
      <c r="R7747"/>
      <c r="S7747"/>
      <c r="T7747"/>
      <c r="U7747"/>
      <c r="V7747"/>
      <c r="W7747"/>
      <c r="X7747"/>
    </row>
    <row r="7748" spans="1:24" x14ac:dyDescent="0.25">
      <c r="A7748" s="20" t="s">
        <v>153</v>
      </c>
      <c r="B7748" s="20" t="s">
        <v>4029</v>
      </c>
      <c r="C7748" s="20" t="s">
        <v>185</v>
      </c>
      <c r="D7748" s="20" t="s">
        <v>10</v>
      </c>
      <c r="E7748" s="20" t="s">
        <v>11</v>
      </c>
      <c r="F7748" s="20">
        <v>25000</v>
      </c>
      <c r="G7748" s="20">
        <f t="shared" si="141"/>
        <v>275000</v>
      </c>
      <c r="H7748" s="20">
        <v>11</v>
      </c>
      <c r="I7748" s="38"/>
      <c r="P7748"/>
      <c r="Q7748"/>
      <c r="R7748"/>
      <c r="S7748"/>
      <c r="T7748"/>
      <c r="U7748"/>
      <c r="V7748"/>
      <c r="W7748"/>
      <c r="X7748"/>
    </row>
    <row r="7749" spans="1:24" x14ac:dyDescent="0.25">
      <c r="A7749" s="20" t="s">
        <v>153</v>
      </c>
      <c r="B7749" s="20" t="s">
        <v>4030</v>
      </c>
      <c r="C7749" s="20" t="s">
        <v>341</v>
      </c>
      <c r="D7749" s="20" t="s">
        <v>10</v>
      </c>
      <c r="E7749" s="20" t="s">
        <v>11</v>
      </c>
      <c r="F7749" s="20">
        <v>250000</v>
      </c>
      <c r="G7749" s="20">
        <f t="shared" si="141"/>
        <v>250000</v>
      </c>
      <c r="H7749" s="20">
        <v>1</v>
      </c>
      <c r="I7749" s="38"/>
      <c r="P7749"/>
      <c r="Q7749"/>
      <c r="R7749"/>
      <c r="S7749"/>
      <c r="T7749"/>
      <c r="U7749"/>
      <c r="V7749"/>
      <c r="W7749"/>
      <c r="X7749"/>
    </row>
    <row r="7750" spans="1:24" x14ac:dyDescent="0.25">
      <c r="A7750" s="20" t="s">
        <v>153</v>
      </c>
      <c r="B7750" s="20" t="s">
        <v>4031</v>
      </c>
      <c r="C7750" s="20" t="s">
        <v>341</v>
      </c>
      <c r="D7750" s="20" t="s">
        <v>10</v>
      </c>
      <c r="E7750" s="20" t="s">
        <v>11</v>
      </c>
      <c r="F7750" s="20">
        <v>600000</v>
      </c>
      <c r="G7750" s="20">
        <f t="shared" si="141"/>
        <v>600000</v>
      </c>
      <c r="H7750" s="20">
        <v>1</v>
      </c>
      <c r="I7750" s="38"/>
      <c r="P7750"/>
      <c r="Q7750"/>
      <c r="R7750"/>
      <c r="S7750"/>
      <c r="T7750"/>
      <c r="U7750"/>
      <c r="V7750"/>
      <c r="W7750"/>
      <c r="X7750"/>
    </row>
    <row r="7751" spans="1:24" x14ac:dyDescent="0.25">
      <c r="A7751" s="20" t="s">
        <v>153</v>
      </c>
      <c r="B7751" s="20" t="s">
        <v>4032</v>
      </c>
      <c r="C7751" s="20" t="s">
        <v>2197</v>
      </c>
      <c r="D7751" s="20" t="s">
        <v>10</v>
      </c>
      <c r="E7751" s="20" t="s">
        <v>11</v>
      </c>
      <c r="F7751" s="20">
        <v>130000</v>
      </c>
      <c r="G7751" s="20">
        <f t="shared" si="141"/>
        <v>130000</v>
      </c>
      <c r="H7751" s="20">
        <v>1</v>
      </c>
      <c r="I7751" s="38"/>
      <c r="P7751"/>
      <c r="Q7751"/>
      <c r="R7751"/>
      <c r="S7751"/>
      <c r="T7751"/>
      <c r="U7751"/>
      <c r="V7751"/>
      <c r="W7751"/>
      <c r="X7751"/>
    </row>
    <row r="7752" spans="1:24" x14ac:dyDescent="0.25">
      <c r="A7752" s="20" t="s">
        <v>153</v>
      </c>
      <c r="B7752" s="20" t="s">
        <v>4033</v>
      </c>
      <c r="C7752" s="20" t="s">
        <v>2197</v>
      </c>
      <c r="D7752" s="20" t="s">
        <v>10</v>
      </c>
      <c r="E7752" s="20" t="s">
        <v>11</v>
      </c>
      <c r="F7752" s="20">
        <v>140000</v>
      </c>
      <c r="G7752" s="20">
        <f t="shared" si="141"/>
        <v>140000</v>
      </c>
      <c r="H7752" s="20">
        <v>1</v>
      </c>
      <c r="I7752" s="38"/>
      <c r="P7752"/>
      <c r="Q7752"/>
      <c r="R7752"/>
      <c r="S7752"/>
      <c r="T7752"/>
      <c r="U7752"/>
      <c r="V7752"/>
      <c r="W7752"/>
      <c r="X7752"/>
    </row>
    <row r="7753" spans="1:24" ht="27" x14ac:dyDescent="0.25">
      <c r="A7753" s="20" t="s">
        <v>153</v>
      </c>
      <c r="B7753" s="20" t="s">
        <v>4034</v>
      </c>
      <c r="C7753" s="20" t="s">
        <v>4035</v>
      </c>
      <c r="D7753" s="20" t="s">
        <v>10</v>
      </c>
      <c r="E7753" s="20" t="s">
        <v>11</v>
      </c>
      <c r="F7753" s="20">
        <v>350000</v>
      </c>
      <c r="G7753" s="20">
        <f t="shared" si="141"/>
        <v>350000</v>
      </c>
      <c r="H7753" s="20">
        <v>1</v>
      </c>
      <c r="I7753" s="38"/>
      <c r="P7753"/>
      <c r="Q7753"/>
      <c r="R7753"/>
      <c r="S7753"/>
      <c r="T7753"/>
      <c r="U7753"/>
      <c r="V7753"/>
      <c r="W7753"/>
      <c r="X7753"/>
    </row>
    <row r="7754" spans="1:24" ht="27" x14ac:dyDescent="0.25">
      <c r="A7754" s="20" t="s">
        <v>153</v>
      </c>
      <c r="B7754" s="20" t="s">
        <v>4036</v>
      </c>
      <c r="C7754" s="20" t="s">
        <v>4035</v>
      </c>
      <c r="D7754" s="20" t="s">
        <v>10</v>
      </c>
      <c r="E7754" s="20" t="s">
        <v>11</v>
      </c>
      <c r="F7754" s="20">
        <v>300000</v>
      </c>
      <c r="G7754" s="20">
        <f t="shared" si="141"/>
        <v>300000</v>
      </c>
      <c r="H7754" s="20">
        <v>1</v>
      </c>
      <c r="I7754" s="38"/>
      <c r="P7754"/>
      <c r="Q7754"/>
      <c r="R7754"/>
      <c r="S7754"/>
      <c r="T7754"/>
      <c r="U7754"/>
      <c r="V7754"/>
      <c r="W7754"/>
      <c r="X7754"/>
    </row>
    <row r="7755" spans="1:24" ht="27" x14ac:dyDescent="0.25">
      <c r="A7755" s="20" t="s">
        <v>153</v>
      </c>
      <c r="B7755" s="20" t="s">
        <v>4037</v>
      </c>
      <c r="C7755" s="20" t="s">
        <v>4035</v>
      </c>
      <c r="D7755" s="20" t="s">
        <v>10</v>
      </c>
      <c r="E7755" s="20" t="s">
        <v>11</v>
      </c>
      <c r="F7755" s="20">
        <v>120000</v>
      </c>
      <c r="G7755" s="20">
        <f t="shared" si="141"/>
        <v>600000</v>
      </c>
      <c r="H7755" s="20">
        <v>5</v>
      </c>
      <c r="I7755" s="38"/>
      <c r="P7755"/>
      <c r="Q7755"/>
      <c r="R7755"/>
      <c r="S7755"/>
      <c r="T7755"/>
      <c r="U7755"/>
      <c r="V7755"/>
      <c r="W7755"/>
      <c r="X7755"/>
    </row>
    <row r="7756" spans="1:24" x14ac:dyDescent="0.25">
      <c r="A7756" s="20" t="s">
        <v>153</v>
      </c>
      <c r="B7756" s="20" t="s">
        <v>4038</v>
      </c>
      <c r="C7756" s="20" t="s">
        <v>4039</v>
      </c>
      <c r="D7756" s="20" t="s">
        <v>10</v>
      </c>
      <c r="E7756" s="20" t="s">
        <v>11</v>
      </c>
      <c r="F7756" s="20">
        <v>4000</v>
      </c>
      <c r="G7756" s="20">
        <f t="shared" si="141"/>
        <v>68000</v>
      </c>
      <c r="H7756" s="20">
        <v>17</v>
      </c>
      <c r="I7756" s="38"/>
      <c r="P7756"/>
      <c r="Q7756"/>
      <c r="R7756"/>
      <c r="S7756"/>
      <c r="T7756"/>
      <c r="U7756"/>
      <c r="V7756"/>
      <c r="W7756"/>
      <c r="X7756"/>
    </row>
    <row r="7757" spans="1:24" x14ac:dyDescent="0.25">
      <c r="A7757" s="20" t="s">
        <v>153</v>
      </c>
      <c r="B7757" s="20" t="s">
        <v>4040</v>
      </c>
      <c r="C7757" s="20" t="s">
        <v>4041</v>
      </c>
      <c r="D7757" s="20" t="s">
        <v>10</v>
      </c>
      <c r="E7757" s="20" t="s">
        <v>11</v>
      </c>
      <c r="F7757" s="20">
        <v>15000</v>
      </c>
      <c r="G7757" s="20">
        <f t="shared" si="141"/>
        <v>420000</v>
      </c>
      <c r="H7757" s="20">
        <v>28</v>
      </c>
      <c r="I7757" s="38"/>
      <c r="P7757"/>
      <c r="Q7757"/>
      <c r="R7757"/>
      <c r="S7757"/>
      <c r="T7757"/>
      <c r="U7757"/>
      <c r="V7757"/>
      <c r="W7757"/>
      <c r="X7757"/>
    </row>
    <row r="7758" spans="1:24" x14ac:dyDescent="0.25">
      <c r="A7758" s="20" t="s">
        <v>153</v>
      </c>
      <c r="B7758" s="20" t="s">
        <v>4042</v>
      </c>
      <c r="C7758" s="20" t="s">
        <v>4041</v>
      </c>
      <c r="D7758" s="20" t="s">
        <v>10</v>
      </c>
      <c r="E7758" s="20" t="s">
        <v>11</v>
      </c>
      <c r="F7758" s="20">
        <v>30000</v>
      </c>
      <c r="G7758" s="20">
        <f t="shared" si="141"/>
        <v>780000</v>
      </c>
      <c r="H7758" s="20">
        <v>26</v>
      </c>
      <c r="I7758" s="38"/>
      <c r="P7758"/>
      <c r="Q7758"/>
      <c r="R7758"/>
      <c r="S7758"/>
      <c r="T7758"/>
      <c r="U7758"/>
      <c r="V7758"/>
      <c r="W7758"/>
      <c r="X7758"/>
    </row>
    <row r="7759" spans="1:24" x14ac:dyDescent="0.25">
      <c r="A7759" s="20" t="s">
        <v>153</v>
      </c>
      <c r="B7759" s="20" t="s">
        <v>4043</v>
      </c>
      <c r="C7759" s="20" t="s">
        <v>184</v>
      </c>
      <c r="D7759" s="20" t="s">
        <v>10</v>
      </c>
      <c r="E7759" s="20" t="s">
        <v>11</v>
      </c>
      <c r="F7759" s="20">
        <v>40000</v>
      </c>
      <c r="G7759" s="20">
        <f t="shared" si="141"/>
        <v>440000</v>
      </c>
      <c r="H7759" s="20">
        <v>11</v>
      </c>
      <c r="I7759" s="38"/>
      <c r="P7759"/>
      <c r="Q7759"/>
      <c r="R7759"/>
      <c r="S7759"/>
      <c r="T7759"/>
      <c r="U7759"/>
      <c r="V7759"/>
      <c r="W7759"/>
      <c r="X7759"/>
    </row>
    <row r="7760" spans="1:24" x14ac:dyDescent="0.25">
      <c r="A7760" s="20" t="s">
        <v>153</v>
      </c>
      <c r="B7760" s="20" t="s">
        <v>4044</v>
      </c>
      <c r="C7760" s="20" t="s">
        <v>100</v>
      </c>
      <c r="D7760" s="20" t="s">
        <v>10</v>
      </c>
      <c r="E7760" s="20" t="s">
        <v>11</v>
      </c>
      <c r="F7760" s="20">
        <v>135000</v>
      </c>
      <c r="G7760" s="20">
        <f t="shared" si="141"/>
        <v>270000</v>
      </c>
      <c r="H7760" s="20">
        <v>2</v>
      </c>
      <c r="I7760" s="38"/>
      <c r="P7760"/>
      <c r="Q7760"/>
      <c r="R7760"/>
      <c r="S7760"/>
      <c r="T7760"/>
      <c r="U7760"/>
      <c r="V7760"/>
      <c r="W7760"/>
      <c r="X7760"/>
    </row>
    <row r="7761" spans="1:24" x14ac:dyDescent="0.25">
      <c r="A7761" s="20" t="s">
        <v>153</v>
      </c>
      <c r="B7761" s="20" t="s">
        <v>4045</v>
      </c>
      <c r="C7761" s="20" t="s">
        <v>100</v>
      </c>
      <c r="D7761" s="20" t="s">
        <v>10</v>
      </c>
      <c r="E7761" s="20" t="s">
        <v>11</v>
      </c>
      <c r="F7761" s="20">
        <v>160000</v>
      </c>
      <c r="G7761" s="20">
        <f t="shared" si="141"/>
        <v>160000</v>
      </c>
      <c r="H7761" s="20">
        <v>1</v>
      </c>
      <c r="I7761" s="38"/>
      <c r="P7761"/>
      <c r="Q7761"/>
      <c r="R7761"/>
      <c r="S7761"/>
      <c r="T7761"/>
      <c r="U7761"/>
      <c r="V7761"/>
      <c r="W7761"/>
      <c r="X7761"/>
    </row>
    <row r="7762" spans="1:24" x14ac:dyDescent="0.25">
      <c r="A7762" s="20" t="s">
        <v>153</v>
      </c>
      <c r="B7762" s="20" t="s">
        <v>4046</v>
      </c>
      <c r="C7762" s="20" t="s">
        <v>4047</v>
      </c>
      <c r="D7762" s="20" t="s">
        <v>10</v>
      </c>
      <c r="E7762" s="20" t="s">
        <v>11</v>
      </c>
      <c r="F7762" s="20">
        <v>40000</v>
      </c>
      <c r="G7762" s="20">
        <f t="shared" si="141"/>
        <v>40000</v>
      </c>
      <c r="H7762" s="20">
        <v>1</v>
      </c>
      <c r="I7762" s="38"/>
      <c r="P7762"/>
      <c r="Q7762"/>
      <c r="R7762"/>
      <c r="S7762"/>
      <c r="T7762"/>
      <c r="U7762"/>
      <c r="V7762"/>
      <c r="W7762"/>
      <c r="X7762"/>
    </row>
    <row r="7763" spans="1:24" ht="27" x14ac:dyDescent="0.25">
      <c r="A7763" s="20" t="s">
        <v>153</v>
      </c>
      <c r="B7763" s="20" t="s">
        <v>4048</v>
      </c>
      <c r="C7763" s="20" t="s">
        <v>4049</v>
      </c>
      <c r="D7763" s="20" t="s">
        <v>10</v>
      </c>
      <c r="E7763" s="20" t="s">
        <v>11</v>
      </c>
      <c r="F7763" s="20">
        <v>6000</v>
      </c>
      <c r="G7763" s="20">
        <f t="shared" si="141"/>
        <v>324000</v>
      </c>
      <c r="H7763" s="20">
        <v>54</v>
      </c>
      <c r="I7763" s="38"/>
      <c r="P7763"/>
      <c r="Q7763"/>
      <c r="R7763"/>
      <c r="S7763"/>
      <c r="T7763"/>
      <c r="U7763"/>
      <c r="V7763"/>
      <c r="W7763"/>
      <c r="X7763"/>
    </row>
    <row r="7764" spans="1:24" x14ac:dyDescent="0.25">
      <c r="A7764" s="20" t="s">
        <v>153</v>
      </c>
      <c r="B7764" s="20" t="s">
        <v>4050</v>
      </c>
      <c r="C7764" s="20" t="s">
        <v>101</v>
      </c>
      <c r="D7764" s="20" t="s">
        <v>10</v>
      </c>
      <c r="E7764" s="20" t="s">
        <v>11</v>
      </c>
      <c r="F7764" s="20">
        <v>90000</v>
      </c>
      <c r="G7764" s="20">
        <f t="shared" si="141"/>
        <v>90000</v>
      </c>
      <c r="H7764" s="20">
        <v>1</v>
      </c>
      <c r="I7764" s="38"/>
      <c r="P7764"/>
      <c r="Q7764"/>
      <c r="R7764"/>
      <c r="S7764"/>
      <c r="T7764"/>
      <c r="U7764"/>
      <c r="V7764"/>
      <c r="W7764"/>
      <c r="X7764"/>
    </row>
    <row r="7765" spans="1:24" x14ac:dyDescent="0.25">
      <c r="A7765" s="20" t="s">
        <v>153</v>
      </c>
      <c r="B7765" s="20" t="s">
        <v>4051</v>
      </c>
      <c r="C7765" s="20" t="s">
        <v>113</v>
      </c>
      <c r="D7765" s="20" t="s">
        <v>10</v>
      </c>
      <c r="E7765" s="20" t="s">
        <v>11</v>
      </c>
      <c r="F7765" s="20">
        <v>170000</v>
      </c>
      <c r="G7765" s="20">
        <f t="shared" si="141"/>
        <v>1870000</v>
      </c>
      <c r="H7765" s="20">
        <v>11</v>
      </c>
      <c r="I7765" s="38"/>
      <c r="P7765"/>
      <c r="Q7765"/>
      <c r="R7765"/>
      <c r="S7765"/>
      <c r="T7765"/>
      <c r="U7765"/>
      <c r="V7765"/>
      <c r="W7765"/>
      <c r="X7765"/>
    </row>
    <row r="7766" spans="1:24" x14ac:dyDescent="0.25">
      <c r="A7766" s="20" t="s">
        <v>153</v>
      </c>
      <c r="B7766" s="20" t="s">
        <v>4052</v>
      </c>
      <c r="C7766" s="20" t="s">
        <v>4053</v>
      </c>
      <c r="D7766" s="20" t="s">
        <v>10</v>
      </c>
      <c r="E7766" s="20" t="s">
        <v>11</v>
      </c>
      <c r="F7766" s="20">
        <v>220000</v>
      </c>
      <c r="G7766" s="20">
        <f t="shared" si="141"/>
        <v>660000</v>
      </c>
      <c r="H7766" s="20">
        <v>3</v>
      </c>
      <c r="I7766" s="38"/>
      <c r="P7766"/>
      <c r="Q7766"/>
      <c r="R7766"/>
      <c r="S7766"/>
      <c r="T7766"/>
      <c r="U7766"/>
      <c r="V7766"/>
      <c r="W7766"/>
      <c r="X7766"/>
    </row>
    <row r="7767" spans="1:24" x14ac:dyDescent="0.25">
      <c r="A7767" s="20" t="s">
        <v>153</v>
      </c>
      <c r="B7767" s="20" t="s">
        <v>4054</v>
      </c>
      <c r="C7767" s="20" t="s">
        <v>4055</v>
      </c>
      <c r="D7767" s="20" t="s">
        <v>10</v>
      </c>
      <c r="E7767" s="20" t="s">
        <v>11</v>
      </c>
      <c r="F7767" s="20">
        <v>35000</v>
      </c>
      <c r="G7767" s="20">
        <f t="shared" si="141"/>
        <v>35000</v>
      </c>
      <c r="H7767" s="20">
        <v>1</v>
      </c>
      <c r="I7767" s="38"/>
      <c r="P7767"/>
      <c r="Q7767"/>
      <c r="R7767"/>
      <c r="S7767"/>
      <c r="T7767"/>
      <c r="U7767"/>
      <c r="V7767"/>
      <c r="W7767"/>
      <c r="X7767"/>
    </row>
    <row r="7768" spans="1:24" x14ac:dyDescent="0.25">
      <c r="A7768" s="20" t="s">
        <v>182</v>
      </c>
      <c r="B7768" s="20" t="s">
        <v>1367</v>
      </c>
      <c r="C7768" s="20" t="s">
        <v>179</v>
      </c>
      <c r="D7768" s="20" t="s">
        <v>10</v>
      </c>
      <c r="E7768" s="20" t="s">
        <v>11</v>
      </c>
      <c r="F7768" s="20">
        <v>0</v>
      </c>
      <c r="G7768" s="20">
        <f t="shared" ref="G7768:G7830" si="142">F7768*H7768</f>
        <v>0</v>
      </c>
      <c r="H7768" s="20">
        <v>23</v>
      </c>
      <c r="I7768" s="38"/>
      <c r="P7768"/>
      <c r="Q7768"/>
      <c r="R7768"/>
      <c r="S7768"/>
      <c r="T7768"/>
      <c r="U7768"/>
      <c r="V7768"/>
      <c r="W7768"/>
      <c r="X7768"/>
    </row>
    <row r="7769" spans="1:24" x14ac:dyDescent="0.25">
      <c r="A7769" s="20" t="s">
        <v>182</v>
      </c>
      <c r="B7769" s="20" t="s">
        <v>1368</v>
      </c>
      <c r="C7769" s="20" t="s">
        <v>195</v>
      </c>
      <c r="D7769" s="20" t="s">
        <v>10</v>
      </c>
      <c r="E7769" s="20" t="s">
        <v>11</v>
      </c>
      <c r="F7769" s="20">
        <v>0</v>
      </c>
      <c r="G7769" s="20">
        <f t="shared" si="142"/>
        <v>0</v>
      </c>
      <c r="H7769" s="20">
        <v>10</v>
      </c>
      <c r="I7769" s="38"/>
      <c r="P7769"/>
      <c r="Q7769"/>
      <c r="R7769"/>
      <c r="S7769"/>
      <c r="T7769"/>
      <c r="U7769"/>
      <c r="V7769"/>
      <c r="W7769"/>
      <c r="X7769"/>
    </row>
    <row r="7770" spans="1:24" x14ac:dyDescent="0.25">
      <c r="A7770" s="20" t="s">
        <v>182</v>
      </c>
      <c r="B7770" s="20" t="s">
        <v>1369</v>
      </c>
      <c r="C7770" s="20" t="s">
        <v>584</v>
      </c>
      <c r="D7770" s="20" t="s">
        <v>10</v>
      </c>
      <c r="E7770" s="20" t="s">
        <v>11</v>
      </c>
      <c r="F7770" s="20">
        <v>0</v>
      </c>
      <c r="G7770" s="20">
        <f t="shared" si="142"/>
        <v>0</v>
      </c>
      <c r="H7770" s="20">
        <v>50</v>
      </c>
      <c r="I7770" s="38"/>
      <c r="P7770"/>
      <c r="Q7770"/>
      <c r="R7770"/>
      <c r="S7770"/>
      <c r="T7770"/>
      <c r="U7770"/>
      <c r="V7770"/>
      <c r="W7770"/>
      <c r="X7770"/>
    </row>
    <row r="7771" spans="1:24" x14ac:dyDescent="0.25">
      <c r="A7771" s="20" t="s">
        <v>182</v>
      </c>
      <c r="B7771" s="20" t="s">
        <v>1370</v>
      </c>
      <c r="C7771" s="20" t="s">
        <v>9</v>
      </c>
      <c r="D7771" s="20" t="s">
        <v>10</v>
      </c>
      <c r="E7771" s="20" t="s">
        <v>11</v>
      </c>
      <c r="F7771" s="20">
        <v>0</v>
      </c>
      <c r="G7771" s="20">
        <f t="shared" si="142"/>
        <v>0</v>
      </c>
      <c r="H7771" s="20">
        <v>2</v>
      </c>
      <c r="I7771" s="38"/>
      <c r="P7771"/>
      <c r="Q7771"/>
      <c r="R7771"/>
      <c r="S7771"/>
      <c r="T7771"/>
      <c r="U7771"/>
      <c r="V7771"/>
      <c r="W7771"/>
      <c r="X7771"/>
    </row>
    <row r="7772" spans="1:24" x14ac:dyDescent="0.25">
      <c r="A7772" s="10" t="s">
        <v>182</v>
      </c>
      <c r="B7772" s="10" t="s">
        <v>1371</v>
      </c>
      <c r="C7772" s="10" t="s">
        <v>12</v>
      </c>
      <c r="D7772" s="20" t="s">
        <v>10</v>
      </c>
      <c r="E7772" s="12" t="s">
        <v>11</v>
      </c>
      <c r="F7772" s="20">
        <v>0</v>
      </c>
      <c r="G7772" s="20">
        <f t="shared" si="142"/>
        <v>0</v>
      </c>
      <c r="H7772" s="35">
        <v>104</v>
      </c>
      <c r="I7772" s="38"/>
      <c r="P7772"/>
      <c r="Q7772"/>
      <c r="R7772"/>
      <c r="S7772"/>
      <c r="T7772"/>
      <c r="U7772"/>
      <c r="V7772"/>
      <c r="W7772"/>
      <c r="X7772"/>
    </row>
    <row r="7773" spans="1:24" x14ac:dyDescent="0.25">
      <c r="A7773" s="10" t="s">
        <v>182</v>
      </c>
      <c r="B7773" s="10" t="s">
        <v>1372</v>
      </c>
      <c r="C7773" s="10" t="s">
        <v>13</v>
      </c>
      <c r="D7773" s="20" t="s">
        <v>10</v>
      </c>
      <c r="E7773" s="12" t="s">
        <v>11</v>
      </c>
      <c r="F7773" s="20">
        <v>0</v>
      </c>
      <c r="G7773" s="20">
        <f t="shared" si="142"/>
        <v>0</v>
      </c>
      <c r="H7773" s="35">
        <v>100</v>
      </c>
      <c r="I7773" s="38"/>
      <c r="P7773"/>
      <c r="Q7773"/>
      <c r="R7773"/>
      <c r="S7773"/>
      <c r="T7773"/>
      <c r="U7773"/>
      <c r="V7773"/>
      <c r="W7773"/>
      <c r="X7773"/>
    </row>
    <row r="7774" spans="1:24" x14ac:dyDescent="0.25">
      <c r="A7774" s="10" t="s">
        <v>182</v>
      </c>
      <c r="B7774" s="10" t="s">
        <v>1373</v>
      </c>
      <c r="C7774" s="10" t="s">
        <v>14</v>
      </c>
      <c r="D7774" s="20" t="s">
        <v>10</v>
      </c>
      <c r="E7774" s="12" t="s">
        <v>11</v>
      </c>
      <c r="F7774" s="20">
        <v>0</v>
      </c>
      <c r="G7774" s="20">
        <f t="shared" si="142"/>
        <v>0</v>
      </c>
      <c r="H7774" s="35">
        <v>40</v>
      </c>
      <c r="I7774" s="38"/>
      <c r="P7774"/>
      <c r="Q7774"/>
      <c r="R7774"/>
      <c r="S7774"/>
      <c r="T7774"/>
      <c r="U7774"/>
      <c r="V7774"/>
      <c r="W7774"/>
      <c r="X7774"/>
    </row>
    <row r="7775" spans="1:24" x14ac:dyDescent="0.25">
      <c r="A7775" s="10" t="s">
        <v>182</v>
      </c>
      <c r="B7775" s="10" t="s">
        <v>1374</v>
      </c>
      <c r="C7775" s="10" t="s">
        <v>721</v>
      </c>
      <c r="D7775" s="20" t="s">
        <v>10</v>
      </c>
      <c r="E7775" s="12" t="s">
        <v>11</v>
      </c>
      <c r="F7775" s="20">
        <v>0</v>
      </c>
      <c r="G7775" s="20">
        <f t="shared" si="142"/>
        <v>0</v>
      </c>
      <c r="H7775" s="35">
        <v>11</v>
      </c>
      <c r="I7775" s="38"/>
      <c r="P7775"/>
      <c r="Q7775"/>
      <c r="R7775"/>
      <c r="S7775"/>
      <c r="T7775"/>
      <c r="U7775"/>
      <c r="V7775"/>
      <c r="W7775"/>
      <c r="X7775"/>
    </row>
    <row r="7776" spans="1:24" x14ac:dyDescent="0.25">
      <c r="A7776" s="10" t="s">
        <v>182</v>
      </c>
      <c r="B7776" s="10" t="s">
        <v>1375</v>
      </c>
      <c r="C7776" s="10" t="s">
        <v>215</v>
      </c>
      <c r="D7776" s="20" t="s">
        <v>10</v>
      </c>
      <c r="E7776" s="12" t="s">
        <v>11</v>
      </c>
      <c r="F7776" s="20">
        <v>0</v>
      </c>
      <c r="G7776" s="20">
        <f t="shared" si="142"/>
        <v>0</v>
      </c>
      <c r="H7776" s="35">
        <v>30</v>
      </c>
      <c r="I7776" s="38"/>
      <c r="P7776"/>
      <c r="Q7776"/>
      <c r="R7776"/>
      <c r="S7776"/>
      <c r="T7776"/>
      <c r="U7776"/>
      <c r="V7776"/>
      <c r="W7776"/>
      <c r="X7776"/>
    </row>
    <row r="7777" spans="1:24" x14ac:dyDescent="0.25">
      <c r="A7777" s="10" t="s">
        <v>182</v>
      </c>
      <c r="B7777" s="10" t="s">
        <v>1376</v>
      </c>
      <c r="C7777" s="10" t="s">
        <v>726</v>
      </c>
      <c r="D7777" s="20" t="s">
        <v>10</v>
      </c>
      <c r="E7777" s="12" t="s">
        <v>11</v>
      </c>
      <c r="F7777" s="20">
        <v>0</v>
      </c>
      <c r="G7777" s="20">
        <f t="shared" si="142"/>
        <v>0</v>
      </c>
      <c r="H7777" s="35">
        <v>40</v>
      </c>
      <c r="I7777" s="38"/>
      <c r="P7777"/>
      <c r="Q7777"/>
      <c r="R7777"/>
      <c r="S7777"/>
      <c r="T7777"/>
      <c r="U7777"/>
      <c r="V7777"/>
      <c r="W7777"/>
      <c r="X7777"/>
    </row>
    <row r="7778" spans="1:24" ht="27" x14ac:dyDescent="0.25">
      <c r="A7778" s="10" t="s">
        <v>182</v>
      </c>
      <c r="B7778" s="10" t="s">
        <v>1377</v>
      </c>
      <c r="C7778" s="10" t="s">
        <v>73</v>
      </c>
      <c r="D7778" s="20" t="s">
        <v>10</v>
      </c>
      <c r="E7778" s="12" t="s">
        <v>11</v>
      </c>
      <c r="F7778" s="20">
        <v>0</v>
      </c>
      <c r="G7778" s="20">
        <f t="shared" si="142"/>
        <v>0</v>
      </c>
      <c r="H7778" s="35">
        <v>6</v>
      </c>
      <c r="I7778" s="38"/>
      <c r="P7778"/>
      <c r="Q7778"/>
      <c r="R7778"/>
      <c r="S7778"/>
      <c r="T7778"/>
      <c r="U7778"/>
      <c r="V7778"/>
      <c r="W7778"/>
      <c r="X7778"/>
    </row>
    <row r="7779" spans="1:24" ht="27" x14ac:dyDescent="0.25">
      <c r="A7779" s="10" t="s">
        <v>182</v>
      </c>
      <c r="B7779" s="10" t="s">
        <v>1378</v>
      </c>
      <c r="C7779" s="10" t="s">
        <v>216</v>
      </c>
      <c r="D7779" s="20" t="s">
        <v>10</v>
      </c>
      <c r="E7779" s="12" t="s">
        <v>16</v>
      </c>
      <c r="F7779" s="20">
        <v>0</v>
      </c>
      <c r="G7779" s="20">
        <f t="shared" si="142"/>
        <v>0</v>
      </c>
      <c r="H7779" s="35">
        <v>50</v>
      </c>
      <c r="I7779" s="38"/>
      <c r="P7779"/>
      <c r="Q7779"/>
      <c r="R7779"/>
      <c r="S7779"/>
      <c r="T7779"/>
      <c r="U7779"/>
      <c r="V7779"/>
      <c r="W7779"/>
      <c r="X7779"/>
    </row>
    <row r="7780" spans="1:24" ht="27" x14ac:dyDescent="0.25">
      <c r="A7780" s="10" t="s">
        <v>182</v>
      </c>
      <c r="B7780" s="10" t="s">
        <v>1379</v>
      </c>
      <c r="C7780" s="10" t="s">
        <v>217</v>
      </c>
      <c r="D7780" s="20" t="s">
        <v>10</v>
      </c>
      <c r="E7780" s="12" t="s">
        <v>16</v>
      </c>
      <c r="F7780" s="20">
        <v>0</v>
      </c>
      <c r="G7780" s="20">
        <f t="shared" si="142"/>
        <v>0</v>
      </c>
      <c r="H7780" s="35">
        <v>50</v>
      </c>
      <c r="I7780" s="38"/>
      <c r="P7780"/>
      <c r="Q7780"/>
      <c r="R7780"/>
      <c r="S7780"/>
      <c r="T7780"/>
      <c r="U7780"/>
      <c r="V7780"/>
      <c r="W7780"/>
      <c r="X7780"/>
    </row>
    <row r="7781" spans="1:24" ht="27" x14ac:dyDescent="0.25">
      <c r="A7781" s="10" t="s">
        <v>182</v>
      </c>
      <c r="B7781" s="10" t="s">
        <v>1380</v>
      </c>
      <c r="C7781" s="10" t="s">
        <v>17</v>
      </c>
      <c r="D7781" s="20" t="s">
        <v>10</v>
      </c>
      <c r="E7781" s="12" t="s">
        <v>11</v>
      </c>
      <c r="F7781" s="20">
        <v>0</v>
      </c>
      <c r="G7781" s="20">
        <f t="shared" si="142"/>
        <v>0</v>
      </c>
      <c r="H7781" s="35">
        <v>2700</v>
      </c>
      <c r="I7781" s="38"/>
      <c r="P7781"/>
      <c r="Q7781"/>
      <c r="R7781"/>
      <c r="S7781"/>
      <c r="T7781"/>
      <c r="U7781"/>
      <c r="V7781"/>
      <c r="W7781"/>
      <c r="X7781"/>
    </row>
    <row r="7782" spans="1:24" ht="27" x14ac:dyDescent="0.25">
      <c r="A7782" s="10" t="s">
        <v>127</v>
      </c>
      <c r="B7782" s="10" t="s">
        <v>1381</v>
      </c>
      <c r="C7782" s="10" t="s">
        <v>18</v>
      </c>
      <c r="D7782" s="20" t="s">
        <v>10</v>
      </c>
      <c r="E7782" s="12" t="s">
        <v>11</v>
      </c>
      <c r="F7782" s="20">
        <v>0</v>
      </c>
      <c r="G7782" s="20">
        <f t="shared" si="142"/>
        <v>0</v>
      </c>
      <c r="H7782" s="35">
        <v>20</v>
      </c>
      <c r="I7782" s="38"/>
      <c r="P7782"/>
      <c r="Q7782"/>
      <c r="R7782"/>
      <c r="S7782"/>
      <c r="T7782"/>
      <c r="U7782"/>
      <c r="V7782"/>
      <c r="W7782"/>
      <c r="X7782"/>
    </row>
    <row r="7783" spans="1:24" x14ac:dyDescent="0.25">
      <c r="A7783" s="10" t="s">
        <v>127</v>
      </c>
      <c r="B7783" s="10" t="s">
        <v>1382</v>
      </c>
      <c r="C7783" s="10" t="s">
        <v>20</v>
      </c>
      <c r="D7783" s="20" t="s">
        <v>10</v>
      </c>
      <c r="E7783" s="12" t="s">
        <v>11</v>
      </c>
      <c r="F7783" s="20">
        <v>0</v>
      </c>
      <c r="G7783" s="20">
        <f t="shared" si="142"/>
        <v>0</v>
      </c>
      <c r="H7783" s="35">
        <v>80</v>
      </c>
      <c r="I7783" s="38"/>
      <c r="P7783"/>
      <c r="Q7783"/>
      <c r="R7783"/>
      <c r="S7783"/>
      <c r="T7783"/>
      <c r="U7783"/>
      <c r="V7783"/>
      <c r="W7783"/>
      <c r="X7783"/>
    </row>
    <row r="7784" spans="1:24" x14ac:dyDescent="0.25">
      <c r="A7784" s="10" t="s">
        <v>127</v>
      </c>
      <c r="B7784" s="10" t="s">
        <v>1383</v>
      </c>
      <c r="C7784" s="10" t="s">
        <v>21</v>
      </c>
      <c r="D7784" s="20" t="s">
        <v>10</v>
      </c>
      <c r="E7784" s="12" t="s">
        <v>11</v>
      </c>
      <c r="F7784" s="20">
        <v>0</v>
      </c>
      <c r="G7784" s="20">
        <f t="shared" si="142"/>
        <v>0</v>
      </c>
      <c r="H7784" s="35">
        <v>8</v>
      </c>
      <c r="I7784" s="38"/>
      <c r="P7784"/>
      <c r="Q7784"/>
      <c r="R7784"/>
      <c r="S7784"/>
      <c r="T7784"/>
      <c r="U7784"/>
      <c r="V7784"/>
      <c r="W7784"/>
      <c r="X7784"/>
    </row>
    <row r="7785" spans="1:24" ht="15" customHeight="1" x14ac:dyDescent="0.25">
      <c r="A7785" s="10" t="s">
        <v>182</v>
      </c>
      <c r="B7785" s="10" t="s">
        <v>1384</v>
      </c>
      <c r="C7785" s="10" t="s">
        <v>198</v>
      </c>
      <c r="D7785" s="20" t="s">
        <v>10</v>
      </c>
      <c r="E7785" s="12" t="s">
        <v>11</v>
      </c>
      <c r="F7785" s="20">
        <v>0</v>
      </c>
      <c r="G7785" s="20">
        <f t="shared" si="142"/>
        <v>0</v>
      </c>
      <c r="H7785" s="35">
        <v>3</v>
      </c>
      <c r="I7785" s="38"/>
      <c r="P7785"/>
      <c r="Q7785"/>
      <c r="R7785"/>
      <c r="S7785"/>
      <c r="T7785"/>
      <c r="U7785"/>
      <c r="V7785"/>
      <c r="W7785"/>
      <c r="X7785"/>
    </row>
    <row r="7786" spans="1:24" x14ac:dyDescent="0.25">
      <c r="A7786" s="10" t="s">
        <v>182</v>
      </c>
      <c r="B7786" s="10" t="s">
        <v>1385</v>
      </c>
      <c r="C7786" s="10" t="s">
        <v>199</v>
      </c>
      <c r="D7786" s="20" t="s">
        <v>10</v>
      </c>
      <c r="E7786" s="12" t="s">
        <v>169</v>
      </c>
      <c r="F7786" s="20">
        <v>0</v>
      </c>
      <c r="G7786" s="20">
        <f t="shared" si="142"/>
        <v>0</v>
      </c>
      <c r="H7786" s="35">
        <v>360</v>
      </c>
      <c r="I7786" s="38"/>
      <c r="P7786"/>
      <c r="Q7786"/>
      <c r="R7786"/>
      <c r="S7786"/>
      <c r="T7786"/>
      <c r="U7786"/>
      <c r="V7786"/>
      <c r="W7786"/>
      <c r="X7786"/>
    </row>
    <row r="7787" spans="1:24" ht="27" x14ac:dyDescent="0.25">
      <c r="A7787" s="10" t="s">
        <v>127</v>
      </c>
      <c r="B7787" s="10" t="s">
        <v>1386</v>
      </c>
      <c r="C7787" s="10" t="s">
        <v>723</v>
      </c>
      <c r="D7787" s="20" t="s">
        <v>10</v>
      </c>
      <c r="E7787" s="12" t="s">
        <v>11</v>
      </c>
      <c r="F7787" s="20">
        <v>0</v>
      </c>
      <c r="G7787" s="20">
        <f t="shared" si="142"/>
        <v>0</v>
      </c>
      <c r="H7787" s="35">
        <v>100</v>
      </c>
      <c r="I7787" s="38"/>
    </row>
    <row r="7788" spans="1:24" x14ac:dyDescent="0.25">
      <c r="A7788" s="10" t="s">
        <v>127</v>
      </c>
      <c r="B7788" s="10" t="s">
        <v>1387</v>
      </c>
      <c r="C7788" s="10" t="s">
        <v>172</v>
      </c>
      <c r="D7788" s="20" t="s">
        <v>10</v>
      </c>
      <c r="E7788" s="12" t="s">
        <v>11</v>
      </c>
      <c r="F7788" s="20">
        <v>0</v>
      </c>
      <c r="G7788" s="20">
        <f t="shared" si="142"/>
        <v>0</v>
      </c>
      <c r="H7788" s="35">
        <v>20</v>
      </c>
      <c r="I7788" s="38"/>
    </row>
    <row r="7789" spans="1:24" ht="27" x14ac:dyDescent="0.25">
      <c r="A7789" s="10" t="s">
        <v>127</v>
      </c>
      <c r="B7789" s="10" t="s">
        <v>1388</v>
      </c>
      <c r="C7789" s="10" t="s">
        <v>70</v>
      </c>
      <c r="D7789" s="20" t="s">
        <v>10</v>
      </c>
      <c r="E7789" s="12" t="s">
        <v>11</v>
      </c>
      <c r="F7789" s="20">
        <v>0</v>
      </c>
      <c r="G7789" s="20">
        <f t="shared" si="142"/>
        <v>0</v>
      </c>
      <c r="H7789" s="35">
        <v>50</v>
      </c>
      <c r="I7789" s="38"/>
    </row>
    <row r="7790" spans="1:24" x14ac:dyDescent="0.25">
      <c r="A7790" s="10" t="s">
        <v>127</v>
      </c>
      <c r="B7790" s="10" t="s">
        <v>1389</v>
      </c>
      <c r="C7790" s="10" t="s">
        <v>25</v>
      </c>
      <c r="D7790" s="20" t="s">
        <v>10</v>
      </c>
      <c r="E7790" s="12" t="s">
        <v>11</v>
      </c>
      <c r="F7790" s="20">
        <v>0</v>
      </c>
      <c r="G7790" s="20">
        <f t="shared" si="142"/>
        <v>0</v>
      </c>
      <c r="H7790" s="35">
        <v>723</v>
      </c>
      <c r="I7790" s="38"/>
    </row>
    <row r="7791" spans="1:24" ht="27" x14ac:dyDescent="0.25">
      <c r="A7791" s="10" t="s">
        <v>127</v>
      </c>
      <c r="B7791" s="10" t="s">
        <v>1390</v>
      </c>
      <c r="C7791" s="10" t="s">
        <v>95</v>
      </c>
      <c r="D7791" s="20" t="s">
        <v>10</v>
      </c>
      <c r="E7791" s="12" t="s">
        <v>11</v>
      </c>
      <c r="F7791" s="20">
        <v>0</v>
      </c>
      <c r="G7791" s="20">
        <f t="shared" si="142"/>
        <v>0</v>
      </c>
      <c r="H7791" s="35">
        <v>20</v>
      </c>
      <c r="I7791" s="38"/>
    </row>
    <row r="7792" spans="1:24" x14ac:dyDescent="0.25">
      <c r="A7792" s="10" t="s">
        <v>127</v>
      </c>
      <c r="B7792" s="10" t="s">
        <v>1391</v>
      </c>
      <c r="C7792" s="10" t="s">
        <v>174</v>
      </c>
      <c r="D7792" s="20" t="s">
        <v>10</v>
      </c>
      <c r="E7792" s="12" t="s">
        <v>11</v>
      </c>
      <c r="F7792" s="20">
        <v>0</v>
      </c>
      <c r="G7792" s="20">
        <f t="shared" si="142"/>
        <v>0</v>
      </c>
      <c r="H7792" s="35">
        <v>29</v>
      </c>
      <c r="I7792" s="38"/>
    </row>
    <row r="7793" spans="1:16380" x14ac:dyDescent="0.25">
      <c r="A7793" s="10" t="s">
        <v>127</v>
      </c>
      <c r="B7793" s="10" t="s">
        <v>1392</v>
      </c>
      <c r="C7793" s="10" t="s">
        <v>220</v>
      </c>
      <c r="D7793" s="20" t="s">
        <v>10</v>
      </c>
      <c r="E7793" s="12" t="s">
        <v>11</v>
      </c>
      <c r="F7793" s="20">
        <v>0</v>
      </c>
      <c r="G7793" s="20">
        <f t="shared" si="142"/>
        <v>0</v>
      </c>
      <c r="H7793" s="35">
        <v>8</v>
      </c>
      <c r="I7793" s="38"/>
    </row>
    <row r="7794" spans="1:16380" ht="40.5" x14ac:dyDescent="0.25">
      <c r="A7794" s="10" t="s">
        <v>127</v>
      </c>
      <c r="B7794" s="10" t="s">
        <v>1393</v>
      </c>
      <c r="C7794" s="10" t="s">
        <v>175</v>
      </c>
      <c r="D7794" s="20" t="s">
        <v>10</v>
      </c>
      <c r="E7794" s="12" t="s">
        <v>11</v>
      </c>
      <c r="F7794" s="20">
        <v>0</v>
      </c>
      <c r="G7794" s="20">
        <f t="shared" si="142"/>
        <v>0</v>
      </c>
      <c r="H7794" s="35">
        <v>18</v>
      </c>
      <c r="I7794" s="38"/>
    </row>
    <row r="7795" spans="1:16380" x14ac:dyDescent="0.25">
      <c r="A7795" s="10"/>
      <c r="B7795" s="10" t="s">
        <v>1394</v>
      </c>
      <c r="C7795" s="10" t="s">
        <v>585</v>
      </c>
      <c r="D7795" s="20" t="s">
        <v>10</v>
      </c>
      <c r="E7795" s="12" t="s">
        <v>16</v>
      </c>
      <c r="F7795" s="20">
        <v>0</v>
      </c>
      <c r="G7795" s="20">
        <f t="shared" ref="G7795:G7806" si="143">F7795*H7795</f>
        <v>0</v>
      </c>
      <c r="H7795" s="35">
        <v>100</v>
      </c>
      <c r="I7795" s="38"/>
    </row>
    <row r="7796" spans="1:16380" x14ac:dyDescent="0.25">
      <c r="A7796" s="10"/>
      <c r="B7796" s="10" t="s">
        <v>1395</v>
      </c>
      <c r="C7796" s="10" t="s">
        <v>222</v>
      </c>
      <c r="D7796" s="20" t="s">
        <v>10</v>
      </c>
      <c r="E7796" s="12" t="s">
        <v>11</v>
      </c>
      <c r="F7796" s="20">
        <v>0</v>
      </c>
      <c r="G7796" s="20">
        <f t="shared" si="143"/>
        <v>0</v>
      </c>
      <c r="H7796" s="35">
        <v>100</v>
      </c>
      <c r="I7796" s="38"/>
    </row>
    <row r="7797" spans="1:16380" x14ac:dyDescent="0.25">
      <c r="A7797" s="10"/>
      <c r="B7797" s="10" t="s">
        <v>1396</v>
      </c>
      <c r="C7797" s="10" t="s">
        <v>122</v>
      </c>
      <c r="D7797" s="20" t="s">
        <v>10</v>
      </c>
      <c r="E7797" s="12" t="s">
        <v>11</v>
      </c>
      <c r="F7797" s="20">
        <v>0</v>
      </c>
      <c r="G7797" s="20">
        <f t="shared" si="143"/>
        <v>0</v>
      </c>
      <c r="H7797" s="35">
        <v>851</v>
      </c>
      <c r="I7797" s="38"/>
    </row>
    <row r="7798" spans="1:16380" ht="15" customHeight="1" x14ac:dyDescent="0.25">
      <c r="A7798" s="10"/>
      <c r="B7798" s="10" t="s">
        <v>1397</v>
      </c>
      <c r="C7798" s="10" t="s">
        <v>1398</v>
      </c>
      <c r="D7798" s="20" t="s">
        <v>10</v>
      </c>
      <c r="E7798" s="12" t="s">
        <v>11</v>
      </c>
      <c r="F7798" s="20">
        <v>0</v>
      </c>
      <c r="G7798" s="20">
        <f t="shared" si="143"/>
        <v>0</v>
      </c>
      <c r="H7798" s="35">
        <v>36</v>
      </c>
      <c r="I7798" s="38"/>
    </row>
    <row r="7799" spans="1:16380" x14ac:dyDescent="0.25">
      <c r="A7799" s="10"/>
      <c r="B7799" s="10" t="s">
        <v>1399</v>
      </c>
      <c r="C7799" s="10" t="s">
        <v>586</v>
      </c>
      <c r="D7799" s="20" t="s">
        <v>10</v>
      </c>
      <c r="E7799" s="12" t="s">
        <v>11</v>
      </c>
      <c r="F7799" s="20">
        <v>0</v>
      </c>
      <c r="G7799" s="20">
        <f t="shared" si="143"/>
        <v>0</v>
      </c>
      <c r="H7799" s="35">
        <v>20</v>
      </c>
      <c r="I7799" s="38"/>
    </row>
    <row r="7800" spans="1:16380" x14ac:dyDescent="0.25">
      <c r="A7800" s="10"/>
      <c r="B7800" s="10" t="s">
        <v>1400</v>
      </c>
      <c r="C7800" s="10" t="s">
        <v>123</v>
      </c>
      <c r="D7800" s="20" t="s">
        <v>10</v>
      </c>
      <c r="E7800" s="12" t="s">
        <v>11</v>
      </c>
      <c r="F7800" s="20">
        <v>0</v>
      </c>
      <c r="G7800" s="20">
        <f t="shared" si="143"/>
        <v>0</v>
      </c>
      <c r="H7800" s="35">
        <v>51</v>
      </c>
      <c r="I7800" s="38"/>
    </row>
    <row r="7801" spans="1:16380" x14ac:dyDescent="0.25">
      <c r="A7801" s="10"/>
      <c r="B7801" s="10" t="s">
        <v>1401</v>
      </c>
      <c r="C7801" s="10" t="s">
        <v>262</v>
      </c>
      <c r="D7801" s="20" t="s">
        <v>10</v>
      </c>
      <c r="E7801" s="12" t="s">
        <v>169</v>
      </c>
      <c r="F7801" s="20">
        <v>0</v>
      </c>
      <c r="G7801" s="20">
        <f t="shared" si="143"/>
        <v>0</v>
      </c>
      <c r="H7801" s="35">
        <v>40</v>
      </c>
      <c r="I7801" s="38"/>
    </row>
    <row r="7802" spans="1:16380" ht="27" x14ac:dyDescent="0.25">
      <c r="A7802" s="10"/>
      <c r="B7802" s="10" t="s">
        <v>1402</v>
      </c>
      <c r="C7802" s="10" t="s">
        <v>587</v>
      </c>
      <c r="D7802" s="20" t="s">
        <v>10</v>
      </c>
      <c r="E7802" s="12" t="s">
        <v>169</v>
      </c>
      <c r="F7802" s="20">
        <v>0</v>
      </c>
      <c r="G7802" s="20">
        <f t="shared" si="143"/>
        <v>0</v>
      </c>
      <c r="H7802" s="35">
        <v>2.5</v>
      </c>
      <c r="I7802" s="38"/>
      <c r="J7802" s="11"/>
      <c r="K7802" s="11"/>
      <c r="L7802" s="11"/>
      <c r="M7802" s="11"/>
      <c r="N7802" s="11"/>
      <c r="O7802" s="11"/>
      <c r="Y7802" s="11"/>
      <c r="Z7802" s="11"/>
      <c r="AA7802" s="11"/>
      <c r="AB7802" s="11"/>
      <c r="AC7802" s="11"/>
      <c r="AD7802" s="11"/>
      <c r="AE7802" s="11"/>
    </row>
    <row r="7803" spans="1:16380" ht="27" x14ac:dyDescent="0.25">
      <c r="A7803" s="10"/>
      <c r="B7803" s="10" t="s">
        <v>1403</v>
      </c>
      <c r="C7803" s="10" t="s">
        <v>588</v>
      </c>
      <c r="D7803" s="20" t="s">
        <v>10</v>
      </c>
      <c r="E7803" s="12" t="s">
        <v>24</v>
      </c>
      <c r="F7803" s="20">
        <v>0</v>
      </c>
      <c r="G7803" s="20">
        <f t="shared" si="143"/>
        <v>0</v>
      </c>
      <c r="H7803" s="35">
        <v>12</v>
      </c>
      <c r="I7803" s="43"/>
      <c r="J7803" s="6"/>
      <c r="K7803" s="6"/>
      <c r="L7803" s="6"/>
      <c r="M7803" s="6"/>
      <c r="N7803" s="6"/>
      <c r="O7803" s="6"/>
      <c r="P7803" s="6"/>
      <c r="Q7803" s="6"/>
      <c r="R7803" s="6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6"/>
      <c r="AE7803" s="6"/>
      <c r="AF7803" s="9"/>
      <c r="AG7803" s="2"/>
      <c r="AH7803" s="2"/>
      <c r="AI7803" s="2"/>
      <c r="AJ7803" s="2"/>
      <c r="AK7803" s="2"/>
      <c r="AL7803" s="2"/>
      <c r="AM7803" s="2"/>
      <c r="AN7803" s="2"/>
      <c r="AO7803" s="2"/>
      <c r="AP7803" s="2"/>
      <c r="AQ7803" s="2"/>
      <c r="AR7803" s="2"/>
      <c r="AS7803" s="2"/>
      <c r="AT7803" s="2"/>
      <c r="AU7803" s="2"/>
      <c r="AV7803" s="2"/>
      <c r="AW7803" s="2"/>
      <c r="AX7803" s="2"/>
      <c r="AY7803" s="2"/>
      <c r="AZ7803" s="2"/>
      <c r="BA7803" s="2"/>
      <c r="BB7803" s="2"/>
      <c r="BC7803" s="2"/>
      <c r="BD7803" s="2"/>
      <c r="BE7803" s="2"/>
      <c r="BF7803" s="2"/>
      <c r="BG7803" s="2"/>
      <c r="BH7803" s="2"/>
      <c r="BI7803" s="2"/>
      <c r="BJ7803" s="2"/>
      <c r="BK7803" s="2"/>
      <c r="BL7803" s="2"/>
      <c r="BM7803" s="2"/>
      <c r="BN7803" s="2"/>
      <c r="BO7803" s="2"/>
      <c r="BP7803" s="2"/>
      <c r="BQ7803" s="2"/>
      <c r="BR7803" s="2"/>
      <c r="BS7803" s="2"/>
      <c r="BT7803" s="2"/>
      <c r="BU7803" s="2"/>
      <c r="BV7803" s="2"/>
      <c r="BW7803" s="2"/>
      <c r="BX7803" s="2"/>
      <c r="BY7803" s="2"/>
      <c r="BZ7803" s="2"/>
      <c r="CA7803" s="2"/>
      <c r="CB7803" s="2"/>
      <c r="CC7803" s="2"/>
      <c r="CD7803" s="2"/>
      <c r="CE7803" s="2"/>
      <c r="CF7803" s="2"/>
      <c r="CG7803" s="2"/>
      <c r="CH7803" s="2"/>
      <c r="CI7803" s="2"/>
      <c r="CJ7803" s="2"/>
      <c r="CK7803" s="2"/>
      <c r="CL7803" s="2"/>
      <c r="CM7803" s="2"/>
      <c r="CN7803" s="2"/>
      <c r="CO7803" s="2"/>
      <c r="CP7803" s="2"/>
      <c r="CQ7803" s="2"/>
      <c r="CR7803" s="2"/>
      <c r="CS7803" s="2"/>
      <c r="CT7803" s="2"/>
      <c r="CU7803" s="2"/>
      <c r="CV7803" s="2"/>
      <c r="CW7803" s="2"/>
      <c r="CX7803" s="2"/>
      <c r="CY7803" s="2"/>
      <c r="CZ7803" s="2"/>
      <c r="DA7803" s="2"/>
      <c r="DB7803" s="2"/>
      <c r="DC7803" s="2"/>
      <c r="DD7803" s="2"/>
      <c r="DE7803" s="2"/>
      <c r="DF7803" s="2"/>
      <c r="DG7803" s="2"/>
      <c r="DH7803" s="2"/>
      <c r="DI7803" s="2"/>
      <c r="DJ7803" s="2"/>
      <c r="DK7803" s="2"/>
      <c r="DL7803" s="2"/>
      <c r="DM7803" s="2"/>
      <c r="DN7803" s="2"/>
      <c r="DO7803" s="2"/>
      <c r="DP7803" s="2"/>
      <c r="DQ7803" s="2"/>
      <c r="DR7803" s="2"/>
      <c r="DS7803" s="2"/>
      <c r="DT7803" s="2"/>
      <c r="DU7803" s="2"/>
      <c r="DV7803" s="2"/>
      <c r="DW7803" s="2"/>
      <c r="DX7803" s="2"/>
      <c r="DY7803" s="2"/>
      <c r="DZ7803" s="2"/>
      <c r="EA7803" s="2"/>
      <c r="EB7803" s="2"/>
      <c r="EC7803" s="2"/>
      <c r="ED7803" s="2"/>
      <c r="EE7803" s="2"/>
      <c r="EF7803" s="2"/>
      <c r="EG7803" s="2"/>
      <c r="EH7803" s="2"/>
      <c r="EI7803" s="2"/>
      <c r="EJ7803" s="2"/>
      <c r="EK7803" s="2"/>
      <c r="EL7803" s="2"/>
      <c r="EM7803" s="2"/>
      <c r="EN7803" s="2"/>
      <c r="EO7803" s="2"/>
      <c r="EP7803" s="2"/>
      <c r="EQ7803" s="2"/>
      <c r="ER7803" s="2"/>
      <c r="ES7803" s="2"/>
      <c r="ET7803" s="2"/>
      <c r="EU7803" s="2"/>
      <c r="EV7803" s="2"/>
      <c r="EW7803" s="2"/>
      <c r="EX7803" s="2"/>
      <c r="EY7803" s="2"/>
      <c r="EZ7803" s="2"/>
      <c r="FA7803" s="2"/>
      <c r="FB7803" s="2"/>
      <c r="FC7803" s="2"/>
      <c r="FD7803" s="2"/>
      <c r="FE7803" s="2"/>
      <c r="FF7803" s="2"/>
      <c r="FG7803" s="2"/>
      <c r="FH7803" s="2"/>
      <c r="FI7803" s="2"/>
      <c r="FJ7803" s="2"/>
      <c r="FK7803" s="2"/>
      <c r="FL7803" s="2"/>
      <c r="FM7803" s="2"/>
      <c r="FN7803" s="2"/>
      <c r="FO7803" s="2"/>
      <c r="FP7803" s="2"/>
      <c r="FQ7803" s="2"/>
      <c r="FR7803" s="2"/>
      <c r="FS7803" s="2"/>
      <c r="FT7803" s="2"/>
      <c r="FU7803" s="2"/>
      <c r="FV7803" s="2"/>
      <c r="FW7803" s="2"/>
      <c r="FX7803" s="2"/>
      <c r="FY7803" s="2"/>
      <c r="FZ7803" s="2"/>
      <c r="GA7803" s="2"/>
      <c r="GB7803" s="2"/>
      <c r="GC7803" s="2"/>
      <c r="GD7803" s="2"/>
      <c r="GE7803" s="2"/>
      <c r="GF7803" s="2"/>
      <c r="GG7803" s="2"/>
      <c r="GH7803" s="2"/>
      <c r="GI7803" s="2"/>
      <c r="GJ7803" s="2"/>
      <c r="GK7803" s="2"/>
      <c r="GL7803" s="2"/>
      <c r="GM7803" s="2"/>
      <c r="GN7803" s="2"/>
      <c r="GO7803" s="2"/>
      <c r="GP7803" s="2"/>
      <c r="GQ7803" s="2"/>
      <c r="GR7803" s="2"/>
      <c r="GS7803" s="2"/>
      <c r="GT7803" s="2"/>
      <c r="GU7803" s="2"/>
      <c r="GV7803" s="2"/>
      <c r="GW7803" s="2"/>
      <c r="GX7803" s="2"/>
      <c r="GY7803" s="2"/>
      <c r="GZ7803" s="2"/>
      <c r="HA7803" s="2"/>
      <c r="HB7803" s="2"/>
      <c r="HC7803" s="2"/>
      <c r="HD7803" s="2"/>
      <c r="HE7803" s="2"/>
      <c r="HF7803" s="2"/>
      <c r="HG7803" s="2"/>
      <c r="HH7803" s="2"/>
      <c r="HI7803" s="2"/>
      <c r="HJ7803" s="2"/>
      <c r="HK7803" s="2"/>
      <c r="HL7803" s="2"/>
      <c r="HM7803" s="2"/>
      <c r="HN7803" s="2"/>
      <c r="HO7803" s="2"/>
      <c r="HP7803" s="2"/>
      <c r="HQ7803" s="2"/>
      <c r="HR7803" s="2"/>
      <c r="HS7803" s="2"/>
      <c r="HT7803" s="2"/>
      <c r="HU7803" s="2"/>
      <c r="HV7803" s="2"/>
      <c r="HW7803" s="2"/>
      <c r="HX7803" s="2"/>
      <c r="HY7803" s="2"/>
      <c r="HZ7803" s="2"/>
      <c r="IA7803" s="2"/>
      <c r="IB7803" s="2"/>
      <c r="IC7803" s="2"/>
      <c r="ID7803" s="2"/>
      <c r="IE7803" s="2"/>
      <c r="IF7803" s="2"/>
      <c r="IG7803" s="2"/>
      <c r="IH7803" s="2"/>
      <c r="II7803" s="2"/>
      <c r="IJ7803" s="2"/>
      <c r="IK7803" s="2"/>
      <c r="IL7803" s="2"/>
      <c r="IM7803" s="2"/>
      <c r="IN7803" s="2"/>
      <c r="IO7803" s="2"/>
      <c r="IP7803" s="2"/>
      <c r="IQ7803" s="2"/>
      <c r="IR7803" s="2"/>
      <c r="IS7803" s="2"/>
      <c r="IT7803" s="2"/>
      <c r="IU7803" s="2"/>
      <c r="IV7803" s="2"/>
      <c r="IW7803" s="2"/>
      <c r="IX7803" s="2"/>
      <c r="IY7803" s="2"/>
      <c r="IZ7803" s="2"/>
      <c r="JA7803" s="2"/>
      <c r="JB7803" s="2"/>
      <c r="JC7803" s="2"/>
      <c r="JD7803" s="2"/>
      <c r="JE7803" s="2"/>
      <c r="JF7803" s="2"/>
      <c r="JG7803" s="2"/>
      <c r="JH7803" s="2"/>
      <c r="JI7803" s="2"/>
      <c r="JJ7803" s="2"/>
      <c r="JK7803" s="2"/>
      <c r="JL7803" s="2"/>
      <c r="JM7803" s="2"/>
      <c r="JN7803" s="2"/>
      <c r="JO7803" s="2"/>
      <c r="JP7803" s="2"/>
      <c r="JQ7803" s="2"/>
      <c r="JR7803" s="2"/>
      <c r="JS7803" s="2"/>
      <c r="JT7803" s="2"/>
      <c r="JU7803" s="2"/>
      <c r="JV7803" s="2"/>
      <c r="JW7803" s="2"/>
      <c r="JX7803" s="2"/>
      <c r="JY7803" s="2"/>
      <c r="JZ7803" s="2"/>
      <c r="KA7803" s="2"/>
      <c r="KB7803" s="2"/>
      <c r="KC7803" s="2"/>
      <c r="KD7803" s="2"/>
      <c r="KE7803" s="2"/>
      <c r="KF7803" s="2"/>
      <c r="KG7803" s="2"/>
      <c r="KH7803" s="2"/>
      <c r="KI7803" s="2"/>
      <c r="KJ7803" s="2"/>
      <c r="KK7803" s="2"/>
      <c r="KL7803" s="2"/>
      <c r="KM7803" s="2"/>
      <c r="KN7803" s="2"/>
      <c r="KO7803" s="2"/>
      <c r="KP7803" s="2"/>
      <c r="KQ7803" s="2"/>
      <c r="KR7803" s="2"/>
      <c r="KS7803" s="2"/>
      <c r="KT7803" s="2"/>
      <c r="KU7803" s="2"/>
      <c r="KV7803" s="2"/>
      <c r="KW7803" s="2"/>
      <c r="KX7803" s="2"/>
      <c r="KY7803" s="2"/>
      <c r="KZ7803" s="2"/>
      <c r="LA7803" s="2"/>
      <c r="LB7803" s="2"/>
      <c r="LC7803" s="2"/>
      <c r="LD7803" s="2"/>
      <c r="LE7803" s="2"/>
      <c r="LF7803" s="2"/>
      <c r="LG7803" s="2"/>
      <c r="LH7803" s="2"/>
      <c r="LI7803" s="2"/>
      <c r="LJ7803" s="2"/>
      <c r="LK7803" s="2"/>
      <c r="LL7803" s="2"/>
      <c r="LM7803" s="2"/>
      <c r="LN7803" s="2"/>
      <c r="LO7803" s="2"/>
      <c r="LP7803" s="2"/>
      <c r="LQ7803" s="2"/>
      <c r="LR7803" s="2"/>
      <c r="LS7803" s="2"/>
      <c r="LT7803" s="2"/>
      <c r="LU7803" s="2"/>
      <c r="LV7803" s="2"/>
      <c r="LW7803" s="2"/>
      <c r="LX7803" s="2"/>
      <c r="LY7803" s="2"/>
      <c r="LZ7803" s="2"/>
      <c r="MA7803" s="2"/>
      <c r="MB7803" s="2"/>
      <c r="MC7803" s="2"/>
      <c r="MD7803" s="2"/>
      <c r="ME7803" s="2"/>
      <c r="MF7803" s="2"/>
      <c r="MG7803" s="2"/>
      <c r="MH7803" s="2"/>
      <c r="MI7803" s="2"/>
      <c r="MJ7803" s="2"/>
      <c r="MK7803" s="2"/>
      <c r="ML7803" s="2"/>
      <c r="MM7803" s="2"/>
      <c r="MN7803" s="2"/>
      <c r="MO7803" s="2"/>
      <c r="MP7803" s="2"/>
      <c r="MQ7803" s="2"/>
      <c r="MR7803" s="2"/>
      <c r="MS7803" s="2"/>
      <c r="MT7803" s="2"/>
      <c r="MU7803" s="2"/>
      <c r="MV7803" s="2"/>
      <c r="MW7803" s="2"/>
      <c r="MX7803" s="2"/>
      <c r="MY7803" s="2"/>
      <c r="MZ7803" s="2"/>
      <c r="NA7803" s="2"/>
      <c r="NB7803" s="2"/>
      <c r="NC7803" s="2"/>
      <c r="ND7803" s="2"/>
      <c r="NE7803" s="2"/>
      <c r="NF7803" s="2"/>
      <c r="NG7803" s="2"/>
      <c r="NH7803" s="2"/>
      <c r="NI7803" s="2"/>
      <c r="NJ7803" s="2"/>
      <c r="NK7803" s="2"/>
      <c r="NL7803" s="2"/>
      <c r="NM7803" s="2"/>
      <c r="NN7803" s="2"/>
      <c r="NO7803" s="2"/>
      <c r="NP7803" s="2"/>
      <c r="NQ7803" s="2"/>
      <c r="NR7803" s="2"/>
      <c r="NS7803" s="2"/>
      <c r="NT7803" s="2"/>
      <c r="NU7803" s="2"/>
      <c r="NV7803" s="2"/>
      <c r="NW7803" s="2"/>
      <c r="NX7803" s="2"/>
      <c r="NY7803" s="2"/>
      <c r="NZ7803" s="2"/>
      <c r="OA7803" s="2"/>
      <c r="OB7803" s="2"/>
      <c r="OC7803" s="2"/>
      <c r="OD7803" s="2"/>
      <c r="OE7803" s="2"/>
      <c r="OF7803" s="2"/>
      <c r="OG7803" s="2"/>
      <c r="OH7803" s="2"/>
      <c r="OI7803" s="2"/>
      <c r="OJ7803" s="2"/>
      <c r="OK7803" s="2"/>
      <c r="OL7803" s="2"/>
      <c r="OM7803" s="2"/>
      <c r="ON7803" s="2"/>
      <c r="OO7803" s="2"/>
      <c r="OP7803" s="2"/>
      <c r="OQ7803" s="2"/>
      <c r="OR7803" s="2"/>
      <c r="OS7803" s="2"/>
      <c r="OT7803" s="2"/>
      <c r="OU7803" s="2"/>
      <c r="OV7803" s="2"/>
      <c r="OW7803" s="2"/>
      <c r="OX7803" s="2"/>
      <c r="OY7803" s="2"/>
      <c r="OZ7803" s="2"/>
      <c r="PA7803" s="2"/>
      <c r="PB7803" s="2"/>
      <c r="PC7803" s="2"/>
      <c r="PD7803" s="2"/>
      <c r="PE7803" s="2"/>
      <c r="PF7803" s="2"/>
      <c r="PG7803" s="2"/>
      <c r="PH7803" s="2"/>
      <c r="PI7803" s="2"/>
      <c r="PJ7803" s="2"/>
      <c r="PK7803" s="2"/>
      <c r="PL7803" s="2"/>
      <c r="PM7803" s="2"/>
      <c r="PN7803" s="2"/>
      <c r="PO7803" s="2"/>
      <c r="PP7803" s="2"/>
      <c r="PQ7803" s="2"/>
      <c r="PR7803" s="2"/>
      <c r="PS7803" s="2"/>
      <c r="PT7803" s="2"/>
      <c r="PU7803" s="2"/>
      <c r="PV7803" s="2"/>
      <c r="PW7803" s="2"/>
      <c r="PX7803" s="2"/>
      <c r="PY7803" s="2"/>
      <c r="PZ7803" s="2"/>
      <c r="QA7803" s="2"/>
      <c r="QB7803" s="2"/>
      <c r="QC7803" s="2"/>
      <c r="QD7803" s="2"/>
      <c r="QE7803" s="2"/>
      <c r="QF7803" s="2"/>
      <c r="QG7803" s="2"/>
      <c r="QH7803" s="2"/>
      <c r="QI7803" s="2"/>
      <c r="QJ7803" s="2"/>
      <c r="QK7803" s="2"/>
      <c r="QL7803" s="2"/>
      <c r="QM7803" s="2"/>
      <c r="QN7803" s="2"/>
      <c r="QO7803" s="2"/>
      <c r="QP7803" s="2"/>
      <c r="QQ7803" s="2"/>
      <c r="QR7803" s="2"/>
      <c r="QS7803" s="2"/>
      <c r="QT7803" s="2"/>
      <c r="QU7803" s="2"/>
      <c r="QV7803" s="2"/>
      <c r="QW7803" s="2"/>
      <c r="QX7803" s="2"/>
      <c r="QY7803" s="2"/>
      <c r="QZ7803" s="2"/>
      <c r="RA7803" s="2"/>
      <c r="RB7803" s="2"/>
      <c r="RC7803" s="2"/>
      <c r="RD7803" s="2"/>
      <c r="RE7803" s="2"/>
      <c r="RF7803" s="2"/>
      <c r="RG7803" s="2"/>
      <c r="RH7803" s="2"/>
      <c r="RI7803" s="2"/>
      <c r="RJ7803" s="2"/>
      <c r="RK7803" s="2"/>
      <c r="RL7803" s="2"/>
      <c r="RM7803" s="2"/>
      <c r="RN7803" s="2"/>
      <c r="RO7803" s="2"/>
      <c r="RP7803" s="2"/>
      <c r="RQ7803" s="2"/>
      <c r="RR7803" s="2"/>
      <c r="RS7803" s="2"/>
      <c r="RT7803" s="2"/>
      <c r="RU7803" s="2"/>
      <c r="RV7803" s="2"/>
      <c r="RW7803" s="2"/>
      <c r="RX7803" s="2"/>
      <c r="RY7803" s="2"/>
      <c r="RZ7803" s="2"/>
      <c r="SA7803" s="2"/>
      <c r="SB7803" s="2"/>
      <c r="SC7803" s="2"/>
      <c r="SD7803" s="2"/>
      <c r="SE7803" s="2"/>
      <c r="SF7803" s="2"/>
      <c r="SG7803" s="2"/>
      <c r="SH7803" s="2"/>
      <c r="SI7803" s="2"/>
      <c r="SJ7803" s="2"/>
      <c r="SK7803" s="2"/>
      <c r="SL7803" s="2"/>
      <c r="SM7803" s="2"/>
      <c r="SN7803" s="2"/>
      <c r="SO7803" s="2"/>
      <c r="SP7803" s="2"/>
      <c r="SQ7803" s="2"/>
      <c r="SR7803" s="2"/>
      <c r="SS7803" s="2"/>
      <c r="ST7803" s="2"/>
      <c r="SU7803" s="2"/>
      <c r="SV7803" s="2"/>
      <c r="SW7803" s="2"/>
      <c r="SX7803" s="2"/>
      <c r="SY7803" s="2"/>
      <c r="SZ7803" s="2"/>
      <c r="TA7803" s="2"/>
      <c r="TB7803" s="2"/>
      <c r="TC7803" s="2"/>
      <c r="TD7803" s="2"/>
      <c r="TE7803" s="2"/>
      <c r="TF7803" s="2"/>
      <c r="TG7803" s="2"/>
      <c r="TH7803" s="2"/>
      <c r="TI7803" s="2"/>
      <c r="TJ7803" s="2"/>
      <c r="TK7803" s="2"/>
      <c r="TL7803" s="2"/>
      <c r="TM7803" s="2"/>
      <c r="TN7803" s="2"/>
      <c r="TO7803" s="2"/>
      <c r="TP7803" s="2"/>
      <c r="TQ7803" s="2"/>
      <c r="TR7803" s="2"/>
      <c r="TS7803" s="2"/>
      <c r="TT7803" s="2"/>
      <c r="TU7803" s="2"/>
      <c r="TV7803" s="2"/>
      <c r="TW7803" s="2"/>
      <c r="TX7803" s="2"/>
      <c r="TY7803" s="2"/>
      <c r="TZ7803" s="2"/>
      <c r="UA7803" s="2"/>
      <c r="UB7803" s="2"/>
      <c r="UC7803" s="2"/>
      <c r="UD7803" s="2"/>
      <c r="UE7803" s="2"/>
      <c r="UF7803" s="2"/>
      <c r="UG7803" s="2"/>
      <c r="UH7803" s="2"/>
      <c r="UI7803" s="2"/>
      <c r="UJ7803" s="2"/>
      <c r="UK7803" s="2"/>
      <c r="UL7803" s="2"/>
      <c r="UM7803" s="2"/>
      <c r="UN7803" s="2"/>
      <c r="UO7803" s="2"/>
      <c r="UP7803" s="2"/>
      <c r="UQ7803" s="2"/>
      <c r="UR7803" s="2"/>
      <c r="US7803" s="2"/>
      <c r="UT7803" s="2"/>
      <c r="UU7803" s="2"/>
      <c r="UV7803" s="2"/>
      <c r="UW7803" s="2"/>
      <c r="UX7803" s="2"/>
      <c r="UY7803" s="2"/>
      <c r="UZ7803" s="2"/>
      <c r="VA7803" s="2"/>
      <c r="VB7803" s="2"/>
      <c r="VC7803" s="2"/>
      <c r="VD7803" s="2"/>
      <c r="VE7803" s="2"/>
      <c r="VF7803" s="2"/>
      <c r="VG7803" s="2"/>
      <c r="VH7803" s="2"/>
      <c r="VI7803" s="2"/>
      <c r="VJ7803" s="2"/>
      <c r="VK7803" s="2"/>
      <c r="VL7803" s="2"/>
      <c r="VM7803" s="2"/>
      <c r="VN7803" s="2"/>
      <c r="VO7803" s="2"/>
      <c r="VP7803" s="2"/>
      <c r="VQ7803" s="2"/>
      <c r="VR7803" s="2"/>
      <c r="VS7803" s="2"/>
      <c r="VT7803" s="2"/>
      <c r="VU7803" s="2"/>
      <c r="VV7803" s="2"/>
      <c r="VW7803" s="2"/>
      <c r="VX7803" s="2"/>
      <c r="VY7803" s="2"/>
      <c r="VZ7803" s="2"/>
      <c r="WA7803" s="2"/>
      <c r="WB7803" s="2"/>
      <c r="WC7803" s="2"/>
      <c r="WD7803" s="2"/>
      <c r="WE7803" s="2"/>
      <c r="WF7803" s="2"/>
      <c r="WG7803" s="2"/>
      <c r="WH7803" s="2"/>
      <c r="WI7803" s="2"/>
      <c r="WJ7803" s="2"/>
      <c r="WK7803" s="2"/>
      <c r="WL7803" s="2"/>
      <c r="WM7803" s="2"/>
      <c r="WN7803" s="2"/>
      <c r="WO7803" s="2"/>
      <c r="WP7803" s="2"/>
      <c r="WQ7803" s="2"/>
      <c r="WR7803" s="2"/>
      <c r="WS7803" s="2"/>
      <c r="WT7803" s="2"/>
      <c r="WU7803" s="2"/>
      <c r="WV7803" s="2"/>
      <c r="WW7803" s="2"/>
      <c r="WX7803" s="2"/>
      <c r="WY7803" s="2"/>
      <c r="WZ7803" s="2"/>
      <c r="XA7803" s="2"/>
      <c r="XB7803" s="2"/>
      <c r="XC7803" s="2"/>
      <c r="XD7803" s="2"/>
      <c r="XE7803" s="2"/>
      <c r="XF7803" s="2"/>
      <c r="XG7803" s="2"/>
      <c r="XH7803" s="2"/>
      <c r="XI7803" s="2"/>
      <c r="XJ7803" s="2"/>
      <c r="XK7803" s="2"/>
      <c r="XL7803" s="2"/>
      <c r="XM7803" s="2"/>
      <c r="XN7803" s="2"/>
      <c r="XO7803" s="2"/>
      <c r="XP7803" s="2"/>
      <c r="XQ7803" s="2"/>
      <c r="XR7803" s="2"/>
      <c r="XS7803" s="2"/>
      <c r="XT7803" s="2"/>
      <c r="XU7803" s="2"/>
      <c r="XV7803" s="2"/>
      <c r="XW7803" s="2"/>
      <c r="XX7803" s="2"/>
      <c r="XY7803" s="2"/>
      <c r="XZ7803" s="2"/>
      <c r="YA7803" s="2"/>
      <c r="YB7803" s="2"/>
      <c r="YC7803" s="2"/>
      <c r="YD7803" s="2"/>
      <c r="YE7803" s="2"/>
      <c r="YF7803" s="2"/>
      <c r="YG7803" s="2"/>
      <c r="YH7803" s="2"/>
      <c r="YI7803" s="2"/>
      <c r="YJ7803" s="2"/>
      <c r="YK7803" s="2"/>
      <c r="YL7803" s="2"/>
      <c r="YM7803" s="2"/>
      <c r="YN7803" s="2"/>
      <c r="YO7803" s="2"/>
      <c r="YP7803" s="2"/>
      <c r="YQ7803" s="2"/>
      <c r="YR7803" s="2"/>
      <c r="YS7803" s="2"/>
      <c r="YT7803" s="2"/>
      <c r="YU7803" s="2"/>
      <c r="YV7803" s="2"/>
      <c r="YW7803" s="2"/>
      <c r="YX7803" s="2"/>
      <c r="YY7803" s="2"/>
      <c r="YZ7803" s="2"/>
      <c r="ZA7803" s="2"/>
      <c r="ZB7803" s="2"/>
      <c r="ZC7803" s="2"/>
      <c r="ZD7803" s="2"/>
      <c r="ZE7803" s="2"/>
      <c r="ZF7803" s="2"/>
      <c r="ZG7803" s="2"/>
      <c r="ZH7803" s="2"/>
      <c r="ZI7803" s="2"/>
      <c r="ZJ7803" s="2"/>
      <c r="ZK7803" s="2"/>
      <c r="ZL7803" s="2"/>
      <c r="ZM7803" s="2"/>
      <c r="ZN7803" s="2"/>
      <c r="ZO7803" s="2"/>
      <c r="ZP7803" s="2"/>
      <c r="ZQ7803" s="2"/>
      <c r="ZR7803" s="2"/>
      <c r="ZS7803" s="2"/>
      <c r="ZT7803" s="2"/>
      <c r="ZU7803" s="2"/>
      <c r="ZV7803" s="2"/>
      <c r="ZW7803" s="2"/>
      <c r="ZX7803" s="2"/>
      <c r="ZY7803" s="2"/>
      <c r="ZZ7803" s="2"/>
      <c r="AAA7803" s="2"/>
      <c r="AAB7803" s="2"/>
      <c r="AAC7803" s="2"/>
      <c r="AAD7803" s="2"/>
      <c r="AAE7803" s="2"/>
      <c r="AAF7803" s="2"/>
      <c r="AAG7803" s="2"/>
      <c r="AAH7803" s="2"/>
      <c r="AAI7803" s="2"/>
      <c r="AAJ7803" s="2"/>
      <c r="AAK7803" s="2"/>
      <c r="AAL7803" s="2"/>
      <c r="AAM7803" s="2"/>
      <c r="AAN7803" s="2"/>
      <c r="AAO7803" s="2"/>
      <c r="AAP7803" s="2"/>
      <c r="AAQ7803" s="2"/>
      <c r="AAR7803" s="2"/>
      <c r="AAS7803" s="2"/>
      <c r="AAT7803" s="2"/>
      <c r="AAU7803" s="2"/>
      <c r="AAV7803" s="2"/>
      <c r="AAW7803" s="2"/>
      <c r="AAX7803" s="2"/>
      <c r="AAY7803" s="2"/>
      <c r="AAZ7803" s="2"/>
      <c r="ABA7803" s="2"/>
      <c r="ABB7803" s="2"/>
      <c r="ABC7803" s="2"/>
      <c r="ABD7803" s="2"/>
      <c r="ABE7803" s="2"/>
      <c r="ABF7803" s="2"/>
      <c r="ABG7803" s="2"/>
      <c r="ABH7803" s="2"/>
      <c r="ABI7803" s="2"/>
      <c r="ABJ7803" s="2"/>
      <c r="ABK7803" s="2"/>
      <c r="ABL7803" s="2"/>
      <c r="ABM7803" s="2"/>
      <c r="ABN7803" s="2"/>
      <c r="ABO7803" s="2"/>
      <c r="ABP7803" s="2"/>
      <c r="ABQ7803" s="2"/>
      <c r="ABR7803" s="2"/>
      <c r="ABS7803" s="2"/>
      <c r="ABT7803" s="2"/>
      <c r="ABU7803" s="2"/>
      <c r="ABV7803" s="2"/>
      <c r="ABW7803" s="2"/>
      <c r="ABX7803" s="2"/>
      <c r="ABY7803" s="2"/>
      <c r="ABZ7803" s="2"/>
      <c r="ACA7803" s="2"/>
      <c r="ACB7803" s="2"/>
      <c r="ACC7803" s="2"/>
      <c r="ACD7803" s="2"/>
      <c r="ACE7803" s="2"/>
      <c r="ACF7803" s="2"/>
      <c r="ACG7803" s="2"/>
      <c r="ACH7803" s="2"/>
      <c r="ACI7803" s="2"/>
      <c r="ACJ7803" s="2"/>
      <c r="ACK7803" s="2"/>
      <c r="ACL7803" s="2"/>
      <c r="ACM7803" s="2"/>
      <c r="ACN7803" s="2"/>
      <c r="ACO7803" s="2"/>
      <c r="ACP7803" s="2"/>
      <c r="ACQ7803" s="2"/>
      <c r="ACR7803" s="2"/>
      <c r="ACS7803" s="2"/>
      <c r="ACT7803" s="2"/>
      <c r="ACU7803" s="2"/>
      <c r="ACV7803" s="2"/>
      <c r="ACW7803" s="2"/>
      <c r="ACX7803" s="2"/>
      <c r="ACY7803" s="2"/>
      <c r="ACZ7803" s="2"/>
      <c r="ADA7803" s="2"/>
      <c r="ADB7803" s="2"/>
      <c r="ADC7803" s="2"/>
      <c r="ADD7803" s="2"/>
      <c r="ADE7803" s="2"/>
      <c r="ADF7803" s="2"/>
      <c r="ADG7803" s="2"/>
      <c r="ADH7803" s="2"/>
      <c r="ADI7803" s="2"/>
      <c r="ADJ7803" s="2"/>
      <c r="ADK7803" s="2"/>
      <c r="ADL7803" s="2"/>
      <c r="ADM7803" s="2"/>
      <c r="ADN7803" s="2"/>
      <c r="ADO7803" s="2"/>
      <c r="ADP7803" s="2"/>
      <c r="ADQ7803" s="2"/>
      <c r="ADR7803" s="2"/>
      <c r="ADS7803" s="2"/>
      <c r="ADT7803" s="2"/>
      <c r="ADU7803" s="2"/>
      <c r="ADV7803" s="2"/>
      <c r="ADW7803" s="2"/>
      <c r="ADX7803" s="2"/>
      <c r="ADY7803" s="2"/>
      <c r="ADZ7803" s="2"/>
      <c r="AEA7803" s="2"/>
      <c r="AEB7803" s="2"/>
      <c r="AEC7803" s="2"/>
      <c r="AED7803" s="2"/>
      <c r="AEE7803" s="2"/>
      <c r="AEF7803" s="2"/>
      <c r="AEG7803" s="2"/>
      <c r="AEH7803" s="2"/>
      <c r="AEI7803" s="2"/>
      <c r="AEJ7803" s="2"/>
      <c r="AEK7803" s="2"/>
      <c r="AEL7803" s="2"/>
      <c r="AEM7803" s="2"/>
      <c r="AEN7803" s="2"/>
      <c r="AEO7803" s="2"/>
      <c r="AEP7803" s="2"/>
      <c r="AEQ7803" s="2"/>
      <c r="AER7803" s="2"/>
      <c r="AES7803" s="2"/>
      <c r="AET7803" s="2"/>
      <c r="AEU7803" s="2"/>
      <c r="AEV7803" s="2"/>
      <c r="AEW7803" s="2"/>
      <c r="AEX7803" s="2"/>
      <c r="AEY7803" s="2"/>
      <c r="AEZ7803" s="2"/>
      <c r="AFA7803" s="2"/>
      <c r="AFB7803" s="2"/>
      <c r="AFC7803" s="2"/>
      <c r="AFD7803" s="2"/>
      <c r="AFE7803" s="2"/>
      <c r="AFF7803" s="2"/>
      <c r="AFG7803" s="2"/>
      <c r="AFH7803" s="2"/>
      <c r="AFI7803" s="2"/>
      <c r="AFJ7803" s="2"/>
      <c r="AFK7803" s="2"/>
      <c r="AFL7803" s="2"/>
      <c r="AFM7803" s="2"/>
      <c r="AFN7803" s="2"/>
      <c r="AFO7803" s="2"/>
      <c r="AFP7803" s="2"/>
      <c r="AFQ7803" s="2"/>
      <c r="AFR7803" s="2"/>
      <c r="AFS7803" s="2"/>
      <c r="AFT7803" s="2"/>
      <c r="AFU7803" s="2"/>
      <c r="AFV7803" s="2"/>
      <c r="AFW7803" s="2"/>
      <c r="AFX7803" s="2"/>
      <c r="AFY7803" s="2"/>
      <c r="AFZ7803" s="2"/>
      <c r="AGA7803" s="2"/>
      <c r="AGB7803" s="2"/>
      <c r="AGC7803" s="2"/>
      <c r="AGD7803" s="2"/>
      <c r="AGE7803" s="2"/>
      <c r="AGF7803" s="2"/>
      <c r="AGG7803" s="2"/>
      <c r="AGH7803" s="2"/>
      <c r="AGI7803" s="2"/>
      <c r="AGJ7803" s="2"/>
      <c r="AGK7803" s="2"/>
      <c r="AGL7803" s="2"/>
      <c r="AGM7803" s="2"/>
      <c r="AGN7803" s="2"/>
      <c r="AGO7803" s="2"/>
      <c r="AGP7803" s="2"/>
      <c r="AGQ7803" s="2"/>
      <c r="AGR7803" s="2"/>
      <c r="AGS7803" s="2"/>
      <c r="AGT7803" s="2"/>
      <c r="AGU7803" s="2"/>
      <c r="AGV7803" s="2"/>
      <c r="AGW7803" s="2"/>
      <c r="AGX7803" s="2"/>
      <c r="AGY7803" s="2"/>
      <c r="AGZ7803" s="2"/>
      <c r="AHA7803" s="2"/>
      <c r="AHB7803" s="2"/>
      <c r="AHC7803" s="2"/>
      <c r="AHD7803" s="2"/>
      <c r="AHE7803" s="2"/>
      <c r="AHF7803" s="2"/>
      <c r="AHG7803" s="2"/>
      <c r="AHH7803" s="2"/>
      <c r="AHI7803" s="2"/>
      <c r="AHJ7803" s="2"/>
      <c r="AHK7803" s="2"/>
      <c r="AHL7803" s="2"/>
      <c r="AHM7803" s="2"/>
      <c r="AHN7803" s="2"/>
      <c r="AHO7803" s="2"/>
      <c r="AHP7803" s="2"/>
      <c r="AHQ7803" s="2"/>
      <c r="AHR7803" s="2"/>
      <c r="AHS7803" s="2"/>
      <c r="AHT7803" s="2"/>
      <c r="AHU7803" s="2"/>
      <c r="AHV7803" s="2"/>
      <c r="AHW7803" s="2"/>
      <c r="AHX7803" s="2"/>
      <c r="AHY7803" s="2"/>
      <c r="AHZ7803" s="2"/>
      <c r="AIA7803" s="2"/>
      <c r="AIB7803" s="2"/>
      <c r="AIC7803" s="2"/>
      <c r="AID7803" s="2"/>
      <c r="AIE7803" s="2"/>
      <c r="AIF7803" s="2"/>
      <c r="AIG7803" s="2"/>
      <c r="AIH7803" s="2"/>
      <c r="AII7803" s="2"/>
      <c r="AIJ7803" s="2"/>
      <c r="AIK7803" s="2"/>
      <c r="AIL7803" s="2"/>
      <c r="AIM7803" s="2"/>
      <c r="AIN7803" s="2"/>
      <c r="AIO7803" s="2"/>
      <c r="AIP7803" s="2"/>
      <c r="AIQ7803" s="2"/>
      <c r="AIR7803" s="2"/>
      <c r="AIS7803" s="2"/>
      <c r="AIT7803" s="2"/>
      <c r="AIU7803" s="2"/>
      <c r="AIV7803" s="2"/>
      <c r="AIW7803" s="2"/>
      <c r="AIX7803" s="2"/>
      <c r="AIY7803" s="2"/>
      <c r="AIZ7803" s="2"/>
      <c r="AJA7803" s="2"/>
      <c r="AJB7803" s="2"/>
      <c r="AJC7803" s="2"/>
      <c r="AJD7803" s="2"/>
      <c r="AJE7803" s="2"/>
      <c r="AJF7803" s="2"/>
      <c r="AJG7803" s="2"/>
      <c r="AJH7803" s="2"/>
      <c r="AJI7803" s="2"/>
      <c r="AJJ7803" s="2"/>
      <c r="AJK7803" s="2"/>
      <c r="AJL7803" s="2"/>
      <c r="AJM7803" s="2"/>
      <c r="AJN7803" s="2"/>
      <c r="AJO7803" s="2"/>
      <c r="AJP7803" s="2"/>
      <c r="AJQ7803" s="2"/>
      <c r="AJR7803" s="2"/>
      <c r="AJS7803" s="2"/>
      <c r="AJT7803" s="2"/>
      <c r="AJU7803" s="2"/>
      <c r="AJV7803" s="2"/>
      <c r="AJW7803" s="2"/>
      <c r="AJX7803" s="2"/>
      <c r="AJY7803" s="2"/>
      <c r="AJZ7803" s="2"/>
      <c r="AKA7803" s="2"/>
      <c r="AKB7803" s="2"/>
      <c r="AKC7803" s="2"/>
      <c r="AKD7803" s="2"/>
      <c r="AKE7803" s="2"/>
      <c r="AKF7803" s="2"/>
      <c r="AKG7803" s="2"/>
      <c r="AKH7803" s="2"/>
      <c r="AKI7803" s="2"/>
      <c r="AKJ7803" s="2"/>
      <c r="AKK7803" s="2"/>
      <c r="AKL7803" s="2"/>
      <c r="AKM7803" s="2"/>
      <c r="AKN7803" s="2"/>
      <c r="AKO7803" s="2"/>
      <c r="AKP7803" s="2"/>
      <c r="AKQ7803" s="2"/>
      <c r="AKR7803" s="2"/>
      <c r="AKS7803" s="2"/>
      <c r="AKT7803" s="2"/>
      <c r="AKU7803" s="2"/>
      <c r="AKV7803" s="2"/>
      <c r="AKW7803" s="2"/>
      <c r="AKX7803" s="2"/>
      <c r="AKY7803" s="2"/>
      <c r="AKZ7803" s="2"/>
      <c r="ALA7803" s="2"/>
      <c r="ALB7803" s="2"/>
      <c r="ALC7803" s="2"/>
      <c r="ALD7803" s="2"/>
      <c r="ALE7803" s="2"/>
      <c r="ALF7803" s="2"/>
      <c r="ALG7803" s="2"/>
      <c r="ALH7803" s="2"/>
      <c r="ALI7803" s="2"/>
      <c r="ALJ7803" s="2"/>
      <c r="ALK7803" s="2"/>
      <c r="ALL7803" s="2"/>
      <c r="ALM7803" s="2"/>
      <c r="ALN7803" s="2"/>
      <c r="ALO7803" s="2"/>
      <c r="ALP7803" s="2"/>
      <c r="ALQ7803" s="2"/>
      <c r="ALR7803" s="2"/>
      <c r="ALS7803" s="2"/>
      <c r="ALT7803" s="2"/>
      <c r="ALU7803" s="2"/>
      <c r="ALV7803" s="2"/>
      <c r="ALW7803" s="2"/>
      <c r="ALX7803" s="2"/>
      <c r="ALY7803" s="2"/>
      <c r="ALZ7803" s="2"/>
      <c r="AMA7803" s="2"/>
      <c r="AMB7803" s="2"/>
      <c r="AMC7803" s="2"/>
      <c r="AMD7803" s="2"/>
      <c r="AME7803" s="2"/>
      <c r="AMF7803" s="2"/>
      <c r="AMG7803" s="2"/>
      <c r="AMH7803" s="2"/>
      <c r="AMI7803" s="2"/>
      <c r="AMJ7803" s="2"/>
      <c r="AMK7803" s="2"/>
      <c r="AML7803" s="2"/>
      <c r="AMM7803" s="2"/>
      <c r="AMN7803" s="2"/>
      <c r="AMO7803" s="2"/>
      <c r="AMP7803" s="2"/>
      <c r="AMQ7803" s="2"/>
      <c r="AMR7803" s="2"/>
      <c r="AMS7803" s="2"/>
      <c r="AMT7803" s="2"/>
      <c r="AMU7803" s="2"/>
      <c r="AMV7803" s="2"/>
      <c r="AMW7803" s="2"/>
      <c r="AMX7803" s="2"/>
      <c r="AMY7803" s="2"/>
      <c r="AMZ7803" s="2"/>
      <c r="ANA7803" s="2"/>
      <c r="ANB7803" s="2"/>
      <c r="ANC7803" s="2"/>
      <c r="AND7803" s="2"/>
      <c r="ANE7803" s="2"/>
      <c r="ANF7803" s="2"/>
      <c r="ANG7803" s="2"/>
      <c r="ANH7803" s="2"/>
      <c r="ANI7803" s="2"/>
      <c r="ANJ7803" s="2"/>
      <c r="ANK7803" s="2"/>
      <c r="ANL7803" s="2"/>
      <c r="ANM7803" s="2"/>
      <c r="ANN7803" s="2"/>
      <c r="ANO7803" s="2"/>
      <c r="ANP7803" s="2"/>
      <c r="ANQ7803" s="2"/>
      <c r="ANR7803" s="2"/>
      <c r="ANS7803" s="2"/>
      <c r="ANT7803" s="2"/>
      <c r="ANU7803" s="2"/>
      <c r="ANV7803" s="2"/>
      <c r="ANW7803" s="2"/>
      <c r="ANX7803" s="2"/>
      <c r="ANY7803" s="2"/>
      <c r="ANZ7803" s="2"/>
      <c r="AOA7803" s="2"/>
      <c r="AOB7803" s="2"/>
      <c r="AOC7803" s="2"/>
      <c r="AOD7803" s="2"/>
      <c r="AOE7803" s="2"/>
      <c r="AOF7803" s="2"/>
      <c r="AOG7803" s="2"/>
      <c r="AOH7803" s="2"/>
      <c r="AOI7803" s="2"/>
      <c r="AOJ7803" s="2"/>
      <c r="AOK7803" s="2"/>
      <c r="AOL7803" s="2"/>
      <c r="AOM7803" s="2"/>
      <c r="AON7803" s="2"/>
      <c r="AOO7803" s="2"/>
      <c r="AOP7803" s="2"/>
      <c r="AOQ7803" s="2"/>
      <c r="AOR7803" s="2"/>
      <c r="AOS7803" s="2"/>
      <c r="AOT7803" s="2"/>
      <c r="AOU7803" s="2"/>
      <c r="AOV7803" s="2"/>
      <c r="AOW7803" s="2"/>
      <c r="AOX7803" s="2"/>
      <c r="AOY7803" s="2"/>
      <c r="AOZ7803" s="2"/>
      <c r="APA7803" s="2"/>
      <c r="APB7803" s="2"/>
      <c r="APC7803" s="2"/>
      <c r="APD7803" s="2"/>
      <c r="APE7803" s="2"/>
      <c r="APF7803" s="2"/>
      <c r="APG7803" s="2"/>
      <c r="APH7803" s="2"/>
      <c r="API7803" s="2"/>
      <c r="APJ7803" s="2"/>
      <c r="APK7803" s="2"/>
      <c r="APL7803" s="2"/>
      <c r="APM7803" s="2"/>
      <c r="APN7803" s="2"/>
      <c r="APO7803" s="2"/>
      <c r="APP7803" s="2"/>
      <c r="APQ7803" s="2"/>
      <c r="APR7803" s="2"/>
      <c r="APS7803" s="2"/>
      <c r="APT7803" s="2"/>
      <c r="APU7803" s="2"/>
      <c r="APV7803" s="2"/>
      <c r="APW7803" s="2"/>
      <c r="APX7803" s="2"/>
      <c r="APY7803" s="2"/>
      <c r="APZ7803" s="2"/>
      <c r="AQA7803" s="2"/>
      <c r="AQB7803" s="2"/>
      <c r="AQC7803" s="2"/>
      <c r="AQD7803" s="2"/>
      <c r="AQE7803" s="2"/>
      <c r="AQF7803" s="2"/>
      <c r="AQG7803" s="2"/>
      <c r="AQH7803" s="2"/>
      <c r="AQI7803" s="2"/>
      <c r="AQJ7803" s="2"/>
      <c r="AQK7803" s="2"/>
      <c r="AQL7803" s="2"/>
      <c r="AQM7803" s="2"/>
      <c r="AQN7803" s="2"/>
      <c r="AQO7803" s="2"/>
      <c r="AQP7803" s="2"/>
      <c r="AQQ7803" s="2"/>
      <c r="AQR7803" s="2"/>
      <c r="AQS7803" s="2"/>
      <c r="AQT7803" s="2"/>
      <c r="AQU7803" s="2"/>
      <c r="AQV7803" s="2"/>
      <c r="AQW7803" s="2"/>
      <c r="AQX7803" s="2"/>
      <c r="AQY7803" s="2"/>
      <c r="AQZ7803" s="2"/>
      <c r="ARA7803" s="2"/>
      <c r="ARB7803" s="2"/>
      <c r="ARC7803" s="2"/>
      <c r="ARD7803" s="2"/>
      <c r="ARE7803" s="2"/>
      <c r="ARF7803" s="2"/>
      <c r="ARG7803" s="2"/>
      <c r="ARH7803" s="2"/>
      <c r="ARI7803" s="2"/>
      <c r="ARJ7803" s="2"/>
      <c r="ARK7803" s="2"/>
      <c r="ARL7803" s="2"/>
      <c r="ARM7803" s="2"/>
      <c r="ARN7803" s="2"/>
      <c r="ARO7803" s="2"/>
      <c r="ARP7803" s="2"/>
      <c r="ARQ7803" s="2"/>
      <c r="ARR7803" s="2"/>
      <c r="ARS7803" s="2"/>
      <c r="ART7803" s="2"/>
      <c r="ARU7803" s="2"/>
      <c r="ARV7803" s="2"/>
      <c r="ARW7803" s="2"/>
      <c r="ARX7803" s="2"/>
      <c r="ARY7803" s="2"/>
      <c r="ARZ7803" s="2"/>
      <c r="ASA7803" s="2"/>
      <c r="ASB7803" s="2"/>
      <c r="ASC7803" s="2"/>
      <c r="ASD7803" s="2"/>
      <c r="ASE7803" s="2"/>
      <c r="ASF7803" s="2"/>
      <c r="ASG7803" s="2"/>
      <c r="ASH7803" s="2"/>
      <c r="ASI7803" s="2"/>
      <c r="ASJ7803" s="2"/>
      <c r="ASK7803" s="2"/>
      <c r="ASL7803" s="2"/>
      <c r="ASM7803" s="2"/>
      <c r="ASN7803" s="2"/>
      <c r="ASO7803" s="2"/>
      <c r="ASP7803" s="2"/>
      <c r="ASQ7803" s="2"/>
      <c r="ASR7803" s="2"/>
      <c r="ASS7803" s="2"/>
      <c r="AST7803" s="2"/>
      <c r="ASU7803" s="2"/>
      <c r="ASV7803" s="2"/>
      <c r="ASW7803" s="2"/>
      <c r="ASX7803" s="2"/>
      <c r="ASY7803" s="2"/>
      <c r="ASZ7803" s="2"/>
      <c r="ATA7803" s="2"/>
      <c r="ATB7803" s="2"/>
      <c r="ATC7803" s="2"/>
      <c r="ATD7803" s="2"/>
      <c r="ATE7803" s="2"/>
      <c r="ATF7803" s="2"/>
      <c r="ATG7803" s="2"/>
      <c r="ATH7803" s="2"/>
      <c r="ATI7803" s="2"/>
      <c r="ATJ7803" s="2"/>
      <c r="ATK7803" s="2"/>
      <c r="ATL7803" s="2"/>
      <c r="ATM7803" s="2"/>
      <c r="ATN7803" s="2"/>
      <c r="ATO7803" s="2"/>
      <c r="ATP7803" s="2"/>
      <c r="ATQ7803" s="2"/>
      <c r="ATR7803" s="2"/>
      <c r="ATS7803" s="2"/>
      <c r="ATT7803" s="2"/>
      <c r="ATU7803" s="2"/>
      <c r="ATV7803" s="2"/>
      <c r="ATW7803" s="2"/>
      <c r="ATX7803" s="2"/>
      <c r="ATY7803" s="2"/>
      <c r="ATZ7803" s="2"/>
      <c r="AUA7803" s="2"/>
      <c r="AUB7803" s="2"/>
      <c r="AUC7803" s="2"/>
      <c r="AUD7803" s="2"/>
      <c r="AUE7803" s="2"/>
      <c r="AUF7803" s="2"/>
      <c r="AUG7803" s="2"/>
      <c r="AUH7803" s="2"/>
      <c r="AUI7803" s="2"/>
      <c r="AUJ7803" s="2"/>
      <c r="AUK7803" s="2"/>
      <c r="AUL7803" s="2"/>
      <c r="AUM7803" s="2"/>
      <c r="AUN7803" s="2"/>
      <c r="AUO7803" s="2"/>
      <c r="AUP7803" s="2"/>
      <c r="AUQ7803" s="2"/>
      <c r="AUR7803" s="2"/>
      <c r="AUS7803" s="2"/>
      <c r="AUT7803" s="2"/>
      <c r="AUU7803" s="2"/>
      <c r="AUV7803" s="2"/>
      <c r="AUW7803" s="2"/>
      <c r="AUX7803" s="2"/>
      <c r="AUY7803" s="2"/>
      <c r="AUZ7803" s="2"/>
      <c r="AVA7803" s="2"/>
      <c r="AVB7803" s="2"/>
      <c r="AVC7803" s="2"/>
      <c r="AVD7803" s="2"/>
      <c r="AVE7803" s="2"/>
      <c r="AVF7803" s="2"/>
      <c r="AVG7803" s="2"/>
      <c r="AVH7803" s="2"/>
      <c r="AVI7803" s="2"/>
      <c r="AVJ7803" s="2"/>
      <c r="AVK7803" s="2"/>
      <c r="AVL7803" s="2"/>
      <c r="AVM7803" s="2"/>
      <c r="AVN7803" s="2"/>
      <c r="AVO7803" s="2"/>
      <c r="AVP7803" s="2"/>
      <c r="AVQ7803" s="2"/>
      <c r="AVR7803" s="2"/>
      <c r="AVS7803" s="2"/>
      <c r="AVT7803" s="2"/>
      <c r="AVU7803" s="2"/>
      <c r="AVV7803" s="2"/>
      <c r="AVW7803" s="2"/>
      <c r="AVX7803" s="2"/>
      <c r="AVY7803" s="2"/>
      <c r="AVZ7803" s="2"/>
      <c r="AWA7803" s="2"/>
      <c r="AWB7803" s="2"/>
      <c r="AWC7803" s="2"/>
      <c r="AWD7803" s="2"/>
      <c r="AWE7803" s="2"/>
      <c r="AWF7803" s="2"/>
      <c r="AWG7803" s="2"/>
      <c r="AWH7803" s="2"/>
      <c r="AWI7803" s="2"/>
      <c r="AWJ7803" s="2"/>
      <c r="AWK7803" s="2"/>
      <c r="AWL7803" s="2"/>
      <c r="AWM7803" s="2"/>
      <c r="AWN7803" s="2"/>
      <c r="AWO7803" s="2"/>
      <c r="AWP7803" s="2"/>
      <c r="AWQ7803" s="2"/>
      <c r="AWR7803" s="2"/>
      <c r="AWS7803" s="2"/>
      <c r="AWT7803" s="2"/>
      <c r="AWU7803" s="2"/>
      <c r="AWV7803" s="2"/>
      <c r="AWW7803" s="2"/>
      <c r="AWX7803" s="2"/>
      <c r="AWY7803" s="2"/>
      <c r="AWZ7803" s="2"/>
      <c r="AXA7803" s="2"/>
      <c r="AXB7803" s="2"/>
      <c r="AXC7803" s="2"/>
      <c r="AXD7803" s="2"/>
      <c r="AXE7803" s="2"/>
      <c r="AXF7803" s="2"/>
      <c r="AXG7803" s="2"/>
      <c r="AXH7803" s="2"/>
      <c r="AXI7803" s="2"/>
      <c r="AXJ7803" s="2"/>
      <c r="AXK7803" s="2"/>
      <c r="AXL7803" s="2"/>
      <c r="AXM7803" s="2"/>
      <c r="AXN7803" s="2"/>
      <c r="AXO7803" s="2"/>
      <c r="AXP7803" s="2"/>
      <c r="AXQ7803" s="2"/>
      <c r="AXR7803" s="2"/>
      <c r="AXS7803" s="2"/>
      <c r="AXT7803" s="2"/>
      <c r="AXU7803" s="2"/>
      <c r="AXV7803" s="2"/>
      <c r="AXW7803" s="2"/>
      <c r="AXX7803" s="2"/>
      <c r="AXY7803" s="2"/>
      <c r="AXZ7803" s="2"/>
      <c r="AYA7803" s="2"/>
      <c r="AYB7803" s="2"/>
      <c r="AYC7803" s="2"/>
      <c r="AYD7803" s="2"/>
      <c r="AYE7803" s="2"/>
      <c r="AYF7803" s="2"/>
      <c r="AYG7803" s="2"/>
      <c r="AYH7803" s="2"/>
      <c r="AYI7803" s="2"/>
      <c r="AYJ7803" s="2"/>
      <c r="AYK7803" s="2"/>
      <c r="AYL7803" s="2"/>
      <c r="AYM7803" s="2"/>
      <c r="AYN7803" s="2"/>
      <c r="AYO7803" s="2"/>
      <c r="AYP7803" s="2"/>
      <c r="AYQ7803" s="2"/>
      <c r="AYR7803" s="2"/>
      <c r="AYS7803" s="2"/>
      <c r="AYT7803" s="2"/>
      <c r="AYU7803" s="2"/>
      <c r="AYV7803" s="2"/>
      <c r="AYW7803" s="2"/>
      <c r="AYX7803" s="2"/>
      <c r="AYY7803" s="2"/>
      <c r="AYZ7803" s="2"/>
      <c r="AZA7803" s="2"/>
      <c r="AZB7803" s="2"/>
      <c r="AZC7803" s="2"/>
      <c r="AZD7803" s="2"/>
      <c r="AZE7803" s="2"/>
      <c r="AZF7803" s="2"/>
      <c r="AZG7803" s="2"/>
      <c r="AZH7803" s="2"/>
      <c r="AZI7803" s="2"/>
      <c r="AZJ7803" s="2"/>
      <c r="AZK7803" s="2"/>
      <c r="AZL7803" s="2"/>
      <c r="AZM7803" s="2"/>
      <c r="AZN7803" s="2"/>
      <c r="AZO7803" s="2"/>
      <c r="AZP7803" s="2"/>
      <c r="AZQ7803" s="2"/>
      <c r="AZR7803" s="2"/>
      <c r="AZS7803" s="2"/>
      <c r="AZT7803" s="2"/>
      <c r="AZU7803" s="2"/>
      <c r="AZV7803" s="2"/>
      <c r="AZW7803" s="2"/>
      <c r="AZX7803" s="2"/>
      <c r="AZY7803" s="2"/>
      <c r="AZZ7803" s="2"/>
      <c r="BAA7803" s="2"/>
      <c r="BAB7803" s="2"/>
      <c r="BAC7803" s="2"/>
      <c r="BAD7803" s="2"/>
      <c r="BAE7803" s="2"/>
      <c r="BAF7803" s="2"/>
      <c r="BAG7803" s="2"/>
      <c r="BAH7803" s="2"/>
      <c r="BAI7803" s="2"/>
      <c r="BAJ7803" s="2"/>
      <c r="BAK7803" s="2"/>
      <c r="BAL7803" s="2"/>
      <c r="BAM7803" s="2"/>
      <c r="BAN7803" s="2"/>
      <c r="BAO7803" s="2"/>
      <c r="BAP7803" s="2"/>
      <c r="BAQ7803" s="2"/>
      <c r="BAR7803" s="2"/>
      <c r="BAS7803" s="2"/>
      <c r="BAT7803" s="2"/>
      <c r="BAU7803" s="2"/>
      <c r="BAV7803" s="2"/>
      <c r="BAW7803" s="2"/>
      <c r="BAX7803" s="2"/>
      <c r="BAY7803" s="2"/>
      <c r="BAZ7803" s="2"/>
      <c r="BBA7803" s="2"/>
      <c r="BBB7803" s="2"/>
      <c r="BBC7803" s="2"/>
      <c r="BBD7803" s="2"/>
      <c r="BBE7803" s="2"/>
      <c r="BBF7803" s="2"/>
      <c r="BBG7803" s="2"/>
      <c r="BBH7803" s="2"/>
      <c r="BBI7803" s="2"/>
      <c r="BBJ7803" s="2"/>
      <c r="BBK7803" s="2"/>
      <c r="BBL7803" s="2"/>
      <c r="BBM7803" s="2"/>
      <c r="BBN7803" s="2"/>
      <c r="BBO7803" s="2"/>
      <c r="BBP7803" s="2"/>
      <c r="BBQ7803" s="2"/>
      <c r="BBR7803" s="2"/>
      <c r="BBS7803" s="2"/>
      <c r="BBT7803" s="2"/>
      <c r="BBU7803" s="2"/>
      <c r="BBV7803" s="2"/>
      <c r="BBW7803" s="2"/>
      <c r="BBX7803" s="2"/>
      <c r="BBY7803" s="2"/>
      <c r="BBZ7803" s="2"/>
      <c r="BCA7803" s="2"/>
      <c r="BCB7803" s="2"/>
      <c r="BCC7803" s="2"/>
      <c r="BCD7803" s="2"/>
      <c r="BCE7803" s="2"/>
      <c r="BCF7803" s="2"/>
      <c r="BCG7803" s="2"/>
      <c r="BCH7803" s="2"/>
      <c r="BCI7803" s="2"/>
      <c r="BCJ7803" s="2"/>
      <c r="BCK7803" s="2"/>
      <c r="BCL7803" s="2"/>
      <c r="BCM7803" s="2"/>
      <c r="BCN7803" s="2"/>
      <c r="BCO7803" s="2"/>
      <c r="BCP7803" s="2"/>
      <c r="BCQ7803" s="2"/>
      <c r="BCR7803" s="2"/>
      <c r="BCS7803" s="2"/>
      <c r="BCT7803" s="2"/>
      <c r="BCU7803" s="2"/>
      <c r="BCV7803" s="2"/>
      <c r="BCW7803" s="2"/>
      <c r="BCX7803" s="2"/>
      <c r="BCY7803" s="2"/>
      <c r="BCZ7803" s="2"/>
      <c r="BDA7803" s="2"/>
      <c r="BDB7803" s="2"/>
      <c r="BDC7803" s="2"/>
      <c r="BDD7803" s="2"/>
      <c r="BDE7803" s="2"/>
      <c r="BDF7803" s="2"/>
      <c r="BDG7803" s="2"/>
      <c r="BDH7803" s="2"/>
      <c r="BDI7803" s="2"/>
      <c r="BDJ7803" s="2"/>
      <c r="BDK7803" s="2"/>
      <c r="BDL7803" s="2"/>
      <c r="BDM7803" s="2"/>
      <c r="BDN7803" s="2"/>
      <c r="BDO7803" s="2"/>
      <c r="BDP7803" s="2"/>
      <c r="BDQ7803" s="2"/>
      <c r="BDR7803" s="2"/>
      <c r="BDS7803" s="2"/>
      <c r="BDT7803" s="2"/>
      <c r="BDU7803" s="2"/>
      <c r="BDV7803" s="2"/>
      <c r="BDW7803" s="2"/>
      <c r="BDX7803" s="2"/>
      <c r="BDY7803" s="2"/>
      <c r="BDZ7803" s="2"/>
      <c r="BEA7803" s="2"/>
      <c r="BEB7803" s="2"/>
      <c r="BEC7803" s="2"/>
      <c r="BED7803" s="2"/>
      <c r="BEE7803" s="2"/>
      <c r="BEF7803" s="2"/>
      <c r="BEG7803" s="2"/>
      <c r="BEH7803" s="2"/>
      <c r="BEI7803" s="2"/>
      <c r="BEJ7803" s="2"/>
      <c r="BEK7803" s="2"/>
      <c r="BEL7803" s="2"/>
      <c r="BEM7803" s="2"/>
      <c r="BEN7803" s="2"/>
      <c r="BEO7803" s="2"/>
      <c r="BEP7803" s="2"/>
      <c r="BEQ7803" s="2"/>
      <c r="BER7803" s="2"/>
      <c r="BES7803" s="2"/>
      <c r="BET7803" s="2"/>
      <c r="BEU7803" s="2"/>
      <c r="BEV7803" s="2"/>
      <c r="BEW7803" s="2"/>
      <c r="BEX7803" s="2"/>
      <c r="BEY7803" s="2"/>
      <c r="BEZ7803" s="2"/>
      <c r="BFA7803" s="2"/>
      <c r="BFB7803" s="2"/>
      <c r="BFC7803" s="2"/>
      <c r="BFD7803" s="2"/>
      <c r="BFE7803" s="2"/>
      <c r="BFF7803" s="2"/>
      <c r="BFG7803" s="2"/>
      <c r="BFH7803" s="2"/>
      <c r="BFI7803" s="2"/>
      <c r="BFJ7803" s="2"/>
      <c r="BFK7803" s="2"/>
      <c r="BFL7803" s="2"/>
      <c r="BFM7803" s="2"/>
      <c r="BFN7803" s="2"/>
      <c r="BFO7803" s="2"/>
      <c r="BFP7803" s="2"/>
      <c r="BFQ7803" s="2"/>
      <c r="BFR7803" s="2"/>
      <c r="BFS7803" s="2"/>
      <c r="BFT7803" s="2"/>
      <c r="BFU7803" s="2"/>
      <c r="BFV7803" s="2"/>
      <c r="BFW7803" s="2"/>
      <c r="BFX7803" s="2"/>
      <c r="BFY7803" s="2"/>
      <c r="BFZ7803" s="2"/>
      <c r="BGA7803" s="2"/>
      <c r="BGB7803" s="2"/>
      <c r="BGC7803" s="2"/>
      <c r="BGD7803" s="2"/>
      <c r="BGE7803" s="2"/>
      <c r="BGF7803" s="2"/>
      <c r="BGG7803" s="2"/>
      <c r="BGH7803" s="2"/>
      <c r="BGI7803" s="2"/>
      <c r="BGJ7803" s="2"/>
      <c r="BGK7803" s="2"/>
      <c r="BGL7803" s="2"/>
      <c r="BGM7803" s="2"/>
      <c r="BGN7803" s="2"/>
      <c r="BGO7803" s="2"/>
      <c r="BGP7803" s="2"/>
      <c r="BGQ7803" s="2"/>
      <c r="BGR7803" s="2"/>
      <c r="BGS7803" s="2"/>
      <c r="BGT7803" s="2"/>
      <c r="BGU7803" s="2"/>
      <c r="BGV7803" s="2"/>
      <c r="BGW7803" s="2"/>
      <c r="BGX7803" s="2"/>
      <c r="BGY7803" s="2"/>
      <c r="BGZ7803" s="2"/>
      <c r="BHA7803" s="2"/>
      <c r="BHB7803" s="2"/>
      <c r="BHC7803" s="2"/>
      <c r="BHD7803" s="2"/>
      <c r="BHE7803" s="2"/>
      <c r="BHF7803" s="2"/>
      <c r="BHG7803" s="2"/>
      <c r="BHH7803" s="2"/>
      <c r="BHI7803" s="2"/>
      <c r="BHJ7803" s="2"/>
      <c r="BHK7803" s="2"/>
      <c r="BHL7803" s="2"/>
      <c r="BHM7803" s="2"/>
      <c r="BHN7803" s="2"/>
      <c r="BHO7803" s="2"/>
      <c r="BHP7803" s="2"/>
      <c r="BHQ7803" s="2"/>
      <c r="BHR7803" s="2"/>
      <c r="BHS7803" s="2"/>
      <c r="BHT7803" s="2"/>
      <c r="BHU7803" s="2"/>
      <c r="BHV7803" s="2"/>
      <c r="BHW7803" s="2"/>
      <c r="BHX7803" s="2"/>
      <c r="BHY7803" s="2"/>
      <c r="BHZ7803" s="2"/>
      <c r="BIA7803" s="2"/>
      <c r="BIB7803" s="2"/>
      <c r="BIC7803" s="2"/>
      <c r="BID7803" s="2"/>
      <c r="BIE7803" s="2"/>
      <c r="BIF7803" s="2"/>
      <c r="BIG7803" s="2"/>
      <c r="BIH7803" s="2"/>
      <c r="BII7803" s="2"/>
      <c r="BIJ7803" s="2"/>
      <c r="BIK7803" s="2"/>
      <c r="BIL7803" s="2"/>
      <c r="BIM7803" s="2"/>
      <c r="BIN7803" s="2"/>
      <c r="BIO7803" s="2"/>
      <c r="BIP7803" s="2"/>
      <c r="BIQ7803" s="2"/>
      <c r="BIR7803" s="2"/>
      <c r="BIS7803" s="2"/>
      <c r="BIT7803" s="2"/>
      <c r="BIU7803" s="2"/>
      <c r="BIV7803" s="2"/>
      <c r="BIW7803" s="2"/>
      <c r="BIX7803" s="2"/>
      <c r="BIY7803" s="2"/>
      <c r="BIZ7803" s="2"/>
      <c r="BJA7803" s="2"/>
      <c r="BJB7803" s="2"/>
      <c r="BJC7803" s="2"/>
      <c r="BJD7803" s="2"/>
      <c r="BJE7803" s="2"/>
      <c r="BJF7803" s="2"/>
      <c r="BJG7803" s="2"/>
      <c r="BJH7803" s="2"/>
      <c r="BJI7803" s="2"/>
      <c r="BJJ7803" s="2"/>
      <c r="BJK7803" s="2"/>
      <c r="BJL7803" s="2"/>
      <c r="BJM7803" s="2"/>
      <c r="BJN7803" s="2"/>
      <c r="BJO7803" s="2"/>
      <c r="BJP7803" s="2"/>
      <c r="BJQ7803" s="2"/>
      <c r="BJR7803" s="2"/>
      <c r="BJS7803" s="2"/>
      <c r="BJT7803" s="2"/>
      <c r="BJU7803" s="2"/>
      <c r="BJV7803" s="2"/>
      <c r="BJW7803" s="2"/>
      <c r="BJX7803" s="2"/>
      <c r="BJY7803" s="2"/>
      <c r="BJZ7803" s="2"/>
      <c r="BKA7803" s="2"/>
      <c r="BKB7803" s="2"/>
      <c r="BKC7803" s="2"/>
      <c r="BKD7803" s="2"/>
      <c r="BKE7803" s="2"/>
      <c r="BKF7803" s="2"/>
      <c r="BKG7803" s="2"/>
      <c r="BKH7803" s="2"/>
      <c r="BKI7803" s="2"/>
      <c r="BKJ7803" s="2"/>
      <c r="BKK7803" s="2"/>
      <c r="BKL7803" s="2"/>
      <c r="BKM7803" s="2"/>
      <c r="BKN7803" s="2"/>
      <c r="BKO7803" s="2"/>
      <c r="BKP7803" s="2"/>
      <c r="BKQ7803" s="2"/>
      <c r="BKR7803" s="2"/>
      <c r="BKS7803" s="2"/>
      <c r="BKT7803" s="2"/>
      <c r="BKU7803" s="2"/>
      <c r="BKV7803" s="2"/>
      <c r="BKW7803" s="2"/>
      <c r="BKX7803" s="2"/>
      <c r="BKY7803" s="2"/>
      <c r="BKZ7803" s="2"/>
      <c r="BLA7803" s="2"/>
      <c r="BLB7803" s="2"/>
      <c r="BLC7803" s="2"/>
      <c r="BLD7803" s="2"/>
      <c r="BLE7803" s="2"/>
      <c r="BLF7803" s="2"/>
      <c r="BLG7803" s="2"/>
      <c r="BLH7803" s="2"/>
      <c r="BLI7803" s="2"/>
      <c r="BLJ7803" s="2"/>
      <c r="BLK7803" s="2"/>
      <c r="BLL7803" s="2"/>
      <c r="BLM7803" s="2"/>
      <c r="BLN7803" s="2"/>
      <c r="BLO7803" s="2"/>
      <c r="BLP7803" s="2"/>
      <c r="BLQ7803" s="2"/>
      <c r="BLR7803" s="2"/>
      <c r="BLS7803" s="2"/>
      <c r="BLT7803" s="2"/>
      <c r="BLU7803" s="2"/>
      <c r="BLV7803" s="2"/>
      <c r="BLW7803" s="2"/>
      <c r="BLX7803" s="2"/>
      <c r="BLY7803" s="2"/>
      <c r="BLZ7803" s="2"/>
      <c r="BMA7803" s="2"/>
      <c r="BMB7803" s="2"/>
      <c r="BMC7803" s="2"/>
      <c r="BMD7803" s="2"/>
      <c r="BME7803" s="2"/>
      <c r="BMF7803" s="2"/>
      <c r="BMG7803" s="2"/>
      <c r="BMH7803" s="2"/>
      <c r="BMI7803" s="2"/>
      <c r="BMJ7803" s="2"/>
      <c r="BMK7803" s="2"/>
      <c r="BML7803" s="2"/>
      <c r="BMM7803" s="2"/>
      <c r="BMN7803" s="2"/>
      <c r="BMO7803" s="2"/>
      <c r="BMP7803" s="2"/>
      <c r="BMQ7803" s="2"/>
      <c r="BMR7803" s="2"/>
      <c r="BMS7803" s="2"/>
      <c r="BMT7803" s="2"/>
      <c r="BMU7803" s="2"/>
      <c r="BMV7803" s="2"/>
      <c r="BMW7803" s="2"/>
      <c r="BMX7803" s="2"/>
      <c r="BMY7803" s="2"/>
      <c r="BMZ7803" s="2"/>
      <c r="BNA7803" s="2"/>
      <c r="BNB7803" s="2"/>
      <c r="BNC7803" s="2"/>
      <c r="BND7803" s="2"/>
      <c r="BNE7803" s="2"/>
      <c r="BNF7803" s="2"/>
      <c r="BNG7803" s="2"/>
      <c r="BNH7803" s="2"/>
      <c r="BNI7803" s="2"/>
      <c r="BNJ7803" s="2"/>
      <c r="BNK7803" s="2"/>
      <c r="BNL7803" s="2"/>
      <c r="BNM7803" s="2"/>
      <c r="BNN7803" s="2"/>
      <c r="BNO7803" s="2"/>
      <c r="BNP7803" s="2"/>
      <c r="BNQ7803" s="2"/>
      <c r="BNR7803" s="2"/>
      <c r="BNS7803" s="2"/>
      <c r="BNT7803" s="2"/>
      <c r="BNU7803" s="2"/>
      <c r="BNV7803" s="2"/>
      <c r="BNW7803" s="2"/>
      <c r="BNX7803" s="2"/>
      <c r="BNY7803" s="2"/>
      <c r="BNZ7803" s="2"/>
      <c r="BOA7803" s="2"/>
      <c r="BOB7803" s="2"/>
      <c r="BOC7803" s="2"/>
      <c r="BOD7803" s="2"/>
      <c r="BOE7803" s="2"/>
      <c r="BOF7803" s="2"/>
      <c r="BOG7803" s="2"/>
      <c r="BOH7803" s="2"/>
      <c r="BOI7803" s="2"/>
      <c r="BOJ7803" s="2"/>
      <c r="BOK7803" s="2"/>
      <c r="BOL7803" s="2"/>
      <c r="BOM7803" s="2"/>
      <c r="BON7803" s="2"/>
      <c r="BOO7803" s="2"/>
      <c r="BOP7803" s="2"/>
      <c r="BOQ7803" s="2"/>
      <c r="BOR7803" s="2"/>
      <c r="BOS7803" s="2"/>
      <c r="BOT7803" s="2"/>
      <c r="BOU7803" s="2"/>
      <c r="BOV7803" s="2"/>
      <c r="BOW7803" s="2"/>
      <c r="BOX7803" s="2"/>
      <c r="BOY7803" s="2"/>
      <c r="BOZ7803" s="2"/>
      <c r="BPA7803" s="2"/>
      <c r="BPB7803" s="2"/>
      <c r="BPC7803" s="2"/>
      <c r="BPD7803" s="2"/>
      <c r="BPE7803" s="2"/>
      <c r="BPF7803" s="2"/>
      <c r="BPG7803" s="2"/>
      <c r="BPH7803" s="2"/>
      <c r="BPI7803" s="2"/>
      <c r="BPJ7803" s="2"/>
      <c r="BPK7803" s="2"/>
      <c r="BPL7803" s="2"/>
      <c r="BPM7803" s="2"/>
      <c r="BPN7803" s="2"/>
      <c r="BPO7803" s="2"/>
      <c r="BPP7803" s="2"/>
      <c r="BPQ7803" s="2"/>
      <c r="BPR7803" s="2"/>
      <c r="BPS7803" s="2"/>
      <c r="BPT7803" s="2"/>
      <c r="BPU7803" s="2"/>
      <c r="BPV7803" s="2"/>
      <c r="BPW7803" s="2"/>
      <c r="BPX7803" s="2"/>
      <c r="BPY7803" s="2"/>
      <c r="BPZ7803" s="2"/>
      <c r="BQA7803" s="2"/>
      <c r="BQB7803" s="2"/>
      <c r="BQC7803" s="2"/>
      <c r="BQD7803" s="2"/>
      <c r="BQE7803" s="2"/>
      <c r="BQF7803" s="2"/>
      <c r="BQG7803" s="2"/>
      <c r="BQH7803" s="2"/>
      <c r="BQI7803" s="2"/>
      <c r="BQJ7803" s="2"/>
      <c r="BQK7803" s="2"/>
      <c r="BQL7803" s="2"/>
      <c r="BQM7803" s="2"/>
      <c r="BQN7803" s="2"/>
      <c r="BQO7803" s="2"/>
      <c r="BQP7803" s="2"/>
      <c r="BQQ7803" s="2"/>
      <c r="BQR7803" s="2"/>
      <c r="BQS7803" s="2"/>
      <c r="BQT7803" s="2"/>
      <c r="BQU7803" s="2"/>
      <c r="BQV7803" s="2"/>
      <c r="BQW7803" s="2"/>
      <c r="BQX7803" s="2"/>
      <c r="BQY7803" s="2"/>
      <c r="BQZ7803" s="2"/>
      <c r="BRA7803" s="2"/>
      <c r="BRB7803" s="2"/>
      <c r="BRC7803" s="2"/>
      <c r="BRD7803" s="2"/>
      <c r="BRE7803" s="2"/>
      <c r="BRF7803" s="2"/>
      <c r="BRG7803" s="2"/>
      <c r="BRH7803" s="2"/>
      <c r="BRI7803" s="2"/>
      <c r="BRJ7803" s="2"/>
      <c r="BRK7803" s="2"/>
      <c r="BRL7803" s="2"/>
      <c r="BRM7803" s="2"/>
      <c r="BRN7803" s="2"/>
      <c r="BRO7803" s="2"/>
      <c r="BRP7803" s="2"/>
      <c r="BRQ7803" s="2"/>
      <c r="BRR7803" s="2"/>
      <c r="BRS7803" s="2"/>
      <c r="BRT7803" s="2"/>
      <c r="BRU7803" s="2"/>
      <c r="BRV7803" s="2"/>
      <c r="BRW7803" s="2"/>
      <c r="BRX7803" s="2"/>
      <c r="BRY7803" s="2"/>
      <c r="BRZ7803" s="2"/>
      <c r="BSA7803" s="2"/>
      <c r="BSB7803" s="2"/>
      <c r="BSC7803" s="2"/>
      <c r="BSD7803" s="2"/>
      <c r="BSE7803" s="2"/>
      <c r="BSF7803" s="2"/>
      <c r="BSG7803" s="2"/>
      <c r="BSH7803" s="2"/>
      <c r="BSI7803" s="2"/>
      <c r="BSJ7803" s="2"/>
      <c r="BSK7803" s="2"/>
      <c r="BSL7803" s="2"/>
      <c r="BSM7803" s="2"/>
      <c r="BSN7803" s="2"/>
      <c r="BSO7803" s="2"/>
      <c r="BSP7803" s="2"/>
      <c r="BSQ7803" s="2"/>
      <c r="BSR7803" s="2"/>
      <c r="BSS7803" s="2"/>
      <c r="BST7803" s="2"/>
      <c r="BSU7803" s="2"/>
      <c r="BSV7803" s="2"/>
      <c r="BSW7803" s="2"/>
      <c r="BSX7803" s="2"/>
      <c r="BSY7803" s="2"/>
      <c r="BSZ7803" s="2"/>
      <c r="BTA7803" s="2"/>
      <c r="BTB7803" s="2"/>
      <c r="BTC7803" s="2"/>
      <c r="BTD7803" s="2"/>
      <c r="BTE7803" s="2"/>
      <c r="BTF7803" s="2"/>
      <c r="BTG7803" s="2"/>
      <c r="BTH7803" s="2"/>
      <c r="BTI7803" s="2"/>
      <c r="BTJ7803" s="2"/>
      <c r="BTK7803" s="2"/>
      <c r="BTL7803" s="2"/>
      <c r="BTM7803" s="2"/>
      <c r="BTN7803" s="2"/>
      <c r="BTO7803" s="2"/>
      <c r="BTP7803" s="2"/>
      <c r="BTQ7803" s="2"/>
      <c r="BTR7803" s="2"/>
      <c r="BTS7803" s="2"/>
      <c r="BTT7803" s="2"/>
      <c r="BTU7803" s="2"/>
      <c r="BTV7803" s="2"/>
      <c r="BTW7803" s="2"/>
      <c r="BTX7803" s="2"/>
      <c r="BTY7803" s="2"/>
      <c r="BTZ7803" s="2"/>
      <c r="BUA7803" s="2"/>
      <c r="BUB7803" s="2"/>
      <c r="BUC7803" s="2"/>
      <c r="BUD7803" s="2"/>
      <c r="BUE7803" s="2"/>
      <c r="BUF7803" s="2"/>
      <c r="BUG7803" s="2"/>
      <c r="BUH7803" s="2"/>
      <c r="BUI7803" s="2"/>
      <c r="BUJ7803" s="2"/>
      <c r="BUK7803" s="2"/>
      <c r="BUL7803" s="2"/>
      <c r="BUM7803" s="2"/>
      <c r="BUN7803" s="2"/>
      <c r="BUO7803" s="2"/>
      <c r="BUP7803" s="2"/>
      <c r="BUQ7803" s="2"/>
      <c r="BUR7803" s="2"/>
      <c r="BUS7803" s="2"/>
      <c r="BUT7803" s="2"/>
      <c r="BUU7803" s="2"/>
      <c r="BUV7803" s="2"/>
      <c r="BUW7803" s="2"/>
      <c r="BUX7803" s="2"/>
      <c r="BUY7803" s="2"/>
      <c r="BUZ7803" s="2"/>
      <c r="BVA7803" s="2"/>
      <c r="BVB7803" s="2"/>
      <c r="BVC7803" s="2"/>
      <c r="BVD7803" s="2"/>
      <c r="BVE7803" s="2"/>
      <c r="BVF7803" s="2"/>
      <c r="BVG7803" s="2"/>
      <c r="BVH7803" s="2"/>
      <c r="BVI7803" s="2"/>
      <c r="BVJ7803" s="2"/>
      <c r="BVK7803" s="2"/>
      <c r="BVL7803" s="2"/>
      <c r="BVM7803" s="2"/>
      <c r="BVN7803" s="2"/>
      <c r="BVO7803" s="2"/>
      <c r="BVP7803" s="2"/>
      <c r="BVQ7803" s="2"/>
      <c r="BVR7803" s="2"/>
      <c r="BVS7803" s="2"/>
      <c r="BVT7803" s="2"/>
      <c r="BVU7803" s="2"/>
      <c r="BVV7803" s="2"/>
      <c r="BVW7803" s="2"/>
      <c r="BVX7803" s="2"/>
      <c r="BVY7803" s="2"/>
      <c r="BVZ7803" s="2"/>
      <c r="BWA7803" s="2"/>
      <c r="BWB7803" s="2"/>
      <c r="BWC7803" s="2"/>
      <c r="BWD7803" s="2"/>
      <c r="BWE7803" s="2"/>
      <c r="BWF7803" s="2"/>
      <c r="BWG7803" s="2"/>
      <c r="BWH7803" s="2"/>
      <c r="BWI7803" s="2"/>
      <c r="BWJ7803" s="2"/>
      <c r="BWK7803" s="2"/>
      <c r="BWL7803" s="2"/>
      <c r="BWM7803" s="2"/>
      <c r="BWN7803" s="2"/>
      <c r="BWO7803" s="2"/>
      <c r="BWP7803" s="2"/>
      <c r="BWQ7803" s="2"/>
      <c r="BWR7803" s="2"/>
      <c r="BWS7803" s="2"/>
      <c r="BWT7803" s="2"/>
      <c r="BWU7803" s="2"/>
      <c r="BWV7803" s="2"/>
      <c r="BWW7803" s="2"/>
      <c r="BWX7803" s="2"/>
      <c r="BWY7803" s="2"/>
      <c r="BWZ7803" s="2"/>
      <c r="BXA7803" s="2"/>
      <c r="BXB7803" s="2"/>
      <c r="BXC7803" s="2"/>
      <c r="BXD7803" s="2"/>
      <c r="BXE7803" s="2"/>
      <c r="BXF7803" s="2"/>
      <c r="BXG7803" s="2"/>
      <c r="BXH7803" s="2"/>
      <c r="BXI7803" s="2"/>
      <c r="BXJ7803" s="2"/>
      <c r="BXK7803" s="2"/>
      <c r="BXL7803" s="2"/>
      <c r="BXM7803" s="2"/>
      <c r="BXN7803" s="2"/>
      <c r="BXO7803" s="2"/>
      <c r="BXP7803" s="2"/>
      <c r="BXQ7803" s="2"/>
      <c r="BXR7803" s="2"/>
      <c r="BXS7803" s="2"/>
      <c r="BXT7803" s="2"/>
      <c r="BXU7803" s="2"/>
      <c r="BXV7803" s="2"/>
      <c r="BXW7803" s="2"/>
      <c r="BXX7803" s="2"/>
      <c r="BXY7803" s="2"/>
      <c r="BXZ7803" s="2"/>
      <c r="BYA7803" s="2"/>
      <c r="BYB7803" s="2"/>
      <c r="BYC7803" s="2"/>
      <c r="BYD7803" s="2"/>
      <c r="BYE7803" s="2"/>
      <c r="BYF7803" s="2"/>
      <c r="BYG7803" s="2"/>
      <c r="BYH7803" s="2"/>
      <c r="BYI7803" s="2"/>
      <c r="BYJ7803" s="2"/>
      <c r="BYK7803" s="2"/>
      <c r="BYL7803" s="2"/>
      <c r="BYM7803" s="2"/>
      <c r="BYN7803" s="2"/>
      <c r="BYO7803" s="2"/>
      <c r="BYP7803" s="2"/>
      <c r="BYQ7803" s="2"/>
      <c r="BYR7803" s="2"/>
      <c r="BYS7803" s="2"/>
      <c r="BYT7803" s="2"/>
      <c r="BYU7803" s="2"/>
      <c r="BYV7803" s="2"/>
      <c r="BYW7803" s="2"/>
      <c r="BYX7803" s="2"/>
      <c r="BYY7803" s="2"/>
      <c r="BYZ7803" s="2"/>
      <c r="BZA7803" s="2"/>
      <c r="BZB7803" s="2"/>
      <c r="BZC7803" s="2"/>
      <c r="BZD7803" s="2"/>
      <c r="BZE7803" s="2"/>
      <c r="BZF7803" s="2"/>
      <c r="BZG7803" s="2"/>
      <c r="BZH7803" s="2"/>
      <c r="BZI7803" s="2"/>
      <c r="BZJ7803" s="2"/>
      <c r="BZK7803" s="2"/>
      <c r="BZL7803" s="2"/>
      <c r="BZM7803" s="2"/>
      <c r="BZN7803" s="2"/>
      <c r="BZO7803" s="2"/>
      <c r="BZP7803" s="2"/>
      <c r="BZQ7803" s="2"/>
      <c r="BZR7803" s="2"/>
      <c r="BZS7803" s="2"/>
      <c r="BZT7803" s="2"/>
      <c r="BZU7803" s="2"/>
      <c r="BZV7803" s="2"/>
      <c r="BZW7803" s="2"/>
      <c r="BZX7803" s="2"/>
      <c r="BZY7803" s="2"/>
      <c r="BZZ7803" s="2"/>
      <c r="CAA7803" s="2"/>
      <c r="CAB7803" s="2"/>
      <c r="CAC7803" s="2"/>
      <c r="CAD7803" s="2"/>
      <c r="CAE7803" s="2"/>
      <c r="CAF7803" s="2"/>
      <c r="CAG7803" s="2"/>
      <c r="CAH7803" s="2"/>
      <c r="CAI7803" s="2"/>
      <c r="CAJ7803" s="2"/>
      <c r="CAK7803" s="2"/>
      <c r="CAL7803" s="2"/>
      <c r="CAM7803" s="2"/>
      <c r="CAN7803" s="2"/>
      <c r="CAO7803" s="2"/>
      <c r="CAP7803" s="2"/>
      <c r="CAQ7803" s="2"/>
      <c r="CAR7803" s="2"/>
      <c r="CAS7803" s="2"/>
      <c r="CAT7803" s="2"/>
      <c r="CAU7803" s="2"/>
      <c r="CAV7803" s="2"/>
      <c r="CAW7803" s="2"/>
      <c r="CAX7803" s="2"/>
      <c r="CAY7803" s="2"/>
      <c r="CAZ7803" s="2"/>
      <c r="CBA7803" s="2"/>
      <c r="CBB7803" s="2"/>
      <c r="CBC7803" s="2"/>
      <c r="CBD7803" s="2"/>
      <c r="CBE7803" s="2"/>
      <c r="CBF7803" s="2"/>
      <c r="CBG7803" s="2"/>
      <c r="CBH7803" s="2"/>
      <c r="CBI7803" s="2"/>
      <c r="CBJ7803" s="2"/>
      <c r="CBK7803" s="2"/>
      <c r="CBL7803" s="2"/>
      <c r="CBM7803" s="2"/>
      <c r="CBN7803" s="2"/>
      <c r="CBO7803" s="2"/>
      <c r="CBP7803" s="2"/>
      <c r="CBQ7803" s="2"/>
      <c r="CBR7803" s="2"/>
      <c r="CBS7803" s="2"/>
      <c r="CBT7803" s="2"/>
      <c r="CBU7803" s="2"/>
      <c r="CBV7803" s="2"/>
      <c r="CBW7803" s="2"/>
      <c r="CBX7803" s="2"/>
      <c r="CBY7803" s="2"/>
      <c r="CBZ7803" s="2"/>
      <c r="CCA7803" s="2"/>
      <c r="CCB7803" s="2"/>
      <c r="CCC7803" s="2"/>
      <c r="CCD7803" s="2"/>
      <c r="CCE7803" s="2"/>
      <c r="CCF7803" s="2"/>
      <c r="CCG7803" s="2"/>
      <c r="CCH7803" s="2"/>
      <c r="CCI7803" s="2"/>
      <c r="CCJ7803" s="2"/>
      <c r="CCK7803" s="2"/>
      <c r="CCL7803" s="2"/>
      <c r="CCM7803" s="2"/>
      <c r="CCN7803" s="2"/>
      <c r="CCO7803" s="2"/>
      <c r="CCP7803" s="2"/>
      <c r="CCQ7803" s="2"/>
      <c r="CCR7803" s="2"/>
      <c r="CCS7803" s="2"/>
      <c r="CCT7803" s="2"/>
      <c r="CCU7803" s="2"/>
      <c r="CCV7803" s="2"/>
      <c r="CCW7803" s="2"/>
      <c r="CCX7803" s="2"/>
      <c r="CCY7803" s="2"/>
      <c r="CCZ7803" s="2"/>
      <c r="CDA7803" s="2"/>
      <c r="CDB7803" s="2"/>
      <c r="CDC7803" s="2"/>
      <c r="CDD7803" s="2"/>
      <c r="CDE7803" s="2"/>
      <c r="CDF7803" s="2"/>
      <c r="CDG7803" s="2"/>
      <c r="CDH7803" s="2"/>
      <c r="CDI7803" s="2"/>
      <c r="CDJ7803" s="2"/>
      <c r="CDK7803" s="2"/>
      <c r="CDL7803" s="2"/>
      <c r="CDM7803" s="2"/>
      <c r="CDN7803" s="2"/>
      <c r="CDO7803" s="2"/>
      <c r="CDP7803" s="2"/>
      <c r="CDQ7803" s="2"/>
      <c r="CDR7803" s="2"/>
      <c r="CDS7803" s="2"/>
      <c r="CDT7803" s="2"/>
      <c r="CDU7803" s="2"/>
      <c r="CDV7803" s="2"/>
      <c r="CDW7803" s="2"/>
      <c r="CDX7803" s="2"/>
      <c r="CDY7803" s="2"/>
      <c r="CDZ7803" s="2"/>
      <c r="CEA7803" s="2"/>
      <c r="CEB7803" s="2"/>
      <c r="CEC7803" s="2"/>
      <c r="CED7803" s="2"/>
      <c r="CEE7803" s="2"/>
      <c r="CEF7803" s="2"/>
      <c r="CEG7803" s="2"/>
      <c r="CEH7803" s="2"/>
      <c r="CEI7803" s="2"/>
      <c r="CEJ7803" s="2"/>
      <c r="CEK7803" s="2"/>
      <c r="CEL7803" s="2"/>
      <c r="CEM7803" s="2"/>
      <c r="CEN7803" s="2"/>
      <c r="CEO7803" s="2"/>
      <c r="CEP7803" s="2"/>
      <c r="CEQ7803" s="2"/>
      <c r="CER7803" s="2"/>
      <c r="CES7803" s="2"/>
      <c r="CET7803" s="2"/>
      <c r="CEU7803" s="2"/>
      <c r="CEV7803" s="2"/>
      <c r="CEW7803" s="2"/>
      <c r="CEX7803" s="2"/>
      <c r="CEY7803" s="2"/>
      <c r="CEZ7803" s="2"/>
      <c r="CFA7803" s="2"/>
      <c r="CFB7803" s="2"/>
      <c r="CFC7803" s="2"/>
      <c r="CFD7803" s="2"/>
      <c r="CFE7803" s="2"/>
      <c r="CFF7803" s="2"/>
      <c r="CFG7803" s="2"/>
      <c r="CFH7803" s="2"/>
      <c r="CFI7803" s="2"/>
      <c r="CFJ7803" s="2"/>
      <c r="CFK7803" s="2"/>
      <c r="CFL7803" s="2"/>
      <c r="CFM7803" s="2"/>
      <c r="CFN7803" s="2"/>
      <c r="CFO7803" s="2"/>
      <c r="CFP7803" s="2"/>
      <c r="CFQ7803" s="2"/>
      <c r="CFR7803" s="2"/>
      <c r="CFS7803" s="2"/>
      <c r="CFT7803" s="2"/>
      <c r="CFU7803" s="2"/>
      <c r="CFV7803" s="2"/>
      <c r="CFW7803" s="2"/>
      <c r="CFX7803" s="2"/>
      <c r="CFY7803" s="2"/>
      <c r="CFZ7803" s="2"/>
      <c r="CGA7803" s="2"/>
      <c r="CGB7803" s="2"/>
      <c r="CGC7803" s="2"/>
      <c r="CGD7803" s="2"/>
      <c r="CGE7803" s="2"/>
      <c r="CGF7803" s="2"/>
      <c r="CGG7803" s="2"/>
      <c r="CGH7803" s="2"/>
      <c r="CGI7803" s="2"/>
      <c r="CGJ7803" s="2"/>
      <c r="CGK7803" s="2"/>
      <c r="CGL7803" s="2"/>
      <c r="CGM7803" s="2"/>
      <c r="CGN7803" s="2"/>
      <c r="CGO7803" s="2"/>
      <c r="CGP7803" s="2"/>
      <c r="CGQ7803" s="2"/>
      <c r="CGR7803" s="2"/>
      <c r="CGS7803" s="2"/>
      <c r="CGT7803" s="2"/>
      <c r="CGU7803" s="2"/>
      <c r="CGV7803" s="2"/>
      <c r="CGW7803" s="2"/>
      <c r="CGX7803" s="2"/>
      <c r="CGY7803" s="2"/>
      <c r="CGZ7803" s="2"/>
      <c r="CHA7803" s="2"/>
      <c r="CHB7803" s="2"/>
      <c r="CHC7803" s="2"/>
      <c r="CHD7803" s="2"/>
      <c r="CHE7803" s="2"/>
      <c r="CHF7803" s="2"/>
      <c r="CHG7803" s="2"/>
      <c r="CHH7803" s="2"/>
      <c r="CHI7803" s="2"/>
      <c r="CHJ7803" s="2"/>
      <c r="CHK7803" s="2"/>
      <c r="CHL7803" s="2"/>
      <c r="CHM7803" s="2"/>
      <c r="CHN7803" s="2"/>
      <c r="CHO7803" s="2"/>
      <c r="CHP7803" s="2"/>
      <c r="CHQ7803" s="2"/>
      <c r="CHR7803" s="2"/>
      <c r="CHS7803" s="2"/>
      <c r="CHT7803" s="2"/>
      <c r="CHU7803" s="2"/>
      <c r="CHV7803" s="2"/>
      <c r="CHW7803" s="2"/>
      <c r="CHX7803" s="2"/>
      <c r="CHY7803" s="2"/>
      <c r="CHZ7803" s="2"/>
      <c r="CIA7803" s="2"/>
      <c r="CIB7803" s="2"/>
      <c r="CIC7803" s="2"/>
      <c r="CID7803" s="2"/>
      <c r="CIE7803" s="2"/>
      <c r="CIF7803" s="2"/>
      <c r="CIG7803" s="2"/>
      <c r="CIH7803" s="2"/>
      <c r="CII7803" s="2"/>
      <c r="CIJ7803" s="2"/>
      <c r="CIK7803" s="2"/>
      <c r="CIL7803" s="2"/>
      <c r="CIM7803" s="2"/>
      <c r="CIN7803" s="2"/>
      <c r="CIO7803" s="2"/>
      <c r="CIP7803" s="2"/>
      <c r="CIQ7803" s="2"/>
      <c r="CIR7803" s="2"/>
      <c r="CIS7803" s="2"/>
      <c r="CIT7803" s="2"/>
      <c r="CIU7803" s="2"/>
      <c r="CIV7803" s="2"/>
      <c r="CIW7803" s="2"/>
      <c r="CIX7803" s="2"/>
      <c r="CIY7803" s="2"/>
      <c r="CIZ7803" s="2"/>
      <c r="CJA7803" s="2"/>
      <c r="CJB7803" s="2"/>
      <c r="CJC7803" s="2"/>
      <c r="CJD7803" s="2"/>
      <c r="CJE7803" s="2"/>
      <c r="CJF7803" s="2"/>
      <c r="CJG7803" s="2"/>
      <c r="CJH7803" s="2"/>
      <c r="CJI7803" s="2"/>
      <c r="CJJ7803" s="2"/>
      <c r="CJK7803" s="2"/>
      <c r="CJL7803" s="2"/>
      <c r="CJM7803" s="2"/>
      <c r="CJN7803" s="2"/>
      <c r="CJO7803" s="2"/>
      <c r="CJP7803" s="2"/>
      <c r="CJQ7803" s="2"/>
      <c r="CJR7803" s="2"/>
      <c r="CJS7803" s="2"/>
      <c r="CJT7803" s="2"/>
      <c r="CJU7803" s="2"/>
      <c r="CJV7803" s="2"/>
      <c r="CJW7803" s="2"/>
      <c r="CJX7803" s="2"/>
      <c r="CJY7803" s="2"/>
      <c r="CJZ7803" s="2"/>
      <c r="CKA7803" s="2"/>
      <c r="CKB7803" s="2"/>
      <c r="CKC7803" s="2"/>
      <c r="CKD7803" s="2"/>
      <c r="CKE7803" s="2"/>
      <c r="CKF7803" s="2"/>
      <c r="CKG7803" s="2"/>
      <c r="CKH7803" s="2"/>
      <c r="CKI7803" s="2"/>
      <c r="CKJ7803" s="2"/>
      <c r="CKK7803" s="2"/>
      <c r="CKL7803" s="2"/>
      <c r="CKM7803" s="2"/>
      <c r="CKN7803" s="2"/>
      <c r="CKO7803" s="2"/>
      <c r="CKP7803" s="2"/>
      <c r="CKQ7803" s="2"/>
      <c r="CKR7803" s="2"/>
      <c r="CKS7803" s="2"/>
      <c r="CKT7803" s="2"/>
      <c r="CKU7803" s="2"/>
      <c r="CKV7803" s="2"/>
      <c r="CKW7803" s="2"/>
      <c r="CKX7803" s="2"/>
      <c r="CKY7803" s="2"/>
      <c r="CKZ7803" s="2"/>
      <c r="CLA7803" s="2"/>
      <c r="CLB7803" s="2"/>
      <c r="CLC7803" s="2"/>
      <c r="CLD7803" s="2"/>
      <c r="CLE7803" s="2"/>
      <c r="CLF7803" s="2"/>
      <c r="CLG7803" s="2"/>
      <c r="CLH7803" s="2"/>
      <c r="CLI7803" s="2"/>
      <c r="CLJ7803" s="2"/>
      <c r="CLK7803" s="2"/>
      <c r="CLL7803" s="2"/>
      <c r="CLM7803" s="2"/>
      <c r="CLN7803" s="2"/>
      <c r="CLO7803" s="2"/>
      <c r="CLP7803" s="2"/>
      <c r="CLQ7803" s="2"/>
      <c r="CLR7803" s="2"/>
      <c r="CLS7803" s="2"/>
      <c r="CLT7803" s="2"/>
      <c r="CLU7803" s="2"/>
      <c r="CLV7803" s="2"/>
      <c r="CLW7803" s="2"/>
      <c r="CLX7803" s="2"/>
      <c r="CLY7803" s="2"/>
      <c r="CLZ7803" s="2"/>
      <c r="CMA7803" s="2"/>
      <c r="CMB7803" s="2"/>
      <c r="CMC7803" s="2"/>
      <c r="CMD7803" s="2"/>
      <c r="CME7803" s="2"/>
      <c r="CMF7803" s="2"/>
      <c r="CMG7803" s="2"/>
      <c r="CMH7803" s="2"/>
      <c r="CMI7803" s="2"/>
      <c r="CMJ7803" s="2"/>
      <c r="CMK7803" s="2"/>
      <c r="CML7803" s="2"/>
      <c r="CMM7803" s="2"/>
      <c r="CMN7803" s="2"/>
      <c r="CMO7803" s="2"/>
      <c r="CMP7803" s="2"/>
      <c r="CMQ7803" s="2"/>
      <c r="CMR7803" s="2"/>
      <c r="CMS7803" s="2"/>
      <c r="CMT7803" s="2"/>
      <c r="CMU7803" s="2"/>
      <c r="CMV7803" s="2"/>
      <c r="CMW7803" s="2"/>
      <c r="CMX7803" s="2"/>
      <c r="CMY7803" s="2"/>
      <c r="CMZ7803" s="2"/>
      <c r="CNA7803" s="2"/>
      <c r="CNB7803" s="2"/>
      <c r="CNC7803" s="2"/>
      <c r="CND7803" s="2"/>
      <c r="CNE7803" s="2"/>
      <c r="CNF7803" s="2"/>
      <c r="CNG7803" s="2"/>
      <c r="CNH7803" s="2"/>
      <c r="CNI7803" s="2"/>
      <c r="CNJ7803" s="2"/>
      <c r="CNK7803" s="2"/>
      <c r="CNL7803" s="2"/>
      <c r="CNM7803" s="2"/>
      <c r="CNN7803" s="2"/>
      <c r="CNO7803" s="2"/>
      <c r="CNP7803" s="2"/>
      <c r="CNQ7803" s="2"/>
      <c r="CNR7803" s="2"/>
      <c r="CNS7803" s="2"/>
      <c r="CNT7803" s="2"/>
      <c r="CNU7803" s="2"/>
      <c r="CNV7803" s="2"/>
      <c r="CNW7803" s="2"/>
      <c r="CNX7803" s="2"/>
      <c r="CNY7803" s="2"/>
      <c r="CNZ7803" s="2"/>
      <c r="COA7803" s="2"/>
      <c r="COB7803" s="2"/>
      <c r="COC7803" s="2"/>
      <c r="COD7803" s="2"/>
      <c r="COE7803" s="2"/>
      <c r="COF7803" s="2"/>
      <c r="COG7803" s="2"/>
      <c r="COH7803" s="2"/>
      <c r="COI7803" s="2"/>
      <c r="COJ7803" s="2"/>
      <c r="COK7803" s="2"/>
      <c r="COL7803" s="2"/>
      <c r="COM7803" s="2"/>
      <c r="CON7803" s="2"/>
      <c r="COO7803" s="2"/>
      <c r="COP7803" s="2"/>
      <c r="COQ7803" s="2"/>
      <c r="COR7803" s="2"/>
      <c r="COS7803" s="2"/>
      <c r="COT7803" s="2"/>
      <c r="COU7803" s="2"/>
      <c r="COV7803" s="2"/>
      <c r="COW7803" s="2"/>
      <c r="COX7803" s="2"/>
      <c r="COY7803" s="2"/>
      <c r="COZ7803" s="2"/>
      <c r="CPA7803" s="2"/>
      <c r="CPB7803" s="2"/>
      <c r="CPC7803" s="2"/>
      <c r="CPD7803" s="2"/>
      <c r="CPE7803" s="2"/>
      <c r="CPF7803" s="2"/>
      <c r="CPG7803" s="2"/>
      <c r="CPH7803" s="2"/>
      <c r="CPI7803" s="2"/>
      <c r="CPJ7803" s="2"/>
      <c r="CPK7803" s="2"/>
      <c r="CPL7803" s="2"/>
      <c r="CPM7803" s="2"/>
      <c r="CPN7803" s="2"/>
      <c r="CPO7803" s="2"/>
      <c r="CPP7803" s="2"/>
      <c r="CPQ7803" s="2"/>
      <c r="CPR7803" s="2"/>
      <c r="CPS7803" s="2"/>
      <c r="CPT7803" s="2"/>
      <c r="CPU7803" s="2"/>
      <c r="CPV7803" s="2"/>
      <c r="CPW7803" s="2"/>
      <c r="CPX7803" s="2"/>
      <c r="CPY7803" s="2"/>
      <c r="CPZ7803" s="2"/>
      <c r="CQA7803" s="2"/>
      <c r="CQB7803" s="2"/>
      <c r="CQC7803" s="2"/>
      <c r="CQD7803" s="2"/>
      <c r="CQE7803" s="2"/>
      <c r="CQF7803" s="2"/>
      <c r="CQG7803" s="2"/>
      <c r="CQH7803" s="2"/>
      <c r="CQI7803" s="2"/>
      <c r="CQJ7803" s="2"/>
      <c r="CQK7803" s="2"/>
      <c r="CQL7803" s="2"/>
      <c r="CQM7803" s="2"/>
      <c r="CQN7803" s="2"/>
      <c r="CQO7803" s="2"/>
      <c r="CQP7803" s="2"/>
      <c r="CQQ7803" s="2"/>
      <c r="CQR7803" s="2"/>
      <c r="CQS7803" s="2"/>
      <c r="CQT7803" s="2"/>
      <c r="CQU7803" s="2"/>
      <c r="CQV7803" s="2"/>
      <c r="CQW7803" s="2"/>
      <c r="CQX7803" s="2"/>
      <c r="CQY7803" s="2"/>
      <c r="CQZ7803" s="2"/>
      <c r="CRA7803" s="2"/>
      <c r="CRB7803" s="2"/>
      <c r="CRC7803" s="2"/>
      <c r="CRD7803" s="2"/>
      <c r="CRE7803" s="2"/>
      <c r="CRF7803" s="2"/>
      <c r="CRG7803" s="2"/>
      <c r="CRH7803" s="2"/>
      <c r="CRI7803" s="2"/>
      <c r="CRJ7803" s="2"/>
      <c r="CRK7803" s="2"/>
      <c r="CRL7803" s="2"/>
      <c r="CRM7803" s="2"/>
      <c r="CRN7803" s="2"/>
      <c r="CRO7803" s="2"/>
      <c r="CRP7803" s="2"/>
      <c r="CRQ7803" s="2"/>
      <c r="CRR7803" s="2"/>
      <c r="CRS7803" s="2"/>
      <c r="CRT7803" s="2"/>
      <c r="CRU7803" s="2"/>
      <c r="CRV7803" s="2"/>
      <c r="CRW7803" s="2"/>
      <c r="CRX7803" s="2"/>
      <c r="CRY7803" s="2"/>
      <c r="CRZ7803" s="2"/>
      <c r="CSA7803" s="2"/>
      <c r="CSB7803" s="2"/>
      <c r="CSC7803" s="2"/>
      <c r="CSD7803" s="2"/>
      <c r="CSE7803" s="2"/>
      <c r="CSF7803" s="2"/>
      <c r="CSG7803" s="2"/>
      <c r="CSH7803" s="2"/>
      <c r="CSI7803" s="2"/>
      <c r="CSJ7803" s="2"/>
      <c r="CSK7803" s="2"/>
      <c r="CSL7803" s="2"/>
      <c r="CSM7803" s="2"/>
      <c r="CSN7803" s="2"/>
      <c r="CSO7803" s="2"/>
      <c r="CSP7803" s="2"/>
      <c r="CSQ7803" s="2"/>
      <c r="CSR7803" s="2"/>
      <c r="CSS7803" s="2"/>
      <c r="CST7803" s="2"/>
      <c r="CSU7803" s="2"/>
      <c r="CSV7803" s="2"/>
      <c r="CSW7803" s="2"/>
      <c r="CSX7803" s="2"/>
      <c r="CSY7803" s="2"/>
      <c r="CSZ7803" s="2"/>
      <c r="CTA7803" s="2"/>
      <c r="CTB7803" s="2"/>
      <c r="CTC7803" s="2"/>
      <c r="CTD7803" s="2"/>
      <c r="CTE7803" s="2"/>
      <c r="CTF7803" s="2"/>
      <c r="CTG7803" s="2"/>
      <c r="CTH7803" s="2"/>
      <c r="CTI7803" s="2"/>
      <c r="CTJ7803" s="2"/>
      <c r="CTK7803" s="2"/>
      <c r="CTL7803" s="2"/>
      <c r="CTM7803" s="2"/>
      <c r="CTN7803" s="2"/>
      <c r="CTO7803" s="2"/>
      <c r="CTP7803" s="2"/>
      <c r="CTQ7803" s="2"/>
      <c r="CTR7803" s="2"/>
      <c r="CTS7803" s="2"/>
      <c r="CTT7803" s="2"/>
      <c r="CTU7803" s="2"/>
      <c r="CTV7803" s="2"/>
      <c r="CTW7803" s="2"/>
      <c r="CTX7803" s="2"/>
      <c r="CTY7803" s="2"/>
      <c r="CTZ7803" s="2"/>
      <c r="CUA7803" s="2"/>
      <c r="CUB7803" s="2"/>
      <c r="CUC7803" s="2"/>
      <c r="CUD7803" s="2"/>
      <c r="CUE7803" s="2"/>
      <c r="CUF7803" s="2"/>
      <c r="CUG7803" s="2"/>
      <c r="CUH7803" s="2"/>
      <c r="CUI7803" s="2"/>
      <c r="CUJ7803" s="2"/>
      <c r="CUK7803" s="2"/>
      <c r="CUL7803" s="2"/>
      <c r="CUM7803" s="2"/>
      <c r="CUN7803" s="2"/>
      <c r="CUO7803" s="2"/>
      <c r="CUP7803" s="2"/>
      <c r="CUQ7803" s="2"/>
      <c r="CUR7803" s="2"/>
      <c r="CUS7803" s="2"/>
      <c r="CUT7803" s="2"/>
      <c r="CUU7803" s="2"/>
      <c r="CUV7803" s="2"/>
      <c r="CUW7803" s="2"/>
      <c r="CUX7803" s="2"/>
      <c r="CUY7803" s="2"/>
      <c r="CUZ7803" s="2"/>
      <c r="CVA7803" s="2"/>
      <c r="CVB7803" s="2"/>
      <c r="CVC7803" s="2"/>
      <c r="CVD7803" s="2"/>
      <c r="CVE7803" s="2"/>
      <c r="CVF7803" s="2"/>
      <c r="CVG7803" s="2"/>
      <c r="CVH7803" s="2"/>
      <c r="CVI7803" s="2"/>
      <c r="CVJ7803" s="2"/>
      <c r="CVK7803" s="2"/>
      <c r="CVL7803" s="2"/>
      <c r="CVM7803" s="2"/>
      <c r="CVN7803" s="2"/>
      <c r="CVO7803" s="2"/>
      <c r="CVP7803" s="2"/>
      <c r="CVQ7803" s="2"/>
      <c r="CVR7803" s="2"/>
      <c r="CVS7803" s="2"/>
      <c r="CVT7803" s="2"/>
      <c r="CVU7803" s="2"/>
      <c r="CVV7803" s="2"/>
      <c r="CVW7803" s="2"/>
      <c r="CVX7803" s="2"/>
      <c r="CVY7803" s="2"/>
      <c r="CVZ7803" s="2"/>
      <c r="CWA7803" s="2"/>
      <c r="CWB7803" s="2"/>
      <c r="CWC7803" s="2"/>
      <c r="CWD7803" s="2"/>
      <c r="CWE7803" s="2"/>
      <c r="CWF7803" s="2"/>
      <c r="CWG7803" s="2"/>
      <c r="CWH7803" s="2"/>
      <c r="CWI7803" s="2"/>
      <c r="CWJ7803" s="2"/>
      <c r="CWK7803" s="2"/>
      <c r="CWL7803" s="2"/>
      <c r="CWM7803" s="2"/>
      <c r="CWN7803" s="2"/>
      <c r="CWO7803" s="2"/>
      <c r="CWP7803" s="2"/>
      <c r="CWQ7803" s="2"/>
      <c r="CWR7803" s="2"/>
      <c r="CWS7803" s="2"/>
      <c r="CWT7803" s="2"/>
      <c r="CWU7803" s="2"/>
      <c r="CWV7803" s="2"/>
      <c r="CWW7803" s="2"/>
      <c r="CWX7803" s="2"/>
      <c r="CWY7803" s="2"/>
      <c r="CWZ7803" s="2"/>
      <c r="CXA7803" s="2"/>
      <c r="CXB7803" s="2"/>
      <c r="CXC7803" s="2"/>
      <c r="CXD7803" s="2"/>
      <c r="CXE7803" s="2"/>
      <c r="CXF7803" s="2"/>
      <c r="CXG7803" s="2"/>
      <c r="CXH7803" s="2"/>
      <c r="CXI7803" s="2"/>
      <c r="CXJ7803" s="2"/>
      <c r="CXK7803" s="2"/>
      <c r="CXL7803" s="2"/>
      <c r="CXM7803" s="2"/>
      <c r="CXN7803" s="2"/>
      <c r="CXO7803" s="2"/>
      <c r="CXP7803" s="2"/>
      <c r="CXQ7803" s="2"/>
      <c r="CXR7803" s="2"/>
      <c r="CXS7803" s="2"/>
      <c r="CXT7803" s="2"/>
      <c r="CXU7803" s="2"/>
      <c r="CXV7803" s="2"/>
      <c r="CXW7803" s="2"/>
      <c r="CXX7803" s="2"/>
      <c r="CXY7803" s="2"/>
      <c r="CXZ7803" s="2"/>
      <c r="CYA7803" s="2"/>
      <c r="CYB7803" s="2"/>
      <c r="CYC7803" s="2"/>
      <c r="CYD7803" s="2"/>
      <c r="CYE7803" s="2"/>
      <c r="CYF7803" s="2"/>
      <c r="CYG7803" s="2"/>
      <c r="CYH7803" s="2"/>
      <c r="CYI7803" s="2"/>
      <c r="CYJ7803" s="2"/>
      <c r="CYK7803" s="2"/>
      <c r="CYL7803" s="2"/>
      <c r="CYM7803" s="2"/>
      <c r="CYN7803" s="2"/>
      <c r="CYO7803" s="2"/>
      <c r="CYP7803" s="2"/>
      <c r="CYQ7803" s="2"/>
      <c r="CYR7803" s="2"/>
      <c r="CYS7803" s="2"/>
      <c r="CYT7803" s="2"/>
      <c r="CYU7803" s="2"/>
      <c r="CYV7803" s="2"/>
      <c r="CYW7803" s="2"/>
      <c r="CYX7803" s="2"/>
      <c r="CYY7803" s="2"/>
      <c r="CYZ7803" s="2"/>
      <c r="CZA7803" s="2"/>
      <c r="CZB7803" s="2"/>
      <c r="CZC7803" s="2"/>
      <c r="CZD7803" s="2"/>
      <c r="CZE7803" s="2"/>
      <c r="CZF7803" s="2"/>
      <c r="CZG7803" s="2"/>
      <c r="CZH7803" s="2"/>
      <c r="CZI7803" s="2"/>
      <c r="CZJ7803" s="2"/>
      <c r="CZK7803" s="2"/>
      <c r="CZL7803" s="2"/>
      <c r="CZM7803" s="2"/>
      <c r="CZN7803" s="2"/>
      <c r="CZO7803" s="2"/>
      <c r="CZP7803" s="2"/>
      <c r="CZQ7803" s="2"/>
      <c r="CZR7803" s="2"/>
      <c r="CZS7803" s="2"/>
      <c r="CZT7803" s="2"/>
      <c r="CZU7803" s="2"/>
      <c r="CZV7803" s="2"/>
      <c r="CZW7803" s="2"/>
      <c r="CZX7803" s="2"/>
      <c r="CZY7803" s="2"/>
      <c r="CZZ7803" s="2"/>
      <c r="DAA7803" s="2"/>
      <c r="DAB7803" s="2"/>
      <c r="DAC7803" s="2"/>
      <c r="DAD7803" s="2"/>
      <c r="DAE7803" s="2"/>
      <c r="DAF7803" s="2"/>
      <c r="DAG7803" s="2"/>
      <c r="DAH7803" s="2"/>
      <c r="DAI7803" s="2"/>
      <c r="DAJ7803" s="2"/>
      <c r="DAK7803" s="2"/>
      <c r="DAL7803" s="2"/>
      <c r="DAM7803" s="2"/>
      <c r="DAN7803" s="2"/>
      <c r="DAO7803" s="2"/>
      <c r="DAP7803" s="2"/>
      <c r="DAQ7803" s="2"/>
      <c r="DAR7803" s="2"/>
      <c r="DAS7803" s="2"/>
      <c r="DAT7803" s="2"/>
      <c r="DAU7803" s="2"/>
      <c r="DAV7803" s="2"/>
      <c r="DAW7803" s="2"/>
      <c r="DAX7803" s="2"/>
      <c r="DAY7803" s="2"/>
      <c r="DAZ7803" s="2"/>
      <c r="DBA7803" s="2"/>
      <c r="DBB7803" s="2"/>
      <c r="DBC7803" s="2"/>
      <c r="DBD7803" s="2"/>
      <c r="DBE7803" s="2"/>
      <c r="DBF7803" s="2"/>
      <c r="DBG7803" s="2"/>
      <c r="DBH7803" s="2"/>
      <c r="DBI7803" s="2"/>
      <c r="DBJ7803" s="2"/>
      <c r="DBK7803" s="2"/>
      <c r="DBL7803" s="2"/>
      <c r="DBM7803" s="2"/>
      <c r="DBN7803" s="2"/>
      <c r="DBO7803" s="2"/>
      <c r="DBP7803" s="2"/>
      <c r="DBQ7803" s="2"/>
      <c r="DBR7803" s="2"/>
      <c r="DBS7803" s="2"/>
      <c r="DBT7803" s="2"/>
      <c r="DBU7803" s="2"/>
      <c r="DBV7803" s="2"/>
      <c r="DBW7803" s="2"/>
      <c r="DBX7803" s="2"/>
      <c r="DBY7803" s="2"/>
      <c r="DBZ7803" s="2"/>
      <c r="DCA7803" s="2"/>
      <c r="DCB7803" s="2"/>
      <c r="DCC7803" s="2"/>
      <c r="DCD7803" s="2"/>
      <c r="DCE7803" s="2"/>
      <c r="DCF7803" s="2"/>
      <c r="DCG7803" s="2"/>
      <c r="DCH7803" s="2"/>
      <c r="DCI7803" s="2"/>
      <c r="DCJ7803" s="2"/>
      <c r="DCK7803" s="2"/>
      <c r="DCL7803" s="2"/>
      <c r="DCM7803" s="2"/>
      <c r="DCN7803" s="2"/>
      <c r="DCO7803" s="2"/>
      <c r="DCP7803" s="2"/>
      <c r="DCQ7803" s="2"/>
      <c r="DCR7803" s="2"/>
      <c r="DCS7803" s="2"/>
      <c r="DCT7803" s="2"/>
      <c r="DCU7803" s="2"/>
      <c r="DCV7803" s="2"/>
      <c r="DCW7803" s="2"/>
      <c r="DCX7803" s="2"/>
      <c r="DCY7803" s="2"/>
      <c r="DCZ7803" s="2"/>
      <c r="DDA7803" s="2"/>
      <c r="DDB7803" s="2"/>
      <c r="DDC7803" s="2"/>
      <c r="DDD7803" s="2"/>
      <c r="DDE7803" s="2"/>
      <c r="DDF7803" s="2"/>
      <c r="DDG7803" s="2"/>
      <c r="DDH7803" s="2"/>
      <c r="DDI7803" s="2"/>
      <c r="DDJ7803" s="2"/>
      <c r="DDK7803" s="2"/>
      <c r="DDL7803" s="2"/>
      <c r="DDM7803" s="2"/>
      <c r="DDN7803" s="2"/>
      <c r="DDO7803" s="2"/>
      <c r="DDP7803" s="2"/>
      <c r="DDQ7803" s="2"/>
      <c r="DDR7803" s="2"/>
      <c r="DDS7803" s="2"/>
      <c r="DDT7803" s="2"/>
      <c r="DDU7803" s="2"/>
      <c r="DDV7803" s="2"/>
      <c r="DDW7803" s="2"/>
      <c r="DDX7803" s="2"/>
      <c r="DDY7803" s="2"/>
      <c r="DDZ7803" s="2"/>
      <c r="DEA7803" s="2"/>
      <c r="DEB7803" s="2"/>
      <c r="DEC7803" s="2"/>
      <c r="DED7803" s="2"/>
      <c r="DEE7803" s="2"/>
      <c r="DEF7803" s="2"/>
      <c r="DEG7803" s="2"/>
      <c r="DEH7803" s="2"/>
      <c r="DEI7803" s="2"/>
      <c r="DEJ7803" s="2"/>
      <c r="DEK7803" s="2"/>
      <c r="DEL7803" s="2"/>
      <c r="DEM7803" s="2"/>
      <c r="DEN7803" s="2"/>
      <c r="DEO7803" s="2"/>
      <c r="DEP7803" s="2"/>
      <c r="DEQ7803" s="2"/>
      <c r="DER7803" s="2"/>
      <c r="DES7803" s="2"/>
      <c r="DET7803" s="2"/>
      <c r="DEU7803" s="2"/>
      <c r="DEV7803" s="2"/>
      <c r="DEW7803" s="2"/>
      <c r="DEX7803" s="2"/>
      <c r="DEY7803" s="2"/>
      <c r="DEZ7803" s="2"/>
      <c r="DFA7803" s="2"/>
      <c r="DFB7803" s="2"/>
      <c r="DFC7803" s="2"/>
      <c r="DFD7803" s="2"/>
      <c r="DFE7803" s="2"/>
      <c r="DFF7803" s="2"/>
      <c r="DFG7803" s="2"/>
      <c r="DFH7803" s="2"/>
      <c r="DFI7803" s="2"/>
      <c r="DFJ7803" s="2"/>
      <c r="DFK7803" s="2"/>
      <c r="DFL7803" s="2"/>
      <c r="DFM7803" s="2"/>
      <c r="DFN7803" s="2"/>
      <c r="DFO7803" s="2"/>
      <c r="DFP7803" s="2"/>
      <c r="DFQ7803" s="2"/>
      <c r="DFR7803" s="2"/>
      <c r="DFS7803" s="2"/>
      <c r="DFT7803" s="2"/>
      <c r="DFU7803" s="2"/>
      <c r="DFV7803" s="2"/>
      <c r="DFW7803" s="2"/>
      <c r="DFX7803" s="2"/>
      <c r="DFY7803" s="2"/>
      <c r="DFZ7803" s="2"/>
      <c r="DGA7803" s="2"/>
      <c r="DGB7803" s="2"/>
      <c r="DGC7803" s="2"/>
      <c r="DGD7803" s="2"/>
      <c r="DGE7803" s="2"/>
      <c r="DGF7803" s="2"/>
      <c r="DGG7803" s="2"/>
      <c r="DGH7803" s="2"/>
      <c r="DGI7803" s="2"/>
      <c r="DGJ7803" s="2"/>
      <c r="DGK7803" s="2"/>
      <c r="DGL7803" s="2"/>
      <c r="DGM7803" s="2"/>
      <c r="DGN7803" s="2"/>
      <c r="DGO7803" s="2"/>
      <c r="DGP7803" s="2"/>
      <c r="DGQ7803" s="2"/>
      <c r="DGR7803" s="2"/>
      <c r="DGS7803" s="2"/>
      <c r="DGT7803" s="2"/>
      <c r="DGU7803" s="2"/>
      <c r="DGV7803" s="2"/>
      <c r="DGW7803" s="2"/>
      <c r="DGX7803" s="2"/>
      <c r="DGY7803" s="2"/>
      <c r="DGZ7803" s="2"/>
      <c r="DHA7803" s="2"/>
      <c r="DHB7803" s="2"/>
      <c r="DHC7803" s="2"/>
      <c r="DHD7803" s="2"/>
      <c r="DHE7803" s="2"/>
      <c r="DHF7803" s="2"/>
      <c r="DHG7803" s="2"/>
      <c r="DHH7803" s="2"/>
      <c r="DHI7803" s="2"/>
      <c r="DHJ7803" s="2"/>
      <c r="DHK7803" s="2"/>
      <c r="DHL7803" s="2"/>
      <c r="DHM7803" s="2"/>
      <c r="DHN7803" s="2"/>
      <c r="DHO7803" s="2"/>
      <c r="DHP7803" s="2"/>
      <c r="DHQ7803" s="2"/>
      <c r="DHR7803" s="2"/>
      <c r="DHS7803" s="2"/>
      <c r="DHT7803" s="2"/>
      <c r="DHU7803" s="2"/>
      <c r="DHV7803" s="2"/>
      <c r="DHW7803" s="2"/>
      <c r="DHX7803" s="2"/>
      <c r="DHY7803" s="2"/>
      <c r="DHZ7803" s="2"/>
      <c r="DIA7803" s="2"/>
      <c r="DIB7803" s="2"/>
      <c r="DIC7803" s="2"/>
      <c r="DID7803" s="2"/>
      <c r="DIE7803" s="2"/>
      <c r="DIF7803" s="2"/>
      <c r="DIG7803" s="2"/>
      <c r="DIH7803" s="2"/>
      <c r="DII7803" s="2"/>
      <c r="DIJ7803" s="2"/>
      <c r="DIK7803" s="2"/>
      <c r="DIL7803" s="2"/>
      <c r="DIM7803" s="2"/>
      <c r="DIN7803" s="2"/>
      <c r="DIO7803" s="2"/>
      <c r="DIP7803" s="2"/>
      <c r="DIQ7803" s="2"/>
      <c r="DIR7803" s="2"/>
      <c r="DIS7803" s="2"/>
      <c r="DIT7803" s="2"/>
      <c r="DIU7803" s="2"/>
      <c r="DIV7803" s="2"/>
      <c r="DIW7803" s="2"/>
      <c r="DIX7803" s="2"/>
      <c r="DIY7803" s="2"/>
      <c r="DIZ7803" s="2"/>
      <c r="DJA7803" s="2"/>
      <c r="DJB7803" s="2"/>
      <c r="DJC7803" s="2"/>
      <c r="DJD7803" s="2"/>
      <c r="DJE7803" s="2"/>
      <c r="DJF7803" s="2"/>
      <c r="DJG7803" s="2"/>
      <c r="DJH7803" s="2"/>
      <c r="DJI7803" s="2"/>
      <c r="DJJ7803" s="2"/>
      <c r="DJK7803" s="2"/>
      <c r="DJL7803" s="2"/>
      <c r="DJM7803" s="2"/>
      <c r="DJN7803" s="2"/>
      <c r="DJO7803" s="2"/>
      <c r="DJP7803" s="2"/>
      <c r="DJQ7803" s="2"/>
      <c r="DJR7803" s="2"/>
      <c r="DJS7803" s="2"/>
      <c r="DJT7803" s="2"/>
      <c r="DJU7803" s="2"/>
      <c r="DJV7803" s="2"/>
      <c r="DJW7803" s="2"/>
      <c r="DJX7803" s="2"/>
      <c r="DJY7803" s="2"/>
      <c r="DJZ7803" s="2"/>
      <c r="DKA7803" s="2"/>
      <c r="DKB7803" s="2"/>
      <c r="DKC7803" s="2"/>
      <c r="DKD7803" s="2"/>
      <c r="DKE7803" s="2"/>
      <c r="DKF7803" s="2"/>
      <c r="DKG7803" s="2"/>
      <c r="DKH7803" s="2"/>
      <c r="DKI7803" s="2"/>
      <c r="DKJ7803" s="2"/>
      <c r="DKK7803" s="2"/>
      <c r="DKL7803" s="2"/>
      <c r="DKM7803" s="2"/>
      <c r="DKN7803" s="2"/>
      <c r="DKO7803" s="2"/>
      <c r="DKP7803" s="2"/>
      <c r="DKQ7803" s="2"/>
      <c r="DKR7803" s="2"/>
      <c r="DKS7803" s="2"/>
      <c r="DKT7803" s="2"/>
      <c r="DKU7803" s="2"/>
      <c r="DKV7803" s="2"/>
      <c r="DKW7803" s="2"/>
      <c r="DKX7803" s="2"/>
      <c r="DKY7803" s="2"/>
      <c r="DKZ7803" s="2"/>
      <c r="DLA7803" s="2"/>
      <c r="DLB7803" s="2"/>
      <c r="DLC7803" s="2"/>
      <c r="DLD7803" s="2"/>
      <c r="DLE7803" s="2"/>
      <c r="DLF7803" s="2"/>
      <c r="DLG7803" s="2"/>
      <c r="DLH7803" s="2"/>
      <c r="DLI7803" s="2"/>
      <c r="DLJ7803" s="2"/>
      <c r="DLK7803" s="2"/>
      <c r="DLL7803" s="2"/>
      <c r="DLM7803" s="2"/>
      <c r="DLN7803" s="2"/>
      <c r="DLO7803" s="2"/>
      <c r="DLP7803" s="2"/>
      <c r="DLQ7803" s="2"/>
      <c r="DLR7803" s="2"/>
      <c r="DLS7803" s="2"/>
      <c r="DLT7803" s="2"/>
      <c r="DLU7803" s="2"/>
      <c r="DLV7803" s="2"/>
      <c r="DLW7803" s="2"/>
      <c r="DLX7803" s="2"/>
      <c r="DLY7803" s="2"/>
      <c r="DLZ7803" s="2"/>
      <c r="DMA7803" s="2"/>
      <c r="DMB7803" s="2"/>
      <c r="DMC7803" s="2"/>
      <c r="DMD7803" s="2"/>
      <c r="DME7803" s="2"/>
      <c r="DMF7803" s="2"/>
      <c r="DMG7803" s="2"/>
      <c r="DMH7803" s="2"/>
      <c r="DMI7803" s="2"/>
      <c r="DMJ7803" s="2"/>
      <c r="DMK7803" s="2"/>
      <c r="DML7803" s="2"/>
      <c r="DMM7803" s="2"/>
      <c r="DMN7803" s="2"/>
      <c r="DMO7803" s="2"/>
      <c r="DMP7803" s="2"/>
      <c r="DMQ7803" s="2"/>
      <c r="DMR7803" s="2"/>
      <c r="DMS7803" s="2"/>
      <c r="DMT7803" s="2"/>
      <c r="DMU7803" s="2"/>
      <c r="DMV7803" s="2"/>
      <c r="DMW7803" s="2"/>
      <c r="DMX7803" s="2"/>
      <c r="DMY7803" s="2"/>
      <c r="DMZ7803" s="2"/>
      <c r="DNA7803" s="2"/>
      <c r="DNB7803" s="2"/>
      <c r="DNC7803" s="2"/>
      <c r="DND7803" s="2"/>
      <c r="DNE7803" s="2"/>
      <c r="DNF7803" s="2"/>
      <c r="DNG7803" s="2"/>
      <c r="DNH7803" s="2"/>
      <c r="DNI7803" s="2"/>
      <c r="DNJ7803" s="2"/>
      <c r="DNK7803" s="2"/>
      <c r="DNL7803" s="2"/>
      <c r="DNM7803" s="2"/>
      <c r="DNN7803" s="2"/>
      <c r="DNO7803" s="2"/>
      <c r="DNP7803" s="2"/>
      <c r="DNQ7803" s="2"/>
      <c r="DNR7803" s="2"/>
      <c r="DNS7803" s="2"/>
      <c r="DNT7803" s="2"/>
      <c r="DNU7803" s="2"/>
      <c r="DNV7803" s="2"/>
      <c r="DNW7803" s="2"/>
      <c r="DNX7803" s="2"/>
      <c r="DNY7803" s="2"/>
      <c r="DNZ7803" s="2"/>
      <c r="DOA7803" s="2"/>
      <c r="DOB7803" s="2"/>
      <c r="DOC7803" s="2"/>
      <c r="DOD7803" s="2"/>
      <c r="DOE7803" s="2"/>
      <c r="DOF7803" s="2"/>
      <c r="DOG7803" s="2"/>
      <c r="DOH7803" s="2"/>
      <c r="DOI7803" s="2"/>
      <c r="DOJ7803" s="2"/>
      <c r="DOK7803" s="2"/>
      <c r="DOL7803" s="2"/>
      <c r="DOM7803" s="2"/>
      <c r="DON7803" s="2"/>
      <c r="DOO7803" s="2"/>
      <c r="DOP7803" s="2"/>
      <c r="DOQ7803" s="2"/>
      <c r="DOR7803" s="2"/>
      <c r="DOS7803" s="2"/>
      <c r="DOT7803" s="2"/>
      <c r="DOU7803" s="2"/>
      <c r="DOV7803" s="2"/>
      <c r="DOW7803" s="2"/>
      <c r="DOX7803" s="2"/>
      <c r="DOY7803" s="2"/>
      <c r="DOZ7803" s="2"/>
      <c r="DPA7803" s="2"/>
      <c r="DPB7803" s="2"/>
      <c r="DPC7803" s="2"/>
      <c r="DPD7803" s="2"/>
      <c r="DPE7803" s="2"/>
      <c r="DPF7803" s="2"/>
      <c r="DPG7803" s="2"/>
      <c r="DPH7803" s="2"/>
      <c r="DPI7803" s="2"/>
      <c r="DPJ7803" s="2"/>
      <c r="DPK7803" s="2"/>
      <c r="DPL7803" s="2"/>
      <c r="DPM7803" s="2"/>
      <c r="DPN7803" s="2"/>
      <c r="DPO7803" s="2"/>
      <c r="DPP7803" s="2"/>
      <c r="DPQ7803" s="2"/>
      <c r="DPR7803" s="2"/>
      <c r="DPS7803" s="2"/>
      <c r="DPT7803" s="2"/>
      <c r="DPU7803" s="2"/>
      <c r="DPV7803" s="2"/>
      <c r="DPW7803" s="2"/>
      <c r="DPX7803" s="2"/>
      <c r="DPY7803" s="2"/>
      <c r="DPZ7803" s="2"/>
      <c r="DQA7803" s="2"/>
      <c r="DQB7803" s="2"/>
      <c r="DQC7803" s="2"/>
      <c r="DQD7803" s="2"/>
      <c r="DQE7803" s="2"/>
      <c r="DQF7803" s="2"/>
      <c r="DQG7803" s="2"/>
      <c r="DQH7803" s="2"/>
      <c r="DQI7803" s="2"/>
      <c r="DQJ7803" s="2"/>
      <c r="DQK7803" s="2"/>
      <c r="DQL7803" s="2"/>
      <c r="DQM7803" s="2"/>
      <c r="DQN7803" s="2"/>
      <c r="DQO7803" s="2"/>
      <c r="DQP7803" s="2"/>
      <c r="DQQ7803" s="2"/>
      <c r="DQR7803" s="2"/>
      <c r="DQS7803" s="2"/>
      <c r="DQT7803" s="2"/>
      <c r="DQU7803" s="2"/>
      <c r="DQV7803" s="2"/>
      <c r="DQW7803" s="2"/>
      <c r="DQX7803" s="2"/>
      <c r="DQY7803" s="2"/>
      <c r="DQZ7803" s="2"/>
      <c r="DRA7803" s="2"/>
      <c r="DRB7803" s="2"/>
      <c r="DRC7803" s="2"/>
      <c r="DRD7803" s="2"/>
      <c r="DRE7803" s="2"/>
      <c r="DRF7803" s="2"/>
      <c r="DRG7803" s="2"/>
      <c r="DRH7803" s="2"/>
      <c r="DRI7803" s="2"/>
      <c r="DRJ7803" s="2"/>
      <c r="DRK7803" s="2"/>
      <c r="DRL7803" s="2"/>
      <c r="DRM7803" s="2"/>
      <c r="DRN7803" s="2"/>
      <c r="DRO7803" s="2"/>
      <c r="DRP7803" s="2"/>
      <c r="DRQ7803" s="2"/>
      <c r="DRR7803" s="2"/>
      <c r="DRS7803" s="2"/>
      <c r="DRT7803" s="2"/>
      <c r="DRU7803" s="2"/>
      <c r="DRV7803" s="2"/>
      <c r="DRW7803" s="2"/>
      <c r="DRX7803" s="2"/>
      <c r="DRY7803" s="2"/>
      <c r="DRZ7803" s="2"/>
      <c r="DSA7803" s="2"/>
      <c r="DSB7803" s="2"/>
      <c r="DSC7803" s="2"/>
      <c r="DSD7803" s="2"/>
      <c r="DSE7803" s="2"/>
      <c r="DSF7803" s="2"/>
      <c r="DSG7803" s="2"/>
      <c r="DSH7803" s="2"/>
      <c r="DSI7803" s="2"/>
      <c r="DSJ7803" s="2"/>
      <c r="DSK7803" s="2"/>
      <c r="DSL7803" s="2"/>
      <c r="DSM7803" s="2"/>
      <c r="DSN7803" s="2"/>
      <c r="DSO7803" s="2"/>
      <c r="DSP7803" s="2"/>
      <c r="DSQ7803" s="2"/>
      <c r="DSR7803" s="2"/>
      <c r="DSS7803" s="2"/>
      <c r="DST7803" s="2"/>
      <c r="DSU7803" s="2"/>
      <c r="DSV7803" s="2"/>
      <c r="DSW7803" s="2"/>
      <c r="DSX7803" s="2"/>
      <c r="DSY7803" s="2"/>
      <c r="DSZ7803" s="2"/>
      <c r="DTA7803" s="2"/>
      <c r="DTB7803" s="2"/>
      <c r="DTC7803" s="2"/>
      <c r="DTD7803" s="2"/>
      <c r="DTE7803" s="2"/>
      <c r="DTF7803" s="2"/>
      <c r="DTG7803" s="2"/>
      <c r="DTH7803" s="2"/>
      <c r="DTI7803" s="2"/>
      <c r="DTJ7803" s="2"/>
      <c r="DTK7803" s="2"/>
      <c r="DTL7803" s="2"/>
      <c r="DTM7803" s="2"/>
      <c r="DTN7803" s="2"/>
      <c r="DTO7803" s="2"/>
      <c r="DTP7803" s="2"/>
      <c r="DTQ7803" s="2"/>
      <c r="DTR7803" s="2"/>
      <c r="DTS7803" s="2"/>
      <c r="DTT7803" s="2"/>
      <c r="DTU7803" s="2"/>
      <c r="DTV7803" s="2"/>
      <c r="DTW7803" s="2"/>
      <c r="DTX7803" s="2"/>
      <c r="DTY7803" s="2"/>
      <c r="DTZ7803" s="2"/>
      <c r="DUA7803" s="2"/>
      <c r="DUB7803" s="2"/>
      <c r="DUC7803" s="2"/>
      <c r="DUD7803" s="2"/>
      <c r="DUE7803" s="2"/>
      <c r="DUF7803" s="2"/>
      <c r="DUG7803" s="2"/>
      <c r="DUH7803" s="2"/>
      <c r="DUI7803" s="2"/>
      <c r="DUJ7803" s="2"/>
      <c r="DUK7803" s="2"/>
      <c r="DUL7803" s="2"/>
      <c r="DUM7803" s="2"/>
      <c r="DUN7803" s="2"/>
      <c r="DUO7803" s="2"/>
      <c r="DUP7803" s="2"/>
      <c r="DUQ7803" s="2"/>
      <c r="DUR7803" s="2"/>
      <c r="DUS7803" s="2"/>
      <c r="DUT7803" s="2"/>
      <c r="DUU7803" s="2"/>
      <c r="DUV7803" s="2"/>
      <c r="DUW7803" s="2"/>
      <c r="DUX7803" s="2"/>
      <c r="DUY7803" s="2"/>
      <c r="DUZ7803" s="2"/>
      <c r="DVA7803" s="2"/>
      <c r="DVB7803" s="2"/>
      <c r="DVC7803" s="2"/>
      <c r="DVD7803" s="2"/>
      <c r="DVE7803" s="2"/>
      <c r="DVF7803" s="2"/>
      <c r="DVG7803" s="2"/>
      <c r="DVH7803" s="2"/>
      <c r="DVI7803" s="2"/>
      <c r="DVJ7803" s="2"/>
      <c r="DVK7803" s="2"/>
      <c r="DVL7803" s="2"/>
      <c r="DVM7803" s="2"/>
      <c r="DVN7803" s="2"/>
      <c r="DVO7803" s="2"/>
      <c r="DVP7803" s="2"/>
      <c r="DVQ7803" s="2"/>
      <c r="DVR7803" s="2"/>
      <c r="DVS7803" s="2"/>
      <c r="DVT7803" s="2"/>
      <c r="DVU7803" s="2"/>
      <c r="DVV7803" s="2"/>
      <c r="DVW7803" s="2"/>
      <c r="DVX7803" s="2"/>
      <c r="DVY7803" s="2"/>
      <c r="DVZ7803" s="2"/>
      <c r="DWA7803" s="2"/>
      <c r="DWB7803" s="2"/>
      <c r="DWC7803" s="2"/>
      <c r="DWD7803" s="2"/>
      <c r="DWE7803" s="2"/>
      <c r="DWF7803" s="2"/>
      <c r="DWG7803" s="2"/>
      <c r="DWH7803" s="2"/>
      <c r="DWI7803" s="2"/>
      <c r="DWJ7803" s="2"/>
      <c r="DWK7803" s="2"/>
      <c r="DWL7803" s="2"/>
      <c r="DWM7803" s="2"/>
      <c r="DWN7803" s="2"/>
      <c r="DWO7803" s="2"/>
      <c r="DWP7803" s="2"/>
      <c r="DWQ7803" s="2"/>
      <c r="DWR7803" s="2"/>
      <c r="DWS7803" s="2"/>
      <c r="DWT7803" s="2"/>
      <c r="DWU7803" s="2"/>
      <c r="DWV7803" s="2"/>
      <c r="DWW7803" s="2"/>
      <c r="DWX7803" s="2"/>
      <c r="DWY7803" s="2"/>
      <c r="DWZ7803" s="2"/>
      <c r="DXA7803" s="2"/>
      <c r="DXB7803" s="2"/>
      <c r="DXC7803" s="2"/>
      <c r="DXD7803" s="2"/>
      <c r="DXE7803" s="2"/>
      <c r="DXF7803" s="2"/>
      <c r="DXG7803" s="2"/>
      <c r="DXH7803" s="2"/>
      <c r="DXI7803" s="2"/>
      <c r="DXJ7803" s="2"/>
      <c r="DXK7803" s="2"/>
      <c r="DXL7803" s="2"/>
      <c r="DXM7803" s="2"/>
      <c r="DXN7803" s="2"/>
      <c r="DXO7803" s="2"/>
      <c r="DXP7803" s="2"/>
      <c r="DXQ7803" s="2"/>
      <c r="DXR7803" s="2"/>
      <c r="DXS7803" s="2"/>
      <c r="DXT7803" s="2"/>
      <c r="DXU7803" s="2"/>
      <c r="DXV7803" s="2"/>
      <c r="DXW7803" s="2"/>
      <c r="DXX7803" s="2"/>
      <c r="DXY7803" s="2"/>
      <c r="DXZ7803" s="2"/>
      <c r="DYA7803" s="2"/>
      <c r="DYB7803" s="2"/>
      <c r="DYC7803" s="2"/>
      <c r="DYD7803" s="2"/>
      <c r="DYE7803" s="2"/>
      <c r="DYF7803" s="2"/>
      <c r="DYG7803" s="2"/>
      <c r="DYH7803" s="2"/>
      <c r="DYI7803" s="2"/>
      <c r="DYJ7803" s="2"/>
      <c r="DYK7803" s="2"/>
      <c r="DYL7803" s="2"/>
      <c r="DYM7803" s="2"/>
      <c r="DYN7803" s="2"/>
      <c r="DYO7803" s="2"/>
      <c r="DYP7803" s="2"/>
      <c r="DYQ7803" s="2"/>
      <c r="DYR7803" s="2"/>
      <c r="DYS7803" s="2"/>
      <c r="DYT7803" s="2"/>
      <c r="DYU7803" s="2"/>
      <c r="DYV7803" s="2"/>
      <c r="DYW7803" s="2"/>
      <c r="DYX7803" s="2"/>
      <c r="DYY7803" s="2"/>
      <c r="DYZ7803" s="2"/>
      <c r="DZA7803" s="2"/>
      <c r="DZB7803" s="2"/>
      <c r="DZC7803" s="2"/>
      <c r="DZD7803" s="2"/>
      <c r="DZE7803" s="2"/>
      <c r="DZF7803" s="2"/>
      <c r="DZG7803" s="2"/>
      <c r="DZH7803" s="2"/>
      <c r="DZI7803" s="2"/>
      <c r="DZJ7803" s="2"/>
      <c r="DZK7803" s="2"/>
      <c r="DZL7803" s="2"/>
      <c r="DZM7803" s="2"/>
      <c r="DZN7803" s="2"/>
      <c r="DZO7803" s="2"/>
      <c r="DZP7803" s="2"/>
      <c r="DZQ7803" s="2"/>
      <c r="DZR7803" s="2"/>
      <c r="DZS7803" s="2"/>
      <c r="DZT7803" s="2"/>
      <c r="DZU7803" s="2"/>
      <c r="DZV7803" s="2"/>
      <c r="DZW7803" s="2"/>
      <c r="DZX7803" s="2"/>
      <c r="DZY7803" s="2"/>
      <c r="DZZ7803" s="2"/>
      <c r="EAA7803" s="2"/>
      <c r="EAB7803" s="2"/>
      <c r="EAC7803" s="2"/>
      <c r="EAD7803" s="2"/>
      <c r="EAE7803" s="2"/>
      <c r="EAF7803" s="2"/>
      <c r="EAG7803" s="2"/>
      <c r="EAH7803" s="2"/>
      <c r="EAI7803" s="2"/>
      <c r="EAJ7803" s="2"/>
      <c r="EAK7803" s="2"/>
      <c r="EAL7803" s="2"/>
      <c r="EAM7803" s="2"/>
      <c r="EAN7803" s="2"/>
      <c r="EAO7803" s="2"/>
      <c r="EAP7803" s="2"/>
      <c r="EAQ7803" s="2"/>
      <c r="EAR7803" s="2"/>
      <c r="EAS7803" s="2"/>
      <c r="EAT7803" s="2"/>
      <c r="EAU7803" s="2"/>
      <c r="EAV7803" s="2"/>
      <c r="EAW7803" s="2"/>
      <c r="EAX7803" s="2"/>
      <c r="EAY7803" s="2"/>
      <c r="EAZ7803" s="2"/>
      <c r="EBA7803" s="2"/>
      <c r="EBB7803" s="2"/>
      <c r="EBC7803" s="2"/>
      <c r="EBD7803" s="2"/>
      <c r="EBE7803" s="2"/>
      <c r="EBF7803" s="2"/>
      <c r="EBG7803" s="2"/>
      <c r="EBH7803" s="2"/>
      <c r="EBI7803" s="2"/>
      <c r="EBJ7803" s="2"/>
      <c r="EBK7803" s="2"/>
      <c r="EBL7803" s="2"/>
      <c r="EBM7803" s="2"/>
      <c r="EBN7803" s="2"/>
      <c r="EBO7803" s="2"/>
      <c r="EBP7803" s="2"/>
      <c r="EBQ7803" s="2"/>
      <c r="EBR7803" s="2"/>
      <c r="EBS7803" s="2"/>
      <c r="EBT7803" s="2"/>
      <c r="EBU7803" s="2"/>
      <c r="EBV7803" s="2"/>
      <c r="EBW7803" s="2"/>
      <c r="EBX7803" s="2"/>
      <c r="EBY7803" s="2"/>
      <c r="EBZ7803" s="2"/>
      <c r="ECA7803" s="2"/>
      <c r="ECB7803" s="2"/>
      <c r="ECC7803" s="2"/>
      <c r="ECD7803" s="2"/>
      <c r="ECE7803" s="2"/>
      <c r="ECF7803" s="2"/>
      <c r="ECG7803" s="2"/>
      <c r="ECH7803" s="2"/>
      <c r="ECI7803" s="2"/>
      <c r="ECJ7803" s="2"/>
      <c r="ECK7803" s="2"/>
      <c r="ECL7803" s="2"/>
      <c r="ECM7803" s="2"/>
      <c r="ECN7803" s="2"/>
      <c r="ECO7803" s="2"/>
      <c r="ECP7803" s="2"/>
      <c r="ECQ7803" s="2"/>
      <c r="ECR7803" s="2"/>
      <c r="ECS7803" s="2"/>
      <c r="ECT7803" s="2"/>
      <c r="ECU7803" s="2"/>
      <c r="ECV7803" s="2"/>
      <c r="ECW7803" s="2"/>
      <c r="ECX7803" s="2"/>
      <c r="ECY7803" s="2"/>
      <c r="ECZ7803" s="2"/>
      <c r="EDA7803" s="2"/>
      <c r="EDB7803" s="2"/>
      <c r="EDC7803" s="2"/>
      <c r="EDD7803" s="2"/>
      <c r="EDE7803" s="2"/>
      <c r="EDF7803" s="2"/>
      <c r="EDG7803" s="2"/>
      <c r="EDH7803" s="2"/>
      <c r="EDI7803" s="2"/>
      <c r="EDJ7803" s="2"/>
      <c r="EDK7803" s="2"/>
      <c r="EDL7803" s="2"/>
      <c r="EDM7803" s="2"/>
      <c r="EDN7803" s="2"/>
      <c r="EDO7803" s="2"/>
      <c r="EDP7803" s="2"/>
      <c r="EDQ7803" s="2"/>
      <c r="EDR7803" s="2"/>
      <c r="EDS7803" s="2"/>
      <c r="EDT7803" s="2"/>
      <c r="EDU7803" s="2"/>
      <c r="EDV7803" s="2"/>
      <c r="EDW7803" s="2"/>
      <c r="EDX7803" s="2"/>
      <c r="EDY7803" s="2"/>
      <c r="EDZ7803" s="2"/>
      <c r="EEA7803" s="2"/>
      <c r="EEB7803" s="2"/>
      <c r="EEC7803" s="2"/>
      <c r="EED7803" s="2"/>
      <c r="EEE7803" s="2"/>
      <c r="EEF7803" s="2"/>
      <c r="EEG7803" s="2"/>
      <c r="EEH7803" s="2"/>
      <c r="EEI7803" s="2"/>
      <c r="EEJ7803" s="2"/>
      <c r="EEK7803" s="2"/>
      <c r="EEL7803" s="2"/>
      <c r="EEM7803" s="2"/>
      <c r="EEN7803" s="2"/>
      <c r="EEO7803" s="2"/>
      <c r="EEP7803" s="2"/>
      <c r="EEQ7803" s="2"/>
      <c r="EER7803" s="2"/>
      <c r="EES7803" s="2"/>
      <c r="EET7803" s="2"/>
      <c r="EEU7803" s="2"/>
      <c r="EEV7803" s="2"/>
      <c r="EEW7803" s="2"/>
      <c r="EEX7803" s="2"/>
      <c r="EEY7803" s="2"/>
      <c r="EEZ7803" s="2"/>
      <c r="EFA7803" s="2"/>
      <c r="EFB7803" s="2"/>
      <c r="EFC7803" s="2"/>
      <c r="EFD7803" s="2"/>
      <c r="EFE7803" s="2"/>
      <c r="EFF7803" s="2"/>
      <c r="EFG7803" s="2"/>
      <c r="EFH7803" s="2"/>
      <c r="EFI7803" s="2"/>
      <c r="EFJ7803" s="2"/>
      <c r="EFK7803" s="2"/>
      <c r="EFL7803" s="2"/>
      <c r="EFM7803" s="2"/>
      <c r="EFN7803" s="2"/>
      <c r="EFO7803" s="2"/>
      <c r="EFP7803" s="2"/>
      <c r="EFQ7803" s="2"/>
      <c r="EFR7803" s="2"/>
      <c r="EFS7803" s="2"/>
      <c r="EFT7803" s="2"/>
      <c r="EFU7803" s="2"/>
      <c r="EFV7803" s="2"/>
      <c r="EFW7803" s="2"/>
      <c r="EFX7803" s="2"/>
      <c r="EFY7803" s="2"/>
      <c r="EFZ7803" s="2"/>
      <c r="EGA7803" s="2"/>
      <c r="EGB7803" s="2"/>
      <c r="EGC7803" s="2"/>
      <c r="EGD7803" s="2"/>
      <c r="EGE7803" s="2"/>
      <c r="EGF7803" s="2"/>
      <c r="EGG7803" s="2"/>
      <c r="EGH7803" s="2"/>
      <c r="EGI7803" s="2"/>
      <c r="EGJ7803" s="2"/>
      <c r="EGK7803" s="2"/>
      <c r="EGL7803" s="2"/>
      <c r="EGM7803" s="2"/>
      <c r="EGN7803" s="2"/>
      <c r="EGO7803" s="2"/>
      <c r="EGP7803" s="2"/>
      <c r="EGQ7803" s="2"/>
      <c r="EGR7803" s="2"/>
      <c r="EGS7803" s="2"/>
      <c r="EGT7803" s="2"/>
      <c r="EGU7803" s="2"/>
      <c r="EGV7803" s="2"/>
      <c r="EGW7803" s="2"/>
      <c r="EGX7803" s="2"/>
      <c r="EGY7803" s="2"/>
      <c r="EGZ7803" s="2"/>
      <c r="EHA7803" s="2"/>
      <c r="EHB7803" s="2"/>
      <c r="EHC7803" s="2"/>
      <c r="EHD7803" s="2"/>
      <c r="EHE7803" s="2"/>
      <c r="EHF7803" s="2"/>
      <c r="EHG7803" s="2"/>
      <c r="EHH7803" s="2"/>
      <c r="EHI7803" s="2"/>
      <c r="EHJ7803" s="2"/>
      <c r="EHK7803" s="2"/>
      <c r="EHL7803" s="2"/>
      <c r="EHM7803" s="2"/>
      <c r="EHN7803" s="2"/>
      <c r="EHO7803" s="2"/>
      <c r="EHP7803" s="2"/>
      <c r="EHQ7803" s="2"/>
      <c r="EHR7803" s="2"/>
      <c r="EHS7803" s="2"/>
      <c r="EHT7803" s="2"/>
      <c r="EHU7803" s="2"/>
      <c r="EHV7803" s="2"/>
      <c r="EHW7803" s="2"/>
      <c r="EHX7803" s="2"/>
      <c r="EHY7803" s="2"/>
      <c r="EHZ7803" s="2"/>
      <c r="EIA7803" s="2"/>
      <c r="EIB7803" s="2"/>
      <c r="EIC7803" s="2"/>
      <c r="EID7803" s="2"/>
      <c r="EIE7803" s="2"/>
      <c r="EIF7803" s="2"/>
      <c r="EIG7803" s="2"/>
      <c r="EIH7803" s="2"/>
      <c r="EII7803" s="2"/>
      <c r="EIJ7803" s="2"/>
      <c r="EIK7803" s="2"/>
      <c r="EIL7803" s="2"/>
      <c r="EIM7803" s="2"/>
      <c r="EIN7803" s="2"/>
      <c r="EIO7803" s="2"/>
      <c r="EIP7803" s="2"/>
      <c r="EIQ7803" s="2"/>
      <c r="EIR7803" s="2"/>
      <c r="EIS7803" s="2"/>
      <c r="EIT7803" s="2"/>
      <c r="EIU7803" s="2"/>
      <c r="EIV7803" s="2"/>
      <c r="EIW7803" s="2"/>
      <c r="EIX7803" s="2"/>
      <c r="EIY7803" s="2"/>
      <c r="EIZ7803" s="2"/>
      <c r="EJA7803" s="2"/>
      <c r="EJB7803" s="2"/>
      <c r="EJC7803" s="2"/>
      <c r="EJD7803" s="2"/>
      <c r="EJE7803" s="2"/>
      <c r="EJF7803" s="2"/>
      <c r="EJG7803" s="2"/>
      <c r="EJH7803" s="2"/>
      <c r="EJI7803" s="2"/>
      <c r="EJJ7803" s="2"/>
      <c r="EJK7803" s="2"/>
      <c r="EJL7803" s="2"/>
      <c r="EJM7803" s="2"/>
      <c r="EJN7803" s="2"/>
      <c r="EJO7803" s="2"/>
      <c r="EJP7803" s="2"/>
      <c r="EJQ7803" s="2"/>
      <c r="EJR7803" s="2"/>
      <c r="EJS7803" s="2"/>
      <c r="EJT7803" s="2"/>
      <c r="EJU7803" s="2"/>
      <c r="EJV7803" s="2"/>
      <c r="EJW7803" s="2"/>
      <c r="EJX7803" s="2"/>
      <c r="EJY7803" s="2"/>
      <c r="EJZ7803" s="2"/>
      <c r="EKA7803" s="2"/>
      <c r="EKB7803" s="2"/>
      <c r="EKC7803" s="2"/>
      <c r="EKD7803" s="2"/>
      <c r="EKE7803" s="2"/>
      <c r="EKF7803" s="2"/>
      <c r="EKG7803" s="2"/>
      <c r="EKH7803" s="2"/>
      <c r="EKI7803" s="2"/>
      <c r="EKJ7803" s="2"/>
      <c r="EKK7803" s="2"/>
      <c r="EKL7803" s="2"/>
      <c r="EKM7803" s="2"/>
      <c r="EKN7803" s="2"/>
      <c r="EKO7803" s="2"/>
      <c r="EKP7803" s="2"/>
      <c r="EKQ7803" s="2"/>
      <c r="EKR7803" s="2"/>
      <c r="EKS7803" s="2"/>
      <c r="EKT7803" s="2"/>
      <c r="EKU7803" s="2"/>
      <c r="EKV7803" s="2"/>
      <c r="EKW7803" s="2"/>
      <c r="EKX7803" s="2"/>
      <c r="EKY7803" s="2"/>
      <c r="EKZ7803" s="2"/>
      <c r="ELA7803" s="2"/>
      <c r="ELB7803" s="2"/>
      <c r="ELC7803" s="2"/>
      <c r="ELD7803" s="2"/>
      <c r="ELE7803" s="2"/>
      <c r="ELF7803" s="2"/>
      <c r="ELG7803" s="2"/>
      <c r="ELH7803" s="2"/>
      <c r="ELI7803" s="2"/>
      <c r="ELJ7803" s="2"/>
      <c r="ELK7803" s="2"/>
      <c r="ELL7803" s="2"/>
      <c r="ELM7803" s="2"/>
      <c r="ELN7803" s="2"/>
      <c r="ELO7803" s="2"/>
      <c r="ELP7803" s="2"/>
      <c r="ELQ7803" s="2"/>
      <c r="ELR7803" s="2"/>
      <c r="ELS7803" s="2"/>
      <c r="ELT7803" s="2"/>
      <c r="ELU7803" s="2"/>
      <c r="ELV7803" s="2"/>
      <c r="ELW7803" s="2"/>
      <c r="ELX7803" s="2"/>
      <c r="ELY7803" s="2"/>
      <c r="ELZ7803" s="2"/>
      <c r="EMA7803" s="2"/>
      <c r="EMB7803" s="2"/>
      <c r="EMC7803" s="2"/>
      <c r="EMD7803" s="2"/>
      <c r="EME7803" s="2"/>
      <c r="EMF7803" s="2"/>
      <c r="EMG7803" s="2"/>
      <c r="EMH7803" s="2"/>
      <c r="EMI7803" s="2"/>
      <c r="EMJ7803" s="2"/>
      <c r="EMK7803" s="2"/>
      <c r="EML7803" s="2"/>
      <c r="EMM7803" s="2"/>
      <c r="EMN7803" s="2"/>
      <c r="EMO7803" s="2"/>
      <c r="EMP7803" s="2"/>
      <c r="EMQ7803" s="2"/>
      <c r="EMR7803" s="2"/>
      <c r="EMS7803" s="2"/>
      <c r="EMT7803" s="2"/>
      <c r="EMU7803" s="2"/>
      <c r="EMV7803" s="2"/>
      <c r="EMW7803" s="2"/>
      <c r="EMX7803" s="2"/>
      <c r="EMY7803" s="2"/>
      <c r="EMZ7803" s="2"/>
      <c r="ENA7803" s="2"/>
      <c r="ENB7803" s="2"/>
      <c r="ENC7803" s="2"/>
      <c r="END7803" s="2"/>
      <c r="ENE7803" s="2"/>
      <c r="ENF7803" s="2"/>
      <c r="ENG7803" s="2"/>
      <c r="ENH7803" s="2"/>
      <c r="ENI7803" s="2"/>
      <c r="ENJ7803" s="2"/>
      <c r="ENK7803" s="2"/>
      <c r="ENL7803" s="2"/>
      <c r="ENM7803" s="2"/>
      <c r="ENN7803" s="2"/>
      <c r="ENO7803" s="2"/>
      <c r="ENP7803" s="2"/>
      <c r="ENQ7803" s="2"/>
      <c r="ENR7803" s="2"/>
      <c r="ENS7803" s="2"/>
      <c r="ENT7803" s="2"/>
      <c r="ENU7803" s="2"/>
      <c r="ENV7803" s="2"/>
      <c r="ENW7803" s="2"/>
      <c r="ENX7803" s="2"/>
      <c r="ENY7803" s="2"/>
      <c r="ENZ7803" s="2"/>
      <c r="EOA7803" s="2"/>
      <c r="EOB7803" s="2"/>
      <c r="EOC7803" s="2"/>
      <c r="EOD7803" s="2"/>
      <c r="EOE7803" s="2"/>
      <c r="EOF7803" s="2"/>
      <c r="EOG7803" s="2"/>
      <c r="EOH7803" s="2"/>
      <c r="EOI7803" s="2"/>
      <c r="EOJ7803" s="2"/>
      <c r="EOK7803" s="2"/>
      <c r="EOL7803" s="2"/>
      <c r="EOM7803" s="2"/>
      <c r="EON7803" s="2"/>
      <c r="EOO7803" s="2"/>
      <c r="EOP7803" s="2"/>
      <c r="EOQ7803" s="2"/>
      <c r="EOR7803" s="2"/>
      <c r="EOS7803" s="2"/>
      <c r="EOT7803" s="2"/>
      <c r="EOU7803" s="2"/>
      <c r="EOV7803" s="2"/>
      <c r="EOW7803" s="2"/>
      <c r="EOX7803" s="2"/>
      <c r="EOY7803" s="2"/>
      <c r="EOZ7803" s="2"/>
      <c r="EPA7803" s="2"/>
      <c r="EPB7803" s="2"/>
      <c r="EPC7803" s="2"/>
      <c r="EPD7803" s="2"/>
      <c r="EPE7803" s="2"/>
      <c r="EPF7803" s="2"/>
      <c r="EPG7803" s="2"/>
      <c r="EPH7803" s="2"/>
      <c r="EPI7803" s="2"/>
      <c r="EPJ7803" s="2"/>
      <c r="EPK7803" s="2"/>
      <c r="EPL7803" s="2"/>
      <c r="EPM7803" s="2"/>
      <c r="EPN7803" s="2"/>
      <c r="EPO7803" s="2"/>
      <c r="EPP7803" s="2"/>
      <c r="EPQ7803" s="2"/>
      <c r="EPR7803" s="2"/>
      <c r="EPS7803" s="2"/>
      <c r="EPT7803" s="2"/>
      <c r="EPU7803" s="2"/>
      <c r="EPV7803" s="2"/>
      <c r="EPW7803" s="2"/>
      <c r="EPX7803" s="2"/>
      <c r="EPY7803" s="2"/>
      <c r="EPZ7803" s="2"/>
      <c r="EQA7803" s="2"/>
      <c r="EQB7803" s="2"/>
      <c r="EQC7803" s="2"/>
      <c r="EQD7803" s="2"/>
      <c r="EQE7803" s="2"/>
      <c r="EQF7803" s="2"/>
      <c r="EQG7803" s="2"/>
      <c r="EQH7803" s="2"/>
      <c r="EQI7803" s="2"/>
      <c r="EQJ7803" s="2"/>
      <c r="EQK7803" s="2"/>
      <c r="EQL7803" s="2"/>
      <c r="EQM7803" s="2"/>
      <c r="EQN7803" s="2"/>
      <c r="EQO7803" s="2"/>
      <c r="EQP7803" s="2"/>
      <c r="EQQ7803" s="2"/>
      <c r="EQR7803" s="2"/>
      <c r="EQS7803" s="2"/>
      <c r="EQT7803" s="2"/>
      <c r="EQU7803" s="2"/>
      <c r="EQV7803" s="2"/>
      <c r="EQW7803" s="2"/>
      <c r="EQX7803" s="2"/>
      <c r="EQY7803" s="2"/>
      <c r="EQZ7803" s="2"/>
      <c r="ERA7803" s="2"/>
      <c r="ERB7803" s="2"/>
      <c r="ERC7803" s="2"/>
      <c r="ERD7803" s="2"/>
      <c r="ERE7803" s="2"/>
      <c r="ERF7803" s="2"/>
      <c r="ERG7803" s="2"/>
      <c r="ERH7803" s="2"/>
      <c r="ERI7803" s="2"/>
      <c r="ERJ7803" s="2"/>
      <c r="ERK7803" s="2"/>
      <c r="ERL7803" s="2"/>
      <c r="ERM7803" s="2"/>
      <c r="ERN7803" s="2"/>
      <c r="ERO7803" s="2"/>
      <c r="ERP7803" s="2"/>
      <c r="ERQ7803" s="2"/>
      <c r="ERR7803" s="2"/>
      <c r="ERS7803" s="2"/>
      <c r="ERT7803" s="2"/>
      <c r="ERU7803" s="2"/>
      <c r="ERV7803" s="2"/>
      <c r="ERW7803" s="2"/>
      <c r="ERX7803" s="2"/>
      <c r="ERY7803" s="2"/>
      <c r="ERZ7803" s="2"/>
      <c r="ESA7803" s="2"/>
      <c r="ESB7803" s="2"/>
      <c r="ESC7803" s="2"/>
      <c r="ESD7803" s="2"/>
      <c r="ESE7803" s="2"/>
      <c r="ESF7803" s="2"/>
      <c r="ESG7803" s="2"/>
      <c r="ESH7803" s="2"/>
      <c r="ESI7803" s="2"/>
      <c r="ESJ7803" s="2"/>
      <c r="ESK7803" s="2"/>
      <c r="ESL7803" s="2"/>
      <c r="ESM7803" s="2"/>
      <c r="ESN7803" s="2"/>
      <c r="ESO7803" s="2"/>
      <c r="ESP7803" s="2"/>
      <c r="ESQ7803" s="2"/>
      <c r="ESR7803" s="2"/>
      <c r="ESS7803" s="2"/>
      <c r="EST7803" s="2"/>
      <c r="ESU7803" s="2"/>
      <c r="ESV7803" s="2"/>
      <c r="ESW7803" s="2"/>
      <c r="ESX7803" s="2"/>
      <c r="ESY7803" s="2"/>
      <c r="ESZ7803" s="2"/>
      <c r="ETA7803" s="2"/>
      <c r="ETB7803" s="2"/>
      <c r="ETC7803" s="2"/>
      <c r="ETD7803" s="2"/>
      <c r="ETE7803" s="2"/>
      <c r="ETF7803" s="2"/>
      <c r="ETG7803" s="2"/>
      <c r="ETH7803" s="2"/>
      <c r="ETI7803" s="2"/>
      <c r="ETJ7803" s="2"/>
      <c r="ETK7803" s="2"/>
      <c r="ETL7803" s="2"/>
      <c r="ETM7803" s="2"/>
      <c r="ETN7803" s="2"/>
      <c r="ETO7803" s="2"/>
      <c r="ETP7803" s="2"/>
      <c r="ETQ7803" s="2"/>
      <c r="ETR7803" s="2"/>
      <c r="ETS7803" s="2"/>
      <c r="ETT7803" s="2"/>
      <c r="ETU7803" s="2"/>
      <c r="ETV7803" s="2"/>
      <c r="ETW7803" s="2"/>
      <c r="ETX7803" s="2"/>
      <c r="ETY7803" s="2"/>
      <c r="ETZ7803" s="2"/>
      <c r="EUA7803" s="2"/>
      <c r="EUB7803" s="2"/>
      <c r="EUC7803" s="2"/>
      <c r="EUD7803" s="2"/>
      <c r="EUE7803" s="2"/>
      <c r="EUF7803" s="2"/>
      <c r="EUG7803" s="2"/>
      <c r="EUH7803" s="2"/>
      <c r="EUI7803" s="2"/>
      <c r="EUJ7803" s="2"/>
      <c r="EUK7803" s="2"/>
      <c r="EUL7803" s="2"/>
      <c r="EUM7803" s="2"/>
      <c r="EUN7803" s="2"/>
      <c r="EUO7803" s="2"/>
      <c r="EUP7803" s="2"/>
      <c r="EUQ7803" s="2"/>
      <c r="EUR7803" s="2"/>
      <c r="EUS7803" s="2"/>
      <c r="EUT7803" s="2"/>
      <c r="EUU7803" s="2"/>
      <c r="EUV7803" s="2"/>
      <c r="EUW7803" s="2"/>
      <c r="EUX7803" s="2"/>
      <c r="EUY7803" s="2"/>
      <c r="EUZ7803" s="2"/>
      <c r="EVA7803" s="2"/>
      <c r="EVB7803" s="2"/>
      <c r="EVC7803" s="2"/>
      <c r="EVD7803" s="2"/>
      <c r="EVE7803" s="2"/>
      <c r="EVF7803" s="2"/>
      <c r="EVG7803" s="2"/>
      <c r="EVH7803" s="2"/>
      <c r="EVI7803" s="2"/>
      <c r="EVJ7803" s="2"/>
      <c r="EVK7803" s="2"/>
      <c r="EVL7803" s="2"/>
      <c r="EVM7803" s="2"/>
      <c r="EVN7803" s="2"/>
      <c r="EVO7803" s="2"/>
      <c r="EVP7803" s="2"/>
      <c r="EVQ7803" s="2"/>
      <c r="EVR7803" s="2"/>
      <c r="EVS7803" s="2"/>
      <c r="EVT7803" s="2"/>
      <c r="EVU7803" s="2"/>
      <c r="EVV7803" s="2"/>
      <c r="EVW7803" s="2"/>
      <c r="EVX7803" s="2"/>
      <c r="EVY7803" s="2"/>
      <c r="EVZ7803" s="2"/>
      <c r="EWA7803" s="2"/>
      <c r="EWB7803" s="2"/>
      <c r="EWC7803" s="2"/>
      <c r="EWD7803" s="2"/>
      <c r="EWE7803" s="2"/>
      <c r="EWF7803" s="2"/>
      <c r="EWG7803" s="2"/>
      <c r="EWH7803" s="2"/>
      <c r="EWI7803" s="2"/>
      <c r="EWJ7803" s="2"/>
      <c r="EWK7803" s="2"/>
      <c r="EWL7803" s="2"/>
      <c r="EWM7803" s="2"/>
      <c r="EWN7803" s="2"/>
      <c r="EWO7803" s="2"/>
      <c r="EWP7803" s="2"/>
      <c r="EWQ7803" s="2"/>
      <c r="EWR7803" s="2"/>
      <c r="EWS7803" s="2"/>
      <c r="EWT7803" s="2"/>
      <c r="EWU7803" s="2"/>
      <c r="EWV7803" s="2"/>
      <c r="EWW7803" s="2"/>
      <c r="EWX7803" s="2"/>
      <c r="EWY7803" s="2"/>
      <c r="EWZ7803" s="2"/>
      <c r="EXA7803" s="2"/>
      <c r="EXB7803" s="2"/>
      <c r="EXC7803" s="2"/>
      <c r="EXD7803" s="2"/>
      <c r="EXE7803" s="2"/>
      <c r="EXF7803" s="2"/>
      <c r="EXG7803" s="2"/>
      <c r="EXH7803" s="2"/>
      <c r="EXI7803" s="2"/>
      <c r="EXJ7803" s="2"/>
      <c r="EXK7803" s="2"/>
      <c r="EXL7803" s="2"/>
      <c r="EXM7803" s="2"/>
      <c r="EXN7803" s="2"/>
      <c r="EXO7803" s="2"/>
      <c r="EXP7803" s="2"/>
      <c r="EXQ7803" s="2"/>
      <c r="EXR7803" s="2"/>
      <c r="EXS7803" s="2"/>
      <c r="EXT7803" s="2"/>
      <c r="EXU7803" s="2"/>
      <c r="EXV7803" s="2"/>
      <c r="EXW7803" s="2"/>
      <c r="EXX7803" s="2"/>
      <c r="EXY7803" s="2"/>
      <c r="EXZ7803" s="2"/>
      <c r="EYA7803" s="2"/>
      <c r="EYB7803" s="2"/>
      <c r="EYC7803" s="2"/>
      <c r="EYD7803" s="2"/>
      <c r="EYE7803" s="2"/>
      <c r="EYF7803" s="2"/>
      <c r="EYG7803" s="2"/>
      <c r="EYH7803" s="2"/>
      <c r="EYI7803" s="2"/>
      <c r="EYJ7803" s="2"/>
      <c r="EYK7803" s="2"/>
      <c r="EYL7803" s="2"/>
      <c r="EYM7803" s="2"/>
      <c r="EYN7803" s="2"/>
      <c r="EYO7803" s="2"/>
      <c r="EYP7803" s="2"/>
      <c r="EYQ7803" s="2"/>
      <c r="EYR7803" s="2"/>
      <c r="EYS7803" s="2"/>
      <c r="EYT7803" s="2"/>
      <c r="EYU7803" s="2"/>
      <c r="EYV7803" s="2"/>
      <c r="EYW7803" s="2"/>
      <c r="EYX7803" s="2"/>
      <c r="EYY7803" s="2"/>
      <c r="EYZ7803" s="2"/>
      <c r="EZA7803" s="2"/>
      <c r="EZB7803" s="2"/>
      <c r="EZC7803" s="2"/>
      <c r="EZD7803" s="2"/>
      <c r="EZE7803" s="2"/>
      <c r="EZF7803" s="2"/>
      <c r="EZG7803" s="2"/>
      <c r="EZH7803" s="2"/>
      <c r="EZI7803" s="2"/>
      <c r="EZJ7803" s="2"/>
      <c r="EZK7803" s="2"/>
      <c r="EZL7803" s="2"/>
      <c r="EZM7803" s="2"/>
      <c r="EZN7803" s="2"/>
      <c r="EZO7803" s="2"/>
      <c r="EZP7803" s="2"/>
      <c r="EZQ7803" s="2"/>
      <c r="EZR7803" s="2"/>
      <c r="EZS7803" s="2"/>
      <c r="EZT7803" s="2"/>
      <c r="EZU7803" s="2"/>
      <c r="EZV7803" s="2"/>
      <c r="EZW7803" s="2"/>
      <c r="EZX7803" s="2"/>
      <c r="EZY7803" s="2"/>
      <c r="EZZ7803" s="2"/>
      <c r="FAA7803" s="2"/>
      <c r="FAB7803" s="2"/>
      <c r="FAC7803" s="2"/>
      <c r="FAD7803" s="2"/>
      <c r="FAE7803" s="2"/>
      <c r="FAF7803" s="2"/>
      <c r="FAG7803" s="2"/>
      <c r="FAH7803" s="2"/>
      <c r="FAI7803" s="2"/>
      <c r="FAJ7803" s="2"/>
      <c r="FAK7803" s="2"/>
      <c r="FAL7803" s="2"/>
      <c r="FAM7803" s="2"/>
      <c r="FAN7803" s="2"/>
      <c r="FAO7803" s="2"/>
      <c r="FAP7803" s="2"/>
      <c r="FAQ7803" s="2"/>
      <c r="FAR7803" s="2"/>
      <c r="FAS7803" s="2"/>
      <c r="FAT7803" s="2"/>
      <c r="FAU7803" s="2"/>
      <c r="FAV7803" s="2"/>
      <c r="FAW7803" s="2"/>
      <c r="FAX7803" s="2"/>
      <c r="FAY7803" s="2"/>
      <c r="FAZ7803" s="2"/>
      <c r="FBA7803" s="2"/>
      <c r="FBB7803" s="2"/>
      <c r="FBC7803" s="2"/>
      <c r="FBD7803" s="2"/>
      <c r="FBE7803" s="2"/>
      <c r="FBF7803" s="2"/>
      <c r="FBG7803" s="2"/>
      <c r="FBH7803" s="2"/>
      <c r="FBI7803" s="2"/>
      <c r="FBJ7803" s="2"/>
      <c r="FBK7803" s="2"/>
      <c r="FBL7803" s="2"/>
      <c r="FBM7803" s="2"/>
      <c r="FBN7803" s="2"/>
      <c r="FBO7803" s="2"/>
      <c r="FBP7803" s="2"/>
      <c r="FBQ7803" s="2"/>
      <c r="FBR7803" s="2"/>
      <c r="FBS7803" s="2"/>
      <c r="FBT7803" s="2"/>
      <c r="FBU7803" s="2"/>
      <c r="FBV7803" s="2"/>
      <c r="FBW7803" s="2"/>
      <c r="FBX7803" s="2"/>
      <c r="FBY7803" s="2"/>
      <c r="FBZ7803" s="2"/>
      <c r="FCA7803" s="2"/>
      <c r="FCB7803" s="2"/>
      <c r="FCC7803" s="2"/>
      <c r="FCD7803" s="2"/>
      <c r="FCE7803" s="2"/>
      <c r="FCF7803" s="2"/>
      <c r="FCG7803" s="2"/>
      <c r="FCH7803" s="2"/>
      <c r="FCI7803" s="2"/>
      <c r="FCJ7803" s="2"/>
      <c r="FCK7803" s="2"/>
      <c r="FCL7803" s="2"/>
      <c r="FCM7803" s="2"/>
      <c r="FCN7803" s="2"/>
      <c r="FCO7803" s="2"/>
      <c r="FCP7803" s="2"/>
      <c r="FCQ7803" s="2"/>
      <c r="FCR7803" s="2"/>
      <c r="FCS7803" s="2"/>
      <c r="FCT7803" s="2"/>
      <c r="FCU7803" s="2"/>
      <c r="FCV7803" s="2"/>
      <c r="FCW7803" s="2"/>
      <c r="FCX7803" s="2"/>
      <c r="FCY7803" s="2"/>
      <c r="FCZ7803" s="2"/>
      <c r="FDA7803" s="2"/>
      <c r="FDB7803" s="2"/>
      <c r="FDC7803" s="2"/>
      <c r="FDD7803" s="2"/>
      <c r="FDE7803" s="2"/>
      <c r="FDF7803" s="2"/>
      <c r="FDG7803" s="2"/>
      <c r="FDH7803" s="2"/>
      <c r="FDI7803" s="2"/>
      <c r="FDJ7803" s="2"/>
      <c r="FDK7803" s="2"/>
      <c r="FDL7803" s="2"/>
      <c r="FDM7803" s="2"/>
      <c r="FDN7803" s="2"/>
      <c r="FDO7803" s="2"/>
      <c r="FDP7803" s="2"/>
      <c r="FDQ7803" s="2"/>
      <c r="FDR7803" s="2"/>
      <c r="FDS7803" s="2"/>
      <c r="FDT7803" s="2"/>
      <c r="FDU7803" s="2"/>
      <c r="FDV7803" s="2"/>
      <c r="FDW7803" s="2"/>
      <c r="FDX7803" s="2"/>
      <c r="FDY7803" s="2"/>
      <c r="FDZ7803" s="2"/>
      <c r="FEA7803" s="2"/>
      <c r="FEB7803" s="2"/>
      <c r="FEC7803" s="2"/>
      <c r="FED7803" s="2"/>
      <c r="FEE7803" s="2"/>
      <c r="FEF7803" s="2"/>
      <c r="FEG7803" s="2"/>
      <c r="FEH7803" s="2"/>
      <c r="FEI7803" s="2"/>
      <c r="FEJ7803" s="2"/>
      <c r="FEK7803" s="2"/>
      <c r="FEL7803" s="2"/>
      <c r="FEM7803" s="2"/>
      <c r="FEN7803" s="2"/>
      <c r="FEO7803" s="2"/>
      <c r="FEP7803" s="2"/>
      <c r="FEQ7803" s="2"/>
      <c r="FER7803" s="2"/>
      <c r="FES7803" s="2"/>
      <c r="FET7803" s="2"/>
      <c r="FEU7803" s="2"/>
      <c r="FEV7803" s="2"/>
      <c r="FEW7803" s="2"/>
      <c r="FEX7803" s="2"/>
      <c r="FEY7803" s="2"/>
      <c r="FEZ7803" s="2"/>
      <c r="FFA7803" s="2"/>
      <c r="FFB7803" s="2"/>
      <c r="FFC7803" s="2"/>
      <c r="FFD7803" s="2"/>
      <c r="FFE7803" s="2"/>
      <c r="FFF7803" s="2"/>
      <c r="FFG7803" s="2"/>
      <c r="FFH7803" s="2"/>
      <c r="FFI7803" s="2"/>
      <c r="FFJ7803" s="2"/>
      <c r="FFK7803" s="2"/>
      <c r="FFL7803" s="2"/>
      <c r="FFM7803" s="2"/>
      <c r="FFN7803" s="2"/>
      <c r="FFO7803" s="2"/>
      <c r="FFP7803" s="2"/>
      <c r="FFQ7803" s="2"/>
      <c r="FFR7803" s="2"/>
      <c r="FFS7803" s="2"/>
      <c r="FFT7803" s="2"/>
      <c r="FFU7803" s="2"/>
      <c r="FFV7803" s="2"/>
      <c r="FFW7803" s="2"/>
      <c r="FFX7803" s="2"/>
      <c r="FFY7803" s="2"/>
      <c r="FFZ7803" s="2"/>
      <c r="FGA7803" s="2"/>
      <c r="FGB7803" s="2"/>
      <c r="FGC7803" s="2"/>
      <c r="FGD7803" s="2"/>
      <c r="FGE7803" s="2"/>
      <c r="FGF7803" s="2"/>
      <c r="FGG7803" s="2"/>
      <c r="FGH7803" s="2"/>
      <c r="FGI7803" s="2"/>
      <c r="FGJ7803" s="2"/>
      <c r="FGK7803" s="2"/>
      <c r="FGL7803" s="2"/>
      <c r="FGM7803" s="2"/>
      <c r="FGN7803" s="2"/>
      <c r="FGO7803" s="2"/>
      <c r="FGP7803" s="2"/>
      <c r="FGQ7803" s="2"/>
      <c r="FGR7803" s="2"/>
      <c r="FGS7803" s="2"/>
      <c r="FGT7803" s="2"/>
      <c r="FGU7803" s="2"/>
      <c r="FGV7803" s="2"/>
      <c r="FGW7803" s="2"/>
      <c r="FGX7803" s="2"/>
      <c r="FGY7803" s="2"/>
      <c r="FGZ7803" s="2"/>
      <c r="FHA7803" s="2"/>
      <c r="FHB7803" s="2"/>
      <c r="FHC7803" s="2"/>
      <c r="FHD7803" s="2"/>
      <c r="FHE7803" s="2"/>
      <c r="FHF7803" s="2"/>
      <c r="FHG7803" s="2"/>
      <c r="FHH7803" s="2"/>
      <c r="FHI7803" s="2"/>
      <c r="FHJ7803" s="2"/>
      <c r="FHK7803" s="2"/>
      <c r="FHL7803" s="2"/>
      <c r="FHM7803" s="2"/>
      <c r="FHN7803" s="2"/>
      <c r="FHO7803" s="2"/>
      <c r="FHP7803" s="2"/>
      <c r="FHQ7803" s="2"/>
      <c r="FHR7803" s="2"/>
      <c r="FHS7803" s="2"/>
      <c r="FHT7803" s="2"/>
      <c r="FHU7803" s="2"/>
      <c r="FHV7803" s="2"/>
      <c r="FHW7803" s="2"/>
      <c r="FHX7803" s="2"/>
      <c r="FHY7803" s="2"/>
      <c r="FHZ7803" s="2"/>
      <c r="FIA7803" s="2"/>
      <c r="FIB7803" s="2"/>
      <c r="FIC7803" s="2"/>
      <c r="FID7803" s="2"/>
      <c r="FIE7803" s="2"/>
      <c r="FIF7803" s="2"/>
      <c r="FIG7803" s="2"/>
      <c r="FIH7803" s="2"/>
      <c r="FII7803" s="2"/>
      <c r="FIJ7803" s="2"/>
      <c r="FIK7803" s="2"/>
      <c r="FIL7803" s="2"/>
      <c r="FIM7803" s="2"/>
      <c r="FIN7803" s="2"/>
      <c r="FIO7803" s="2"/>
      <c r="FIP7803" s="2"/>
      <c r="FIQ7803" s="2"/>
      <c r="FIR7803" s="2"/>
      <c r="FIS7803" s="2"/>
      <c r="FIT7803" s="2"/>
      <c r="FIU7803" s="2"/>
      <c r="FIV7803" s="2"/>
      <c r="FIW7803" s="2"/>
      <c r="FIX7803" s="2"/>
      <c r="FIY7803" s="2"/>
      <c r="FIZ7803" s="2"/>
      <c r="FJA7803" s="2"/>
      <c r="FJB7803" s="2"/>
      <c r="FJC7803" s="2"/>
      <c r="FJD7803" s="2"/>
      <c r="FJE7803" s="2"/>
      <c r="FJF7803" s="2"/>
      <c r="FJG7803" s="2"/>
      <c r="FJH7803" s="2"/>
      <c r="FJI7803" s="2"/>
      <c r="FJJ7803" s="2"/>
      <c r="FJK7803" s="2"/>
      <c r="FJL7803" s="2"/>
      <c r="FJM7803" s="2"/>
      <c r="FJN7803" s="2"/>
      <c r="FJO7803" s="2"/>
      <c r="FJP7803" s="2"/>
      <c r="FJQ7803" s="2"/>
      <c r="FJR7803" s="2"/>
      <c r="FJS7803" s="2"/>
      <c r="FJT7803" s="2"/>
      <c r="FJU7803" s="2"/>
      <c r="FJV7803" s="2"/>
      <c r="FJW7803" s="2"/>
      <c r="FJX7803" s="2"/>
      <c r="FJY7803" s="2"/>
      <c r="FJZ7803" s="2"/>
      <c r="FKA7803" s="2"/>
      <c r="FKB7803" s="2"/>
      <c r="FKC7803" s="2"/>
      <c r="FKD7803" s="2"/>
      <c r="FKE7803" s="2"/>
      <c r="FKF7803" s="2"/>
      <c r="FKG7803" s="2"/>
      <c r="FKH7803" s="2"/>
      <c r="FKI7803" s="2"/>
      <c r="FKJ7803" s="2"/>
      <c r="FKK7803" s="2"/>
      <c r="FKL7803" s="2"/>
      <c r="FKM7803" s="2"/>
      <c r="FKN7803" s="2"/>
      <c r="FKO7803" s="2"/>
      <c r="FKP7803" s="2"/>
      <c r="FKQ7803" s="2"/>
      <c r="FKR7803" s="2"/>
      <c r="FKS7803" s="2"/>
      <c r="FKT7803" s="2"/>
      <c r="FKU7803" s="2"/>
      <c r="FKV7803" s="2"/>
      <c r="FKW7803" s="2"/>
      <c r="FKX7803" s="2"/>
      <c r="FKY7803" s="2"/>
      <c r="FKZ7803" s="2"/>
      <c r="FLA7803" s="2"/>
      <c r="FLB7803" s="2"/>
      <c r="FLC7803" s="2"/>
      <c r="FLD7803" s="2"/>
      <c r="FLE7803" s="2"/>
      <c r="FLF7803" s="2"/>
      <c r="FLG7803" s="2"/>
      <c r="FLH7803" s="2"/>
      <c r="FLI7803" s="2"/>
      <c r="FLJ7803" s="2"/>
      <c r="FLK7803" s="2"/>
      <c r="FLL7803" s="2"/>
      <c r="FLM7803" s="2"/>
      <c r="FLN7803" s="2"/>
      <c r="FLO7803" s="2"/>
      <c r="FLP7803" s="2"/>
      <c r="FLQ7803" s="2"/>
      <c r="FLR7803" s="2"/>
      <c r="FLS7803" s="2"/>
      <c r="FLT7803" s="2"/>
      <c r="FLU7803" s="2"/>
      <c r="FLV7803" s="2"/>
      <c r="FLW7803" s="2"/>
      <c r="FLX7803" s="2"/>
      <c r="FLY7803" s="2"/>
      <c r="FLZ7803" s="2"/>
      <c r="FMA7803" s="2"/>
      <c r="FMB7803" s="2"/>
      <c r="FMC7803" s="2"/>
      <c r="FMD7803" s="2"/>
      <c r="FME7803" s="2"/>
      <c r="FMF7803" s="2"/>
      <c r="FMG7803" s="2"/>
      <c r="FMH7803" s="2"/>
      <c r="FMI7803" s="2"/>
      <c r="FMJ7803" s="2"/>
      <c r="FMK7803" s="2"/>
      <c r="FML7803" s="2"/>
      <c r="FMM7803" s="2"/>
      <c r="FMN7803" s="2"/>
      <c r="FMO7803" s="2"/>
      <c r="FMP7803" s="2"/>
      <c r="FMQ7803" s="2"/>
      <c r="FMR7803" s="2"/>
      <c r="FMS7803" s="2"/>
      <c r="FMT7803" s="2"/>
      <c r="FMU7803" s="2"/>
      <c r="FMV7803" s="2"/>
      <c r="FMW7803" s="2"/>
      <c r="FMX7803" s="2"/>
      <c r="FMY7803" s="2"/>
      <c r="FMZ7803" s="2"/>
      <c r="FNA7803" s="2"/>
      <c r="FNB7803" s="2"/>
      <c r="FNC7803" s="2"/>
      <c r="FND7803" s="2"/>
      <c r="FNE7803" s="2"/>
      <c r="FNF7803" s="2"/>
      <c r="FNG7803" s="2"/>
      <c r="FNH7803" s="2"/>
      <c r="FNI7803" s="2"/>
      <c r="FNJ7803" s="2"/>
      <c r="FNK7803" s="2"/>
      <c r="FNL7803" s="2"/>
      <c r="FNM7803" s="2"/>
      <c r="FNN7803" s="2"/>
      <c r="FNO7803" s="2"/>
      <c r="FNP7803" s="2"/>
      <c r="FNQ7803" s="2"/>
      <c r="FNR7803" s="2"/>
      <c r="FNS7803" s="2"/>
      <c r="FNT7803" s="2"/>
      <c r="FNU7803" s="2"/>
      <c r="FNV7803" s="2"/>
      <c r="FNW7803" s="2"/>
      <c r="FNX7803" s="2"/>
      <c r="FNY7803" s="2"/>
      <c r="FNZ7803" s="2"/>
      <c r="FOA7803" s="2"/>
      <c r="FOB7803" s="2"/>
      <c r="FOC7803" s="2"/>
      <c r="FOD7803" s="2"/>
      <c r="FOE7803" s="2"/>
      <c r="FOF7803" s="2"/>
      <c r="FOG7803" s="2"/>
      <c r="FOH7803" s="2"/>
      <c r="FOI7803" s="2"/>
      <c r="FOJ7803" s="2"/>
      <c r="FOK7803" s="2"/>
      <c r="FOL7803" s="2"/>
      <c r="FOM7803" s="2"/>
      <c r="FON7803" s="2"/>
      <c r="FOO7803" s="2"/>
      <c r="FOP7803" s="2"/>
      <c r="FOQ7803" s="2"/>
      <c r="FOR7803" s="2"/>
      <c r="FOS7803" s="2"/>
      <c r="FOT7803" s="2"/>
      <c r="FOU7803" s="2"/>
      <c r="FOV7803" s="2"/>
      <c r="FOW7803" s="2"/>
      <c r="FOX7803" s="2"/>
      <c r="FOY7803" s="2"/>
      <c r="FOZ7803" s="2"/>
      <c r="FPA7803" s="2"/>
      <c r="FPB7803" s="2"/>
      <c r="FPC7803" s="2"/>
      <c r="FPD7803" s="2"/>
      <c r="FPE7803" s="2"/>
      <c r="FPF7803" s="2"/>
      <c r="FPG7803" s="2"/>
      <c r="FPH7803" s="2"/>
      <c r="FPI7803" s="2"/>
      <c r="FPJ7803" s="2"/>
      <c r="FPK7803" s="2"/>
      <c r="FPL7803" s="2"/>
      <c r="FPM7803" s="2"/>
      <c r="FPN7803" s="2"/>
      <c r="FPO7803" s="2"/>
      <c r="FPP7803" s="2"/>
      <c r="FPQ7803" s="2"/>
      <c r="FPR7803" s="2"/>
      <c r="FPS7803" s="2"/>
      <c r="FPT7803" s="2"/>
      <c r="FPU7803" s="2"/>
      <c r="FPV7803" s="2"/>
      <c r="FPW7803" s="2"/>
      <c r="FPX7803" s="2"/>
      <c r="FPY7803" s="2"/>
      <c r="FPZ7803" s="2"/>
      <c r="FQA7803" s="2"/>
      <c r="FQB7803" s="2"/>
      <c r="FQC7803" s="2"/>
      <c r="FQD7803" s="2"/>
      <c r="FQE7803" s="2"/>
      <c r="FQF7803" s="2"/>
      <c r="FQG7803" s="2"/>
      <c r="FQH7803" s="2"/>
      <c r="FQI7803" s="2"/>
      <c r="FQJ7803" s="2"/>
      <c r="FQK7803" s="2"/>
      <c r="FQL7803" s="2"/>
      <c r="FQM7803" s="2"/>
      <c r="FQN7803" s="2"/>
      <c r="FQO7803" s="2"/>
      <c r="FQP7803" s="2"/>
      <c r="FQQ7803" s="2"/>
      <c r="FQR7803" s="2"/>
      <c r="FQS7803" s="2"/>
      <c r="FQT7803" s="2"/>
      <c r="FQU7803" s="2"/>
      <c r="FQV7803" s="2"/>
      <c r="FQW7803" s="2"/>
      <c r="FQX7803" s="2"/>
      <c r="FQY7803" s="2"/>
      <c r="FQZ7803" s="2"/>
      <c r="FRA7803" s="2"/>
      <c r="FRB7803" s="2"/>
      <c r="FRC7803" s="2"/>
      <c r="FRD7803" s="2"/>
      <c r="FRE7803" s="2"/>
      <c r="FRF7803" s="2"/>
      <c r="FRG7803" s="2"/>
      <c r="FRH7803" s="2"/>
      <c r="FRI7803" s="2"/>
      <c r="FRJ7803" s="2"/>
      <c r="FRK7803" s="2"/>
      <c r="FRL7803" s="2"/>
      <c r="FRM7803" s="2"/>
      <c r="FRN7803" s="2"/>
      <c r="FRO7803" s="2"/>
      <c r="FRP7803" s="2"/>
      <c r="FRQ7803" s="2"/>
      <c r="FRR7803" s="2"/>
      <c r="FRS7803" s="2"/>
      <c r="FRT7803" s="2"/>
      <c r="FRU7803" s="2"/>
      <c r="FRV7803" s="2"/>
      <c r="FRW7803" s="2"/>
      <c r="FRX7803" s="2"/>
      <c r="FRY7803" s="2"/>
      <c r="FRZ7803" s="2"/>
      <c r="FSA7803" s="2"/>
      <c r="FSB7803" s="2"/>
      <c r="FSC7803" s="2"/>
      <c r="FSD7803" s="2"/>
      <c r="FSE7803" s="2"/>
      <c r="FSF7803" s="2"/>
      <c r="FSG7803" s="2"/>
      <c r="FSH7803" s="2"/>
      <c r="FSI7803" s="2"/>
      <c r="FSJ7803" s="2"/>
      <c r="FSK7803" s="2"/>
      <c r="FSL7803" s="2"/>
      <c r="FSM7803" s="2"/>
      <c r="FSN7803" s="2"/>
      <c r="FSO7803" s="2"/>
      <c r="FSP7803" s="2"/>
      <c r="FSQ7803" s="2"/>
      <c r="FSR7803" s="2"/>
      <c r="FSS7803" s="2"/>
      <c r="FST7803" s="2"/>
      <c r="FSU7803" s="2"/>
      <c r="FSV7803" s="2"/>
      <c r="FSW7803" s="2"/>
      <c r="FSX7803" s="2"/>
      <c r="FSY7803" s="2"/>
      <c r="FSZ7803" s="2"/>
      <c r="FTA7803" s="2"/>
      <c r="FTB7803" s="2"/>
      <c r="FTC7803" s="2"/>
      <c r="FTD7803" s="2"/>
      <c r="FTE7803" s="2"/>
      <c r="FTF7803" s="2"/>
      <c r="FTG7803" s="2"/>
      <c r="FTH7803" s="2"/>
      <c r="FTI7803" s="2"/>
      <c r="FTJ7803" s="2"/>
      <c r="FTK7803" s="2"/>
      <c r="FTL7803" s="2"/>
      <c r="FTM7803" s="2"/>
      <c r="FTN7803" s="2"/>
      <c r="FTO7803" s="2"/>
      <c r="FTP7803" s="2"/>
      <c r="FTQ7803" s="2"/>
      <c r="FTR7803" s="2"/>
      <c r="FTS7803" s="2"/>
      <c r="FTT7803" s="2"/>
      <c r="FTU7803" s="2"/>
      <c r="FTV7803" s="2"/>
      <c r="FTW7803" s="2"/>
      <c r="FTX7803" s="2"/>
      <c r="FTY7803" s="2"/>
      <c r="FTZ7803" s="2"/>
      <c r="FUA7803" s="2"/>
      <c r="FUB7803" s="2"/>
      <c r="FUC7803" s="2"/>
      <c r="FUD7803" s="2"/>
      <c r="FUE7803" s="2"/>
      <c r="FUF7803" s="2"/>
      <c r="FUG7803" s="2"/>
      <c r="FUH7803" s="2"/>
      <c r="FUI7803" s="2"/>
      <c r="FUJ7803" s="2"/>
      <c r="FUK7803" s="2"/>
      <c r="FUL7803" s="2"/>
      <c r="FUM7803" s="2"/>
      <c r="FUN7803" s="2"/>
      <c r="FUO7803" s="2"/>
      <c r="FUP7803" s="2"/>
      <c r="FUQ7803" s="2"/>
      <c r="FUR7803" s="2"/>
      <c r="FUS7803" s="2"/>
      <c r="FUT7803" s="2"/>
      <c r="FUU7803" s="2"/>
      <c r="FUV7803" s="2"/>
      <c r="FUW7803" s="2"/>
      <c r="FUX7803" s="2"/>
      <c r="FUY7803" s="2"/>
      <c r="FUZ7803" s="2"/>
      <c r="FVA7803" s="2"/>
      <c r="FVB7803" s="2"/>
      <c r="FVC7803" s="2"/>
      <c r="FVD7803" s="2"/>
      <c r="FVE7803" s="2"/>
      <c r="FVF7803" s="2"/>
      <c r="FVG7803" s="2"/>
      <c r="FVH7803" s="2"/>
      <c r="FVI7803" s="2"/>
      <c r="FVJ7803" s="2"/>
      <c r="FVK7803" s="2"/>
      <c r="FVL7803" s="2"/>
      <c r="FVM7803" s="2"/>
      <c r="FVN7803" s="2"/>
      <c r="FVO7803" s="2"/>
      <c r="FVP7803" s="2"/>
      <c r="FVQ7803" s="2"/>
      <c r="FVR7803" s="2"/>
      <c r="FVS7803" s="2"/>
      <c r="FVT7803" s="2"/>
      <c r="FVU7803" s="2"/>
      <c r="FVV7803" s="2"/>
      <c r="FVW7803" s="2"/>
      <c r="FVX7803" s="2"/>
      <c r="FVY7803" s="2"/>
      <c r="FVZ7803" s="2"/>
      <c r="FWA7803" s="2"/>
      <c r="FWB7803" s="2"/>
      <c r="FWC7803" s="2"/>
      <c r="FWD7803" s="2"/>
      <c r="FWE7803" s="2"/>
      <c r="FWF7803" s="2"/>
      <c r="FWG7803" s="2"/>
      <c r="FWH7803" s="2"/>
      <c r="FWI7803" s="2"/>
      <c r="FWJ7803" s="2"/>
      <c r="FWK7803" s="2"/>
      <c r="FWL7803" s="2"/>
      <c r="FWM7803" s="2"/>
      <c r="FWN7803" s="2"/>
      <c r="FWO7803" s="2"/>
      <c r="FWP7803" s="2"/>
      <c r="FWQ7803" s="2"/>
      <c r="FWR7803" s="2"/>
      <c r="FWS7803" s="2"/>
      <c r="FWT7803" s="2"/>
      <c r="FWU7803" s="2"/>
      <c r="FWV7803" s="2"/>
      <c r="FWW7803" s="2"/>
      <c r="FWX7803" s="2"/>
      <c r="FWY7803" s="2"/>
      <c r="FWZ7803" s="2"/>
      <c r="FXA7803" s="2"/>
      <c r="FXB7803" s="2"/>
      <c r="FXC7803" s="2"/>
      <c r="FXD7803" s="2"/>
      <c r="FXE7803" s="2"/>
      <c r="FXF7803" s="2"/>
      <c r="FXG7803" s="2"/>
      <c r="FXH7803" s="2"/>
      <c r="FXI7803" s="2"/>
      <c r="FXJ7803" s="2"/>
      <c r="FXK7803" s="2"/>
      <c r="FXL7803" s="2"/>
      <c r="FXM7803" s="2"/>
      <c r="FXN7803" s="2"/>
      <c r="FXO7803" s="2"/>
      <c r="FXP7803" s="2"/>
      <c r="FXQ7803" s="2"/>
      <c r="FXR7803" s="2"/>
      <c r="FXS7803" s="2"/>
      <c r="FXT7803" s="2"/>
      <c r="FXU7803" s="2"/>
      <c r="FXV7803" s="2"/>
      <c r="FXW7803" s="2"/>
      <c r="FXX7803" s="2"/>
      <c r="FXY7803" s="2"/>
      <c r="FXZ7803" s="2"/>
      <c r="FYA7803" s="2"/>
      <c r="FYB7803" s="2"/>
      <c r="FYC7803" s="2"/>
      <c r="FYD7803" s="2"/>
      <c r="FYE7803" s="2"/>
      <c r="FYF7803" s="2"/>
      <c r="FYG7803" s="2"/>
      <c r="FYH7803" s="2"/>
      <c r="FYI7803" s="2"/>
      <c r="FYJ7803" s="2"/>
      <c r="FYK7803" s="2"/>
      <c r="FYL7803" s="2"/>
      <c r="FYM7803" s="2"/>
      <c r="FYN7803" s="2"/>
      <c r="FYO7803" s="2"/>
      <c r="FYP7803" s="2"/>
      <c r="FYQ7803" s="2"/>
      <c r="FYR7803" s="2"/>
      <c r="FYS7803" s="2"/>
      <c r="FYT7803" s="2"/>
      <c r="FYU7803" s="2"/>
      <c r="FYV7803" s="2"/>
      <c r="FYW7803" s="2"/>
      <c r="FYX7803" s="2"/>
      <c r="FYY7803" s="2"/>
      <c r="FYZ7803" s="2"/>
      <c r="FZA7803" s="2"/>
      <c r="FZB7803" s="2"/>
      <c r="FZC7803" s="2"/>
      <c r="FZD7803" s="2"/>
      <c r="FZE7803" s="2"/>
      <c r="FZF7803" s="2"/>
      <c r="FZG7803" s="2"/>
      <c r="FZH7803" s="2"/>
      <c r="FZI7803" s="2"/>
      <c r="FZJ7803" s="2"/>
      <c r="FZK7803" s="2"/>
      <c r="FZL7803" s="2"/>
      <c r="FZM7803" s="2"/>
      <c r="FZN7803" s="2"/>
      <c r="FZO7803" s="2"/>
      <c r="FZP7803" s="2"/>
      <c r="FZQ7803" s="2"/>
      <c r="FZR7803" s="2"/>
      <c r="FZS7803" s="2"/>
      <c r="FZT7803" s="2"/>
      <c r="FZU7803" s="2"/>
      <c r="FZV7803" s="2"/>
      <c r="FZW7803" s="2"/>
      <c r="FZX7803" s="2"/>
      <c r="FZY7803" s="2"/>
      <c r="FZZ7803" s="2"/>
      <c r="GAA7803" s="2"/>
      <c r="GAB7803" s="2"/>
      <c r="GAC7803" s="2"/>
      <c r="GAD7803" s="2"/>
      <c r="GAE7803" s="2"/>
      <c r="GAF7803" s="2"/>
      <c r="GAG7803" s="2"/>
      <c r="GAH7803" s="2"/>
      <c r="GAI7803" s="2"/>
      <c r="GAJ7803" s="2"/>
      <c r="GAK7803" s="2"/>
      <c r="GAL7803" s="2"/>
      <c r="GAM7803" s="2"/>
      <c r="GAN7803" s="2"/>
      <c r="GAO7803" s="2"/>
      <c r="GAP7803" s="2"/>
      <c r="GAQ7803" s="2"/>
      <c r="GAR7803" s="2"/>
      <c r="GAS7803" s="2"/>
      <c r="GAT7803" s="2"/>
      <c r="GAU7803" s="2"/>
      <c r="GAV7803" s="2"/>
      <c r="GAW7803" s="2"/>
      <c r="GAX7803" s="2"/>
      <c r="GAY7803" s="2"/>
      <c r="GAZ7803" s="2"/>
      <c r="GBA7803" s="2"/>
      <c r="GBB7803" s="2"/>
      <c r="GBC7803" s="2"/>
      <c r="GBD7803" s="2"/>
      <c r="GBE7803" s="2"/>
      <c r="GBF7803" s="2"/>
      <c r="GBG7803" s="2"/>
      <c r="GBH7803" s="2"/>
      <c r="GBI7803" s="2"/>
      <c r="GBJ7803" s="2"/>
      <c r="GBK7803" s="2"/>
      <c r="GBL7803" s="2"/>
      <c r="GBM7803" s="2"/>
      <c r="GBN7803" s="2"/>
      <c r="GBO7803" s="2"/>
      <c r="GBP7803" s="2"/>
      <c r="GBQ7803" s="2"/>
      <c r="GBR7803" s="2"/>
      <c r="GBS7803" s="2"/>
      <c r="GBT7803" s="2"/>
      <c r="GBU7803" s="2"/>
      <c r="GBV7803" s="2"/>
      <c r="GBW7803" s="2"/>
      <c r="GBX7803" s="2"/>
      <c r="GBY7803" s="2"/>
      <c r="GBZ7803" s="2"/>
      <c r="GCA7803" s="2"/>
      <c r="GCB7803" s="2"/>
      <c r="GCC7803" s="2"/>
      <c r="GCD7803" s="2"/>
      <c r="GCE7803" s="2"/>
      <c r="GCF7803" s="2"/>
      <c r="GCG7803" s="2"/>
      <c r="GCH7803" s="2"/>
      <c r="GCI7803" s="2"/>
      <c r="GCJ7803" s="2"/>
      <c r="GCK7803" s="2"/>
      <c r="GCL7803" s="2"/>
      <c r="GCM7803" s="2"/>
      <c r="GCN7803" s="2"/>
      <c r="GCO7803" s="2"/>
      <c r="GCP7803" s="2"/>
      <c r="GCQ7803" s="2"/>
      <c r="GCR7803" s="2"/>
      <c r="GCS7803" s="2"/>
      <c r="GCT7803" s="2"/>
      <c r="GCU7803" s="2"/>
      <c r="GCV7803" s="2"/>
      <c r="GCW7803" s="2"/>
      <c r="GCX7803" s="2"/>
      <c r="GCY7803" s="2"/>
      <c r="GCZ7803" s="2"/>
      <c r="GDA7803" s="2"/>
      <c r="GDB7803" s="2"/>
      <c r="GDC7803" s="2"/>
      <c r="GDD7803" s="2"/>
      <c r="GDE7803" s="2"/>
      <c r="GDF7803" s="2"/>
      <c r="GDG7803" s="2"/>
      <c r="GDH7803" s="2"/>
      <c r="GDI7803" s="2"/>
      <c r="GDJ7803" s="2"/>
      <c r="GDK7803" s="2"/>
      <c r="GDL7803" s="2"/>
      <c r="GDM7803" s="2"/>
      <c r="GDN7803" s="2"/>
      <c r="GDO7803" s="2"/>
      <c r="GDP7803" s="2"/>
      <c r="GDQ7803" s="2"/>
      <c r="GDR7803" s="2"/>
      <c r="GDS7803" s="2"/>
      <c r="GDT7803" s="2"/>
      <c r="GDU7803" s="2"/>
      <c r="GDV7803" s="2"/>
      <c r="GDW7803" s="2"/>
      <c r="GDX7803" s="2"/>
      <c r="GDY7803" s="2"/>
      <c r="GDZ7803" s="2"/>
      <c r="GEA7803" s="2"/>
      <c r="GEB7803" s="2"/>
      <c r="GEC7803" s="2"/>
      <c r="GED7803" s="2"/>
      <c r="GEE7803" s="2"/>
      <c r="GEF7803" s="2"/>
      <c r="GEG7803" s="2"/>
      <c r="GEH7803" s="2"/>
      <c r="GEI7803" s="2"/>
      <c r="GEJ7803" s="2"/>
      <c r="GEK7803" s="2"/>
      <c r="GEL7803" s="2"/>
      <c r="GEM7803" s="2"/>
      <c r="GEN7803" s="2"/>
      <c r="GEO7803" s="2"/>
      <c r="GEP7803" s="2"/>
      <c r="GEQ7803" s="2"/>
      <c r="GER7803" s="2"/>
      <c r="GES7803" s="2"/>
      <c r="GET7803" s="2"/>
      <c r="GEU7803" s="2"/>
      <c r="GEV7803" s="2"/>
      <c r="GEW7803" s="2"/>
      <c r="GEX7803" s="2"/>
      <c r="GEY7803" s="2"/>
      <c r="GEZ7803" s="2"/>
      <c r="GFA7803" s="2"/>
      <c r="GFB7803" s="2"/>
      <c r="GFC7803" s="2"/>
      <c r="GFD7803" s="2"/>
      <c r="GFE7803" s="2"/>
      <c r="GFF7803" s="2"/>
      <c r="GFG7803" s="2"/>
      <c r="GFH7803" s="2"/>
      <c r="GFI7803" s="2"/>
      <c r="GFJ7803" s="2"/>
      <c r="GFK7803" s="2"/>
      <c r="GFL7803" s="2"/>
      <c r="GFM7803" s="2"/>
      <c r="GFN7803" s="2"/>
      <c r="GFO7803" s="2"/>
      <c r="GFP7803" s="2"/>
      <c r="GFQ7803" s="2"/>
      <c r="GFR7803" s="2"/>
      <c r="GFS7803" s="2"/>
      <c r="GFT7803" s="2"/>
      <c r="GFU7803" s="2"/>
      <c r="GFV7803" s="2"/>
      <c r="GFW7803" s="2"/>
      <c r="GFX7803" s="2"/>
      <c r="GFY7803" s="2"/>
      <c r="GFZ7803" s="2"/>
      <c r="GGA7803" s="2"/>
      <c r="GGB7803" s="2"/>
      <c r="GGC7803" s="2"/>
      <c r="GGD7803" s="2"/>
      <c r="GGE7803" s="2"/>
      <c r="GGF7803" s="2"/>
      <c r="GGG7803" s="2"/>
      <c r="GGH7803" s="2"/>
      <c r="GGI7803" s="2"/>
      <c r="GGJ7803" s="2"/>
      <c r="GGK7803" s="2"/>
      <c r="GGL7803" s="2"/>
      <c r="GGM7803" s="2"/>
      <c r="GGN7803" s="2"/>
      <c r="GGO7803" s="2"/>
      <c r="GGP7803" s="2"/>
      <c r="GGQ7803" s="2"/>
      <c r="GGR7803" s="2"/>
      <c r="GGS7803" s="2"/>
      <c r="GGT7803" s="2"/>
      <c r="GGU7803" s="2"/>
      <c r="GGV7803" s="2"/>
      <c r="GGW7803" s="2"/>
      <c r="GGX7803" s="2"/>
      <c r="GGY7803" s="2"/>
      <c r="GGZ7803" s="2"/>
      <c r="GHA7803" s="2"/>
      <c r="GHB7803" s="2"/>
      <c r="GHC7803" s="2"/>
      <c r="GHD7803" s="2"/>
      <c r="GHE7803" s="2"/>
      <c r="GHF7803" s="2"/>
      <c r="GHG7803" s="2"/>
      <c r="GHH7803" s="2"/>
      <c r="GHI7803" s="2"/>
      <c r="GHJ7803" s="2"/>
      <c r="GHK7803" s="2"/>
      <c r="GHL7803" s="2"/>
      <c r="GHM7803" s="2"/>
      <c r="GHN7803" s="2"/>
      <c r="GHO7803" s="2"/>
      <c r="GHP7803" s="2"/>
      <c r="GHQ7803" s="2"/>
      <c r="GHR7803" s="2"/>
      <c r="GHS7803" s="2"/>
      <c r="GHT7803" s="2"/>
      <c r="GHU7803" s="2"/>
      <c r="GHV7803" s="2"/>
      <c r="GHW7803" s="2"/>
      <c r="GHX7803" s="2"/>
      <c r="GHY7803" s="2"/>
      <c r="GHZ7803" s="2"/>
      <c r="GIA7803" s="2"/>
      <c r="GIB7803" s="2"/>
      <c r="GIC7803" s="2"/>
      <c r="GID7803" s="2"/>
      <c r="GIE7803" s="2"/>
      <c r="GIF7803" s="2"/>
      <c r="GIG7803" s="2"/>
      <c r="GIH7803" s="2"/>
      <c r="GII7803" s="2"/>
      <c r="GIJ7803" s="2"/>
      <c r="GIK7803" s="2"/>
      <c r="GIL7803" s="2"/>
      <c r="GIM7803" s="2"/>
      <c r="GIN7803" s="2"/>
      <c r="GIO7803" s="2"/>
      <c r="GIP7803" s="2"/>
      <c r="GIQ7803" s="2"/>
      <c r="GIR7803" s="2"/>
      <c r="GIS7803" s="2"/>
      <c r="GIT7803" s="2"/>
      <c r="GIU7803" s="2"/>
      <c r="GIV7803" s="2"/>
      <c r="GIW7803" s="2"/>
      <c r="GIX7803" s="2"/>
      <c r="GIY7803" s="2"/>
      <c r="GIZ7803" s="2"/>
      <c r="GJA7803" s="2"/>
      <c r="GJB7803" s="2"/>
      <c r="GJC7803" s="2"/>
      <c r="GJD7803" s="2"/>
      <c r="GJE7803" s="2"/>
      <c r="GJF7803" s="2"/>
      <c r="GJG7803" s="2"/>
      <c r="GJH7803" s="2"/>
      <c r="GJI7803" s="2"/>
      <c r="GJJ7803" s="2"/>
      <c r="GJK7803" s="2"/>
      <c r="GJL7803" s="2"/>
      <c r="GJM7803" s="2"/>
      <c r="GJN7803" s="2"/>
      <c r="GJO7803" s="2"/>
      <c r="GJP7803" s="2"/>
      <c r="GJQ7803" s="2"/>
      <c r="GJR7803" s="2"/>
      <c r="GJS7803" s="2"/>
      <c r="GJT7803" s="2"/>
      <c r="GJU7803" s="2"/>
      <c r="GJV7803" s="2"/>
      <c r="GJW7803" s="2"/>
      <c r="GJX7803" s="2"/>
      <c r="GJY7803" s="2"/>
      <c r="GJZ7803" s="2"/>
      <c r="GKA7803" s="2"/>
      <c r="GKB7803" s="2"/>
      <c r="GKC7803" s="2"/>
      <c r="GKD7803" s="2"/>
      <c r="GKE7803" s="2"/>
      <c r="GKF7803" s="2"/>
      <c r="GKG7803" s="2"/>
      <c r="GKH7803" s="2"/>
      <c r="GKI7803" s="2"/>
      <c r="GKJ7803" s="2"/>
      <c r="GKK7803" s="2"/>
      <c r="GKL7803" s="2"/>
      <c r="GKM7803" s="2"/>
      <c r="GKN7803" s="2"/>
      <c r="GKO7803" s="2"/>
      <c r="GKP7803" s="2"/>
      <c r="GKQ7803" s="2"/>
      <c r="GKR7803" s="2"/>
      <c r="GKS7803" s="2"/>
      <c r="GKT7803" s="2"/>
      <c r="GKU7803" s="2"/>
      <c r="GKV7803" s="2"/>
      <c r="GKW7803" s="2"/>
      <c r="GKX7803" s="2"/>
      <c r="GKY7803" s="2"/>
      <c r="GKZ7803" s="2"/>
      <c r="GLA7803" s="2"/>
      <c r="GLB7803" s="2"/>
      <c r="GLC7803" s="2"/>
      <c r="GLD7803" s="2"/>
      <c r="GLE7803" s="2"/>
      <c r="GLF7803" s="2"/>
      <c r="GLG7803" s="2"/>
      <c r="GLH7803" s="2"/>
      <c r="GLI7803" s="2"/>
      <c r="GLJ7803" s="2"/>
      <c r="GLK7803" s="2"/>
      <c r="GLL7803" s="2"/>
      <c r="GLM7803" s="2"/>
      <c r="GLN7803" s="2"/>
      <c r="GLO7803" s="2"/>
      <c r="GLP7803" s="2"/>
      <c r="GLQ7803" s="2"/>
      <c r="GLR7803" s="2"/>
      <c r="GLS7803" s="2"/>
      <c r="GLT7803" s="2"/>
      <c r="GLU7803" s="2"/>
      <c r="GLV7803" s="2"/>
      <c r="GLW7803" s="2"/>
      <c r="GLX7803" s="2"/>
      <c r="GLY7803" s="2"/>
      <c r="GLZ7803" s="2"/>
      <c r="GMA7803" s="2"/>
      <c r="GMB7803" s="2"/>
      <c r="GMC7803" s="2"/>
      <c r="GMD7803" s="2"/>
      <c r="GME7803" s="2"/>
      <c r="GMF7803" s="2"/>
      <c r="GMG7803" s="2"/>
      <c r="GMH7803" s="2"/>
      <c r="GMI7803" s="2"/>
      <c r="GMJ7803" s="2"/>
      <c r="GMK7803" s="2"/>
      <c r="GML7803" s="2"/>
      <c r="GMM7803" s="2"/>
      <c r="GMN7803" s="2"/>
      <c r="GMO7803" s="2"/>
      <c r="GMP7803" s="2"/>
      <c r="GMQ7803" s="2"/>
      <c r="GMR7803" s="2"/>
      <c r="GMS7803" s="2"/>
      <c r="GMT7803" s="2"/>
      <c r="GMU7803" s="2"/>
      <c r="GMV7803" s="2"/>
      <c r="GMW7803" s="2"/>
      <c r="GMX7803" s="2"/>
      <c r="GMY7803" s="2"/>
      <c r="GMZ7803" s="2"/>
      <c r="GNA7803" s="2"/>
      <c r="GNB7803" s="2"/>
      <c r="GNC7803" s="2"/>
      <c r="GND7803" s="2"/>
      <c r="GNE7803" s="2"/>
      <c r="GNF7803" s="2"/>
      <c r="GNG7803" s="2"/>
      <c r="GNH7803" s="2"/>
      <c r="GNI7803" s="2"/>
      <c r="GNJ7803" s="2"/>
      <c r="GNK7803" s="2"/>
      <c r="GNL7803" s="2"/>
      <c r="GNM7803" s="2"/>
      <c r="GNN7803" s="2"/>
      <c r="GNO7803" s="2"/>
      <c r="GNP7803" s="2"/>
      <c r="GNQ7803" s="2"/>
      <c r="GNR7803" s="2"/>
      <c r="GNS7803" s="2"/>
      <c r="GNT7803" s="2"/>
      <c r="GNU7803" s="2"/>
      <c r="GNV7803" s="2"/>
      <c r="GNW7803" s="2"/>
      <c r="GNX7803" s="2"/>
      <c r="GNY7803" s="2"/>
      <c r="GNZ7803" s="2"/>
      <c r="GOA7803" s="2"/>
      <c r="GOB7803" s="2"/>
      <c r="GOC7803" s="2"/>
      <c r="GOD7803" s="2"/>
      <c r="GOE7803" s="2"/>
      <c r="GOF7803" s="2"/>
      <c r="GOG7803" s="2"/>
      <c r="GOH7803" s="2"/>
      <c r="GOI7803" s="2"/>
      <c r="GOJ7803" s="2"/>
      <c r="GOK7803" s="2"/>
      <c r="GOL7803" s="2"/>
      <c r="GOM7803" s="2"/>
      <c r="GON7803" s="2"/>
      <c r="GOO7803" s="2"/>
      <c r="GOP7803" s="2"/>
      <c r="GOQ7803" s="2"/>
      <c r="GOR7803" s="2"/>
      <c r="GOS7803" s="2"/>
      <c r="GOT7803" s="2"/>
      <c r="GOU7803" s="2"/>
      <c r="GOV7803" s="2"/>
      <c r="GOW7803" s="2"/>
      <c r="GOX7803" s="2"/>
      <c r="GOY7803" s="2"/>
      <c r="GOZ7803" s="2"/>
      <c r="GPA7803" s="2"/>
      <c r="GPB7803" s="2"/>
      <c r="GPC7803" s="2"/>
      <c r="GPD7803" s="2"/>
      <c r="GPE7803" s="2"/>
      <c r="GPF7803" s="2"/>
      <c r="GPG7803" s="2"/>
      <c r="GPH7803" s="2"/>
      <c r="GPI7803" s="2"/>
      <c r="GPJ7803" s="2"/>
      <c r="GPK7803" s="2"/>
      <c r="GPL7803" s="2"/>
      <c r="GPM7803" s="2"/>
      <c r="GPN7803" s="2"/>
      <c r="GPO7803" s="2"/>
      <c r="GPP7803" s="2"/>
      <c r="GPQ7803" s="2"/>
      <c r="GPR7803" s="2"/>
      <c r="GPS7803" s="2"/>
      <c r="GPT7803" s="2"/>
      <c r="GPU7803" s="2"/>
      <c r="GPV7803" s="2"/>
      <c r="GPW7803" s="2"/>
      <c r="GPX7803" s="2"/>
      <c r="GPY7803" s="2"/>
      <c r="GPZ7803" s="2"/>
      <c r="GQA7803" s="2"/>
      <c r="GQB7803" s="2"/>
      <c r="GQC7803" s="2"/>
      <c r="GQD7803" s="2"/>
      <c r="GQE7803" s="2"/>
      <c r="GQF7803" s="2"/>
      <c r="GQG7803" s="2"/>
      <c r="GQH7803" s="2"/>
      <c r="GQI7803" s="2"/>
      <c r="GQJ7803" s="2"/>
      <c r="GQK7803" s="2"/>
      <c r="GQL7803" s="2"/>
      <c r="GQM7803" s="2"/>
      <c r="GQN7803" s="2"/>
      <c r="GQO7803" s="2"/>
      <c r="GQP7803" s="2"/>
      <c r="GQQ7803" s="2"/>
      <c r="GQR7803" s="2"/>
      <c r="GQS7803" s="2"/>
      <c r="GQT7803" s="2"/>
      <c r="GQU7803" s="2"/>
      <c r="GQV7803" s="2"/>
      <c r="GQW7803" s="2"/>
      <c r="GQX7803" s="2"/>
      <c r="GQY7803" s="2"/>
      <c r="GQZ7803" s="2"/>
      <c r="GRA7803" s="2"/>
      <c r="GRB7803" s="2"/>
      <c r="GRC7803" s="2"/>
      <c r="GRD7803" s="2"/>
      <c r="GRE7803" s="2"/>
      <c r="GRF7803" s="2"/>
      <c r="GRG7803" s="2"/>
      <c r="GRH7803" s="2"/>
      <c r="GRI7803" s="2"/>
      <c r="GRJ7803" s="2"/>
      <c r="GRK7803" s="2"/>
      <c r="GRL7803" s="2"/>
      <c r="GRM7803" s="2"/>
      <c r="GRN7803" s="2"/>
      <c r="GRO7803" s="2"/>
      <c r="GRP7803" s="2"/>
      <c r="GRQ7803" s="2"/>
      <c r="GRR7803" s="2"/>
      <c r="GRS7803" s="2"/>
      <c r="GRT7803" s="2"/>
      <c r="GRU7803" s="2"/>
      <c r="GRV7803" s="2"/>
      <c r="GRW7803" s="2"/>
      <c r="GRX7803" s="2"/>
      <c r="GRY7803" s="2"/>
      <c r="GRZ7803" s="2"/>
      <c r="GSA7803" s="2"/>
      <c r="GSB7803" s="2"/>
      <c r="GSC7803" s="2"/>
      <c r="GSD7803" s="2"/>
      <c r="GSE7803" s="2"/>
      <c r="GSF7803" s="2"/>
      <c r="GSG7803" s="2"/>
      <c r="GSH7803" s="2"/>
      <c r="GSI7803" s="2"/>
      <c r="GSJ7803" s="2"/>
      <c r="GSK7803" s="2"/>
      <c r="GSL7803" s="2"/>
      <c r="GSM7803" s="2"/>
      <c r="GSN7803" s="2"/>
      <c r="GSO7803" s="2"/>
      <c r="GSP7803" s="2"/>
      <c r="GSQ7803" s="2"/>
      <c r="GSR7803" s="2"/>
      <c r="GSS7803" s="2"/>
      <c r="GST7803" s="2"/>
      <c r="GSU7803" s="2"/>
      <c r="GSV7803" s="2"/>
      <c r="GSW7803" s="2"/>
      <c r="GSX7803" s="2"/>
      <c r="GSY7803" s="2"/>
      <c r="GSZ7803" s="2"/>
      <c r="GTA7803" s="2"/>
      <c r="GTB7803" s="2"/>
      <c r="GTC7803" s="2"/>
      <c r="GTD7803" s="2"/>
      <c r="GTE7803" s="2"/>
      <c r="GTF7803" s="2"/>
      <c r="GTG7803" s="2"/>
      <c r="GTH7803" s="2"/>
      <c r="GTI7803" s="2"/>
      <c r="GTJ7803" s="2"/>
      <c r="GTK7803" s="2"/>
      <c r="GTL7803" s="2"/>
      <c r="GTM7803" s="2"/>
      <c r="GTN7803" s="2"/>
      <c r="GTO7803" s="2"/>
      <c r="GTP7803" s="2"/>
      <c r="GTQ7803" s="2"/>
      <c r="GTR7803" s="2"/>
      <c r="GTS7803" s="2"/>
      <c r="GTT7803" s="2"/>
      <c r="GTU7803" s="2"/>
      <c r="GTV7803" s="2"/>
      <c r="GTW7803" s="2"/>
      <c r="GTX7803" s="2"/>
      <c r="GTY7803" s="2"/>
      <c r="GTZ7803" s="2"/>
      <c r="GUA7803" s="2"/>
      <c r="GUB7803" s="2"/>
      <c r="GUC7803" s="2"/>
      <c r="GUD7803" s="2"/>
      <c r="GUE7803" s="2"/>
      <c r="GUF7803" s="2"/>
      <c r="GUG7803" s="2"/>
      <c r="GUH7803" s="2"/>
      <c r="GUI7803" s="2"/>
      <c r="GUJ7803" s="2"/>
      <c r="GUK7803" s="2"/>
      <c r="GUL7803" s="2"/>
      <c r="GUM7803" s="2"/>
      <c r="GUN7803" s="2"/>
      <c r="GUO7803" s="2"/>
      <c r="GUP7803" s="2"/>
      <c r="GUQ7803" s="2"/>
      <c r="GUR7803" s="2"/>
      <c r="GUS7803" s="2"/>
      <c r="GUT7803" s="2"/>
      <c r="GUU7803" s="2"/>
      <c r="GUV7803" s="2"/>
      <c r="GUW7803" s="2"/>
      <c r="GUX7803" s="2"/>
      <c r="GUY7803" s="2"/>
      <c r="GUZ7803" s="2"/>
      <c r="GVA7803" s="2"/>
      <c r="GVB7803" s="2"/>
      <c r="GVC7803" s="2"/>
      <c r="GVD7803" s="2"/>
      <c r="GVE7803" s="2"/>
      <c r="GVF7803" s="2"/>
      <c r="GVG7803" s="2"/>
      <c r="GVH7803" s="2"/>
      <c r="GVI7803" s="2"/>
      <c r="GVJ7803" s="2"/>
      <c r="GVK7803" s="2"/>
      <c r="GVL7803" s="2"/>
      <c r="GVM7803" s="2"/>
      <c r="GVN7803" s="2"/>
      <c r="GVO7803" s="2"/>
      <c r="GVP7803" s="2"/>
      <c r="GVQ7803" s="2"/>
      <c r="GVR7803" s="2"/>
      <c r="GVS7803" s="2"/>
      <c r="GVT7803" s="2"/>
      <c r="GVU7803" s="2"/>
      <c r="GVV7803" s="2"/>
      <c r="GVW7803" s="2"/>
      <c r="GVX7803" s="2"/>
      <c r="GVY7803" s="2"/>
      <c r="GVZ7803" s="2"/>
      <c r="GWA7803" s="2"/>
      <c r="GWB7803" s="2"/>
      <c r="GWC7803" s="2"/>
      <c r="GWD7803" s="2"/>
      <c r="GWE7803" s="2"/>
      <c r="GWF7803" s="2"/>
      <c r="GWG7803" s="2"/>
      <c r="GWH7803" s="2"/>
      <c r="GWI7803" s="2"/>
      <c r="GWJ7803" s="2"/>
      <c r="GWK7803" s="2"/>
      <c r="GWL7803" s="2"/>
      <c r="GWM7803" s="2"/>
      <c r="GWN7803" s="2"/>
      <c r="GWO7803" s="2"/>
      <c r="GWP7803" s="2"/>
      <c r="GWQ7803" s="2"/>
      <c r="GWR7803" s="2"/>
      <c r="GWS7803" s="2"/>
      <c r="GWT7803" s="2"/>
      <c r="GWU7803" s="2"/>
      <c r="GWV7803" s="2"/>
      <c r="GWW7803" s="2"/>
      <c r="GWX7803" s="2"/>
      <c r="GWY7803" s="2"/>
      <c r="GWZ7803" s="2"/>
      <c r="GXA7803" s="2"/>
      <c r="GXB7803" s="2"/>
      <c r="GXC7803" s="2"/>
      <c r="GXD7803" s="2"/>
      <c r="GXE7803" s="2"/>
      <c r="GXF7803" s="2"/>
      <c r="GXG7803" s="2"/>
      <c r="GXH7803" s="2"/>
      <c r="GXI7803" s="2"/>
      <c r="GXJ7803" s="2"/>
      <c r="GXK7803" s="2"/>
      <c r="GXL7803" s="2"/>
      <c r="GXM7803" s="2"/>
      <c r="GXN7803" s="2"/>
      <c r="GXO7803" s="2"/>
      <c r="GXP7803" s="2"/>
      <c r="GXQ7803" s="2"/>
      <c r="GXR7803" s="2"/>
      <c r="GXS7803" s="2"/>
      <c r="GXT7803" s="2"/>
      <c r="GXU7803" s="2"/>
      <c r="GXV7803" s="2"/>
      <c r="GXW7803" s="2"/>
      <c r="GXX7803" s="2"/>
      <c r="GXY7803" s="2"/>
      <c r="GXZ7803" s="2"/>
      <c r="GYA7803" s="2"/>
      <c r="GYB7803" s="2"/>
      <c r="GYC7803" s="2"/>
      <c r="GYD7803" s="2"/>
      <c r="GYE7803" s="2"/>
      <c r="GYF7803" s="2"/>
      <c r="GYG7803" s="2"/>
      <c r="GYH7803" s="2"/>
      <c r="GYI7803" s="2"/>
      <c r="GYJ7803" s="2"/>
      <c r="GYK7803" s="2"/>
      <c r="GYL7803" s="2"/>
      <c r="GYM7803" s="2"/>
      <c r="GYN7803" s="2"/>
      <c r="GYO7803" s="2"/>
      <c r="GYP7803" s="2"/>
      <c r="GYQ7803" s="2"/>
      <c r="GYR7803" s="2"/>
      <c r="GYS7803" s="2"/>
      <c r="GYT7803" s="2"/>
      <c r="GYU7803" s="2"/>
      <c r="GYV7803" s="2"/>
      <c r="GYW7803" s="2"/>
      <c r="GYX7803" s="2"/>
      <c r="GYY7803" s="2"/>
      <c r="GYZ7803" s="2"/>
      <c r="GZA7803" s="2"/>
      <c r="GZB7803" s="2"/>
      <c r="GZC7803" s="2"/>
      <c r="GZD7803" s="2"/>
      <c r="GZE7803" s="2"/>
      <c r="GZF7803" s="2"/>
      <c r="GZG7803" s="2"/>
      <c r="GZH7803" s="2"/>
      <c r="GZI7803" s="2"/>
      <c r="GZJ7803" s="2"/>
      <c r="GZK7803" s="2"/>
      <c r="GZL7803" s="2"/>
      <c r="GZM7803" s="2"/>
      <c r="GZN7803" s="2"/>
      <c r="GZO7803" s="2"/>
      <c r="GZP7803" s="2"/>
      <c r="GZQ7803" s="2"/>
      <c r="GZR7803" s="2"/>
      <c r="GZS7803" s="2"/>
      <c r="GZT7803" s="2"/>
      <c r="GZU7803" s="2"/>
      <c r="GZV7803" s="2"/>
      <c r="GZW7803" s="2"/>
      <c r="GZX7803" s="2"/>
      <c r="GZY7803" s="2"/>
      <c r="GZZ7803" s="2"/>
      <c r="HAA7803" s="2"/>
      <c r="HAB7803" s="2"/>
      <c r="HAC7803" s="2"/>
      <c r="HAD7803" s="2"/>
      <c r="HAE7803" s="2"/>
      <c r="HAF7803" s="2"/>
      <c r="HAG7803" s="2"/>
      <c r="HAH7803" s="2"/>
      <c r="HAI7803" s="2"/>
      <c r="HAJ7803" s="2"/>
      <c r="HAK7803" s="2"/>
      <c r="HAL7803" s="2"/>
      <c r="HAM7803" s="2"/>
      <c r="HAN7803" s="2"/>
      <c r="HAO7803" s="2"/>
      <c r="HAP7803" s="2"/>
      <c r="HAQ7803" s="2"/>
      <c r="HAR7803" s="2"/>
      <c r="HAS7803" s="2"/>
      <c r="HAT7803" s="2"/>
      <c r="HAU7803" s="2"/>
      <c r="HAV7803" s="2"/>
      <c r="HAW7803" s="2"/>
      <c r="HAX7803" s="2"/>
      <c r="HAY7803" s="2"/>
      <c r="HAZ7803" s="2"/>
      <c r="HBA7803" s="2"/>
      <c r="HBB7803" s="2"/>
      <c r="HBC7803" s="2"/>
      <c r="HBD7803" s="2"/>
      <c r="HBE7803" s="2"/>
      <c r="HBF7803" s="2"/>
      <c r="HBG7803" s="2"/>
      <c r="HBH7803" s="2"/>
      <c r="HBI7803" s="2"/>
      <c r="HBJ7803" s="2"/>
      <c r="HBK7803" s="2"/>
      <c r="HBL7803" s="2"/>
      <c r="HBM7803" s="2"/>
      <c r="HBN7803" s="2"/>
      <c r="HBO7803" s="2"/>
      <c r="HBP7803" s="2"/>
      <c r="HBQ7803" s="2"/>
      <c r="HBR7803" s="2"/>
      <c r="HBS7803" s="2"/>
      <c r="HBT7803" s="2"/>
      <c r="HBU7803" s="2"/>
      <c r="HBV7803" s="2"/>
      <c r="HBW7803" s="2"/>
      <c r="HBX7803" s="2"/>
      <c r="HBY7803" s="2"/>
      <c r="HBZ7803" s="2"/>
      <c r="HCA7803" s="2"/>
      <c r="HCB7803" s="2"/>
      <c r="HCC7803" s="2"/>
      <c r="HCD7803" s="2"/>
      <c r="HCE7803" s="2"/>
      <c r="HCF7803" s="2"/>
      <c r="HCG7803" s="2"/>
      <c r="HCH7803" s="2"/>
      <c r="HCI7803" s="2"/>
      <c r="HCJ7803" s="2"/>
      <c r="HCK7803" s="2"/>
      <c r="HCL7803" s="2"/>
      <c r="HCM7803" s="2"/>
      <c r="HCN7803" s="2"/>
      <c r="HCO7803" s="2"/>
      <c r="HCP7803" s="2"/>
      <c r="HCQ7803" s="2"/>
      <c r="HCR7803" s="2"/>
      <c r="HCS7803" s="2"/>
      <c r="HCT7803" s="2"/>
      <c r="HCU7803" s="2"/>
      <c r="HCV7803" s="2"/>
      <c r="HCW7803" s="2"/>
      <c r="HCX7803" s="2"/>
      <c r="HCY7803" s="2"/>
      <c r="HCZ7803" s="2"/>
      <c r="HDA7803" s="2"/>
      <c r="HDB7803" s="2"/>
      <c r="HDC7803" s="2"/>
      <c r="HDD7803" s="2"/>
      <c r="HDE7803" s="2"/>
      <c r="HDF7803" s="2"/>
      <c r="HDG7803" s="2"/>
      <c r="HDH7803" s="2"/>
      <c r="HDI7803" s="2"/>
      <c r="HDJ7803" s="2"/>
      <c r="HDK7803" s="2"/>
      <c r="HDL7803" s="2"/>
      <c r="HDM7803" s="2"/>
      <c r="HDN7803" s="2"/>
      <c r="HDO7803" s="2"/>
      <c r="HDP7803" s="2"/>
      <c r="HDQ7803" s="2"/>
      <c r="HDR7803" s="2"/>
      <c r="HDS7803" s="2"/>
      <c r="HDT7803" s="2"/>
      <c r="HDU7803" s="2"/>
      <c r="HDV7803" s="2"/>
      <c r="HDW7803" s="2"/>
      <c r="HDX7803" s="2"/>
      <c r="HDY7803" s="2"/>
      <c r="HDZ7803" s="2"/>
      <c r="HEA7803" s="2"/>
      <c r="HEB7803" s="2"/>
      <c r="HEC7803" s="2"/>
      <c r="HED7803" s="2"/>
      <c r="HEE7803" s="2"/>
      <c r="HEF7803" s="2"/>
      <c r="HEG7803" s="2"/>
      <c r="HEH7803" s="2"/>
      <c r="HEI7803" s="2"/>
      <c r="HEJ7803" s="2"/>
      <c r="HEK7803" s="2"/>
      <c r="HEL7803" s="2"/>
      <c r="HEM7803" s="2"/>
      <c r="HEN7803" s="2"/>
      <c r="HEO7803" s="2"/>
      <c r="HEP7803" s="2"/>
      <c r="HEQ7803" s="2"/>
      <c r="HER7803" s="2"/>
      <c r="HES7803" s="2"/>
      <c r="HET7803" s="2"/>
      <c r="HEU7803" s="2"/>
      <c r="HEV7803" s="2"/>
      <c r="HEW7803" s="2"/>
      <c r="HEX7803" s="2"/>
      <c r="HEY7803" s="2"/>
      <c r="HEZ7803" s="2"/>
      <c r="HFA7803" s="2"/>
      <c r="HFB7803" s="2"/>
      <c r="HFC7803" s="2"/>
      <c r="HFD7803" s="2"/>
      <c r="HFE7803" s="2"/>
      <c r="HFF7803" s="2"/>
      <c r="HFG7803" s="2"/>
      <c r="HFH7803" s="2"/>
      <c r="HFI7803" s="2"/>
      <c r="HFJ7803" s="2"/>
      <c r="HFK7803" s="2"/>
      <c r="HFL7803" s="2"/>
      <c r="HFM7803" s="2"/>
      <c r="HFN7803" s="2"/>
      <c r="HFO7803" s="2"/>
      <c r="HFP7803" s="2"/>
      <c r="HFQ7803" s="2"/>
      <c r="HFR7803" s="2"/>
      <c r="HFS7803" s="2"/>
      <c r="HFT7803" s="2"/>
      <c r="HFU7803" s="2"/>
      <c r="HFV7803" s="2"/>
      <c r="HFW7803" s="2"/>
      <c r="HFX7803" s="2"/>
      <c r="HFY7803" s="2"/>
      <c r="HFZ7803" s="2"/>
      <c r="HGA7803" s="2"/>
      <c r="HGB7803" s="2"/>
      <c r="HGC7803" s="2"/>
      <c r="HGD7803" s="2"/>
      <c r="HGE7803" s="2"/>
      <c r="HGF7803" s="2"/>
      <c r="HGG7803" s="2"/>
      <c r="HGH7803" s="2"/>
      <c r="HGI7803" s="2"/>
      <c r="HGJ7803" s="2"/>
      <c r="HGK7803" s="2"/>
      <c r="HGL7803" s="2"/>
      <c r="HGM7803" s="2"/>
      <c r="HGN7803" s="2"/>
      <c r="HGO7803" s="2"/>
      <c r="HGP7803" s="2"/>
      <c r="HGQ7803" s="2"/>
      <c r="HGR7803" s="2"/>
      <c r="HGS7803" s="2"/>
      <c r="HGT7803" s="2"/>
      <c r="HGU7803" s="2"/>
      <c r="HGV7803" s="2"/>
      <c r="HGW7803" s="2"/>
      <c r="HGX7803" s="2"/>
      <c r="HGY7803" s="2"/>
      <c r="HGZ7803" s="2"/>
      <c r="HHA7803" s="2"/>
      <c r="HHB7803" s="2"/>
      <c r="HHC7803" s="2"/>
      <c r="HHD7803" s="2"/>
      <c r="HHE7803" s="2"/>
      <c r="HHF7803" s="2"/>
      <c r="HHG7803" s="2"/>
      <c r="HHH7803" s="2"/>
      <c r="HHI7803" s="2"/>
      <c r="HHJ7803" s="2"/>
      <c r="HHK7803" s="2"/>
      <c r="HHL7803" s="2"/>
      <c r="HHM7803" s="2"/>
      <c r="HHN7803" s="2"/>
      <c r="HHO7803" s="2"/>
      <c r="HHP7803" s="2"/>
      <c r="HHQ7803" s="2"/>
      <c r="HHR7803" s="2"/>
      <c r="HHS7803" s="2"/>
      <c r="HHT7803" s="2"/>
      <c r="HHU7803" s="2"/>
      <c r="HHV7803" s="2"/>
      <c r="HHW7803" s="2"/>
      <c r="HHX7803" s="2"/>
      <c r="HHY7803" s="2"/>
      <c r="HHZ7803" s="2"/>
      <c r="HIA7803" s="2"/>
      <c r="HIB7803" s="2"/>
      <c r="HIC7803" s="2"/>
      <c r="HID7803" s="2"/>
      <c r="HIE7803" s="2"/>
      <c r="HIF7803" s="2"/>
      <c r="HIG7803" s="2"/>
      <c r="HIH7803" s="2"/>
      <c r="HII7803" s="2"/>
      <c r="HIJ7803" s="2"/>
      <c r="HIK7803" s="2"/>
      <c r="HIL7803" s="2"/>
      <c r="HIM7803" s="2"/>
      <c r="HIN7803" s="2"/>
      <c r="HIO7803" s="2"/>
      <c r="HIP7803" s="2"/>
      <c r="HIQ7803" s="2"/>
      <c r="HIR7803" s="2"/>
      <c r="HIS7803" s="2"/>
      <c r="HIT7803" s="2"/>
      <c r="HIU7803" s="2"/>
      <c r="HIV7803" s="2"/>
      <c r="HIW7803" s="2"/>
      <c r="HIX7803" s="2"/>
      <c r="HIY7803" s="2"/>
      <c r="HIZ7803" s="2"/>
      <c r="HJA7803" s="2"/>
      <c r="HJB7803" s="2"/>
      <c r="HJC7803" s="2"/>
      <c r="HJD7803" s="2"/>
      <c r="HJE7803" s="2"/>
      <c r="HJF7803" s="2"/>
      <c r="HJG7803" s="2"/>
      <c r="HJH7803" s="2"/>
      <c r="HJI7803" s="2"/>
      <c r="HJJ7803" s="2"/>
      <c r="HJK7803" s="2"/>
      <c r="HJL7803" s="2"/>
      <c r="HJM7803" s="2"/>
      <c r="HJN7803" s="2"/>
      <c r="HJO7803" s="2"/>
      <c r="HJP7803" s="2"/>
      <c r="HJQ7803" s="2"/>
      <c r="HJR7803" s="2"/>
      <c r="HJS7803" s="2"/>
      <c r="HJT7803" s="2"/>
      <c r="HJU7803" s="2"/>
      <c r="HJV7803" s="2"/>
      <c r="HJW7803" s="2"/>
      <c r="HJX7803" s="2"/>
      <c r="HJY7803" s="2"/>
      <c r="HJZ7803" s="2"/>
      <c r="HKA7803" s="2"/>
      <c r="HKB7803" s="2"/>
      <c r="HKC7803" s="2"/>
      <c r="HKD7803" s="2"/>
      <c r="HKE7803" s="2"/>
      <c r="HKF7803" s="2"/>
      <c r="HKG7803" s="2"/>
      <c r="HKH7803" s="2"/>
      <c r="HKI7803" s="2"/>
      <c r="HKJ7803" s="2"/>
      <c r="HKK7803" s="2"/>
      <c r="HKL7803" s="2"/>
      <c r="HKM7803" s="2"/>
      <c r="HKN7803" s="2"/>
      <c r="HKO7803" s="2"/>
      <c r="HKP7803" s="2"/>
      <c r="HKQ7803" s="2"/>
      <c r="HKR7803" s="2"/>
      <c r="HKS7803" s="2"/>
      <c r="HKT7803" s="2"/>
      <c r="HKU7803" s="2"/>
      <c r="HKV7803" s="2"/>
      <c r="HKW7803" s="2"/>
      <c r="HKX7803" s="2"/>
      <c r="HKY7803" s="2"/>
      <c r="HKZ7803" s="2"/>
      <c r="HLA7803" s="2"/>
      <c r="HLB7803" s="2"/>
      <c r="HLC7803" s="2"/>
      <c r="HLD7803" s="2"/>
      <c r="HLE7803" s="2"/>
      <c r="HLF7803" s="2"/>
      <c r="HLG7803" s="2"/>
      <c r="HLH7803" s="2"/>
      <c r="HLI7803" s="2"/>
      <c r="HLJ7803" s="2"/>
      <c r="HLK7803" s="2"/>
      <c r="HLL7803" s="2"/>
      <c r="HLM7803" s="2"/>
      <c r="HLN7803" s="2"/>
      <c r="HLO7803" s="2"/>
      <c r="HLP7803" s="2"/>
      <c r="HLQ7803" s="2"/>
      <c r="HLR7803" s="2"/>
      <c r="HLS7803" s="2"/>
      <c r="HLT7803" s="2"/>
      <c r="HLU7803" s="2"/>
      <c r="HLV7803" s="2"/>
      <c r="HLW7803" s="2"/>
      <c r="HLX7803" s="2"/>
      <c r="HLY7803" s="2"/>
      <c r="HLZ7803" s="2"/>
      <c r="HMA7803" s="2"/>
      <c r="HMB7803" s="2"/>
      <c r="HMC7803" s="2"/>
      <c r="HMD7803" s="2"/>
      <c r="HME7803" s="2"/>
      <c r="HMF7803" s="2"/>
      <c r="HMG7803" s="2"/>
      <c r="HMH7803" s="2"/>
      <c r="HMI7803" s="2"/>
      <c r="HMJ7803" s="2"/>
      <c r="HMK7803" s="2"/>
      <c r="HML7803" s="2"/>
      <c r="HMM7803" s="2"/>
      <c r="HMN7803" s="2"/>
      <c r="HMO7803" s="2"/>
      <c r="HMP7803" s="2"/>
      <c r="HMQ7803" s="2"/>
      <c r="HMR7803" s="2"/>
      <c r="HMS7803" s="2"/>
      <c r="HMT7803" s="2"/>
      <c r="HMU7803" s="2"/>
      <c r="HMV7803" s="2"/>
      <c r="HMW7803" s="2"/>
      <c r="HMX7803" s="2"/>
      <c r="HMY7803" s="2"/>
      <c r="HMZ7803" s="2"/>
      <c r="HNA7803" s="2"/>
      <c r="HNB7803" s="2"/>
      <c r="HNC7803" s="2"/>
      <c r="HND7803" s="2"/>
      <c r="HNE7803" s="2"/>
      <c r="HNF7803" s="2"/>
      <c r="HNG7803" s="2"/>
      <c r="HNH7803" s="2"/>
      <c r="HNI7803" s="2"/>
      <c r="HNJ7803" s="2"/>
      <c r="HNK7803" s="2"/>
      <c r="HNL7803" s="2"/>
      <c r="HNM7803" s="2"/>
      <c r="HNN7803" s="2"/>
      <c r="HNO7803" s="2"/>
      <c r="HNP7803" s="2"/>
      <c r="HNQ7803" s="2"/>
      <c r="HNR7803" s="2"/>
      <c r="HNS7803" s="2"/>
      <c r="HNT7803" s="2"/>
      <c r="HNU7803" s="2"/>
      <c r="HNV7803" s="2"/>
      <c r="HNW7803" s="2"/>
      <c r="HNX7803" s="2"/>
      <c r="HNY7803" s="2"/>
      <c r="HNZ7803" s="2"/>
      <c r="HOA7803" s="2"/>
      <c r="HOB7803" s="2"/>
      <c r="HOC7803" s="2"/>
      <c r="HOD7803" s="2"/>
      <c r="HOE7803" s="2"/>
      <c r="HOF7803" s="2"/>
      <c r="HOG7803" s="2"/>
      <c r="HOH7803" s="2"/>
      <c r="HOI7803" s="2"/>
      <c r="HOJ7803" s="2"/>
      <c r="HOK7803" s="2"/>
      <c r="HOL7803" s="2"/>
      <c r="HOM7803" s="2"/>
      <c r="HON7803" s="2"/>
      <c r="HOO7803" s="2"/>
      <c r="HOP7803" s="2"/>
      <c r="HOQ7803" s="2"/>
      <c r="HOR7803" s="2"/>
      <c r="HOS7803" s="2"/>
      <c r="HOT7803" s="2"/>
      <c r="HOU7803" s="2"/>
      <c r="HOV7803" s="2"/>
      <c r="HOW7803" s="2"/>
      <c r="HOX7803" s="2"/>
      <c r="HOY7803" s="2"/>
      <c r="HOZ7803" s="2"/>
      <c r="HPA7803" s="2"/>
      <c r="HPB7803" s="2"/>
      <c r="HPC7803" s="2"/>
      <c r="HPD7803" s="2"/>
      <c r="HPE7803" s="2"/>
      <c r="HPF7803" s="2"/>
      <c r="HPG7803" s="2"/>
      <c r="HPH7803" s="2"/>
      <c r="HPI7803" s="2"/>
      <c r="HPJ7803" s="2"/>
      <c r="HPK7803" s="2"/>
      <c r="HPL7803" s="2"/>
      <c r="HPM7803" s="2"/>
      <c r="HPN7803" s="2"/>
      <c r="HPO7803" s="2"/>
      <c r="HPP7803" s="2"/>
      <c r="HPQ7803" s="2"/>
      <c r="HPR7803" s="2"/>
      <c r="HPS7803" s="2"/>
      <c r="HPT7803" s="2"/>
      <c r="HPU7803" s="2"/>
      <c r="HPV7803" s="2"/>
      <c r="HPW7803" s="2"/>
      <c r="HPX7803" s="2"/>
      <c r="HPY7803" s="2"/>
      <c r="HPZ7803" s="2"/>
      <c r="HQA7803" s="2"/>
      <c r="HQB7803" s="2"/>
      <c r="HQC7803" s="2"/>
      <c r="HQD7803" s="2"/>
      <c r="HQE7803" s="2"/>
      <c r="HQF7803" s="2"/>
      <c r="HQG7803" s="2"/>
      <c r="HQH7803" s="2"/>
      <c r="HQI7803" s="2"/>
      <c r="HQJ7803" s="2"/>
      <c r="HQK7803" s="2"/>
      <c r="HQL7803" s="2"/>
      <c r="HQM7803" s="2"/>
      <c r="HQN7803" s="2"/>
      <c r="HQO7803" s="2"/>
      <c r="HQP7803" s="2"/>
      <c r="HQQ7803" s="2"/>
      <c r="HQR7803" s="2"/>
      <c r="HQS7803" s="2"/>
      <c r="HQT7803" s="2"/>
      <c r="HQU7803" s="2"/>
      <c r="HQV7803" s="2"/>
      <c r="HQW7803" s="2"/>
      <c r="HQX7803" s="2"/>
      <c r="HQY7803" s="2"/>
      <c r="HQZ7803" s="2"/>
      <c r="HRA7803" s="2"/>
      <c r="HRB7803" s="2"/>
      <c r="HRC7803" s="2"/>
      <c r="HRD7803" s="2"/>
      <c r="HRE7803" s="2"/>
      <c r="HRF7803" s="2"/>
      <c r="HRG7803" s="2"/>
      <c r="HRH7803" s="2"/>
      <c r="HRI7803" s="2"/>
      <c r="HRJ7803" s="2"/>
      <c r="HRK7803" s="2"/>
      <c r="HRL7803" s="2"/>
      <c r="HRM7803" s="2"/>
      <c r="HRN7803" s="2"/>
      <c r="HRO7803" s="2"/>
      <c r="HRP7803" s="2"/>
      <c r="HRQ7803" s="2"/>
      <c r="HRR7803" s="2"/>
      <c r="HRS7803" s="2"/>
      <c r="HRT7803" s="2"/>
      <c r="HRU7803" s="2"/>
      <c r="HRV7803" s="2"/>
      <c r="HRW7803" s="2"/>
      <c r="HRX7803" s="2"/>
      <c r="HRY7803" s="2"/>
      <c r="HRZ7803" s="2"/>
      <c r="HSA7803" s="2"/>
      <c r="HSB7803" s="2"/>
      <c r="HSC7803" s="2"/>
      <c r="HSD7803" s="2"/>
      <c r="HSE7803" s="2"/>
      <c r="HSF7803" s="2"/>
      <c r="HSG7803" s="2"/>
      <c r="HSH7803" s="2"/>
      <c r="HSI7803" s="2"/>
      <c r="HSJ7803" s="2"/>
      <c r="HSK7803" s="2"/>
      <c r="HSL7803" s="2"/>
      <c r="HSM7803" s="2"/>
      <c r="HSN7803" s="2"/>
      <c r="HSO7803" s="2"/>
      <c r="HSP7803" s="2"/>
      <c r="HSQ7803" s="2"/>
      <c r="HSR7803" s="2"/>
      <c r="HSS7803" s="2"/>
      <c r="HST7803" s="2"/>
      <c r="HSU7803" s="2"/>
      <c r="HSV7803" s="2"/>
      <c r="HSW7803" s="2"/>
      <c r="HSX7803" s="2"/>
      <c r="HSY7803" s="2"/>
      <c r="HSZ7803" s="2"/>
      <c r="HTA7803" s="2"/>
      <c r="HTB7803" s="2"/>
      <c r="HTC7803" s="2"/>
      <c r="HTD7803" s="2"/>
      <c r="HTE7803" s="2"/>
      <c r="HTF7803" s="2"/>
      <c r="HTG7803" s="2"/>
      <c r="HTH7803" s="2"/>
      <c r="HTI7803" s="2"/>
      <c r="HTJ7803" s="2"/>
      <c r="HTK7803" s="2"/>
      <c r="HTL7803" s="2"/>
      <c r="HTM7803" s="2"/>
      <c r="HTN7803" s="2"/>
      <c r="HTO7803" s="2"/>
      <c r="HTP7803" s="2"/>
      <c r="HTQ7803" s="2"/>
      <c r="HTR7803" s="2"/>
      <c r="HTS7803" s="2"/>
      <c r="HTT7803" s="2"/>
      <c r="HTU7803" s="2"/>
      <c r="HTV7803" s="2"/>
      <c r="HTW7803" s="2"/>
      <c r="HTX7803" s="2"/>
      <c r="HTY7803" s="2"/>
      <c r="HTZ7803" s="2"/>
      <c r="HUA7803" s="2"/>
      <c r="HUB7803" s="2"/>
      <c r="HUC7803" s="2"/>
      <c r="HUD7803" s="2"/>
      <c r="HUE7803" s="2"/>
      <c r="HUF7803" s="2"/>
      <c r="HUG7803" s="2"/>
      <c r="HUH7803" s="2"/>
      <c r="HUI7803" s="2"/>
      <c r="HUJ7803" s="2"/>
      <c r="HUK7803" s="2"/>
      <c r="HUL7803" s="2"/>
      <c r="HUM7803" s="2"/>
      <c r="HUN7803" s="2"/>
      <c r="HUO7803" s="2"/>
      <c r="HUP7803" s="2"/>
      <c r="HUQ7803" s="2"/>
      <c r="HUR7803" s="2"/>
      <c r="HUS7803" s="2"/>
      <c r="HUT7803" s="2"/>
      <c r="HUU7803" s="2"/>
      <c r="HUV7803" s="2"/>
      <c r="HUW7803" s="2"/>
      <c r="HUX7803" s="2"/>
      <c r="HUY7803" s="2"/>
      <c r="HUZ7803" s="2"/>
      <c r="HVA7803" s="2"/>
      <c r="HVB7803" s="2"/>
      <c r="HVC7803" s="2"/>
      <c r="HVD7803" s="2"/>
      <c r="HVE7803" s="2"/>
      <c r="HVF7803" s="2"/>
      <c r="HVG7803" s="2"/>
      <c r="HVH7803" s="2"/>
      <c r="HVI7803" s="2"/>
      <c r="HVJ7803" s="2"/>
      <c r="HVK7803" s="2"/>
      <c r="HVL7803" s="2"/>
      <c r="HVM7803" s="2"/>
      <c r="HVN7803" s="2"/>
      <c r="HVO7803" s="2"/>
      <c r="HVP7803" s="2"/>
      <c r="HVQ7803" s="2"/>
      <c r="HVR7803" s="2"/>
      <c r="HVS7803" s="2"/>
      <c r="HVT7803" s="2"/>
      <c r="HVU7803" s="2"/>
      <c r="HVV7803" s="2"/>
      <c r="HVW7803" s="2"/>
      <c r="HVX7803" s="2"/>
      <c r="HVY7803" s="2"/>
      <c r="HVZ7803" s="2"/>
      <c r="HWA7803" s="2"/>
      <c r="HWB7803" s="2"/>
      <c r="HWC7803" s="2"/>
      <c r="HWD7803" s="2"/>
      <c r="HWE7803" s="2"/>
      <c r="HWF7803" s="2"/>
      <c r="HWG7803" s="2"/>
      <c r="HWH7803" s="2"/>
      <c r="HWI7803" s="2"/>
      <c r="HWJ7803" s="2"/>
      <c r="HWK7803" s="2"/>
      <c r="HWL7803" s="2"/>
      <c r="HWM7803" s="2"/>
      <c r="HWN7803" s="2"/>
      <c r="HWO7803" s="2"/>
      <c r="HWP7803" s="2"/>
      <c r="HWQ7803" s="2"/>
      <c r="HWR7803" s="2"/>
      <c r="HWS7803" s="2"/>
      <c r="HWT7803" s="2"/>
      <c r="HWU7803" s="2"/>
      <c r="HWV7803" s="2"/>
      <c r="HWW7803" s="2"/>
      <c r="HWX7803" s="2"/>
      <c r="HWY7803" s="2"/>
      <c r="HWZ7803" s="2"/>
      <c r="HXA7803" s="2"/>
      <c r="HXB7803" s="2"/>
      <c r="HXC7803" s="2"/>
      <c r="HXD7803" s="2"/>
      <c r="HXE7803" s="2"/>
      <c r="HXF7803" s="2"/>
      <c r="HXG7803" s="2"/>
      <c r="HXH7803" s="2"/>
      <c r="HXI7803" s="2"/>
      <c r="HXJ7803" s="2"/>
      <c r="HXK7803" s="2"/>
      <c r="HXL7803" s="2"/>
      <c r="HXM7803" s="2"/>
      <c r="HXN7803" s="2"/>
      <c r="HXO7803" s="2"/>
      <c r="HXP7803" s="2"/>
      <c r="HXQ7803" s="2"/>
      <c r="HXR7803" s="2"/>
      <c r="HXS7803" s="2"/>
      <c r="HXT7803" s="2"/>
      <c r="HXU7803" s="2"/>
      <c r="HXV7803" s="2"/>
      <c r="HXW7803" s="2"/>
      <c r="HXX7803" s="2"/>
      <c r="HXY7803" s="2"/>
      <c r="HXZ7803" s="2"/>
      <c r="HYA7803" s="2"/>
      <c r="HYB7803" s="2"/>
      <c r="HYC7803" s="2"/>
      <c r="HYD7803" s="2"/>
      <c r="HYE7803" s="2"/>
      <c r="HYF7803" s="2"/>
      <c r="HYG7803" s="2"/>
      <c r="HYH7803" s="2"/>
      <c r="HYI7803" s="2"/>
      <c r="HYJ7803" s="2"/>
      <c r="HYK7803" s="2"/>
      <c r="HYL7803" s="2"/>
      <c r="HYM7803" s="2"/>
      <c r="HYN7803" s="2"/>
      <c r="HYO7803" s="2"/>
      <c r="HYP7803" s="2"/>
      <c r="HYQ7803" s="2"/>
      <c r="HYR7803" s="2"/>
      <c r="HYS7803" s="2"/>
      <c r="HYT7803" s="2"/>
      <c r="HYU7803" s="2"/>
      <c r="HYV7803" s="2"/>
      <c r="HYW7803" s="2"/>
      <c r="HYX7803" s="2"/>
      <c r="HYY7803" s="2"/>
      <c r="HYZ7803" s="2"/>
      <c r="HZA7803" s="2"/>
      <c r="HZB7803" s="2"/>
      <c r="HZC7803" s="2"/>
      <c r="HZD7803" s="2"/>
      <c r="HZE7803" s="2"/>
      <c r="HZF7803" s="2"/>
      <c r="HZG7803" s="2"/>
      <c r="HZH7803" s="2"/>
      <c r="HZI7803" s="2"/>
      <c r="HZJ7803" s="2"/>
      <c r="HZK7803" s="2"/>
      <c r="HZL7803" s="2"/>
      <c r="HZM7803" s="2"/>
      <c r="HZN7803" s="2"/>
      <c r="HZO7803" s="2"/>
      <c r="HZP7803" s="2"/>
      <c r="HZQ7803" s="2"/>
      <c r="HZR7803" s="2"/>
      <c r="HZS7803" s="2"/>
      <c r="HZT7803" s="2"/>
      <c r="HZU7803" s="2"/>
      <c r="HZV7803" s="2"/>
      <c r="HZW7803" s="2"/>
      <c r="HZX7803" s="2"/>
      <c r="HZY7803" s="2"/>
      <c r="HZZ7803" s="2"/>
      <c r="IAA7803" s="2"/>
      <c r="IAB7803" s="2"/>
      <c r="IAC7803" s="2"/>
      <c r="IAD7803" s="2"/>
      <c r="IAE7803" s="2"/>
      <c r="IAF7803" s="2"/>
      <c r="IAG7803" s="2"/>
      <c r="IAH7803" s="2"/>
      <c r="IAI7803" s="2"/>
      <c r="IAJ7803" s="2"/>
      <c r="IAK7803" s="2"/>
      <c r="IAL7803" s="2"/>
      <c r="IAM7803" s="2"/>
      <c r="IAN7803" s="2"/>
      <c r="IAO7803" s="2"/>
      <c r="IAP7803" s="2"/>
      <c r="IAQ7803" s="2"/>
      <c r="IAR7803" s="2"/>
      <c r="IAS7803" s="2"/>
      <c r="IAT7803" s="2"/>
      <c r="IAU7803" s="2"/>
      <c r="IAV7803" s="2"/>
      <c r="IAW7803" s="2"/>
      <c r="IAX7803" s="2"/>
      <c r="IAY7803" s="2"/>
      <c r="IAZ7803" s="2"/>
      <c r="IBA7803" s="2"/>
      <c r="IBB7803" s="2"/>
      <c r="IBC7803" s="2"/>
      <c r="IBD7803" s="2"/>
      <c r="IBE7803" s="2"/>
      <c r="IBF7803" s="2"/>
      <c r="IBG7803" s="2"/>
      <c r="IBH7803" s="2"/>
      <c r="IBI7803" s="2"/>
      <c r="IBJ7803" s="2"/>
      <c r="IBK7803" s="2"/>
      <c r="IBL7803" s="2"/>
      <c r="IBM7803" s="2"/>
      <c r="IBN7803" s="2"/>
      <c r="IBO7803" s="2"/>
      <c r="IBP7803" s="2"/>
      <c r="IBQ7803" s="2"/>
      <c r="IBR7803" s="2"/>
      <c r="IBS7803" s="2"/>
      <c r="IBT7803" s="2"/>
      <c r="IBU7803" s="2"/>
      <c r="IBV7803" s="2"/>
      <c r="IBW7803" s="2"/>
      <c r="IBX7803" s="2"/>
      <c r="IBY7803" s="2"/>
      <c r="IBZ7803" s="2"/>
      <c r="ICA7803" s="2"/>
      <c r="ICB7803" s="2"/>
      <c r="ICC7803" s="2"/>
      <c r="ICD7803" s="2"/>
      <c r="ICE7803" s="2"/>
      <c r="ICF7803" s="2"/>
      <c r="ICG7803" s="2"/>
      <c r="ICH7803" s="2"/>
      <c r="ICI7803" s="2"/>
      <c r="ICJ7803" s="2"/>
      <c r="ICK7803" s="2"/>
      <c r="ICL7803" s="2"/>
      <c r="ICM7803" s="2"/>
      <c r="ICN7803" s="2"/>
      <c r="ICO7803" s="2"/>
      <c r="ICP7803" s="2"/>
      <c r="ICQ7803" s="2"/>
      <c r="ICR7803" s="2"/>
      <c r="ICS7803" s="2"/>
      <c r="ICT7803" s="2"/>
      <c r="ICU7803" s="2"/>
      <c r="ICV7803" s="2"/>
      <c r="ICW7803" s="2"/>
      <c r="ICX7803" s="2"/>
      <c r="ICY7803" s="2"/>
      <c r="ICZ7803" s="2"/>
      <c r="IDA7803" s="2"/>
      <c r="IDB7803" s="2"/>
      <c r="IDC7803" s="2"/>
      <c r="IDD7803" s="2"/>
      <c r="IDE7803" s="2"/>
      <c r="IDF7803" s="2"/>
      <c r="IDG7803" s="2"/>
      <c r="IDH7803" s="2"/>
      <c r="IDI7803" s="2"/>
      <c r="IDJ7803" s="2"/>
      <c r="IDK7803" s="2"/>
      <c r="IDL7803" s="2"/>
      <c r="IDM7803" s="2"/>
      <c r="IDN7803" s="2"/>
      <c r="IDO7803" s="2"/>
      <c r="IDP7803" s="2"/>
      <c r="IDQ7803" s="2"/>
      <c r="IDR7803" s="2"/>
      <c r="IDS7803" s="2"/>
      <c r="IDT7803" s="2"/>
      <c r="IDU7803" s="2"/>
      <c r="IDV7803" s="2"/>
      <c r="IDW7803" s="2"/>
      <c r="IDX7803" s="2"/>
      <c r="IDY7803" s="2"/>
      <c r="IDZ7803" s="2"/>
      <c r="IEA7803" s="2"/>
      <c r="IEB7803" s="2"/>
      <c r="IEC7803" s="2"/>
      <c r="IED7803" s="2"/>
      <c r="IEE7803" s="2"/>
      <c r="IEF7803" s="2"/>
      <c r="IEG7803" s="2"/>
      <c r="IEH7803" s="2"/>
      <c r="IEI7803" s="2"/>
      <c r="IEJ7803" s="2"/>
      <c r="IEK7803" s="2"/>
      <c r="IEL7803" s="2"/>
      <c r="IEM7803" s="2"/>
      <c r="IEN7803" s="2"/>
      <c r="IEO7803" s="2"/>
      <c r="IEP7803" s="2"/>
      <c r="IEQ7803" s="2"/>
      <c r="IER7803" s="2"/>
      <c r="IES7803" s="2"/>
      <c r="IET7803" s="2"/>
      <c r="IEU7803" s="2"/>
      <c r="IEV7803" s="2"/>
      <c r="IEW7803" s="2"/>
      <c r="IEX7803" s="2"/>
      <c r="IEY7803" s="2"/>
      <c r="IEZ7803" s="2"/>
      <c r="IFA7803" s="2"/>
      <c r="IFB7803" s="2"/>
      <c r="IFC7803" s="2"/>
      <c r="IFD7803" s="2"/>
      <c r="IFE7803" s="2"/>
      <c r="IFF7803" s="2"/>
      <c r="IFG7803" s="2"/>
      <c r="IFH7803" s="2"/>
      <c r="IFI7803" s="2"/>
      <c r="IFJ7803" s="2"/>
      <c r="IFK7803" s="2"/>
      <c r="IFL7803" s="2"/>
      <c r="IFM7803" s="2"/>
      <c r="IFN7803" s="2"/>
      <c r="IFO7803" s="2"/>
      <c r="IFP7803" s="2"/>
      <c r="IFQ7803" s="2"/>
      <c r="IFR7803" s="2"/>
      <c r="IFS7803" s="2"/>
      <c r="IFT7803" s="2"/>
      <c r="IFU7803" s="2"/>
      <c r="IFV7803" s="2"/>
      <c r="IFW7803" s="2"/>
      <c r="IFX7803" s="2"/>
      <c r="IFY7803" s="2"/>
      <c r="IFZ7803" s="2"/>
      <c r="IGA7803" s="2"/>
      <c r="IGB7803" s="2"/>
      <c r="IGC7803" s="2"/>
      <c r="IGD7803" s="2"/>
      <c r="IGE7803" s="2"/>
      <c r="IGF7803" s="2"/>
      <c r="IGG7803" s="2"/>
      <c r="IGH7803" s="2"/>
      <c r="IGI7803" s="2"/>
      <c r="IGJ7803" s="2"/>
      <c r="IGK7803" s="2"/>
      <c r="IGL7803" s="2"/>
      <c r="IGM7803" s="2"/>
      <c r="IGN7803" s="2"/>
      <c r="IGO7803" s="2"/>
      <c r="IGP7803" s="2"/>
      <c r="IGQ7803" s="2"/>
      <c r="IGR7803" s="2"/>
      <c r="IGS7803" s="2"/>
      <c r="IGT7803" s="2"/>
      <c r="IGU7803" s="2"/>
      <c r="IGV7803" s="2"/>
      <c r="IGW7803" s="2"/>
      <c r="IGX7803" s="2"/>
      <c r="IGY7803" s="2"/>
      <c r="IGZ7803" s="2"/>
      <c r="IHA7803" s="2"/>
      <c r="IHB7803" s="2"/>
      <c r="IHC7803" s="2"/>
      <c r="IHD7803" s="2"/>
      <c r="IHE7803" s="2"/>
      <c r="IHF7803" s="2"/>
      <c r="IHG7803" s="2"/>
      <c r="IHH7803" s="2"/>
      <c r="IHI7803" s="2"/>
      <c r="IHJ7803" s="2"/>
      <c r="IHK7803" s="2"/>
      <c r="IHL7803" s="2"/>
      <c r="IHM7803" s="2"/>
      <c r="IHN7803" s="2"/>
      <c r="IHO7803" s="2"/>
      <c r="IHP7803" s="2"/>
      <c r="IHQ7803" s="2"/>
      <c r="IHR7803" s="2"/>
      <c r="IHS7803" s="2"/>
      <c r="IHT7803" s="2"/>
      <c r="IHU7803" s="2"/>
      <c r="IHV7803" s="2"/>
      <c r="IHW7803" s="2"/>
      <c r="IHX7803" s="2"/>
      <c r="IHY7803" s="2"/>
      <c r="IHZ7803" s="2"/>
      <c r="IIA7803" s="2"/>
      <c r="IIB7803" s="2"/>
      <c r="IIC7803" s="2"/>
      <c r="IID7803" s="2"/>
      <c r="IIE7803" s="2"/>
      <c r="IIF7803" s="2"/>
      <c r="IIG7803" s="2"/>
      <c r="IIH7803" s="2"/>
      <c r="III7803" s="2"/>
      <c r="IIJ7803" s="2"/>
      <c r="IIK7803" s="2"/>
      <c r="IIL7803" s="2"/>
      <c r="IIM7803" s="2"/>
      <c r="IIN7803" s="2"/>
      <c r="IIO7803" s="2"/>
      <c r="IIP7803" s="2"/>
      <c r="IIQ7803" s="2"/>
      <c r="IIR7803" s="2"/>
      <c r="IIS7803" s="2"/>
      <c r="IIT7803" s="2"/>
      <c r="IIU7803" s="2"/>
      <c r="IIV7803" s="2"/>
      <c r="IIW7803" s="2"/>
      <c r="IIX7803" s="2"/>
      <c r="IIY7803" s="2"/>
      <c r="IIZ7803" s="2"/>
      <c r="IJA7803" s="2"/>
      <c r="IJB7803" s="2"/>
      <c r="IJC7803" s="2"/>
      <c r="IJD7803" s="2"/>
      <c r="IJE7803" s="2"/>
      <c r="IJF7803" s="2"/>
      <c r="IJG7803" s="2"/>
      <c r="IJH7803" s="2"/>
      <c r="IJI7803" s="2"/>
      <c r="IJJ7803" s="2"/>
      <c r="IJK7803" s="2"/>
      <c r="IJL7803" s="2"/>
      <c r="IJM7803" s="2"/>
      <c r="IJN7803" s="2"/>
      <c r="IJO7803" s="2"/>
      <c r="IJP7803" s="2"/>
      <c r="IJQ7803" s="2"/>
      <c r="IJR7803" s="2"/>
      <c r="IJS7803" s="2"/>
      <c r="IJT7803" s="2"/>
      <c r="IJU7803" s="2"/>
      <c r="IJV7803" s="2"/>
      <c r="IJW7803" s="2"/>
      <c r="IJX7803" s="2"/>
      <c r="IJY7803" s="2"/>
      <c r="IJZ7803" s="2"/>
      <c r="IKA7803" s="2"/>
      <c r="IKB7803" s="2"/>
      <c r="IKC7803" s="2"/>
      <c r="IKD7803" s="2"/>
      <c r="IKE7803" s="2"/>
      <c r="IKF7803" s="2"/>
      <c r="IKG7803" s="2"/>
      <c r="IKH7803" s="2"/>
      <c r="IKI7803" s="2"/>
      <c r="IKJ7803" s="2"/>
      <c r="IKK7803" s="2"/>
      <c r="IKL7803" s="2"/>
      <c r="IKM7803" s="2"/>
      <c r="IKN7803" s="2"/>
      <c r="IKO7803" s="2"/>
      <c r="IKP7803" s="2"/>
      <c r="IKQ7803" s="2"/>
      <c r="IKR7803" s="2"/>
      <c r="IKS7803" s="2"/>
      <c r="IKT7803" s="2"/>
      <c r="IKU7803" s="2"/>
      <c r="IKV7803" s="2"/>
      <c r="IKW7803" s="2"/>
      <c r="IKX7803" s="2"/>
      <c r="IKY7803" s="2"/>
      <c r="IKZ7803" s="2"/>
      <c r="ILA7803" s="2"/>
      <c r="ILB7803" s="2"/>
      <c r="ILC7803" s="2"/>
      <c r="ILD7803" s="2"/>
      <c r="ILE7803" s="2"/>
      <c r="ILF7803" s="2"/>
      <c r="ILG7803" s="2"/>
      <c r="ILH7803" s="2"/>
      <c r="ILI7803" s="2"/>
      <c r="ILJ7803" s="2"/>
      <c r="ILK7803" s="2"/>
      <c r="ILL7803" s="2"/>
      <c r="ILM7803" s="2"/>
      <c r="ILN7803" s="2"/>
      <c r="ILO7803" s="2"/>
      <c r="ILP7803" s="2"/>
      <c r="ILQ7803" s="2"/>
      <c r="ILR7803" s="2"/>
      <c r="ILS7803" s="2"/>
      <c r="ILT7803" s="2"/>
      <c r="ILU7803" s="2"/>
      <c r="ILV7803" s="2"/>
      <c r="ILW7803" s="2"/>
      <c r="ILX7803" s="2"/>
      <c r="ILY7803" s="2"/>
      <c r="ILZ7803" s="2"/>
      <c r="IMA7803" s="2"/>
      <c r="IMB7803" s="2"/>
      <c r="IMC7803" s="2"/>
      <c r="IMD7803" s="2"/>
      <c r="IME7803" s="2"/>
      <c r="IMF7803" s="2"/>
      <c r="IMG7803" s="2"/>
      <c r="IMH7803" s="2"/>
      <c r="IMI7803" s="2"/>
      <c r="IMJ7803" s="2"/>
      <c r="IMK7803" s="2"/>
      <c r="IML7803" s="2"/>
      <c r="IMM7803" s="2"/>
      <c r="IMN7803" s="2"/>
      <c r="IMO7803" s="2"/>
      <c r="IMP7803" s="2"/>
      <c r="IMQ7803" s="2"/>
      <c r="IMR7803" s="2"/>
      <c r="IMS7803" s="2"/>
      <c r="IMT7803" s="2"/>
      <c r="IMU7803" s="2"/>
      <c r="IMV7803" s="2"/>
      <c r="IMW7803" s="2"/>
      <c r="IMX7803" s="2"/>
      <c r="IMY7803" s="2"/>
      <c r="IMZ7803" s="2"/>
      <c r="INA7803" s="2"/>
      <c r="INB7803" s="2"/>
      <c r="INC7803" s="2"/>
      <c r="IND7803" s="2"/>
      <c r="INE7803" s="2"/>
      <c r="INF7803" s="2"/>
      <c r="ING7803" s="2"/>
      <c r="INH7803" s="2"/>
      <c r="INI7803" s="2"/>
      <c r="INJ7803" s="2"/>
      <c r="INK7803" s="2"/>
      <c r="INL7803" s="2"/>
      <c r="INM7803" s="2"/>
      <c r="INN7803" s="2"/>
      <c r="INO7803" s="2"/>
      <c r="INP7803" s="2"/>
      <c r="INQ7803" s="2"/>
      <c r="INR7803" s="2"/>
      <c r="INS7803" s="2"/>
      <c r="INT7803" s="2"/>
      <c r="INU7803" s="2"/>
      <c r="INV7803" s="2"/>
      <c r="INW7803" s="2"/>
      <c r="INX7803" s="2"/>
      <c r="INY7803" s="2"/>
      <c r="INZ7803" s="2"/>
      <c r="IOA7803" s="2"/>
      <c r="IOB7803" s="2"/>
      <c r="IOC7803" s="2"/>
      <c r="IOD7803" s="2"/>
      <c r="IOE7803" s="2"/>
      <c r="IOF7803" s="2"/>
      <c r="IOG7803" s="2"/>
      <c r="IOH7803" s="2"/>
      <c r="IOI7803" s="2"/>
      <c r="IOJ7803" s="2"/>
      <c r="IOK7803" s="2"/>
      <c r="IOL7803" s="2"/>
      <c r="IOM7803" s="2"/>
      <c r="ION7803" s="2"/>
      <c r="IOO7803" s="2"/>
      <c r="IOP7803" s="2"/>
      <c r="IOQ7803" s="2"/>
      <c r="IOR7803" s="2"/>
      <c r="IOS7803" s="2"/>
      <c r="IOT7803" s="2"/>
      <c r="IOU7803" s="2"/>
      <c r="IOV7803" s="2"/>
      <c r="IOW7803" s="2"/>
      <c r="IOX7803" s="2"/>
      <c r="IOY7803" s="2"/>
      <c r="IOZ7803" s="2"/>
      <c r="IPA7803" s="2"/>
      <c r="IPB7803" s="2"/>
      <c r="IPC7803" s="2"/>
      <c r="IPD7803" s="2"/>
      <c r="IPE7803" s="2"/>
      <c r="IPF7803" s="2"/>
      <c r="IPG7803" s="2"/>
      <c r="IPH7803" s="2"/>
      <c r="IPI7803" s="2"/>
      <c r="IPJ7803" s="2"/>
      <c r="IPK7803" s="2"/>
      <c r="IPL7803" s="2"/>
      <c r="IPM7803" s="2"/>
      <c r="IPN7803" s="2"/>
      <c r="IPO7803" s="2"/>
      <c r="IPP7803" s="2"/>
      <c r="IPQ7803" s="2"/>
      <c r="IPR7803" s="2"/>
      <c r="IPS7803" s="2"/>
      <c r="IPT7803" s="2"/>
      <c r="IPU7803" s="2"/>
      <c r="IPV7803" s="2"/>
      <c r="IPW7803" s="2"/>
      <c r="IPX7803" s="2"/>
      <c r="IPY7803" s="2"/>
      <c r="IPZ7803" s="2"/>
      <c r="IQA7803" s="2"/>
      <c r="IQB7803" s="2"/>
      <c r="IQC7803" s="2"/>
      <c r="IQD7803" s="2"/>
      <c r="IQE7803" s="2"/>
      <c r="IQF7803" s="2"/>
      <c r="IQG7803" s="2"/>
      <c r="IQH7803" s="2"/>
      <c r="IQI7803" s="2"/>
      <c r="IQJ7803" s="2"/>
      <c r="IQK7803" s="2"/>
      <c r="IQL7803" s="2"/>
      <c r="IQM7803" s="2"/>
      <c r="IQN7803" s="2"/>
      <c r="IQO7803" s="2"/>
      <c r="IQP7803" s="2"/>
      <c r="IQQ7803" s="2"/>
      <c r="IQR7803" s="2"/>
      <c r="IQS7803" s="2"/>
      <c r="IQT7803" s="2"/>
      <c r="IQU7803" s="2"/>
      <c r="IQV7803" s="2"/>
      <c r="IQW7803" s="2"/>
      <c r="IQX7803" s="2"/>
      <c r="IQY7803" s="2"/>
      <c r="IQZ7803" s="2"/>
      <c r="IRA7803" s="2"/>
      <c r="IRB7803" s="2"/>
      <c r="IRC7803" s="2"/>
      <c r="IRD7803" s="2"/>
      <c r="IRE7803" s="2"/>
      <c r="IRF7803" s="2"/>
      <c r="IRG7803" s="2"/>
      <c r="IRH7803" s="2"/>
      <c r="IRI7803" s="2"/>
      <c r="IRJ7803" s="2"/>
      <c r="IRK7803" s="2"/>
      <c r="IRL7803" s="2"/>
      <c r="IRM7803" s="2"/>
      <c r="IRN7803" s="2"/>
      <c r="IRO7803" s="2"/>
      <c r="IRP7803" s="2"/>
      <c r="IRQ7803" s="2"/>
      <c r="IRR7803" s="2"/>
      <c r="IRS7803" s="2"/>
      <c r="IRT7803" s="2"/>
      <c r="IRU7803" s="2"/>
      <c r="IRV7803" s="2"/>
      <c r="IRW7803" s="2"/>
      <c r="IRX7803" s="2"/>
      <c r="IRY7803" s="2"/>
      <c r="IRZ7803" s="2"/>
      <c r="ISA7803" s="2"/>
      <c r="ISB7803" s="2"/>
      <c r="ISC7803" s="2"/>
      <c r="ISD7803" s="2"/>
      <c r="ISE7803" s="2"/>
      <c r="ISF7803" s="2"/>
      <c r="ISG7803" s="2"/>
      <c r="ISH7803" s="2"/>
      <c r="ISI7803" s="2"/>
      <c r="ISJ7803" s="2"/>
      <c r="ISK7803" s="2"/>
      <c r="ISL7803" s="2"/>
      <c r="ISM7803" s="2"/>
      <c r="ISN7803" s="2"/>
      <c r="ISO7803" s="2"/>
      <c r="ISP7803" s="2"/>
      <c r="ISQ7803" s="2"/>
      <c r="ISR7803" s="2"/>
      <c r="ISS7803" s="2"/>
      <c r="IST7803" s="2"/>
      <c r="ISU7803" s="2"/>
      <c r="ISV7803" s="2"/>
      <c r="ISW7803" s="2"/>
      <c r="ISX7803" s="2"/>
      <c r="ISY7803" s="2"/>
      <c r="ISZ7803" s="2"/>
      <c r="ITA7803" s="2"/>
      <c r="ITB7803" s="2"/>
      <c r="ITC7803" s="2"/>
      <c r="ITD7803" s="2"/>
      <c r="ITE7803" s="2"/>
      <c r="ITF7803" s="2"/>
      <c r="ITG7803" s="2"/>
      <c r="ITH7803" s="2"/>
      <c r="ITI7803" s="2"/>
      <c r="ITJ7803" s="2"/>
      <c r="ITK7803" s="2"/>
      <c r="ITL7803" s="2"/>
      <c r="ITM7803" s="2"/>
      <c r="ITN7803" s="2"/>
      <c r="ITO7803" s="2"/>
      <c r="ITP7803" s="2"/>
      <c r="ITQ7803" s="2"/>
      <c r="ITR7803" s="2"/>
      <c r="ITS7803" s="2"/>
      <c r="ITT7803" s="2"/>
      <c r="ITU7803" s="2"/>
      <c r="ITV7803" s="2"/>
      <c r="ITW7803" s="2"/>
      <c r="ITX7803" s="2"/>
      <c r="ITY7803" s="2"/>
      <c r="ITZ7803" s="2"/>
      <c r="IUA7803" s="2"/>
      <c r="IUB7803" s="2"/>
      <c r="IUC7803" s="2"/>
      <c r="IUD7803" s="2"/>
      <c r="IUE7803" s="2"/>
      <c r="IUF7803" s="2"/>
      <c r="IUG7803" s="2"/>
      <c r="IUH7803" s="2"/>
      <c r="IUI7803" s="2"/>
      <c r="IUJ7803" s="2"/>
      <c r="IUK7803" s="2"/>
      <c r="IUL7803" s="2"/>
      <c r="IUM7803" s="2"/>
      <c r="IUN7803" s="2"/>
      <c r="IUO7803" s="2"/>
      <c r="IUP7803" s="2"/>
      <c r="IUQ7803" s="2"/>
      <c r="IUR7803" s="2"/>
      <c r="IUS7803" s="2"/>
      <c r="IUT7803" s="2"/>
      <c r="IUU7803" s="2"/>
      <c r="IUV7803" s="2"/>
      <c r="IUW7803" s="2"/>
      <c r="IUX7803" s="2"/>
      <c r="IUY7803" s="2"/>
      <c r="IUZ7803" s="2"/>
      <c r="IVA7803" s="2"/>
      <c r="IVB7803" s="2"/>
      <c r="IVC7803" s="2"/>
      <c r="IVD7803" s="2"/>
      <c r="IVE7803" s="2"/>
      <c r="IVF7803" s="2"/>
      <c r="IVG7803" s="2"/>
      <c r="IVH7803" s="2"/>
      <c r="IVI7803" s="2"/>
      <c r="IVJ7803" s="2"/>
      <c r="IVK7803" s="2"/>
      <c r="IVL7803" s="2"/>
      <c r="IVM7803" s="2"/>
      <c r="IVN7803" s="2"/>
      <c r="IVO7803" s="2"/>
      <c r="IVP7803" s="2"/>
      <c r="IVQ7803" s="2"/>
      <c r="IVR7803" s="2"/>
      <c r="IVS7803" s="2"/>
      <c r="IVT7803" s="2"/>
      <c r="IVU7803" s="2"/>
      <c r="IVV7803" s="2"/>
      <c r="IVW7803" s="2"/>
      <c r="IVX7803" s="2"/>
      <c r="IVY7803" s="2"/>
      <c r="IVZ7803" s="2"/>
      <c r="IWA7803" s="2"/>
      <c r="IWB7803" s="2"/>
      <c r="IWC7803" s="2"/>
      <c r="IWD7803" s="2"/>
      <c r="IWE7803" s="2"/>
      <c r="IWF7803" s="2"/>
      <c r="IWG7803" s="2"/>
      <c r="IWH7803" s="2"/>
      <c r="IWI7803" s="2"/>
      <c r="IWJ7803" s="2"/>
      <c r="IWK7803" s="2"/>
      <c r="IWL7803" s="2"/>
      <c r="IWM7803" s="2"/>
      <c r="IWN7803" s="2"/>
      <c r="IWO7803" s="2"/>
      <c r="IWP7803" s="2"/>
      <c r="IWQ7803" s="2"/>
      <c r="IWR7803" s="2"/>
      <c r="IWS7803" s="2"/>
      <c r="IWT7803" s="2"/>
      <c r="IWU7803" s="2"/>
      <c r="IWV7803" s="2"/>
      <c r="IWW7803" s="2"/>
      <c r="IWX7803" s="2"/>
      <c r="IWY7803" s="2"/>
      <c r="IWZ7803" s="2"/>
      <c r="IXA7803" s="2"/>
      <c r="IXB7803" s="2"/>
      <c r="IXC7803" s="2"/>
      <c r="IXD7803" s="2"/>
      <c r="IXE7803" s="2"/>
      <c r="IXF7803" s="2"/>
      <c r="IXG7803" s="2"/>
      <c r="IXH7803" s="2"/>
      <c r="IXI7803" s="2"/>
      <c r="IXJ7803" s="2"/>
      <c r="IXK7803" s="2"/>
      <c r="IXL7803" s="2"/>
      <c r="IXM7803" s="2"/>
      <c r="IXN7803" s="2"/>
      <c r="IXO7803" s="2"/>
      <c r="IXP7803" s="2"/>
      <c r="IXQ7803" s="2"/>
      <c r="IXR7803" s="2"/>
      <c r="IXS7803" s="2"/>
      <c r="IXT7803" s="2"/>
      <c r="IXU7803" s="2"/>
      <c r="IXV7803" s="2"/>
      <c r="IXW7803" s="2"/>
      <c r="IXX7803" s="2"/>
      <c r="IXY7803" s="2"/>
      <c r="IXZ7803" s="2"/>
      <c r="IYA7803" s="2"/>
      <c r="IYB7803" s="2"/>
      <c r="IYC7803" s="2"/>
      <c r="IYD7803" s="2"/>
      <c r="IYE7803" s="2"/>
      <c r="IYF7803" s="2"/>
      <c r="IYG7803" s="2"/>
      <c r="IYH7803" s="2"/>
      <c r="IYI7803" s="2"/>
      <c r="IYJ7803" s="2"/>
      <c r="IYK7803" s="2"/>
      <c r="IYL7803" s="2"/>
      <c r="IYM7803" s="2"/>
      <c r="IYN7803" s="2"/>
      <c r="IYO7803" s="2"/>
      <c r="IYP7803" s="2"/>
      <c r="IYQ7803" s="2"/>
      <c r="IYR7803" s="2"/>
      <c r="IYS7803" s="2"/>
      <c r="IYT7803" s="2"/>
      <c r="IYU7803" s="2"/>
      <c r="IYV7803" s="2"/>
      <c r="IYW7803" s="2"/>
      <c r="IYX7803" s="2"/>
      <c r="IYY7803" s="2"/>
      <c r="IYZ7803" s="2"/>
      <c r="IZA7803" s="2"/>
      <c r="IZB7803" s="2"/>
      <c r="IZC7803" s="2"/>
      <c r="IZD7803" s="2"/>
      <c r="IZE7803" s="2"/>
      <c r="IZF7803" s="2"/>
      <c r="IZG7803" s="2"/>
      <c r="IZH7803" s="2"/>
      <c r="IZI7803" s="2"/>
      <c r="IZJ7803" s="2"/>
      <c r="IZK7803" s="2"/>
      <c r="IZL7803" s="2"/>
      <c r="IZM7803" s="2"/>
      <c r="IZN7803" s="2"/>
      <c r="IZO7803" s="2"/>
      <c r="IZP7803" s="2"/>
      <c r="IZQ7803" s="2"/>
      <c r="IZR7803" s="2"/>
      <c r="IZS7803" s="2"/>
      <c r="IZT7803" s="2"/>
      <c r="IZU7803" s="2"/>
      <c r="IZV7803" s="2"/>
      <c r="IZW7803" s="2"/>
      <c r="IZX7803" s="2"/>
      <c r="IZY7803" s="2"/>
      <c r="IZZ7803" s="2"/>
      <c r="JAA7803" s="2"/>
      <c r="JAB7803" s="2"/>
      <c r="JAC7803" s="2"/>
      <c r="JAD7803" s="2"/>
      <c r="JAE7803" s="2"/>
      <c r="JAF7803" s="2"/>
      <c r="JAG7803" s="2"/>
      <c r="JAH7803" s="2"/>
      <c r="JAI7803" s="2"/>
      <c r="JAJ7803" s="2"/>
      <c r="JAK7803" s="2"/>
      <c r="JAL7803" s="2"/>
      <c r="JAM7803" s="2"/>
      <c r="JAN7803" s="2"/>
      <c r="JAO7803" s="2"/>
      <c r="JAP7803" s="2"/>
      <c r="JAQ7803" s="2"/>
      <c r="JAR7803" s="2"/>
      <c r="JAS7803" s="2"/>
      <c r="JAT7803" s="2"/>
      <c r="JAU7803" s="2"/>
      <c r="JAV7803" s="2"/>
      <c r="JAW7803" s="2"/>
      <c r="JAX7803" s="2"/>
      <c r="JAY7803" s="2"/>
      <c r="JAZ7803" s="2"/>
      <c r="JBA7803" s="2"/>
      <c r="JBB7803" s="2"/>
      <c r="JBC7803" s="2"/>
      <c r="JBD7803" s="2"/>
      <c r="JBE7803" s="2"/>
      <c r="JBF7803" s="2"/>
      <c r="JBG7803" s="2"/>
      <c r="JBH7803" s="2"/>
      <c r="JBI7803" s="2"/>
      <c r="JBJ7803" s="2"/>
      <c r="JBK7803" s="2"/>
      <c r="JBL7803" s="2"/>
      <c r="JBM7803" s="2"/>
      <c r="JBN7803" s="2"/>
      <c r="JBO7803" s="2"/>
      <c r="JBP7803" s="2"/>
      <c r="JBQ7803" s="2"/>
      <c r="JBR7803" s="2"/>
      <c r="JBS7803" s="2"/>
      <c r="JBT7803" s="2"/>
      <c r="JBU7803" s="2"/>
      <c r="JBV7803" s="2"/>
      <c r="JBW7803" s="2"/>
      <c r="JBX7803" s="2"/>
      <c r="JBY7803" s="2"/>
      <c r="JBZ7803" s="2"/>
      <c r="JCA7803" s="2"/>
      <c r="JCB7803" s="2"/>
      <c r="JCC7803" s="2"/>
      <c r="JCD7803" s="2"/>
      <c r="JCE7803" s="2"/>
      <c r="JCF7803" s="2"/>
      <c r="JCG7803" s="2"/>
      <c r="JCH7803" s="2"/>
      <c r="JCI7803" s="2"/>
      <c r="JCJ7803" s="2"/>
      <c r="JCK7803" s="2"/>
      <c r="JCL7803" s="2"/>
      <c r="JCM7803" s="2"/>
      <c r="JCN7803" s="2"/>
      <c r="JCO7803" s="2"/>
      <c r="JCP7803" s="2"/>
      <c r="JCQ7803" s="2"/>
      <c r="JCR7803" s="2"/>
      <c r="JCS7803" s="2"/>
      <c r="JCT7803" s="2"/>
      <c r="JCU7803" s="2"/>
      <c r="JCV7803" s="2"/>
      <c r="JCW7803" s="2"/>
      <c r="JCX7803" s="2"/>
      <c r="JCY7803" s="2"/>
      <c r="JCZ7803" s="2"/>
      <c r="JDA7803" s="2"/>
      <c r="JDB7803" s="2"/>
      <c r="JDC7803" s="2"/>
      <c r="JDD7803" s="2"/>
      <c r="JDE7803" s="2"/>
      <c r="JDF7803" s="2"/>
      <c r="JDG7803" s="2"/>
      <c r="JDH7803" s="2"/>
      <c r="JDI7803" s="2"/>
      <c r="JDJ7803" s="2"/>
      <c r="JDK7803" s="2"/>
      <c r="JDL7803" s="2"/>
      <c r="JDM7803" s="2"/>
      <c r="JDN7803" s="2"/>
      <c r="JDO7803" s="2"/>
      <c r="JDP7803" s="2"/>
      <c r="JDQ7803" s="2"/>
      <c r="JDR7803" s="2"/>
      <c r="JDS7803" s="2"/>
      <c r="JDT7803" s="2"/>
      <c r="JDU7803" s="2"/>
      <c r="JDV7803" s="2"/>
      <c r="JDW7803" s="2"/>
      <c r="JDX7803" s="2"/>
      <c r="JDY7803" s="2"/>
      <c r="JDZ7803" s="2"/>
      <c r="JEA7803" s="2"/>
      <c r="JEB7803" s="2"/>
      <c r="JEC7803" s="2"/>
      <c r="JED7803" s="2"/>
      <c r="JEE7803" s="2"/>
      <c r="JEF7803" s="2"/>
      <c r="JEG7803" s="2"/>
      <c r="JEH7803" s="2"/>
      <c r="JEI7803" s="2"/>
      <c r="JEJ7803" s="2"/>
      <c r="JEK7803" s="2"/>
      <c r="JEL7803" s="2"/>
      <c r="JEM7803" s="2"/>
      <c r="JEN7803" s="2"/>
      <c r="JEO7803" s="2"/>
      <c r="JEP7803" s="2"/>
      <c r="JEQ7803" s="2"/>
      <c r="JER7803" s="2"/>
      <c r="JES7803" s="2"/>
      <c r="JET7803" s="2"/>
      <c r="JEU7803" s="2"/>
      <c r="JEV7803" s="2"/>
      <c r="JEW7803" s="2"/>
      <c r="JEX7803" s="2"/>
      <c r="JEY7803" s="2"/>
      <c r="JEZ7803" s="2"/>
      <c r="JFA7803" s="2"/>
      <c r="JFB7803" s="2"/>
      <c r="JFC7803" s="2"/>
      <c r="JFD7803" s="2"/>
      <c r="JFE7803" s="2"/>
      <c r="JFF7803" s="2"/>
      <c r="JFG7803" s="2"/>
      <c r="JFH7803" s="2"/>
      <c r="JFI7803" s="2"/>
      <c r="JFJ7803" s="2"/>
      <c r="JFK7803" s="2"/>
      <c r="JFL7803" s="2"/>
      <c r="JFM7803" s="2"/>
      <c r="JFN7803" s="2"/>
      <c r="JFO7803" s="2"/>
      <c r="JFP7803" s="2"/>
      <c r="JFQ7803" s="2"/>
      <c r="JFR7803" s="2"/>
      <c r="JFS7803" s="2"/>
      <c r="JFT7803" s="2"/>
      <c r="JFU7803" s="2"/>
      <c r="JFV7803" s="2"/>
      <c r="JFW7803" s="2"/>
      <c r="JFX7803" s="2"/>
      <c r="JFY7803" s="2"/>
      <c r="JFZ7803" s="2"/>
      <c r="JGA7803" s="2"/>
      <c r="JGB7803" s="2"/>
      <c r="JGC7803" s="2"/>
      <c r="JGD7803" s="2"/>
      <c r="JGE7803" s="2"/>
      <c r="JGF7803" s="2"/>
      <c r="JGG7803" s="2"/>
      <c r="JGH7803" s="2"/>
      <c r="JGI7803" s="2"/>
      <c r="JGJ7803" s="2"/>
      <c r="JGK7803" s="2"/>
      <c r="JGL7803" s="2"/>
      <c r="JGM7803" s="2"/>
      <c r="JGN7803" s="2"/>
      <c r="JGO7803" s="2"/>
      <c r="JGP7803" s="2"/>
      <c r="JGQ7803" s="2"/>
      <c r="JGR7803" s="2"/>
      <c r="JGS7803" s="2"/>
      <c r="JGT7803" s="2"/>
      <c r="JGU7803" s="2"/>
      <c r="JGV7803" s="2"/>
      <c r="JGW7803" s="2"/>
      <c r="JGX7803" s="2"/>
      <c r="JGY7803" s="2"/>
      <c r="JGZ7803" s="2"/>
      <c r="JHA7803" s="2"/>
      <c r="JHB7803" s="2"/>
      <c r="JHC7803" s="2"/>
      <c r="JHD7803" s="2"/>
      <c r="JHE7803" s="2"/>
      <c r="JHF7803" s="2"/>
      <c r="JHG7803" s="2"/>
      <c r="JHH7803" s="2"/>
      <c r="JHI7803" s="2"/>
      <c r="JHJ7803" s="2"/>
      <c r="JHK7803" s="2"/>
      <c r="JHL7803" s="2"/>
      <c r="JHM7803" s="2"/>
      <c r="JHN7803" s="2"/>
      <c r="JHO7803" s="2"/>
      <c r="JHP7803" s="2"/>
      <c r="JHQ7803" s="2"/>
      <c r="JHR7803" s="2"/>
      <c r="JHS7803" s="2"/>
      <c r="JHT7803" s="2"/>
      <c r="JHU7803" s="2"/>
      <c r="JHV7803" s="2"/>
      <c r="JHW7803" s="2"/>
      <c r="JHX7803" s="2"/>
      <c r="JHY7803" s="2"/>
      <c r="JHZ7803" s="2"/>
      <c r="JIA7803" s="2"/>
      <c r="JIB7803" s="2"/>
      <c r="JIC7803" s="2"/>
      <c r="JID7803" s="2"/>
      <c r="JIE7803" s="2"/>
      <c r="JIF7803" s="2"/>
      <c r="JIG7803" s="2"/>
      <c r="JIH7803" s="2"/>
      <c r="JII7803" s="2"/>
      <c r="JIJ7803" s="2"/>
      <c r="JIK7803" s="2"/>
      <c r="JIL7803" s="2"/>
      <c r="JIM7803" s="2"/>
      <c r="JIN7803" s="2"/>
      <c r="JIO7803" s="2"/>
      <c r="JIP7803" s="2"/>
      <c r="JIQ7803" s="2"/>
      <c r="JIR7803" s="2"/>
      <c r="JIS7803" s="2"/>
      <c r="JIT7803" s="2"/>
      <c r="JIU7803" s="2"/>
      <c r="JIV7803" s="2"/>
      <c r="JIW7803" s="2"/>
      <c r="JIX7803" s="2"/>
      <c r="JIY7803" s="2"/>
      <c r="JIZ7803" s="2"/>
      <c r="JJA7803" s="2"/>
      <c r="JJB7803" s="2"/>
      <c r="JJC7803" s="2"/>
      <c r="JJD7803" s="2"/>
      <c r="JJE7803" s="2"/>
      <c r="JJF7803" s="2"/>
      <c r="JJG7803" s="2"/>
      <c r="JJH7803" s="2"/>
      <c r="JJI7803" s="2"/>
      <c r="JJJ7803" s="2"/>
      <c r="JJK7803" s="2"/>
      <c r="JJL7803" s="2"/>
      <c r="JJM7803" s="2"/>
      <c r="JJN7803" s="2"/>
      <c r="JJO7803" s="2"/>
      <c r="JJP7803" s="2"/>
      <c r="JJQ7803" s="2"/>
      <c r="JJR7803" s="2"/>
      <c r="JJS7803" s="2"/>
      <c r="JJT7803" s="2"/>
      <c r="JJU7803" s="2"/>
      <c r="JJV7803" s="2"/>
      <c r="JJW7803" s="2"/>
      <c r="JJX7803" s="2"/>
      <c r="JJY7803" s="2"/>
      <c r="JJZ7803" s="2"/>
      <c r="JKA7803" s="2"/>
      <c r="JKB7803" s="2"/>
      <c r="JKC7803" s="2"/>
      <c r="JKD7803" s="2"/>
      <c r="JKE7803" s="2"/>
      <c r="JKF7803" s="2"/>
      <c r="JKG7803" s="2"/>
      <c r="JKH7803" s="2"/>
      <c r="JKI7803" s="2"/>
      <c r="JKJ7803" s="2"/>
      <c r="JKK7803" s="2"/>
      <c r="JKL7803" s="2"/>
      <c r="JKM7803" s="2"/>
      <c r="JKN7803" s="2"/>
      <c r="JKO7803" s="2"/>
      <c r="JKP7803" s="2"/>
      <c r="JKQ7803" s="2"/>
      <c r="JKR7803" s="2"/>
      <c r="JKS7803" s="2"/>
      <c r="JKT7803" s="2"/>
      <c r="JKU7803" s="2"/>
      <c r="JKV7803" s="2"/>
      <c r="JKW7803" s="2"/>
      <c r="JKX7803" s="2"/>
      <c r="JKY7803" s="2"/>
      <c r="JKZ7803" s="2"/>
      <c r="JLA7803" s="2"/>
      <c r="JLB7803" s="2"/>
      <c r="JLC7803" s="2"/>
      <c r="JLD7803" s="2"/>
      <c r="JLE7803" s="2"/>
      <c r="JLF7803" s="2"/>
      <c r="JLG7803" s="2"/>
      <c r="JLH7803" s="2"/>
      <c r="JLI7803" s="2"/>
      <c r="JLJ7803" s="2"/>
      <c r="JLK7803" s="2"/>
      <c r="JLL7803" s="2"/>
      <c r="JLM7803" s="2"/>
      <c r="JLN7803" s="2"/>
      <c r="JLO7803" s="2"/>
      <c r="JLP7803" s="2"/>
      <c r="JLQ7803" s="2"/>
      <c r="JLR7803" s="2"/>
      <c r="JLS7803" s="2"/>
      <c r="JLT7803" s="2"/>
      <c r="JLU7803" s="2"/>
      <c r="JLV7803" s="2"/>
      <c r="JLW7803" s="2"/>
      <c r="JLX7803" s="2"/>
      <c r="JLY7803" s="2"/>
      <c r="JLZ7803" s="2"/>
      <c r="JMA7803" s="2"/>
      <c r="JMB7803" s="2"/>
      <c r="JMC7803" s="2"/>
      <c r="JMD7803" s="2"/>
      <c r="JME7803" s="2"/>
      <c r="JMF7803" s="2"/>
      <c r="JMG7803" s="2"/>
      <c r="JMH7803" s="2"/>
      <c r="JMI7803" s="2"/>
      <c r="JMJ7803" s="2"/>
      <c r="JMK7803" s="2"/>
      <c r="JML7803" s="2"/>
      <c r="JMM7803" s="2"/>
      <c r="JMN7803" s="2"/>
      <c r="JMO7803" s="2"/>
      <c r="JMP7803" s="2"/>
      <c r="JMQ7803" s="2"/>
      <c r="JMR7803" s="2"/>
      <c r="JMS7803" s="2"/>
      <c r="JMT7803" s="2"/>
      <c r="JMU7803" s="2"/>
      <c r="JMV7803" s="2"/>
      <c r="JMW7803" s="2"/>
      <c r="JMX7803" s="2"/>
      <c r="JMY7803" s="2"/>
      <c r="JMZ7803" s="2"/>
      <c r="JNA7803" s="2"/>
      <c r="JNB7803" s="2"/>
      <c r="JNC7803" s="2"/>
      <c r="JND7803" s="2"/>
      <c r="JNE7803" s="2"/>
      <c r="JNF7803" s="2"/>
      <c r="JNG7803" s="2"/>
      <c r="JNH7803" s="2"/>
      <c r="JNI7803" s="2"/>
      <c r="JNJ7803" s="2"/>
      <c r="JNK7803" s="2"/>
      <c r="JNL7803" s="2"/>
      <c r="JNM7803" s="2"/>
      <c r="JNN7803" s="2"/>
      <c r="JNO7803" s="2"/>
      <c r="JNP7803" s="2"/>
      <c r="JNQ7803" s="2"/>
      <c r="JNR7803" s="2"/>
      <c r="JNS7803" s="2"/>
      <c r="JNT7803" s="2"/>
      <c r="JNU7803" s="2"/>
      <c r="JNV7803" s="2"/>
      <c r="JNW7803" s="2"/>
      <c r="JNX7803" s="2"/>
      <c r="JNY7803" s="2"/>
      <c r="JNZ7803" s="2"/>
      <c r="JOA7803" s="2"/>
      <c r="JOB7803" s="2"/>
      <c r="JOC7803" s="2"/>
      <c r="JOD7803" s="2"/>
      <c r="JOE7803" s="2"/>
      <c r="JOF7803" s="2"/>
      <c r="JOG7803" s="2"/>
      <c r="JOH7803" s="2"/>
      <c r="JOI7803" s="2"/>
      <c r="JOJ7803" s="2"/>
      <c r="JOK7803" s="2"/>
      <c r="JOL7803" s="2"/>
      <c r="JOM7803" s="2"/>
      <c r="JON7803" s="2"/>
      <c r="JOO7803" s="2"/>
      <c r="JOP7803" s="2"/>
      <c r="JOQ7803" s="2"/>
      <c r="JOR7803" s="2"/>
      <c r="JOS7803" s="2"/>
      <c r="JOT7803" s="2"/>
      <c r="JOU7803" s="2"/>
      <c r="JOV7803" s="2"/>
      <c r="JOW7803" s="2"/>
      <c r="JOX7803" s="2"/>
      <c r="JOY7803" s="2"/>
      <c r="JOZ7803" s="2"/>
      <c r="JPA7803" s="2"/>
      <c r="JPB7803" s="2"/>
      <c r="JPC7803" s="2"/>
      <c r="JPD7803" s="2"/>
      <c r="JPE7803" s="2"/>
      <c r="JPF7803" s="2"/>
      <c r="JPG7803" s="2"/>
      <c r="JPH7803" s="2"/>
      <c r="JPI7803" s="2"/>
      <c r="JPJ7803" s="2"/>
      <c r="JPK7803" s="2"/>
      <c r="JPL7803" s="2"/>
      <c r="JPM7803" s="2"/>
      <c r="JPN7803" s="2"/>
      <c r="JPO7803" s="2"/>
      <c r="JPP7803" s="2"/>
      <c r="JPQ7803" s="2"/>
      <c r="JPR7803" s="2"/>
      <c r="JPS7803" s="2"/>
      <c r="JPT7803" s="2"/>
      <c r="JPU7803" s="2"/>
      <c r="JPV7803" s="2"/>
      <c r="JPW7803" s="2"/>
      <c r="JPX7803" s="2"/>
      <c r="JPY7803" s="2"/>
      <c r="JPZ7803" s="2"/>
      <c r="JQA7803" s="2"/>
      <c r="JQB7803" s="2"/>
      <c r="JQC7803" s="2"/>
      <c r="JQD7803" s="2"/>
      <c r="JQE7803" s="2"/>
      <c r="JQF7803" s="2"/>
      <c r="JQG7803" s="2"/>
      <c r="JQH7803" s="2"/>
      <c r="JQI7803" s="2"/>
      <c r="JQJ7803" s="2"/>
      <c r="JQK7803" s="2"/>
      <c r="JQL7803" s="2"/>
      <c r="JQM7803" s="2"/>
      <c r="JQN7803" s="2"/>
      <c r="JQO7803" s="2"/>
      <c r="JQP7803" s="2"/>
      <c r="JQQ7803" s="2"/>
      <c r="JQR7803" s="2"/>
      <c r="JQS7803" s="2"/>
      <c r="JQT7803" s="2"/>
      <c r="JQU7803" s="2"/>
      <c r="JQV7803" s="2"/>
      <c r="JQW7803" s="2"/>
      <c r="JQX7803" s="2"/>
      <c r="JQY7803" s="2"/>
      <c r="JQZ7803" s="2"/>
      <c r="JRA7803" s="2"/>
      <c r="JRB7803" s="2"/>
      <c r="JRC7803" s="2"/>
      <c r="JRD7803" s="2"/>
      <c r="JRE7803" s="2"/>
      <c r="JRF7803" s="2"/>
      <c r="JRG7803" s="2"/>
      <c r="JRH7803" s="2"/>
      <c r="JRI7803" s="2"/>
      <c r="JRJ7803" s="2"/>
      <c r="JRK7803" s="2"/>
      <c r="JRL7803" s="2"/>
      <c r="JRM7803" s="2"/>
      <c r="JRN7803" s="2"/>
      <c r="JRO7803" s="2"/>
      <c r="JRP7803" s="2"/>
      <c r="JRQ7803" s="2"/>
      <c r="JRR7803" s="2"/>
      <c r="JRS7803" s="2"/>
      <c r="JRT7803" s="2"/>
      <c r="JRU7803" s="2"/>
      <c r="JRV7803" s="2"/>
      <c r="JRW7803" s="2"/>
      <c r="JRX7803" s="2"/>
      <c r="JRY7803" s="2"/>
      <c r="JRZ7803" s="2"/>
      <c r="JSA7803" s="2"/>
      <c r="JSB7803" s="2"/>
      <c r="JSC7803" s="2"/>
      <c r="JSD7803" s="2"/>
      <c r="JSE7803" s="2"/>
      <c r="JSF7803" s="2"/>
      <c r="JSG7803" s="2"/>
      <c r="JSH7803" s="2"/>
      <c r="JSI7803" s="2"/>
      <c r="JSJ7803" s="2"/>
      <c r="JSK7803" s="2"/>
      <c r="JSL7803" s="2"/>
      <c r="JSM7803" s="2"/>
      <c r="JSN7803" s="2"/>
      <c r="JSO7803" s="2"/>
      <c r="JSP7803" s="2"/>
      <c r="JSQ7803" s="2"/>
      <c r="JSR7803" s="2"/>
      <c r="JSS7803" s="2"/>
      <c r="JST7803" s="2"/>
      <c r="JSU7803" s="2"/>
      <c r="JSV7803" s="2"/>
      <c r="JSW7803" s="2"/>
      <c r="JSX7803" s="2"/>
      <c r="JSY7803" s="2"/>
      <c r="JSZ7803" s="2"/>
      <c r="JTA7803" s="2"/>
      <c r="JTB7803" s="2"/>
      <c r="JTC7803" s="2"/>
      <c r="JTD7803" s="2"/>
      <c r="JTE7803" s="2"/>
      <c r="JTF7803" s="2"/>
      <c r="JTG7803" s="2"/>
      <c r="JTH7803" s="2"/>
      <c r="JTI7803" s="2"/>
      <c r="JTJ7803" s="2"/>
      <c r="JTK7803" s="2"/>
      <c r="JTL7803" s="2"/>
      <c r="JTM7803" s="2"/>
      <c r="JTN7803" s="2"/>
      <c r="JTO7803" s="2"/>
      <c r="JTP7803" s="2"/>
      <c r="JTQ7803" s="2"/>
      <c r="JTR7803" s="2"/>
      <c r="JTS7803" s="2"/>
      <c r="JTT7803" s="2"/>
      <c r="JTU7803" s="2"/>
      <c r="JTV7803" s="2"/>
      <c r="JTW7803" s="2"/>
      <c r="JTX7803" s="2"/>
      <c r="JTY7803" s="2"/>
      <c r="JTZ7803" s="2"/>
      <c r="JUA7803" s="2"/>
      <c r="JUB7803" s="2"/>
      <c r="JUC7803" s="2"/>
      <c r="JUD7803" s="2"/>
      <c r="JUE7803" s="2"/>
      <c r="JUF7803" s="2"/>
      <c r="JUG7803" s="2"/>
      <c r="JUH7803" s="2"/>
      <c r="JUI7803" s="2"/>
      <c r="JUJ7803" s="2"/>
      <c r="JUK7803" s="2"/>
      <c r="JUL7803" s="2"/>
      <c r="JUM7803" s="2"/>
      <c r="JUN7803" s="2"/>
      <c r="JUO7803" s="2"/>
      <c r="JUP7803" s="2"/>
      <c r="JUQ7803" s="2"/>
      <c r="JUR7803" s="2"/>
      <c r="JUS7803" s="2"/>
      <c r="JUT7803" s="2"/>
      <c r="JUU7803" s="2"/>
      <c r="JUV7803" s="2"/>
      <c r="JUW7803" s="2"/>
      <c r="JUX7803" s="2"/>
      <c r="JUY7803" s="2"/>
      <c r="JUZ7803" s="2"/>
      <c r="JVA7803" s="2"/>
      <c r="JVB7803" s="2"/>
      <c r="JVC7803" s="2"/>
      <c r="JVD7803" s="2"/>
      <c r="JVE7803" s="2"/>
      <c r="JVF7803" s="2"/>
      <c r="JVG7803" s="2"/>
      <c r="JVH7803" s="2"/>
      <c r="JVI7803" s="2"/>
      <c r="JVJ7803" s="2"/>
      <c r="JVK7803" s="2"/>
      <c r="JVL7803" s="2"/>
      <c r="JVM7803" s="2"/>
      <c r="JVN7803" s="2"/>
      <c r="JVO7803" s="2"/>
      <c r="JVP7803" s="2"/>
      <c r="JVQ7803" s="2"/>
      <c r="JVR7803" s="2"/>
      <c r="JVS7803" s="2"/>
      <c r="JVT7803" s="2"/>
      <c r="JVU7803" s="2"/>
      <c r="JVV7803" s="2"/>
      <c r="JVW7803" s="2"/>
      <c r="JVX7803" s="2"/>
      <c r="JVY7803" s="2"/>
      <c r="JVZ7803" s="2"/>
      <c r="JWA7803" s="2"/>
      <c r="JWB7803" s="2"/>
      <c r="JWC7803" s="2"/>
      <c r="JWD7803" s="2"/>
      <c r="JWE7803" s="2"/>
      <c r="JWF7803" s="2"/>
      <c r="JWG7803" s="2"/>
      <c r="JWH7803" s="2"/>
      <c r="JWI7803" s="2"/>
      <c r="JWJ7803" s="2"/>
      <c r="JWK7803" s="2"/>
      <c r="JWL7803" s="2"/>
      <c r="JWM7803" s="2"/>
      <c r="JWN7803" s="2"/>
      <c r="JWO7803" s="2"/>
      <c r="JWP7803" s="2"/>
      <c r="JWQ7803" s="2"/>
      <c r="JWR7803" s="2"/>
      <c r="JWS7803" s="2"/>
      <c r="JWT7803" s="2"/>
      <c r="JWU7803" s="2"/>
      <c r="JWV7803" s="2"/>
      <c r="JWW7803" s="2"/>
      <c r="JWX7803" s="2"/>
      <c r="JWY7803" s="2"/>
      <c r="JWZ7803" s="2"/>
      <c r="JXA7803" s="2"/>
      <c r="JXB7803" s="2"/>
      <c r="JXC7803" s="2"/>
      <c r="JXD7803" s="2"/>
      <c r="JXE7803" s="2"/>
      <c r="JXF7803" s="2"/>
      <c r="JXG7803" s="2"/>
      <c r="JXH7803" s="2"/>
      <c r="JXI7803" s="2"/>
      <c r="JXJ7803" s="2"/>
      <c r="JXK7803" s="2"/>
      <c r="JXL7803" s="2"/>
      <c r="JXM7803" s="2"/>
      <c r="JXN7803" s="2"/>
      <c r="JXO7803" s="2"/>
      <c r="JXP7803" s="2"/>
      <c r="JXQ7803" s="2"/>
      <c r="JXR7803" s="2"/>
      <c r="JXS7803" s="2"/>
      <c r="JXT7803" s="2"/>
      <c r="JXU7803" s="2"/>
      <c r="JXV7803" s="2"/>
      <c r="JXW7803" s="2"/>
      <c r="JXX7803" s="2"/>
      <c r="JXY7803" s="2"/>
      <c r="JXZ7803" s="2"/>
      <c r="JYA7803" s="2"/>
      <c r="JYB7803" s="2"/>
      <c r="JYC7803" s="2"/>
      <c r="JYD7803" s="2"/>
      <c r="JYE7803" s="2"/>
      <c r="JYF7803" s="2"/>
      <c r="JYG7803" s="2"/>
      <c r="JYH7803" s="2"/>
      <c r="JYI7803" s="2"/>
      <c r="JYJ7803" s="2"/>
      <c r="JYK7803" s="2"/>
      <c r="JYL7803" s="2"/>
      <c r="JYM7803" s="2"/>
      <c r="JYN7803" s="2"/>
      <c r="JYO7803" s="2"/>
      <c r="JYP7803" s="2"/>
      <c r="JYQ7803" s="2"/>
      <c r="JYR7803" s="2"/>
      <c r="JYS7803" s="2"/>
      <c r="JYT7803" s="2"/>
      <c r="JYU7803" s="2"/>
      <c r="JYV7803" s="2"/>
      <c r="JYW7803" s="2"/>
      <c r="JYX7803" s="2"/>
      <c r="JYY7803" s="2"/>
      <c r="JYZ7803" s="2"/>
      <c r="JZA7803" s="2"/>
      <c r="JZB7803" s="2"/>
      <c r="JZC7803" s="2"/>
      <c r="JZD7803" s="2"/>
      <c r="JZE7803" s="2"/>
      <c r="JZF7803" s="2"/>
      <c r="JZG7803" s="2"/>
      <c r="JZH7803" s="2"/>
      <c r="JZI7803" s="2"/>
      <c r="JZJ7803" s="2"/>
      <c r="JZK7803" s="2"/>
      <c r="JZL7803" s="2"/>
      <c r="JZM7803" s="2"/>
      <c r="JZN7803" s="2"/>
      <c r="JZO7803" s="2"/>
      <c r="JZP7803" s="2"/>
      <c r="JZQ7803" s="2"/>
      <c r="JZR7803" s="2"/>
      <c r="JZS7803" s="2"/>
      <c r="JZT7803" s="2"/>
      <c r="JZU7803" s="2"/>
      <c r="JZV7803" s="2"/>
      <c r="JZW7803" s="2"/>
      <c r="JZX7803" s="2"/>
      <c r="JZY7803" s="2"/>
      <c r="JZZ7803" s="2"/>
      <c r="KAA7803" s="2"/>
      <c r="KAB7803" s="2"/>
      <c r="KAC7803" s="2"/>
      <c r="KAD7803" s="2"/>
      <c r="KAE7803" s="2"/>
      <c r="KAF7803" s="2"/>
      <c r="KAG7803" s="2"/>
      <c r="KAH7803" s="2"/>
      <c r="KAI7803" s="2"/>
      <c r="KAJ7803" s="2"/>
      <c r="KAK7803" s="2"/>
      <c r="KAL7803" s="2"/>
      <c r="KAM7803" s="2"/>
      <c r="KAN7803" s="2"/>
      <c r="KAO7803" s="2"/>
      <c r="KAP7803" s="2"/>
      <c r="KAQ7803" s="2"/>
      <c r="KAR7803" s="2"/>
      <c r="KAS7803" s="2"/>
      <c r="KAT7803" s="2"/>
      <c r="KAU7803" s="2"/>
      <c r="KAV7803" s="2"/>
      <c r="KAW7803" s="2"/>
      <c r="KAX7803" s="2"/>
      <c r="KAY7803" s="2"/>
      <c r="KAZ7803" s="2"/>
      <c r="KBA7803" s="2"/>
      <c r="KBB7803" s="2"/>
      <c r="KBC7803" s="2"/>
      <c r="KBD7803" s="2"/>
      <c r="KBE7803" s="2"/>
      <c r="KBF7803" s="2"/>
      <c r="KBG7803" s="2"/>
      <c r="KBH7803" s="2"/>
      <c r="KBI7803" s="2"/>
      <c r="KBJ7803" s="2"/>
      <c r="KBK7803" s="2"/>
      <c r="KBL7803" s="2"/>
      <c r="KBM7803" s="2"/>
      <c r="KBN7803" s="2"/>
      <c r="KBO7803" s="2"/>
      <c r="KBP7803" s="2"/>
      <c r="KBQ7803" s="2"/>
      <c r="KBR7803" s="2"/>
      <c r="KBS7803" s="2"/>
      <c r="KBT7803" s="2"/>
      <c r="KBU7803" s="2"/>
      <c r="KBV7803" s="2"/>
      <c r="KBW7803" s="2"/>
      <c r="KBX7803" s="2"/>
      <c r="KBY7803" s="2"/>
      <c r="KBZ7803" s="2"/>
      <c r="KCA7803" s="2"/>
      <c r="KCB7803" s="2"/>
      <c r="KCC7803" s="2"/>
      <c r="KCD7803" s="2"/>
      <c r="KCE7803" s="2"/>
      <c r="KCF7803" s="2"/>
      <c r="KCG7803" s="2"/>
      <c r="KCH7803" s="2"/>
      <c r="KCI7803" s="2"/>
      <c r="KCJ7803" s="2"/>
      <c r="KCK7803" s="2"/>
      <c r="KCL7803" s="2"/>
      <c r="KCM7803" s="2"/>
      <c r="KCN7803" s="2"/>
      <c r="KCO7803" s="2"/>
      <c r="KCP7803" s="2"/>
      <c r="KCQ7803" s="2"/>
      <c r="KCR7803" s="2"/>
      <c r="KCS7803" s="2"/>
      <c r="KCT7803" s="2"/>
      <c r="KCU7803" s="2"/>
      <c r="KCV7803" s="2"/>
      <c r="KCW7803" s="2"/>
      <c r="KCX7803" s="2"/>
      <c r="KCY7803" s="2"/>
      <c r="KCZ7803" s="2"/>
      <c r="KDA7803" s="2"/>
      <c r="KDB7803" s="2"/>
      <c r="KDC7803" s="2"/>
      <c r="KDD7803" s="2"/>
      <c r="KDE7803" s="2"/>
      <c r="KDF7803" s="2"/>
      <c r="KDG7803" s="2"/>
      <c r="KDH7803" s="2"/>
      <c r="KDI7803" s="2"/>
      <c r="KDJ7803" s="2"/>
      <c r="KDK7803" s="2"/>
      <c r="KDL7803" s="2"/>
      <c r="KDM7803" s="2"/>
      <c r="KDN7803" s="2"/>
      <c r="KDO7803" s="2"/>
      <c r="KDP7803" s="2"/>
      <c r="KDQ7803" s="2"/>
      <c r="KDR7803" s="2"/>
      <c r="KDS7803" s="2"/>
      <c r="KDT7803" s="2"/>
      <c r="KDU7803" s="2"/>
      <c r="KDV7803" s="2"/>
      <c r="KDW7803" s="2"/>
      <c r="KDX7803" s="2"/>
      <c r="KDY7803" s="2"/>
      <c r="KDZ7803" s="2"/>
      <c r="KEA7803" s="2"/>
      <c r="KEB7803" s="2"/>
      <c r="KEC7803" s="2"/>
      <c r="KED7803" s="2"/>
      <c r="KEE7803" s="2"/>
      <c r="KEF7803" s="2"/>
      <c r="KEG7803" s="2"/>
      <c r="KEH7803" s="2"/>
      <c r="KEI7803" s="2"/>
      <c r="KEJ7803" s="2"/>
      <c r="KEK7803" s="2"/>
      <c r="KEL7803" s="2"/>
      <c r="KEM7803" s="2"/>
      <c r="KEN7803" s="2"/>
      <c r="KEO7803" s="2"/>
      <c r="KEP7803" s="2"/>
      <c r="KEQ7803" s="2"/>
      <c r="KER7803" s="2"/>
      <c r="KES7803" s="2"/>
      <c r="KET7803" s="2"/>
      <c r="KEU7803" s="2"/>
      <c r="KEV7803" s="2"/>
      <c r="KEW7803" s="2"/>
      <c r="KEX7803" s="2"/>
      <c r="KEY7803" s="2"/>
      <c r="KEZ7803" s="2"/>
      <c r="KFA7803" s="2"/>
      <c r="KFB7803" s="2"/>
      <c r="KFC7803" s="2"/>
      <c r="KFD7803" s="2"/>
      <c r="KFE7803" s="2"/>
      <c r="KFF7803" s="2"/>
      <c r="KFG7803" s="2"/>
      <c r="KFH7803" s="2"/>
      <c r="KFI7803" s="2"/>
      <c r="KFJ7803" s="2"/>
      <c r="KFK7803" s="2"/>
      <c r="KFL7803" s="2"/>
      <c r="KFM7803" s="2"/>
      <c r="KFN7803" s="2"/>
      <c r="KFO7803" s="2"/>
      <c r="KFP7803" s="2"/>
      <c r="KFQ7803" s="2"/>
      <c r="KFR7803" s="2"/>
      <c r="KFS7803" s="2"/>
      <c r="KFT7803" s="2"/>
      <c r="KFU7803" s="2"/>
      <c r="KFV7803" s="2"/>
      <c r="KFW7803" s="2"/>
      <c r="KFX7803" s="2"/>
      <c r="KFY7803" s="2"/>
      <c r="KFZ7803" s="2"/>
      <c r="KGA7803" s="2"/>
      <c r="KGB7803" s="2"/>
      <c r="KGC7803" s="2"/>
      <c r="KGD7803" s="2"/>
      <c r="KGE7803" s="2"/>
      <c r="KGF7803" s="2"/>
      <c r="KGG7803" s="2"/>
      <c r="KGH7803" s="2"/>
      <c r="KGI7803" s="2"/>
      <c r="KGJ7803" s="2"/>
      <c r="KGK7803" s="2"/>
      <c r="KGL7803" s="2"/>
      <c r="KGM7803" s="2"/>
      <c r="KGN7803" s="2"/>
      <c r="KGO7803" s="2"/>
      <c r="KGP7803" s="2"/>
      <c r="KGQ7803" s="2"/>
      <c r="KGR7803" s="2"/>
      <c r="KGS7803" s="2"/>
      <c r="KGT7803" s="2"/>
      <c r="KGU7803" s="2"/>
      <c r="KGV7803" s="2"/>
      <c r="KGW7803" s="2"/>
      <c r="KGX7803" s="2"/>
      <c r="KGY7803" s="2"/>
      <c r="KGZ7803" s="2"/>
      <c r="KHA7803" s="2"/>
      <c r="KHB7803" s="2"/>
      <c r="KHC7803" s="2"/>
      <c r="KHD7803" s="2"/>
      <c r="KHE7803" s="2"/>
      <c r="KHF7803" s="2"/>
      <c r="KHG7803" s="2"/>
      <c r="KHH7803" s="2"/>
      <c r="KHI7803" s="2"/>
      <c r="KHJ7803" s="2"/>
      <c r="KHK7803" s="2"/>
      <c r="KHL7803" s="2"/>
      <c r="KHM7803" s="2"/>
      <c r="KHN7803" s="2"/>
      <c r="KHO7803" s="2"/>
      <c r="KHP7803" s="2"/>
      <c r="KHQ7803" s="2"/>
      <c r="KHR7803" s="2"/>
      <c r="KHS7803" s="2"/>
      <c r="KHT7803" s="2"/>
      <c r="KHU7803" s="2"/>
      <c r="KHV7803" s="2"/>
      <c r="KHW7803" s="2"/>
      <c r="KHX7803" s="2"/>
      <c r="KHY7803" s="2"/>
      <c r="KHZ7803" s="2"/>
      <c r="KIA7803" s="2"/>
      <c r="KIB7803" s="2"/>
      <c r="KIC7803" s="2"/>
      <c r="KID7803" s="2"/>
      <c r="KIE7803" s="2"/>
      <c r="KIF7803" s="2"/>
      <c r="KIG7803" s="2"/>
      <c r="KIH7803" s="2"/>
      <c r="KII7803" s="2"/>
      <c r="KIJ7803" s="2"/>
      <c r="KIK7803" s="2"/>
      <c r="KIL7803" s="2"/>
      <c r="KIM7803" s="2"/>
      <c r="KIN7803" s="2"/>
      <c r="KIO7803" s="2"/>
      <c r="KIP7803" s="2"/>
      <c r="KIQ7803" s="2"/>
      <c r="KIR7803" s="2"/>
      <c r="KIS7803" s="2"/>
      <c r="KIT7803" s="2"/>
      <c r="KIU7803" s="2"/>
      <c r="KIV7803" s="2"/>
      <c r="KIW7803" s="2"/>
      <c r="KIX7803" s="2"/>
      <c r="KIY7803" s="2"/>
      <c r="KIZ7803" s="2"/>
      <c r="KJA7803" s="2"/>
      <c r="KJB7803" s="2"/>
      <c r="KJC7803" s="2"/>
      <c r="KJD7803" s="2"/>
      <c r="KJE7803" s="2"/>
      <c r="KJF7803" s="2"/>
      <c r="KJG7803" s="2"/>
      <c r="KJH7803" s="2"/>
      <c r="KJI7803" s="2"/>
      <c r="KJJ7803" s="2"/>
      <c r="KJK7803" s="2"/>
      <c r="KJL7803" s="2"/>
      <c r="KJM7803" s="2"/>
      <c r="KJN7803" s="2"/>
      <c r="KJO7803" s="2"/>
      <c r="KJP7803" s="2"/>
      <c r="KJQ7803" s="2"/>
      <c r="KJR7803" s="2"/>
      <c r="KJS7803" s="2"/>
      <c r="KJT7803" s="2"/>
      <c r="KJU7803" s="2"/>
      <c r="KJV7803" s="2"/>
      <c r="KJW7803" s="2"/>
      <c r="KJX7803" s="2"/>
      <c r="KJY7803" s="2"/>
      <c r="KJZ7803" s="2"/>
      <c r="KKA7803" s="2"/>
      <c r="KKB7803" s="2"/>
      <c r="KKC7803" s="2"/>
      <c r="KKD7803" s="2"/>
      <c r="KKE7803" s="2"/>
      <c r="KKF7803" s="2"/>
      <c r="KKG7803" s="2"/>
      <c r="KKH7803" s="2"/>
      <c r="KKI7803" s="2"/>
      <c r="KKJ7803" s="2"/>
      <c r="KKK7803" s="2"/>
      <c r="KKL7803" s="2"/>
      <c r="KKM7803" s="2"/>
      <c r="KKN7803" s="2"/>
      <c r="KKO7803" s="2"/>
      <c r="KKP7803" s="2"/>
      <c r="KKQ7803" s="2"/>
      <c r="KKR7803" s="2"/>
      <c r="KKS7803" s="2"/>
      <c r="KKT7803" s="2"/>
      <c r="KKU7803" s="2"/>
      <c r="KKV7803" s="2"/>
      <c r="KKW7803" s="2"/>
      <c r="KKX7803" s="2"/>
      <c r="KKY7803" s="2"/>
      <c r="KKZ7803" s="2"/>
      <c r="KLA7803" s="2"/>
      <c r="KLB7803" s="2"/>
      <c r="KLC7803" s="2"/>
      <c r="KLD7803" s="2"/>
      <c r="KLE7803" s="2"/>
      <c r="KLF7803" s="2"/>
      <c r="KLG7803" s="2"/>
      <c r="KLH7803" s="2"/>
      <c r="KLI7803" s="2"/>
      <c r="KLJ7803" s="2"/>
      <c r="KLK7803" s="2"/>
      <c r="KLL7803" s="2"/>
      <c r="KLM7803" s="2"/>
      <c r="KLN7803" s="2"/>
      <c r="KLO7803" s="2"/>
      <c r="KLP7803" s="2"/>
      <c r="KLQ7803" s="2"/>
      <c r="KLR7803" s="2"/>
      <c r="KLS7803" s="2"/>
      <c r="KLT7803" s="2"/>
      <c r="KLU7803" s="2"/>
      <c r="KLV7803" s="2"/>
      <c r="KLW7803" s="2"/>
      <c r="KLX7803" s="2"/>
      <c r="KLY7803" s="2"/>
      <c r="KLZ7803" s="2"/>
      <c r="KMA7803" s="2"/>
      <c r="KMB7803" s="2"/>
      <c r="KMC7803" s="2"/>
      <c r="KMD7803" s="2"/>
      <c r="KME7803" s="2"/>
      <c r="KMF7803" s="2"/>
      <c r="KMG7803" s="2"/>
      <c r="KMH7803" s="2"/>
      <c r="KMI7803" s="2"/>
      <c r="KMJ7803" s="2"/>
      <c r="KMK7803" s="2"/>
      <c r="KML7803" s="2"/>
      <c r="KMM7803" s="2"/>
      <c r="KMN7803" s="2"/>
      <c r="KMO7803" s="2"/>
      <c r="KMP7803" s="2"/>
      <c r="KMQ7803" s="2"/>
      <c r="KMR7803" s="2"/>
      <c r="KMS7803" s="2"/>
      <c r="KMT7803" s="2"/>
      <c r="KMU7803" s="2"/>
      <c r="KMV7803" s="2"/>
      <c r="KMW7803" s="2"/>
      <c r="KMX7803" s="2"/>
      <c r="KMY7803" s="2"/>
      <c r="KMZ7803" s="2"/>
      <c r="KNA7803" s="2"/>
      <c r="KNB7803" s="2"/>
      <c r="KNC7803" s="2"/>
      <c r="KND7803" s="2"/>
      <c r="KNE7803" s="2"/>
      <c r="KNF7803" s="2"/>
      <c r="KNG7803" s="2"/>
      <c r="KNH7803" s="2"/>
      <c r="KNI7803" s="2"/>
      <c r="KNJ7803" s="2"/>
      <c r="KNK7803" s="2"/>
      <c r="KNL7803" s="2"/>
      <c r="KNM7803" s="2"/>
      <c r="KNN7803" s="2"/>
      <c r="KNO7803" s="2"/>
      <c r="KNP7803" s="2"/>
      <c r="KNQ7803" s="2"/>
      <c r="KNR7803" s="2"/>
      <c r="KNS7803" s="2"/>
      <c r="KNT7803" s="2"/>
      <c r="KNU7803" s="2"/>
      <c r="KNV7803" s="2"/>
      <c r="KNW7803" s="2"/>
      <c r="KNX7803" s="2"/>
      <c r="KNY7803" s="2"/>
      <c r="KNZ7803" s="2"/>
      <c r="KOA7803" s="2"/>
      <c r="KOB7803" s="2"/>
      <c r="KOC7803" s="2"/>
      <c r="KOD7803" s="2"/>
      <c r="KOE7803" s="2"/>
      <c r="KOF7803" s="2"/>
      <c r="KOG7803" s="2"/>
      <c r="KOH7803" s="2"/>
      <c r="KOI7803" s="2"/>
      <c r="KOJ7803" s="2"/>
      <c r="KOK7803" s="2"/>
      <c r="KOL7803" s="2"/>
      <c r="KOM7803" s="2"/>
      <c r="KON7803" s="2"/>
      <c r="KOO7803" s="2"/>
      <c r="KOP7803" s="2"/>
      <c r="KOQ7803" s="2"/>
      <c r="KOR7803" s="2"/>
      <c r="KOS7803" s="2"/>
      <c r="KOT7803" s="2"/>
      <c r="KOU7803" s="2"/>
      <c r="KOV7803" s="2"/>
      <c r="KOW7803" s="2"/>
      <c r="KOX7803" s="2"/>
      <c r="KOY7803" s="2"/>
      <c r="KOZ7803" s="2"/>
      <c r="KPA7803" s="2"/>
      <c r="KPB7803" s="2"/>
      <c r="KPC7803" s="2"/>
      <c r="KPD7803" s="2"/>
      <c r="KPE7803" s="2"/>
      <c r="KPF7803" s="2"/>
      <c r="KPG7803" s="2"/>
      <c r="KPH7803" s="2"/>
      <c r="KPI7803" s="2"/>
      <c r="KPJ7803" s="2"/>
      <c r="KPK7803" s="2"/>
      <c r="KPL7803" s="2"/>
      <c r="KPM7803" s="2"/>
      <c r="KPN7803" s="2"/>
      <c r="KPO7803" s="2"/>
      <c r="KPP7803" s="2"/>
      <c r="KPQ7803" s="2"/>
      <c r="KPR7803" s="2"/>
      <c r="KPS7803" s="2"/>
      <c r="KPT7803" s="2"/>
      <c r="KPU7803" s="2"/>
      <c r="KPV7803" s="2"/>
      <c r="KPW7803" s="2"/>
      <c r="KPX7803" s="2"/>
      <c r="KPY7803" s="2"/>
      <c r="KPZ7803" s="2"/>
      <c r="KQA7803" s="2"/>
      <c r="KQB7803" s="2"/>
      <c r="KQC7803" s="2"/>
      <c r="KQD7803" s="2"/>
      <c r="KQE7803" s="2"/>
      <c r="KQF7803" s="2"/>
      <c r="KQG7803" s="2"/>
      <c r="KQH7803" s="2"/>
      <c r="KQI7803" s="2"/>
      <c r="KQJ7803" s="2"/>
      <c r="KQK7803" s="2"/>
      <c r="KQL7803" s="2"/>
      <c r="KQM7803" s="2"/>
      <c r="KQN7803" s="2"/>
      <c r="KQO7803" s="2"/>
      <c r="KQP7803" s="2"/>
      <c r="KQQ7803" s="2"/>
      <c r="KQR7803" s="2"/>
      <c r="KQS7803" s="2"/>
      <c r="KQT7803" s="2"/>
      <c r="KQU7803" s="2"/>
      <c r="KQV7803" s="2"/>
      <c r="KQW7803" s="2"/>
      <c r="KQX7803" s="2"/>
      <c r="KQY7803" s="2"/>
      <c r="KQZ7803" s="2"/>
      <c r="KRA7803" s="2"/>
      <c r="KRB7803" s="2"/>
      <c r="KRC7803" s="2"/>
      <c r="KRD7803" s="2"/>
      <c r="KRE7803" s="2"/>
      <c r="KRF7803" s="2"/>
      <c r="KRG7803" s="2"/>
      <c r="KRH7803" s="2"/>
      <c r="KRI7803" s="2"/>
      <c r="KRJ7803" s="2"/>
      <c r="KRK7803" s="2"/>
      <c r="KRL7803" s="2"/>
      <c r="KRM7803" s="2"/>
      <c r="KRN7803" s="2"/>
      <c r="KRO7803" s="2"/>
      <c r="KRP7803" s="2"/>
      <c r="KRQ7803" s="2"/>
      <c r="KRR7803" s="2"/>
      <c r="KRS7803" s="2"/>
      <c r="KRT7803" s="2"/>
      <c r="KRU7803" s="2"/>
      <c r="KRV7803" s="2"/>
      <c r="KRW7803" s="2"/>
      <c r="KRX7803" s="2"/>
      <c r="KRY7803" s="2"/>
      <c r="KRZ7803" s="2"/>
      <c r="KSA7803" s="2"/>
      <c r="KSB7803" s="2"/>
      <c r="KSC7803" s="2"/>
      <c r="KSD7803" s="2"/>
      <c r="KSE7803" s="2"/>
      <c r="KSF7803" s="2"/>
      <c r="KSG7803" s="2"/>
      <c r="KSH7803" s="2"/>
      <c r="KSI7803" s="2"/>
      <c r="KSJ7803" s="2"/>
      <c r="KSK7803" s="2"/>
      <c r="KSL7803" s="2"/>
      <c r="KSM7803" s="2"/>
      <c r="KSN7803" s="2"/>
      <c r="KSO7803" s="2"/>
      <c r="KSP7803" s="2"/>
      <c r="KSQ7803" s="2"/>
      <c r="KSR7803" s="2"/>
      <c r="KSS7803" s="2"/>
      <c r="KST7803" s="2"/>
      <c r="KSU7803" s="2"/>
      <c r="KSV7803" s="2"/>
      <c r="KSW7803" s="2"/>
      <c r="KSX7803" s="2"/>
      <c r="KSY7803" s="2"/>
      <c r="KSZ7803" s="2"/>
      <c r="KTA7803" s="2"/>
      <c r="KTB7803" s="2"/>
      <c r="KTC7803" s="2"/>
      <c r="KTD7803" s="2"/>
      <c r="KTE7803" s="2"/>
      <c r="KTF7803" s="2"/>
      <c r="KTG7803" s="2"/>
      <c r="KTH7803" s="2"/>
      <c r="KTI7803" s="2"/>
      <c r="KTJ7803" s="2"/>
      <c r="KTK7803" s="2"/>
      <c r="KTL7803" s="2"/>
      <c r="KTM7803" s="2"/>
      <c r="KTN7803" s="2"/>
      <c r="KTO7803" s="2"/>
      <c r="KTP7803" s="2"/>
      <c r="KTQ7803" s="2"/>
      <c r="KTR7803" s="2"/>
      <c r="KTS7803" s="2"/>
      <c r="KTT7803" s="2"/>
      <c r="KTU7803" s="2"/>
      <c r="KTV7803" s="2"/>
      <c r="KTW7803" s="2"/>
      <c r="KTX7803" s="2"/>
      <c r="KTY7803" s="2"/>
      <c r="KTZ7803" s="2"/>
      <c r="KUA7803" s="2"/>
      <c r="KUB7803" s="2"/>
      <c r="KUC7803" s="2"/>
      <c r="KUD7803" s="2"/>
      <c r="KUE7803" s="2"/>
      <c r="KUF7803" s="2"/>
      <c r="KUG7803" s="2"/>
      <c r="KUH7803" s="2"/>
      <c r="KUI7803" s="2"/>
      <c r="KUJ7803" s="2"/>
      <c r="KUK7803" s="2"/>
      <c r="KUL7803" s="2"/>
      <c r="KUM7803" s="2"/>
      <c r="KUN7803" s="2"/>
      <c r="KUO7803" s="2"/>
      <c r="KUP7803" s="2"/>
      <c r="KUQ7803" s="2"/>
      <c r="KUR7803" s="2"/>
      <c r="KUS7803" s="2"/>
      <c r="KUT7803" s="2"/>
      <c r="KUU7803" s="2"/>
      <c r="KUV7803" s="2"/>
      <c r="KUW7803" s="2"/>
      <c r="KUX7803" s="2"/>
      <c r="KUY7803" s="2"/>
      <c r="KUZ7803" s="2"/>
      <c r="KVA7803" s="2"/>
      <c r="KVB7803" s="2"/>
      <c r="KVC7803" s="2"/>
      <c r="KVD7803" s="2"/>
      <c r="KVE7803" s="2"/>
      <c r="KVF7803" s="2"/>
      <c r="KVG7803" s="2"/>
      <c r="KVH7803" s="2"/>
      <c r="KVI7803" s="2"/>
      <c r="KVJ7803" s="2"/>
      <c r="KVK7803" s="2"/>
      <c r="KVL7803" s="2"/>
      <c r="KVM7803" s="2"/>
      <c r="KVN7803" s="2"/>
      <c r="KVO7803" s="2"/>
      <c r="KVP7803" s="2"/>
      <c r="KVQ7803" s="2"/>
      <c r="KVR7803" s="2"/>
      <c r="KVS7803" s="2"/>
      <c r="KVT7803" s="2"/>
      <c r="KVU7803" s="2"/>
      <c r="KVV7803" s="2"/>
      <c r="KVW7803" s="2"/>
      <c r="KVX7803" s="2"/>
      <c r="KVY7803" s="2"/>
      <c r="KVZ7803" s="2"/>
      <c r="KWA7803" s="2"/>
      <c r="KWB7803" s="2"/>
      <c r="KWC7803" s="2"/>
      <c r="KWD7803" s="2"/>
      <c r="KWE7803" s="2"/>
      <c r="KWF7803" s="2"/>
      <c r="KWG7803" s="2"/>
      <c r="KWH7803" s="2"/>
      <c r="KWI7803" s="2"/>
      <c r="KWJ7803" s="2"/>
      <c r="KWK7803" s="2"/>
      <c r="KWL7803" s="2"/>
      <c r="KWM7803" s="2"/>
      <c r="KWN7803" s="2"/>
      <c r="KWO7803" s="2"/>
      <c r="KWP7803" s="2"/>
      <c r="KWQ7803" s="2"/>
      <c r="KWR7803" s="2"/>
      <c r="KWS7803" s="2"/>
      <c r="KWT7803" s="2"/>
      <c r="KWU7803" s="2"/>
      <c r="KWV7803" s="2"/>
      <c r="KWW7803" s="2"/>
      <c r="KWX7803" s="2"/>
      <c r="KWY7803" s="2"/>
      <c r="KWZ7803" s="2"/>
      <c r="KXA7803" s="2"/>
      <c r="KXB7803" s="2"/>
      <c r="KXC7803" s="2"/>
      <c r="KXD7803" s="2"/>
      <c r="KXE7803" s="2"/>
      <c r="KXF7803" s="2"/>
      <c r="KXG7803" s="2"/>
      <c r="KXH7803" s="2"/>
      <c r="KXI7803" s="2"/>
      <c r="KXJ7803" s="2"/>
      <c r="KXK7803" s="2"/>
      <c r="KXL7803" s="2"/>
      <c r="KXM7803" s="2"/>
      <c r="KXN7803" s="2"/>
      <c r="KXO7803" s="2"/>
      <c r="KXP7803" s="2"/>
      <c r="KXQ7803" s="2"/>
      <c r="KXR7803" s="2"/>
      <c r="KXS7803" s="2"/>
      <c r="KXT7803" s="2"/>
      <c r="KXU7803" s="2"/>
      <c r="KXV7803" s="2"/>
      <c r="KXW7803" s="2"/>
      <c r="KXX7803" s="2"/>
      <c r="KXY7803" s="2"/>
      <c r="KXZ7803" s="2"/>
      <c r="KYA7803" s="2"/>
      <c r="KYB7803" s="2"/>
      <c r="KYC7803" s="2"/>
      <c r="KYD7803" s="2"/>
      <c r="KYE7803" s="2"/>
      <c r="KYF7803" s="2"/>
      <c r="KYG7803" s="2"/>
      <c r="KYH7803" s="2"/>
      <c r="KYI7803" s="2"/>
      <c r="KYJ7803" s="2"/>
      <c r="KYK7803" s="2"/>
      <c r="KYL7803" s="2"/>
      <c r="KYM7803" s="2"/>
      <c r="KYN7803" s="2"/>
      <c r="KYO7803" s="2"/>
      <c r="KYP7803" s="2"/>
      <c r="KYQ7803" s="2"/>
      <c r="KYR7803" s="2"/>
      <c r="KYS7803" s="2"/>
      <c r="KYT7803" s="2"/>
      <c r="KYU7803" s="2"/>
      <c r="KYV7803" s="2"/>
      <c r="KYW7803" s="2"/>
      <c r="KYX7803" s="2"/>
      <c r="KYY7803" s="2"/>
      <c r="KYZ7803" s="2"/>
      <c r="KZA7803" s="2"/>
      <c r="KZB7803" s="2"/>
      <c r="KZC7803" s="2"/>
      <c r="KZD7803" s="2"/>
      <c r="KZE7803" s="2"/>
      <c r="KZF7803" s="2"/>
      <c r="KZG7803" s="2"/>
      <c r="KZH7803" s="2"/>
      <c r="KZI7803" s="2"/>
      <c r="KZJ7803" s="2"/>
      <c r="KZK7803" s="2"/>
      <c r="KZL7803" s="2"/>
      <c r="KZM7803" s="2"/>
      <c r="KZN7803" s="2"/>
      <c r="KZO7803" s="2"/>
      <c r="KZP7803" s="2"/>
      <c r="KZQ7803" s="2"/>
      <c r="KZR7803" s="2"/>
      <c r="KZS7803" s="2"/>
      <c r="KZT7803" s="2"/>
      <c r="KZU7803" s="2"/>
      <c r="KZV7803" s="2"/>
      <c r="KZW7803" s="2"/>
      <c r="KZX7803" s="2"/>
      <c r="KZY7803" s="2"/>
      <c r="KZZ7803" s="2"/>
      <c r="LAA7803" s="2"/>
      <c r="LAB7803" s="2"/>
      <c r="LAC7803" s="2"/>
      <c r="LAD7803" s="2"/>
      <c r="LAE7803" s="2"/>
      <c r="LAF7803" s="2"/>
      <c r="LAG7803" s="2"/>
      <c r="LAH7803" s="2"/>
      <c r="LAI7803" s="2"/>
      <c r="LAJ7803" s="2"/>
      <c r="LAK7803" s="2"/>
      <c r="LAL7803" s="2"/>
      <c r="LAM7803" s="2"/>
      <c r="LAN7803" s="2"/>
      <c r="LAO7803" s="2"/>
      <c r="LAP7803" s="2"/>
      <c r="LAQ7803" s="2"/>
      <c r="LAR7803" s="2"/>
      <c r="LAS7803" s="2"/>
      <c r="LAT7803" s="2"/>
      <c r="LAU7803" s="2"/>
      <c r="LAV7803" s="2"/>
      <c r="LAW7803" s="2"/>
      <c r="LAX7803" s="2"/>
      <c r="LAY7803" s="2"/>
      <c r="LAZ7803" s="2"/>
      <c r="LBA7803" s="2"/>
      <c r="LBB7803" s="2"/>
      <c r="LBC7803" s="2"/>
      <c r="LBD7803" s="2"/>
      <c r="LBE7803" s="2"/>
      <c r="LBF7803" s="2"/>
      <c r="LBG7803" s="2"/>
      <c r="LBH7803" s="2"/>
      <c r="LBI7803" s="2"/>
      <c r="LBJ7803" s="2"/>
      <c r="LBK7803" s="2"/>
      <c r="LBL7803" s="2"/>
      <c r="LBM7803" s="2"/>
      <c r="LBN7803" s="2"/>
      <c r="LBO7803" s="2"/>
      <c r="LBP7803" s="2"/>
      <c r="LBQ7803" s="2"/>
      <c r="LBR7803" s="2"/>
      <c r="LBS7803" s="2"/>
      <c r="LBT7803" s="2"/>
      <c r="LBU7803" s="2"/>
      <c r="LBV7803" s="2"/>
      <c r="LBW7803" s="2"/>
      <c r="LBX7803" s="2"/>
      <c r="LBY7803" s="2"/>
      <c r="LBZ7803" s="2"/>
      <c r="LCA7803" s="2"/>
      <c r="LCB7803" s="2"/>
      <c r="LCC7803" s="2"/>
      <c r="LCD7803" s="2"/>
      <c r="LCE7803" s="2"/>
      <c r="LCF7803" s="2"/>
      <c r="LCG7803" s="2"/>
      <c r="LCH7803" s="2"/>
      <c r="LCI7803" s="2"/>
      <c r="LCJ7803" s="2"/>
      <c r="LCK7803" s="2"/>
      <c r="LCL7803" s="2"/>
      <c r="LCM7803" s="2"/>
      <c r="LCN7803" s="2"/>
      <c r="LCO7803" s="2"/>
      <c r="LCP7803" s="2"/>
      <c r="LCQ7803" s="2"/>
      <c r="LCR7803" s="2"/>
      <c r="LCS7803" s="2"/>
      <c r="LCT7803" s="2"/>
      <c r="LCU7803" s="2"/>
      <c r="LCV7803" s="2"/>
      <c r="LCW7803" s="2"/>
      <c r="LCX7803" s="2"/>
      <c r="LCY7803" s="2"/>
      <c r="LCZ7803" s="2"/>
      <c r="LDA7803" s="2"/>
      <c r="LDB7803" s="2"/>
      <c r="LDC7803" s="2"/>
      <c r="LDD7803" s="2"/>
      <c r="LDE7803" s="2"/>
      <c r="LDF7803" s="2"/>
      <c r="LDG7803" s="2"/>
      <c r="LDH7803" s="2"/>
      <c r="LDI7803" s="2"/>
      <c r="LDJ7803" s="2"/>
      <c r="LDK7803" s="2"/>
      <c r="LDL7803" s="2"/>
      <c r="LDM7803" s="2"/>
      <c r="LDN7803" s="2"/>
      <c r="LDO7803" s="2"/>
      <c r="LDP7803" s="2"/>
      <c r="LDQ7803" s="2"/>
      <c r="LDR7803" s="2"/>
      <c r="LDS7803" s="2"/>
      <c r="LDT7803" s="2"/>
      <c r="LDU7803" s="2"/>
      <c r="LDV7803" s="2"/>
      <c r="LDW7803" s="2"/>
      <c r="LDX7803" s="2"/>
      <c r="LDY7803" s="2"/>
      <c r="LDZ7803" s="2"/>
      <c r="LEA7803" s="2"/>
      <c r="LEB7803" s="2"/>
      <c r="LEC7803" s="2"/>
      <c r="LED7803" s="2"/>
      <c r="LEE7803" s="2"/>
      <c r="LEF7803" s="2"/>
      <c r="LEG7803" s="2"/>
      <c r="LEH7803" s="2"/>
      <c r="LEI7803" s="2"/>
      <c r="LEJ7803" s="2"/>
      <c r="LEK7803" s="2"/>
      <c r="LEL7803" s="2"/>
      <c r="LEM7803" s="2"/>
      <c r="LEN7803" s="2"/>
      <c r="LEO7803" s="2"/>
      <c r="LEP7803" s="2"/>
      <c r="LEQ7803" s="2"/>
      <c r="LER7803" s="2"/>
      <c r="LES7803" s="2"/>
      <c r="LET7803" s="2"/>
      <c r="LEU7803" s="2"/>
      <c r="LEV7803" s="2"/>
      <c r="LEW7803" s="2"/>
      <c r="LEX7803" s="2"/>
      <c r="LEY7803" s="2"/>
      <c r="LEZ7803" s="2"/>
      <c r="LFA7803" s="2"/>
      <c r="LFB7803" s="2"/>
      <c r="LFC7803" s="2"/>
      <c r="LFD7803" s="2"/>
      <c r="LFE7803" s="2"/>
      <c r="LFF7803" s="2"/>
      <c r="LFG7803" s="2"/>
      <c r="LFH7803" s="2"/>
      <c r="LFI7803" s="2"/>
      <c r="LFJ7803" s="2"/>
      <c r="LFK7803" s="2"/>
      <c r="LFL7803" s="2"/>
      <c r="LFM7803" s="2"/>
      <c r="LFN7803" s="2"/>
      <c r="LFO7803" s="2"/>
      <c r="LFP7803" s="2"/>
      <c r="LFQ7803" s="2"/>
      <c r="LFR7803" s="2"/>
      <c r="LFS7803" s="2"/>
      <c r="LFT7803" s="2"/>
      <c r="LFU7803" s="2"/>
      <c r="LFV7803" s="2"/>
      <c r="LFW7803" s="2"/>
      <c r="LFX7803" s="2"/>
      <c r="LFY7803" s="2"/>
      <c r="LFZ7803" s="2"/>
      <c r="LGA7803" s="2"/>
      <c r="LGB7803" s="2"/>
      <c r="LGC7803" s="2"/>
      <c r="LGD7803" s="2"/>
      <c r="LGE7803" s="2"/>
      <c r="LGF7803" s="2"/>
      <c r="LGG7803" s="2"/>
      <c r="LGH7803" s="2"/>
      <c r="LGI7803" s="2"/>
      <c r="LGJ7803" s="2"/>
      <c r="LGK7803" s="2"/>
      <c r="LGL7803" s="2"/>
      <c r="LGM7803" s="2"/>
      <c r="LGN7803" s="2"/>
      <c r="LGO7803" s="2"/>
      <c r="LGP7803" s="2"/>
      <c r="LGQ7803" s="2"/>
      <c r="LGR7803" s="2"/>
      <c r="LGS7803" s="2"/>
      <c r="LGT7803" s="2"/>
      <c r="LGU7803" s="2"/>
      <c r="LGV7803" s="2"/>
      <c r="LGW7803" s="2"/>
      <c r="LGX7803" s="2"/>
      <c r="LGY7803" s="2"/>
      <c r="LGZ7803" s="2"/>
      <c r="LHA7803" s="2"/>
      <c r="LHB7803" s="2"/>
      <c r="LHC7803" s="2"/>
      <c r="LHD7803" s="2"/>
      <c r="LHE7803" s="2"/>
      <c r="LHF7803" s="2"/>
      <c r="LHG7803" s="2"/>
      <c r="LHH7803" s="2"/>
      <c r="LHI7803" s="2"/>
      <c r="LHJ7803" s="2"/>
      <c r="LHK7803" s="2"/>
      <c r="LHL7803" s="2"/>
      <c r="LHM7803" s="2"/>
      <c r="LHN7803" s="2"/>
      <c r="LHO7803" s="2"/>
      <c r="LHP7803" s="2"/>
      <c r="LHQ7803" s="2"/>
      <c r="LHR7803" s="2"/>
      <c r="LHS7803" s="2"/>
      <c r="LHT7803" s="2"/>
      <c r="LHU7803" s="2"/>
      <c r="LHV7803" s="2"/>
      <c r="LHW7803" s="2"/>
      <c r="LHX7803" s="2"/>
      <c r="LHY7803" s="2"/>
      <c r="LHZ7803" s="2"/>
      <c r="LIA7803" s="2"/>
      <c r="LIB7803" s="2"/>
      <c r="LIC7803" s="2"/>
      <c r="LID7803" s="2"/>
      <c r="LIE7803" s="2"/>
      <c r="LIF7803" s="2"/>
      <c r="LIG7803" s="2"/>
      <c r="LIH7803" s="2"/>
      <c r="LII7803" s="2"/>
      <c r="LIJ7803" s="2"/>
      <c r="LIK7803" s="2"/>
      <c r="LIL7803" s="2"/>
      <c r="LIM7803" s="2"/>
      <c r="LIN7803" s="2"/>
      <c r="LIO7803" s="2"/>
      <c r="LIP7803" s="2"/>
      <c r="LIQ7803" s="2"/>
      <c r="LIR7803" s="2"/>
      <c r="LIS7803" s="2"/>
      <c r="LIT7803" s="2"/>
      <c r="LIU7803" s="2"/>
      <c r="LIV7803" s="2"/>
      <c r="LIW7803" s="2"/>
      <c r="LIX7803" s="2"/>
      <c r="LIY7803" s="2"/>
      <c r="LIZ7803" s="2"/>
      <c r="LJA7803" s="2"/>
      <c r="LJB7803" s="2"/>
      <c r="LJC7803" s="2"/>
      <c r="LJD7803" s="2"/>
      <c r="LJE7803" s="2"/>
      <c r="LJF7803" s="2"/>
      <c r="LJG7803" s="2"/>
      <c r="LJH7803" s="2"/>
      <c r="LJI7803" s="2"/>
      <c r="LJJ7803" s="2"/>
      <c r="LJK7803" s="2"/>
      <c r="LJL7803" s="2"/>
      <c r="LJM7803" s="2"/>
      <c r="LJN7803" s="2"/>
      <c r="LJO7803" s="2"/>
      <c r="LJP7803" s="2"/>
      <c r="LJQ7803" s="2"/>
      <c r="LJR7803" s="2"/>
      <c r="LJS7803" s="2"/>
      <c r="LJT7803" s="2"/>
      <c r="LJU7803" s="2"/>
      <c r="LJV7803" s="2"/>
      <c r="LJW7803" s="2"/>
      <c r="LJX7803" s="2"/>
      <c r="LJY7803" s="2"/>
      <c r="LJZ7803" s="2"/>
      <c r="LKA7803" s="2"/>
      <c r="LKB7803" s="2"/>
      <c r="LKC7803" s="2"/>
      <c r="LKD7803" s="2"/>
      <c r="LKE7803" s="2"/>
      <c r="LKF7803" s="2"/>
      <c r="LKG7803" s="2"/>
      <c r="LKH7803" s="2"/>
      <c r="LKI7803" s="2"/>
      <c r="LKJ7803" s="2"/>
      <c r="LKK7803" s="2"/>
      <c r="LKL7803" s="2"/>
      <c r="LKM7803" s="2"/>
      <c r="LKN7803" s="2"/>
      <c r="LKO7803" s="2"/>
      <c r="LKP7803" s="2"/>
      <c r="LKQ7803" s="2"/>
      <c r="LKR7803" s="2"/>
      <c r="LKS7803" s="2"/>
      <c r="LKT7803" s="2"/>
      <c r="LKU7803" s="2"/>
      <c r="LKV7803" s="2"/>
      <c r="LKW7803" s="2"/>
      <c r="LKX7803" s="2"/>
      <c r="LKY7803" s="2"/>
      <c r="LKZ7803" s="2"/>
      <c r="LLA7803" s="2"/>
      <c r="LLB7803" s="2"/>
      <c r="LLC7803" s="2"/>
      <c r="LLD7803" s="2"/>
      <c r="LLE7803" s="2"/>
      <c r="LLF7803" s="2"/>
      <c r="LLG7803" s="2"/>
      <c r="LLH7803" s="2"/>
      <c r="LLI7803" s="2"/>
      <c r="LLJ7803" s="2"/>
      <c r="LLK7803" s="2"/>
      <c r="LLL7803" s="2"/>
      <c r="LLM7803" s="2"/>
      <c r="LLN7803" s="2"/>
      <c r="LLO7803" s="2"/>
      <c r="LLP7803" s="2"/>
      <c r="LLQ7803" s="2"/>
      <c r="LLR7803" s="2"/>
      <c r="LLS7803" s="2"/>
      <c r="LLT7803" s="2"/>
      <c r="LLU7803" s="2"/>
      <c r="LLV7803" s="2"/>
      <c r="LLW7803" s="2"/>
      <c r="LLX7803" s="2"/>
      <c r="LLY7803" s="2"/>
      <c r="LLZ7803" s="2"/>
      <c r="LMA7803" s="2"/>
      <c r="LMB7803" s="2"/>
      <c r="LMC7803" s="2"/>
      <c r="LMD7803" s="2"/>
      <c r="LME7803" s="2"/>
      <c r="LMF7803" s="2"/>
      <c r="LMG7803" s="2"/>
      <c r="LMH7803" s="2"/>
      <c r="LMI7803" s="2"/>
      <c r="LMJ7803" s="2"/>
      <c r="LMK7803" s="2"/>
      <c r="LML7803" s="2"/>
      <c r="LMM7803" s="2"/>
      <c r="LMN7803" s="2"/>
      <c r="LMO7803" s="2"/>
      <c r="LMP7803" s="2"/>
      <c r="LMQ7803" s="2"/>
      <c r="LMR7803" s="2"/>
      <c r="LMS7803" s="2"/>
      <c r="LMT7803" s="2"/>
      <c r="LMU7803" s="2"/>
      <c r="LMV7803" s="2"/>
      <c r="LMW7803" s="2"/>
      <c r="LMX7803" s="2"/>
      <c r="LMY7803" s="2"/>
      <c r="LMZ7803" s="2"/>
      <c r="LNA7803" s="2"/>
      <c r="LNB7803" s="2"/>
      <c r="LNC7803" s="2"/>
      <c r="LND7803" s="2"/>
      <c r="LNE7803" s="2"/>
      <c r="LNF7803" s="2"/>
      <c r="LNG7803" s="2"/>
      <c r="LNH7803" s="2"/>
      <c r="LNI7803" s="2"/>
      <c r="LNJ7803" s="2"/>
      <c r="LNK7803" s="2"/>
      <c r="LNL7803" s="2"/>
      <c r="LNM7803" s="2"/>
      <c r="LNN7803" s="2"/>
      <c r="LNO7803" s="2"/>
      <c r="LNP7803" s="2"/>
      <c r="LNQ7803" s="2"/>
      <c r="LNR7803" s="2"/>
      <c r="LNS7803" s="2"/>
      <c r="LNT7803" s="2"/>
      <c r="LNU7803" s="2"/>
      <c r="LNV7803" s="2"/>
      <c r="LNW7803" s="2"/>
      <c r="LNX7803" s="2"/>
      <c r="LNY7803" s="2"/>
      <c r="LNZ7803" s="2"/>
      <c r="LOA7803" s="2"/>
      <c r="LOB7803" s="2"/>
      <c r="LOC7803" s="2"/>
      <c r="LOD7803" s="2"/>
      <c r="LOE7803" s="2"/>
      <c r="LOF7803" s="2"/>
      <c r="LOG7803" s="2"/>
      <c r="LOH7803" s="2"/>
      <c r="LOI7803" s="2"/>
      <c r="LOJ7803" s="2"/>
      <c r="LOK7803" s="2"/>
      <c r="LOL7803" s="2"/>
      <c r="LOM7803" s="2"/>
      <c r="LON7803" s="2"/>
      <c r="LOO7803" s="2"/>
      <c r="LOP7803" s="2"/>
      <c r="LOQ7803" s="2"/>
      <c r="LOR7803" s="2"/>
      <c r="LOS7803" s="2"/>
      <c r="LOT7803" s="2"/>
      <c r="LOU7803" s="2"/>
      <c r="LOV7803" s="2"/>
      <c r="LOW7803" s="2"/>
      <c r="LOX7803" s="2"/>
      <c r="LOY7803" s="2"/>
      <c r="LOZ7803" s="2"/>
      <c r="LPA7803" s="2"/>
      <c r="LPB7803" s="2"/>
      <c r="LPC7803" s="2"/>
      <c r="LPD7803" s="2"/>
      <c r="LPE7803" s="2"/>
      <c r="LPF7803" s="2"/>
      <c r="LPG7803" s="2"/>
      <c r="LPH7803" s="2"/>
      <c r="LPI7803" s="2"/>
      <c r="LPJ7803" s="2"/>
      <c r="LPK7803" s="2"/>
      <c r="LPL7803" s="2"/>
      <c r="LPM7803" s="2"/>
      <c r="LPN7803" s="2"/>
      <c r="LPO7803" s="2"/>
      <c r="LPP7803" s="2"/>
      <c r="LPQ7803" s="2"/>
      <c r="LPR7803" s="2"/>
      <c r="LPS7803" s="2"/>
      <c r="LPT7803" s="2"/>
      <c r="LPU7803" s="2"/>
      <c r="LPV7803" s="2"/>
      <c r="LPW7803" s="2"/>
      <c r="LPX7803" s="2"/>
      <c r="LPY7803" s="2"/>
      <c r="LPZ7803" s="2"/>
      <c r="LQA7803" s="2"/>
      <c r="LQB7803" s="2"/>
      <c r="LQC7803" s="2"/>
      <c r="LQD7803" s="2"/>
      <c r="LQE7803" s="2"/>
      <c r="LQF7803" s="2"/>
      <c r="LQG7803" s="2"/>
      <c r="LQH7803" s="2"/>
      <c r="LQI7803" s="2"/>
      <c r="LQJ7803" s="2"/>
      <c r="LQK7803" s="2"/>
      <c r="LQL7803" s="2"/>
      <c r="LQM7803" s="2"/>
      <c r="LQN7803" s="2"/>
      <c r="LQO7803" s="2"/>
      <c r="LQP7803" s="2"/>
      <c r="LQQ7803" s="2"/>
      <c r="LQR7803" s="2"/>
      <c r="LQS7803" s="2"/>
      <c r="LQT7803" s="2"/>
      <c r="LQU7803" s="2"/>
      <c r="LQV7803" s="2"/>
      <c r="LQW7803" s="2"/>
      <c r="LQX7803" s="2"/>
      <c r="LQY7803" s="2"/>
      <c r="LQZ7803" s="2"/>
      <c r="LRA7803" s="2"/>
      <c r="LRB7803" s="2"/>
      <c r="LRC7803" s="2"/>
      <c r="LRD7803" s="2"/>
      <c r="LRE7803" s="2"/>
      <c r="LRF7803" s="2"/>
      <c r="LRG7803" s="2"/>
      <c r="LRH7803" s="2"/>
      <c r="LRI7803" s="2"/>
      <c r="LRJ7803" s="2"/>
      <c r="LRK7803" s="2"/>
      <c r="LRL7803" s="2"/>
      <c r="LRM7803" s="2"/>
      <c r="LRN7803" s="2"/>
      <c r="LRO7803" s="2"/>
      <c r="LRP7803" s="2"/>
      <c r="LRQ7803" s="2"/>
      <c r="LRR7803" s="2"/>
      <c r="LRS7803" s="2"/>
      <c r="LRT7803" s="2"/>
      <c r="LRU7803" s="2"/>
      <c r="LRV7803" s="2"/>
      <c r="LRW7803" s="2"/>
      <c r="LRX7803" s="2"/>
      <c r="LRY7803" s="2"/>
      <c r="LRZ7803" s="2"/>
      <c r="LSA7803" s="2"/>
      <c r="LSB7803" s="2"/>
      <c r="LSC7803" s="2"/>
      <c r="LSD7803" s="2"/>
      <c r="LSE7803" s="2"/>
      <c r="LSF7803" s="2"/>
      <c r="LSG7803" s="2"/>
      <c r="LSH7803" s="2"/>
      <c r="LSI7803" s="2"/>
      <c r="LSJ7803" s="2"/>
      <c r="LSK7803" s="2"/>
      <c r="LSL7803" s="2"/>
      <c r="LSM7803" s="2"/>
      <c r="LSN7803" s="2"/>
      <c r="LSO7803" s="2"/>
      <c r="LSP7803" s="2"/>
      <c r="LSQ7803" s="2"/>
      <c r="LSR7803" s="2"/>
      <c r="LSS7803" s="2"/>
      <c r="LST7803" s="2"/>
      <c r="LSU7803" s="2"/>
      <c r="LSV7803" s="2"/>
      <c r="LSW7803" s="2"/>
      <c r="LSX7803" s="2"/>
      <c r="LSY7803" s="2"/>
      <c r="LSZ7803" s="2"/>
      <c r="LTA7803" s="2"/>
      <c r="LTB7803" s="2"/>
      <c r="LTC7803" s="2"/>
      <c r="LTD7803" s="2"/>
      <c r="LTE7803" s="2"/>
      <c r="LTF7803" s="2"/>
      <c r="LTG7803" s="2"/>
      <c r="LTH7803" s="2"/>
      <c r="LTI7803" s="2"/>
      <c r="LTJ7803" s="2"/>
      <c r="LTK7803" s="2"/>
      <c r="LTL7803" s="2"/>
      <c r="LTM7803" s="2"/>
      <c r="LTN7803" s="2"/>
      <c r="LTO7803" s="2"/>
      <c r="LTP7803" s="2"/>
      <c r="LTQ7803" s="2"/>
      <c r="LTR7803" s="2"/>
      <c r="LTS7803" s="2"/>
      <c r="LTT7803" s="2"/>
      <c r="LTU7803" s="2"/>
      <c r="LTV7803" s="2"/>
      <c r="LTW7803" s="2"/>
      <c r="LTX7803" s="2"/>
      <c r="LTY7803" s="2"/>
      <c r="LTZ7803" s="2"/>
      <c r="LUA7803" s="2"/>
      <c r="LUB7803" s="2"/>
      <c r="LUC7803" s="2"/>
      <c r="LUD7803" s="2"/>
      <c r="LUE7803" s="2"/>
      <c r="LUF7803" s="2"/>
      <c r="LUG7803" s="2"/>
      <c r="LUH7803" s="2"/>
      <c r="LUI7803" s="2"/>
      <c r="LUJ7803" s="2"/>
      <c r="LUK7803" s="2"/>
      <c r="LUL7803" s="2"/>
      <c r="LUM7803" s="2"/>
      <c r="LUN7803" s="2"/>
      <c r="LUO7803" s="2"/>
      <c r="LUP7803" s="2"/>
      <c r="LUQ7803" s="2"/>
      <c r="LUR7803" s="2"/>
      <c r="LUS7803" s="2"/>
      <c r="LUT7803" s="2"/>
      <c r="LUU7803" s="2"/>
      <c r="LUV7803" s="2"/>
      <c r="LUW7803" s="2"/>
      <c r="LUX7803" s="2"/>
      <c r="LUY7803" s="2"/>
      <c r="LUZ7803" s="2"/>
      <c r="LVA7803" s="2"/>
      <c r="LVB7803" s="2"/>
      <c r="LVC7803" s="2"/>
      <c r="LVD7803" s="2"/>
      <c r="LVE7803" s="2"/>
      <c r="LVF7803" s="2"/>
      <c r="LVG7803" s="2"/>
      <c r="LVH7803" s="2"/>
      <c r="LVI7803" s="2"/>
      <c r="LVJ7803" s="2"/>
      <c r="LVK7803" s="2"/>
      <c r="LVL7803" s="2"/>
      <c r="LVM7803" s="2"/>
      <c r="LVN7803" s="2"/>
      <c r="LVO7803" s="2"/>
      <c r="LVP7803" s="2"/>
      <c r="LVQ7803" s="2"/>
      <c r="LVR7803" s="2"/>
      <c r="LVS7803" s="2"/>
      <c r="LVT7803" s="2"/>
      <c r="LVU7803" s="2"/>
      <c r="LVV7803" s="2"/>
      <c r="LVW7803" s="2"/>
      <c r="LVX7803" s="2"/>
      <c r="LVY7803" s="2"/>
      <c r="LVZ7803" s="2"/>
      <c r="LWA7803" s="2"/>
      <c r="LWB7803" s="2"/>
      <c r="LWC7803" s="2"/>
      <c r="LWD7803" s="2"/>
      <c r="LWE7803" s="2"/>
      <c r="LWF7803" s="2"/>
      <c r="LWG7803" s="2"/>
      <c r="LWH7803" s="2"/>
      <c r="LWI7803" s="2"/>
      <c r="LWJ7803" s="2"/>
      <c r="LWK7803" s="2"/>
      <c r="LWL7803" s="2"/>
      <c r="LWM7803" s="2"/>
      <c r="LWN7803" s="2"/>
      <c r="LWO7803" s="2"/>
      <c r="LWP7803" s="2"/>
      <c r="LWQ7803" s="2"/>
      <c r="LWR7803" s="2"/>
      <c r="LWS7803" s="2"/>
      <c r="LWT7803" s="2"/>
      <c r="LWU7803" s="2"/>
      <c r="LWV7803" s="2"/>
      <c r="LWW7803" s="2"/>
      <c r="LWX7803" s="2"/>
      <c r="LWY7803" s="2"/>
      <c r="LWZ7803" s="2"/>
      <c r="LXA7803" s="2"/>
      <c r="LXB7803" s="2"/>
      <c r="LXC7803" s="2"/>
      <c r="LXD7803" s="2"/>
      <c r="LXE7803" s="2"/>
      <c r="LXF7803" s="2"/>
      <c r="LXG7803" s="2"/>
      <c r="LXH7803" s="2"/>
      <c r="LXI7803" s="2"/>
      <c r="LXJ7803" s="2"/>
      <c r="LXK7803" s="2"/>
      <c r="LXL7803" s="2"/>
      <c r="LXM7803" s="2"/>
      <c r="LXN7803" s="2"/>
      <c r="LXO7803" s="2"/>
      <c r="LXP7803" s="2"/>
      <c r="LXQ7803" s="2"/>
      <c r="LXR7803" s="2"/>
      <c r="LXS7803" s="2"/>
      <c r="LXT7803" s="2"/>
      <c r="LXU7803" s="2"/>
      <c r="LXV7803" s="2"/>
      <c r="LXW7803" s="2"/>
      <c r="LXX7803" s="2"/>
      <c r="LXY7803" s="2"/>
      <c r="LXZ7803" s="2"/>
      <c r="LYA7803" s="2"/>
      <c r="LYB7803" s="2"/>
      <c r="LYC7803" s="2"/>
      <c r="LYD7803" s="2"/>
      <c r="LYE7803" s="2"/>
      <c r="LYF7803" s="2"/>
      <c r="LYG7803" s="2"/>
      <c r="LYH7803" s="2"/>
      <c r="LYI7803" s="2"/>
      <c r="LYJ7803" s="2"/>
      <c r="LYK7803" s="2"/>
      <c r="LYL7803" s="2"/>
      <c r="LYM7803" s="2"/>
      <c r="LYN7803" s="2"/>
      <c r="LYO7803" s="2"/>
      <c r="LYP7803" s="2"/>
      <c r="LYQ7803" s="2"/>
      <c r="LYR7803" s="2"/>
      <c r="LYS7803" s="2"/>
      <c r="LYT7803" s="2"/>
      <c r="LYU7803" s="2"/>
      <c r="LYV7803" s="2"/>
      <c r="LYW7803" s="2"/>
      <c r="LYX7803" s="2"/>
      <c r="LYY7803" s="2"/>
      <c r="LYZ7803" s="2"/>
      <c r="LZA7803" s="2"/>
      <c r="LZB7803" s="2"/>
      <c r="LZC7803" s="2"/>
      <c r="LZD7803" s="2"/>
      <c r="LZE7803" s="2"/>
      <c r="LZF7803" s="2"/>
      <c r="LZG7803" s="2"/>
      <c r="LZH7803" s="2"/>
      <c r="LZI7803" s="2"/>
      <c r="LZJ7803" s="2"/>
      <c r="LZK7803" s="2"/>
      <c r="LZL7803" s="2"/>
      <c r="LZM7803" s="2"/>
      <c r="LZN7803" s="2"/>
      <c r="LZO7803" s="2"/>
      <c r="LZP7803" s="2"/>
      <c r="LZQ7803" s="2"/>
      <c r="LZR7803" s="2"/>
      <c r="LZS7803" s="2"/>
      <c r="LZT7803" s="2"/>
      <c r="LZU7803" s="2"/>
      <c r="LZV7803" s="2"/>
      <c r="LZW7803" s="2"/>
      <c r="LZX7803" s="2"/>
      <c r="LZY7803" s="2"/>
      <c r="LZZ7803" s="2"/>
      <c r="MAA7803" s="2"/>
      <c r="MAB7803" s="2"/>
      <c r="MAC7803" s="2"/>
      <c r="MAD7803" s="2"/>
      <c r="MAE7803" s="2"/>
      <c r="MAF7803" s="2"/>
      <c r="MAG7803" s="2"/>
      <c r="MAH7803" s="2"/>
      <c r="MAI7803" s="2"/>
      <c r="MAJ7803" s="2"/>
      <c r="MAK7803" s="2"/>
      <c r="MAL7803" s="2"/>
      <c r="MAM7803" s="2"/>
      <c r="MAN7803" s="2"/>
      <c r="MAO7803" s="2"/>
      <c r="MAP7803" s="2"/>
      <c r="MAQ7803" s="2"/>
      <c r="MAR7803" s="2"/>
      <c r="MAS7803" s="2"/>
      <c r="MAT7803" s="2"/>
      <c r="MAU7803" s="2"/>
      <c r="MAV7803" s="2"/>
      <c r="MAW7803" s="2"/>
      <c r="MAX7803" s="2"/>
      <c r="MAY7803" s="2"/>
      <c r="MAZ7803" s="2"/>
      <c r="MBA7803" s="2"/>
      <c r="MBB7803" s="2"/>
      <c r="MBC7803" s="2"/>
      <c r="MBD7803" s="2"/>
      <c r="MBE7803" s="2"/>
      <c r="MBF7803" s="2"/>
      <c r="MBG7803" s="2"/>
      <c r="MBH7803" s="2"/>
      <c r="MBI7803" s="2"/>
      <c r="MBJ7803" s="2"/>
      <c r="MBK7803" s="2"/>
      <c r="MBL7803" s="2"/>
      <c r="MBM7803" s="2"/>
      <c r="MBN7803" s="2"/>
      <c r="MBO7803" s="2"/>
      <c r="MBP7803" s="2"/>
      <c r="MBQ7803" s="2"/>
      <c r="MBR7803" s="2"/>
      <c r="MBS7803" s="2"/>
      <c r="MBT7803" s="2"/>
      <c r="MBU7803" s="2"/>
      <c r="MBV7803" s="2"/>
      <c r="MBW7803" s="2"/>
      <c r="MBX7803" s="2"/>
      <c r="MBY7803" s="2"/>
      <c r="MBZ7803" s="2"/>
      <c r="MCA7803" s="2"/>
      <c r="MCB7803" s="2"/>
      <c r="MCC7803" s="2"/>
      <c r="MCD7803" s="2"/>
      <c r="MCE7803" s="2"/>
      <c r="MCF7803" s="2"/>
      <c r="MCG7803" s="2"/>
      <c r="MCH7803" s="2"/>
      <c r="MCI7803" s="2"/>
      <c r="MCJ7803" s="2"/>
      <c r="MCK7803" s="2"/>
      <c r="MCL7803" s="2"/>
      <c r="MCM7803" s="2"/>
      <c r="MCN7803" s="2"/>
      <c r="MCO7803" s="2"/>
      <c r="MCP7803" s="2"/>
      <c r="MCQ7803" s="2"/>
      <c r="MCR7803" s="2"/>
      <c r="MCS7803" s="2"/>
      <c r="MCT7803" s="2"/>
      <c r="MCU7803" s="2"/>
      <c r="MCV7803" s="2"/>
      <c r="MCW7803" s="2"/>
      <c r="MCX7803" s="2"/>
      <c r="MCY7803" s="2"/>
      <c r="MCZ7803" s="2"/>
      <c r="MDA7803" s="2"/>
      <c r="MDB7803" s="2"/>
      <c r="MDC7803" s="2"/>
      <c r="MDD7803" s="2"/>
      <c r="MDE7803" s="2"/>
      <c r="MDF7803" s="2"/>
      <c r="MDG7803" s="2"/>
      <c r="MDH7803" s="2"/>
      <c r="MDI7803" s="2"/>
      <c r="MDJ7803" s="2"/>
      <c r="MDK7803" s="2"/>
      <c r="MDL7803" s="2"/>
      <c r="MDM7803" s="2"/>
      <c r="MDN7803" s="2"/>
      <c r="MDO7803" s="2"/>
      <c r="MDP7803" s="2"/>
      <c r="MDQ7803" s="2"/>
      <c r="MDR7803" s="2"/>
      <c r="MDS7803" s="2"/>
      <c r="MDT7803" s="2"/>
      <c r="MDU7803" s="2"/>
      <c r="MDV7803" s="2"/>
      <c r="MDW7803" s="2"/>
      <c r="MDX7803" s="2"/>
      <c r="MDY7803" s="2"/>
      <c r="MDZ7803" s="2"/>
      <c r="MEA7803" s="2"/>
      <c r="MEB7803" s="2"/>
      <c r="MEC7803" s="2"/>
      <c r="MED7803" s="2"/>
      <c r="MEE7803" s="2"/>
      <c r="MEF7803" s="2"/>
      <c r="MEG7803" s="2"/>
      <c r="MEH7803" s="2"/>
      <c r="MEI7803" s="2"/>
      <c r="MEJ7803" s="2"/>
      <c r="MEK7803" s="2"/>
      <c r="MEL7803" s="2"/>
      <c r="MEM7803" s="2"/>
      <c r="MEN7803" s="2"/>
      <c r="MEO7803" s="2"/>
      <c r="MEP7803" s="2"/>
      <c r="MEQ7803" s="2"/>
      <c r="MER7803" s="2"/>
      <c r="MES7803" s="2"/>
      <c r="MET7803" s="2"/>
      <c r="MEU7803" s="2"/>
      <c r="MEV7803" s="2"/>
      <c r="MEW7803" s="2"/>
      <c r="MEX7803" s="2"/>
      <c r="MEY7803" s="2"/>
      <c r="MEZ7803" s="2"/>
      <c r="MFA7803" s="2"/>
      <c r="MFB7803" s="2"/>
      <c r="MFC7803" s="2"/>
      <c r="MFD7803" s="2"/>
      <c r="MFE7803" s="2"/>
      <c r="MFF7803" s="2"/>
      <c r="MFG7803" s="2"/>
      <c r="MFH7803" s="2"/>
      <c r="MFI7803" s="2"/>
      <c r="MFJ7803" s="2"/>
      <c r="MFK7803" s="2"/>
      <c r="MFL7803" s="2"/>
      <c r="MFM7803" s="2"/>
      <c r="MFN7803" s="2"/>
      <c r="MFO7803" s="2"/>
      <c r="MFP7803" s="2"/>
      <c r="MFQ7803" s="2"/>
      <c r="MFR7803" s="2"/>
      <c r="MFS7803" s="2"/>
      <c r="MFT7803" s="2"/>
      <c r="MFU7803" s="2"/>
      <c r="MFV7803" s="2"/>
      <c r="MFW7803" s="2"/>
      <c r="MFX7803" s="2"/>
      <c r="MFY7803" s="2"/>
      <c r="MFZ7803" s="2"/>
      <c r="MGA7803" s="2"/>
      <c r="MGB7803" s="2"/>
      <c r="MGC7803" s="2"/>
      <c r="MGD7803" s="2"/>
      <c r="MGE7803" s="2"/>
      <c r="MGF7803" s="2"/>
      <c r="MGG7803" s="2"/>
      <c r="MGH7803" s="2"/>
      <c r="MGI7803" s="2"/>
      <c r="MGJ7803" s="2"/>
      <c r="MGK7803" s="2"/>
      <c r="MGL7803" s="2"/>
      <c r="MGM7803" s="2"/>
      <c r="MGN7803" s="2"/>
      <c r="MGO7803" s="2"/>
      <c r="MGP7803" s="2"/>
      <c r="MGQ7803" s="2"/>
      <c r="MGR7803" s="2"/>
      <c r="MGS7803" s="2"/>
      <c r="MGT7803" s="2"/>
      <c r="MGU7803" s="2"/>
      <c r="MGV7803" s="2"/>
      <c r="MGW7803" s="2"/>
      <c r="MGX7803" s="2"/>
      <c r="MGY7803" s="2"/>
      <c r="MGZ7803" s="2"/>
      <c r="MHA7803" s="2"/>
      <c r="MHB7803" s="2"/>
      <c r="MHC7803" s="2"/>
      <c r="MHD7803" s="2"/>
      <c r="MHE7803" s="2"/>
      <c r="MHF7803" s="2"/>
      <c r="MHG7803" s="2"/>
      <c r="MHH7803" s="2"/>
      <c r="MHI7803" s="2"/>
      <c r="MHJ7803" s="2"/>
      <c r="MHK7803" s="2"/>
      <c r="MHL7803" s="2"/>
      <c r="MHM7803" s="2"/>
      <c r="MHN7803" s="2"/>
      <c r="MHO7803" s="2"/>
      <c r="MHP7803" s="2"/>
      <c r="MHQ7803" s="2"/>
      <c r="MHR7803" s="2"/>
      <c r="MHS7803" s="2"/>
      <c r="MHT7803" s="2"/>
      <c r="MHU7803" s="2"/>
      <c r="MHV7803" s="2"/>
      <c r="MHW7803" s="2"/>
      <c r="MHX7803" s="2"/>
      <c r="MHY7803" s="2"/>
      <c r="MHZ7803" s="2"/>
      <c r="MIA7803" s="2"/>
      <c r="MIB7803" s="2"/>
      <c r="MIC7803" s="2"/>
      <c r="MID7803" s="2"/>
      <c r="MIE7803" s="2"/>
      <c r="MIF7803" s="2"/>
      <c r="MIG7803" s="2"/>
      <c r="MIH7803" s="2"/>
      <c r="MII7803" s="2"/>
      <c r="MIJ7803" s="2"/>
      <c r="MIK7803" s="2"/>
      <c r="MIL7803" s="2"/>
      <c r="MIM7803" s="2"/>
      <c r="MIN7803" s="2"/>
      <c r="MIO7803" s="2"/>
      <c r="MIP7803" s="2"/>
      <c r="MIQ7803" s="2"/>
      <c r="MIR7803" s="2"/>
      <c r="MIS7803" s="2"/>
      <c r="MIT7803" s="2"/>
      <c r="MIU7803" s="2"/>
      <c r="MIV7803" s="2"/>
      <c r="MIW7803" s="2"/>
      <c r="MIX7803" s="2"/>
      <c r="MIY7803" s="2"/>
      <c r="MIZ7803" s="2"/>
      <c r="MJA7803" s="2"/>
      <c r="MJB7803" s="2"/>
      <c r="MJC7803" s="2"/>
      <c r="MJD7803" s="2"/>
      <c r="MJE7803" s="2"/>
      <c r="MJF7803" s="2"/>
      <c r="MJG7803" s="2"/>
      <c r="MJH7803" s="2"/>
      <c r="MJI7803" s="2"/>
      <c r="MJJ7803" s="2"/>
      <c r="MJK7803" s="2"/>
      <c r="MJL7803" s="2"/>
      <c r="MJM7803" s="2"/>
      <c r="MJN7803" s="2"/>
      <c r="MJO7803" s="2"/>
      <c r="MJP7803" s="2"/>
      <c r="MJQ7803" s="2"/>
      <c r="MJR7803" s="2"/>
      <c r="MJS7803" s="2"/>
      <c r="MJT7803" s="2"/>
      <c r="MJU7803" s="2"/>
      <c r="MJV7803" s="2"/>
      <c r="MJW7803" s="2"/>
      <c r="MJX7803" s="2"/>
      <c r="MJY7803" s="2"/>
      <c r="MJZ7803" s="2"/>
      <c r="MKA7803" s="2"/>
      <c r="MKB7803" s="2"/>
      <c r="MKC7803" s="2"/>
      <c r="MKD7803" s="2"/>
      <c r="MKE7803" s="2"/>
      <c r="MKF7803" s="2"/>
      <c r="MKG7803" s="2"/>
      <c r="MKH7803" s="2"/>
      <c r="MKI7803" s="2"/>
      <c r="MKJ7803" s="2"/>
      <c r="MKK7803" s="2"/>
      <c r="MKL7803" s="2"/>
      <c r="MKM7803" s="2"/>
      <c r="MKN7803" s="2"/>
      <c r="MKO7803" s="2"/>
      <c r="MKP7803" s="2"/>
      <c r="MKQ7803" s="2"/>
      <c r="MKR7803" s="2"/>
      <c r="MKS7803" s="2"/>
      <c r="MKT7803" s="2"/>
      <c r="MKU7803" s="2"/>
      <c r="MKV7803" s="2"/>
      <c r="MKW7803" s="2"/>
      <c r="MKX7803" s="2"/>
      <c r="MKY7803" s="2"/>
      <c r="MKZ7803" s="2"/>
      <c r="MLA7803" s="2"/>
      <c r="MLB7803" s="2"/>
      <c r="MLC7803" s="2"/>
      <c r="MLD7803" s="2"/>
      <c r="MLE7803" s="2"/>
      <c r="MLF7803" s="2"/>
      <c r="MLG7803" s="2"/>
      <c r="MLH7803" s="2"/>
      <c r="MLI7803" s="2"/>
      <c r="MLJ7803" s="2"/>
      <c r="MLK7803" s="2"/>
      <c r="MLL7803" s="2"/>
      <c r="MLM7803" s="2"/>
      <c r="MLN7803" s="2"/>
      <c r="MLO7803" s="2"/>
      <c r="MLP7803" s="2"/>
      <c r="MLQ7803" s="2"/>
      <c r="MLR7803" s="2"/>
      <c r="MLS7803" s="2"/>
      <c r="MLT7803" s="2"/>
      <c r="MLU7803" s="2"/>
      <c r="MLV7803" s="2"/>
      <c r="MLW7803" s="2"/>
      <c r="MLX7803" s="2"/>
      <c r="MLY7803" s="2"/>
      <c r="MLZ7803" s="2"/>
      <c r="MMA7803" s="2"/>
      <c r="MMB7803" s="2"/>
      <c r="MMC7803" s="2"/>
      <c r="MMD7803" s="2"/>
      <c r="MME7803" s="2"/>
      <c r="MMF7803" s="2"/>
      <c r="MMG7803" s="2"/>
      <c r="MMH7803" s="2"/>
      <c r="MMI7803" s="2"/>
      <c r="MMJ7803" s="2"/>
      <c r="MMK7803" s="2"/>
      <c r="MML7803" s="2"/>
      <c r="MMM7803" s="2"/>
      <c r="MMN7803" s="2"/>
      <c r="MMO7803" s="2"/>
      <c r="MMP7803" s="2"/>
      <c r="MMQ7803" s="2"/>
      <c r="MMR7803" s="2"/>
      <c r="MMS7803" s="2"/>
      <c r="MMT7803" s="2"/>
      <c r="MMU7803" s="2"/>
      <c r="MMV7803" s="2"/>
      <c r="MMW7803" s="2"/>
      <c r="MMX7803" s="2"/>
      <c r="MMY7803" s="2"/>
      <c r="MMZ7803" s="2"/>
      <c r="MNA7803" s="2"/>
      <c r="MNB7803" s="2"/>
      <c r="MNC7803" s="2"/>
      <c r="MND7803" s="2"/>
      <c r="MNE7803" s="2"/>
      <c r="MNF7803" s="2"/>
      <c r="MNG7803" s="2"/>
      <c r="MNH7803" s="2"/>
      <c r="MNI7803" s="2"/>
      <c r="MNJ7803" s="2"/>
      <c r="MNK7803" s="2"/>
      <c r="MNL7803" s="2"/>
      <c r="MNM7803" s="2"/>
      <c r="MNN7803" s="2"/>
      <c r="MNO7803" s="2"/>
      <c r="MNP7803" s="2"/>
      <c r="MNQ7803" s="2"/>
      <c r="MNR7803" s="2"/>
      <c r="MNS7803" s="2"/>
      <c r="MNT7803" s="2"/>
      <c r="MNU7803" s="2"/>
      <c r="MNV7803" s="2"/>
      <c r="MNW7803" s="2"/>
      <c r="MNX7803" s="2"/>
      <c r="MNY7803" s="2"/>
      <c r="MNZ7803" s="2"/>
      <c r="MOA7803" s="2"/>
      <c r="MOB7803" s="2"/>
      <c r="MOC7803" s="2"/>
      <c r="MOD7803" s="2"/>
      <c r="MOE7803" s="2"/>
      <c r="MOF7803" s="2"/>
      <c r="MOG7803" s="2"/>
      <c r="MOH7803" s="2"/>
      <c r="MOI7803" s="2"/>
      <c r="MOJ7803" s="2"/>
      <c r="MOK7803" s="2"/>
      <c r="MOL7803" s="2"/>
      <c r="MOM7803" s="2"/>
      <c r="MON7803" s="2"/>
      <c r="MOO7803" s="2"/>
      <c r="MOP7803" s="2"/>
      <c r="MOQ7803" s="2"/>
      <c r="MOR7803" s="2"/>
      <c r="MOS7803" s="2"/>
      <c r="MOT7803" s="2"/>
      <c r="MOU7803" s="2"/>
      <c r="MOV7803" s="2"/>
      <c r="MOW7803" s="2"/>
      <c r="MOX7803" s="2"/>
      <c r="MOY7803" s="2"/>
      <c r="MOZ7803" s="2"/>
      <c r="MPA7803" s="2"/>
      <c r="MPB7803" s="2"/>
      <c r="MPC7803" s="2"/>
      <c r="MPD7803" s="2"/>
      <c r="MPE7803" s="2"/>
      <c r="MPF7803" s="2"/>
      <c r="MPG7803" s="2"/>
      <c r="MPH7803" s="2"/>
      <c r="MPI7803" s="2"/>
      <c r="MPJ7803" s="2"/>
      <c r="MPK7803" s="2"/>
      <c r="MPL7803" s="2"/>
      <c r="MPM7803" s="2"/>
      <c r="MPN7803" s="2"/>
      <c r="MPO7803" s="2"/>
      <c r="MPP7803" s="2"/>
      <c r="MPQ7803" s="2"/>
      <c r="MPR7803" s="2"/>
      <c r="MPS7803" s="2"/>
      <c r="MPT7803" s="2"/>
      <c r="MPU7803" s="2"/>
      <c r="MPV7803" s="2"/>
      <c r="MPW7803" s="2"/>
      <c r="MPX7803" s="2"/>
      <c r="MPY7803" s="2"/>
      <c r="MPZ7803" s="2"/>
      <c r="MQA7803" s="2"/>
      <c r="MQB7803" s="2"/>
      <c r="MQC7803" s="2"/>
      <c r="MQD7803" s="2"/>
      <c r="MQE7803" s="2"/>
      <c r="MQF7803" s="2"/>
      <c r="MQG7803" s="2"/>
      <c r="MQH7803" s="2"/>
      <c r="MQI7803" s="2"/>
      <c r="MQJ7803" s="2"/>
      <c r="MQK7803" s="2"/>
      <c r="MQL7803" s="2"/>
      <c r="MQM7803" s="2"/>
      <c r="MQN7803" s="2"/>
      <c r="MQO7803" s="2"/>
      <c r="MQP7803" s="2"/>
      <c r="MQQ7803" s="2"/>
      <c r="MQR7803" s="2"/>
      <c r="MQS7803" s="2"/>
      <c r="MQT7803" s="2"/>
      <c r="MQU7803" s="2"/>
      <c r="MQV7803" s="2"/>
      <c r="MQW7803" s="2"/>
      <c r="MQX7803" s="2"/>
      <c r="MQY7803" s="2"/>
      <c r="MQZ7803" s="2"/>
      <c r="MRA7803" s="2"/>
      <c r="MRB7803" s="2"/>
      <c r="MRC7803" s="2"/>
      <c r="MRD7803" s="2"/>
      <c r="MRE7803" s="2"/>
      <c r="MRF7803" s="2"/>
      <c r="MRG7803" s="2"/>
      <c r="MRH7803" s="2"/>
      <c r="MRI7803" s="2"/>
      <c r="MRJ7803" s="2"/>
      <c r="MRK7803" s="2"/>
      <c r="MRL7803" s="2"/>
      <c r="MRM7803" s="2"/>
      <c r="MRN7803" s="2"/>
      <c r="MRO7803" s="2"/>
      <c r="MRP7803" s="2"/>
      <c r="MRQ7803" s="2"/>
      <c r="MRR7803" s="2"/>
      <c r="MRS7803" s="2"/>
      <c r="MRT7803" s="2"/>
      <c r="MRU7803" s="2"/>
      <c r="MRV7803" s="2"/>
      <c r="MRW7803" s="2"/>
      <c r="MRX7803" s="2"/>
      <c r="MRY7803" s="2"/>
      <c r="MRZ7803" s="2"/>
      <c r="MSA7803" s="2"/>
      <c r="MSB7803" s="2"/>
      <c r="MSC7803" s="2"/>
      <c r="MSD7803" s="2"/>
      <c r="MSE7803" s="2"/>
      <c r="MSF7803" s="2"/>
      <c r="MSG7803" s="2"/>
      <c r="MSH7803" s="2"/>
      <c r="MSI7803" s="2"/>
      <c r="MSJ7803" s="2"/>
      <c r="MSK7803" s="2"/>
      <c r="MSL7803" s="2"/>
      <c r="MSM7803" s="2"/>
      <c r="MSN7803" s="2"/>
      <c r="MSO7803" s="2"/>
      <c r="MSP7803" s="2"/>
      <c r="MSQ7803" s="2"/>
      <c r="MSR7803" s="2"/>
      <c r="MSS7803" s="2"/>
      <c r="MST7803" s="2"/>
      <c r="MSU7803" s="2"/>
      <c r="MSV7803" s="2"/>
      <c r="MSW7803" s="2"/>
      <c r="MSX7803" s="2"/>
      <c r="MSY7803" s="2"/>
      <c r="MSZ7803" s="2"/>
      <c r="MTA7803" s="2"/>
      <c r="MTB7803" s="2"/>
      <c r="MTC7803" s="2"/>
      <c r="MTD7803" s="2"/>
      <c r="MTE7803" s="2"/>
      <c r="MTF7803" s="2"/>
      <c r="MTG7803" s="2"/>
      <c r="MTH7803" s="2"/>
      <c r="MTI7803" s="2"/>
      <c r="MTJ7803" s="2"/>
      <c r="MTK7803" s="2"/>
      <c r="MTL7803" s="2"/>
      <c r="MTM7803" s="2"/>
      <c r="MTN7803" s="2"/>
      <c r="MTO7803" s="2"/>
      <c r="MTP7803" s="2"/>
      <c r="MTQ7803" s="2"/>
      <c r="MTR7803" s="2"/>
      <c r="MTS7803" s="2"/>
      <c r="MTT7803" s="2"/>
      <c r="MTU7803" s="2"/>
      <c r="MTV7803" s="2"/>
      <c r="MTW7803" s="2"/>
      <c r="MTX7803" s="2"/>
      <c r="MTY7803" s="2"/>
      <c r="MTZ7803" s="2"/>
      <c r="MUA7803" s="2"/>
      <c r="MUB7803" s="2"/>
      <c r="MUC7803" s="2"/>
      <c r="MUD7803" s="2"/>
      <c r="MUE7803" s="2"/>
      <c r="MUF7803" s="2"/>
      <c r="MUG7803" s="2"/>
      <c r="MUH7803" s="2"/>
      <c r="MUI7803" s="2"/>
      <c r="MUJ7803" s="2"/>
      <c r="MUK7803" s="2"/>
      <c r="MUL7803" s="2"/>
      <c r="MUM7803" s="2"/>
      <c r="MUN7803" s="2"/>
      <c r="MUO7803" s="2"/>
      <c r="MUP7803" s="2"/>
      <c r="MUQ7803" s="2"/>
      <c r="MUR7803" s="2"/>
      <c r="MUS7803" s="2"/>
      <c r="MUT7803" s="2"/>
      <c r="MUU7803" s="2"/>
      <c r="MUV7803" s="2"/>
      <c r="MUW7803" s="2"/>
      <c r="MUX7803" s="2"/>
      <c r="MUY7803" s="2"/>
      <c r="MUZ7803" s="2"/>
      <c r="MVA7803" s="2"/>
      <c r="MVB7803" s="2"/>
      <c r="MVC7803" s="2"/>
      <c r="MVD7803" s="2"/>
      <c r="MVE7803" s="2"/>
      <c r="MVF7803" s="2"/>
      <c r="MVG7803" s="2"/>
      <c r="MVH7803" s="2"/>
      <c r="MVI7803" s="2"/>
      <c r="MVJ7803" s="2"/>
      <c r="MVK7803" s="2"/>
      <c r="MVL7803" s="2"/>
      <c r="MVM7803" s="2"/>
      <c r="MVN7803" s="2"/>
      <c r="MVO7803" s="2"/>
      <c r="MVP7803" s="2"/>
      <c r="MVQ7803" s="2"/>
      <c r="MVR7803" s="2"/>
      <c r="MVS7803" s="2"/>
      <c r="MVT7803" s="2"/>
      <c r="MVU7803" s="2"/>
      <c r="MVV7803" s="2"/>
      <c r="MVW7803" s="2"/>
      <c r="MVX7803" s="2"/>
      <c r="MVY7803" s="2"/>
      <c r="MVZ7803" s="2"/>
      <c r="MWA7803" s="2"/>
      <c r="MWB7803" s="2"/>
      <c r="MWC7803" s="2"/>
      <c r="MWD7803" s="2"/>
      <c r="MWE7803" s="2"/>
      <c r="MWF7803" s="2"/>
      <c r="MWG7803" s="2"/>
      <c r="MWH7803" s="2"/>
      <c r="MWI7803" s="2"/>
      <c r="MWJ7803" s="2"/>
      <c r="MWK7803" s="2"/>
      <c r="MWL7803" s="2"/>
      <c r="MWM7803" s="2"/>
      <c r="MWN7803" s="2"/>
      <c r="MWO7803" s="2"/>
      <c r="MWP7803" s="2"/>
      <c r="MWQ7803" s="2"/>
      <c r="MWR7803" s="2"/>
      <c r="MWS7803" s="2"/>
      <c r="MWT7803" s="2"/>
      <c r="MWU7803" s="2"/>
      <c r="MWV7803" s="2"/>
      <c r="MWW7803" s="2"/>
      <c r="MWX7803" s="2"/>
      <c r="MWY7803" s="2"/>
      <c r="MWZ7803" s="2"/>
      <c r="MXA7803" s="2"/>
      <c r="MXB7803" s="2"/>
      <c r="MXC7803" s="2"/>
      <c r="MXD7803" s="2"/>
      <c r="MXE7803" s="2"/>
      <c r="MXF7803" s="2"/>
      <c r="MXG7803" s="2"/>
      <c r="MXH7803" s="2"/>
      <c r="MXI7803" s="2"/>
      <c r="MXJ7803" s="2"/>
      <c r="MXK7803" s="2"/>
      <c r="MXL7803" s="2"/>
      <c r="MXM7803" s="2"/>
      <c r="MXN7803" s="2"/>
      <c r="MXO7803" s="2"/>
      <c r="MXP7803" s="2"/>
      <c r="MXQ7803" s="2"/>
      <c r="MXR7803" s="2"/>
      <c r="MXS7803" s="2"/>
      <c r="MXT7803" s="2"/>
      <c r="MXU7803" s="2"/>
      <c r="MXV7803" s="2"/>
      <c r="MXW7803" s="2"/>
      <c r="MXX7803" s="2"/>
      <c r="MXY7803" s="2"/>
      <c r="MXZ7803" s="2"/>
      <c r="MYA7803" s="2"/>
      <c r="MYB7803" s="2"/>
      <c r="MYC7803" s="2"/>
      <c r="MYD7803" s="2"/>
      <c r="MYE7803" s="2"/>
      <c r="MYF7803" s="2"/>
      <c r="MYG7803" s="2"/>
      <c r="MYH7803" s="2"/>
      <c r="MYI7803" s="2"/>
      <c r="MYJ7803" s="2"/>
      <c r="MYK7803" s="2"/>
      <c r="MYL7803" s="2"/>
      <c r="MYM7803" s="2"/>
      <c r="MYN7803" s="2"/>
      <c r="MYO7803" s="2"/>
      <c r="MYP7803" s="2"/>
      <c r="MYQ7803" s="2"/>
      <c r="MYR7803" s="2"/>
      <c r="MYS7803" s="2"/>
      <c r="MYT7803" s="2"/>
      <c r="MYU7803" s="2"/>
      <c r="MYV7803" s="2"/>
      <c r="MYW7803" s="2"/>
      <c r="MYX7803" s="2"/>
      <c r="MYY7803" s="2"/>
      <c r="MYZ7803" s="2"/>
      <c r="MZA7803" s="2"/>
      <c r="MZB7803" s="2"/>
      <c r="MZC7803" s="2"/>
      <c r="MZD7803" s="2"/>
      <c r="MZE7803" s="2"/>
      <c r="MZF7803" s="2"/>
      <c r="MZG7803" s="2"/>
      <c r="MZH7803" s="2"/>
      <c r="MZI7803" s="2"/>
      <c r="MZJ7803" s="2"/>
      <c r="MZK7803" s="2"/>
      <c r="MZL7803" s="2"/>
      <c r="MZM7803" s="2"/>
      <c r="MZN7803" s="2"/>
      <c r="MZO7803" s="2"/>
      <c r="MZP7803" s="2"/>
      <c r="MZQ7803" s="2"/>
      <c r="MZR7803" s="2"/>
      <c r="MZS7803" s="2"/>
      <c r="MZT7803" s="2"/>
      <c r="MZU7803" s="2"/>
      <c r="MZV7803" s="2"/>
      <c r="MZW7803" s="2"/>
      <c r="MZX7803" s="2"/>
      <c r="MZY7803" s="2"/>
      <c r="MZZ7803" s="2"/>
      <c r="NAA7803" s="2"/>
      <c r="NAB7803" s="2"/>
      <c r="NAC7803" s="2"/>
      <c r="NAD7803" s="2"/>
      <c r="NAE7803" s="2"/>
      <c r="NAF7803" s="2"/>
      <c r="NAG7803" s="2"/>
      <c r="NAH7803" s="2"/>
      <c r="NAI7803" s="2"/>
      <c r="NAJ7803" s="2"/>
      <c r="NAK7803" s="2"/>
      <c r="NAL7803" s="2"/>
      <c r="NAM7803" s="2"/>
      <c r="NAN7803" s="2"/>
      <c r="NAO7803" s="2"/>
      <c r="NAP7803" s="2"/>
      <c r="NAQ7803" s="2"/>
      <c r="NAR7803" s="2"/>
      <c r="NAS7803" s="2"/>
      <c r="NAT7803" s="2"/>
      <c r="NAU7803" s="2"/>
      <c r="NAV7803" s="2"/>
      <c r="NAW7803" s="2"/>
      <c r="NAX7803" s="2"/>
      <c r="NAY7803" s="2"/>
      <c r="NAZ7803" s="2"/>
      <c r="NBA7803" s="2"/>
      <c r="NBB7803" s="2"/>
      <c r="NBC7803" s="2"/>
      <c r="NBD7803" s="2"/>
      <c r="NBE7803" s="2"/>
      <c r="NBF7803" s="2"/>
      <c r="NBG7803" s="2"/>
      <c r="NBH7803" s="2"/>
      <c r="NBI7803" s="2"/>
      <c r="NBJ7803" s="2"/>
      <c r="NBK7803" s="2"/>
      <c r="NBL7803" s="2"/>
      <c r="NBM7803" s="2"/>
      <c r="NBN7803" s="2"/>
      <c r="NBO7803" s="2"/>
      <c r="NBP7803" s="2"/>
      <c r="NBQ7803" s="2"/>
      <c r="NBR7803" s="2"/>
      <c r="NBS7803" s="2"/>
      <c r="NBT7803" s="2"/>
      <c r="NBU7803" s="2"/>
      <c r="NBV7803" s="2"/>
      <c r="NBW7803" s="2"/>
      <c r="NBX7803" s="2"/>
      <c r="NBY7803" s="2"/>
      <c r="NBZ7803" s="2"/>
      <c r="NCA7803" s="2"/>
      <c r="NCB7803" s="2"/>
      <c r="NCC7803" s="2"/>
      <c r="NCD7803" s="2"/>
      <c r="NCE7803" s="2"/>
      <c r="NCF7803" s="2"/>
      <c r="NCG7803" s="2"/>
      <c r="NCH7803" s="2"/>
      <c r="NCI7803" s="2"/>
      <c r="NCJ7803" s="2"/>
      <c r="NCK7803" s="2"/>
      <c r="NCL7803" s="2"/>
      <c r="NCM7803" s="2"/>
      <c r="NCN7803" s="2"/>
      <c r="NCO7803" s="2"/>
      <c r="NCP7803" s="2"/>
      <c r="NCQ7803" s="2"/>
      <c r="NCR7803" s="2"/>
      <c r="NCS7803" s="2"/>
      <c r="NCT7803" s="2"/>
      <c r="NCU7803" s="2"/>
      <c r="NCV7803" s="2"/>
      <c r="NCW7803" s="2"/>
      <c r="NCX7803" s="2"/>
      <c r="NCY7803" s="2"/>
      <c r="NCZ7803" s="2"/>
      <c r="NDA7803" s="2"/>
      <c r="NDB7803" s="2"/>
      <c r="NDC7803" s="2"/>
      <c r="NDD7803" s="2"/>
      <c r="NDE7803" s="2"/>
      <c r="NDF7803" s="2"/>
      <c r="NDG7803" s="2"/>
      <c r="NDH7803" s="2"/>
      <c r="NDI7803" s="2"/>
      <c r="NDJ7803" s="2"/>
      <c r="NDK7803" s="2"/>
      <c r="NDL7803" s="2"/>
      <c r="NDM7803" s="2"/>
      <c r="NDN7803" s="2"/>
      <c r="NDO7803" s="2"/>
      <c r="NDP7803" s="2"/>
      <c r="NDQ7803" s="2"/>
      <c r="NDR7803" s="2"/>
      <c r="NDS7803" s="2"/>
      <c r="NDT7803" s="2"/>
      <c r="NDU7803" s="2"/>
      <c r="NDV7803" s="2"/>
      <c r="NDW7803" s="2"/>
      <c r="NDX7803" s="2"/>
      <c r="NDY7803" s="2"/>
      <c r="NDZ7803" s="2"/>
      <c r="NEA7803" s="2"/>
      <c r="NEB7803" s="2"/>
      <c r="NEC7803" s="2"/>
      <c r="NED7803" s="2"/>
      <c r="NEE7803" s="2"/>
      <c r="NEF7803" s="2"/>
      <c r="NEG7803" s="2"/>
      <c r="NEH7803" s="2"/>
      <c r="NEI7803" s="2"/>
      <c r="NEJ7803" s="2"/>
      <c r="NEK7803" s="2"/>
      <c r="NEL7803" s="2"/>
      <c r="NEM7803" s="2"/>
      <c r="NEN7803" s="2"/>
      <c r="NEO7803" s="2"/>
      <c r="NEP7803" s="2"/>
      <c r="NEQ7803" s="2"/>
      <c r="NER7803" s="2"/>
      <c r="NES7803" s="2"/>
      <c r="NET7803" s="2"/>
      <c r="NEU7803" s="2"/>
      <c r="NEV7803" s="2"/>
      <c r="NEW7803" s="2"/>
      <c r="NEX7803" s="2"/>
      <c r="NEY7803" s="2"/>
      <c r="NEZ7803" s="2"/>
      <c r="NFA7803" s="2"/>
      <c r="NFB7803" s="2"/>
      <c r="NFC7803" s="2"/>
      <c r="NFD7803" s="2"/>
      <c r="NFE7803" s="2"/>
      <c r="NFF7803" s="2"/>
      <c r="NFG7803" s="2"/>
      <c r="NFH7803" s="2"/>
      <c r="NFI7803" s="2"/>
      <c r="NFJ7803" s="2"/>
      <c r="NFK7803" s="2"/>
      <c r="NFL7803" s="2"/>
      <c r="NFM7803" s="2"/>
      <c r="NFN7803" s="2"/>
      <c r="NFO7803" s="2"/>
      <c r="NFP7803" s="2"/>
      <c r="NFQ7803" s="2"/>
      <c r="NFR7803" s="2"/>
      <c r="NFS7803" s="2"/>
      <c r="NFT7803" s="2"/>
      <c r="NFU7803" s="2"/>
      <c r="NFV7803" s="2"/>
      <c r="NFW7803" s="2"/>
      <c r="NFX7803" s="2"/>
      <c r="NFY7803" s="2"/>
      <c r="NFZ7803" s="2"/>
      <c r="NGA7803" s="2"/>
      <c r="NGB7803" s="2"/>
      <c r="NGC7803" s="2"/>
      <c r="NGD7803" s="2"/>
      <c r="NGE7803" s="2"/>
      <c r="NGF7803" s="2"/>
      <c r="NGG7803" s="2"/>
      <c r="NGH7803" s="2"/>
      <c r="NGI7803" s="2"/>
      <c r="NGJ7803" s="2"/>
      <c r="NGK7803" s="2"/>
      <c r="NGL7803" s="2"/>
      <c r="NGM7803" s="2"/>
      <c r="NGN7803" s="2"/>
      <c r="NGO7803" s="2"/>
      <c r="NGP7803" s="2"/>
      <c r="NGQ7803" s="2"/>
      <c r="NGR7803" s="2"/>
      <c r="NGS7803" s="2"/>
      <c r="NGT7803" s="2"/>
      <c r="NGU7803" s="2"/>
      <c r="NGV7803" s="2"/>
      <c r="NGW7803" s="2"/>
      <c r="NGX7803" s="2"/>
      <c r="NGY7803" s="2"/>
      <c r="NGZ7803" s="2"/>
      <c r="NHA7803" s="2"/>
      <c r="NHB7803" s="2"/>
      <c r="NHC7803" s="2"/>
      <c r="NHD7803" s="2"/>
      <c r="NHE7803" s="2"/>
      <c r="NHF7803" s="2"/>
      <c r="NHG7803" s="2"/>
      <c r="NHH7803" s="2"/>
      <c r="NHI7803" s="2"/>
      <c r="NHJ7803" s="2"/>
      <c r="NHK7803" s="2"/>
      <c r="NHL7803" s="2"/>
      <c r="NHM7803" s="2"/>
      <c r="NHN7803" s="2"/>
      <c r="NHO7803" s="2"/>
      <c r="NHP7803" s="2"/>
      <c r="NHQ7803" s="2"/>
      <c r="NHR7803" s="2"/>
      <c r="NHS7803" s="2"/>
      <c r="NHT7803" s="2"/>
      <c r="NHU7803" s="2"/>
      <c r="NHV7803" s="2"/>
      <c r="NHW7803" s="2"/>
      <c r="NHX7803" s="2"/>
      <c r="NHY7803" s="2"/>
      <c r="NHZ7803" s="2"/>
      <c r="NIA7803" s="2"/>
      <c r="NIB7803" s="2"/>
      <c r="NIC7803" s="2"/>
      <c r="NID7803" s="2"/>
      <c r="NIE7803" s="2"/>
      <c r="NIF7803" s="2"/>
      <c r="NIG7803" s="2"/>
      <c r="NIH7803" s="2"/>
      <c r="NII7803" s="2"/>
      <c r="NIJ7803" s="2"/>
      <c r="NIK7803" s="2"/>
      <c r="NIL7803" s="2"/>
      <c r="NIM7803" s="2"/>
      <c r="NIN7803" s="2"/>
      <c r="NIO7803" s="2"/>
      <c r="NIP7803" s="2"/>
      <c r="NIQ7803" s="2"/>
      <c r="NIR7803" s="2"/>
      <c r="NIS7803" s="2"/>
      <c r="NIT7803" s="2"/>
      <c r="NIU7803" s="2"/>
      <c r="NIV7803" s="2"/>
      <c r="NIW7803" s="2"/>
      <c r="NIX7803" s="2"/>
      <c r="NIY7803" s="2"/>
      <c r="NIZ7803" s="2"/>
      <c r="NJA7803" s="2"/>
      <c r="NJB7803" s="2"/>
      <c r="NJC7803" s="2"/>
      <c r="NJD7803" s="2"/>
      <c r="NJE7803" s="2"/>
      <c r="NJF7803" s="2"/>
      <c r="NJG7803" s="2"/>
      <c r="NJH7803" s="2"/>
      <c r="NJI7803" s="2"/>
      <c r="NJJ7803" s="2"/>
      <c r="NJK7803" s="2"/>
      <c r="NJL7803" s="2"/>
      <c r="NJM7803" s="2"/>
      <c r="NJN7803" s="2"/>
      <c r="NJO7803" s="2"/>
      <c r="NJP7803" s="2"/>
      <c r="NJQ7803" s="2"/>
      <c r="NJR7803" s="2"/>
      <c r="NJS7803" s="2"/>
      <c r="NJT7803" s="2"/>
      <c r="NJU7803" s="2"/>
      <c r="NJV7803" s="2"/>
      <c r="NJW7803" s="2"/>
      <c r="NJX7803" s="2"/>
      <c r="NJY7803" s="2"/>
      <c r="NJZ7803" s="2"/>
      <c r="NKA7803" s="2"/>
      <c r="NKB7803" s="2"/>
      <c r="NKC7803" s="2"/>
      <c r="NKD7803" s="2"/>
      <c r="NKE7803" s="2"/>
      <c r="NKF7803" s="2"/>
      <c r="NKG7803" s="2"/>
      <c r="NKH7803" s="2"/>
      <c r="NKI7803" s="2"/>
      <c r="NKJ7803" s="2"/>
      <c r="NKK7803" s="2"/>
      <c r="NKL7803" s="2"/>
      <c r="NKM7803" s="2"/>
      <c r="NKN7803" s="2"/>
      <c r="NKO7803" s="2"/>
      <c r="NKP7803" s="2"/>
      <c r="NKQ7803" s="2"/>
      <c r="NKR7803" s="2"/>
      <c r="NKS7803" s="2"/>
      <c r="NKT7803" s="2"/>
      <c r="NKU7803" s="2"/>
      <c r="NKV7803" s="2"/>
      <c r="NKW7803" s="2"/>
      <c r="NKX7803" s="2"/>
      <c r="NKY7803" s="2"/>
      <c r="NKZ7803" s="2"/>
      <c r="NLA7803" s="2"/>
      <c r="NLB7803" s="2"/>
      <c r="NLC7803" s="2"/>
      <c r="NLD7803" s="2"/>
      <c r="NLE7803" s="2"/>
      <c r="NLF7803" s="2"/>
      <c r="NLG7803" s="2"/>
      <c r="NLH7803" s="2"/>
      <c r="NLI7803" s="2"/>
      <c r="NLJ7803" s="2"/>
      <c r="NLK7803" s="2"/>
      <c r="NLL7803" s="2"/>
      <c r="NLM7803" s="2"/>
      <c r="NLN7803" s="2"/>
      <c r="NLO7803" s="2"/>
      <c r="NLP7803" s="2"/>
      <c r="NLQ7803" s="2"/>
      <c r="NLR7803" s="2"/>
      <c r="NLS7803" s="2"/>
      <c r="NLT7803" s="2"/>
      <c r="NLU7803" s="2"/>
      <c r="NLV7803" s="2"/>
      <c r="NLW7803" s="2"/>
      <c r="NLX7803" s="2"/>
      <c r="NLY7803" s="2"/>
      <c r="NLZ7803" s="2"/>
      <c r="NMA7803" s="2"/>
      <c r="NMB7803" s="2"/>
      <c r="NMC7803" s="2"/>
      <c r="NMD7803" s="2"/>
      <c r="NME7803" s="2"/>
      <c r="NMF7803" s="2"/>
      <c r="NMG7803" s="2"/>
      <c r="NMH7803" s="2"/>
      <c r="NMI7803" s="2"/>
      <c r="NMJ7803" s="2"/>
      <c r="NMK7803" s="2"/>
      <c r="NML7803" s="2"/>
      <c r="NMM7803" s="2"/>
      <c r="NMN7803" s="2"/>
      <c r="NMO7803" s="2"/>
      <c r="NMP7803" s="2"/>
      <c r="NMQ7803" s="2"/>
      <c r="NMR7803" s="2"/>
      <c r="NMS7803" s="2"/>
      <c r="NMT7803" s="2"/>
      <c r="NMU7803" s="2"/>
      <c r="NMV7803" s="2"/>
      <c r="NMW7803" s="2"/>
      <c r="NMX7803" s="2"/>
      <c r="NMY7803" s="2"/>
      <c r="NMZ7803" s="2"/>
      <c r="NNA7803" s="2"/>
      <c r="NNB7803" s="2"/>
      <c r="NNC7803" s="2"/>
      <c r="NND7803" s="2"/>
      <c r="NNE7803" s="2"/>
      <c r="NNF7803" s="2"/>
      <c r="NNG7803" s="2"/>
      <c r="NNH7803" s="2"/>
      <c r="NNI7803" s="2"/>
      <c r="NNJ7803" s="2"/>
      <c r="NNK7803" s="2"/>
      <c r="NNL7803" s="2"/>
      <c r="NNM7803" s="2"/>
      <c r="NNN7803" s="2"/>
      <c r="NNO7803" s="2"/>
      <c r="NNP7803" s="2"/>
      <c r="NNQ7803" s="2"/>
      <c r="NNR7803" s="2"/>
      <c r="NNS7803" s="2"/>
      <c r="NNT7803" s="2"/>
      <c r="NNU7803" s="2"/>
      <c r="NNV7803" s="2"/>
      <c r="NNW7803" s="2"/>
      <c r="NNX7803" s="2"/>
      <c r="NNY7803" s="2"/>
      <c r="NNZ7803" s="2"/>
      <c r="NOA7803" s="2"/>
      <c r="NOB7803" s="2"/>
      <c r="NOC7803" s="2"/>
      <c r="NOD7803" s="2"/>
      <c r="NOE7803" s="2"/>
      <c r="NOF7803" s="2"/>
      <c r="NOG7803" s="2"/>
      <c r="NOH7803" s="2"/>
      <c r="NOI7803" s="2"/>
      <c r="NOJ7803" s="2"/>
      <c r="NOK7803" s="2"/>
      <c r="NOL7803" s="2"/>
      <c r="NOM7803" s="2"/>
      <c r="NON7803" s="2"/>
      <c r="NOO7803" s="2"/>
      <c r="NOP7803" s="2"/>
      <c r="NOQ7803" s="2"/>
      <c r="NOR7803" s="2"/>
      <c r="NOS7803" s="2"/>
      <c r="NOT7803" s="2"/>
      <c r="NOU7803" s="2"/>
      <c r="NOV7803" s="2"/>
      <c r="NOW7803" s="2"/>
      <c r="NOX7803" s="2"/>
      <c r="NOY7803" s="2"/>
      <c r="NOZ7803" s="2"/>
      <c r="NPA7803" s="2"/>
      <c r="NPB7803" s="2"/>
      <c r="NPC7803" s="2"/>
      <c r="NPD7803" s="2"/>
      <c r="NPE7803" s="2"/>
      <c r="NPF7803" s="2"/>
      <c r="NPG7803" s="2"/>
      <c r="NPH7803" s="2"/>
      <c r="NPI7803" s="2"/>
      <c r="NPJ7803" s="2"/>
      <c r="NPK7803" s="2"/>
      <c r="NPL7803" s="2"/>
      <c r="NPM7803" s="2"/>
      <c r="NPN7803" s="2"/>
      <c r="NPO7803" s="2"/>
      <c r="NPP7803" s="2"/>
      <c r="NPQ7803" s="2"/>
      <c r="NPR7803" s="2"/>
      <c r="NPS7803" s="2"/>
      <c r="NPT7803" s="2"/>
      <c r="NPU7803" s="2"/>
      <c r="NPV7803" s="2"/>
      <c r="NPW7803" s="2"/>
      <c r="NPX7803" s="2"/>
      <c r="NPY7803" s="2"/>
      <c r="NPZ7803" s="2"/>
      <c r="NQA7803" s="2"/>
      <c r="NQB7803" s="2"/>
      <c r="NQC7803" s="2"/>
      <c r="NQD7803" s="2"/>
      <c r="NQE7803" s="2"/>
      <c r="NQF7803" s="2"/>
      <c r="NQG7803" s="2"/>
      <c r="NQH7803" s="2"/>
      <c r="NQI7803" s="2"/>
      <c r="NQJ7803" s="2"/>
      <c r="NQK7803" s="2"/>
      <c r="NQL7803" s="2"/>
      <c r="NQM7803" s="2"/>
      <c r="NQN7803" s="2"/>
      <c r="NQO7803" s="2"/>
      <c r="NQP7803" s="2"/>
      <c r="NQQ7803" s="2"/>
      <c r="NQR7803" s="2"/>
      <c r="NQS7803" s="2"/>
      <c r="NQT7803" s="2"/>
      <c r="NQU7803" s="2"/>
      <c r="NQV7803" s="2"/>
      <c r="NQW7803" s="2"/>
      <c r="NQX7803" s="2"/>
      <c r="NQY7803" s="2"/>
      <c r="NQZ7803" s="2"/>
      <c r="NRA7803" s="2"/>
      <c r="NRB7803" s="2"/>
      <c r="NRC7803" s="2"/>
      <c r="NRD7803" s="2"/>
      <c r="NRE7803" s="2"/>
      <c r="NRF7803" s="2"/>
      <c r="NRG7803" s="2"/>
      <c r="NRH7803" s="2"/>
      <c r="NRI7803" s="2"/>
      <c r="NRJ7803" s="2"/>
      <c r="NRK7803" s="2"/>
      <c r="NRL7803" s="2"/>
      <c r="NRM7803" s="2"/>
      <c r="NRN7803" s="2"/>
      <c r="NRO7803" s="2"/>
      <c r="NRP7803" s="2"/>
      <c r="NRQ7803" s="2"/>
      <c r="NRR7803" s="2"/>
      <c r="NRS7803" s="2"/>
      <c r="NRT7803" s="2"/>
      <c r="NRU7803" s="2"/>
      <c r="NRV7803" s="2"/>
      <c r="NRW7803" s="2"/>
      <c r="NRX7803" s="2"/>
      <c r="NRY7803" s="2"/>
      <c r="NRZ7803" s="2"/>
      <c r="NSA7803" s="2"/>
      <c r="NSB7803" s="2"/>
      <c r="NSC7803" s="2"/>
      <c r="NSD7803" s="2"/>
      <c r="NSE7803" s="2"/>
      <c r="NSF7803" s="2"/>
      <c r="NSG7803" s="2"/>
      <c r="NSH7803" s="2"/>
      <c r="NSI7803" s="2"/>
      <c r="NSJ7803" s="2"/>
      <c r="NSK7803" s="2"/>
      <c r="NSL7803" s="2"/>
      <c r="NSM7803" s="2"/>
      <c r="NSN7803" s="2"/>
      <c r="NSO7803" s="2"/>
      <c r="NSP7803" s="2"/>
      <c r="NSQ7803" s="2"/>
      <c r="NSR7803" s="2"/>
      <c r="NSS7803" s="2"/>
      <c r="NST7803" s="2"/>
      <c r="NSU7803" s="2"/>
      <c r="NSV7803" s="2"/>
      <c r="NSW7803" s="2"/>
      <c r="NSX7803" s="2"/>
      <c r="NSY7803" s="2"/>
      <c r="NSZ7803" s="2"/>
      <c r="NTA7803" s="2"/>
      <c r="NTB7803" s="2"/>
      <c r="NTC7803" s="2"/>
      <c r="NTD7803" s="2"/>
      <c r="NTE7803" s="2"/>
      <c r="NTF7803" s="2"/>
      <c r="NTG7803" s="2"/>
      <c r="NTH7803" s="2"/>
      <c r="NTI7803" s="2"/>
      <c r="NTJ7803" s="2"/>
      <c r="NTK7803" s="2"/>
      <c r="NTL7803" s="2"/>
      <c r="NTM7803" s="2"/>
      <c r="NTN7803" s="2"/>
      <c r="NTO7803" s="2"/>
      <c r="NTP7803" s="2"/>
      <c r="NTQ7803" s="2"/>
      <c r="NTR7803" s="2"/>
      <c r="NTS7803" s="2"/>
      <c r="NTT7803" s="2"/>
      <c r="NTU7803" s="2"/>
      <c r="NTV7803" s="2"/>
      <c r="NTW7803" s="2"/>
      <c r="NTX7803" s="2"/>
      <c r="NTY7803" s="2"/>
      <c r="NTZ7803" s="2"/>
      <c r="NUA7803" s="2"/>
      <c r="NUB7803" s="2"/>
      <c r="NUC7803" s="2"/>
      <c r="NUD7803" s="2"/>
      <c r="NUE7803" s="2"/>
      <c r="NUF7803" s="2"/>
      <c r="NUG7803" s="2"/>
      <c r="NUH7803" s="2"/>
      <c r="NUI7803" s="2"/>
      <c r="NUJ7803" s="2"/>
      <c r="NUK7803" s="2"/>
      <c r="NUL7803" s="2"/>
      <c r="NUM7803" s="2"/>
      <c r="NUN7803" s="2"/>
      <c r="NUO7803" s="2"/>
      <c r="NUP7803" s="2"/>
      <c r="NUQ7803" s="2"/>
      <c r="NUR7803" s="2"/>
      <c r="NUS7803" s="2"/>
      <c r="NUT7803" s="2"/>
      <c r="NUU7803" s="2"/>
      <c r="NUV7803" s="2"/>
      <c r="NUW7803" s="2"/>
      <c r="NUX7803" s="2"/>
      <c r="NUY7803" s="2"/>
      <c r="NUZ7803" s="2"/>
      <c r="NVA7803" s="2"/>
      <c r="NVB7803" s="2"/>
      <c r="NVC7803" s="2"/>
      <c r="NVD7803" s="2"/>
      <c r="NVE7803" s="2"/>
      <c r="NVF7803" s="2"/>
      <c r="NVG7803" s="2"/>
      <c r="NVH7803" s="2"/>
      <c r="NVI7803" s="2"/>
      <c r="NVJ7803" s="2"/>
      <c r="NVK7803" s="2"/>
      <c r="NVL7803" s="2"/>
      <c r="NVM7803" s="2"/>
      <c r="NVN7803" s="2"/>
      <c r="NVO7803" s="2"/>
      <c r="NVP7803" s="2"/>
      <c r="NVQ7803" s="2"/>
      <c r="NVR7803" s="2"/>
      <c r="NVS7803" s="2"/>
      <c r="NVT7803" s="2"/>
      <c r="NVU7803" s="2"/>
      <c r="NVV7803" s="2"/>
      <c r="NVW7803" s="2"/>
      <c r="NVX7803" s="2"/>
      <c r="NVY7803" s="2"/>
      <c r="NVZ7803" s="2"/>
      <c r="NWA7803" s="2"/>
      <c r="NWB7803" s="2"/>
      <c r="NWC7803" s="2"/>
      <c r="NWD7803" s="2"/>
      <c r="NWE7803" s="2"/>
      <c r="NWF7803" s="2"/>
      <c r="NWG7803" s="2"/>
      <c r="NWH7803" s="2"/>
      <c r="NWI7803" s="2"/>
      <c r="NWJ7803" s="2"/>
      <c r="NWK7803" s="2"/>
      <c r="NWL7803" s="2"/>
      <c r="NWM7803" s="2"/>
      <c r="NWN7803" s="2"/>
      <c r="NWO7803" s="2"/>
      <c r="NWP7803" s="2"/>
      <c r="NWQ7803" s="2"/>
      <c r="NWR7803" s="2"/>
      <c r="NWS7803" s="2"/>
      <c r="NWT7803" s="2"/>
      <c r="NWU7803" s="2"/>
      <c r="NWV7803" s="2"/>
      <c r="NWW7803" s="2"/>
      <c r="NWX7803" s="2"/>
      <c r="NWY7803" s="2"/>
      <c r="NWZ7803" s="2"/>
      <c r="NXA7803" s="2"/>
      <c r="NXB7803" s="2"/>
      <c r="NXC7803" s="2"/>
      <c r="NXD7803" s="2"/>
      <c r="NXE7803" s="2"/>
      <c r="NXF7803" s="2"/>
      <c r="NXG7803" s="2"/>
      <c r="NXH7803" s="2"/>
      <c r="NXI7803" s="2"/>
      <c r="NXJ7803" s="2"/>
      <c r="NXK7803" s="2"/>
      <c r="NXL7803" s="2"/>
      <c r="NXM7803" s="2"/>
      <c r="NXN7803" s="2"/>
      <c r="NXO7803" s="2"/>
      <c r="NXP7803" s="2"/>
      <c r="NXQ7803" s="2"/>
      <c r="NXR7803" s="2"/>
      <c r="NXS7803" s="2"/>
      <c r="NXT7803" s="2"/>
      <c r="NXU7803" s="2"/>
      <c r="NXV7803" s="2"/>
      <c r="NXW7803" s="2"/>
      <c r="NXX7803" s="2"/>
      <c r="NXY7803" s="2"/>
      <c r="NXZ7803" s="2"/>
      <c r="NYA7803" s="2"/>
      <c r="NYB7803" s="2"/>
      <c r="NYC7803" s="2"/>
      <c r="NYD7803" s="2"/>
      <c r="NYE7803" s="2"/>
      <c r="NYF7803" s="2"/>
      <c r="NYG7803" s="2"/>
      <c r="NYH7803" s="2"/>
      <c r="NYI7803" s="2"/>
      <c r="NYJ7803" s="2"/>
      <c r="NYK7803" s="2"/>
      <c r="NYL7803" s="2"/>
      <c r="NYM7803" s="2"/>
      <c r="NYN7803" s="2"/>
      <c r="NYO7803" s="2"/>
      <c r="NYP7803" s="2"/>
      <c r="NYQ7803" s="2"/>
      <c r="NYR7803" s="2"/>
      <c r="NYS7803" s="2"/>
      <c r="NYT7803" s="2"/>
      <c r="NYU7803" s="2"/>
      <c r="NYV7803" s="2"/>
      <c r="NYW7803" s="2"/>
      <c r="NYX7803" s="2"/>
      <c r="NYY7803" s="2"/>
      <c r="NYZ7803" s="2"/>
      <c r="NZA7803" s="2"/>
      <c r="NZB7803" s="2"/>
      <c r="NZC7803" s="2"/>
      <c r="NZD7803" s="2"/>
      <c r="NZE7803" s="2"/>
      <c r="NZF7803" s="2"/>
      <c r="NZG7803" s="2"/>
      <c r="NZH7803" s="2"/>
      <c r="NZI7803" s="2"/>
      <c r="NZJ7803" s="2"/>
      <c r="NZK7803" s="2"/>
      <c r="NZL7803" s="2"/>
      <c r="NZM7803" s="2"/>
      <c r="NZN7803" s="2"/>
      <c r="NZO7803" s="2"/>
      <c r="NZP7803" s="2"/>
      <c r="NZQ7803" s="2"/>
      <c r="NZR7803" s="2"/>
      <c r="NZS7803" s="2"/>
      <c r="NZT7803" s="2"/>
      <c r="NZU7803" s="2"/>
      <c r="NZV7803" s="2"/>
      <c r="NZW7803" s="2"/>
      <c r="NZX7803" s="2"/>
      <c r="NZY7803" s="2"/>
      <c r="NZZ7803" s="2"/>
      <c r="OAA7803" s="2"/>
      <c r="OAB7803" s="2"/>
      <c r="OAC7803" s="2"/>
      <c r="OAD7803" s="2"/>
      <c r="OAE7803" s="2"/>
      <c r="OAF7803" s="2"/>
      <c r="OAG7803" s="2"/>
      <c r="OAH7803" s="2"/>
      <c r="OAI7803" s="2"/>
      <c r="OAJ7803" s="2"/>
      <c r="OAK7803" s="2"/>
      <c r="OAL7803" s="2"/>
      <c r="OAM7803" s="2"/>
      <c r="OAN7803" s="2"/>
      <c r="OAO7803" s="2"/>
      <c r="OAP7803" s="2"/>
      <c r="OAQ7803" s="2"/>
      <c r="OAR7803" s="2"/>
      <c r="OAS7803" s="2"/>
      <c r="OAT7803" s="2"/>
      <c r="OAU7803" s="2"/>
      <c r="OAV7803" s="2"/>
      <c r="OAW7803" s="2"/>
      <c r="OAX7803" s="2"/>
      <c r="OAY7803" s="2"/>
      <c r="OAZ7803" s="2"/>
      <c r="OBA7803" s="2"/>
      <c r="OBB7803" s="2"/>
      <c r="OBC7803" s="2"/>
      <c r="OBD7803" s="2"/>
      <c r="OBE7803" s="2"/>
      <c r="OBF7803" s="2"/>
      <c r="OBG7803" s="2"/>
      <c r="OBH7803" s="2"/>
      <c r="OBI7803" s="2"/>
      <c r="OBJ7803" s="2"/>
      <c r="OBK7803" s="2"/>
      <c r="OBL7803" s="2"/>
      <c r="OBM7803" s="2"/>
      <c r="OBN7803" s="2"/>
      <c r="OBO7803" s="2"/>
      <c r="OBP7803" s="2"/>
      <c r="OBQ7803" s="2"/>
      <c r="OBR7803" s="2"/>
      <c r="OBS7803" s="2"/>
      <c r="OBT7803" s="2"/>
      <c r="OBU7803" s="2"/>
      <c r="OBV7803" s="2"/>
      <c r="OBW7803" s="2"/>
      <c r="OBX7803" s="2"/>
      <c r="OBY7803" s="2"/>
      <c r="OBZ7803" s="2"/>
      <c r="OCA7803" s="2"/>
      <c r="OCB7803" s="2"/>
      <c r="OCC7803" s="2"/>
      <c r="OCD7803" s="2"/>
      <c r="OCE7803" s="2"/>
      <c r="OCF7803" s="2"/>
      <c r="OCG7803" s="2"/>
      <c r="OCH7803" s="2"/>
      <c r="OCI7803" s="2"/>
      <c r="OCJ7803" s="2"/>
      <c r="OCK7803" s="2"/>
      <c r="OCL7803" s="2"/>
      <c r="OCM7803" s="2"/>
      <c r="OCN7803" s="2"/>
      <c r="OCO7803" s="2"/>
      <c r="OCP7803" s="2"/>
      <c r="OCQ7803" s="2"/>
      <c r="OCR7803" s="2"/>
      <c r="OCS7803" s="2"/>
      <c r="OCT7803" s="2"/>
      <c r="OCU7803" s="2"/>
      <c r="OCV7803" s="2"/>
      <c r="OCW7803" s="2"/>
      <c r="OCX7803" s="2"/>
      <c r="OCY7803" s="2"/>
      <c r="OCZ7803" s="2"/>
      <c r="ODA7803" s="2"/>
      <c r="ODB7803" s="2"/>
      <c r="ODC7803" s="2"/>
      <c r="ODD7803" s="2"/>
      <c r="ODE7803" s="2"/>
      <c r="ODF7803" s="2"/>
      <c r="ODG7803" s="2"/>
      <c r="ODH7803" s="2"/>
      <c r="ODI7803" s="2"/>
      <c r="ODJ7803" s="2"/>
      <c r="ODK7803" s="2"/>
      <c r="ODL7803" s="2"/>
      <c r="ODM7803" s="2"/>
      <c r="ODN7803" s="2"/>
      <c r="ODO7803" s="2"/>
      <c r="ODP7803" s="2"/>
      <c r="ODQ7803" s="2"/>
      <c r="ODR7803" s="2"/>
      <c r="ODS7803" s="2"/>
      <c r="ODT7803" s="2"/>
      <c r="ODU7803" s="2"/>
      <c r="ODV7803" s="2"/>
      <c r="ODW7803" s="2"/>
      <c r="ODX7803" s="2"/>
      <c r="ODY7803" s="2"/>
      <c r="ODZ7803" s="2"/>
      <c r="OEA7803" s="2"/>
      <c r="OEB7803" s="2"/>
      <c r="OEC7803" s="2"/>
      <c r="OED7803" s="2"/>
      <c r="OEE7803" s="2"/>
      <c r="OEF7803" s="2"/>
      <c r="OEG7803" s="2"/>
      <c r="OEH7803" s="2"/>
      <c r="OEI7803" s="2"/>
      <c r="OEJ7803" s="2"/>
      <c r="OEK7803" s="2"/>
      <c r="OEL7803" s="2"/>
      <c r="OEM7803" s="2"/>
      <c r="OEN7803" s="2"/>
      <c r="OEO7803" s="2"/>
      <c r="OEP7803" s="2"/>
      <c r="OEQ7803" s="2"/>
      <c r="OER7803" s="2"/>
      <c r="OES7803" s="2"/>
      <c r="OET7803" s="2"/>
      <c r="OEU7803" s="2"/>
      <c r="OEV7803" s="2"/>
      <c r="OEW7803" s="2"/>
      <c r="OEX7803" s="2"/>
      <c r="OEY7803" s="2"/>
      <c r="OEZ7803" s="2"/>
      <c r="OFA7803" s="2"/>
      <c r="OFB7803" s="2"/>
      <c r="OFC7803" s="2"/>
      <c r="OFD7803" s="2"/>
      <c r="OFE7803" s="2"/>
      <c r="OFF7803" s="2"/>
      <c r="OFG7803" s="2"/>
      <c r="OFH7803" s="2"/>
      <c r="OFI7803" s="2"/>
      <c r="OFJ7803" s="2"/>
      <c r="OFK7803" s="2"/>
      <c r="OFL7803" s="2"/>
      <c r="OFM7803" s="2"/>
      <c r="OFN7803" s="2"/>
      <c r="OFO7803" s="2"/>
      <c r="OFP7803" s="2"/>
      <c r="OFQ7803" s="2"/>
      <c r="OFR7803" s="2"/>
      <c r="OFS7803" s="2"/>
      <c r="OFT7803" s="2"/>
      <c r="OFU7803" s="2"/>
      <c r="OFV7803" s="2"/>
      <c r="OFW7803" s="2"/>
      <c r="OFX7803" s="2"/>
      <c r="OFY7803" s="2"/>
      <c r="OFZ7803" s="2"/>
      <c r="OGA7803" s="2"/>
      <c r="OGB7803" s="2"/>
      <c r="OGC7803" s="2"/>
      <c r="OGD7803" s="2"/>
      <c r="OGE7803" s="2"/>
      <c r="OGF7803" s="2"/>
      <c r="OGG7803" s="2"/>
      <c r="OGH7803" s="2"/>
      <c r="OGI7803" s="2"/>
      <c r="OGJ7803" s="2"/>
      <c r="OGK7803" s="2"/>
      <c r="OGL7803" s="2"/>
      <c r="OGM7803" s="2"/>
      <c r="OGN7803" s="2"/>
      <c r="OGO7803" s="2"/>
      <c r="OGP7803" s="2"/>
      <c r="OGQ7803" s="2"/>
      <c r="OGR7803" s="2"/>
      <c r="OGS7803" s="2"/>
      <c r="OGT7803" s="2"/>
      <c r="OGU7803" s="2"/>
      <c r="OGV7803" s="2"/>
      <c r="OGW7803" s="2"/>
      <c r="OGX7803" s="2"/>
      <c r="OGY7803" s="2"/>
      <c r="OGZ7803" s="2"/>
      <c r="OHA7803" s="2"/>
      <c r="OHB7803" s="2"/>
      <c r="OHC7803" s="2"/>
      <c r="OHD7803" s="2"/>
      <c r="OHE7803" s="2"/>
      <c r="OHF7803" s="2"/>
      <c r="OHG7803" s="2"/>
      <c r="OHH7803" s="2"/>
      <c r="OHI7803" s="2"/>
      <c r="OHJ7803" s="2"/>
      <c r="OHK7803" s="2"/>
      <c r="OHL7803" s="2"/>
      <c r="OHM7803" s="2"/>
      <c r="OHN7803" s="2"/>
      <c r="OHO7803" s="2"/>
      <c r="OHP7803" s="2"/>
      <c r="OHQ7803" s="2"/>
      <c r="OHR7803" s="2"/>
      <c r="OHS7803" s="2"/>
      <c r="OHT7803" s="2"/>
      <c r="OHU7803" s="2"/>
      <c r="OHV7803" s="2"/>
      <c r="OHW7803" s="2"/>
      <c r="OHX7803" s="2"/>
      <c r="OHY7803" s="2"/>
      <c r="OHZ7803" s="2"/>
      <c r="OIA7803" s="2"/>
      <c r="OIB7803" s="2"/>
      <c r="OIC7803" s="2"/>
      <c r="OID7803" s="2"/>
      <c r="OIE7803" s="2"/>
      <c r="OIF7803" s="2"/>
      <c r="OIG7803" s="2"/>
      <c r="OIH7803" s="2"/>
      <c r="OII7803" s="2"/>
      <c r="OIJ7803" s="2"/>
      <c r="OIK7803" s="2"/>
      <c r="OIL7803" s="2"/>
      <c r="OIM7803" s="2"/>
      <c r="OIN7803" s="2"/>
      <c r="OIO7803" s="2"/>
      <c r="OIP7803" s="2"/>
      <c r="OIQ7803" s="2"/>
      <c r="OIR7803" s="2"/>
      <c r="OIS7803" s="2"/>
      <c r="OIT7803" s="2"/>
      <c r="OIU7803" s="2"/>
      <c r="OIV7803" s="2"/>
      <c r="OIW7803" s="2"/>
      <c r="OIX7803" s="2"/>
      <c r="OIY7803" s="2"/>
      <c r="OIZ7803" s="2"/>
      <c r="OJA7803" s="2"/>
      <c r="OJB7803" s="2"/>
      <c r="OJC7803" s="2"/>
      <c r="OJD7803" s="2"/>
      <c r="OJE7803" s="2"/>
      <c r="OJF7803" s="2"/>
      <c r="OJG7803" s="2"/>
      <c r="OJH7803" s="2"/>
      <c r="OJI7803" s="2"/>
      <c r="OJJ7803" s="2"/>
      <c r="OJK7803" s="2"/>
      <c r="OJL7803" s="2"/>
      <c r="OJM7803" s="2"/>
      <c r="OJN7803" s="2"/>
      <c r="OJO7803" s="2"/>
      <c r="OJP7803" s="2"/>
      <c r="OJQ7803" s="2"/>
      <c r="OJR7803" s="2"/>
      <c r="OJS7803" s="2"/>
      <c r="OJT7803" s="2"/>
      <c r="OJU7803" s="2"/>
      <c r="OJV7803" s="2"/>
      <c r="OJW7803" s="2"/>
      <c r="OJX7803" s="2"/>
      <c r="OJY7803" s="2"/>
      <c r="OJZ7803" s="2"/>
      <c r="OKA7803" s="2"/>
      <c r="OKB7803" s="2"/>
      <c r="OKC7803" s="2"/>
      <c r="OKD7803" s="2"/>
      <c r="OKE7803" s="2"/>
      <c r="OKF7803" s="2"/>
      <c r="OKG7803" s="2"/>
      <c r="OKH7803" s="2"/>
      <c r="OKI7803" s="2"/>
      <c r="OKJ7803" s="2"/>
      <c r="OKK7803" s="2"/>
      <c r="OKL7803" s="2"/>
      <c r="OKM7803" s="2"/>
      <c r="OKN7803" s="2"/>
      <c r="OKO7803" s="2"/>
      <c r="OKP7803" s="2"/>
      <c r="OKQ7803" s="2"/>
      <c r="OKR7803" s="2"/>
      <c r="OKS7803" s="2"/>
      <c r="OKT7803" s="2"/>
      <c r="OKU7803" s="2"/>
      <c r="OKV7803" s="2"/>
      <c r="OKW7803" s="2"/>
      <c r="OKX7803" s="2"/>
      <c r="OKY7803" s="2"/>
      <c r="OKZ7803" s="2"/>
      <c r="OLA7803" s="2"/>
      <c r="OLB7803" s="2"/>
      <c r="OLC7803" s="2"/>
      <c r="OLD7803" s="2"/>
      <c r="OLE7803" s="2"/>
      <c r="OLF7803" s="2"/>
      <c r="OLG7803" s="2"/>
      <c r="OLH7803" s="2"/>
      <c r="OLI7803" s="2"/>
      <c r="OLJ7803" s="2"/>
      <c r="OLK7803" s="2"/>
      <c r="OLL7803" s="2"/>
      <c r="OLM7803" s="2"/>
      <c r="OLN7803" s="2"/>
      <c r="OLO7803" s="2"/>
      <c r="OLP7803" s="2"/>
      <c r="OLQ7803" s="2"/>
      <c r="OLR7803" s="2"/>
      <c r="OLS7803" s="2"/>
      <c r="OLT7803" s="2"/>
      <c r="OLU7803" s="2"/>
      <c r="OLV7803" s="2"/>
      <c r="OLW7803" s="2"/>
      <c r="OLX7803" s="2"/>
      <c r="OLY7803" s="2"/>
      <c r="OLZ7803" s="2"/>
      <c r="OMA7803" s="2"/>
      <c r="OMB7803" s="2"/>
      <c r="OMC7803" s="2"/>
      <c r="OMD7803" s="2"/>
      <c r="OME7803" s="2"/>
      <c r="OMF7803" s="2"/>
      <c r="OMG7803" s="2"/>
      <c r="OMH7803" s="2"/>
      <c r="OMI7803" s="2"/>
      <c r="OMJ7803" s="2"/>
      <c r="OMK7803" s="2"/>
      <c r="OML7803" s="2"/>
      <c r="OMM7803" s="2"/>
      <c r="OMN7803" s="2"/>
      <c r="OMO7803" s="2"/>
      <c r="OMP7803" s="2"/>
      <c r="OMQ7803" s="2"/>
      <c r="OMR7803" s="2"/>
      <c r="OMS7803" s="2"/>
      <c r="OMT7803" s="2"/>
      <c r="OMU7803" s="2"/>
      <c r="OMV7803" s="2"/>
      <c r="OMW7803" s="2"/>
      <c r="OMX7803" s="2"/>
      <c r="OMY7803" s="2"/>
      <c r="OMZ7803" s="2"/>
      <c r="ONA7803" s="2"/>
      <c r="ONB7803" s="2"/>
      <c r="ONC7803" s="2"/>
      <c r="OND7803" s="2"/>
      <c r="ONE7803" s="2"/>
      <c r="ONF7803" s="2"/>
      <c r="ONG7803" s="2"/>
      <c r="ONH7803" s="2"/>
      <c r="ONI7803" s="2"/>
      <c r="ONJ7803" s="2"/>
      <c r="ONK7803" s="2"/>
      <c r="ONL7803" s="2"/>
      <c r="ONM7803" s="2"/>
      <c r="ONN7803" s="2"/>
      <c r="ONO7803" s="2"/>
      <c r="ONP7803" s="2"/>
      <c r="ONQ7803" s="2"/>
      <c r="ONR7803" s="2"/>
      <c r="ONS7803" s="2"/>
      <c r="ONT7803" s="2"/>
      <c r="ONU7803" s="2"/>
      <c r="ONV7803" s="2"/>
      <c r="ONW7803" s="2"/>
      <c r="ONX7803" s="2"/>
      <c r="ONY7803" s="2"/>
      <c r="ONZ7803" s="2"/>
      <c r="OOA7803" s="2"/>
      <c r="OOB7803" s="2"/>
      <c r="OOC7803" s="2"/>
      <c r="OOD7803" s="2"/>
      <c r="OOE7803" s="2"/>
      <c r="OOF7803" s="2"/>
      <c r="OOG7803" s="2"/>
      <c r="OOH7803" s="2"/>
      <c r="OOI7803" s="2"/>
      <c r="OOJ7803" s="2"/>
      <c r="OOK7803" s="2"/>
      <c r="OOL7803" s="2"/>
      <c r="OOM7803" s="2"/>
      <c r="OON7803" s="2"/>
      <c r="OOO7803" s="2"/>
      <c r="OOP7803" s="2"/>
      <c r="OOQ7803" s="2"/>
      <c r="OOR7803" s="2"/>
      <c r="OOS7803" s="2"/>
      <c r="OOT7803" s="2"/>
      <c r="OOU7803" s="2"/>
      <c r="OOV7803" s="2"/>
      <c r="OOW7803" s="2"/>
      <c r="OOX7803" s="2"/>
      <c r="OOY7803" s="2"/>
      <c r="OOZ7803" s="2"/>
      <c r="OPA7803" s="2"/>
      <c r="OPB7803" s="2"/>
      <c r="OPC7803" s="2"/>
      <c r="OPD7803" s="2"/>
      <c r="OPE7803" s="2"/>
      <c r="OPF7803" s="2"/>
      <c r="OPG7803" s="2"/>
      <c r="OPH7803" s="2"/>
      <c r="OPI7803" s="2"/>
      <c r="OPJ7803" s="2"/>
      <c r="OPK7803" s="2"/>
      <c r="OPL7803" s="2"/>
      <c r="OPM7803" s="2"/>
      <c r="OPN7803" s="2"/>
      <c r="OPO7803" s="2"/>
      <c r="OPP7803" s="2"/>
      <c r="OPQ7803" s="2"/>
      <c r="OPR7803" s="2"/>
      <c r="OPS7803" s="2"/>
      <c r="OPT7803" s="2"/>
      <c r="OPU7803" s="2"/>
      <c r="OPV7803" s="2"/>
      <c r="OPW7803" s="2"/>
      <c r="OPX7803" s="2"/>
      <c r="OPY7803" s="2"/>
      <c r="OPZ7803" s="2"/>
      <c r="OQA7803" s="2"/>
      <c r="OQB7803" s="2"/>
      <c r="OQC7803" s="2"/>
      <c r="OQD7803" s="2"/>
      <c r="OQE7803" s="2"/>
      <c r="OQF7803" s="2"/>
      <c r="OQG7803" s="2"/>
      <c r="OQH7803" s="2"/>
      <c r="OQI7803" s="2"/>
      <c r="OQJ7803" s="2"/>
      <c r="OQK7803" s="2"/>
      <c r="OQL7803" s="2"/>
      <c r="OQM7803" s="2"/>
      <c r="OQN7803" s="2"/>
      <c r="OQO7803" s="2"/>
      <c r="OQP7803" s="2"/>
      <c r="OQQ7803" s="2"/>
      <c r="OQR7803" s="2"/>
      <c r="OQS7803" s="2"/>
      <c r="OQT7803" s="2"/>
      <c r="OQU7803" s="2"/>
      <c r="OQV7803" s="2"/>
      <c r="OQW7803" s="2"/>
      <c r="OQX7803" s="2"/>
      <c r="OQY7803" s="2"/>
      <c r="OQZ7803" s="2"/>
      <c r="ORA7803" s="2"/>
      <c r="ORB7803" s="2"/>
      <c r="ORC7803" s="2"/>
      <c r="ORD7803" s="2"/>
      <c r="ORE7803" s="2"/>
      <c r="ORF7803" s="2"/>
      <c r="ORG7803" s="2"/>
      <c r="ORH7803" s="2"/>
      <c r="ORI7803" s="2"/>
      <c r="ORJ7803" s="2"/>
      <c r="ORK7803" s="2"/>
      <c r="ORL7803" s="2"/>
      <c r="ORM7803" s="2"/>
      <c r="ORN7803" s="2"/>
      <c r="ORO7803" s="2"/>
      <c r="ORP7803" s="2"/>
      <c r="ORQ7803" s="2"/>
      <c r="ORR7803" s="2"/>
      <c r="ORS7803" s="2"/>
      <c r="ORT7803" s="2"/>
      <c r="ORU7803" s="2"/>
      <c r="ORV7803" s="2"/>
      <c r="ORW7803" s="2"/>
      <c r="ORX7803" s="2"/>
      <c r="ORY7803" s="2"/>
      <c r="ORZ7803" s="2"/>
      <c r="OSA7803" s="2"/>
      <c r="OSB7803" s="2"/>
      <c r="OSC7803" s="2"/>
      <c r="OSD7803" s="2"/>
      <c r="OSE7803" s="2"/>
      <c r="OSF7803" s="2"/>
      <c r="OSG7803" s="2"/>
      <c r="OSH7803" s="2"/>
      <c r="OSI7803" s="2"/>
      <c r="OSJ7803" s="2"/>
      <c r="OSK7803" s="2"/>
      <c r="OSL7803" s="2"/>
      <c r="OSM7803" s="2"/>
      <c r="OSN7803" s="2"/>
      <c r="OSO7803" s="2"/>
      <c r="OSP7803" s="2"/>
      <c r="OSQ7803" s="2"/>
      <c r="OSR7803" s="2"/>
      <c r="OSS7803" s="2"/>
      <c r="OST7803" s="2"/>
      <c r="OSU7803" s="2"/>
      <c r="OSV7803" s="2"/>
      <c r="OSW7803" s="2"/>
      <c r="OSX7803" s="2"/>
      <c r="OSY7803" s="2"/>
      <c r="OSZ7803" s="2"/>
      <c r="OTA7803" s="2"/>
      <c r="OTB7803" s="2"/>
      <c r="OTC7803" s="2"/>
      <c r="OTD7803" s="2"/>
      <c r="OTE7803" s="2"/>
      <c r="OTF7803" s="2"/>
      <c r="OTG7803" s="2"/>
      <c r="OTH7803" s="2"/>
      <c r="OTI7803" s="2"/>
      <c r="OTJ7803" s="2"/>
      <c r="OTK7803" s="2"/>
      <c r="OTL7803" s="2"/>
      <c r="OTM7803" s="2"/>
      <c r="OTN7803" s="2"/>
      <c r="OTO7803" s="2"/>
      <c r="OTP7803" s="2"/>
      <c r="OTQ7803" s="2"/>
      <c r="OTR7803" s="2"/>
      <c r="OTS7803" s="2"/>
      <c r="OTT7803" s="2"/>
      <c r="OTU7803" s="2"/>
      <c r="OTV7803" s="2"/>
      <c r="OTW7803" s="2"/>
      <c r="OTX7803" s="2"/>
      <c r="OTY7803" s="2"/>
      <c r="OTZ7803" s="2"/>
      <c r="OUA7803" s="2"/>
      <c r="OUB7803" s="2"/>
      <c r="OUC7803" s="2"/>
      <c r="OUD7803" s="2"/>
      <c r="OUE7803" s="2"/>
      <c r="OUF7803" s="2"/>
      <c r="OUG7803" s="2"/>
      <c r="OUH7803" s="2"/>
      <c r="OUI7803" s="2"/>
      <c r="OUJ7803" s="2"/>
      <c r="OUK7803" s="2"/>
      <c r="OUL7803" s="2"/>
      <c r="OUM7803" s="2"/>
      <c r="OUN7803" s="2"/>
      <c r="OUO7803" s="2"/>
      <c r="OUP7803" s="2"/>
      <c r="OUQ7803" s="2"/>
      <c r="OUR7803" s="2"/>
      <c r="OUS7803" s="2"/>
      <c r="OUT7803" s="2"/>
      <c r="OUU7803" s="2"/>
      <c r="OUV7803" s="2"/>
      <c r="OUW7803" s="2"/>
      <c r="OUX7803" s="2"/>
      <c r="OUY7803" s="2"/>
      <c r="OUZ7803" s="2"/>
      <c r="OVA7803" s="2"/>
      <c r="OVB7803" s="2"/>
      <c r="OVC7803" s="2"/>
      <c r="OVD7803" s="2"/>
      <c r="OVE7803" s="2"/>
      <c r="OVF7803" s="2"/>
      <c r="OVG7803" s="2"/>
      <c r="OVH7803" s="2"/>
      <c r="OVI7803" s="2"/>
      <c r="OVJ7803" s="2"/>
      <c r="OVK7803" s="2"/>
      <c r="OVL7803" s="2"/>
      <c r="OVM7803" s="2"/>
      <c r="OVN7803" s="2"/>
      <c r="OVO7803" s="2"/>
      <c r="OVP7803" s="2"/>
      <c r="OVQ7803" s="2"/>
      <c r="OVR7803" s="2"/>
      <c r="OVS7803" s="2"/>
      <c r="OVT7803" s="2"/>
      <c r="OVU7803" s="2"/>
      <c r="OVV7803" s="2"/>
      <c r="OVW7803" s="2"/>
      <c r="OVX7803" s="2"/>
      <c r="OVY7803" s="2"/>
      <c r="OVZ7803" s="2"/>
      <c r="OWA7803" s="2"/>
      <c r="OWB7803" s="2"/>
      <c r="OWC7803" s="2"/>
      <c r="OWD7803" s="2"/>
      <c r="OWE7803" s="2"/>
      <c r="OWF7803" s="2"/>
      <c r="OWG7803" s="2"/>
      <c r="OWH7803" s="2"/>
      <c r="OWI7803" s="2"/>
      <c r="OWJ7803" s="2"/>
      <c r="OWK7803" s="2"/>
      <c r="OWL7803" s="2"/>
      <c r="OWM7803" s="2"/>
      <c r="OWN7803" s="2"/>
      <c r="OWO7803" s="2"/>
      <c r="OWP7803" s="2"/>
      <c r="OWQ7803" s="2"/>
      <c r="OWR7803" s="2"/>
      <c r="OWS7803" s="2"/>
      <c r="OWT7803" s="2"/>
      <c r="OWU7803" s="2"/>
      <c r="OWV7803" s="2"/>
      <c r="OWW7803" s="2"/>
      <c r="OWX7803" s="2"/>
      <c r="OWY7803" s="2"/>
      <c r="OWZ7803" s="2"/>
      <c r="OXA7803" s="2"/>
      <c r="OXB7803" s="2"/>
      <c r="OXC7803" s="2"/>
      <c r="OXD7803" s="2"/>
      <c r="OXE7803" s="2"/>
      <c r="OXF7803" s="2"/>
      <c r="OXG7803" s="2"/>
      <c r="OXH7803" s="2"/>
      <c r="OXI7803" s="2"/>
      <c r="OXJ7803" s="2"/>
      <c r="OXK7803" s="2"/>
      <c r="OXL7803" s="2"/>
      <c r="OXM7803" s="2"/>
      <c r="OXN7803" s="2"/>
      <c r="OXO7803" s="2"/>
      <c r="OXP7803" s="2"/>
      <c r="OXQ7803" s="2"/>
      <c r="OXR7803" s="2"/>
      <c r="OXS7803" s="2"/>
      <c r="OXT7803" s="2"/>
      <c r="OXU7803" s="2"/>
      <c r="OXV7803" s="2"/>
      <c r="OXW7803" s="2"/>
      <c r="OXX7803" s="2"/>
      <c r="OXY7803" s="2"/>
      <c r="OXZ7803" s="2"/>
      <c r="OYA7803" s="2"/>
      <c r="OYB7803" s="2"/>
      <c r="OYC7803" s="2"/>
      <c r="OYD7803" s="2"/>
      <c r="OYE7803" s="2"/>
      <c r="OYF7803" s="2"/>
      <c r="OYG7803" s="2"/>
      <c r="OYH7803" s="2"/>
      <c r="OYI7803" s="2"/>
      <c r="OYJ7803" s="2"/>
      <c r="OYK7803" s="2"/>
      <c r="OYL7803" s="2"/>
      <c r="OYM7803" s="2"/>
      <c r="OYN7803" s="2"/>
      <c r="OYO7803" s="2"/>
      <c r="OYP7803" s="2"/>
      <c r="OYQ7803" s="2"/>
      <c r="OYR7803" s="2"/>
      <c r="OYS7803" s="2"/>
      <c r="OYT7803" s="2"/>
      <c r="OYU7803" s="2"/>
      <c r="OYV7803" s="2"/>
      <c r="OYW7803" s="2"/>
      <c r="OYX7803" s="2"/>
      <c r="OYY7803" s="2"/>
      <c r="OYZ7803" s="2"/>
      <c r="OZA7803" s="2"/>
      <c r="OZB7803" s="2"/>
      <c r="OZC7803" s="2"/>
      <c r="OZD7803" s="2"/>
      <c r="OZE7803" s="2"/>
      <c r="OZF7803" s="2"/>
      <c r="OZG7803" s="2"/>
      <c r="OZH7803" s="2"/>
      <c r="OZI7803" s="2"/>
      <c r="OZJ7803" s="2"/>
      <c r="OZK7803" s="2"/>
      <c r="OZL7803" s="2"/>
      <c r="OZM7803" s="2"/>
      <c r="OZN7803" s="2"/>
      <c r="OZO7803" s="2"/>
      <c r="OZP7803" s="2"/>
      <c r="OZQ7803" s="2"/>
      <c r="OZR7803" s="2"/>
      <c r="OZS7803" s="2"/>
      <c r="OZT7803" s="2"/>
      <c r="OZU7803" s="2"/>
      <c r="OZV7803" s="2"/>
      <c r="OZW7803" s="2"/>
      <c r="OZX7803" s="2"/>
      <c r="OZY7803" s="2"/>
      <c r="OZZ7803" s="2"/>
      <c r="PAA7803" s="2"/>
      <c r="PAB7803" s="2"/>
      <c r="PAC7803" s="2"/>
      <c r="PAD7803" s="2"/>
      <c r="PAE7803" s="2"/>
      <c r="PAF7803" s="2"/>
      <c r="PAG7803" s="2"/>
      <c r="PAH7803" s="2"/>
      <c r="PAI7803" s="2"/>
      <c r="PAJ7803" s="2"/>
      <c r="PAK7803" s="2"/>
      <c r="PAL7803" s="2"/>
      <c r="PAM7803" s="2"/>
      <c r="PAN7803" s="2"/>
      <c r="PAO7803" s="2"/>
      <c r="PAP7803" s="2"/>
      <c r="PAQ7803" s="2"/>
      <c r="PAR7803" s="2"/>
      <c r="PAS7803" s="2"/>
      <c r="PAT7803" s="2"/>
      <c r="PAU7803" s="2"/>
      <c r="PAV7803" s="2"/>
      <c r="PAW7803" s="2"/>
      <c r="PAX7803" s="2"/>
      <c r="PAY7803" s="2"/>
      <c r="PAZ7803" s="2"/>
      <c r="PBA7803" s="2"/>
      <c r="PBB7803" s="2"/>
      <c r="PBC7803" s="2"/>
      <c r="PBD7803" s="2"/>
      <c r="PBE7803" s="2"/>
      <c r="PBF7803" s="2"/>
      <c r="PBG7803" s="2"/>
      <c r="PBH7803" s="2"/>
      <c r="PBI7803" s="2"/>
      <c r="PBJ7803" s="2"/>
      <c r="PBK7803" s="2"/>
      <c r="PBL7803" s="2"/>
      <c r="PBM7803" s="2"/>
      <c r="PBN7803" s="2"/>
      <c r="PBO7803" s="2"/>
      <c r="PBP7803" s="2"/>
      <c r="PBQ7803" s="2"/>
      <c r="PBR7803" s="2"/>
      <c r="PBS7803" s="2"/>
      <c r="PBT7803" s="2"/>
      <c r="PBU7803" s="2"/>
      <c r="PBV7803" s="2"/>
      <c r="PBW7803" s="2"/>
      <c r="PBX7803" s="2"/>
      <c r="PBY7803" s="2"/>
      <c r="PBZ7803" s="2"/>
      <c r="PCA7803" s="2"/>
      <c r="PCB7803" s="2"/>
      <c r="PCC7803" s="2"/>
      <c r="PCD7803" s="2"/>
      <c r="PCE7803" s="2"/>
      <c r="PCF7803" s="2"/>
      <c r="PCG7803" s="2"/>
      <c r="PCH7803" s="2"/>
      <c r="PCI7803" s="2"/>
      <c r="PCJ7803" s="2"/>
      <c r="PCK7803" s="2"/>
      <c r="PCL7803" s="2"/>
      <c r="PCM7803" s="2"/>
      <c r="PCN7803" s="2"/>
      <c r="PCO7803" s="2"/>
      <c r="PCP7803" s="2"/>
      <c r="PCQ7803" s="2"/>
      <c r="PCR7803" s="2"/>
      <c r="PCS7803" s="2"/>
      <c r="PCT7803" s="2"/>
      <c r="PCU7803" s="2"/>
      <c r="PCV7803" s="2"/>
      <c r="PCW7803" s="2"/>
      <c r="PCX7803" s="2"/>
      <c r="PCY7803" s="2"/>
      <c r="PCZ7803" s="2"/>
      <c r="PDA7803" s="2"/>
      <c r="PDB7803" s="2"/>
      <c r="PDC7803" s="2"/>
      <c r="PDD7803" s="2"/>
      <c r="PDE7803" s="2"/>
      <c r="PDF7803" s="2"/>
      <c r="PDG7803" s="2"/>
      <c r="PDH7803" s="2"/>
      <c r="PDI7803" s="2"/>
      <c r="PDJ7803" s="2"/>
      <c r="PDK7803" s="2"/>
      <c r="PDL7803" s="2"/>
      <c r="PDM7803" s="2"/>
      <c r="PDN7803" s="2"/>
      <c r="PDO7803" s="2"/>
      <c r="PDP7803" s="2"/>
      <c r="PDQ7803" s="2"/>
      <c r="PDR7803" s="2"/>
      <c r="PDS7803" s="2"/>
      <c r="PDT7803" s="2"/>
      <c r="PDU7803" s="2"/>
      <c r="PDV7803" s="2"/>
      <c r="PDW7803" s="2"/>
      <c r="PDX7803" s="2"/>
      <c r="PDY7803" s="2"/>
      <c r="PDZ7803" s="2"/>
      <c r="PEA7803" s="2"/>
      <c r="PEB7803" s="2"/>
      <c r="PEC7803" s="2"/>
      <c r="PED7803" s="2"/>
      <c r="PEE7803" s="2"/>
      <c r="PEF7803" s="2"/>
      <c r="PEG7803" s="2"/>
      <c r="PEH7803" s="2"/>
      <c r="PEI7803" s="2"/>
      <c r="PEJ7803" s="2"/>
      <c r="PEK7803" s="2"/>
      <c r="PEL7803" s="2"/>
      <c r="PEM7803" s="2"/>
      <c r="PEN7803" s="2"/>
      <c r="PEO7803" s="2"/>
      <c r="PEP7803" s="2"/>
      <c r="PEQ7803" s="2"/>
      <c r="PER7803" s="2"/>
      <c r="PES7803" s="2"/>
      <c r="PET7803" s="2"/>
      <c r="PEU7803" s="2"/>
      <c r="PEV7803" s="2"/>
      <c r="PEW7803" s="2"/>
      <c r="PEX7803" s="2"/>
      <c r="PEY7803" s="2"/>
      <c r="PEZ7803" s="2"/>
      <c r="PFA7803" s="2"/>
      <c r="PFB7803" s="2"/>
      <c r="PFC7803" s="2"/>
      <c r="PFD7803" s="2"/>
      <c r="PFE7803" s="2"/>
      <c r="PFF7803" s="2"/>
      <c r="PFG7803" s="2"/>
      <c r="PFH7803" s="2"/>
      <c r="PFI7803" s="2"/>
      <c r="PFJ7803" s="2"/>
      <c r="PFK7803" s="2"/>
      <c r="PFL7803" s="2"/>
      <c r="PFM7803" s="2"/>
      <c r="PFN7803" s="2"/>
      <c r="PFO7803" s="2"/>
      <c r="PFP7803" s="2"/>
      <c r="PFQ7803" s="2"/>
      <c r="PFR7803" s="2"/>
      <c r="PFS7803" s="2"/>
      <c r="PFT7803" s="2"/>
      <c r="PFU7803" s="2"/>
      <c r="PFV7803" s="2"/>
      <c r="PFW7803" s="2"/>
      <c r="PFX7803" s="2"/>
      <c r="PFY7803" s="2"/>
      <c r="PFZ7803" s="2"/>
      <c r="PGA7803" s="2"/>
      <c r="PGB7803" s="2"/>
      <c r="PGC7803" s="2"/>
      <c r="PGD7803" s="2"/>
      <c r="PGE7803" s="2"/>
      <c r="PGF7803" s="2"/>
      <c r="PGG7803" s="2"/>
      <c r="PGH7803" s="2"/>
      <c r="PGI7803" s="2"/>
      <c r="PGJ7803" s="2"/>
      <c r="PGK7803" s="2"/>
      <c r="PGL7803" s="2"/>
      <c r="PGM7803" s="2"/>
      <c r="PGN7803" s="2"/>
      <c r="PGO7803" s="2"/>
      <c r="PGP7803" s="2"/>
      <c r="PGQ7803" s="2"/>
      <c r="PGR7803" s="2"/>
      <c r="PGS7803" s="2"/>
      <c r="PGT7803" s="2"/>
      <c r="PGU7803" s="2"/>
      <c r="PGV7803" s="2"/>
      <c r="PGW7803" s="2"/>
      <c r="PGX7803" s="2"/>
      <c r="PGY7803" s="2"/>
      <c r="PGZ7803" s="2"/>
      <c r="PHA7803" s="2"/>
      <c r="PHB7803" s="2"/>
      <c r="PHC7803" s="2"/>
      <c r="PHD7803" s="2"/>
      <c r="PHE7803" s="2"/>
      <c r="PHF7803" s="2"/>
      <c r="PHG7803" s="2"/>
      <c r="PHH7803" s="2"/>
      <c r="PHI7803" s="2"/>
      <c r="PHJ7803" s="2"/>
      <c r="PHK7803" s="2"/>
      <c r="PHL7803" s="2"/>
      <c r="PHM7803" s="2"/>
      <c r="PHN7803" s="2"/>
      <c r="PHO7803" s="2"/>
      <c r="PHP7803" s="2"/>
      <c r="PHQ7803" s="2"/>
      <c r="PHR7803" s="2"/>
      <c r="PHS7803" s="2"/>
      <c r="PHT7803" s="2"/>
      <c r="PHU7803" s="2"/>
      <c r="PHV7803" s="2"/>
      <c r="PHW7803" s="2"/>
      <c r="PHX7803" s="2"/>
      <c r="PHY7803" s="2"/>
      <c r="PHZ7803" s="2"/>
      <c r="PIA7803" s="2"/>
      <c r="PIB7803" s="2"/>
      <c r="PIC7803" s="2"/>
      <c r="PID7803" s="2"/>
      <c r="PIE7803" s="2"/>
      <c r="PIF7803" s="2"/>
      <c r="PIG7803" s="2"/>
      <c r="PIH7803" s="2"/>
      <c r="PII7803" s="2"/>
      <c r="PIJ7803" s="2"/>
      <c r="PIK7803" s="2"/>
      <c r="PIL7803" s="2"/>
      <c r="PIM7803" s="2"/>
      <c r="PIN7803" s="2"/>
      <c r="PIO7803" s="2"/>
      <c r="PIP7803" s="2"/>
      <c r="PIQ7803" s="2"/>
      <c r="PIR7803" s="2"/>
      <c r="PIS7803" s="2"/>
      <c r="PIT7803" s="2"/>
      <c r="PIU7803" s="2"/>
      <c r="PIV7803" s="2"/>
      <c r="PIW7803" s="2"/>
      <c r="PIX7803" s="2"/>
      <c r="PIY7803" s="2"/>
      <c r="PIZ7803" s="2"/>
      <c r="PJA7803" s="2"/>
      <c r="PJB7803" s="2"/>
      <c r="PJC7803" s="2"/>
      <c r="PJD7803" s="2"/>
      <c r="PJE7803" s="2"/>
      <c r="PJF7803" s="2"/>
      <c r="PJG7803" s="2"/>
      <c r="PJH7803" s="2"/>
      <c r="PJI7803" s="2"/>
      <c r="PJJ7803" s="2"/>
      <c r="PJK7803" s="2"/>
      <c r="PJL7803" s="2"/>
      <c r="PJM7803" s="2"/>
      <c r="PJN7803" s="2"/>
      <c r="PJO7803" s="2"/>
      <c r="PJP7803" s="2"/>
      <c r="PJQ7803" s="2"/>
      <c r="PJR7803" s="2"/>
      <c r="PJS7803" s="2"/>
      <c r="PJT7803" s="2"/>
      <c r="PJU7803" s="2"/>
      <c r="PJV7803" s="2"/>
      <c r="PJW7803" s="2"/>
      <c r="PJX7803" s="2"/>
      <c r="PJY7803" s="2"/>
      <c r="PJZ7803" s="2"/>
      <c r="PKA7803" s="2"/>
      <c r="PKB7803" s="2"/>
      <c r="PKC7803" s="2"/>
      <c r="PKD7803" s="2"/>
      <c r="PKE7803" s="2"/>
      <c r="PKF7803" s="2"/>
      <c r="PKG7803" s="2"/>
      <c r="PKH7803" s="2"/>
      <c r="PKI7803" s="2"/>
      <c r="PKJ7803" s="2"/>
      <c r="PKK7803" s="2"/>
      <c r="PKL7803" s="2"/>
      <c r="PKM7803" s="2"/>
      <c r="PKN7803" s="2"/>
      <c r="PKO7803" s="2"/>
      <c r="PKP7803" s="2"/>
      <c r="PKQ7803" s="2"/>
      <c r="PKR7803" s="2"/>
      <c r="PKS7803" s="2"/>
      <c r="PKT7803" s="2"/>
      <c r="PKU7803" s="2"/>
      <c r="PKV7803" s="2"/>
      <c r="PKW7803" s="2"/>
      <c r="PKX7803" s="2"/>
      <c r="PKY7803" s="2"/>
      <c r="PKZ7803" s="2"/>
      <c r="PLA7803" s="2"/>
      <c r="PLB7803" s="2"/>
      <c r="PLC7803" s="2"/>
      <c r="PLD7803" s="2"/>
      <c r="PLE7803" s="2"/>
      <c r="PLF7803" s="2"/>
      <c r="PLG7803" s="2"/>
      <c r="PLH7803" s="2"/>
      <c r="PLI7803" s="2"/>
      <c r="PLJ7803" s="2"/>
      <c r="PLK7803" s="2"/>
      <c r="PLL7803" s="2"/>
      <c r="PLM7803" s="2"/>
      <c r="PLN7803" s="2"/>
      <c r="PLO7803" s="2"/>
      <c r="PLP7803" s="2"/>
      <c r="PLQ7803" s="2"/>
      <c r="PLR7803" s="2"/>
      <c r="PLS7803" s="2"/>
      <c r="PLT7803" s="2"/>
      <c r="PLU7803" s="2"/>
      <c r="PLV7803" s="2"/>
      <c r="PLW7803" s="2"/>
      <c r="PLX7803" s="2"/>
      <c r="PLY7803" s="2"/>
      <c r="PLZ7803" s="2"/>
      <c r="PMA7803" s="2"/>
      <c r="PMB7803" s="2"/>
      <c r="PMC7803" s="2"/>
      <c r="PMD7803" s="2"/>
      <c r="PME7803" s="2"/>
      <c r="PMF7803" s="2"/>
      <c r="PMG7803" s="2"/>
      <c r="PMH7803" s="2"/>
      <c r="PMI7803" s="2"/>
      <c r="PMJ7803" s="2"/>
      <c r="PMK7803" s="2"/>
      <c r="PML7803" s="2"/>
      <c r="PMM7803" s="2"/>
      <c r="PMN7803" s="2"/>
      <c r="PMO7803" s="2"/>
      <c r="PMP7803" s="2"/>
      <c r="PMQ7803" s="2"/>
      <c r="PMR7803" s="2"/>
      <c r="PMS7803" s="2"/>
      <c r="PMT7803" s="2"/>
      <c r="PMU7803" s="2"/>
      <c r="PMV7803" s="2"/>
      <c r="PMW7803" s="2"/>
      <c r="PMX7803" s="2"/>
      <c r="PMY7803" s="2"/>
      <c r="PMZ7803" s="2"/>
      <c r="PNA7803" s="2"/>
      <c r="PNB7803" s="2"/>
      <c r="PNC7803" s="2"/>
      <c r="PND7803" s="2"/>
      <c r="PNE7803" s="2"/>
      <c r="PNF7803" s="2"/>
      <c r="PNG7803" s="2"/>
      <c r="PNH7803" s="2"/>
      <c r="PNI7803" s="2"/>
      <c r="PNJ7803" s="2"/>
      <c r="PNK7803" s="2"/>
      <c r="PNL7803" s="2"/>
      <c r="PNM7803" s="2"/>
      <c r="PNN7803" s="2"/>
      <c r="PNO7803" s="2"/>
      <c r="PNP7803" s="2"/>
      <c r="PNQ7803" s="2"/>
      <c r="PNR7803" s="2"/>
      <c r="PNS7803" s="2"/>
      <c r="PNT7803" s="2"/>
      <c r="PNU7803" s="2"/>
      <c r="PNV7803" s="2"/>
      <c r="PNW7803" s="2"/>
      <c r="PNX7803" s="2"/>
      <c r="PNY7803" s="2"/>
      <c r="PNZ7803" s="2"/>
      <c r="POA7803" s="2"/>
      <c r="POB7803" s="2"/>
      <c r="POC7803" s="2"/>
      <c r="POD7803" s="2"/>
      <c r="POE7803" s="2"/>
      <c r="POF7803" s="2"/>
      <c r="POG7803" s="2"/>
      <c r="POH7803" s="2"/>
      <c r="POI7803" s="2"/>
      <c r="POJ7803" s="2"/>
      <c r="POK7803" s="2"/>
      <c r="POL7803" s="2"/>
      <c r="POM7803" s="2"/>
      <c r="PON7803" s="2"/>
      <c r="POO7803" s="2"/>
      <c r="POP7803" s="2"/>
      <c r="POQ7803" s="2"/>
      <c r="POR7803" s="2"/>
      <c r="POS7803" s="2"/>
      <c r="POT7803" s="2"/>
      <c r="POU7803" s="2"/>
      <c r="POV7803" s="2"/>
      <c r="POW7803" s="2"/>
      <c r="POX7803" s="2"/>
      <c r="POY7803" s="2"/>
      <c r="POZ7803" s="2"/>
      <c r="PPA7803" s="2"/>
      <c r="PPB7803" s="2"/>
      <c r="PPC7803" s="2"/>
      <c r="PPD7803" s="2"/>
      <c r="PPE7803" s="2"/>
      <c r="PPF7803" s="2"/>
      <c r="PPG7803" s="2"/>
      <c r="PPH7803" s="2"/>
      <c r="PPI7803" s="2"/>
      <c r="PPJ7803" s="2"/>
      <c r="PPK7803" s="2"/>
      <c r="PPL7803" s="2"/>
      <c r="PPM7803" s="2"/>
      <c r="PPN7803" s="2"/>
      <c r="PPO7803" s="2"/>
      <c r="PPP7803" s="2"/>
      <c r="PPQ7803" s="2"/>
      <c r="PPR7803" s="2"/>
      <c r="PPS7803" s="2"/>
      <c r="PPT7803" s="2"/>
      <c r="PPU7803" s="2"/>
      <c r="PPV7803" s="2"/>
      <c r="PPW7803" s="2"/>
      <c r="PPX7803" s="2"/>
      <c r="PPY7803" s="2"/>
      <c r="PPZ7803" s="2"/>
      <c r="PQA7803" s="2"/>
      <c r="PQB7803" s="2"/>
      <c r="PQC7803" s="2"/>
      <c r="PQD7803" s="2"/>
      <c r="PQE7803" s="2"/>
      <c r="PQF7803" s="2"/>
      <c r="PQG7803" s="2"/>
      <c r="PQH7803" s="2"/>
      <c r="PQI7803" s="2"/>
      <c r="PQJ7803" s="2"/>
      <c r="PQK7803" s="2"/>
      <c r="PQL7803" s="2"/>
      <c r="PQM7803" s="2"/>
      <c r="PQN7803" s="2"/>
      <c r="PQO7803" s="2"/>
      <c r="PQP7803" s="2"/>
      <c r="PQQ7803" s="2"/>
      <c r="PQR7803" s="2"/>
      <c r="PQS7803" s="2"/>
      <c r="PQT7803" s="2"/>
      <c r="PQU7803" s="2"/>
      <c r="PQV7803" s="2"/>
      <c r="PQW7803" s="2"/>
      <c r="PQX7803" s="2"/>
      <c r="PQY7803" s="2"/>
      <c r="PQZ7803" s="2"/>
      <c r="PRA7803" s="2"/>
      <c r="PRB7803" s="2"/>
      <c r="PRC7803" s="2"/>
      <c r="PRD7803" s="2"/>
      <c r="PRE7803" s="2"/>
      <c r="PRF7803" s="2"/>
      <c r="PRG7803" s="2"/>
      <c r="PRH7803" s="2"/>
      <c r="PRI7803" s="2"/>
      <c r="PRJ7803" s="2"/>
      <c r="PRK7803" s="2"/>
      <c r="PRL7803" s="2"/>
      <c r="PRM7803" s="2"/>
      <c r="PRN7803" s="2"/>
      <c r="PRO7803" s="2"/>
      <c r="PRP7803" s="2"/>
      <c r="PRQ7803" s="2"/>
      <c r="PRR7803" s="2"/>
      <c r="PRS7803" s="2"/>
      <c r="PRT7803" s="2"/>
      <c r="PRU7803" s="2"/>
      <c r="PRV7803" s="2"/>
      <c r="PRW7803" s="2"/>
      <c r="PRX7803" s="2"/>
      <c r="PRY7803" s="2"/>
      <c r="PRZ7803" s="2"/>
      <c r="PSA7803" s="2"/>
      <c r="PSB7803" s="2"/>
      <c r="PSC7803" s="2"/>
      <c r="PSD7803" s="2"/>
      <c r="PSE7803" s="2"/>
      <c r="PSF7803" s="2"/>
      <c r="PSG7803" s="2"/>
      <c r="PSH7803" s="2"/>
      <c r="PSI7803" s="2"/>
      <c r="PSJ7803" s="2"/>
      <c r="PSK7803" s="2"/>
      <c r="PSL7803" s="2"/>
      <c r="PSM7803" s="2"/>
      <c r="PSN7803" s="2"/>
      <c r="PSO7803" s="2"/>
      <c r="PSP7803" s="2"/>
      <c r="PSQ7803" s="2"/>
      <c r="PSR7803" s="2"/>
      <c r="PSS7803" s="2"/>
      <c r="PST7803" s="2"/>
      <c r="PSU7803" s="2"/>
      <c r="PSV7803" s="2"/>
      <c r="PSW7803" s="2"/>
      <c r="PSX7803" s="2"/>
      <c r="PSY7803" s="2"/>
      <c r="PSZ7803" s="2"/>
      <c r="PTA7803" s="2"/>
      <c r="PTB7803" s="2"/>
      <c r="PTC7803" s="2"/>
      <c r="PTD7803" s="2"/>
      <c r="PTE7803" s="2"/>
      <c r="PTF7803" s="2"/>
      <c r="PTG7803" s="2"/>
      <c r="PTH7803" s="2"/>
      <c r="PTI7803" s="2"/>
      <c r="PTJ7803" s="2"/>
      <c r="PTK7803" s="2"/>
      <c r="PTL7803" s="2"/>
      <c r="PTM7803" s="2"/>
      <c r="PTN7803" s="2"/>
      <c r="PTO7803" s="2"/>
      <c r="PTP7803" s="2"/>
      <c r="PTQ7803" s="2"/>
      <c r="PTR7803" s="2"/>
      <c r="PTS7803" s="2"/>
      <c r="PTT7803" s="2"/>
      <c r="PTU7803" s="2"/>
      <c r="PTV7803" s="2"/>
      <c r="PTW7803" s="2"/>
      <c r="PTX7803" s="2"/>
      <c r="PTY7803" s="2"/>
      <c r="PTZ7803" s="2"/>
      <c r="PUA7803" s="2"/>
      <c r="PUB7803" s="2"/>
      <c r="PUC7803" s="2"/>
      <c r="PUD7803" s="2"/>
      <c r="PUE7803" s="2"/>
      <c r="PUF7803" s="2"/>
      <c r="PUG7803" s="2"/>
      <c r="PUH7803" s="2"/>
      <c r="PUI7803" s="2"/>
      <c r="PUJ7803" s="2"/>
      <c r="PUK7803" s="2"/>
      <c r="PUL7803" s="2"/>
      <c r="PUM7803" s="2"/>
      <c r="PUN7803" s="2"/>
      <c r="PUO7803" s="2"/>
      <c r="PUP7803" s="2"/>
      <c r="PUQ7803" s="2"/>
      <c r="PUR7803" s="2"/>
      <c r="PUS7803" s="2"/>
      <c r="PUT7803" s="2"/>
      <c r="PUU7803" s="2"/>
      <c r="PUV7803" s="2"/>
      <c r="PUW7803" s="2"/>
      <c r="PUX7803" s="2"/>
      <c r="PUY7803" s="2"/>
      <c r="PUZ7803" s="2"/>
      <c r="PVA7803" s="2"/>
      <c r="PVB7803" s="2"/>
      <c r="PVC7803" s="2"/>
      <c r="PVD7803" s="2"/>
      <c r="PVE7803" s="2"/>
      <c r="PVF7803" s="2"/>
      <c r="PVG7803" s="2"/>
      <c r="PVH7803" s="2"/>
      <c r="PVI7803" s="2"/>
      <c r="PVJ7803" s="2"/>
      <c r="PVK7803" s="2"/>
      <c r="PVL7803" s="2"/>
      <c r="PVM7803" s="2"/>
      <c r="PVN7803" s="2"/>
      <c r="PVO7803" s="2"/>
      <c r="PVP7803" s="2"/>
      <c r="PVQ7803" s="2"/>
      <c r="PVR7803" s="2"/>
      <c r="PVS7803" s="2"/>
      <c r="PVT7803" s="2"/>
      <c r="PVU7803" s="2"/>
      <c r="PVV7803" s="2"/>
      <c r="PVW7803" s="2"/>
      <c r="PVX7803" s="2"/>
      <c r="PVY7803" s="2"/>
      <c r="PVZ7803" s="2"/>
      <c r="PWA7803" s="2"/>
      <c r="PWB7803" s="2"/>
      <c r="PWC7803" s="2"/>
      <c r="PWD7803" s="2"/>
      <c r="PWE7803" s="2"/>
      <c r="PWF7803" s="2"/>
      <c r="PWG7803" s="2"/>
      <c r="PWH7803" s="2"/>
      <c r="PWI7803" s="2"/>
      <c r="PWJ7803" s="2"/>
      <c r="PWK7803" s="2"/>
      <c r="PWL7803" s="2"/>
      <c r="PWM7803" s="2"/>
      <c r="PWN7803" s="2"/>
      <c r="PWO7803" s="2"/>
      <c r="PWP7803" s="2"/>
      <c r="PWQ7803" s="2"/>
      <c r="PWR7803" s="2"/>
      <c r="PWS7803" s="2"/>
      <c r="PWT7803" s="2"/>
      <c r="PWU7803" s="2"/>
      <c r="PWV7803" s="2"/>
      <c r="PWW7803" s="2"/>
      <c r="PWX7803" s="2"/>
      <c r="PWY7803" s="2"/>
      <c r="PWZ7803" s="2"/>
      <c r="PXA7803" s="2"/>
      <c r="PXB7803" s="2"/>
      <c r="PXC7803" s="2"/>
      <c r="PXD7803" s="2"/>
      <c r="PXE7803" s="2"/>
      <c r="PXF7803" s="2"/>
      <c r="PXG7803" s="2"/>
      <c r="PXH7803" s="2"/>
      <c r="PXI7803" s="2"/>
      <c r="PXJ7803" s="2"/>
      <c r="PXK7803" s="2"/>
      <c r="PXL7803" s="2"/>
      <c r="PXM7803" s="2"/>
      <c r="PXN7803" s="2"/>
      <c r="PXO7803" s="2"/>
      <c r="PXP7803" s="2"/>
      <c r="PXQ7803" s="2"/>
      <c r="PXR7803" s="2"/>
      <c r="PXS7803" s="2"/>
      <c r="PXT7803" s="2"/>
      <c r="PXU7803" s="2"/>
      <c r="PXV7803" s="2"/>
      <c r="PXW7803" s="2"/>
      <c r="PXX7803" s="2"/>
      <c r="PXY7803" s="2"/>
      <c r="PXZ7803" s="2"/>
      <c r="PYA7803" s="2"/>
      <c r="PYB7803" s="2"/>
      <c r="PYC7803" s="2"/>
      <c r="PYD7803" s="2"/>
      <c r="PYE7803" s="2"/>
      <c r="PYF7803" s="2"/>
      <c r="PYG7803" s="2"/>
      <c r="PYH7803" s="2"/>
      <c r="PYI7803" s="2"/>
      <c r="PYJ7803" s="2"/>
      <c r="PYK7803" s="2"/>
      <c r="PYL7803" s="2"/>
      <c r="PYM7803" s="2"/>
      <c r="PYN7803" s="2"/>
      <c r="PYO7803" s="2"/>
      <c r="PYP7803" s="2"/>
      <c r="PYQ7803" s="2"/>
      <c r="PYR7803" s="2"/>
      <c r="PYS7803" s="2"/>
      <c r="PYT7803" s="2"/>
      <c r="PYU7803" s="2"/>
      <c r="PYV7803" s="2"/>
      <c r="PYW7803" s="2"/>
      <c r="PYX7803" s="2"/>
      <c r="PYY7803" s="2"/>
      <c r="PYZ7803" s="2"/>
      <c r="PZA7803" s="2"/>
      <c r="PZB7803" s="2"/>
      <c r="PZC7803" s="2"/>
      <c r="PZD7803" s="2"/>
      <c r="PZE7803" s="2"/>
      <c r="PZF7803" s="2"/>
      <c r="PZG7803" s="2"/>
      <c r="PZH7803" s="2"/>
      <c r="PZI7803" s="2"/>
      <c r="PZJ7803" s="2"/>
      <c r="PZK7803" s="2"/>
      <c r="PZL7803" s="2"/>
      <c r="PZM7803" s="2"/>
      <c r="PZN7803" s="2"/>
      <c r="PZO7803" s="2"/>
      <c r="PZP7803" s="2"/>
      <c r="PZQ7803" s="2"/>
      <c r="PZR7803" s="2"/>
      <c r="PZS7803" s="2"/>
      <c r="PZT7803" s="2"/>
      <c r="PZU7803" s="2"/>
      <c r="PZV7803" s="2"/>
      <c r="PZW7803" s="2"/>
      <c r="PZX7803" s="2"/>
      <c r="PZY7803" s="2"/>
      <c r="PZZ7803" s="2"/>
      <c r="QAA7803" s="2"/>
      <c r="QAB7803" s="2"/>
      <c r="QAC7803" s="2"/>
      <c r="QAD7803" s="2"/>
      <c r="QAE7803" s="2"/>
      <c r="QAF7803" s="2"/>
      <c r="QAG7803" s="2"/>
      <c r="QAH7803" s="2"/>
      <c r="QAI7803" s="2"/>
      <c r="QAJ7803" s="2"/>
      <c r="QAK7803" s="2"/>
      <c r="QAL7803" s="2"/>
      <c r="QAM7803" s="2"/>
      <c r="QAN7803" s="2"/>
      <c r="QAO7803" s="2"/>
      <c r="QAP7803" s="2"/>
      <c r="QAQ7803" s="2"/>
      <c r="QAR7803" s="2"/>
      <c r="QAS7803" s="2"/>
      <c r="QAT7803" s="2"/>
      <c r="QAU7803" s="2"/>
      <c r="QAV7803" s="2"/>
      <c r="QAW7803" s="2"/>
      <c r="QAX7803" s="2"/>
      <c r="QAY7803" s="2"/>
      <c r="QAZ7803" s="2"/>
      <c r="QBA7803" s="2"/>
      <c r="QBB7803" s="2"/>
      <c r="QBC7803" s="2"/>
      <c r="QBD7803" s="2"/>
      <c r="QBE7803" s="2"/>
      <c r="QBF7803" s="2"/>
      <c r="QBG7803" s="2"/>
      <c r="QBH7803" s="2"/>
      <c r="QBI7803" s="2"/>
      <c r="QBJ7803" s="2"/>
      <c r="QBK7803" s="2"/>
      <c r="QBL7803" s="2"/>
      <c r="QBM7803" s="2"/>
      <c r="QBN7803" s="2"/>
      <c r="QBO7803" s="2"/>
      <c r="QBP7803" s="2"/>
      <c r="QBQ7803" s="2"/>
      <c r="QBR7803" s="2"/>
      <c r="QBS7803" s="2"/>
      <c r="QBT7803" s="2"/>
      <c r="QBU7803" s="2"/>
      <c r="QBV7803" s="2"/>
      <c r="QBW7803" s="2"/>
      <c r="QBX7803" s="2"/>
      <c r="QBY7803" s="2"/>
      <c r="QBZ7803" s="2"/>
      <c r="QCA7803" s="2"/>
      <c r="QCB7803" s="2"/>
      <c r="QCC7803" s="2"/>
      <c r="QCD7803" s="2"/>
      <c r="QCE7803" s="2"/>
      <c r="QCF7803" s="2"/>
      <c r="QCG7803" s="2"/>
      <c r="QCH7803" s="2"/>
      <c r="QCI7803" s="2"/>
      <c r="QCJ7803" s="2"/>
      <c r="QCK7803" s="2"/>
      <c r="QCL7803" s="2"/>
      <c r="QCM7803" s="2"/>
      <c r="QCN7803" s="2"/>
      <c r="QCO7803" s="2"/>
      <c r="QCP7803" s="2"/>
      <c r="QCQ7803" s="2"/>
      <c r="QCR7803" s="2"/>
      <c r="QCS7803" s="2"/>
      <c r="QCT7803" s="2"/>
      <c r="QCU7803" s="2"/>
      <c r="QCV7803" s="2"/>
      <c r="QCW7803" s="2"/>
      <c r="QCX7803" s="2"/>
      <c r="QCY7803" s="2"/>
      <c r="QCZ7803" s="2"/>
      <c r="QDA7803" s="2"/>
      <c r="QDB7803" s="2"/>
      <c r="QDC7803" s="2"/>
      <c r="QDD7803" s="2"/>
      <c r="QDE7803" s="2"/>
      <c r="QDF7803" s="2"/>
      <c r="QDG7803" s="2"/>
      <c r="QDH7803" s="2"/>
      <c r="QDI7803" s="2"/>
      <c r="QDJ7803" s="2"/>
      <c r="QDK7803" s="2"/>
      <c r="QDL7803" s="2"/>
      <c r="QDM7803" s="2"/>
      <c r="QDN7803" s="2"/>
      <c r="QDO7803" s="2"/>
      <c r="QDP7803" s="2"/>
      <c r="QDQ7803" s="2"/>
      <c r="QDR7803" s="2"/>
      <c r="QDS7803" s="2"/>
      <c r="QDT7803" s="2"/>
      <c r="QDU7803" s="2"/>
      <c r="QDV7803" s="2"/>
      <c r="QDW7803" s="2"/>
      <c r="QDX7803" s="2"/>
      <c r="QDY7803" s="2"/>
      <c r="QDZ7803" s="2"/>
      <c r="QEA7803" s="2"/>
      <c r="QEB7803" s="2"/>
      <c r="QEC7803" s="2"/>
      <c r="QED7803" s="2"/>
      <c r="QEE7803" s="2"/>
      <c r="QEF7803" s="2"/>
      <c r="QEG7803" s="2"/>
      <c r="QEH7803" s="2"/>
      <c r="QEI7803" s="2"/>
      <c r="QEJ7803" s="2"/>
      <c r="QEK7803" s="2"/>
      <c r="QEL7803" s="2"/>
      <c r="QEM7803" s="2"/>
      <c r="QEN7803" s="2"/>
      <c r="QEO7803" s="2"/>
      <c r="QEP7803" s="2"/>
      <c r="QEQ7803" s="2"/>
      <c r="QER7803" s="2"/>
      <c r="QES7803" s="2"/>
      <c r="QET7803" s="2"/>
      <c r="QEU7803" s="2"/>
      <c r="QEV7803" s="2"/>
      <c r="QEW7803" s="2"/>
      <c r="QEX7803" s="2"/>
      <c r="QEY7803" s="2"/>
      <c r="QEZ7803" s="2"/>
      <c r="QFA7803" s="2"/>
      <c r="QFB7803" s="2"/>
      <c r="QFC7803" s="2"/>
      <c r="QFD7803" s="2"/>
      <c r="QFE7803" s="2"/>
      <c r="QFF7803" s="2"/>
      <c r="QFG7803" s="2"/>
      <c r="QFH7803" s="2"/>
      <c r="QFI7803" s="2"/>
      <c r="QFJ7803" s="2"/>
      <c r="QFK7803" s="2"/>
      <c r="QFL7803" s="2"/>
      <c r="QFM7803" s="2"/>
      <c r="QFN7803" s="2"/>
      <c r="QFO7803" s="2"/>
      <c r="QFP7803" s="2"/>
      <c r="QFQ7803" s="2"/>
      <c r="QFR7803" s="2"/>
      <c r="QFS7803" s="2"/>
      <c r="QFT7803" s="2"/>
      <c r="QFU7803" s="2"/>
      <c r="QFV7803" s="2"/>
      <c r="QFW7803" s="2"/>
      <c r="QFX7803" s="2"/>
      <c r="QFY7803" s="2"/>
      <c r="QFZ7803" s="2"/>
      <c r="QGA7803" s="2"/>
      <c r="QGB7803" s="2"/>
      <c r="QGC7803" s="2"/>
      <c r="QGD7803" s="2"/>
      <c r="QGE7803" s="2"/>
      <c r="QGF7803" s="2"/>
      <c r="QGG7803" s="2"/>
      <c r="QGH7803" s="2"/>
      <c r="QGI7803" s="2"/>
      <c r="QGJ7803" s="2"/>
      <c r="QGK7803" s="2"/>
      <c r="QGL7803" s="2"/>
      <c r="QGM7803" s="2"/>
      <c r="QGN7803" s="2"/>
      <c r="QGO7803" s="2"/>
      <c r="QGP7803" s="2"/>
      <c r="QGQ7803" s="2"/>
      <c r="QGR7803" s="2"/>
      <c r="QGS7803" s="2"/>
      <c r="QGT7803" s="2"/>
      <c r="QGU7803" s="2"/>
      <c r="QGV7803" s="2"/>
      <c r="QGW7803" s="2"/>
      <c r="QGX7803" s="2"/>
      <c r="QGY7803" s="2"/>
      <c r="QGZ7803" s="2"/>
      <c r="QHA7803" s="2"/>
      <c r="QHB7803" s="2"/>
      <c r="QHC7803" s="2"/>
      <c r="QHD7803" s="2"/>
      <c r="QHE7803" s="2"/>
      <c r="QHF7803" s="2"/>
      <c r="QHG7803" s="2"/>
      <c r="QHH7803" s="2"/>
      <c r="QHI7803" s="2"/>
      <c r="QHJ7803" s="2"/>
      <c r="QHK7803" s="2"/>
      <c r="QHL7803" s="2"/>
      <c r="QHM7803" s="2"/>
      <c r="QHN7803" s="2"/>
      <c r="QHO7803" s="2"/>
      <c r="QHP7803" s="2"/>
      <c r="QHQ7803" s="2"/>
      <c r="QHR7803" s="2"/>
      <c r="QHS7803" s="2"/>
      <c r="QHT7803" s="2"/>
      <c r="QHU7803" s="2"/>
      <c r="QHV7803" s="2"/>
      <c r="QHW7803" s="2"/>
      <c r="QHX7803" s="2"/>
      <c r="QHY7803" s="2"/>
      <c r="QHZ7803" s="2"/>
      <c r="QIA7803" s="2"/>
      <c r="QIB7803" s="2"/>
      <c r="QIC7803" s="2"/>
      <c r="QID7803" s="2"/>
      <c r="QIE7803" s="2"/>
      <c r="QIF7803" s="2"/>
      <c r="QIG7803" s="2"/>
      <c r="QIH7803" s="2"/>
      <c r="QII7803" s="2"/>
      <c r="QIJ7803" s="2"/>
      <c r="QIK7803" s="2"/>
      <c r="QIL7803" s="2"/>
      <c r="QIM7803" s="2"/>
      <c r="QIN7803" s="2"/>
      <c r="QIO7803" s="2"/>
      <c r="QIP7803" s="2"/>
      <c r="QIQ7803" s="2"/>
      <c r="QIR7803" s="2"/>
      <c r="QIS7803" s="2"/>
      <c r="QIT7803" s="2"/>
      <c r="QIU7803" s="2"/>
      <c r="QIV7803" s="2"/>
      <c r="QIW7803" s="2"/>
      <c r="QIX7803" s="2"/>
      <c r="QIY7803" s="2"/>
      <c r="QIZ7803" s="2"/>
      <c r="QJA7803" s="2"/>
      <c r="QJB7803" s="2"/>
      <c r="QJC7803" s="2"/>
      <c r="QJD7803" s="2"/>
      <c r="QJE7803" s="2"/>
      <c r="QJF7803" s="2"/>
      <c r="QJG7803" s="2"/>
      <c r="QJH7803" s="2"/>
      <c r="QJI7803" s="2"/>
      <c r="QJJ7803" s="2"/>
      <c r="QJK7803" s="2"/>
      <c r="QJL7803" s="2"/>
      <c r="QJM7803" s="2"/>
      <c r="QJN7803" s="2"/>
      <c r="QJO7803" s="2"/>
      <c r="QJP7803" s="2"/>
      <c r="QJQ7803" s="2"/>
      <c r="QJR7803" s="2"/>
      <c r="QJS7803" s="2"/>
      <c r="QJT7803" s="2"/>
      <c r="QJU7803" s="2"/>
      <c r="QJV7803" s="2"/>
      <c r="QJW7803" s="2"/>
      <c r="QJX7803" s="2"/>
      <c r="QJY7803" s="2"/>
      <c r="QJZ7803" s="2"/>
      <c r="QKA7803" s="2"/>
      <c r="QKB7803" s="2"/>
      <c r="QKC7803" s="2"/>
      <c r="QKD7803" s="2"/>
      <c r="QKE7803" s="2"/>
      <c r="QKF7803" s="2"/>
      <c r="QKG7803" s="2"/>
      <c r="QKH7803" s="2"/>
      <c r="QKI7803" s="2"/>
      <c r="QKJ7803" s="2"/>
      <c r="QKK7803" s="2"/>
      <c r="QKL7803" s="2"/>
      <c r="QKM7803" s="2"/>
      <c r="QKN7803" s="2"/>
      <c r="QKO7803" s="2"/>
      <c r="QKP7803" s="2"/>
      <c r="QKQ7803" s="2"/>
      <c r="QKR7803" s="2"/>
      <c r="QKS7803" s="2"/>
      <c r="QKT7803" s="2"/>
      <c r="QKU7803" s="2"/>
      <c r="QKV7803" s="2"/>
      <c r="QKW7803" s="2"/>
      <c r="QKX7803" s="2"/>
      <c r="QKY7803" s="2"/>
      <c r="QKZ7803" s="2"/>
      <c r="QLA7803" s="2"/>
      <c r="QLB7803" s="2"/>
      <c r="QLC7803" s="2"/>
      <c r="QLD7803" s="2"/>
      <c r="QLE7803" s="2"/>
      <c r="QLF7803" s="2"/>
      <c r="QLG7803" s="2"/>
      <c r="QLH7803" s="2"/>
      <c r="QLI7803" s="2"/>
      <c r="QLJ7803" s="2"/>
      <c r="QLK7803" s="2"/>
      <c r="QLL7803" s="2"/>
      <c r="QLM7803" s="2"/>
      <c r="QLN7803" s="2"/>
      <c r="QLO7803" s="2"/>
      <c r="QLP7803" s="2"/>
      <c r="QLQ7803" s="2"/>
      <c r="QLR7803" s="2"/>
      <c r="QLS7803" s="2"/>
      <c r="QLT7803" s="2"/>
      <c r="QLU7803" s="2"/>
      <c r="QLV7803" s="2"/>
      <c r="QLW7803" s="2"/>
      <c r="QLX7803" s="2"/>
      <c r="QLY7803" s="2"/>
      <c r="QLZ7803" s="2"/>
      <c r="QMA7803" s="2"/>
      <c r="QMB7803" s="2"/>
      <c r="QMC7803" s="2"/>
      <c r="QMD7803" s="2"/>
      <c r="QME7803" s="2"/>
      <c r="QMF7803" s="2"/>
      <c r="QMG7803" s="2"/>
      <c r="QMH7803" s="2"/>
      <c r="QMI7803" s="2"/>
      <c r="QMJ7803" s="2"/>
      <c r="QMK7803" s="2"/>
      <c r="QML7803" s="2"/>
      <c r="QMM7803" s="2"/>
      <c r="QMN7803" s="2"/>
      <c r="QMO7803" s="2"/>
      <c r="QMP7803" s="2"/>
      <c r="QMQ7803" s="2"/>
      <c r="QMR7803" s="2"/>
      <c r="QMS7803" s="2"/>
      <c r="QMT7803" s="2"/>
      <c r="QMU7803" s="2"/>
      <c r="QMV7803" s="2"/>
      <c r="QMW7803" s="2"/>
      <c r="QMX7803" s="2"/>
      <c r="QMY7803" s="2"/>
      <c r="QMZ7803" s="2"/>
      <c r="QNA7803" s="2"/>
      <c r="QNB7803" s="2"/>
      <c r="QNC7803" s="2"/>
      <c r="QND7803" s="2"/>
      <c r="QNE7803" s="2"/>
      <c r="QNF7803" s="2"/>
      <c r="QNG7803" s="2"/>
      <c r="QNH7803" s="2"/>
      <c r="QNI7803" s="2"/>
      <c r="QNJ7803" s="2"/>
      <c r="QNK7803" s="2"/>
      <c r="QNL7803" s="2"/>
      <c r="QNM7803" s="2"/>
      <c r="QNN7803" s="2"/>
      <c r="QNO7803" s="2"/>
      <c r="QNP7803" s="2"/>
      <c r="QNQ7803" s="2"/>
      <c r="QNR7803" s="2"/>
      <c r="QNS7803" s="2"/>
      <c r="QNT7803" s="2"/>
      <c r="QNU7803" s="2"/>
      <c r="QNV7803" s="2"/>
      <c r="QNW7803" s="2"/>
      <c r="QNX7803" s="2"/>
      <c r="QNY7803" s="2"/>
      <c r="QNZ7803" s="2"/>
      <c r="QOA7803" s="2"/>
      <c r="QOB7803" s="2"/>
      <c r="QOC7803" s="2"/>
      <c r="QOD7803" s="2"/>
      <c r="QOE7803" s="2"/>
      <c r="QOF7803" s="2"/>
      <c r="QOG7803" s="2"/>
      <c r="QOH7803" s="2"/>
      <c r="QOI7803" s="2"/>
      <c r="QOJ7803" s="2"/>
      <c r="QOK7803" s="2"/>
      <c r="QOL7803" s="2"/>
      <c r="QOM7803" s="2"/>
      <c r="QON7803" s="2"/>
      <c r="QOO7803" s="2"/>
      <c r="QOP7803" s="2"/>
      <c r="QOQ7803" s="2"/>
      <c r="QOR7803" s="2"/>
      <c r="QOS7803" s="2"/>
      <c r="QOT7803" s="2"/>
      <c r="QOU7803" s="2"/>
      <c r="QOV7803" s="2"/>
      <c r="QOW7803" s="2"/>
      <c r="QOX7803" s="2"/>
      <c r="QOY7803" s="2"/>
      <c r="QOZ7803" s="2"/>
      <c r="QPA7803" s="2"/>
      <c r="QPB7803" s="2"/>
      <c r="QPC7803" s="2"/>
      <c r="QPD7803" s="2"/>
      <c r="QPE7803" s="2"/>
      <c r="QPF7803" s="2"/>
      <c r="QPG7803" s="2"/>
      <c r="QPH7803" s="2"/>
      <c r="QPI7803" s="2"/>
      <c r="QPJ7803" s="2"/>
      <c r="QPK7803" s="2"/>
      <c r="QPL7803" s="2"/>
      <c r="QPM7803" s="2"/>
      <c r="QPN7803" s="2"/>
      <c r="QPO7803" s="2"/>
      <c r="QPP7803" s="2"/>
      <c r="QPQ7803" s="2"/>
      <c r="QPR7803" s="2"/>
      <c r="QPS7803" s="2"/>
      <c r="QPT7803" s="2"/>
      <c r="QPU7803" s="2"/>
      <c r="QPV7803" s="2"/>
      <c r="QPW7803" s="2"/>
      <c r="QPX7803" s="2"/>
      <c r="QPY7803" s="2"/>
      <c r="QPZ7803" s="2"/>
      <c r="QQA7803" s="2"/>
      <c r="QQB7803" s="2"/>
      <c r="QQC7803" s="2"/>
      <c r="QQD7803" s="2"/>
      <c r="QQE7803" s="2"/>
      <c r="QQF7803" s="2"/>
      <c r="QQG7803" s="2"/>
      <c r="QQH7803" s="2"/>
      <c r="QQI7803" s="2"/>
      <c r="QQJ7803" s="2"/>
      <c r="QQK7803" s="2"/>
      <c r="QQL7803" s="2"/>
      <c r="QQM7803" s="2"/>
      <c r="QQN7803" s="2"/>
      <c r="QQO7803" s="2"/>
      <c r="QQP7803" s="2"/>
      <c r="QQQ7803" s="2"/>
      <c r="QQR7803" s="2"/>
      <c r="QQS7803" s="2"/>
      <c r="QQT7803" s="2"/>
      <c r="QQU7803" s="2"/>
      <c r="QQV7803" s="2"/>
      <c r="QQW7803" s="2"/>
      <c r="QQX7803" s="2"/>
      <c r="QQY7803" s="2"/>
      <c r="QQZ7803" s="2"/>
      <c r="QRA7803" s="2"/>
      <c r="QRB7803" s="2"/>
      <c r="QRC7803" s="2"/>
      <c r="QRD7803" s="2"/>
      <c r="QRE7803" s="2"/>
      <c r="QRF7803" s="2"/>
      <c r="QRG7803" s="2"/>
      <c r="QRH7803" s="2"/>
      <c r="QRI7803" s="2"/>
      <c r="QRJ7803" s="2"/>
      <c r="QRK7803" s="2"/>
      <c r="QRL7803" s="2"/>
      <c r="QRM7803" s="2"/>
      <c r="QRN7803" s="2"/>
      <c r="QRO7803" s="2"/>
      <c r="QRP7803" s="2"/>
      <c r="QRQ7803" s="2"/>
      <c r="QRR7803" s="2"/>
      <c r="QRS7803" s="2"/>
      <c r="QRT7803" s="2"/>
      <c r="QRU7803" s="2"/>
      <c r="QRV7803" s="2"/>
      <c r="QRW7803" s="2"/>
      <c r="QRX7803" s="2"/>
      <c r="QRY7803" s="2"/>
      <c r="QRZ7803" s="2"/>
      <c r="QSA7803" s="2"/>
      <c r="QSB7803" s="2"/>
      <c r="QSC7803" s="2"/>
      <c r="QSD7803" s="2"/>
      <c r="QSE7803" s="2"/>
      <c r="QSF7803" s="2"/>
      <c r="QSG7803" s="2"/>
      <c r="QSH7803" s="2"/>
      <c r="QSI7803" s="2"/>
      <c r="QSJ7803" s="2"/>
      <c r="QSK7803" s="2"/>
      <c r="QSL7803" s="2"/>
      <c r="QSM7803" s="2"/>
      <c r="QSN7803" s="2"/>
      <c r="QSO7803" s="2"/>
      <c r="QSP7803" s="2"/>
      <c r="QSQ7803" s="2"/>
      <c r="QSR7803" s="2"/>
      <c r="QSS7803" s="2"/>
      <c r="QST7803" s="2"/>
      <c r="QSU7803" s="2"/>
      <c r="QSV7803" s="2"/>
      <c r="QSW7803" s="2"/>
      <c r="QSX7803" s="2"/>
      <c r="QSY7803" s="2"/>
      <c r="QSZ7803" s="2"/>
      <c r="QTA7803" s="2"/>
      <c r="QTB7803" s="2"/>
      <c r="QTC7803" s="2"/>
      <c r="QTD7803" s="2"/>
      <c r="QTE7803" s="2"/>
      <c r="QTF7803" s="2"/>
      <c r="QTG7803" s="2"/>
      <c r="QTH7803" s="2"/>
      <c r="QTI7803" s="2"/>
      <c r="QTJ7803" s="2"/>
      <c r="QTK7803" s="2"/>
      <c r="QTL7803" s="2"/>
      <c r="QTM7803" s="2"/>
      <c r="QTN7803" s="2"/>
      <c r="QTO7803" s="2"/>
      <c r="QTP7803" s="2"/>
      <c r="QTQ7803" s="2"/>
      <c r="QTR7803" s="2"/>
      <c r="QTS7803" s="2"/>
      <c r="QTT7803" s="2"/>
      <c r="QTU7803" s="2"/>
      <c r="QTV7803" s="2"/>
      <c r="QTW7803" s="2"/>
      <c r="QTX7803" s="2"/>
      <c r="QTY7803" s="2"/>
      <c r="QTZ7803" s="2"/>
      <c r="QUA7803" s="2"/>
      <c r="QUB7803" s="2"/>
      <c r="QUC7803" s="2"/>
      <c r="QUD7803" s="2"/>
      <c r="QUE7803" s="2"/>
      <c r="QUF7803" s="2"/>
      <c r="QUG7803" s="2"/>
      <c r="QUH7803" s="2"/>
      <c r="QUI7803" s="2"/>
      <c r="QUJ7803" s="2"/>
      <c r="QUK7803" s="2"/>
      <c r="QUL7803" s="2"/>
      <c r="QUM7803" s="2"/>
      <c r="QUN7803" s="2"/>
      <c r="QUO7803" s="2"/>
      <c r="QUP7803" s="2"/>
      <c r="QUQ7803" s="2"/>
      <c r="QUR7803" s="2"/>
      <c r="QUS7803" s="2"/>
      <c r="QUT7803" s="2"/>
      <c r="QUU7803" s="2"/>
      <c r="QUV7803" s="2"/>
      <c r="QUW7803" s="2"/>
      <c r="QUX7803" s="2"/>
      <c r="QUY7803" s="2"/>
      <c r="QUZ7803" s="2"/>
      <c r="QVA7803" s="2"/>
      <c r="QVB7803" s="2"/>
      <c r="QVC7803" s="2"/>
      <c r="QVD7803" s="2"/>
      <c r="QVE7803" s="2"/>
      <c r="QVF7803" s="2"/>
      <c r="QVG7803" s="2"/>
      <c r="QVH7803" s="2"/>
      <c r="QVI7803" s="2"/>
      <c r="QVJ7803" s="2"/>
      <c r="QVK7803" s="2"/>
      <c r="QVL7803" s="2"/>
      <c r="QVM7803" s="2"/>
      <c r="QVN7803" s="2"/>
      <c r="QVO7803" s="2"/>
      <c r="QVP7803" s="2"/>
      <c r="QVQ7803" s="2"/>
      <c r="QVR7803" s="2"/>
      <c r="QVS7803" s="2"/>
      <c r="QVT7803" s="2"/>
      <c r="QVU7803" s="2"/>
      <c r="QVV7803" s="2"/>
      <c r="QVW7803" s="2"/>
      <c r="QVX7803" s="2"/>
      <c r="QVY7803" s="2"/>
      <c r="QVZ7803" s="2"/>
      <c r="QWA7803" s="2"/>
      <c r="QWB7803" s="2"/>
      <c r="QWC7803" s="2"/>
      <c r="QWD7803" s="2"/>
      <c r="QWE7803" s="2"/>
      <c r="QWF7803" s="2"/>
      <c r="QWG7803" s="2"/>
      <c r="QWH7803" s="2"/>
      <c r="QWI7803" s="2"/>
      <c r="QWJ7803" s="2"/>
      <c r="QWK7803" s="2"/>
      <c r="QWL7803" s="2"/>
      <c r="QWM7803" s="2"/>
      <c r="QWN7803" s="2"/>
      <c r="QWO7803" s="2"/>
      <c r="QWP7803" s="2"/>
      <c r="QWQ7803" s="2"/>
      <c r="QWR7803" s="2"/>
      <c r="QWS7803" s="2"/>
      <c r="QWT7803" s="2"/>
      <c r="QWU7803" s="2"/>
      <c r="QWV7803" s="2"/>
      <c r="QWW7803" s="2"/>
      <c r="QWX7803" s="2"/>
      <c r="QWY7803" s="2"/>
      <c r="QWZ7803" s="2"/>
      <c r="QXA7803" s="2"/>
      <c r="QXB7803" s="2"/>
      <c r="QXC7803" s="2"/>
      <c r="QXD7803" s="2"/>
      <c r="QXE7803" s="2"/>
      <c r="QXF7803" s="2"/>
      <c r="QXG7803" s="2"/>
      <c r="QXH7803" s="2"/>
      <c r="QXI7803" s="2"/>
      <c r="QXJ7803" s="2"/>
      <c r="QXK7803" s="2"/>
      <c r="QXL7803" s="2"/>
      <c r="QXM7803" s="2"/>
      <c r="QXN7803" s="2"/>
      <c r="QXO7803" s="2"/>
      <c r="QXP7803" s="2"/>
      <c r="QXQ7803" s="2"/>
      <c r="QXR7803" s="2"/>
      <c r="QXS7803" s="2"/>
      <c r="QXT7803" s="2"/>
      <c r="QXU7803" s="2"/>
      <c r="QXV7803" s="2"/>
      <c r="QXW7803" s="2"/>
      <c r="QXX7803" s="2"/>
      <c r="QXY7803" s="2"/>
      <c r="QXZ7803" s="2"/>
      <c r="QYA7803" s="2"/>
      <c r="QYB7803" s="2"/>
      <c r="QYC7803" s="2"/>
      <c r="QYD7803" s="2"/>
      <c r="QYE7803" s="2"/>
      <c r="QYF7803" s="2"/>
      <c r="QYG7803" s="2"/>
      <c r="QYH7803" s="2"/>
      <c r="QYI7803" s="2"/>
      <c r="QYJ7803" s="2"/>
      <c r="QYK7803" s="2"/>
      <c r="QYL7803" s="2"/>
      <c r="QYM7803" s="2"/>
      <c r="QYN7803" s="2"/>
      <c r="QYO7803" s="2"/>
      <c r="QYP7803" s="2"/>
      <c r="QYQ7803" s="2"/>
      <c r="QYR7803" s="2"/>
      <c r="QYS7803" s="2"/>
      <c r="QYT7803" s="2"/>
      <c r="QYU7803" s="2"/>
      <c r="QYV7803" s="2"/>
      <c r="QYW7803" s="2"/>
      <c r="QYX7803" s="2"/>
      <c r="QYY7803" s="2"/>
      <c r="QYZ7803" s="2"/>
      <c r="QZA7803" s="2"/>
      <c r="QZB7803" s="2"/>
      <c r="QZC7803" s="2"/>
      <c r="QZD7803" s="2"/>
      <c r="QZE7803" s="2"/>
      <c r="QZF7803" s="2"/>
      <c r="QZG7803" s="2"/>
      <c r="QZH7803" s="2"/>
      <c r="QZI7803" s="2"/>
      <c r="QZJ7803" s="2"/>
      <c r="QZK7803" s="2"/>
      <c r="QZL7803" s="2"/>
      <c r="QZM7803" s="2"/>
      <c r="QZN7803" s="2"/>
      <c r="QZO7803" s="2"/>
      <c r="QZP7803" s="2"/>
      <c r="QZQ7803" s="2"/>
      <c r="QZR7803" s="2"/>
      <c r="QZS7803" s="2"/>
      <c r="QZT7803" s="2"/>
      <c r="QZU7803" s="2"/>
      <c r="QZV7803" s="2"/>
      <c r="QZW7803" s="2"/>
      <c r="QZX7803" s="2"/>
      <c r="QZY7803" s="2"/>
      <c r="QZZ7803" s="2"/>
      <c r="RAA7803" s="2"/>
      <c r="RAB7803" s="2"/>
      <c r="RAC7803" s="2"/>
      <c r="RAD7803" s="2"/>
      <c r="RAE7803" s="2"/>
      <c r="RAF7803" s="2"/>
      <c r="RAG7803" s="2"/>
      <c r="RAH7803" s="2"/>
      <c r="RAI7803" s="2"/>
      <c r="RAJ7803" s="2"/>
      <c r="RAK7803" s="2"/>
      <c r="RAL7803" s="2"/>
      <c r="RAM7803" s="2"/>
      <c r="RAN7803" s="2"/>
      <c r="RAO7803" s="2"/>
      <c r="RAP7803" s="2"/>
      <c r="RAQ7803" s="2"/>
      <c r="RAR7803" s="2"/>
      <c r="RAS7803" s="2"/>
      <c r="RAT7803" s="2"/>
      <c r="RAU7803" s="2"/>
      <c r="RAV7803" s="2"/>
      <c r="RAW7803" s="2"/>
      <c r="RAX7803" s="2"/>
      <c r="RAY7803" s="2"/>
      <c r="RAZ7803" s="2"/>
      <c r="RBA7803" s="2"/>
      <c r="RBB7803" s="2"/>
      <c r="RBC7803" s="2"/>
      <c r="RBD7803" s="2"/>
      <c r="RBE7803" s="2"/>
      <c r="RBF7803" s="2"/>
      <c r="RBG7803" s="2"/>
      <c r="RBH7803" s="2"/>
      <c r="RBI7803" s="2"/>
      <c r="RBJ7803" s="2"/>
      <c r="RBK7803" s="2"/>
      <c r="RBL7803" s="2"/>
      <c r="RBM7803" s="2"/>
      <c r="RBN7803" s="2"/>
      <c r="RBO7803" s="2"/>
      <c r="RBP7803" s="2"/>
      <c r="RBQ7803" s="2"/>
      <c r="RBR7803" s="2"/>
      <c r="RBS7803" s="2"/>
      <c r="RBT7803" s="2"/>
      <c r="RBU7803" s="2"/>
      <c r="RBV7803" s="2"/>
      <c r="RBW7803" s="2"/>
      <c r="RBX7803" s="2"/>
      <c r="RBY7803" s="2"/>
      <c r="RBZ7803" s="2"/>
      <c r="RCA7803" s="2"/>
      <c r="RCB7803" s="2"/>
      <c r="RCC7803" s="2"/>
      <c r="RCD7803" s="2"/>
      <c r="RCE7803" s="2"/>
      <c r="RCF7803" s="2"/>
      <c r="RCG7803" s="2"/>
      <c r="RCH7803" s="2"/>
      <c r="RCI7803" s="2"/>
      <c r="RCJ7803" s="2"/>
      <c r="RCK7803" s="2"/>
      <c r="RCL7803" s="2"/>
      <c r="RCM7803" s="2"/>
      <c r="RCN7803" s="2"/>
      <c r="RCO7803" s="2"/>
      <c r="RCP7803" s="2"/>
      <c r="RCQ7803" s="2"/>
      <c r="RCR7803" s="2"/>
      <c r="RCS7803" s="2"/>
      <c r="RCT7803" s="2"/>
      <c r="RCU7803" s="2"/>
      <c r="RCV7803" s="2"/>
      <c r="RCW7803" s="2"/>
      <c r="RCX7803" s="2"/>
      <c r="RCY7803" s="2"/>
      <c r="RCZ7803" s="2"/>
      <c r="RDA7803" s="2"/>
      <c r="RDB7803" s="2"/>
      <c r="RDC7803" s="2"/>
      <c r="RDD7803" s="2"/>
      <c r="RDE7803" s="2"/>
      <c r="RDF7803" s="2"/>
      <c r="RDG7803" s="2"/>
      <c r="RDH7803" s="2"/>
      <c r="RDI7803" s="2"/>
      <c r="RDJ7803" s="2"/>
      <c r="RDK7803" s="2"/>
      <c r="RDL7803" s="2"/>
      <c r="RDM7803" s="2"/>
      <c r="RDN7803" s="2"/>
      <c r="RDO7803" s="2"/>
      <c r="RDP7803" s="2"/>
      <c r="RDQ7803" s="2"/>
      <c r="RDR7803" s="2"/>
      <c r="RDS7803" s="2"/>
      <c r="RDT7803" s="2"/>
      <c r="RDU7803" s="2"/>
      <c r="RDV7803" s="2"/>
      <c r="RDW7803" s="2"/>
      <c r="RDX7803" s="2"/>
      <c r="RDY7803" s="2"/>
      <c r="RDZ7803" s="2"/>
      <c r="REA7803" s="2"/>
      <c r="REB7803" s="2"/>
      <c r="REC7803" s="2"/>
      <c r="RED7803" s="2"/>
      <c r="REE7803" s="2"/>
      <c r="REF7803" s="2"/>
      <c r="REG7803" s="2"/>
      <c r="REH7803" s="2"/>
      <c r="REI7803" s="2"/>
      <c r="REJ7803" s="2"/>
      <c r="REK7803" s="2"/>
      <c r="REL7803" s="2"/>
      <c r="REM7803" s="2"/>
      <c r="REN7803" s="2"/>
      <c r="REO7803" s="2"/>
      <c r="REP7803" s="2"/>
      <c r="REQ7803" s="2"/>
      <c r="RER7803" s="2"/>
      <c r="RES7803" s="2"/>
      <c r="RET7803" s="2"/>
      <c r="REU7803" s="2"/>
      <c r="REV7803" s="2"/>
      <c r="REW7803" s="2"/>
      <c r="REX7803" s="2"/>
      <c r="REY7803" s="2"/>
      <c r="REZ7803" s="2"/>
      <c r="RFA7803" s="2"/>
      <c r="RFB7803" s="2"/>
      <c r="RFC7803" s="2"/>
      <c r="RFD7803" s="2"/>
      <c r="RFE7803" s="2"/>
      <c r="RFF7803" s="2"/>
      <c r="RFG7803" s="2"/>
      <c r="RFH7803" s="2"/>
      <c r="RFI7803" s="2"/>
      <c r="RFJ7803" s="2"/>
      <c r="RFK7803" s="2"/>
      <c r="RFL7803" s="2"/>
      <c r="RFM7803" s="2"/>
      <c r="RFN7803" s="2"/>
      <c r="RFO7803" s="2"/>
      <c r="RFP7803" s="2"/>
      <c r="RFQ7803" s="2"/>
      <c r="RFR7803" s="2"/>
      <c r="RFS7803" s="2"/>
      <c r="RFT7803" s="2"/>
      <c r="RFU7803" s="2"/>
      <c r="RFV7803" s="2"/>
      <c r="RFW7803" s="2"/>
      <c r="RFX7803" s="2"/>
      <c r="RFY7803" s="2"/>
      <c r="RFZ7803" s="2"/>
      <c r="RGA7803" s="2"/>
      <c r="RGB7803" s="2"/>
      <c r="RGC7803" s="2"/>
      <c r="RGD7803" s="2"/>
      <c r="RGE7803" s="2"/>
      <c r="RGF7803" s="2"/>
      <c r="RGG7803" s="2"/>
      <c r="RGH7803" s="2"/>
      <c r="RGI7803" s="2"/>
      <c r="RGJ7803" s="2"/>
      <c r="RGK7803" s="2"/>
      <c r="RGL7803" s="2"/>
      <c r="RGM7803" s="2"/>
      <c r="RGN7803" s="2"/>
      <c r="RGO7803" s="2"/>
      <c r="RGP7803" s="2"/>
      <c r="RGQ7803" s="2"/>
      <c r="RGR7803" s="2"/>
      <c r="RGS7803" s="2"/>
      <c r="RGT7803" s="2"/>
      <c r="RGU7803" s="2"/>
      <c r="RGV7803" s="2"/>
      <c r="RGW7803" s="2"/>
      <c r="RGX7803" s="2"/>
      <c r="RGY7803" s="2"/>
      <c r="RGZ7803" s="2"/>
      <c r="RHA7803" s="2"/>
      <c r="RHB7803" s="2"/>
      <c r="RHC7803" s="2"/>
      <c r="RHD7803" s="2"/>
      <c r="RHE7803" s="2"/>
      <c r="RHF7803" s="2"/>
      <c r="RHG7803" s="2"/>
      <c r="RHH7803" s="2"/>
      <c r="RHI7803" s="2"/>
      <c r="RHJ7803" s="2"/>
      <c r="RHK7803" s="2"/>
      <c r="RHL7803" s="2"/>
      <c r="RHM7803" s="2"/>
      <c r="RHN7803" s="2"/>
      <c r="RHO7803" s="2"/>
      <c r="RHP7803" s="2"/>
      <c r="RHQ7803" s="2"/>
      <c r="RHR7803" s="2"/>
      <c r="RHS7803" s="2"/>
      <c r="RHT7803" s="2"/>
      <c r="RHU7803" s="2"/>
      <c r="RHV7803" s="2"/>
      <c r="RHW7803" s="2"/>
      <c r="RHX7803" s="2"/>
      <c r="RHY7803" s="2"/>
      <c r="RHZ7803" s="2"/>
      <c r="RIA7803" s="2"/>
      <c r="RIB7803" s="2"/>
      <c r="RIC7803" s="2"/>
      <c r="RID7803" s="2"/>
      <c r="RIE7803" s="2"/>
      <c r="RIF7803" s="2"/>
      <c r="RIG7803" s="2"/>
      <c r="RIH7803" s="2"/>
      <c r="RII7803" s="2"/>
      <c r="RIJ7803" s="2"/>
      <c r="RIK7803" s="2"/>
      <c r="RIL7803" s="2"/>
      <c r="RIM7803" s="2"/>
      <c r="RIN7803" s="2"/>
      <c r="RIO7803" s="2"/>
      <c r="RIP7803" s="2"/>
      <c r="RIQ7803" s="2"/>
      <c r="RIR7803" s="2"/>
      <c r="RIS7803" s="2"/>
      <c r="RIT7803" s="2"/>
      <c r="RIU7803" s="2"/>
      <c r="RIV7803" s="2"/>
      <c r="RIW7803" s="2"/>
      <c r="RIX7803" s="2"/>
      <c r="RIY7803" s="2"/>
      <c r="RIZ7803" s="2"/>
      <c r="RJA7803" s="2"/>
      <c r="RJB7803" s="2"/>
      <c r="RJC7803" s="2"/>
      <c r="RJD7803" s="2"/>
      <c r="RJE7803" s="2"/>
      <c r="RJF7803" s="2"/>
      <c r="RJG7803" s="2"/>
      <c r="RJH7803" s="2"/>
      <c r="RJI7803" s="2"/>
      <c r="RJJ7803" s="2"/>
      <c r="RJK7803" s="2"/>
      <c r="RJL7803" s="2"/>
      <c r="RJM7803" s="2"/>
      <c r="RJN7803" s="2"/>
      <c r="RJO7803" s="2"/>
      <c r="RJP7803" s="2"/>
      <c r="RJQ7803" s="2"/>
      <c r="RJR7803" s="2"/>
      <c r="RJS7803" s="2"/>
      <c r="RJT7803" s="2"/>
      <c r="RJU7803" s="2"/>
      <c r="RJV7803" s="2"/>
      <c r="RJW7803" s="2"/>
      <c r="RJX7803" s="2"/>
      <c r="RJY7803" s="2"/>
      <c r="RJZ7803" s="2"/>
      <c r="RKA7803" s="2"/>
      <c r="RKB7803" s="2"/>
      <c r="RKC7803" s="2"/>
      <c r="RKD7803" s="2"/>
      <c r="RKE7803" s="2"/>
      <c r="RKF7803" s="2"/>
      <c r="RKG7803" s="2"/>
      <c r="RKH7803" s="2"/>
      <c r="RKI7803" s="2"/>
      <c r="RKJ7803" s="2"/>
      <c r="RKK7803" s="2"/>
      <c r="RKL7803" s="2"/>
      <c r="RKM7803" s="2"/>
      <c r="RKN7803" s="2"/>
      <c r="RKO7803" s="2"/>
      <c r="RKP7803" s="2"/>
      <c r="RKQ7803" s="2"/>
      <c r="RKR7803" s="2"/>
      <c r="RKS7803" s="2"/>
      <c r="RKT7803" s="2"/>
      <c r="RKU7803" s="2"/>
      <c r="RKV7803" s="2"/>
      <c r="RKW7803" s="2"/>
      <c r="RKX7803" s="2"/>
      <c r="RKY7803" s="2"/>
      <c r="RKZ7803" s="2"/>
      <c r="RLA7803" s="2"/>
      <c r="RLB7803" s="2"/>
      <c r="RLC7803" s="2"/>
      <c r="RLD7803" s="2"/>
      <c r="RLE7803" s="2"/>
      <c r="RLF7803" s="2"/>
      <c r="RLG7803" s="2"/>
      <c r="RLH7803" s="2"/>
      <c r="RLI7803" s="2"/>
      <c r="RLJ7803" s="2"/>
      <c r="RLK7803" s="2"/>
      <c r="RLL7803" s="2"/>
      <c r="RLM7803" s="2"/>
      <c r="RLN7803" s="2"/>
      <c r="RLO7803" s="2"/>
      <c r="RLP7803" s="2"/>
      <c r="RLQ7803" s="2"/>
      <c r="RLR7803" s="2"/>
      <c r="RLS7803" s="2"/>
      <c r="RLT7803" s="2"/>
      <c r="RLU7803" s="2"/>
      <c r="RLV7803" s="2"/>
      <c r="RLW7803" s="2"/>
      <c r="RLX7803" s="2"/>
      <c r="RLY7803" s="2"/>
      <c r="RLZ7803" s="2"/>
      <c r="RMA7803" s="2"/>
      <c r="RMB7803" s="2"/>
      <c r="RMC7803" s="2"/>
      <c r="RMD7803" s="2"/>
      <c r="RME7803" s="2"/>
      <c r="RMF7803" s="2"/>
      <c r="RMG7803" s="2"/>
      <c r="RMH7803" s="2"/>
      <c r="RMI7803" s="2"/>
      <c r="RMJ7803" s="2"/>
      <c r="RMK7803" s="2"/>
      <c r="RML7803" s="2"/>
      <c r="RMM7803" s="2"/>
      <c r="RMN7803" s="2"/>
      <c r="RMO7803" s="2"/>
      <c r="RMP7803" s="2"/>
      <c r="RMQ7803" s="2"/>
      <c r="RMR7803" s="2"/>
      <c r="RMS7803" s="2"/>
      <c r="RMT7803" s="2"/>
      <c r="RMU7803" s="2"/>
      <c r="RMV7803" s="2"/>
      <c r="RMW7803" s="2"/>
      <c r="RMX7803" s="2"/>
      <c r="RMY7803" s="2"/>
      <c r="RMZ7803" s="2"/>
      <c r="RNA7803" s="2"/>
      <c r="RNB7803" s="2"/>
      <c r="RNC7803" s="2"/>
      <c r="RND7803" s="2"/>
      <c r="RNE7803" s="2"/>
      <c r="RNF7803" s="2"/>
      <c r="RNG7803" s="2"/>
      <c r="RNH7803" s="2"/>
      <c r="RNI7803" s="2"/>
      <c r="RNJ7803" s="2"/>
      <c r="RNK7803" s="2"/>
      <c r="RNL7803" s="2"/>
      <c r="RNM7803" s="2"/>
      <c r="RNN7803" s="2"/>
      <c r="RNO7803" s="2"/>
      <c r="RNP7803" s="2"/>
      <c r="RNQ7803" s="2"/>
      <c r="RNR7803" s="2"/>
      <c r="RNS7803" s="2"/>
      <c r="RNT7803" s="2"/>
      <c r="RNU7803" s="2"/>
      <c r="RNV7803" s="2"/>
      <c r="RNW7803" s="2"/>
      <c r="RNX7803" s="2"/>
      <c r="RNY7803" s="2"/>
      <c r="RNZ7803" s="2"/>
      <c r="ROA7803" s="2"/>
      <c r="ROB7803" s="2"/>
      <c r="ROC7803" s="2"/>
      <c r="ROD7803" s="2"/>
      <c r="ROE7803" s="2"/>
      <c r="ROF7803" s="2"/>
      <c r="ROG7803" s="2"/>
      <c r="ROH7803" s="2"/>
      <c r="ROI7803" s="2"/>
      <c r="ROJ7803" s="2"/>
      <c r="ROK7803" s="2"/>
      <c r="ROL7803" s="2"/>
      <c r="ROM7803" s="2"/>
      <c r="RON7803" s="2"/>
      <c r="ROO7803" s="2"/>
      <c r="ROP7803" s="2"/>
      <c r="ROQ7803" s="2"/>
      <c r="ROR7803" s="2"/>
      <c r="ROS7803" s="2"/>
      <c r="ROT7803" s="2"/>
      <c r="ROU7803" s="2"/>
      <c r="ROV7803" s="2"/>
      <c r="ROW7803" s="2"/>
      <c r="ROX7803" s="2"/>
      <c r="ROY7803" s="2"/>
      <c r="ROZ7803" s="2"/>
      <c r="RPA7803" s="2"/>
      <c r="RPB7803" s="2"/>
      <c r="RPC7803" s="2"/>
      <c r="RPD7803" s="2"/>
      <c r="RPE7803" s="2"/>
      <c r="RPF7803" s="2"/>
      <c r="RPG7803" s="2"/>
      <c r="RPH7803" s="2"/>
      <c r="RPI7803" s="2"/>
      <c r="RPJ7803" s="2"/>
      <c r="RPK7803" s="2"/>
      <c r="RPL7803" s="2"/>
      <c r="RPM7803" s="2"/>
      <c r="RPN7803" s="2"/>
      <c r="RPO7803" s="2"/>
      <c r="RPP7803" s="2"/>
      <c r="RPQ7803" s="2"/>
      <c r="RPR7803" s="2"/>
      <c r="RPS7803" s="2"/>
      <c r="RPT7803" s="2"/>
      <c r="RPU7803" s="2"/>
      <c r="RPV7803" s="2"/>
      <c r="RPW7803" s="2"/>
      <c r="RPX7803" s="2"/>
      <c r="RPY7803" s="2"/>
      <c r="RPZ7803" s="2"/>
      <c r="RQA7803" s="2"/>
      <c r="RQB7803" s="2"/>
      <c r="RQC7803" s="2"/>
      <c r="RQD7803" s="2"/>
      <c r="RQE7803" s="2"/>
      <c r="RQF7803" s="2"/>
      <c r="RQG7803" s="2"/>
      <c r="RQH7803" s="2"/>
      <c r="RQI7803" s="2"/>
      <c r="RQJ7803" s="2"/>
      <c r="RQK7803" s="2"/>
      <c r="RQL7803" s="2"/>
      <c r="RQM7803" s="2"/>
      <c r="RQN7803" s="2"/>
      <c r="RQO7803" s="2"/>
      <c r="RQP7803" s="2"/>
      <c r="RQQ7803" s="2"/>
      <c r="RQR7803" s="2"/>
      <c r="RQS7803" s="2"/>
      <c r="RQT7803" s="2"/>
      <c r="RQU7803" s="2"/>
      <c r="RQV7803" s="2"/>
      <c r="RQW7803" s="2"/>
      <c r="RQX7803" s="2"/>
      <c r="RQY7803" s="2"/>
      <c r="RQZ7803" s="2"/>
      <c r="RRA7803" s="2"/>
      <c r="RRB7803" s="2"/>
      <c r="RRC7803" s="2"/>
      <c r="RRD7803" s="2"/>
      <c r="RRE7803" s="2"/>
      <c r="RRF7803" s="2"/>
      <c r="RRG7803" s="2"/>
      <c r="RRH7803" s="2"/>
      <c r="RRI7803" s="2"/>
      <c r="RRJ7803" s="2"/>
      <c r="RRK7803" s="2"/>
      <c r="RRL7803" s="2"/>
      <c r="RRM7803" s="2"/>
      <c r="RRN7803" s="2"/>
      <c r="RRO7803" s="2"/>
      <c r="RRP7803" s="2"/>
      <c r="RRQ7803" s="2"/>
      <c r="RRR7803" s="2"/>
      <c r="RRS7803" s="2"/>
      <c r="RRT7803" s="2"/>
      <c r="RRU7803" s="2"/>
      <c r="RRV7803" s="2"/>
      <c r="RRW7803" s="2"/>
      <c r="RRX7803" s="2"/>
      <c r="RRY7803" s="2"/>
      <c r="RRZ7803" s="2"/>
      <c r="RSA7803" s="2"/>
      <c r="RSB7803" s="2"/>
      <c r="RSC7803" s="2"/>
      <c r="RSD7803" s="2"/>
      <c r="RSE7803" s="2"/>
      <c r="RSF7803" s="2"/>
      <c r="RSG7803" s="2"/>
      <c r="RSH7803" s="2"/>
      <c r="RSI7803" s="2"/>
      <c r="RSJ7803" s="2"/>
      <c r="RSK7803" s="2"/>
      <c r="RSL7803" s="2"/>
      <c r="RSM7803" s="2"/>
      <c r="RSN7803" s="2"/>
      <c r="RSO7803" s="2"/>
      <c r="RSP7803" s="2"/>
      <c r="RSQ7803" s="2"/>
      <c r="RSR7803" s="2"/>
      <c r="RSS7803" s="2"/>
      <c r="RST7803" s="2"/>
      <c r="RSU7803" s="2"/>
      <c r="RSV7803" s="2"/>
      <c r="RSW7803" s="2"/>
      <c r="RSX7803" s="2"/>
      <c r="RSY7803" s="2"/>
      <c r="RSZ7803" s="2"/>
      <c r="RTA7803" s="2"/>
      <c r="RTB7803" s="2"/>
      <c r="RTC7803" s="2"/>
      <c r="RTD7803" s="2"/>
      <c r="RTE7803" s="2"/>
      <c r="RTF7803" s="2"/>
      <c r="RTG7803" s="2"/>
      <c r="RTH7803" s="2"/>
      <c r="RTI7803" s="2"/>
      <c r="RTJ7803" s="2"/>
      <c r="RTK7803" s="2"/>
      <c r="RTL7803" s="2"/>
      <c r="RTM7803" s="2"/>
      <c r="RTN7803" s="2"/>
      <c r="RTO7803" s="2"/>
      <c r="RTP7803" s="2"/>
      <c r="RTQ7803" s="2"/>
      <c r="RTR7803" s="2"/>
      <c r="RTS7803" s="2"/>
      <c r="RTT7803" s="2"/>
      <c r="RTU7803" s="2"/>
      <c r="RTV7803" s="2"/>
      <c r="RTW7803" s="2"/>
      <c r="RTX7803" s="2"/>
      <c r="RTY7803" s="2"/>
      <c r="RTZ7803" s="2"/>
      <c r="RUA7803" s="2"/>
      <c r="RUB7803" s="2"/>
      <c r="RUC7803" s="2"/>
      <c r="RUD7803" s="2"/>
      <c r="RUE7803" s="2"/>
      <c r="RUF7803" s="2"/>
      <c r="RUG7803" s="2"/>
      <c r="RUH7803" s="2"/>
      <c r="RUI7803" s="2"/>
      <c r="RUJ7803" s="2"/>
      <c r="RUK7803" s="2"/>
      <c r="RUL7803" s="2"/>
      <c r="RUM7803" s="2"/>
      <c r="RUN7803" s="2"/>
      <c r="RUO7803" s="2"/>
      <c r="RUP7803" s="2"/>
      <c r="RUQ7803" s="2"/>
      <c r="RUR7803" s="2"/>
      <c r="RUS7803" s="2"/>
      <c r="RUT7803" s="2"/>
      <c r="RUU7803" s="2"/>
      <c r="RUV7803" s="2"/>
      <c r="RUW7803" s="2"/>
      <c r="RUX7803" s="2"/>
      <c r="RUY7803" s="2"/>
      <c r="RUZ7803" s="2"/>
      <c r="RVA7803" s="2"/>
      <c r="RVB7803" s="2"/>
      <c r="RVC7803" s="2"/>
      <c r="RVD7803" s="2"/>
      <c r="RVE7803" s="2"/>
      <c r="RVF7803" s="2"/>
      <c r="RVG7803" s="2"/>
      <c r="RVH7803" s="2"/>
      <c r="RVI7803" s="2"/>
      <c r="RVJ7803" s="2"/>
      <c r="RVK7803" s="2"/>
      <c r="RVL7803" s="2"/>
      <c r="RVM7803" s="2"/>
      <c r="RVN7803" s="2"/>
      <c r="RVO7803" s="2"/>
      <c r="RVP7803" s="2"/>
      <c r="RVQ7803" s="2"/>
      <c r="RVR7803" s="2"/>
      <c r="RVS7803" s="2"/>
      <c r="RVT7803" s="2"/>
      <c r="RVU7803" s="2"/>
      <c r="RVV7803" s="2"/>
      <c r="RVW7803" s="2"/>
      <c r="RVX7803" s="2"/>
      <c r="RVY7803" s="2"/>
      <c r="RVZ7803" s="2"/>
      <c r="RWA7803" s="2"/>
      <c r="RWB7803" s="2"/>
      <c r="RWC7803" s="2"/>
      <c r="RWD7803" s="2"/>
      <c r="RWE7803" s="2"/>
      <c r="RWF7803" s="2"/>
      <c r="RWG7803" s="2"/>
      <c r="RWH7803" s="2"/>
      <c r="RWI7803" s="2"/>
      <c r="RWJ7803" s="2"/>
      <c r="RWK7803" s="2"/>
      <c r="RWL7803" s="2"/>
      <c r="RWM7803" s="2"/>
      <c r="RWN7803" s="2"/>
      <c r="RWO7803" s="2"/>
      <c r="RWP7803" s="2"/>
      <c r="RWQ7803" s="2"/>
      <c r="RWR7803" s="2"/>
      <c r="RWS7803" s="2"/>
      <c r="RWT7803" s="2"/>
      <c r="RWU7803" s="2"/>
      <c r="RWV7803" s="2"/>
      <c r="RWW7803" s="2"/>
      <c r="RWX7803" s="2"/>
      <c r="RWY7803" s="2"/>
      <c r="RWZ7803" s="2"/>
      <c r="RXA7803" s="2"/>
      <c r="RXB7803" s="2"/>
      <c r="RXC7803" s="2"/>
      <c r="RXD7803" s="2"/>
      <c r="RXE7803" s="2"/>
      <c r="RXF7803" s="2"/>
      <c r="RXG7803" s="2"/>
      <c r="RXH7803" s="2"/>
      <c r="RXI7803" s="2"/>
      <c r="RXJ7803" s="2"/>
      <c r="RXK7803" s="2"/>
      <c r="RXL7803" s="2"/>
      <c r="RXM7803" s="2"/>
      <c r="RXN7803" s="2"/>
      <c r="RXO7803" s="2"/>
      <c r="RXP7803" s="2"/>
      <c r="RXQ7803" s="2"/>
      <c r="RXR7803" s="2"/>
      <c r="RXS7803" s="2"/>
      <c r="RXT7803" s="2"/>
      <c r="RXU7803" s="2"/>
      <c r="RXV7803" s="2"/>
      <c r="RXW7803" s="2"/>
      <c r="RXX7803" s="2"/>
      <c r="RXY7803" s="2"/>
      <c r="RXZ7803" s="2"/>
      <c r="RYA7803" s="2"/>
      <c r="RYB7803" s="2"/>
      <c r="RYC7803" s="2"/>
      <c r="RYD7803" s="2"/>
      <c r="RYE7803" s="2"/>
      <c r="RYF7803" s="2"/>
      <c r="RYG7803" s="2"/>
      <c r="RYH7803" s="2"/>
      <c r="RYI7803" s="2"/>
      <c r="RYJ7803" s="2"/>
      <c r="RYK7803" s="2"/>
      <c r="RYL7803" s="2"/>
      <c r="RYM7803" s="2"/>
      <c r="RYN7803" s="2"/>
      <c r="RYO7803" s="2"/>
      <c r="RYP7803" s="2"/>
      <c r="RYQ7803" s="2"/>
      <c r="RYR7803" s="2"/>
      <c r="RYS7803" s="2"/>
      <c r="RYT7803" s="2"/>
      <c r="RYU7803" s="2"/>
      <c r="RYV7803" s="2"/>
      <c r="RYW7803" s="2"/>
      <c r="RYX7803" s="2"/>
      <c r="RYY7803" s="2"/>
      <c r="RYZ7803" s="2"/>
      <c r="RZA7803" s="2"/>
      <c r="RZB7803" s="2"/>
      <c r="RZC7803" s="2"/>
      <c r="RZD7803" s="2"/>
      <c r="RZE7803" s="2"/>
      <c r="RZF7803" s="2"/>
      <c r="RZG7803" s="2"/>
      <c r="RZH7803" s="2"/>
      <c r="RZI7803" s="2"/>
      <c r="RZJ7803" s="2"/>
      <c r="RZK7803" s="2"/>
      <c r="RZL7803" s="2"/>
      <c r="RZM7803" s="2"/>
      <c r="RZN7803" s="2"/>
      <c r="RZO7803" s="2"/>
      <c r="RZP7803" s="2"/>
      <c r="RZQ7803" s="2"/>
      <c r="RZR7803" s="2"/>
      <c r="RZS7803" s="2"/>
      <c r="RZT7803" s="2"/>
      <c r="RZU7803" s="2"/>
      <c r="RZV7803" s="2"/>
      <c r="RZW7803" s="2"/>
      <c r="RZX7803" s="2"/>
      <c r="RZY7803" s="2"/>
      <c r="RZZ7803" s="2"/>
      <c r="SAA7803" s="2"/>
      <c r="SAB7803" s="2"/>
      <c r="SAC7803" s="2"/>
      <c r="SAD7803" s="2"/>
      <c r="SAE7803" s="2"/>
      <c r="SAF7803" s="2"/>
      <c r="SAG7803" s="2"/>
      <c r="SAH7803" s="2"/>
      <c r="SAI7803" s="2"/>
      <c r="SAJ7803" s="2"/>
      <c r="SAK7803" s="2"/>
      <c r="SAL7803" s="2"/>
      <c r="SAM7803" s="2"/>
      <c r="SAN7803" s="2"/>
      <c r="SAO7803" s="2"/>
      <c r="SAP7803" s="2"/>
      <c r="SAQ7803" s="2"/>
      <c r="SAR7803" s="2"/>
      <c r="SAS7803" s="2"/>
      <c r="SAT7803" s="2"/>
      <c r="SAU7803" s="2"/>
      <c r="SAV7803" s="2"/>
      <c r="SAW7803" s="2"/>
      <c r="SAX7803" s="2"/>
      <c r="SAY7803" s="2"/>
      <c r="SAZ7803" s="2"/>
      <c r="SBA7803" s="2"/>
      <c r="SBB7803" s="2"/>
      <c r="SBC7803" s="2"/>
      <c r="SBD7803" s="2"/>
      <c r="SBE7803" s="2"/>
      <c r="SBF7803" s="2"/>
      <c r="SBG7803" s="2"/>
      <c r="SBH7803" s="2"/>
      <c r="SBI7803" s="2"/>
      <c r="SBJ7803" s="2"/>
      <c r="SBK7803" s="2"/>
      <c r="SBL7803" s="2"/>
      <c r="SBM7803" s="2"/>
      <c r="SBN7803" s="2"/>
      <c r="SBO7803" s="2"/>
      <c r="SBP7803" s="2"/>
      <c r="SBQ7803" s="2"/>
      <c r="SBR7803" s="2"/>
      <c r="SBS7803" s="2"/>
      <c r="SBT7803" s="2"/>
      <c r="SBU7803" s="2"/>
      <c r="SBV7803" s="2"/>
      <c r="SBW7803" s="2"/>
      <c r="SBX7803" s="2"/>
      <c r="SBY7803" s="2"/>
      <c r="SBZ7803" s="2"/>
      <c r="SCA7803" s="2"/>
      <c r="SCB7803" s="2"/>
      <c r="SCC7803" s="2"/>
      <c r="SCD7803" s="2"/>
      <c r="SCE7803" s="2"/>
      <c r="SCF7803" s="2"/>
      <c r="SCG7803" s="2"/>
      <c r="SCH7803" s="2"/>
      <c r="SCI7803" s="2"/>
      <c r="SCJ7803" s="2"/>
      <c r="SCK7803" s="2"/>
      <c r="SCL7803" s="2"/>
      <c r="SCM7803" s="2"/>
      <c r="SCN7803" s="2"/>
      <c r="SCO7803" s="2"/>
      <c r="SCP7803" s="2"/>
      <c r="SCQ7803" s="2"/>
      <c r="SCR7803" s="2"/>
      <c r="SCS7803" s="2"/>
      <c r="SCT7803" s="2"/>
      <c r="SCU7803" s="2"/>
      <c r="SCV7803" s="2"/>
      <c r="SCW7803" s="2"/>
      <c r="SCX7803" s="2"/>
      <c r="SCY7803" s="2"/>
      <c r="SCZ7803" s="2"/>
      <c r="SDA7803" s="2"/>
      <c r="SDB7803" s="2"/>
      <c r="SDC7803" s="2"/>
      <c r="SDD7803" s="2"/>
      <c r="SDE7803" s="2"/>
      <c r="SDF7803" s="2"/>
      <c r="SDG7803" s="2"/>
      <c r="SDH7803" s="2"/>
      <c r="SDI7803" s="2"/>
      <c r="SDJ7803" s="2"/>
      <c r="SDK7803" s="2"/>
      <c r="SDL7803" s="2"/>
      <c r="SDM7803" s="2"/>
      <c r="SDN7803" s="2"/>
      <c r="SDO7803" s="2"/>
      <c r="SDP7803" s="2"/>
      <c r="SDQ7803" s="2"/>
      <c r="SDR7803" s="2"/>
      <c r="SDS7803" s="2"/>
      <c r="SDT7803" s="2"/>
      <c r="SDU7803" s="2"/>
      <c r="SDV7803" s="2"/>
      <c r="SDW7803" s="2"/>
      <c r="SDX7803" s="2"/>
      <c r="SDY7803" s="2"/>
      <c r="SDZ7803" s="2"/>
      <c r="SEA7803" s="2"/>
      <c r="SEB7803" s="2"/>
      <c r="SEC7803" s="2"/>
      <c r="SED7803" s="2"/>
      <c r="SEE7803" s="2"/>
      <c r="SEF7803" s="2"/>
      <c r="SEG7803" s="2"/>
      <c r="SEH7803" s="2"/>
      <c r="SEI7803" s="2"/>
      <c r="SEJ7803" s="2"/>
      <c r="SEK7803" s="2"/>
      <c r="SEL7803" s="2"/>
      <c r="SEM7803" s="2"/>
      <c r="SEN7803" s="2"/>
      <c r="SEO7803" s="2"/>
      <c r="SEP7803" s="2"/>
      <c r="SEQ7803" s="2"/>
      <c r="SER7803" s="2"/>
      <c r="SES7803" s="2"/>
      <c r="SET7803" s="2"/>
      <c r="SEU7803" s="2"/>
      <c r="SEV7803" s="2"/>
      <c r="SEW7803" s="2"/>
      <c r="SEX7803" s="2"/>
      <c r="SEY7803" s="2"/>
      <c r="SEZ7803" s="2"/>
      <c r="SFA7803" s="2"/>
      <c r="SFB7803" s="2"/>
      <c r="SFC7803" s="2"/>
      <c r="SFD7803" s="2"/>
      <c r="SFE7803" s="2"/>
      <c r="SFF7803" s="2"/>
      <c r="SFG7803" s="2"/>
      <c r="SFH7803" s="2"/>
      <c r="SFI7803" s="2"/>
      <c r="SFJ7803" s="2"/>
      <c r="SFK7803" s="2"/>
      <c r="SFL7803" s="2"/>
      <c r="SFM7803" s="2"/>
      <c r="SFN7803" s="2"/>
      <c r="SFO7803" s="2"/>
      <c r="SFP7803" s="2"/>
      <c r="SFQ7803" s="2"/>
      <c r="SFR7803" s="2"/>
      <c r="SFS7803" s="2"/>
      <c r="SFT7803" s="2"/>
      <c r="SFU7803" s="2"/>
      <c r="SFV7803" s="2"/>
      <c r="SFW7803" s="2"/>
      <c r="SFX7803" s="2"/>
      <c r="SFY7803" s="2"/>
      <c r="SFZ7803" s="2"/>
      <c r="SGA7803" s="2"/>
      <c r="SGB7803" s="2"/>
      <c r="SGC7803" s="2"/>
      <c r="SGD7803" s="2"/>
      <c r="SGE7803" s="2"/>
      <c r="SGF7803" s="2"/>
      <c r="SGG7803" s="2"/>
      <c r="SGH7803" s="2"/>
      <c r="SGI7803" s="2"/>
      <c r="SGJ7803" s="2"/>
      <c r="SGK7803" s="2"/>
      <c r="SGL7803" s="2"/>
      <c r="SGM7803" s="2"/>
      <c r="SGN7803" s="2"/>
      <c r="SGO7803" s="2"/>
      <c r="SGP7803" s="2"/>
      <c r="SGQ7803" s="2"/>
      <c r="SGR7803" s="2"/>
      <c r="SGS7803" s="2"/>
      <c r="SGT7803" s="2"/>
      <c r="SGU7803" s="2"/>
      <c r="SGV7803" s="2"/>
      <c r="SGW7803" s="2"/>
      <c r="SGX7803" s="2"/>
      <c r="SGY7803" s="2"/>
      <c r="SGZ7803" s="2"/>
      <c r="SHA7803" s="2"/>
      <c r="SHB7803" s="2"/>
      <c r="SHC7803" s="2"/>
      <c r="SHD7803" s="2"/>
      <c r="SHE7803" s="2"/>
      <c r="SHF7803" s="2"/>
      <c r="SHG7803" s="2"/>
      <c r="SHH7803" s="2"/>
      <c r="SHI7803" s="2"/>
      <c r="SHJ7803" s="2"/>
      <c r="SHK7803" s="2"/>
      <c r="SHL7803" s="2"/>
      <c r="SHM7803" s="2"/>
      <c r="SHN7803" s="2"/>
      <c r="SHO7803" s="2"/>
      <c r="SHP7803" s="2"/>
      <c r="SHQ7803" s="2"/>
      <c r="SHR7803" s="2"/>
      <c r="SHS7803" s="2"/>
      <c r="SHT7803" s="2"/>
      <c r="SHU7803" s="2"/>
      <c r="SHV7803" s="2"/>
      <c r="SHW7803" s="2"/>
      <c r="SHX7803" s="2"/>
      <c r="SHY7803" s="2"/>
      <c r="SHZ7803" s="2"/>
      <c r="SIA7803" s="2"/>
      <c r="SIB7803" s="2"/>
      <c r="SIC7803" s="2"/>
      <c r="SID7803" s="2"/>
      <c r="SIE7803" s="2"/>
      <c r="SIF7803" s="2"/>
      <c r="SIG7803" s="2"/>
      <c r="SIH7803" s="2"/>
      <c r="SII7803" s="2"/>
      <c r="SIJ7803" s="2"/>
      <c r="SIK7803" s="2"/>
      <c r="SIL7803" s="2"/>
      <c r="SIM7803" s="2"/>
      <c r="SIN7803" s="2"/>
      <c r="SIO7803" s="2"/>
      <c r="SIP7803" s="2"/>
      <c r="SIQ7803" s="2"/>
      <c r="SIR7803" s="2"/>
      <c r="SIS7803" s="2"/>
      <c r="SIT7803" s="2"/>
      <c r="SIU7803" s="2"/>
      <c r="SIV7803" s="2"/>
      <c r="SIW7803" s="2"/>
      <c r="SIX7803" s="2"/>
      <c r="SIY7803" s="2"/>
      <c r="SIZ7803" s="2"/>
      <c r="SJA7803" s="2"/>
      <c r="SJB7803" s="2"/>
      <c r="SJC7803" s="2"/>
      <c r="SJD7803" s="2"/>
      <c r="SJE7803" s="2"/>
      <c r="SJF7803" s="2"/>
      <c r="SJG7803" s="2"/>
      <c r="SJH7803" s="2"/>
      <c r="SJI7803" s="2"/>
      <c r="SJJ7803" s="2"/>
      <c r="SJK7803" s="2"/>
      <c r="SJL7803" s="2"/>
      <c r="SJM7803" s="2"/>
      <c r="SJN7803" s="2"/>
      <c r="SJO7803" s="2"/>
      <c r="SJP7803" s="2"/>
      <c r="SJQ7803" s="2"/>
      <c r="SJR7803" s="2"/>
      <c r="SJS7803" s="2"/>
      <c r="SJT7803" s="2"/>
      <c r="SJU7803" s="2"/>
      <c r="SJV7803" s="2"/>
      <c r="SJW7803" s="2"/>
      <c r="SJX7803" s="2"/>
      <c r="SJY7803" s="2"/>
      <c r="SJZ7803" s="2"/>
      <c r="SKA7803" s="2"/>
      <c r="SKB7803" s="2"/>
      <c r="SKC7803" s="2"/>
      <c r="SKD7803" s="2"/>
      <c r="SKE7803" s="2"/>
      <c r="SKF7803" s="2"/>
      <c r="SKG7803" s="2"/>
      <c r="SKH7803" s="2"/>
      <c r="SKI7803" s="2"/>
      <c r="SKJ7803" s="2"/>
      <c r="SKK7803" s="2"/>
      <c r="SKL7803" s="2"/>
      <c r="SKM7803" s="2"/>
      <c r="SKN7803" s="2"/>
      <c r="SKO7803" s="2"/>
      <c r="SKP7803" s="2"/>
      <c r="SKQ7803" s="2"/>
      <c r="SKR7803" s="2"/>
      <c r="SKS7803" s="2"/>
      <c r="SKT7803" s="2"/>
      <c r="SKU7803" s="2"/>
      <c r="SKV7803" s="2"/>
      <c r="SKW7803" s="2"/>
      <c r="SKX7803" s="2"/>
      <c r="SKY7803" s="2"/>
      <c r="SKZ7803" s="2"/>
      <c r="SLA7803" s="2"/>
      <c r="SLB7803" s="2"/>
      <c r="SLC7803" s="2"/>
      <c r="SLD7803" s="2"/>
      <c r="SLE7803" s="2"/>
      <c r="SLF7803" s="2"/>
      <c r="SLG7803" s="2"/>
      <c r="SLH7803" s="2"/>
      <c r="SLI7803" s="2"/>
      <c r="SLJ7803" s="2"/>
      <c r="SLK7803" s="2"/>
      <c r="SLL7803" s="2"/>
      <c r="SLM7803" s="2"/>
      <c r="SLN7803" s="2"/>
      <c r="SLO7803" s="2"/>
      <c r="SLP7803" s="2"/>
      <c r="SLQ7803" s="2"/>
      <c r="SLR7803" s="2"/>
      <c r="SLS7803" s="2"/>
      <c r="SLT7803" s="2"/>
      <c r="SLU7803" s="2"/>
      <c r="SLV7803" s="2"/>
      <c r="SLW7803" s="2"/>
      <c r="SLX7803" s="2"/>
      <c r="SLY7803" s="2"/>
      <c r="SLZ7803" s="2"/>
      <c r="SMA7803" s="2"/>
      <c r="SMB7803" s="2"/>
      <c r="SMC7803" s="2"/>
      <c r="SMD7803" s="2"/>
      <c r="SME7803" s="2"/>
      <c r="SMF7803" s="2"/>
      <c r="SMG7803" s="2"/>
      <c r="SMH7803" s="2"/>
      <c r="SMI7803" s="2"/>
      <c r="SMJ7803" s="2"/>
      <c r="SMK7803" s="2"/>
      <c r="SML7803" s="2"/>
      <c r="SMM7803" s="2"/>
      <c r="SMN7803" s="2"/>
      <c r="SMO7803" s="2"/>
      <c r="SMP7803" s="2"/>
      <c r="SMQ7803" s="2"/>
      <c r="SMR7803" s="2"/>
      <c r="SMS7803" s="2"/>
      <c r="SMT7803" s="2"/>
      <c r="SMU7803" s="2"/>
      <c r="SMV7803" s="2"/>
      <c r="SMW7803" s="2"/>
      <c r="SMX7803" s="2"/>
      <c r="SMY7803" s="2"/>
      <c r="SMZ7803" s="2"/>
      <c r="SNA7803" s="2"/>
      <c r="SNB7803" s="2"/>
      <c r="SNC7803" s="2"/>
      <c r="SND7803" s="2"/>
      <c r="SNE7803" s="2"/>
      <c r="SNF7803" s="2"/>
      <c r="SNG7803" s="2"/>
      <c r="SNH7803" s="2"/>
      <c r="SNI7803" s="2"/>
      <c r="SNJ7803" s="2"/>
      <c r="SNK7803" s="2"/>
      <c r="SNL7803" s="2"/>
      <c r="SNM7803" s="2"/>
      <c r="SNN7803" s="2"/>
      <c r="SNO7803" s="2"/>
      <c r="SNP7803" s="2"/>
      <c r="SNQ7803" s="2"/>
      <c r="SNR7803" s="2"/>
      <c r="SNS7803" s="2"/>
      <c r="SNT7803" s="2"/>
      <c r="SNU7803" s="2"/>
      <c r="SNV7803" s="2"/>
      <c r="SNW7803" s="2"/>
      <c r="SNX7803" s="2"/>
      <c r="SNY7803" s="2"/>
      <c r="SNZ7803" s="2"/>
      <c r="SOA7803" s="2"/>
      <c r="SOB7803" s="2"/>
      <c r="SOC7803" s="2"/>
      <c r="SOD7803" s="2"/>
      <c r="SOE7803" s="2"/>
      <c r="SOF7803" s="2"/>
      <c r="SOG7803" s="2"/>
      <c r="SOH7803" s="2"/>
      <c r="SOI7803" s="2"/>
      <c r="SOJ7803" s="2"/>
      <c r="SOK7803" s="2"/>
      <c r="SOL7803" s="2"/>
      <c r="SOM7803" s="2"/>
      <c r="SON7803" s="2"/>
      <c r="SOO7803" s="2"/>
      <c r="SOP7803" s="2"/>
      <c r="SOQ7803" s="2"/>
      <c r="SOR7803" s="2"/>
      <c r="SOS7803" s="2"/>
      <c r="SOT7803" s="2"/>
      <c r="SOU7803" s="2"/>
      <c r="SOV7803" s="2"/>
      <c r="SOW7803" s="2"/>
      <c r="SOX7803" s="2"/>
      <c r="SOY7803" s="2"/>
      <c r="SOZ7803" s="2"/>
      <c r="SPA7803" s="2"/>
      <c r="SPB7803" s="2"/>
      <c r="SPC7803" s="2"/>
      <c r="SPD7803" s="2"/>
      <c r="SPE7803" s="2"/>
      <c r="SPF7803" s="2"/>
      <c r="SPG7803" s="2"/>
      <c r="SPH7803" s="2"/>
      <c r="SPI7803" s="2"/>
      <c r="SPJ7803" s="2"/>
      <c r="SPK7803" s="2"/>
      <c r="SPL7803" s="2"/>
      <c r="SPM7803" s="2"/>
      <c r="SPN7803" s="2"/>
      <c r="SPO7803" s="2"/>
      <c r="SPP7803" s="2"/>
      <c r="SPQ7803" s="2"/>
      <c r="SPR7803" s="2"/>
      <c r="SPS7803" s="2"/>
      <c r="SPT7803" s="2"/>
      <c r="SPU7803" s="2"/>
      <c r="SPV7803" s="2"/>
      <c r="SPW7803" s="2"/>
      <c r="SPX7803" s="2"/>
      <c r="SPY7803" s="2"/>
      <c r="SPZ7803" s="2"/>
      <c r="SQA7803" s="2"/>
      <c r="SQB7803" s="2"/>
      <c r="SQC7803" s="2"/>
      <c r="SQD7803" s="2"/>
      <c r="SQE7803" s="2"/>
      <c r="SQF7803" s="2"/>
      <c r="SQG7803" s="2"/>
      <c r="SQH7803" s="2"/>
      <c r="SQI7803" s="2"/>
      <c r="SQJ7803" s="2"/>
      <c r="SQK7803" s="2"/>
      <c r="SQL7803" s="2"/>
      <c r="SQM7803" s="2"/>
      <c r="SQN7803" s="2"/>
      <c r="SQO7803" s="2"/>
      <c r="SQP7803" s="2"/>
      <c r="SQQ7803" s="2"/>
      <c r="SQR7803" s="2"/>
      <c r="SQS7803" s="2"/>
      <c r="SQT7803" s="2"/>
      <c r="SQU7803" s="2"/>
      <c r="SQV7803" s="2"/>
      <c r="SQW7803" s="2"/>
      <c r="SQX7803" s="2"/>
      <c r="SQY7803" s="2"/>
      <c r="SQZ7803" s="2"/>
      <c r="SRA7803" s="2"/>
      <c r="SRB7803" s="2"/>
      <c r="SRC7803" s="2"/>
      <c r="SRD7803" s="2"/>
      <c r="SRE7803" s="2"/>
      <c r="SRF7803" s="2"/>
      <c r="SRG7803" s="2"/>
      <c r="SRH7803" s="2"/>
      <c r="SRI7803" s="2"/>
      <c r="SRJ7803" s="2"/>
      <c r="SRK7803" s="2"/>
      <c r="SRL7803" s="2"/>
      <c r="SRM7803" s="2"/>
      <c r="SRN7803" s="2"/>
      <c r="SRO7803" s="2"/>
      <c r="SRP7803" s="2"/>
      <c r="SRQ7803" s="2"/>
      <c r="SRR7803" s="2"/>
      <c r="SRS7803" s="2"/>
      <c r="SRT7803" s="2"/>
      <c r="SRU7803" s="2"/>
      <c r="SRV7803" s="2"/>
      <c r="SRW7803" s="2"/>
      <c r="SRX7803" s="2"/>
      <c r="SRY7803" s="2"/>
      <c r="SRZ7803" s="2"/>
      <c r="SSA7803" s="2"/>
      <c r="SSB7803" s="2"/>
      <c r="SSC7803" s="2"/>
      <c r="SSD7803" s="2"/>
      <c r="SSE7803" s="2"/>
      <c r="SSF7803" s="2"/>
      <c r="SSG7803" s="2"/>
      <c r="SSH7803" s="2"/>
      <c r="SSI7803" s="2"/>
      <c r="SSJ7803" s="2"/>
      <c r="SSK7803" s="2"/>
      <c r="SSL7803" s="2"/>
      <c r="SSM7803" s="2"/>
      <c r="SSN7803" s="2"/>
      <c r="SSO7803" s="2"/>
      <c r="SSP7803" s="2"/>
      <c r="SSQ7803" s="2"/>
      <c r="SSR7803" s="2"/>
      <c r="SSS7803" s="2"/>
      <c r="SST7803" s="2"/>
      <c r="SSU7803" s="2"/>
      <c r="SSV7803" s="2"/>
      <c r="SSW7803" s="2"/>
      <c r="SSX7803" s="2"/>
      <c r="SSY7803" s="2"/>
      <c r="SSZ7803" s="2"/>
      <c r="STA7803" s="2"/>
      <c r="STB7803" s="2"/>
      <c r="STC7803" s="2"/>
      <c r="STD7803" s="2"/>
      <c r="STE7803" s="2"/>
      <c r="STF7803" s="2"/>
      <c r="STG7803" s="2"/>
      <c r="STH7803" s="2"/>
      <c r="STI7803" s="2"/>
      <c r="STJ7803" s="2"/>
      <c r="STK7803" s="2"/>
      <c r="STL7803" s="2"/>
      <c r="STM7803" s="2"/>
      <c r="STN7803" s="2"/>
      <c r="STO7803" s="2"/>
      <c r="STP7803" s="2"/>
      <c r="STQ7803" s="2"/>
      <c r="STR7803" s="2"/>
      <c r="STS7803" s="2"/>
      <c r="STT7803" s="2"/>
      <c r="STU7803" s="2"/>
      <c r="STV7803" s="2"/>
      <c r="STW7803" s="2"/>
      <c r="STX7803" s="2"/>
      <c r="STY7803" s="2"/>
      <c r="STZ7803" s="2"/>
      <c r="SUA7803" s="2"/>
      <c r="SUB7803" s="2"/>
      <c r="SUC7803" s="2"/>
      <c r="SUD7803" s="2"/>
      <c r="SUE7803" s="2"/>
      <c r="SUF7803" s="2"/>
      <c r="SUG7803" s="2"/>
      <c r="SUH7803" s="2"/>
      <c r="SUI7803" s="2"/>
      <c r="SUJ7803" s="2"/>
      <c r="SUK7803" s="2"/>
      <c r="SUL7803" s="2"/>
      <c r="SUM7803" s="2"/>
      <c r="SUN7803" s="2"/>
      <c r="SUO7803" s="2"/>
      <c r="SUP7803" s="2"/>
      <c r="SUQ7803" s="2"/>
      <c r="SUR7803" s="2"/>
      <c r="SUS7803" s="2"/>
      <c r="SUT7803" s="2"/>
      <c r="SUU7803" s="2"/>
      <c r="SUV7803" s="2"/>
      <c r="SUW7803" s="2"/>
      <c r="SUX7803" s="2"/>
      <c r="SUY7803" s="2"/>
      <c r="SUZ7803" s="2"/>
      <c r="SVA7803" s="2"/>
      <c r="SVB7803" s="2"/>
      <c r="SVC7803" s="2"/>
      <c r="SVD7803" s="2"/>
      <c r="SVE7803" s="2"/>
      <c r="SVF7803" s="2"/>
      <c r="SVG7803" s="2"/>
      <c r="SVH7803" s="2"/>
      <c r="SVI7803" s="2"/>
      <c r="SVJ7803" s="2"/>
      <c r="SVK7803" s="2"/>
      <c r="SVL7803" s="2"/>
      <c r="SVM7803" s="2"/>
      <c r="SVN7803" s="2"/>
      <c r="SVO7803" s="2"/>
      <c r="SVP7803" s="2"/>
      <c r="SVQ7803" s="2"/>
      <c r="SVR7803" s="2"/>
      <c r="SVS7803" s="2"/>
      <c r="SVT7803" s="2"/>
      <c r="SVU7803" s="2"/>
      <c r="SVV7803" s="2"/>
      <c r="SVW7803" s="2"/>
      <c r="SVX7803" s="2"/>
      <c r="SVY7803" s="2"/>
      <c r="SVZ7803" s="2"/>
      <c r="SWA7803" s="2"/>
      <c r="SWB7803" s="2"/>
      <c r="SWC7803" s="2"/>
      <c r="SWD7803" s="2"/>
      <c r="SWE7803" s="2"/>
      <c r="SWF7803" s="2"/>
      <c r="SWG7803" s="2"/>
      <c r="SWH7803" s="2"/>
      <c r="SWI7803" s="2"/>
      <c r="SWJ7803" s="2"/>
      <c r="SWK7803" s="2"/>
      <c r="SWL7803" s="2"/>
      <c r="SWM7803" s="2"/>
      <c r="SWN7803" s="2"/>
      <c r="SWO7803" s="2"/>
      <c r="SWP7803" s="2"/>
      <c r="SWQ7803" s="2"/>
      <c r="SWR7803" s="2"/>
      <c r="SWS7803" s="2"/>
      <c r="SWT7803" s="2"/>
      <c r="SWU7803" s="2"/>
      <c r="SWV7803" s="2"/>
      <c r="SWW7803" s="2"/>
      <c r="SWX7803" s="2"/>
      <c r="SWY7803" s="2"/>
      <c r="SWZ7803" s="2"/>
      <c r="SXA7803" s="2"/>
      <c r="SXB7803" s="2"/>
      <c r="SXC7803" s="2"/>
      <c r="SXD7803" s="2"/>
      <c r="SXE7803" s="2"/>
      <c r="SXF7803" s="2"/>
      <c r="SXG7803" s="2"/>
      <c r="SXH7803" s="2"/>
      <c r="SXI7803" s="2"/>
      <c r="SXJ7803" s="2"/>
      <c r="SXK7803" s="2"/>
      <c r="SXL7803" s="2"/>
      <c r="SXM7803" s="2"/>
      <c r="SXN7803" s="2"/>
      <c r="SXO7803" s="2"/>
      <c r="SXP7803" s="2"/>
      <c r="SXQ7803" s="2"/>
      <c r="SXR7803" s="2"/>
      <c r="SXS7803" s="2"/>
      <c r="SXT7803" s="2"/>
      <c r="SXU7803" s="2"/>
      <c r="SXV7803" s="2"/>
      <c r="SXW7803" s="2"/>
      <c r="SXX7803" s="2"/>
      <c r="SXY7803" s="2"/>
      <c r="SXZ7803" s="2"/>
      <c r="SYA7803" s="2"/>
      <c r="SYB7803" s="2"/>
      <c r="SYC7803" s="2"/>
      <c r="SYD7803" s="2"/>
      <c r="SYE7803" s="2"/>
      <c r="SYF7803" s="2"/>
      <c r="SYG7803" s="2"/>
      <c r="SYH7803" s="2"/>
      <c r="SYI7803" s="2"/>
      <c r="SYJ7803" s="2"/>
      <c r="SYK7803" s="2"/>
      <c r="SYL7803" s="2"/>
      <c r="SYM7803" s="2"/>
      <c r="SYN7803" s="2"/>
      <c r="SYO7803" s="2"/>
      <c r="SYP7803" s="2"/>
      <c r="SYQ7803" s="2"/>
      <c r="SYR7803" s="2"/>
      <c r="SYS7803" s="2"/>
      <c r="SYT7803" s="2"/>
      <c r="SYU7803" s="2"/>
      <c r="SYV7803" s="2"/>
      <c r="SYW7803" s="2"/>
      <c r="SYX7803" s="2"/>
      <c r="SYY7803" s="2"/>
      <c r="SYZ7803" s="2"/>
      <c r="SZA7803" s="2"/>
      <c r="SZB7803" s="2"/>
      <c r="SZC7803" s="2"/>
      <c r="SZD7803" s="2"/>
      <c r="SZE7803" s="2"/>
      <c r="SZF7803" s="2"/>
      <c r="SZG7803" s="2"/>
      <c r="SZH7803" s="2"/>
      <c r="SZI7803" s="2"/>
      <c r="SZJ7803" s="2"/>
      <c r="SZK7803" s="2"/>
      <c r="SZL7803" s="2"/>
      <c r="SZM7803" s="2"/>
      <c r="SZN7803" s="2"/>
      <c r="SZO7803" s="2"/>
      <c r="SZP7803" s="2"/>
      <c r="SZQ7803" s="2"/>
      <c r="SZR7803" s="2"/>
      <c r="SZS7803" s="2"/>
      <c r="SZT7803" s="2"/>
      <c r="SZU7803" s="2"/>
      <c r="SZV7803" s="2"/>
      <c r="SZW7803" s="2"/>
      <c r="SZX7803" s="2"/>
      <c r="SZY7803" s="2"/>
      <c r="SZZ7803" s="2"/>
      <c r="TAA7803" s="2"/>
      <c r="TAB7803" s="2"/>
      <c r="TAC7803" s="2"/>
      <c r="TAD7803" s="2"/>
      <c r="TAE7803" s="2"/>
      <c r="TAF7803" s="2"/>
      <c r="TAG7803" s="2"/>
      <c r="TAH7803" s="2"/>
      <c r="TAI7803" s="2"/>
      <c r="TAJ7803" s="2"/>
      <c r="TAK7803" s="2"/>
      <c r="TAL7803" s="2"/>
      <c r="TAM7803" s="2"/>
      <c r="TAN7803" s="2"/>
      <c r="TAO7803" s="2"/>
      <c r="TAP7803" s="2"/>
      <c r="TAQ7803" s="2"/>
      <c r="TAR7803" s="2"/>
      <c r="TAS7803" s="2"/>
      <c r="TAT7803" s="2"/>
      <c r="TAU7803" s="2"/>
      <c r="TAV7803" s="2"/>
      <c r="TAW7803" s="2"/>
      <c r="TAX7803" s="2"/>
      <c r="TAY7803" s="2"/>
      <c r="TAZ7803" s="2"/>
      <c r="TBA7803" s="2"/>
      <c r="TBB7803" s="2"/>
      <c r="TBC7803" s="2"/>
      <c r="TBD7803" s="2"/>
      <c r="TBE7803" s="2"/>
      <c r="TBF7803" s="2"/>
      <c r="TBG7803" s="2"/>
      <c r="TBH7803" s="2"/>
      <c r="TBI7803" s="2"/>
      <c r="TBJ7803" s="2"/>
      <c r="TBK7803" s="2"/>
      <c r="TBL7803" s="2"/>
      <c r="TBM7803" s="2"/>
      <c r="TBN7803" s="2"/>
      <c r="TBO7803" s="2"/>
      <c r="TBP7803" s="2"/>
      <c r="TBQ7803" s="2"/>
      <c r="TBR7803" s="2"/>
      <c r="TBS7803" s="2"/>
      <c r="TBT7803" s="2"/>
      <c r="TBU7803" s="2"/>
      <c r="TBV7803" s="2"/>
      <c r="TBW7803" s="2"/>
      <c r="TBX7803" s="2"/>
      <c r="TBY7803" s="2"/>
      <c r="TBZ7803" s="2"/>
      <c r="TCA7803" s="2"/>
      <c r="TCB7803" s="2"/>
      <c r="TCC7803" s="2"/>
      <c r="TCD7803" s="2"/>
      <c r="TCE7803" s="2"/>
      <c r="TCF7803" s="2"/>
      <c r="TCG7803" s="2"/>
      <c r="TCH7803" s="2"/>
      <c r="TCI7803" s="2"/>
      <c r="TCJ7803" s="2"/>
      <c r="TCK7803" s="2"/>
      <c r="TCL7803" s="2"/>
      <c r="TCM7803" s="2"/>
      <c r="TCN7803" s="2"/>
      <c r="TCO7803" s="2"/>
      <c r="TCP7803" s="2"/>
      <c r="TCQ7803" s="2"/>
      <c r="TCR7803" s="2"/>
      <c r="TCS7803" s="2"/>
      <c r="TCT7803" s="2"/>
      <c r="TCU7803" s="2"/>
      <c r="TCV7803" s="2"/>
      <c r="TCW7803" s="2"/>
      <c r="TCX7803" s="2"/>
      <c r="TCY7803" s="2"/>
      <c r="TCZ7803" s="2"/>
      <c r="TDA7803" s="2"/>
      <c r="TDB7803" s="2"/>
      <c r="TDC7803" s="2"/>
      <c r="TDD7803" s="2"/>
      <c r="TDE7803" s="2"/>
      <c r="TDF7803" s="2"/>
      <c r="TDG7803" s="2"/>
      <c r="TDH7803" s="2"/>
      <c r="TDI7803" s="2"/>
      <c r="TDJ7803" s="2"/>
      <c r="TDK7803" s="2"/>
      <c r="TDL7803" s="2"/>
      <c r="TDM7803" s="2"/>
      <c r="TDN7803" s="2"/>
      <c r="TDO7803" s="2"/>
      <c r="TDP7803" s="2"/>
      <c r="TDQ7803" s="2"/>
      <c r="TDR7803" s="2"/>
      <c r="TDS7803" s="2"/>
      <c r="TDT7803" s="2"/>
      <c r="TDU7803" s="2"/>
      <c r="TDV7803" s="2"/>
      <c r="TDW7803" s="2"/>
      <c r="TDX7803" s="2"/>
      <c r="TDY7803" s="2"/>
      <c r="TDZ7803" s="2"/>
      <c r="TEA7803" s="2"/>
      <c r="TEB7803" s="2"/>
      <c r="TEC7803" s="2"/>
      <c r="TED7803" s="2"/>
      <c r="TEE7803" s="2"/>
      <c r="TEF7803" s="2"/>
      <c r="TEG7803" s="2"/>
      <c r="TEH7803" s="2"/>
      <c r="TEI7803" s="2"/>
      <c r="TEJ7803" s="2"/>
      <c r="TEK7803" s="2"/>
      <c r="TEL7803" s="2"/>
      <c r="TEM7803" s="2"/>
      <c r="TEN7803" s="2"/>
      <c r="TEO7803" s="2"/>
      <c r="TEP7803" s="2"/>
      <c r="TEQ7803" s="2"/>
      <c r="TER7803" s="2"/>
      <c r="TES7803" s="2"/>
      <c r="TET7803" s="2"/>
      <c r="TEU7803" s="2"/>
      <c r="TEV7803" s="2"/>
      <c r="TEW7803" s="2"/>
      <c r="TEX7803" s="2"/>
      <c r="TEY7803" s="2"/>
      <c r="TEZ7803" s="2"/>
      <c r="TFA7803" s="2"/>
      <c r="TFB7803" s="2"/>
      <c r="TFC7803" s="2"/>
      <c r="TFD7803" s="2"/>
      <c r="TFE7803" s="2"/>
      <c r="TFF7803" s="2"/>
      <c r="TFG7803" s="2"/>
      <c r="TFH7803" s="2"/>
      <c r="TFI7803" s="2"/>
      <c r="TFJ7803" s="2"/>
      <c r="TFK7803" s="2"/>
      <c r="TFL7803" s="2"/>
      <c r="TFM7803" s="2"/>
      <c r="TFN7803" s="2"/>
      <c r="TFO7803" s="2"/>
      <c r="TFP7803" s="2"/>
      <c r="TFQ7803" s="2"/>
      <c r="TFR7803" s="2"/>
      <c r="TFS7803" s="2"/>
      <c r="TFT7803" s="2"/>
      <c r="TFU7803" s="2"/>
      <c r="TFV7803" s="2"/>
      <c r="TFW7803" s="2"/>
      <c r="TFX7803" s="2"/>
      <c r="TFY7803" s="2"/>
      <c r="TFZ7803" s="2"/>
      <c r="TGA7803" s="2"/>
      <c r="TGB7803" s="2"/>
      <c r="TGC7803" s="2"/>
      <c r="TGD7803" s="2"/>
      <c r="TGE7803" s="2"/>
      <c r="TGF7803" s="2"/>
      <c r="TGG7803" s="2"/>
      <c r="TGH7803" s="2"/>
      <c r="TGI7803" s="2"/>
      <c r="TGJ7803" s="2"/>
      <c r="TGK7803" s="2"/>
      <c r="TGL7803" s="2"/>
      <c r="TGM7803" s="2"/>
      <c r="TGN7803" s="2"/>
      <c r="TGO7803" s="2"/>
      <c r="TGP7803" s="2"/>
      <c r="TGQ7803" s="2"/>
      <c r="TGR7803" s="2"/>
      <c r="TGS7803" s="2"/>
      <c r="TGT7803" s="2"/>
      <c r="TGU7803" s="2"/>
      <c r="TGV7803" s="2"/>
      <c r="TGW7803" s="2"/>
      <c r="TGX7803" s="2"/>
      <c r="TGY7803" s="2"/>
      <c r="TGZ7803" s="2"/>
      <c r="THA7803" s="2"/>
      <c r="THB7803" s="2"/>
      <c r="THC7803" s="2"/>
      <c r="THD7803" s="2"/>
      <c r="THE7803" s="2"/>
      <c r="THF7803" s="2"/>
      <c r="THG7803" s="2"/>
      <c r="THH7803" s="2"/>
      <c r="THI7803" s="2"/>
      <c r="THJ7803" s="2"/>
      <c r="THK7803" s="2"/>
      <c r="THL7803" s="2"/>
      <c r="THM7803" s="2"/>
      <c r="THN7803" s="2"/>
      <c r="THO7803" s="2"/>
      <c r="THP7803" s="2"/>
      <c r="THQ7803" s="2"/>
      <c r="THR7803" s="2"/>
      <c r="THS7803" s="2"/>
      <c r="THT7803" s="2"/>
      <c r="THU7803" s="2"/>
      <c r="THV7803" s="2"/>
      <c r="THW7803" s="2"/>
      <c r="THX7803" s="2"/>
      <c r="THY7803" s="2"/>
      <c r="THZ7803" s="2"/>
      <c r="TIA7803" s="2"/>
      <c r="TIB7803" s="2"/>
      <c r="TIC7803" s="2"/>
      <c r="TID7803" s="2"/>
      <c r="TIE7803" s="2"/>
      <c r="TIF7803" s="2"/>
      <c r="TIG7803" s="2"/>
      <c r="TIH7803" s="2"/>
      <c r="TII7803" s="2"/>
      <c r="TIJ7803" s="2"/>
      <c r="TIK7803" s="2"/>
      <c r="TIL7803" s="2"/>
      <c r="TIM7803" s="2"/>
      <c r="TIN7803" s="2"/>
      <c r="TIO7803" s="2"/>
      <c r="TIP7803" s="2"/>
      <c r="TIQ7803" s="2"/>
      <c r="TIR7803" s="2"/>
      <c r="TIS7803" s="2"/>
      <c r="TIT7803" s="2"/>
      <c r="TIU7803" s="2"/>
      <c r="TIV7803" s="2"/>
      <c r="TIW7803" s="2"/>
      <c r="TIX7803" s="2"/>
      <c r="TIY7803" s="2"/>
      <c r="TIZ7803" s="2"/>
      <c r="TJA7803" s="2"/>
      <c r="TJB7803" s="2"/>
      <c r="TJC7803" s="2"/>
      <c r="TJD7803" s="2"/>
      <c r="TJE7803" s="2"/>
      <c r="TJF7803" s="2"/>
      <c r="TJG7803" s="2"/>
      <c r="TJH7803" s="2"/>
      <c r="TJI7803" s="2"/>
      <c r="TJJ7803" s="2"/>
      <c r="TJK7803" s="2"/>
      <c r="TJL7803" s="2"/>
      <c r="TJM7803" s="2"/>
      <c r="TJN7803" s="2"/>
      <c r="TJO7803" s="2"/>
      <c r="TJP7803" s="2"/>
      <c r="TJQ7803" s="2"/>
      <c r="TJR7803" s="2"/>
      <c r="TJS7803" s="2"/>
      <c r="TJT7803" s="2"/>
      <c r="TJU7803" s="2"/>
      <c r="TJV7803" s="2"/>
      <c r="TJW7803" s="2"/>
      <c r="TJX7803" s="2"/>
      <c r="TJY7803" s="2"/>
      <c r="TJZ7803" s="2"/>
      <c r="TKA7803" s="2"/>
      <c r="TKB7803" s="2"/>
      <c r="TKC7803" s="2"/>
      <c r="TKD7803" s="2"/>
      <c r="TKE7803" s="2"/>
      <c r="TKF7803" s="2"/>
      <c r="TKG7803" s="2"/>
      <c r="TKH7803" s="2"/>
      <c r="TKI7803" s="2"/>
      <c r="TKJ7803" s="2"/>
      <c r="TKK7803" s="2"/>
      <c r="TKL7803" s="2"/>
      <c r="TKM7803" s="2"/>
      <c r="TKN7803" s="2"/>
      <c r="TKO7803" s="2"/>
      <c r="TKP7803" s="2"/>
      <c r="TKQ7803" s="2"/>
      <c r="TKR7803" s="2"/>
      <c r="TKS7803" s="2"/>
      <c r="TKT7803" s="2"/>
      <c r="TKU7803" s="2"/>
      <c r="TKV7803" s="2"/>
      <c r="TKW7803" s="2"/>
      <c r="TKX7803" s="2"/>
      <c r="TKY7803" s="2"/>
      <c r="TKZ7803" s="2"/>
      <c r="TLA7803" s="2"/>
      <c r="TLB7803" s="2"/>
      <c r="TLC7803" s="2"/>
      <c r="TLD7803" s="2"/>
      <c r="TLE7803" s="2"/>
      <c r="TLF7803" s="2"/>
      <c r="TLG7803" s="2"/>
      <c r="TLH7803" s="2"/>
      <c r="TLI7803" s="2"/>
      <c r="TLJ7803" s="2"/>
      <c r="TLK7803" s="2"/>
      <c r="TLL7803" s="2"/>
      <c r="TLM7803" s="2"/>
      <c r="TLN7803" s="2"/>
      <c r="TLO7803" s="2"/>
      <c r="TLP7803" s="2"/>
      <c r="TLQ7803" s="2"/>
      <c r="TLR7803" s="2"/>
      <c r="TLS7803" s="2"/>
      <c r="TLT7803" s="2"/>
      <c r="TLU7803" s="2"/>
      <c r="TLV7803" s="2"/>
      <c r="TLW7803" s="2"/>
      <c r="TLX7803" s="2"/>
      <c r="TLY7803" s="2"/>
      <c r="TLZ7803" s="2"/>
      <c r="TMA7803" s="2"/>
      <c r="TMB7803" s="2"/>
      <c r="TMC7803" s="2"/>
      <c r="TMD7803" s="2"/>
      <c r="TME7803" s="2"/>
      <c r="TMF7803" s="2"/>
      <c r="TMG7803" s="2"/>
      <c r="TMH7803" s="2"/>
      <c r="TMI7803" s="2"/>
      <c r="TMJ7803" s="2"/>
      <c r="TMK7803" s="2"/>
      <c r="TML7803" s="2"/>
      <c r="TMM7803" s="2"/>
      <c r="TMN7803" s="2"/>
      <c r="TMO7803" s="2"/>
      <c r="TMP7803" s="2"/>
      <c r="TMQ7803" s="2"/>
      <c r="TMR7803" s="2"/>
      <c r="TMS7803" s="2"/>
      <c r="TMT7803" s="2"/>
      <c r="TMU7803" s="2"/>
      <c r="TMV7803" s="2"/>
      <c r="TMW7803" s="2"/>
      <c r="TMX7803" s="2"/>
      <c r="TMY7803" s="2"/>
      <c r="TMZ7803" s="2"/>
      <c r="TNA7803" s="2"/>
      <c r="TNB7803" s="2"/>
      <c r="TNC7803" s="2"/>
      <c r="TND7803" s="2"/>
      <c r="TNE7803" s="2"/>
      <c r="TNF7803" s="2"/>
      <c r="TNG7803" s="2"/>
      <c r="TNH7803" s="2"/>
      <c r="TNI7803" s="2"/>
      <c r="TNJ7803" s="2"/>
      <c r="TNK7803" s="2"/>
      <c r="TNL7803" s="2"/>
      <c r="TNM7803" s="2"/>
      <c r="TNN7803" s="2"/>
      <c r="TNO7803" s="2"/>
      <c r="TNP7803" s="2"/>
      <c r="TNQ7803" s="2"/>
      <c r="TNR7803" s="2"/>
      <c r="TNS7803" s="2"/>
      <c r="TNT7803" s="2"/>
      <c r="TNU7803" s="2"/>
      <c r="TNV7803" s="2"/>
      <c r="TNW7803" s="2"/>
      <c r="TNX7803" s="2"/>
      <c r="TNY7803" s="2"/>
      <c r="TNZ7803" s="2"/>
      <c r="TOA7803" s="2"/>
      <c r="TOB7803" s="2"/>
      <c r="TOC7803" s="2"/>
      <c r="TOD7803" s="2"/>
      <c r="TOE7803" s="2"/>
      <c r="TOF7803" s="2"/>
      <c r="TOG7803" s="2"/>
      <c r="TOH7803" s="2"/>
      <c r="TOI7803" s="2"/>
      <c r="TOJ7803" s="2"/>
      <c r="TOK7803" s="2"/>
      <c r="TOL7803" s="2"/>
      <c r="TOM7803" s="2"/>
      <c r="TON7803" s="2"/>
      <c r="TOO7803" s="2"/>
      <c r="TOP7803" s="2"/>
      <c r="TOQ7803" s="2"/>
      <c r="TOR7803" s="2"/>
      <c r="TOS7803" s="2"/>
      <c r="TOT7803" s="2"/>
      <c r="TOU7803" s="2"/>
      <c r="TOV7803" s="2"/>
      <c r="TOW7803" s="2"/>
      <c r="TOX7803" s="2"/>
      <c r="TOY7803" s="2"/>
      <c r="TOZ7803" s="2"/>
      <c r="TPA7803" s="2"/>
      <c r="TPB7803" s="2"/>
      <c r="TPC7803" s="2"/>
      <c r="TPD7803" s="2"/>
      <c r="TPE7803" s="2"/>
      <c r="TPF7803" s="2"/>
      <c r="TPG7803" s="2"/>
      <c r="TPH7803" s="2"/>
      <c r="TPI7803" s="2"/>
      <c r="TPJ7803" s="2"/>
      <c r="TPK7803" s="2"/>
      <c r="TPL7803" s="2"/>
      <c r="TPM7803" s="2"/>
      <c r="TPN7803" s="2"/>
      <c r="TPO7803" s="2"/>
      <c r="TPP7803" s="2"/>
      <c r="TPQ7803" s="2"/>
      <c r="TPR7803" s="2"/>
      <c r="TPS7803" s="2"/>
      <c r="TPT7803" s="2"/>
      <c r="TPU7803" s="2"/>
      <c r="TPV7803" s="2"/>
      <c r="TPW7803" s="2"/>
      <c r="TPX7803" s="2"/>
      <c r="TPY7803" s="2"/>
      <c r="TPZ7803" s="2"/>
      <c r="TQA7803" s="2"/>
      <c r="TQB7803" s="2"/>
      <c r="TQC7803" s="2"/>
      <c r="TQD7803" s="2"/>
      <c r="TQE7803" s="2"/>
      <c r="TQF7803" s="2"/>
      <c r="TQG7803" s="2"/>
      <c r="TQH7803" s="2"/>
      <c r="TQI7803" s="2"/>
      <c r="TQJ7803" s="2"/>
      <c r="TQK7803" s="2"/>
      <c r="TQL7803" s="2"/>
      <c r="TQM7803" s="2"/>
      <c r="TQN7803" s="2"/>
      <c r="TQO7803" s="2"/>
      <c r="TQP7803" s="2"/>
      <c r="TQQ7803" s="2"/>
      <c r="TQR7803" s="2"/>
      <c r="TQS7803" s="2"/>
      <c r="TQT7803" s="2"/>
      <c r="TQU7803" s="2"/>
      <c r="TQV7803" s="2"/>
      <c r="TQW7803" s="2"/>
      <c r="TQX7803" s="2"/>
      <c r="TQY7803" s="2"/>
      <c r="TQZ7803" s="2"/>
      <c r="TRA7803" s="2"/>
      <c r="TRB7803" s="2"/>
      <c r="TRC7803" s="2"/>
      <c r="TRD7803" s="2"/>
      <c r="TRE7803" s="2"/>
      <c r="TRF7803" s="2"/>
      <c r="TRG7803" s="2"/>
      <c r="TRH7803" s="2"/>
      <c r="TRI7803" s="2"/>
      <c r="TRJ7803" s="2"/>
      <c r="TRK7803" s="2"/>
      <c r="TRL7803" s="2"/>
      <c r="TRM7803" s="2"/>
      <c r="TRN7803" s="2"/>
      <c r="TRO7803" s="2"/>
      <c r="TRP7803" s="2"/>
      <c r="TRQ7803" s="2"/>
      <c r="TRR7803" s="2"/>
      <c r="TRS7803" s="2"/>
      <c r="TRT7803" s="2"/>
      <c r="TRU7803" s="2"/>
      <c r="TRV7803" s="2"/>
      <c r="TRW7803" s="2"/>
      <c r="TRX7803" s="2"/>
      <c r="TRY7803" s="2"/>
      <c r="TRZ7803" s="2"/>
      <c r="TSA7803" s="2"/>
      <c r="TSB7803" s="2"/>
      <c r="TSC7803" s="2"/>
      <c r="TSD7803" s="2"/>
      <c r="TSE7803" s="2"/>
      <c r="TSF7803" s="2"/>
      <c r="TSG7803" s="2"/>
      <c r="TSH7803" s="2"/>
      <c r="TSI7803" s="2"/>
      <c r="TSJ7803" s="2"/>
      <c r="TSK7803" s="2"/>
      <c r="TSL7803" s="2"/>
      <c r="TSM7803" s="2"/>
      <c r="TSN7803" s="2"/>
      <c r="TSO7803" s="2"/>
      <c r="TSP7803" s="2"/>
      <c r="TSQ7803" s="2"/>
      <c r="TSR7803" s="2"/>
      <c r="TSS7803" s="2"/>
      <c r="TST7803" s="2"/>
      <c r="TSU7803" s="2"/>
      <c r="TSV7803" s="2"/>
      <c r="TSW7803" s="2"/>
      <c r="TSX7803" s="2"/>
      <c r="TSY7803" s="2"/>
      <c r="TSZ7803" s="2"/>
      <c r="TTA7803" s="2"/>
      <c r="TTB7803" s="2"/>
      <c r="TTC7803" s="2"/>
      <c r="TTD7803" s="2"/>
      <c r="TTE7803" s="2"/>
      <c r="TTF7803" s="2"/>
      <c r="TTG7803" s="2"/>
      <c r="TTH7803" s="2"/>
      <c r="TTI7803" s="2"/>
      <c r="TTJ7803" s="2"/>
      <c r="TTK7803" s="2"/>
      <c r="TTL7803" s="2"/>
      <c r="TTM7803" s="2"/>
      <c r="TTN7803" s="2"/>
      <c r="TTO7803" s="2"/>
      <c r="TTP7803" s="2"/>
      <c r="TTQ7803" s="2"/>
      <c r="TTR7803" s="2"/>
      <c r="TTS7803" s="2"/>
      <c r="TTT7803" s="2"/>
      <c r="TTU7803" s="2"/>
      <c r="TTV7803" s="2"/>
      <c r="TTW7803" s="2"/>
      <c r="TTX7803" s="2"/>
      <c r="TTY7803" s="2"/>
      <c r="TTZ7803" s="2"/>
      <c r="TUA7803" s="2"/>
      <c r="TUB7803" s="2"/>
      <c r="TUC7803" s="2"/>
      <c r="TUD7803" s="2"/>
      <c r="TUE7803" s="2"/>
      <c r="TUF7803" s="2"/>
      <c r="TUG7803" s="2"/>
      <c r="TUH7803" s="2"/>
      <c r="TUI7803" s="2"/>
      <c r="TUJ7803" s="2"/>
      <c r="TUK7803" s="2"/>
      <c r="TUL7803" s="2"/>
      <c r="TUM7803" s="2"/>
      <c r="TUN7803" s="2"/>
      <c r="TUO7803" s="2"/>
      <c r="TUP7803" s="2"/>
      <c r="TUQ7803" s="2"/>
      <c r="TUR7803" s="2"/>
      <c r="TUS7803" s="2"/>
      <c r="TUT7803" s="2"/>
      <c r="TUU7803" s="2"/>
      <c r="TUV7803" s="2"/>
      <c r="TUW7803" s="2"/>
      <c r="TUX7803" s="2"/>
      <c r="TUY7803" s="2"/>
      <c r="TUZ7803" s="2"/>
      <c r="TVA7803" s="2"/>
      <c r="TVB7803" s="2"/>
      <c r="TVC7803" s="2"/>
      <c r="TVD7803" s="2"/>
      <c r="TVE7803" s="2"/>
      <c r="TVF7803" s="2"/>
      <c r="TVG7803" s="2"/>
      <c r="TVH7803" s="2"/>
      <c r="TVI7803" s="2"/>
      <c r="TVJ7803" s="2"/>
      <c r="TVK7803" s="2"/>
      <c r="TVL7803" s="2"/>
      <c r="TVM7803" s="2"/>
      <c r="TVN7803" s="2"/>
      <c r="TVO7803" s="2"/>
      <c r="TVP7803" s="2"/>
      <c r="TVQ7803" s="2"/>
      <c r="TVR7803" s="2"/>
      <c r="TVS7803" s="2"/>
      <c r="TVT7803" s="2"/>
      <c r="TVU7803" s="2"/>
      <c r="TVV7803" s="2"/>
      <c r="TVW7803" s="2"/>
      <c r="TVX7803" s="2"/>
      <c r="TVY7803" s="2"/>
      <c r="TVZ7803" s="2"/>
      <c r="TWA7803" s="2"/>
      <c r="TWB7803" s="2"/>
      <c r="TWC7803" s="2"/>
      <c r="TWD7803" s="2"/>
      <c r="TWE7803" s="2"/>
      <c r="TWF7803" s="2"/>
      <c r="TWG7803" s="2"/>
      <c r="TWH7803" s="2"/>
      <c r="TWI7803" s="2"/>
      <c r="TWJ7803" s="2"/>
      <c r="TWK7803" s="2"/>
      <c r="TWL7803" s="2"/>
      <c r="TWM7803" s="2"/>
      <c r="TWN7803" s="2"/>
      <c r="TWO7803" s="2"/>
      <c r="TWP7803" s="2"/>
      <c r="TWQ7803" s="2"/>
      <c r="TWR7803" s="2"/>
      <c r="TWS7803" s="2"/>
      <c r="TWT7803" s="2"/>
      <c r="TWU7803" s="2"/>
      <c r="TWV7803" s="2"/>
      <c r="TWW7803" s="2"/>
      <c r="TWX7803" s="2"/>
      <c r="TWY7803" s="2"/>
      <c r="TWZ7803" s="2"/>
      <c r="TXA7803" s="2"/>
      <c r="TXB7803" s="2"/>
      <c r="TXC7803" s="2"/>
      <c r="TXD7803" s="2"/>
      <c r="TXE7803" s="2"/>
      <c r="TXF7803" s="2"/>
      <c r="TXG7803" s="2"/>
      <c r="TXH7803" s="2"/>
      <c r="TXI7803" s="2"/>
      <c r="TXJ7803" s="2"/>
      <c r="TXK7803" s="2"/>
      <c r="TXL7803" s="2"/>
      <c r="TXM7803" s="2"/>
      <c r="TXN7803" s="2"/>
      <c r="TXO7803" s="2"/>
      <c r="TXP7803" s="2"/>
      <c r="TXQ7803" s="2"/>
      <c r="TXR7803" s="2"/>
      <c r="TXS7803" s="2"/>
      <c r="TXT7803" s="2"/>
      <c r="TXU7803" s="2"/>
      <c r="TXV7803" s="2"/>
      <c r="TXW7803" s="2"/>
      <c r="TXX7803" s="2"/>
      <c r="TXY7803" s="2"/>
      <c r="TXZ7803" s="2"/>
      <c r="TYA7803" s="2"/>
      <c r="TYB7803" s="2"/>
      <c r="TYC7803" s="2"/>
      <c r="TYD7803" s="2"/>
      <c r="TYE7803" s="2"/>
      <c r="TYF7803" s="2"/>
      <c r="TYG7803" s="2"/>
      <c r="TYH7803" s="2"/>
      <c r="TYI7803" s="2"/>
      <c r="TYJ7803" s="2"/>
      <c r="TYK7803" s="2"/>
      <c r="TYL7803" s="2"/>
      <c r="TYM7803" s="2"/>
      <c r="TYN7803" s="2"/>
      <c r="TYO7803" s="2"/>
      <c r="TYP7803" s="2"/>
      <c r="TYQ7803" s="2"/>
      <c r="TYR7803" s="2"/>
      <c r="TYS7803" s="2"/>
      <c r="TYT7803" s="2"/>
      <c r="TYU7803" s="2"/>
      <c r="TYV7803" s="2"/>
      <c r="TYW7803" s="2"/>
      <c r="TYX7803" s="2"/>
      <c r="TYY7803" s="2"/>
      <c r="TYZ7803" s="2"/>
      <c r="TZA7803" s="2"/>
      <c r="TZB7803" s="2"/>
      <c r="TZC7803" s="2"/>
      <c r="TZD7803" s="2"/>
      <c r="TZE7803" s="2"/>
      <c r="TZF7803" s="2"/>
      <c r="TZG7803" s="2"/>
      <c r="TZH7803" s="2"/>
      <c r="TZI7803" s="2"/>
      <c r="TZJ7803" s="2"/>
      <c r="TZK7803" s="2"/>
      <c r="TZL7803" s="2"/>
      <c r="TZM7803" s="2"/>
      <c r="TZN7803" s="2"/>
      <c r="TZO7803" s="2"/>
      <c r="TZP7803" s="2"/>
      <c r="TZQ7803" s="2"/>
      <c r="TZR7803" s="2"/>
      <c r="TZS7803" s="2"/>
      <c r="TZT7803" s="2"/>
      <c r="TZU7803" s="2"/>
      <c r="TZV7803" s="2"/>
      <c r="TZW7803" s="2"/>
      <c r="TZX7803" s="2"/>
      <c r="TZY7803" s="2"/>
      <c r="TZZ7803" s="2"/>
      <c r="UAA7803" s="2"/>
      <c r="UAB7803" s="2"/>
      <c r="UAC7803" s="2"/>
      <c r="UAD7803" s="2"/>
      <c r="UAE7803" s="2"/>
      <c r="UAF7803" s="2"/>
      <c r="UAG7803" s="2"/>
      <c r="UAH7803" s="2"/>
      <c r="UAI7803" s="2"/>
      <c r="UAJ7803" s="2"/>
      <c r="UAK7803" s="2"/>
      <c r="UAL7803" s="2"/>
      <c r="UAM7803" s="2"/>
      <c r="UAN7803" s="2"/>
      <c r="UAO7803" s="2"/>
      <c r="UAP7803" s="2"/>
      <c r="UAQ7803" s="2"/>
      <c r="UAR7803" s="2"/>
      <c r="UAS7803" s="2"/>
      <c r="UAT7803" s="2"/>
      <c r="UAU7803" s="2"/>
      <c r="UAV7803" s="2"/>
      <c r="UAW7803" s="2"/>
      <c r="UAX7803" s="2"/>
      <c r="UAY7803" s="2"/>
      <c r="UAZ7803" s="2"/>
      <c r="UBA7803" s="2"/>
      <c r="UBB7803" s="2"/>
      <c r="UBC7803" s="2"/>
      <c r="UBD7803" s="2"/>
      <c r="UBE7803" s="2"/>
      <c r="UBF7803" s="2"/>
      <c r="UBG7803" s="2"/>
      <c r="UBH7803" s="2"/>
      <c r="UBI7803" s="2"/>
      <c r="UBJ7803" s="2"/>
      <c r="UBK7803" s="2"/>
      <c r="UBL7803" s="2"/>
      <c r="UBM7803" s="2"/>
      <c r="UBN7803" s="2"/>
      <c r="UBO7803" s="2"/>
      <c r="UBP7803" s="2"/>
      <c r="UBQ7803" s="2"/>
      <c r="UBR7803" s="2"/>
      <c r="UBS7803" s="2"/>
      <c r="UBT7803" s="2"/>
      <c r="UBU7803" s="2"/>
      <c r="UBV7803" s="2"/>
      <c r="UBW7803" s="2"/>
      <c r="UBX7803" s="2"/>
      <c r="UBY7803" s="2"/>
      <c r="UBZ7803" s="2"/>
      <c r="UCA7803" s="2"/>
      <c r="UCB7803" s="2"/>
      <c r="UCC7803" s="2"/>
      <c r="UCD7803" s="2"/>
      <c r="UCE7803" s="2"/>
      <c r="UCF7803" s="2"/>
      <c r="UCG7803" s="2"/>
      <c r="UCH7803" s="2"/>
      <c r="UCI7803" s="2"/>
      <c r="UCJ7803" s="2"/>
      <c r="UCK7803" s="2"/>
      <c r="UCL7803" s="2"/>
      <c r="UCM7803" s="2"/>
      <c r="UCN7803" s="2"/>
      <c r="UCO7803" s="2"/>
      <c r="UCP7803" s="2"/>
      <c r="UCQ7803" s="2"/>
      <c r="UCR7803" s="2"/>
      <c r="UCS7803" s="2"/>
      <c r="UCT7803" s="2"/>
      <c r="UCU7803" s="2"/>
      <c r="UCV7803" s="2"/>
      <c r="UCW7803" s="2"/>
      <c r="UCX7803" s="2"/>
      <c r="UCY7803" s="2"/>
      <c r="UCZ7803" s="2"/>
      <c r="UDA7803" s="2"/>
      <c r="UDB7803" s="2"/>
      <c r="UDC7803" s="2"/>
      <c r="UDD7803" s="2"/>
      <c r="UDE7803" s="2"/>
      <c r="UDF7803" s="2"/>
      <c r="UDG7803" s="2"/>
      <c r="UDH7803" s="2"/>
      <c r="UDI7803" s="2"/>
      <c r="UDJ7803" s="2"/>
      <c r="UDK7803" s="2"/>
      <c r="UDL7803" s="2"/>
      <c r="UDM7803" s="2"/>
      <c r="UDN7803" s="2"/>
      <c r="UDO7803" s="2"/>
      <c r="UDP7803" s="2"/>
      <c r="UDQ7803" s="2"/>
      <c r="UDR7803" s="2"/>
      <c r="UDS7803" s="2"/>
      <c r="UDT7803" s="2"/>
      <c r="UDU7803" s="2"/>
      <c r="UDV7803" s="2"/>
      <c r="UDW7803" s="2"/>
      <c r="UDX7803" s="2"/>
      <c r="UDY7803" s="2"/>
      <c r="UDZ7803" s="2"/>
      <c r="UEA7803" s="2"/>
      <c r="UEB7803" s="2"/>
      <c r="UEC7803" s="2"/>
      <c r="UED7803" s="2"/>
      <c r="UEE7803" s="2"/>
      <c r="UEF7803" s="2"/>
      <c r="UEG7803" s="2"/>
      <c r="UEH7803" s="2"/>
      <c r="UEI7803" s="2"/>
      <c r="UEJ7803" s="2"/>
      <c r="UEK7803" s="2"/>
      <c r="UEL7803" s="2"/>
      <c r="UEM7803" s="2"/>
      <c r="UEN7803" s="2"/>
      <c r="UEO7803" s="2"/>
      <c r="UEP7803" s="2"/>
      <c r="UEQ7803" s="2"/>
      <c r="UER7803" s="2"/>
      <c r="UES7803" s="2"/>
      <c r="UET7803" s="2"/>
      <c r="UEU7803" s="2"/>
      <c r="UEV7803" s="2"/>
      <c r="UEW7803" s="2"/>
      <c r="UEX7803" s="2"/>
      <c r="UEY7803" s="2"/>
      <c r="UEZ7803" s="2"/>
      <c r="UFA7803" s="2"/>
      <c r="UFB7803" s="2"/>
      <c r="UFC7803" s="2"/>
      <c r="UFD7803" s="2"/>
      <c r="UFE7803" s="2"/>
      <c r="UFF7803" s="2"/>
      <c r="UFG7803" s="2"/>
      <c r="UFH7803" s="2"/>
      <c r="UFI7803" s="2"/>
      <c r="UFJ7803" s="2"/>
      <c r="UFK7803" s="2"/>
      <c r="UFL7803" s="2"/>
      <c r="UFM7803" s="2"/>
      <c r="UFN7803" s="2"/>
      <c r="UFO7803" s="2"/>
      <c r="UFP7803" s="2"/>
      <c r="UFQ7803" s="2"/>
      <c r="UFR7803" s="2"/>
      <c r="UFS7803" s="2"/>
      <c r="UFT7803" s="2"/>
      <c r="UFU7803" s="2"/>
      <c r="UFV7803" s="2"/>
      <c r="UFW7803" s="2"/>
      <c r="UFX7803" s="2"/>
      <c r="UFY7803" s="2"/>
      <c r="UFZ7803" s="2"/>
      <c r="UGA7803" s="2"/>
      <c r="UGB7803" s="2"/>
      <c r="UGC7803" s="2"/>
      <c r="UGD7803" s="2"/>
      <c r="UGE7803" s="2"/>
      <c r="UGF7803" s="2"/>
      <c r="UGG7803" s="2"/>
      <c r="UGH7803" s="2"/>
      <c r="UGI7803" s="2"/>
      <c r="UGJ7803" s="2"/>
      <c r="UGK7803" s="2"/>
      <c r="UGL7803" s="2"/>
      <c r="UGM7803" s="2"/>
      <c r="UGN7803" s="2"/>
      <c r="UGO7803" s="2"/>
      <c r="UGP7803" s="2"/>
      <c r="UGQ7803" s="2"/>
      <c r="UGR7803" s="2"/>
      <c r="UGS7803" s="2"/>
      <c r="UGT7803" s="2"/>
      <c r="UGU7803" s="2"/>
      <c r="UGV7803" s="2"/>
      <c r="UGW7803" s="2"/>
      <c r="UGX7803" s="2"/>
      <c r="UGY7803" s="2"/>
      <c r="UGZ7803" s="2"/>
      <c r="UHA7803" s="2"/>
      <c r="UHB7803" s="2"/>
      <c r="UHC7803" s="2"/>
      <c r="UHD7803" s="2"/>
      <c r="UHE7803" s="2"/>
      <c r="UHF7803" s="2"/>
      <c r="UHG7803" s="2"/>
      <c r="UHH7803" s="2"/>
      <c r="UHI7803" s="2"/>
      <c r="UHJ7803" s="2"/>
      <c r="UHK7803" s="2"/>
      <c r="UHL7803" s="2"/>
      <c r="UHM7803" s="2"/>
      <c r="UHN7803" s="2"/>
      <c r="UHO7803" s="2"/>
      <c r="UHP7803" s="2"/>
      <c r="UHQ7803" s="2"/>
      <c r="UHR7803" s="2"/>
      <c r="UHS7803" s="2"/>
      <c r="UHT7803" s="2"/>
      <c r="UHU7803" s="2"/>
      <c r="UHV7803" s="2"/>
      <c r="UHW7803" s="2"/>
      <c r="UHX7803" s="2"/>
      <c r="UHY7803" s="2"/>
      <c r="UHZ7803" s="2"/>
      <c r="UIA7803" s="2"/>
      <c r="UIB7803" s="2"/>
      <c r="UIC7803" s="2"/>
      <c r="UID7803" s="2"/>
      <c r="UIE7803" s="2"/>
      <c r="UIF7803" s="2"/>
      <c r="UIG7803" s="2"/>
      <c r="UIH7803" s="2"/>
      <c r="UII7803" s="2"/>
      <c r="UIJ7803" s="2"/>
      <c r="UIK7803" s="2"/>
      <c r="UIL7803" s="2"/>
      <c r="UIM7803" s="2"/>
      <c r="UIN7803" s="2"/>
      <c r="UIO7803" s="2"/>
      <c r="UIP7803" s="2"/>
      <c r="UIQ7803" s="2"/>
      <c r="UIR7803" s="2"/>
      <c r="UIS7803" s="2"/>
      <c r="UIT7803" s="2"/>
      <c r="UIU7803" s="2"/>
      <c r="UIV7803" s="2"/>
      <c r="UIW7803" s="2"/>
      <c r="UIX7803" s="2"/>
      <c r="UIY7803" s="2"/>
      <c r="UIZ7803" s="2"/>
      <c r="UJA7803" s="2"/>
      <c r="UJB7803" s="2"/>
      <c r="UJC7803" s="2"/>
      <c r="UJD7803" s="2"/>
      <c r="UJE7803" s="2"/>
      <c r="UJF7803" s="2"/>
      <c r="UJG7803" s="2"/>
      <c r="UJH7803" s="2"/>
      <c r="UJI7803" s="2"/>
      <c r="UJJ7803" s="2"/>
      <c r="UJK7803" s="2"/>
      <c r="UJL7803" s="2"/>
      <c r="UJM7803" s="2"/>
      <c r="UJN7803" s="2"/>
      <c r="UJO7803" s="2"/>
      <c r="UJP7803" s="2"/>
      <c r="UJQ7803" s="2"/>
      <c r="UJR7803" s="2"/>
      <c r="UJS7803" s="2"/>
      <c r="UJT7803" s="2"/>
      <c r="UJU7803" s="2"/>
      <c r="UJV7803" s="2"/>
      <c r="UJW7803" s="2"/>
      <c r="UJX7803" s="2"/>
      <c r="UJY7803" s="2"/>
      <c r="UJZ7803" s="2"/>
      <c r="UKA7803" s="2"/>
      <c r="UKB7803" s="2"/>
      <c r="UKC7803" s="2"/>
      <c r="UKD7803" s="2"/>
      <c r="UKE7803" s="2"/>
      <c r="UKF7803" s="2"/>
      <c r="UKG7803" s="2"/>
      <c r="UKH7803" s="2"/>
      <c r="UKI7803" s="2"/>
      <c r="UKJ7803" s="2"/>
      <c r="UKK7803" s="2"/>
      <c r="UKL7803" s="2"/>
      <c r="UKM7803" s="2"/>
      <c r="UKN7803" s="2"/>
      <c r="UKO7803" s="2"/>
      <c r="UKP7803" s="2"/>
      <c r="UKQ7803" s="2"/>
      <c r="UKR7803" s="2"/>
      <c r="UKS7803" s="2"/>
      <c r="UKT7803" s="2"/>
      <c r="UKU7803" s="2"/>
      <c r="UKV7803" s="2"/>
      <c r="UKW7803" s="2"/>
      <c r="UKX7803" s="2"/>
      <c r="UKY7803" s="2"/>
      <c r="UKZ7803" s="2"/>
      <c r="ULA7803" s="2"/>
      <c r="ULB7803" s="2"/>
      <c r="ULC7803" s="2"/>
      <c r="ULD7803" s="2"/>
      <c r="ULE7803" s="2"/>
      <c r="ULF7803" s="2"/>
      <c r="ULG7803" s="2"/>
      <c r="ULH7803" s="2"/>
      <c r="ULI7803" s="2"/>
      <c r="ULJ7803" s="2"/>
      <c r="ULK7803" s="2"/>
      <c r="ULL7803" s="2"/>
      <c r="ULM7803" s="2"/>
      <c r="ULN7803" s="2"/>
      <c r="ULO7803" s="2"/>
      <c r="ULP7803" s="2"/>
      <c r="ULQ7803" s="2"/>
      <c r="ULR7803" s="2"/>
      <c r="ULS7803" s="2"/>
      <c r="ULT7803" s="2"/>
      <c r="ULU7803" s="2"/>
      <c r="ULV7803" s="2"/>
      <c r="ULW7803" s="2"/>
      <c r="ULX7803" s="2"/>
      <c r="ULY7803" s="2"/>
      <c r="ULZ7803" s="2"/>
      <c r="UMA7803" s="2"/>
      <c r="UMB7803" s="2"/>
      <c r="UMC7803" s="2"/>
      <c r="UMD7803" s="2"/>
      <c r="UME7803" s="2"/>
      <c r="UMF7803" s="2"/>
      <c r="UMG7803" s="2"/>
      <c r="UMH7803" s="2"/>
      <c r="UMI7803" s="2"/>
      <c r="UMJ7803" s="2"/>
      <c r="UMK7803" s="2"/>
      <c r="UML7803" s="2"/>
      <c r="UMM7803" s="2"/>
      <c r="UMN7803" s="2"/>
      <c r="UMO7803" s="2"/>
      <c r="UMP7803" s="2"/>
      <c r="UMQ7803" s="2"/>
      <c r="UMR7803" s="2"/>
      <c r="UMS7803" s="2"/>
      <c r="UMT7803" s="2"/>
      <c r="UMU7803" s="2"/>
      <c r="UMV7803" s="2"/>
      <c r="UMW7803" s="2"/>
      <c r="UMX7803" s="2"/>
      <c r="UMY7803" s="2"/>
      <c r="UMZ7803" s="2"/>
      <c r="UNA7803" s="2"/>
      <c r="UNB7803" s="2"/>
      <c r="UNC7803" s="2"/>
      <c r="UND7803" s="2"/>
      <c r="UNE7803" s="2"/>
      <c r="UNF7803" s="2"/>
      <c r="UNG7803" s="2"/>
      <c r="UNH7803" s="2"/>
      <c r="UNI7803" s="2"/>
      <c r="UNJ7803" s="2"/>
      <c r="UNK7803" s="2"/>
      <c r="UNL7803" s="2"/>
      <c r="UNM7803" s="2"/>
      <c r="UNN7803" s="2"/>
      <c r="UNO7803" s="2"/>
      <c r="UNP7803" s="2"/>
      <c r="UNQ7803" s="2"/>
      <c r="UNR7803" s="2"/>
      <c r="UNS7803" s="2"/>
      <c r="UNT7803" s="2"/>
      <c r="UNU7803" s="2"/>
      <c r="UNV7803" s="2"/>
      <c r="UNW7803" s="2"/>
      <c r="UNX7803" s="2"/>
      <c r="UNY7803" s="2"/>
      <c r="UNZ7803" s="2"/>
      <c r="UOA7803" s="2"/>
      <c r="UOB7803" s="2"/>
      <c r="UOC7803" s="2"/>
      <c r="UOD7803" s="2"/>
      <c r="UOE7803" s="2"/>
      <c r="UOF7803" s="2"/>
      <c r="UOG7803" s="2"/>
      <c r="UOH7803" s="2"/>
      <c r="UOI7803" s="2"/>
      <c r="UOJ7803" s="2"/>
      <c r="UOK7803" s="2"/>
      <c r="UOL7803" s="2"/>
      <c r="UOM7803" s="2"/>
      <c r="UON7803" s="2"/>
      <c r="UOO7803" s="2"/>
      <c r="UOP7803" s="2"/>
      <c r="UOQ7803" s="2"/>
      <c r="UOR7803" s="2"/>
      <c r="UOS7803" s="2"/>
      <c r="UOT7803" s="2"/>
      <c r="UOU7803" s="2"/>
      <c r="UOV7803" s="2"/>
      <c r="UOW7803" s="2"/>
      <c r="UOX7803" s="2"/>
      <c r="UOY7803" s="2"/>
      <c r="UOZ7803" s="2"/>
      <c r="UPA7803" s="2"/>
      <c r="UPB7803" s="2"/>
      <c r="UPC7803" s="2"/>
      <c r="UPD7803" s="2"/>
      <c r="UPE7803" s="2"/>
      <c r="UPF7803" s="2"/>
      <c r="UPG7803" s="2"/>
      <c r="UPH7803" s="2"/>
      <c r="UPI7803" s="2"/>
      <c r="UPJ7803" s="2"/>
      <c r="UPK7803" s="2"/>
      <c r="UPL7803" s="2"/>
      <c r="UPM7803" s="2"/>
      <c r="UPN7803" s="2"/>
      <c r="UPO7803" s="2"/>
      <c r="UPP7803" s="2"/>
      <c r="UPQ7803" s="2"/>
      <c r="UPR7803" s="2"/>
      <c r="UPS7803" s="2"/>
      <c r="UPT7803" s="2"/>
      <c r="UPU7803" s="2"/>
      <c r="UPV7803" s="2"/>
      <c r="UPW7803" s="2"/>
      <c r="UPX7803" s="2"/>
      <c r="UPY7803" s="2"/>
      <c r="UPZ7803" s="2"/>
      <c r="UQA7803" s="2"/>
      <c r="UQB7803" s="2"/>
      <c r="UQC7803" s="2"/>
      <c r="UQD7803" s="2"/>
      <c r="UQE7803" s="2"/>
      <c r="UQF7803" s="2"/>
      <c r="UQG7803" s="2"/>
      <c r="UQH7803" s="2"/>
      <c r="UQI7803" s="2"/>
      <c r="UQJ7803" s="2"/>
      <c r="UQK7803" s="2"/>
      <c r="UQL7803" s="2"/>
      <c r="UQM7803" s="2"/>
      <c r="UQN7803" s="2"/>
      <c r="UQO7803" s="2"/>
      <c r="UQP7803" s="2"/>
      <c r="UQQ7803" s="2"/>
      <c r="UQR7803" s="2"/>
      <c r="UQS7803" s="2"/>
      <c r="UQT7803" s="2"/>
      <c r="UQU7803" s="2"/>
      <c r="UQV7803" s="2"/>
      <c r="UQW7803" s="2"/>
      <c r="UQX7803" s="2"/>
      <c r="UQY7803" s="2"/>
      <c r="UQZ7803" s="2"/>
      <c r="URA7803" s="2"/>
      <c r="URB7803" s="2"/>
      <c r="URC7803" s="2"/>
      <c r="URD7803" s="2"/>
      <c r="URE7803" s="2"/>
      <c r="URF7803" s="2"/>
      <c r="URG7803" s="2"/>
      <c r="URH7803" s="2"/>
      <c r="URI7803" s="2"/>
      <c r="URJ7803" s="2"/>
      <c r="URK7803" s="2"/>
      <c r="URL7803" s="2"/>
      <c r="URM7803" s="2"/>
      <c r="URN7803" s="2"/>
      <c r="URO7803" s="2"/>
      <c r="URP7803" s="2"/>
      <c r="URQ7803" s="2"/>
      <c r="URR7803" s="2"/>
      <c r="URS7803" s="2"/>
      <c r="URT7803" s="2"/>
      <c r="URU7803" s="2"/>
      <c r="URV7803" s="2"/>
      <c r="URW7803" s="2"/>
      <c r="URX7803" s="2"/>
      <c r="URY7803" s="2"/>
      <c r="URZ7803" s="2"/>
      <c r="USA7803" s="2"/>
      <c r="USB7803" s="2"/>
      <c r="USC7803" s="2"/>
      <c r="USD7803" s="2"/>
      <c r="USE7803" s="2"/>
      <c r="USF7803" s="2"/>
      <c r="USG7803" s="2"/>
      <c r="USH7803" s="2"/>
      <c r="USI7803" s="2"/>
      <c r="USJ7803" s="2"/>
      <c r="USK7803" s="2"/>
      <c r="USL7803" s="2"/>
      <c r="USM7803" s="2"/>
      <c r="USN7803" s="2"/>
      <c r="USO7803" s="2"/>
      <c r="USP7803" s="2"/>
      <c r="USQ7803" s="2"/>
      <c r="USR7803" s="2"/>
      <c r="USS7803" s="2"/>
      <c r="UST7803" s="2"/>
      <c r="USU7803" s="2"/>
      <c r="USV7803" s="2"/>
      <c r="USW7803" s="2"/>
      <c r="USX7803" s="2"/>
      <c r="USY7803" s="2"/>
      <c r="USZ7803" s="2"/>
      <c r="UTA7803" s="2"/>
      <c r="UTB7803" s="2"/>
      <c r="UTC7803" s="2"/>
      <c r="UTD7803" s="2"/>
      <c r="UTE7803" s="2"/>
      <c r="UTF7803" s="2"/>
      <c r="UTG7803" s="2"/>
      <c r="UTH7803" s="2"/>
      <c r="UTI7803" s="2"/>
      <c r="UTJ7803" s="2"/>
      <c r="UTK7803" s="2"/>
      <c r="UTL7803" s="2"/>
      <c r="UTM7803" s="2"/>
      <c r="UTN7803" s="2"/>
      <c r="UTO7803" s="2"/>
      <c r="UTP7803" s="2"/>
      <c r="UTQ7803" s="2"/>
      <c r="UTR7803" s="2"/>
      <c r="UTS7803" s="2"/>
      <c r="UTT7803" s="2"/>
      <c r="UTU7803" s="2"/>
      <c r="UTV7803" s="2"/>
      <c r="UTW7803" s="2"/>
      <c r="UTX7803" s="2"/>
      <c r="UTY7803" s="2"/>
      <c r="UTZ7803" s="2"/>
      <c r="UUA7803" s="2"/>
      <c r="UUB7803" s="2"/>
      <c r="UUC7803" s="2"/>
      <c r="UUD7803" s="2"/>
      <c r="UUE7803" s="2"/>
      <c r="UUF7803" s="2"/>
      <c r="UUG7803" s="2"/>
      <c r="UUH7803" s="2"/>
      <c r="UUI7803" s="2"/>
      <c r="UUJ7803" s="2"/>
      <c r="UUK7803" s="2"/>
      <c r="UUL7803" s="2"/>
      <c r="UUM7803" s="2"/>
      <c r="UUN7803" s="2"/>
      <c r="UUO7803" s="2"/>
      <c r="UUP7803" s="2"/>
      <c r="UUQ7803" s="2"/>
      <c r="UUR7803" s="2"/>
      <c r="UUS7803" s="2"/>
      <c r="UUT7803" s="2"/>
      <c r="UUU7803" s="2"/>
      <c r="UUV7803" s="2"/>
      <c r="UUW7803" s="2"/>
      <c r="UUX7803" s="2"/>
      <c r="UUY7803" s="2"/>
      <c r="UUZ7803" s="2"/>
      <c r="UVA7803" s="2"/>
      <c r="UVB7803" s="2"/>
      <c r="UVC7803" s="2"/>
      <c r="UVD7803" s="2"/>
      <c r="UVE7803" s="2"/>
      <c r="UVF7803" s="2"/>
      <c r="UVG7803" s="2"/>
      <c r="UVH7803" s="2"/>
      <c r="UVI7803" s="2"/>
      <c r="UVJ7803" s="2"/>
      <c r="UVK7803" s="2"/>
      <c r="UVL7803" s="2"/>
      <c r="UVM7803" s="2"/>
      <c r="UVN7803" s="2"/>
      <c r="UVO7803" s="2"/>
      <c r="UVP7803" s="2"/>
      <c r="UVQ7803" s="2"/>
      <c r="UVR7803" s="2"/>
      <c r="UVS7803" s="2"/>
      <c r="UVT7803" s="2"/>
      <c r="UVU7803" s="2"/>
      <c r="UVV7803" s="2"/>
      <c r="UVW7803" s="2"/>
      <c r="UVX7803" s="2"/>
      <c r="UVY7803" s="2"/>
      <c r="UVZ7803" s="2"/>
      <c r="UWA7803" s="2"/>
      <c r="UWB7803" s="2"/>
      <c r="UWC7803" s="2"/>
      <c r="UWD7803" s="2"/>
      <c r="UWE7803" s="2"/>
      <c r="UWF7803" s="2"/>
      <c r="UWG7803" s="2"/>
      <c r="UWH7803" s="2"/>
      <c r="UWI7803" s="2"/>
      <c r="UWJ7803" s="2"/>
      <c r="UWK7803" s="2"/>
      <c r="UWL7803" s="2"/>
      <c r="UWM7803" s="2"/>
      <c r="UWN7803" s="2"/>
      <c r="UWO7803" s="2"/>
      <c r="UWP7803" s="2"/>
      <c r="UWQ7803" s="2"/>
      <c r="UWR7803" s="2"/>
      <c r="UWS7803" s="2"/>
      <c r="UWT7803" s="2"/>
      <c r="UWU7803" s="2"/>
      <c r="UWV7803" s="2"/>
      <c r="UWW7803" s="2"/>
      <c r="UWX7803" s="2"/>
      <c r="UWY7803" s="2"/>
      <c r="UWZ7803" s="2"/>
      <c r="UXA7803" s="2"/>
      <c r="UXB7803" s="2"/>
      <c r="UXC7803" s="2"/>
      <c r="UXD7803" s="2"/>
      <c r="UXE7803" s="2"/>
      <c r="UXF7803" s="2"/>
      <c r="UXG7803" s="2"/>
      <c r="UXH7803" s="2"/>
      <c r="UXI7803" s="2"/>
      <c r="UXJ7803" s="2"/>
      <c r="UXK7803" s="2"/>
      <c r="UXL7803" s="2"/>
      <c r="UXM7803" s="2"/>
      <c r="UXN7803" s="2"/>
      <c r="UXO7803" s="2"/>
      <c r="UXP7803" s="2"/>
      <c r="UXQ7803" s="2"/>
      <c r="UXR7803" s="2"/>
      <c r="UXS7803" s="2"/>
      <c r="UXT7803" s="2"/>
      <c r="UXU7803" s="2"/>
      <c r="UXV7803" s="2"/>
      <c r="UXW7803" s="2"/>
      <c r="UXX7803" s="2"/>
      <c r="UXY7803" s="2"/>
      <c r="UXZ7803" s="2"/>
      <c r="UYA7803" s="2"/>
      <c r="UYB7803" s="2"/>
      <c r="UYC7803" s="2"/>
      <c r="UYD7803" s="2"/>
      <c r="UYE7803" s="2"/>
      <c r="UYF7803" s="2"/>
      <c r="UYG7803" s="2"/>
      <c r="UYH7803" s="2"/>
      <c r="UYI7803" s="2"/>
      <c r="UYJ7803" s="2"/>
      <c r="UYK7803" s="2"/>
      <c r="UYL7803" s="2"/>
      <c r="UYM7803" s="2"/>
      <c r="UYN7803" s="2"/>
      <c r="UYO7803" s="2"/>
      <c r="UYP7803" s="2"/>
      <c r="UYQ7803" s="2"/>
      <c r="UYR7803" s="2"/>
      <c r="UYS7803" s="2"/>
      <c r="UYT7803" s="2"/>
      <c r="UYU7803" s="2"/>
      <c r="UYV7803" s="2"/>
      <c r="UYW7803" s="2"/>
      <c r="UYX7803" s="2"/>
      <c r="UYY7803" s="2"/>
      <c r="UYZ7803" s="2"/>
      <c r="UZA7803" s="2"/>
      <c r="UZB7803" s="2"/>
      <c r="UZC7803" s="2"/>
      <c r="UZD7803" s="2"/>
      <c r="UZE7803" s="2"/>
      <c r="UZF7803" s="2"/>
      <c r="UZG7803" s="2"/>
      <c r="UZH7803" s="2"/>
      <c r="UZI7803" s="2"/>
      <c r="UZJ7803" s="2"/>
      <c r="UZK7803" s="2"/>
      <c r="UZL7803" s="2"/>
      <c r="UZM7803" s="2"/>
      <c r="UZN7803" s="2"/>
      <c r="UZO7803" s="2"/>
      <c r="UZP7803" s="2"/>
      <c r="UZQ7803" s="2"/>
      <c r="UZR7803" s="2"/>
      <c r="UZS7803" s="2"/>
      <c r="UZT7803" s="2"/>
      <c r="UZU7803" s="2"/>
      <c r="UZV7803" s="2"/>
      <c r="UZW7803" s="2"/>
      <c r="UZX7803" s="2"/>
      <c r="UZY7803" s="2"/>
      <c r="UZZ7803" s="2"/>
      <c r="VAA7803" s="2"/>
      <c r="VAB7803" s="2"/>
      <c r="VAC7803" s="2"/>
      <c r="VAD7803" s="2"/>
      <c r="VAE7803" s="2"/>
      <c r="VAF7803" s="2"/>
      <c r="VAG7803" s="2"/>
      <c r="VAH7803" s="2"/>
      <c r="VAI7803" s="2"/>
      <c r="VAJ7803" s="2"/>
      <c r="VAK7803" s="2"/>
      <c r="VAL7803" s="2"/>
      <c r="VAM7803" s="2"/>
      <c r="VAN7803" s="2"/>
      <c r="VAO7803" s="2"/>
      <c r="VAP7803" s="2"/>
      <c r="VAQ7803" s="2"/>
      <c r="VAR7803" s="2"/>
      <c r="VAS7803" s="2"/>
      <c r="VAT7803" s="2"/>
      <c r="VAU7803" s="2"/>
      <c r="VAV7803" s="2"/>
      <c r="VAW7803" s="2"/>
      <c r="VAX7803" s="2"/>
      <c r="VAY7803" s="2"/>
      <c r="VAZ7803" s="2"/>
      <c r="VBA7803" s="2"/>
      <c r="VBB7803" s="2"/>
      <c r="VBC7803" s="2"/>
      <c r="VBD7803" s="2"/>
      <c r="VBE7803" s="2"/>
      <c r="VBF7803" s="2"/>
      <c r="VBG7803" s="2"/>
      <c r="VBH7803" s="2"/>
      <c r="VBI7803" s="2"/>
      <c r="VBJ7803" s="2"/>
      <c r="VBK7803" s="2"/>
      <c r="VBL7803" s="2"/>
      <c r="VBM7803" s="2"/>
      <c r="VBN7803" s="2"/>
      <c r="VBO7803" s="2"/>
      <c r="VBP7803" s="2"/>
      <c r="VBQ7803" s="2"/>
      <c r="VBR7803" s="2"/>
      <c r="VBS7803" s="2"/>
      <c r="VBT7803" s="2"/>
      <c r="VBU7803" s="2"/>
      <c r="VBV7803" s="2"/>
      <c r="VBW7803" s="2"/>
      <c r="VBX7803" s="2"/>
      <c r="VBY7803" s="2"/>
      <c r="VBZ7803" s="2"/>
      <c r="VCA7803" s="2"/>
      <c r="VCB7803" s="2"/>
      <c r="VCC7803" s="2"/>
      <c r="VCD7803" s="2"/>
      <c r="VCE7803" s="2"/>
      <c r="VCF7803" s="2"/>
      <c r="VCG7803" s="2"/>
      <c r="VCH7803" s="2"/>
      <c r="VCI7803" s="2"/>
      <c r="VCJ7803" s="2"/>
      <c r="VCK7803" s="2"/>
      <c r="VCL7803" s="2"/>
      <c r="VCM7803" s="2"/>
      <c r="VCN7803" s="2"/>
      <c r="VCO7803" s="2"/>
      <c r="VCP7803" s="2"/>
      <c r="VCQ7803" s="2"/>
      <c r="VCR7803" s="2"/>
      <c r="VCS7803" s="2"/>
      <c r="VCT7803" s="2"/>
      <c r="VCU7803" s="2"/>
      <c r="VCV7803" s="2"/>
      <c r="VCW7803" s="2"/>
      <c r="VCX7803" s="2"/>
      <c r="VCY7803" s="2"/>
      <c r="VCZ7803" s="2"/>
      <c r="VDA7803" s="2"/>
      <c r="VDB7803" s="2"/>
      <c r="VDC7803" s="2"/>
      <c r="VDD7803" s="2"/>
      <c r="VDE7803" s="2"/>
      <c r="VDF7803" s="2"/>
      <c r="VDG7803" s="2"/>
      <c r="VDH7803" s="2"/>
      <c r="VDI7803" s="2"/>
      <c r="VDJ7803" s="2"/>
      <c r="VDK7803" s="2"/>
      <c r="VDL7803" s="2"/>
      <c r="VDM7803" s="2"/>
      <c r="VDN7803" s="2"/>
      <c r="VDO7803" s="2"/>
      <c r="VDP7803" s="2"/>
      <c r="VDQ7803" s="2"/>
      <c r="VDR7803" s="2"/>
      <c r="VDS7803" s="2"/>
      <c r="VDT7803" s="2"/>
      <c r="VDU7803" s="2"/>
      <c r="VDV7803" s="2"/>
      <c r="VDW7803" s="2"/>
      <c r="VDX7803" s="2"/>
      <c r="VDY7803" s="2"/>
      <c r="VDZ7803" s="2"/>
      <c r="VEA7803" s="2"/>
      <c r="VEB7803" s="2"/>
      <c r="VEC7803" s="2"/>
      <c r="VED7803" s="2"/>
      <c r="VEE7803" s="2"/>
      <c r="VEF7803" s="2"/>
      <c r="VEG7803" s="2"/>
      <c r="VEH7803" s="2"/>
      <c r="VEI7803" s="2"/>
      <c r="VEJ7803" s="2"/>
      <c r="VEK7803" s="2"/>
      <c r="VEL7803" s="2"/>
      <c r="VEM7803" s="2"/>
      <c r="VEN7803" s="2"/>
      <c r="VEO7803" s="2"/>
      <c r="VEP7803" s="2"/>
      <c r="VEQ7803" s="2"/>
      <c r="VER7803" s="2"/>
      <c r="VES7803" s="2"/>
      <c r="VET7803" s="2"/>
      <c r="VEU7803" s="2"/>
      <c r="VEV7803" s="2"/>
      <c r="VEW7803" s="2"/>
      <c r="VEX7803" s="2"/>
      <c r="VEY7803" s="2"/>
      <c r="VEZ7803" s="2"/>
      <c r="VFA7803" s="2"/>
      <c r="VFB7803" s="2"/>
      <c r="VFC7803" s="2"/>
      <c r="VFD7803" s="2"/>
      <c r="VFE7803" s="2"/>
      <c r="VFF7803" s="2"/>
      <c r="VFG7803" s="2"/>
      <c r="VFH7803" s="2"/>
      <c r="VFI7803" s="2"/>
      <c r="VFJ7803" s="2"/>
      <c r="VFK7803" s="2"/>
      <c r="VFL7803" s="2"/>
      <c r="VFM7803" s="2"/>
      <c r="VFN7803" s="2"/>
      <c r="VFO7803" s="2"/>
      <c r="VFP7803" s="2"/>
      <c r="VFQ7803" s="2"/>
      <c r="VFR7803" s="2"/>
      <c r="VFS7803" s="2"/>
      <c r="VFT7803" s="2"/>
      <c r="VFU7803" s="2"/>
      <c r="VFV7803" s="2"/>
      <c r="VFW7803" s="2"/>
      <c r="VFX7803" s="2"/>
      <c r="VFY7803" s="2"/>
      <c r="VFZ7803" s="2"/>
      <c r="VGA7803" s="2"/>
      <c r="VGB7803" s="2"/>
      <c r="VGC7803" s="2"/>
      <c r="VGD7803" s="2"/>
      <c r="VGE7803" s="2"/>
      <c r="VGF7803" s="2"/>
      <c r="VGG7803" s="2"/>
      <c r="VGH7803" s="2"/>
      <c r="VGI7803" s="2"/>
      <c r="VGJ7803" s="2"/>
      <c r="VGK7803" s="2"/>
      <c r="VGL7803" s="2"/>
      <c r="VGM7803" s="2"/>
      <c r="VGN7803" s="2"/>
      <c r="VGO7803" s="2"/>
      <c r="VGP7803" s="2"/>
      <c r="VGQ7803" s="2"/>
      <c r="VGR7803" s="2"/>
      <c r="VGS7803" s="2"/>
      <c r="VGT7803" s="2"/>
      <c r="VGU7803" s="2"/>
      <c r="VGV7803" s="2"/>
      <c r="VGW7803" s="2"/>
      <c r="VGX7803" s="2"/>
      <c r="VGY7803" s="2"/>
      <c r="VGZ7803" s="2"/>
      <c r="VHA7803" s="2"/>
      <c r="VHB7803" s="2"/>
      <c r="VHC7803" s="2"/>
      <c r="VHD7803" s="2"/>
      <c r="VHE7803" s="2"/>
      <c r="VHF7803" s="2"/>
      <c r="VHG7803" s="2"/>
      <c r="VHH7803" s="2"/>
      <c r="VHI7803" s="2"/>
      <c r="VHJ7803" s="2"/>
      <c r="VHK7803" s="2"/>
      <c r="VHL7803" s="2"/>
      <c r="VHM7803" s="2"/>
      <c r="VHN7803" s="2"/>
      <c r="VHO7803" s="2"/>
      <c r="VHP7803" s="2"/>
      <c r="VHQ7803" s="2"/>
      <c r="VHR7803" s="2"/>
      <c r="VHS7803" s="2"/>
      <c r="VHT7803" s="2"/>
      <c r="VHU7803" s="2"/>
      <c r="VHV7803" s="2"/>
      <c r="VHW7803" s="2"/>
      <c r="VHX7803" s="2"/>
      <c r="VHY7803" s="2"/>
      <c r="VHZ7803" s="2"/>
      <c r="VIA7803" s="2"/>
      <c r="VIB7803" s="2"/>
      <c r="VIC7803" s="2"/>
      <c r="VID7803" s="2"/>
      <c r="VIE7803" s="2"/>
      <c r="VIF7803" s="2"/>
      <c r="VIG7803" s="2"/>
      <c r="VIH7803" s="2"/>
      <c r="VII7803" s="2"/>
      <c r="VIJ7803" s="2"/>
      <c r="VIK7803" s="2"/>
      <c r="VIL7803" s="2"/>
      <c r="VIM7803" s="2"/>
      <c r="VIN7803" s="2"/>
      <c r="VIO7803" s="2"/>
      <c r="VIP7803" s="2"/>
      <c r="VIQ7803" s="2"/>
      <c r="VIR7803" s="2"/>
      <c r="VIS7803" s="2"/>
      <c r="VIT7803" s="2"/>
      <c r="VIU7803" s="2"/>
      <c r="VIV7803" s="2"/>
      <c r="VIW7803" s="2"/>
      <c r="VIX7803" s="2"/>
      <c r="VIY7803" s="2"/>
      <c r="VIZ7803" s="2"/>
      <c r="VJA7803" s="2"/>
      <c r="VJB7803" s="2"/>
      <c r="VJC7803" s="2"/>
      <c r="VJD7803" s="2"/>
      <c r="VJE7803" s="2"/>
      <c r="VJF7803" s="2"/>
      <c r="VJG7803" s="2"/>
      <c r="VJH7803" s="2"/>
      <c r="VJI7803" s="2"/>
      <c r="VJJ7803" s="2"/>
      <c r="VJK7803" s="2"/>
      <c r="VJL7803" s="2"/>
      <c r="VJM7803" s="2"/>
      <c r="VJN7803" s="2"/>
      <c r="VJO7803" s="2"/>
      <c r="VJP7803" s="2"/>
      <c r="VJQ7803" s="2"/>
      <c r="VJR7803" s="2"/>
      <c r="VJS7803" s="2"/>
      <c r="VJT7803" s="2"/>
      <c r="VJU7803" s="2"/>
      <c r="VJV7803" s="2"/>
      <c r="VJW7803" s="2"/>
      <c r="VJX7803" s="2"/>
      <c r="VJY7803" s="2"/>
      <c r="VJZ7803" s="2"/>
      <c r="VKA7803" s="2"/>
      <c r="VKB7803" s="2"/>
      <c r="VKC7803" s="2"/>
      <c r="VKD7803" s="2"/>
      <c r="VKE7803" s="2"/>
      <c r="VKF7803" s="2"/>
      <c r="VKG7803" s="2"/>
      <c r="VKH7803" s="2"/>
      <c r="VKI7803" s="2"/>
      <c r="VKJ7803" s="2"/>
      <c r="VKK7803" s="2"/>
      <c r="VKL7803" s="2"/>
      <c r="VKM7803" s="2"/>
      <c r="VKN7803" s="2"/>
      <c r="VKO7803" s="2"/>
      <c r="VKP7803" s="2"/>
      <c r="VKQ7803" s="2"/>
      <c r="VKR7803" s="2"/>
      <c r="VKS7803" s="2"/>
      <c r="VKT7803" s="2"/>
      <c r="VKU7803" s="2"/>
      <c r="VKV7803" s="2"/>
      <c r="VKW7803" s="2"/>
      <c r="VKX7803" s="2"/>
      <c r="VKY7803" s="2"/>
      <c r="VKZ7803" s="2"/>
      <c r="VLA7803" s="2"/>
      <c r="VLB7803" s="2"/>
      <c r="VLC7803" s="2"/>
      <c r="VLD7803" s="2"/>
      <c r="VLE7803" s="2"/>
      <c r="VLF7803" s="2"/>
      <c r="VLG7803" s="2"/>
      <c r="VLH7803" s="2"/>
      <c r="VLI7803" s="2"/>
      <c r="VLJ7803" s="2"/>
      <c r="VLK7803" s="2"/>
      <c r="VLL7803" s="2"/>
      <c r="VLM7803" s="2"/>
      <c r="VLN7803" s="2"/>
      <c r="VLO7803" s="2"/>
      <c r="VLP7803" s="2"/>
      <c r="VLQ7803" s="2"/>
      <c r="VLR7803" s="2"/>
      <c r="VLS7803" s="2"/>
      <c r="VLT7803" s="2"/>
      <c r="VLU7803" s="2"/>
      <c r="VLV7803" s="2"/>
      <c r="VLW7803" s="2"/>
      <c r="VLX7803" s="2"/>
      <c r="VLY7803" s="2"/>
      <c r="VLZ7803" s="2"/>
      <c r="VMA7803" s="2"/>
      <c r="VMB7803" s="2"/>
      <c r="VMC7803" s="2"/>
      <c r="VMD7803" s="2"/>
      <c r="VME7803" s="2"/>
      <c r="VMF7803" s="2"/>
      <c r="VMG7803" s="2"/>
      <c r="VMH7803" s="2"/>
      <c r="VMI7803" s="2"/>
      <c r="VMJ7803" s="2"/>
      <c r="VMK7803" s="2"/>
      <c r="VML7803" s="2"/>
      <c r="VMM7803" s="2"/>
      <c r="VMN7803" s="2"/>
      <c r="VMO7803" s="2"/>
      <c r="VMP7803" s="2"/>
      <c r="VMQ7803" s="2"/>
      <c r="VMR7803" s="2"/>
      <c r="VMS7803" s="2"/>
      <c r="VMT7803" s="2"/>
      <c r="VMU7803" s="2"/>
      <c r="VMV7803" s="2"/>
      <c r="VMW7803" s="2"/>
      <c r="VMX7803" s="2"/>
      <c r="VMY7803" s="2"/>
      <c r="VMZ7803" s="2"/>
      <c r="VNA7803" s="2"/>
      <c r="VNB7803" s="2"/>
      <c r="VNC7803" s="2"/>
      <c r="VND7803" s="2"/>
      <c r="VNE7803" s="2"/>
      <c r="VNF7803" s="2"/>
      <c r="VNG7803" s="2"/>
      <c r="VNH7803" s="2"/>
      <c r="VNI7803" s="2"/>
      <c r="VNJ7803" s="2"/>
      <c r="VNK7803" s="2"/>
      <c r="VNL7803" s="2"/>
      <c r="VNM7803" s="2"/>
      <c r="VNN7803" s="2"/>
      <c r="VNO7803" s="2"/>
      <c r="VNP7803" s="2"/>
      <c r="VNQ7803" s="2"/>
      <c r="VNR7803" s="2"/>
      <c r="VNS7803" s="2"/>
      <c r="VNT7803" s="2"/>
      <c r="VNU7803" s="2"/>
      <c r="VNV7803" s="2"/>
      <c r="VNW7803" s="2"/>
      <c r="VNX7803" s="2"/>
      <c r="VNY7803" s="2"/>
      <c r="VNZ7803" s="2"/>
      <c r="VOA7803" s="2"/>
      <c r="VOB7803" s="2"/>
      <c r="VOC7803" s="2"/>
      <c r="VOD7803" s="2"/>
      <c r="VOE7803" s="2"/>
      <c r="VOF7803" s="2"/>
      <c r="VOG7803" s="2"/>
      <c r="VOH7803" s="2"/>
      <c r="VOI7803" s="2"/>
      <c r="VOJ7803" s="2"/>
      <c r="VOK7803" s="2"/>
      <c r="VOL7803" s="2"/>
      <c r="VOM7803" s="2"/>
      <c r="VON7803" s="2"/>
      <c r="VOO7803" s="2"/>
      <c r="VOP7803" s="2"/>
      <c r="VOQ7803" s="2"/>
      <c r="VOR7803" s="2"/>
      <c r="VOS7803" s="2"/>
      <c r="VOT7803" s="2"/>
      <c r="VOU7803" s="2"/>
      <c r="VOV7803" s="2"/>
      <c r="VOW7803" s="2"/>
      <c r="VOX7803" s="2"/>
      <c r="VOY7803" s="2"/>
      <c r="VOZ7803" s="2"/>
      <c r="VPA7803" s="2"/>
      <c r="VPB7803" s="2"/>
      <c r="VPC7803" s="2"/>
      <c r="VPD7803" s="2"/>
      <c r="VPE7803" s="2"/>
      <c r="VPF7803" s="2"/>
      <c r="VPG7803" s="2"/>
      <c r="VPH7803" s="2"/>
      <c r="VPI7803" s="2"/>
      <c r="VPJ7803" s="2"/>
      <c r="VPK7803" s="2"/>
      <c r="VPL7803" s="2"/>
      <c r="VPM7803" s="2"/>
      <c r="VPN7803" s="2"/>
      <c r="VPO7803" s="2"/>
      <c r="VPP7803" s="2"/>
      <c r="VPQ7803" s="2"/>
      <c r="VPR7803" s="2"/>
      <c r="VPS7803" s="2"/>
      <c r="VPT7803" s="2"/>
      <c r="VPU7803" s="2"/>
      <c r="VPV7803" s="2"/>
      <c r="VPW7803" s="2"/>
      <c r="VPX7803" s="2"/>
      <c r="VPY7803" s="2"/>
      <c r="VPZ7803" s="2"/>
      <c r="VQA7803" s="2"/>
      <c r="VQB7803" s="2"/>
      <c r="VQC7803" s="2"/>
      <c r="VQD7803" s="2"/>
      <c r="VQE7803" s="2"/>
      <c r="VQF7803" s="2"/>
      <c r="VQG7803" s="2"/>
      <c r="VQH7803" s="2"/>
      <c r="VQI7803" s="2"/>
      <c r="VQJ7803" s="2"/>
      <c r="VQK7803" s="2"/>
      <c r="VQL7803" s="2"/>
      <c r="VQM7803" s="2"/>
      <c r="VQN7803" s="2"/>
      <c r="VQO7803" s="2"/>
      <c r="VQP7803" s="2"/>
      <c r="VQQ7803" s="2"/>
      <c r="VQR7803" s="2"/>
      <c r="VQS7803" s="2"/>
      <c r="VQT7803" s="2"/>
      <c r="VQU7803" s="2"/>
      <c r="VQV7803" s="2"/>
      <c r="VQW7803" s="2"/>
      <c r="VQX7803" s="2"/>
      <c r="VQY7803" s="2"/>
      <c r="VQZ7803" s="2"/>
      <c r="VRA7803" s="2"/>
      <c r="VRB7803" s="2"/>
      <c r="VRC7803" s="2"/>
      <c r="VRD7803" s="2"/>
      <c r="VRE7803" s="2"/>
      <c r="VRF7803" s="2"/>
      <c r="VRG7803" s="2"/>
      <c r="VRH7803" s="2"/>
      <c r="VRI7803" s="2"/>
      <c r="VRJ7803" s="2"/>
      <c r="VRK7803" s="2"/>
      <c r="VRL7803" s="2"/>
      <c r="VRM7803" s="2"/>
      <c r="VRN7803" s="2"/>
      <c r="VRO7803" s="2"/>
      <c r="VRP7803" s="2"/>
      <c r="VRQ7803" s="2"/>
      <c r="VRR7803" s="2"/>
      <c r="VRS7803" s="2"/>
      <c r="VRT7803" s="2"/>
      <c r="VRU7803" s="2"/>
      <c r="VRV7803" s="2"/>
      <c r="VRW7803" s="2"/>
      <c r="VRX7803" s="2"/>
      <c r="VRY7803" s="2"/>
      <c r="VRZ7803" s="2"/>
      <c r="VSA7803" s="2"/>
      <c r="VSB7803" s="2"/>
      <c r="VSC7803" s="2"/>
      <c r="VSD7803" s="2"/>
      <c r="VSE7803" s="2"/>
      <c r="VSF7803" s="2"/>
      <c r="VSG7803" s="2"/>
      <c r="VSH7803" s="2"/>
      <c r="VSI7803" s="2"/>
      <c r="VSJ7803" s="2"/>
      <c r="VSK7803" s="2"/>
      <c r="VSL7803" s="2"/>
      <c r="VSM7803" s="2"/>
      <c r="VSN7803" s="2"/>
      <c r="VSO7803" s="2"/>
      <c r="VSP7803" s="2"/>
      <c r="VSQ7803" s="2"/>
      <c r="VSR7803" s="2"/>
      <c r="VSS7803" s="2"/>
      <c r="VST7803" s="2"/>
      <c r="VSU7803" s="2"/>
      <c r="VSV7803" s="2"/>
      <c r="VSW7803" s="2"/>
      <c r="VSX7803" s="2"/>
      <c r="VSY7803" s="2"/>
      <c r="VSZ7803" s="2"/>
      <c r="VTA7803" s="2"/>
      <c r="VTB7803" s="2"/>
      <c r="VTC7803" s="2"/>
      <c r="VTD7803" s="2"/>
      <c r="VTE7803" s="2"/>
      <c r="VTF7803" s="2"/>
      <c r="VTG7803" s="2"/>
      <c r="VTH7803" s="2"/>
      <c r="VTI7803" s="2"/>
      <c r="VTJ7803" s="2"/>
      <c r="VTK7803" s="2"/>
      <c r="VTL7803" s="2"/>
      <c r="VTM7803" s="2"/>
      <c r="VTN7803" s="2"/>
      <c r="VTO7803" s="2"/>
      <c r="VTP7803" s="2"/>
      <c r="VTQ7803" s="2"/>
      <c r="VTR7803" s="2"/>
      <c r="VTS7803" s="2"/>
      <c r="VTT7803" s="2"/>
      <c r="VTU7803" s="2"/>
      <c r="VTV7803" s="2"/>
      <c r="VTW7803" s="2"/>
      <c r="VTX7803" s="2"/>
      <c r="VTY7803" s="2"/>
      <c r="VTZ7803" s="2"/>
      <c r="VUA7803" s="2"/>
      <c r="VUB7803" s="2"/>
      <c r="VUC7803" s="2"/>
      <c r="VUD7803" s="2"/>
      <c r="VUE7803" s="2"/>
      <c r="VUF7803" s="2"/>
      <c r="VUG7803" s="2"/>
      <c r="VUH7803" s="2"/>
      <c r="VUI7803" s="2"/>
      <c r="VUJ7803" s="2"/>
      <c r="VUK7803" s="2"/>
      <c r="VUL7803" s="2"/>
      <c r="VUM7803" s="2"/>
      <c r="VUN7803" s="2"/>
      <c r="VUO7803" s="2"/>
      <c r="VUP7803" s="2"/>
      <c r="VUQ7803" s="2"/>
      <c r="VUR7803" s="2"/>
      <c r="VUS7803" s="2"/>
      <c r="VUT7803" s="2"/>
      <c r="VUU7803" s="2"/>
      <c r="VUV7803" s="2"/>
      <c r="VUW7803" s="2"/>
      <c r="VUX7803" s="2"/>
      <c r="VUY7803" s="2"/>
      <c r="VUZ7803" s="2"/>
      <c r="VVA7803" s="2"/>
      <c r="VVB7803" s="2"/>
      <c r="VVC7803" s="2"/>
      <c r="VVD7803" s="2"/>
      <c r="VVE7803" s="2"/>
      <c r="VVF7803" s="2"/>
      <c r="VVG7803" s="2"/>
      <c r="VVH7803" s="2"/>
      <c r="VVI7803" s="2"/>
      <c r="VVJ7803" s="2"/>
      <c r="VVK7803" s="2"/>
      <c r="VVL7803" s="2"/>
      <c r="VVM7803" s="2"/>
      <c r="VVN7803" s="2"/>
      <c r="VVO7803" s="2"/>
      <c r="VVP7803" s="2"/>
      <c r="VVQ7803" s="2"/>
      <c r="VVR7803" s="2"/>
      <c r="VVS7803" s="2"/>
      <c r="VVT7803" s="2"/>
      <c r="VVU7803" s="2"/>
      <c r="VVV7803" s="2"/>
      <c r="VVW7803" s="2"/>
      <c r="VVX7803" s="2"/>
      <c r="VVY7803" s="2"/>
      <c r="VVZ7803" s="2"/>
      <c r="VWA7803" s="2"/>
      <c r="VWB7803" s="2"/>
      <c r="VWC7803" s="2"/>
      <c r="VWD7803" s="2"/>
      <c r="VWE7803" s="2"/>
      <c r="VWF7803" s="2"/>
      <c r="VWG7803" s="2"/>
      <c r="VWH7803" s="2"/>
      <c r="VWI7803" s="2"/>
      <c r="VWJ7803" s="2"/>
      <c r="VWK7803" s="2"/>
      <c r="VWL7803" s="2"/>
      <c r="VWM7803" s="2"/>
      <c r="VWN7803" s="2"/>
      <c r="VWO7803" s="2"/>
      <c r="VWP7803" s="2"/>
      <c r="VWQ7803" s="2"/>
      <c r="VWR7803" s="2"/>
      <c r="VWS7803" s="2"/>
      <c r="VWT7803" s="2"/>
      <c r="VWU7803" s="2"/>
      <c r="VWV7803" s="2"/>
      <c r="VWW7803" s="2"/>
      <c r="VWX7803" s="2"/>
      <c r="VWY7803" s="2"/>
      <c r="VWZ7803" s="2"/>
      <c r="VXA7803" s="2"/>
      <c r="VXB7803" s="2"/>
      <c r="VXC7803" s="2"/>
      <c r="VXD7803" s="2"/>
      <c r="VXE7803" s="2"/>
      <c r="VXF7803" s="2"/>
      <c r="VXG7803" s="2"/>
      <c r="VXH7803" s="2"/>
      <c r="VXI7803" s="2"/>
      <c r="VXJ7803" s="2"/>
      <c r="VXK7803" s="2"/>
      <c r="VXL7803" s="2"/>
      <c r="VXM7803" s="2"/>
      <c r="VXN7803" s="2"/>
      <c r="VXO7803" s="2"/>
      <c r="VXP7803" s="2"/>
      <c r="VXQ7803" s="2"/>
      <c r="VXR7803" s="2"/>
      <c r="VXS7803" s="2"/>
      <c r="VXT7803" s="2"/>
      <c r="VXU7803" s="2"/>
      <c r="VXV7803" s="2"/>
      <c r="VXW7803" s="2"/>
      <c r="VXX7803" s="2"/>
      <c r="VXY7803" s="2"/>
      <c r="VXZ7803" s="2"/>
      <c r="VYA7803" s="2"/>
      <c r="VYB7803" s="2"/>
      <c r="VYC7803" s="2"/>
      <c r="VYD7803" s="2"/>
      <c r="VYE7803" s="2"/>
      <c r="VYF7803" s="2"/>
      <c r="VYG7803" s="2"/>
      <c r="VYH7803" s="2"/>
      <c r="VYI7803" s="2"/>
      <c r="VYJ7803" s="2"/>
      <c r="VYK7803" s="2"/>
      <c r="VYL7803" s="2"/>
      <c r="VYM7803" s="2"/>
      <c r="VYN7803" s="2"/>
      <c r="VYO7803" s="2"/>
      <c r="VYP7803" s="2"/>
      <c r="VYQ7803" s="2"/>
      <c r="VYR7803" s="2"/>
      <c r="VYS7803" s="2"/>
      <c r="VYT7803" s="2"/>
      <c r="VYU7803" s="2"/>
      <c r="VYV7803" s="2"/>
      <c r="VYW7803" s="2"/>
      <c r="VYX7803" s="2"/>
      <c r="VYY7803" s="2"/>
      <c r="VYZ7803" s="2"/>
      <c r="VZA7803" s="2"/>
      <c r="VZB7803" s="2"/>
      <c r="VZC7803" s="2"/>
      <c r="VZD7803" s="2"/>
      <c r="VZE7803" s="2"/>
      <c r="VZF7803" s="2"/>
      <c r="VZG7803" s="2"/>
      <c r="VZH7803" s="2"/>
      <c r="VZI7803" s="2"/>
      <c r="VZJ7803" s="2"/>
      <c r="VZK7803" s="2"/>
      <c r="VZL7803" s="2"/>
      <c r="VZM7803" s="2"/>
      <c r="VZN7803" s="2"/>
      <c r="VZO7803" s="2"/>
      <c r="VZP7803" s="2"/>
      <c r="VZQ7803" s="2"/>
      <c r="VZR7803" s="2"/>
      <c r="VZS7803" s="2"/>
      <c r="VZT7803" s="2"/>
      <c r="VZU7803" s="2"/>
      <c r="VZV7803" s="2"/>
      <c r="VZW7803" s="2"/>
      <c r="VZX7803" s="2"/>
      <c r="VZY7803" s="2"/>
      <c r="VZZ7803" s="2"/>
      <c r="WAA7803" s="2"/>
      <c r="WAB7803" s="2"/>
      <c r="WAC7803" s="2"/>
      <c r="WAD7803" s="2"/>
      <c r="WAE7803" s="2"/>
      <c r="WAF7803" s="2"/>
      <c r="WAG7803" s="2"/>
      <c r="WAH7803" s="2"/>
      <c r="WAI7803" s="2"/>
      <c r="WAJ7803" s="2"/>
      <c r="WAK7803" s="2"/>
      <c r="WAL7803" s="2"/>
      <c r="WAM7803" s="2"/>
      <c r="WAN7803" s="2"/>
      <c r="WAO7803" s="2"/>
      <c r="WAP7803" s="2"/>
      <c r="WAQ7803" s="2"/>
      <c r="WAR7803" s="2"/>
      <c r="WAS7803" s="2"/>
      <c r="WAT7803" s="2"/>
      <c r="WAU7803" s="2"/>
      <c r="WAV7803" s="2"/>
      <c r="WAW7803" s="2"/>
      <c r="WAX7803" s="2"/>
      <c r="WAY7803" s="2"/>
      <c r="WAZ7803" s="2"/>
      <c r="WBA7803" s="2"/>
      <c r="WBB7803" s="2"/>
      <c r="WBC7803" s="2"/>
      <c r="WBD7803" s="2"/>
      <c r="WBE7803" s="2"/>
      <c r="WBF7803" s="2"/>
      <c r="WBG7803" s="2"/>
      <c r="WBH7803" s="2"/>
      <c r="WBI7803" s="2"/>
      <c r="WBJ7803" s="2"/>
      <c r="WBK7803" s="2"/>
      <c r="WBL7803" s="2"/>
      <c r="WBM7803" s="2"/>
      <c r="WBN7803" s="2"/>
      <c r="WBO7803" s="2"/>
      <c r="WBP7803" s="2"/>
      <c r="WBQ7803" s="2"/>
      <c r="WBR7803" s="2"/>
      <c r="WBS7803" s="2"/>
      <c r="WBT7803" s="2"/>
      <c r="WBU7803" s="2"/>
      <c r="WBV7803" s="2"/>
      <c r="WBW7803" s="2"/>
      <c r="WBX7803" s="2"/>
      <c r="WBY7803" s="2"/>
      <c r="WBZ7803" s="2"/>
      <c r="WCA7803" s="2"/>
      <c r="WCB7803" s="2"/>
      <c r="WCC7803" s="2"/>
      <c r="WCD7803" s="2"/>
      <c r="WCE7803" s="2"/>
      <c r="WCF7803" s="2"/>
      <c r="WCG7803" s="2"/>
      <c r="WCH7803" s="2"/>
      <c r="WCI7803" s="2"/>
      <c r="WCJ7803" s="2"/>
      <c r="WCK7803" s="2"/>
      <c r="WCL7803" s="2"/>
      <c r="WCM7803" s="2"/>
      <c r="WCN7803" s="2"/>
      <c r="WCO7803" s="2"/>
      <c r="WCP7803" s="2"/>
      <c r="WCQ7803" s="2"/>
      <c r="WCR7803" s="2"/>
      <c r="WCS7803" s="2"/>
      <c r="WCT7803" s="2"/>
      <c r="WCU7803" s="2"/>
      <c r="WCV7803" s="2"/>
      <c r="WCW7803" s="2"/>
      <c r="WCX7803" s="2"/>
      <c r="WCY7803" s="2"/>
      <c r="WCZ7803" s="2"/>
      <c r="WDA7803" s="2"/>
      <c r="WDB7803" s="2"/>
      <c r="WDC7803" s="2"/>
      <c r="WDD7803" s="2"/>
      <c r="WDE7803" s="2"/>
      <c r="WDF7803" s="2"/>
      <c r="WDG7803" s="2"/>
      <c r="WDH7803" s="2"/>
      <c r="WDI7803" s="2"/>
      <c r="WDJ7803" s="2"/>
      <c r="WDK7803" s="2"/>
      <c r="WDL7803" s="2"/>
      <c r="WDM7803" s="2"/>
      <c r="WDN7803" s="2"/>
      <c r="WDO7803" s="2"/>
      <c r="WDP7803" s="2"/>
      <c r="WDQ7803" s="2"/>
      <c r="WDR7803" s="2"/>
      <c r="WDS7803" s="2"/>
      <c r="WDT7803" s="2"/>
      <c r="WDU7803" s="2"/>
      <c r="WDV7803" s="2"/>
      <c r="WDW7803" s="2"/>
      <c r="WDX7803" s="2"/>
      <c r="WDY7803" s="2"/>
      <c r="WDZ7803" s="2"/>
      <c r="WEA7803" s="2"/>
      <c r="WEB7803" s="2"/>
      <c r="WEC7803" s="2"/>
      <c r="WED7803" s="2"/>
      <c r="WEE7803" s="2"/>
      <c r="WEF7803" s="2"/>
      <c r="WEG7803" s="2"/>
      <c r="WEH7803" s="2"/>
      <c r="WEI7803" s="2"/>
      <c r="WEJ7803" s="2"/>
      <c r="WEK7803" s="2"/>
      <c r="WEL7803" s="2"/>
      <c r="WEM7803" s="2"/>
      <c r="WEN7803" s="2"/>
      <c r="WEO7803" s="2"/>
      <c r="WEP7803" s="2"/>
      <c r="WEQ7803" s="2"/>
      <c r="WER7803" s="2"/>
      <c r="WES7803" s="2"/>
      <c r="WET7803" s="2"/>
      <c r="WEU7803" s="2"/>
      <c r="WEV7803" s="2"/>
      <c r="WEW7803" s="2"/>
      <c r="WEX7803" s="2"/>
      <c r="WEY7803" s="2"/>
      <c r="WEZ7803" s="2"/>
      <c r="WFA7803" s="2"/>
      <c r="WFB7803" s="2"/>
      <c r="WFC7803" s="2"/>
      <c r="WFD7803" s="2"/>
      <c r="WFE7803" s="2"/>
      <c r="WFF7803" s="2"/>
      <c r="WFG7803" s="2"/>
      <c r="WFH7803" s="2"/>
      <c r="WFI7803" s="2"/>
      <c r="WFJ7803" s="2"/>
      <c r="WFK7803" s="2"/>
      <c r="WFL7803" s="2"/>
      <c r="WFM7803" s="2"/>
      <c r="WFN7803" s="2"/>
      <c r="WFO7803" s="2"/>
      <c r="WFP7803" s="2"/>
      <c r="WFQ7803" s="2"/>
      <c r="WFR7803" s="2"/>
      <c r="WFS7803" s="2"/>
      <c r="WFT7803" s="2"/>
      <c r="WFU7803" s="2"/>
      <c r="WFV7803" s="2"/>
      <c r="WFW7803" s="2"/>
      <c r="WFX7803" s="2"/>
      <c r="WFY7803" s="2"/>
      <c r="WFZ7803" s="2"/>
      <c r="WGA7803" s="2"/>
      <c r="WGB7803" s="2"/>
      <c r="WGC7803" s="2"/>
      <c r="WGD7803" s="2"/>
      <c r="WGE7803" s="2"/>
      <c r="WGF7803" s="2"/>
      <c r="WGG7803" s="2"/>
      <c r="WGH7803" s="2"/>
      <c r="WGI7803" s="2"/>
      <c r="WGJ7803" s="2"/>
      <c r="WGK7803" s="2"/>
      <c r="WGL7803" s="2"/>
      <c r="WGM7803" s="2"/>
      <c r="WGN7803" s="2"/>
      <c r="WGO7803" s="2"/>
      <c r="WGP7803" s="2"/>
      <c r="WGQ7803" s="2"/>
      <c r="WGR7803" s="2"/>
      <c r="WGS7803" s="2"/>
      <c r="WGT7803" s="2"/>
      <c r="WGU7803" s="2"/>
      <c r="WGV7803" s="2"/>
      <c r="WGW7803" s="2"/>
      <c r="WGX7803" s="2"/>
      <c r="WGY7803" s="2"/>
      <c r="WGZ7803" s="2"/>
      <c r="WHA7803" s="2"/>
      <c r="WHB7803" s="2"/>
      <c r="WHC7803" s="2"/>
      <c r="WHD7803" s="2"/>
      <c r="WHE7803" s="2"/>
      <c r="WHF7803" s="2"/>
      <c r="WHG7803" s="2"/>
      <c r="WHH7803" s="2"/>
      <c r="WHI7803" s="2"/>
      <c r="WHJ7803" s="2"/>
      <c r="WHK7803" s="2"/>
      <c r="WHL7803" s="2"/>
      <c r="WHM7803" s="2"/>
      <c r="WHN7803" s="2"/>
      <c r="WHO7803" s="2"/>
      <c r="WHP7803" s="2"/>
      <c r="WHQ7803" s="2"/>
      <c r="WHR7803" s="2"/>
      <c r="WHS7803" s="2"/>
      <c r="WHT7803" s="2"/>
      <c r="WHU7803" s="2"/>
      <c r="WHV7803" s="2"/>
      <c r="WHW7803" s="2"/>
      <c r="WHX7803" s="2"/>
      <c r="WHY7803" s="2"/>
      <c r="WHZ7803" s="2"/>
      <c r="WIA7803" s="2"/>
      <c r="WIB7803" s="2"/>
      <c r="WIC7803" s="2"/>
      <c r="WID7803" s="2"/>
      <c r="WIE7803" s="2"/>
      <c r="WIF7803" s="2"/>
      <c r="WIG7803" s="2"/>
      <c r="WIH7803" s="2"/>
      <c r="WII7803" s="2"/>
      <c r="WIJ7803" s="2"/>
      <c r="WIK7803" s="2"/>
      <c r="WIL7803" s="2"/>
      <c r="WIM7803" s="2"/>
      <c r="WIN7803" s="2"/>
      <c r="WIO7803" s="2"/>
      <c r="WIP7803" s="2"/>
      <c r="WIQ7803" s="2"/>
      <c r="WIR7803" s="2"/>
      <c r="WIS7803" s="2"/>
      <c r="WIT7803" s="2"/>
      <c r="WIU7803" s="2"/>
      <c r="WIV7803" s="2"/>
      <c r="WIW7803" s="2"/>
      <c r="WIX7803" s="2"/>
      <c r="WIY7803" s="2"/>
      <c r="WIZ7803" s="2"/>
      <c r="WJA7803" s="2"/>
      <c r="WJB7803" s="2"/>
      <c r="WJC7803" s="2"/>
      <c r="WJD7803" s="2"/>
      <c r="WJE7803" s="2"/>
      <c r="WJF7803" s="2"/>
      <c r="WJG7803" s="2"/>
      <c r="WJH7803" s="2"/>
      <c r="WJI7803" s="2"/>
      <c r="WJJ7803" s="2"/>
      <c r="WJK7803" s="2"/>
      <c r="WJL7803" s="2"/>
      <c r="WJM7803" s="2"/>
      <c r="WJN7803" s="2"/>
      <c r="WJO7803" s="2"/>
      <c r="WJP7803" s="2"/>
      <c r="WJQ7803" s="2"/>
      <c r="WJR7803" s="2"/>
      <c r="WJS7803" s="2"/>
      <c r="WJT7803" s="2"/>
      <c r="WJU7803" s="2"/>
      <c r="WJV7803" s="2"/>
      <c r="WJW7803" s="2"/>
      <c r="WJX7803" s="2"/>
      <c r="WJY7803" s="2"/>
      <c r="WJZ7803" s="2"/>
      <c r="WKA7803" s="2"/>
      <c r="WKB7803" s="2"/>
      <c r="WKC7803" s="2"/>
      <c r="WKD7803" s="2"/>
      <c r="WKE7803" s="2"/>
      <c r="WKF7803" s="2"/>
      <c r="WKG7803" s="2"/>
      <c r="WKH7803" s="2"/>
      <c r="WKI7803" s="2"/>
      <c r="WKJ7803" s="2"/>
      <c r="WKK7803" s="2"/>
      <c r="WKL7803" s="2"/>
      <c r="WKM7803" s="2"/>
      <c r="WKN7803" s="2"/>
      <c r="WKO7803" s="2"/>
      <c r="WKP7803" s="2"/>
      <c r="WKQ7803" s="2"/>
      <c r="WKR7803" s="2"/>
      <c r="WKS7803" s="2"/>
      <c r="WKT7803" s="2"/>
      <c r="WKU7803" s="2"/>
      <c r="WKV7803" s="2"/>
      <c r="WKW7803" s="2"/>
      <c r="WKX7803" s="2"/>
      <c r="WKY7803" s="2"/>
      <c r="WKZ7803" s="2"/>
      <c r="WLA7803" s="2"/>
      <c r="WLB7803" s="2"/>
      <c r="WLC7803" s="2"/>
      <c r="WLD7803" s="2"/>
      <c r="WLE7803" s="2"/>
      <c r="WLF7803" s="2"/>
      <c r="WLG7803" s="2"/>
      <c r="WLH7803" s="2"/>
      <c r="WLI7803" s="2"/>
      <c r="WLJ7803" s="2"/>
      <c r="WLK7803" s="2"/>
      <c r="WLL7803" s="2"/>
      <c r="WLM7803" s="2"/>
      <c r="WLN7803" s="2"/>
      <c r="WLO7803" s="2"/>
      <c r="WLP7803" s="2"/>
      <c r="WLQ7803" s="2"/>
      <c r="WLR7803" s="2"/>
      <c r="WLS7803" s="2"/>
      <c r="WLT7803" s="2"/>
      <c r="WLU7803" s="2"/>
      <c r="WLV7803" s="2"/>
      <c r="WLW7803" s="2"/>
      <c r="WLX7803" s="2"/>
      <c r="WLY7803" s="2"/>
      <c r="WLZ7803" s="2"/>
      <c r="WMA7803" s="2"/>
      <c r="WMB7803" s="2"/>
      <c r="WMC7803" s="2"/>
      <c r="WMD7803" s="2"/>
      <c r="WME7803" s="2"/>
      <c r="WMF7803" s="2"/>
      <c r="WMG7803" s="2"/>
      <c r="WMH7803" s="2"/>
      <c r="WMI7803" s="2"/>
      <c r="WMJ7803" s="2"/>
      <c r="WMK7803" s="2"/>
      <c r="WML7803" s="2"/>
      <c r="WMM7803" s="2"/>
      <c r="WMN7803" s="2"/>
      <c r="WMO7803" s="2"/>
      <c r="WMP7803" s="2"/>
      <c r="WMQ7803" s="2"/>
      <c r="WMR7803" s="2"/>
      <c r="WMS7803" s="2"/>
      <c r="WMT7803" s="2"/>
      <c r="WMU7803" s="2"/>
      <c r="WMV7803" s="2"/>
      <c r="WMW7803" s="2"/>
      <c r="WMX7803" s="2"/>
      <c r="WMY7803" s="2"/>
      <c r="WMZ7803" s="2"/>
      <c r="WNA7803" s="2"/>
      <c r="WNB7803" s="2"/>
      <c r="WNC7803" s="2"/>
      <c r="WND7803" s="2"/>
      <c r="WNE7803" s="2"/>
      <c r="WNF7803" s="2"/>
      <c r="WNG7803" s="2"/>
      <c r="WNH7803" s="2"/>
      <c r="WNI7803" s="2"/>
      <c r="WNJ7803" s="2"/>
      <c r="WNK7803" s="2"/>
      <c r="WNL7803" s="2"/>
      <c r="WNM7803" s="2"/>
      <c r="WNN7803" s="2"/>
      <c r="WNO7803" s="2"/>
      <c r="WNP7803" s="2"/>
      <c r="WNQ7803" s="2"/>
      <c r="WNR7803" s="2"/>
      <c r="WNS7803" s="2"/>
      <c r="WNT7803" s="2"/>
      <c r="WNU7803" s="2"/>
      <c r="WNV7803" s="2"/>
      <c r="WNW7803" s="2"/>
      <c r="WNX7803" s="2"/>
      <c r="WNY7803" s="2"/>
      <c r="WNZ7803" s="2"/>
      <c r="WOA7803" s="2"/>
      <c r="WOB7803" s="2"/>
      <c r="WOC7803" s="2"/>
      <c r="WOD7803" s="2"/>
      <c r="WOE7803" s="2"/>
      <c r="WOF7803" s="2"/>
      <c r="WOG7803" s="2"/>
      <c r="WOH7803" s="2"/>
      <c r="WOI7803" s="2"/>
      <c r="WOJ7803" s="2"/>
      <c r="WOK7803" s="2"/>
      <c r="WOL7803" s="2"/>
      <c r="WOM7803" s="2"/>
      <c r="WON7803" s="2"/>
      <c r="WOO7803" s="2"/>
      <c r="WOP7803" s="2"/>
      <c r="WOQ7803" s="2"/>
      <c r="WOR7803" s="2"/>
      <c r="WOS7803" s="2"/>
      <c r="WOT7803" s="2"/>
      <c r="WOU7803" s="2"/>
      <c r="WOV7803" s="2"/>
      <c r="WOW7803" s="2"/>
      <c r="WOX7803" s="2"/>
      <c r="WOY7803" s="2"/>
      <c r="WOZ7803" s="2"/>
      <c r="WPA7803" s="2"/>
      <c r="WPB7803" s="2"/>
      <c r="WPC7803" s="2"/>
      <c r="WPD7803" s="2"/>
      <c r="WPE7803" s="2"/>
      <c r="WPF7803" s="2"/>
      <c r="WPG7803" s="2"/>
      <c r="WPH7803" s="2"/>
      <c r="WPI7803" s="2"/>
      <c r="WPJ7803" s="2"/>
      <c r="WPK7803" s="2"/>
      <c r="WPL7803" s="2"/>
      <c r="WPM7803" s="2"/>
      <c r="WPN7803" s="2"/>
      <c r="WPO7803" s="2"/>
      <c r="WPP7803" s="2"/>
      <c r="WPQ7803" s="2"/>
      <c r="WPR7803" s="2"/>
      <c r="WPS7803" s="2"/>
      <c r="WPT7803" s="2"/>
      <c r="WPU7803" s="2"/>
      <c r="WPV7803" s="2"/>
      <c r="WPW7803" s="2"/>
      <c r="WPX7803" s="2"/>
      <c r="WPY7803" s="2"/>
      <c r="WPZ7803" s="2"/>
      <c r="WQA7803" s="2"/>
      <c r="WQB7803" s="2"/>
      <c r="WQC7803" s="2"/>
      <c r="WQD7803" s="2"/>
      <c r="WQE7803" s="2"/>
      <c r="WQF7803" s="2"/>
      <c r="WQG7803" s="2"/>
      <c r="WQH7803" s="2"/>
      <c r="WQI7803" s="2"/>
      <c r="WQJ7803" s="2"/>
      <c r="WQK7803" s="2"/>
      <c r="WQL7803" s="2"/>
      <c r="WQM7803" s="2"/>
      <c r="WQN7803" s="2"/>
      <c r="WQO7803" s="2"/>
      <c r="WQP7803" s="2"/>
      <c r="WQQ7803" s="2"/>
      <c r="WQR7803" s="2"/>
      <c r="WQS7803" s="2"/>
      <c r="WQT7803" s="2"/>
      <c r="WQU7803" s="2"/>
      <c r="WQV7803" s="2"/>
      <c r="WQW7803" s="2"/>
      <c r="WQX7803" s="2"/>
      <c r="WQY7803" s="2"/>
      <c r="WQZ7803" s="2"/>
      <c r="WRA7803" s="2"/>
      <c r="WRB7803" s="2"/>
      <c r="WRC7803" s="2"/>
      <c r="WRD7803" s="2"/>
      <c r="WRE7803" s="2"/>
      <c r="WRF7803" s="2"/>
      <c r="WRG7803" s="2"/>
      <c r="WRH7803" s="2"/>
      <c r="WRI7803" s="2"/>
      <c r="WRJ7803" s="2"/>
      <c r="WRK7803" s="2"/>
      <c r="WRL7803" s="2"/>
      <c r="WRM7803" s="2"/>
      <c r="WRN7803" s="2"/>
      <c r="WRO7803" s="2"/>
      <c r="WRP7803" s="2"/>
      <c r="WRQ7803" s="2"/>
      <c r="WRR7803" s="2"/>
      <c r="WRS7803" s="2"/>
      <c r="WRT7803" s="2"/>
      <c r="WRU7803" s="2"/>
      <c r="WRV7803" s="2"/>
      <c r="WRW7803" s="2"/>
      <c r="WRX7803" s="2"/>
      <c r="WRY7803" s="2"/>
      <c r="WRZ7803" s="2"/>
      <c r="WSA7803" s="2"/>
      <c r="WSB7803" s="2"/>
      <c r="WSC7803" s="2"/>
      <c r="WSD7803" s="2"/>
      <c r="WSE7803" s="2"/>
      <c r="WSF7803" s="2"/>
      <c r="WSG7803" s="2"/>
      <c r="WSH7803" s="2"/>
      <c r="WSI7803" s="2"/>
      <c r="WSJ7803" s="2"/>
      <c r="WSK7803" s="2"/>
      <c r="WSL7803" s="2"/>
      <c r="WSM7803" s="2"/>
      <c r="WSN7803" s="2"/>
      <c r="WSO7803" s="2"/>
      <c r="WSP7803" s="2"/>
      <c r="WSQ7803" s="2"/>
      <c r="WSR7803" s="2"/>
      <c r="WSS7803" s="2"/>
      <c r="WST7803" s="2"/>
      <c r="WSU7803" s="2"/>
      <c r="WSV7803" s="2"/>
      <c r="WSW7803" s="2"/>
      <c r="WSX7803" s="2"/>
      <c r="WSY7803" s="2"/>
      <c r="WSZ7803" s="2"/>
      <c r="WTA7803" s="2"/>
      <c r="WTB7803" s="2"/>
      <c r="WTC7803" s="2"/>
      <c r="WTD7803" s="2"/>
      <c r="WTE7803" s="2"/>
      <c r="WTF7803" s="2"/>
      <c r="WTG7803" s="2"/>
      <c r="WTH7803" s="2"/>
      <c r="WTI7803" s="2"/>
      <c r="WTJ7803" s="2"/>
      <c r="WTK7803" s="2"/>
      <c r="WTL7803" s="2"/>
      <c r="WTM7803" s="2"/>
      <c r="WTN7803" s="2"/>
      <c r="WTO7803" s="2"/>
      <c r="WTP7803" s="2"/>
      <c r="WTQ7803" s="2"/>
      <c r="WTR7803" s="2"/>
      <c r="WTS7803" s="2"/>
      <c r="WTT7803" s="2"/>
      <c r="WTU7803" s="2"/>
      <c r="WTV7803" s="2"/>
      <c r="WTW7803" s="2"/>
      <c r="WTX7803" s="2"/>
      <c r="WTY7803" s="2"/>
      <c r="WTZ7803" s="2"/>
      <c r="WUA7803" s="2"/>
      <c r="WUB7803" s="2"/>
      <c r="WUC7803" s="2"/>
      <c r="WUD7803" s="2"/>
      <c r="WUE7803" s="2"/>
      <c r="WUF7803" s="2"/>
      <c r="WUG7803" s="2"/>
      <c r="WUH7803" s="2"/>
      <c r="WUI7803" s="2"/>
      <c r="WUJ7803" s="2"/>
      <c r="WUK7803" s="2"/>
      <c r="WUL7803" s="2"/>
      <c r="WUM7803" s="2"/>
      <c r="WUN7803" s="2"/>
      <c r="WUO7803" s="2"/>
      <c r="WUP7803" s="2"/>
      <c r="WUQ7803" s="2"/>
      <c r="WUR7803" s="2"/>
      <c r="WUS7803" s="2"/>
      <c r="WUT7803" s="2"/>
      <c r="WUU7803" s="2"/>
      <c r="WUV7803" s="2"/>
      <c r="WUW7803" s="2"/>
      <c r="WUX7803" s="2"/>
      <c r="WUY7803" s="2"/>
      <c r="WUZ7803" s="2"/>
      <c r="WVA7803" s="2"/>
      <c r="WVB7803" s="2"/>
      <c r="WVC7803" s="2"/>
      <c r="WVD7803" s="2"/>
      <c r="WVE7803" s="2"/>
      <c r="WVF7803" s="2"/>
      <c r="WVG7803" s="2"/>
      <c r="WVH7803" s="2"/>
      <c r="WVI7803" s="2"/>
      <c r="WVJ7803" s="2"/>
      <c r="WVK7803" s="2"/>
      <c r="WVL7803" s="2"/>
      <c r="WVM7803" s="2"/>
      <c r="WVN7803" s="2"/>
      <c r="WVO7803" s="2"/>
      <c r="WVP7803" s="2"/>
      <c r="WVQ7803" s="2"/>
      <c r="WVR7803" s="2"/>
      <c r="WVS7803" s="2"/>
      <c r="WVT7803" s="2"/>
      <c r="WVU7803" s="2"/>
      <c r="WVV7803" s="2"/>
      <c r="WVW7803" s="2"/>
      <c r="WVX7803" s="2"/>
      <c r="WVY7803" s="2"/>
      <c r="WVZ7803" s="2"/>
      <c r="WWA7803" s="2"/>
      <c r="WWB7803" s="2"/>
      <c r="WWC7803" s="2"/>
      <c r="WWD7803" s="2"/>
      <c r="WWE7803" s="2"/>
      <c r="WWF7803" s="2"/>
      <c r="WWG7803" s="2"/>
      <c r="WWH7803" s="2"/>
      <c r="WWI7803" s="2"/>
      <c r="WWJ7803" s="2"/>
      <c r="WWK7803" s="2"/>
      <c r="WWL7803" s="2"/>
      <c r="WWM7803" s="2"/>
      <c r="WWN7803" s="2"/>
      <c r="WWO7803" s="2"/>
      <c r="WWP7803" s="2"/>
      <c r="WWQ7803" s="2"/>
      <c r="WWR7803" s="2"/>
      <c r="WWS7803" s="2"/>
      <c r="WWT7803" s="2"/>
      <c r="WWU7803" s="2"/>
      <c r="WWV7803" s="2"/>
      <c r="WWW7803" s="2"/>
      <c r="WWX7803" s="2"/>
      <c r="WWY7803" s="2"/>
      <c r="WWZ7803" s="2"/>
      <c r="WXA7803" s="2"/>
      <c r="WXB7803" s="2"/>
      <c r="WXC7803" s="2"/>
      <c r="WXD7803" s="2"/>
      <c r="WXE7803" s="2"/>
      <c r="WXF7803" s="2"/>
      <c r="WXG7803" s="2"/>
      <c r="WXH7803" s="2"/>
      <c r="WXI7803" s="2"/>
      <c r="WXJ7803" s="2"/>
      <c r="WXK7803" s="2"/>
      <c r="WXL7803" s="2"/>
      <c r="WXM7803" s="2"/>
      <c r="WXN7803" s="2"/>
      <c r="WXO7803" s="2"/>
      <c r="WXP7803" s="2"/>
      <c r="WXQ7803" s="2"/>
      <c r="WXR7803" s="2"/>
      <c r="WXS7803" s="2"/>
      <c r="WXT7803" s="2"/>
      <c r="WXU7803" s="2"/>
      <c r="WXV7803" s="2"/>
      <c r="WXW7803" s="2"/>
      <c r="WXX7803" s="2"/>
      <c r="WXY7803" s="2"/>
      <c r="WXZ7803" s="2"/>
      <c r="WYA7803" s="2"/>
      <c r="WYB7803" s="2"/>
      <c r="WYC7803" s="2"/>
      <c r="WYD7803" s="2"/>
      <c r="WYE7803" s="2"/>
      <c r="WYF7803" s="2"/>
      <c r="WYG7803" s="2"/>
      <c r="WYH7803" s="2"/>
      <c r="WYI7803" s="2"/>
      <c r="WYJ7803" s="2"/>
      <c r="WYK7803" s="2"/>
      <c r="WYL7803" s="2"/>
      <c r="WYM7803" s="2"/>
      <c r="WYN7803" s="2"/>
      <c r="WYO7803" s="2"/>
      <c r="WYP7803" s="2"/>
      <c r="WYQ7803" s="2"/>
      <c r="WYR7803" s="2"/>
      <c r="WYS7803" s="2"/>
      <c r="WYT7803" s="2"/>
      <c r="WYU7803" s="2"/>
      <c r="WYV7803" s="2"/>
      <c r="WYW7803" s="2"/>
      <c r="WYX7803" s="2"/>
      <c r="WYY7803" s="2"/>
      <c r="WYZ7803" s="2"/>
      <c r="WZA7803" s="2"/>
      <c r="WZB7803" s="2"/>
      <c r="WZC7803" s="2"/>
      <c r="WZD7803" s="2"/>
      <c r="WZE7803" s="2"/>
      <c r="WZF7803" s="2"/>
      <c r="WZG7803" s="2"/>
      <c r="WZH7803" s="2"/>
      <c r="WZI7803" s="2"/>
      <c r="WZJ7803" s="2"/>
      <c r="WZK7803" s="2"/>
      <c r="WZL7803" s="2"/>
      <c r="WZM7803" s="2"/>
      <c r="WZN7803" s="2"/>
      <c r="WZO7803" s="2"/>
      <c r="WZP7803" s="2"/>
      <c r="WZQ7803" s="2"/>
      <c r="WZR7803" s="2"/>
      <c r="WZS7803" s="2"/>
      <c r="WZT7803" s="2"/>
      <c r="WZU7803" s="2"/>
      <c r="WZV7803" s="2"/>
      <c r="WZW7803" s="2"/>
      <c r="WZX7803" s="2"/>
      <c r="WZY7803" s="2"/>
      <c r="WZZ7803" s="2"/>
      <c r="XAA7803" s="2"/>
      <c r="XAB7803" s="2"/>
      <c r="XAC7803" s="2"/>
      <c r="XAD7803" s="2"/>
      <c r="XAE7803" s="2"/>
      <c r="XAF7803" s="2"/>
      <c r="XAG7803" s="2"/>
      <c r="XAH7803" s="2"/>
      <c r="XAI7803" s="2"/>
      <c r="XAJ7803" s="2"/>
      <c r="XAK7803" s="2"/>
      <c r="XAL7803" s="2"/>
      <c r="XAM7803" s="2"/>
      <c r="XAN7803" s="2"/>
      <c r="XAO7803" s="2"/>
      <c r="XAP7803" s="2"/>
      <c r="XAQ7803" s="2"/>
      <c r="XAR7803" s="2"/>
      <c r="XAS7803" s="2"/>
      <c r="XAT7803" s="2"/>
      <c r="XAU7803" s="2"/>
      <c r="XAV7803" s="2"/>
      <c r="XAW7803" s="2"/>
      <c r="XAX7803" s="2"/>
      <c r="XAY7803" s="2"/>
      <c r="XAZ7803" s="2"/>
      <c r="XBA7803" s="2"/>
      <c r="XBB7803" s="2"/>
      <c r="XBC7803" s="2"/>
      <c r="XBD7803" s="2"/>
      <c r="XBE7803" s="2"/>
      <c r="XBF7803" s="2"/>
      <c r="XBG7803" s="2"/>
      <c r="XBH7803" s="2"/>
      <c r="XBI7803" s="2"/>
      <c r="XBJ7803" s="2"/>
      <c r="XBK7803" s="2"/>
      <c r="XBL7803" s="2"/>
      <c r="XBM7803" s="2"/>
      <c r="XBN7803" s="2"/>
      <c r="XBO7803" s="2"/>
      <c r="XBP7803" s="2"/>
      <c r="XBQ7803" s="2"/>
      <c r="XBR7803" s="2"/>
      <c r="XBS7803" s="2"/>
      <c r="XBT7803" s="2"/>
      <c r="XBU7803" s="2"/>
      <c r="XBV7803" s="2"/>
      <c r="XBW7803" s="2"/>
      <c r="XBX7803" s="2"/>
      <c r="XBY7803" s="2"/>
      <c r="XBZ7803" s="2"/>
      <c r="XCA7803" s="2"/>
      <c r="XCB7803" s="2"/>
      <c r="XCC7803" s="2"/>
      <c r="XCD7803" s="2"/>
      <c r="XCE7803" s="2"/>
      <c r="XCF7803" s="2"/>
      <c r="XCG7803" s="2"/>
      <c r="XCH7803" s="2"/>
      <c r="XCI7803" s="2"/>
      <c r="XCJ7803" s="2"/>
      <c r="XCK7803" s="2"/>
      <c r="XCL7803" s="2"/>
      <c r="XCM7803" s="2"/>
      <c r="XCN7803" s="2"/>
      <c r="XCO7803" s="2"/>
      <c r="XCP7803" s="2"/>
      <c r="XCQ7803" s="2"/>
      <c r="XCR7803" s="2"/>
      <c r="XCS7803" s="2"/>
      <c r="XCT7803" s="2"/>
      <c r="XCU7803" s="2"/>
      <c r="XCV7803" s="2"/>
      <c r="XCW7803" s="2"/>
      <c r="XCX7803" s="2"/>
      <c r="XCY7803" s="2"/>
      <c r="XCZ7803" s="2"/>
      <c r="XDA7803" s="2"/>
      <c r="XDB7803" s="2"/>
      <c r="XDC7803" s="2"/>
      <c r="XDD7803" s="2"/>
      <c r="XDE7803" s="2"/>
      <c r="XDF7803" s="2"/>
      <c r="XDG7803" s="2"/>
      <c r="XDH7803" s="2"/>
      <c r="XDI7803" s="2"/>
      <c r="XDJ7803" s="2"/>
      <c r="XDK7803" s="2"/>
      <c r="XDL7803" s="2"/>
      <c r="XDM7803" s="2"/>
      <c r="XDN7803" s="2"/>
      <c r="XDO7803" s="2"/>
      <c r="XDP7803" s="2"/>
      <c r="XDQ7803" s="2"/>
      <c r="XDR7803" s="2"/>
      <c r="XDS7803" s="2"/>
      <c r="XDT7803" s="2"/>
      <c r="XDU7803" s="2"/>
      <c r="XDV7803" s="2"/>
      <c r="XDW7803" s="2"/>
      <c r="XDX7803" s="2"/>
      <c r="XDY7803" s="2"/>
      <c r="XDZ7803" s="2"/>
      <c r="XEA7803" s="2"/>
      <c r="XEB7803" s="2"/>
      <c r="XEC7803" s="2"/>
      <c r="XED7803" s="2"/>
      <c r="XEE7803" s="2"/>
      <c r="XEF7803" s="2"/>
      <c r="XEG7803" s="2"/>
      <c r="XEH7803" s="2"/>
      <c r="XEI7803" s="2"/>
      <c r="XEJ7803" s="2"/>
      <c r="XEK7803" s="2"/>
      <c r="XEL7803" s="2"/>
      <c r="XEM7803" s="2"/>
      <c r="XEN7803" s="2"/>
      <c r="XEO7803" s="2"/>
      <c r="XEP7803" s="2"/>
      <c r="XEQ7803" s="2"/>
      <c r="XER7803" s="2"/>
      <c r="XES7803" s="2"/>
      <c r="XET7803" s="2"/>
      <c r="XEU7803" s="2"/>
      <c r="XEV7803" s="2"/>
      <c r="XEW7803" s="2"/>
      <c r="XEX7803" s="2"/>
      <c r="XEY7803" s="2"/>
      <c r="XEZ7803" s="2"/>
    </row>
    <row r="7804" spans="1:16380" x14ac:dyDescent="0.25">
      <c r="A7804" s="10"/>
      <c r="B7804" s="10" t="s">
        <v>1404</v>
      </c>
      <c r="C7804" s="10" t="s">
        <v>28</v>
      </c>
      <c r="D7804" s="20" t="s">
        <v>10</v>
      </c>
      <c r="E7804" s="12" t="s">
        <v>24</v>
      </c>
      <c r="F7804" s="20">
        <v>0</v>
      </c>
      <c r="G7804" s="20">
        <f t="shared" si="143"/>
        <v>0</v>
      </c>
      <c r="H7804" s="35">
        <v>3</v>
      </c>
      <c r="I7804" s="43"/>
      <c r="J7804" s="6"/>
      <c r="K7804" s="6"/>
      <c r="L7804" s="6"/>
      <c r="M7804" s="6"/>
      <c r="N7804" s="6"/>
      <c r="O7804" s="6"/>
      <c r="P7804" s="6"/>
      <c r="Q7804" s="6"/>
      <c r="R7804" s="6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6"/>
      <c r="AE7804" s="6"/>
      <c r="AF7804" s="9"/>
      <c r="AG7804" s="2"/>
      <c r="AH7804" s="2"/>
      <c r="AI7804" s="2"/>
      <c r="AJ7804" s="2"/>
      <c r="AK7804" s="2"/>
      <c r="AL7804" s="2"/>
      <c r="AM7804" s="2"/>
      <c r="AN7804" s="2"/>
      <c r="AO7804" s="2"/>
      <c r="AP7804" s="2"/>
      <c r="AQ7804" s="2"/>
      <c r="AR7804" s="2"/>
      <c r="AS7804" s="2"/>
      <c r="AT7804" s="2"/>
      <c r="AU7804" s="2"/>
      <c r="AV7804" s="2"/>
      <c r="AW7804" s="2"/>
      <c r="AX7804" s="2"/>
      <c r="AY7804" s="2"/>
      <c r="AZ7804" s="2"/>
      <c r="BA7804" s="2"/>
      <c r="BB7804" s="2"/>
      <c r="BC7804" s="2"/>
      <c r="BD7804" s="2"/>
      <c r="BE7804" s="2"/>
      <c r="BF7804" s="2"/>
      <c r="BG7804" s="2"/>
      <c r="BH7804" s="2"/>
      <c r="BI7804" s="2"/>
      <c r="BJ7804" s="2"/>
      <c r="BK7804" s="2"/>
      <c r="BL7804" s="2"/>
      <c r="BM7804" s="2"/>
      <c r="BN7804" s="2"/>
      <c r="BO7804" s="2"/>
      <c r="BP7804" s="2"/>
      <c r="BQ7804" s="2"/>
      <c r="BR7804" s="2"/>
      <c r="BS7804" s="2"/>
      <c r="BT7804" s="2"/>
      <c r="BU7804" s="2"/>
      <c r="BV7804" s="2"/>
      <c r="BW7804" s="2"/>
      <c r="BX7804" s="2"/>
      <c r="BY7804" s="2"/>
      <c r="BZ7804" s="2"/>
      <c r="CA7804" s="2"/>
      <c r="CB7804" s="2"/>
      <c r="CC7804" s="2"/>
      <c r="CD7804" s="2"/>
      <c r="CE7804" s="2"/>
      <c r="CF7804" s="2"/>
      <c r="CG7804" s="2"/>
      <c r="CH7804" s="2"/>
      <c r="CI7804" s="2"/>
      <c r="CJ7804" s="2"/>
      <c r="CK7804" s="2"/>
      <c r="CL7804" s="2"/>
      <c r="CM7804" s="2"/>
      <c r="CN7804" s="2"/>
      <c r="CO7804" s="2"/>
      <c r="CP7804" s="2"/>
      <c r="CQ7804" s="2"/>
      <c r="CR7804" s="2"/>
      <c r="CS7804" s="2"/>
      <c r="CT7804" s="2"/>
      <c r="CU7804" s="2"/>
      <c r="CV7804" s="2"/>
      <c r="CW7804" s="2"/>
      <c r="CX7804" s="2"/>
      <c r="CY7804" s="2"/>
      <c r="CZ7804" s="2"/>
      <c r="DA7804" s="2"/>
      <c r="DB7804" s="2"/>
      <c r="DC7804" s="2"/>
      <c r="DD7804" s="2"/>
      <c r="DE7804" s="2"/>
      <c r="DF7804" s="2"/>
      <c r="DG7804" s="2"/>
      <c r="DH7804" s="2"/>
      <c r="DI7804" s="2"/>
      <c r="DJ7804" s="2"/>
      <c r="DK7804" s="2"/>
      <c r="DL7804" s="2"/>
      <c r="DM7804" s="2"/>
      <c r="DN7804" s="2"/>
      <c r="DO7804" s="2"/>
      <c r="DP7804" s="2"/>
      <c r="DQ7804" s="2"/>
      <c r="DR7804" s="2"/>
      <c r="DS7804" s="2"/>
      <c r="DT7804" s="2"/>
      <c r="DU7804" s="2"/>
      <c r="DV7804" s="2"/>
      <c r="DW7804" s="2"/>
      <c r="DX7804" s="2"/>
      <c r="DY7804" s="2"/>
      <c r="DZ7804" s="2"/>
      <c r="EA7804" s="2"/>
      <c r="EB7804" s="2"/>
      <c r="EC7804" s="2"/>
      <c r="ED7804" s="2"/>
      <c r="EE7804" s="2"/>
      <c r="EF7804" s="2"/>
      <c r="EG7804" s="2"/>
      <c r="EH7804" s="2"/>
      <c r="EI7804" s="2"/>
      <c r="EJ7804" s="2"/>
      <c r="EK7804" s="2"/>
      <c r="EL7804" s="2"/>
      <c r="EM7804" s="2"/>
      <c r="EN7804" s="2"/>
      <c r="EO7804" s="2"/>
      <c r="EP7804" s="2"/>
      <c r="EQ7804" s="2"/>
      <c r="ER7804" s="2"/>
      <c r="ES7804" s="2"/>
      <c r="ET7804" s="2"/>
      <c r="EU7804" s="2"/>
      <c r="EV7804" s="2"/>
      <c r="EW7804" s="2"/>
      <c r="EX7804" s="2"/>
      <c r="EY7804" s="2"/>
      <c r="EZ7804" s="2"/>
      <c r="FA7804" s="2"/>
      <c r="FB7804" s="2"/>
      <c r="FC7804" s="2"/>
      <c r="FD7804" s="2"/>
      <c r="FE7804" s="2"/>
      <c r="FF7804" s="2"/>
      <c r="FG7804" s="2"/>
      <c r="FH7804" s="2"/>
      <c r="FI7804" s="2"/>
      <c r="FJ7804" s="2"/>
      <c r="FK7804" s="2"/>
      <c r="FL7804" s="2"/>
      <c r="FM7804" s="2"/>
      <c r="FN7804" s="2"/>
      <c r="FO7804" s="2"/>
      <c r="FP7804" s="2"/>
      <c r="FQ7804" s="2"/>
      <c r="FR7804" s="2"/>
      <c r="FS7804" s="2"/>
      <c r="FT7804" s="2"/>
      <c r="FU7804" s="2"/>
      <c r="FV7804" s="2"/>
      <c r="FW7804" s="2"/>
      <c r="FX7804" s="2"/>
      <c r="FY7804" s="2"/>
      <c r="FZ7804" s="2"/>
      <c r="GA7804" s="2"/>
      <c r="GB7804" s="2"/>
      <c r="GC7804" s="2"/>
      <c r="GD7804" s="2"/>
      <c r="GE7804" s="2"/>
      <c r="GF7804" s="2"/>
      <c r="GG7804" s="2"/>
      <c r="GH7804" s="2"/>
      <c r="GI7804" s="2"/>
      <c r="GJ7804" s="2"/>
      <c r="GK7804" s="2"/>
      <c r="GL7804" s="2"/>
      <c r="GM7804" s="2"/>
      <c r="GN7804" s="2"/>
      <c r="GO7804" s="2"/>
      <c r="GP7804" s="2"/>
      <c r="GQ7804" s="2"/>
      <c r="GR7804" s="2"/>
      <c r="GS7804" s="2"/>
      <c r="GT7804" s="2"/>
      <c r="GU7804" s="2"/>
      <c r="GV7804" s="2"/>
      <c r="GW7804" s="2"/>
      <c r="GX7804" s="2"/>
      <c r="GY7804" s="2"/>
      <c r="GZ7804" s="2"/>
      <c r="HA7804" s="2"/>
      <c r="HB7804" s="2"/>
      <c r="HC7804" s="2"/>
      <c r="HD7804" s="2"/>
      <c r="HE7804" s="2"/>
      <c r="HF7804" s="2"/>
      <c r="HG7804" s="2"/>
      <c r="HH7804" s="2"/>
      <c r="HI7804" s="2"/>
      <c r="HJ7804" s="2"/>
      <c r="HK7804" s="2"/>
      <c r="HL7804" s="2"/>
      <c r="HM7804" s="2"/>
      <c r="HN7804" s="2"/>
      <c r="HO7804" s="2"/>
      <c r="HP7804" s="2"/>
      <c r="HQ7804" s="2"/>
      <c r="HR7804" s="2"/>
      <c r="HS7804" s="2"/>
      <c r="HT7804" s="2"/>
      <c r="HU7804" s="2"/>
      <c r="HV7804" s="2"/>
      <c r="HW7804" s="2"/>
      <c r="HX7804" s="2"/>
      <c r="HY7804" s="2"/>
      <c r="HZ7804" s="2"/>
      <c r="IA7804" s="2"/>
      <c r="IB7804" s="2"/>
      <c r="IC7804" s="2"/>
      <c r="ID7804" s="2"/>
      <c r="IE7804" s="2"/>
      <c r="IF7804" s="2"/>
      <c r="IG7804" s="2"/>
      <c r="IH7804" s="2"/>
      <c r="II7804" s="2"/>
      <c r="IJ7804" s="2"/>
      <c r="IK7804" s="2"/>
      <c r="IL7804" s="2"/>
      <c r="IM7804" s="2"/>
      <c r="IN7804" s="2"/>
      <c r="IO7804" s="2"/>
      <c r="IP7804" s="2"/>
      <c r="IQ7804" s="2"/>
      <c r="IR7804" s="2"/>
      <c r="IS7804" s="2"/>
      <c r="IT7804" s="2"/>
      <c r="IU7804" s="2"/>
      <c r="IV7804" s="2"/>
      <c r="IW7804" s="2"/>
      <c r="IX7804" s="2"/>
      <c r="IY7804" s="2"/>
      <c r="IZ7804" s="2"/>
      <c r="JA7804" s="2"/>
      <c r="JB7804" s="2"/>
      <c r="JC7804" s="2"/>
      <c r="JD7804" s="2"/>
      <c r="JE7804" s="2"/>
      <c r="JF7804" s="2"/>
      <c r="JG7804" s="2"/>
      <c r="JH7804" s="2"/>
      <c r="JI7804" s="2"/>
      <c r="JJ7804" s="2"/>
      <c r="JK7804" s="2"/>
      <c r="JL7804" s="2"/>
      <c r="JM7804" s="2"/>
      <c r="JN7804" s="2"/>
      <c r="JO7804" s="2"/>
      <c r="JP7804" s="2"/>
      <c r="JQ7804" s="2"/>
      <c r="JR7804" s="2"/>
      <c r="JS7804" s="2"/>
      <c r="JT7804" s="2"/>
      <c r="JU7804" s="2"/>
      <c r="JV7804" s="2"/>
      <c r="JW7804" s="2"/>
      <c r="JX7804" s="2"/>
      <c r="JY7804" s="2"/>
      <c r="JZ7804" s="2"/>
      <c r="KA7804" s="2"/>
      <c r="KB7804" s="2"/>
      <c r="KC7804" s="2"/>
      <c r="KD7804" s="2"/>
      <c r="KE7804" s="2"/>
      <c r="KF7804" s="2"/>
      <c r="KG7804" s="2"/>
      <c r="KH7804" s="2"/>
      <c r="KI7804" s="2"/>
      <c r="KJ7804" s="2"/>
      <c r="KK7804" s="2"/>
      <c r="KL7804" s="2"/>
      <c r="KM7804" s="2"/>
      <c r="KN7804" s="2"/>
      <c r="KO7804" s="2"/>
      <c r="KP7804" s="2"/>
      <c r="KQ7804" s="2"/>
      <c r="KR7804" s="2"/>
      <c r="KS7804" s="2"/>
      <c r="KT7804" s="2"/>
      <c r="KU7804" s="2"/>
      <c r="KV7804" s="2"/>
      <c r="KW7804" s="2"/>
      <c r="KX7804" s="2"/>
      <c r="KY7804" s="2"/>
      <c r="KZ7804" s="2"/>
      <c r="LA7804" s="2"/>
      <c r="LB7804" s="2"/>
      <c r="LC7804" s="2"/>
      <c r="LD7804" s="2"/>
      <c r="LE7804" s="2"/>
      <c r="LF7804" s="2"/>
      <c r="LG7804" s="2"/>
      <c r="LH7804" s="2"/>
      <c r="LI7804" s="2"/>
      <c r="LJ7804" s="2"/>
      <c r="LK7804" s="2"/>
      <c r="LL7804" s="2"/>
      <c r="LM7804" s="2"/>
      <c r="LN7804" s="2"/>
      <c r="LO7804" s="2"/>
      <c r="LP7804" s="2"/>
      <c r="LQ7804" s="2"/>
      <c r="LR7804" s="2"/>
      <c r="LS7804" s="2"/>
      <c r="LT7804" s="2"/>
      <c r="LU7804" s="2"/>
      <c r="LV7804" s="2"/>
      <c r="LW7804" s="2"/>
      <c r="LX7804" s="2"/>
      <c r="LY7804" s="2"/>
      <c r="LZ7804" s="2"/>
      <c r="MA7804" s="2"/>
      <c r="MB7804" s="2"/>
      <c r="MC7804" s="2"/>
      <c r="MD7804" s="2"/>
      <c r="ME7804" s="2"/>
      <c r="MF7804" s="2"/>
      <c r="MG7804" s="2"/>
      <c r="MH7804" s="2"/>
      <c r="MI7804" s="2"/>
      <c r="MJ7804" s="2"/>
      <c r="MK7804" s="2"/>
      <c r="ML7804" s="2"/>
      <c r="MM7804" s="2"/>
      <c r="MN7804" s="2"/>
      <c r="MO7804" s="2"/>
      <c r="MP7804" s="2"/>
      <c r="MQ7804" s="2"/>
      <c r="MR7804" s="2"/>
      <c r="MS7804" s="2"/>
      <c r="MT7804" s="2"/>
      <c r="MU7804" s="2"/>
      <c r="MV7804" s="2"/>
      <c r="MW7804" s="2"/>
      <c r="MX7804" s="2"/>
      <c r="MY7804" s="2"/>
      <c r="MZ7804" s="2"/>
      <c r="NA7804" s="2"/>
      <c r="NB7804" s="2"/>
      <c r="NC7804" s="2"/>
      <c r="ND7804" s="2"/>
      <c r="NE7804" s="2"/>
      <c r="NF7804" s="2"/>
      <c r="NG7804" s="2"/>
      <c r="NH7804" s="2"/>
      <c r="NI7804" s="2"/>
      <c r="NJ7804" s="2"/>
      <c r="NK7804" s="2"/>
      <c r="NL7804" s="2"/>
      <c r="NM7804" s="2"/>
      <c r="NN7804" s="2"/>
      <c r="NO7804" s="2"/>
      <c r="NP7804" s="2"/>
      <c r="NQ7804" s="2"/>
      <c r="NR7804" s="2"/>
      <c r="NS7804" s="2"/>
      <c r="NT7804" s="2"/>
      <c r="NU7804" s="2"/>
      <c r="NV7804" s="2"/>
      <c r="NW7804" s="2"/>
      <c r="NX7804" s="2"/>
      <c r="NY7804" s="2"/>
      <c r="NZ7804" s="2"/>
      <c r="OA7804" s="2"/>
      <c r="OB7804" s="2"/>
      <c r="OC7804" s="2"/>
      <c r="OD7804" s="2"/>
      <c r="OE7804" s="2"/>
      <c r="OF7804" s="2"/>
      <c r="OG7804" s="2"/>
      <c r="OH7804" s="2"/>
      <c r="OI7804" s="2"/>
      <c r="OJ7804" s="2"/>
      <c r="OK7804" s="2"/>
      <c r="OL7804" s="2"/>
      <c r="OM7804" s="2"/>
      <c r="ON7804" s="2"/>
      <c r="OO7804" s="2"/>
      <c r="OP7804" s="2"/>
      <c r="OQ7804" s="2"/>
      <c r="OR7804" s="2"/>
      <c r="OS7804" s="2"/>
      <c r="OT7804" s="2"/>
      <c r="OU7804" s="2"/>
      <c r="OV7804" s="2"/>
      <c r="OW7804" s="2"/>
      <c r="OX7804" s="2"/>
      <c r="OY7804" s="2"/>
      <c r="OZ7804" s="2"/>
      <c r="PA7804" s="2"/>
      <c r="PB7804" s="2"/>
      <c r="PC7804" s="2"/>
      <c r="PD7804" s="2"/>
      <c r="PE7804" s="2"/>
      <c r="PF7804" s="2"/>
      <c r="PG7804" s="2"/>
      <c r="PH7804" s="2"/>
      <c r="PI7804" s="2"/>
      <c r="PJ7804" s="2"/>
      <c r="PK7804" s="2"/>
      <c r="PL7804" s="2"/>
      <c r="PM7804" s="2"/>
      <c r="PN7804" s="2"/>
      <c r="PO7804" s="2"/>
      <c r="PP7804" s="2"/>
      <c r="PQ7804" s="2"/>
      <c r="PR7804" s="2"/>
      <c r="PS7804" s="2"/>
      <c r="PT7804" s="2"/>
      <c r="PU7804" s="2"/>
      <c r="PV7804" s="2"/>
      <c r="PW7804" s="2"/>
      <c r="PX7804" s="2"/>
      <c r="PY7804" s="2"/>
      <c r="PZ7804" s="2"/>
      <c r="QA7804" s="2"/>
      <c r="QB7804" s="2"/>
      <c r="QC7804" s="2"/>
      <c r="QD7804" s="2"/>
      <c r="QE7804" s="2"/>
      <c r="QF7804" s="2"/>
      <c r="QG7804" s="2"/>
      <c r="QH7804" s="2"/>
      <c r="QI7804" s="2"/>
      <c r="QJ7804" s="2"/>
      <c r="QK7804" s="2"/>
      <c r="QL7804" s="2"/>
      <c r="QM7804" s="2"/>
      <c r="QN7804" s="2"/>
      <c r="QO7804" s="2"/>
      <c r="QP7804" s="2"/>
      <c r="QQ7804" s="2"/>
      <c r="QR7804" s="2"/>
      <c r="QS7804" s="2"/>
      <c r="QT7804" s="2"/>
      <c r="QU7804" s="2"/>
      <c r="QV7804" s="2"/>
      <c r="QW7804" s="2"/>
      <c r="QX7804" s="2"/>
      <c r="QY7804" s="2"/>
      <c r="QZ7804" s="2"/>
      <c r="RA7804" s="2"/>
      <c r="RB7804" s="2"/>
      <c r="RC7804" s="2"/>
      <c r="RD7804" s="2"/>
      <c r="RE7804" s="2"/>
      <c r="RF7804" s="2"/>
      <c r="RG7804" s="2"/>
      <c r="RH7804" s="2"/>
      <c r="RI7804" s="2"/>
      <c r="RJ7804" s="2"/>
      <c r="RK7804" s="2"/>
      <c r="RL7804" s="2"/>
      <c r="RM7804" s="2"/>
      <c r="RN7804" s="2"/>
      <c r="RO7804" s="2"/>
      <c r="RP7804" s="2"/>
      <c r="RQ7804" s="2"/>
      <c r="RR7804" s="2"/>
      <c r="RS7804" s="2"/>
      <c r="RT7804" s="2"/>
      <c r="RU7804" s="2"/>
      <c r="RV7804" s="2"/>
      <c r="RW7804" s="2"/>
      <c r="RX7804" s="2"/>
      <c r="RY7804" s="2"/>
      <c r="RZ7804" s="2"/>
      <c r="SA7804" s="2"/>
      <c r="SB7804" s="2"/>
      <c r="SC7804" s="2"/>
      <c r="SD7804" s="2"/>
      <c r="SE7804" s="2"/>
      <c r="SF7804" s="2"/>
      <c r="SG7804" s="2"/>
      <c r="SH7804" s="2"/>
      <c r="SI7804" s="2"/>
      <c r="SJ7804" s="2"/>
      <c r="SK7804" s="2"/>
      <c r="SL7804" s="2"/>
      <c r="SM7804" s="2"/>
      <c r="SN7804" s="2"/>
      <c r="SO7804" s="2"/>
      <c r="SP7804" s="2"/>
      <c r="SQ7804" s="2"/>
      <c r="SR7804" s="2"/>
      <c r="SS7804" s="2"/>
      <c r="ST7804" s="2"/>
      <c r="SU7804" s="2"/>
      <c r="SV7804" s="2"/>
      <c r="SW7804" s="2"/>
      <c r="SX7804" s="2"/>
      <c r="SY7804" s="2"/>
      <c r="SZ7804" s="2"/>
      <c r="TA7804" s="2"/>
      <c r="TB7804" s="2"/>
      <c r="TC7804" s="2"/>
      <c r="TD7804" s="2"/>
      <c r="TE7804" s="2"/>
      <c r="TF7804" s="2"/>
      <c r="TG7804" s="2"/>
      <c r="TH7804" s="2"/>
      <c r="TI7804" s="2"/>
      <c r="TJ7804" s="2"/>
      <c r="TK7804" s="2"/>
      <c r="TL7804" s="2"/>
      <c r="TM7804" s="2"/>
      <c r="TN7804" s="2"/>
      <c r="TO7804" s="2"/>
      <c r="TP7804" s="2"/>
      <c r="TQ7804" s="2"/>
      <c r="TR7804" s="2"/>
      <c r="TS7804" s="2"/>
      <c r="TT7804" s="2"/>
      <c r="TU7804" s="2"/>
      <c r="TV7804" s="2"/>
      <c r="TW7804" s="2"/>
      <c r="TX7804" s="2"/>
      <c r="TY7804" s="2"/>
      <c r="TZ7804" s="2"/>
      <c r="UA7804" s="2"/>
      <c r="UB7804" s="2"/>
      <c r="UC7804" s="2"/>
      <c r="UD7804" s="2"/>
      <c r="UE7804" s="2"/>
      <c r="UF7804" s="2"/>
      <c r="UG7804" s="2"/>
      <c r="UH7804" s="2"/>
      <c r="UI7804" s="2"/>
      <c r="UJ7804" s="2"/>
      <c r="UK7804" s="2"/>
      <c r="UL7804" s="2"/>
      <c r="UM7804" s="2"/>
      <c r="UN7804" s="2"/>
      <c r="UO7804" s="2"/>
      <c r="UP7804" s="2"/>
      <c r="UQ7804" s="2"/>
      <c r="UR7804" s="2"/>
      <c r="US7804" s="2"/>
      <c r="UT7804" s="2"/>
      <c r="UU7804" s="2"/>
      <c r="UV7804" s="2"/>
      <c r="UW7804" s="2"/>
      <c r="UX7804" s="2"/>
      <c r="UY7804" s="2"/>
      <c r="UZ7804" s="2"/>
      <c r="VA7804" s="2"/>
      <c r="VB7804" s="2"/>
      <c r="VC7804" s="2"/>
      <c r="VD7804" s="2"/>
      <c r="VE7804" s="2"/>
      <c r="VF7804" s="2"/>
      <c r="VG7804" s="2"/>
      <c r="VH7804" s="2"/>
      <c r="VI7804" s="2"/>
      <c r="VJ7804" s="2"/>
      <c r="VK7804" s="2"/>
      <c r="VL7804" s="2"/>
      <c r="VM7804" s="2"/>
      <c r="VN7804" s="2"/>
      <c r="VO7804" s="2"/>
      <c r="VP7804" s="2"/>
      <c r="VQ7804" s="2"/>
      <c r="VR7804" s="2"/>
      <c r="VS7804" s="2"/>
      <c r="VT7804" s="2"/>
      <c r="VU7804" s="2"/>
      <c r="VV7804" s="2"/>
      <c r="VW7804" s="2"/>
      <c r="VX7804" s="2"/>
      <c r="VY7804" s="2"/>
      <c r="VZ7804" s="2"/>
      <c r="WA7804" s="2"/>
      <c r="WB7804" s="2"/>
      <c r="WC7804" s="2"/>
      <c r="WD7804" s="2"/>
      <c r="WE7804" s="2"/>
      <c r="WF7804" s="2"/>
      <c r="WG7804" s="2"/>
      <c r="WH7804" s="2"/>
      <c r="WI7804" s="2"/>
      <c r="WJ7804" s="2"/>
      <c r="WK7804" s="2"/>
      <c r="WL7804" s="2"/>
      <c r="WM7804" s="2"/>
      <c r="WN7804" s="2"/>
      <c r="WO7804" s="2"/>
      <c r="WP7804" s="2"/>
      <c r="WQ7804" s="2"/>
      <c r="WR7804" s="2"/>
      <c r="WS7804" s="2"/>
      <c r="WT7804" s="2"/>
      <c r="WU7804" s="2"/>
      <c r="WV7804" s="2"/>
      <c r="WW7804" s="2"/>
      <c r="WX7804" s="2"/>
      <c r="WY7804" s="2"/>
      <c r="WZ7804" s="2"/>
      <c r="XA7804" s="2"/>
      <c r="XB7804" s="2"/>
      <c r="XC7804" s="2"/>
      <c r="XD7804" s="2"/>
      <c r="XE7804" s="2"/>
      <c r="XF7804" s="2"/>
      <c r="XG7804" s="2"/>
      <c r="XH7804" s="2"/>
      <c r="XI7804" s="2"/>
      <c r="XJ7804" s="2"/>
      <c r="XK7804" s="2"/>
      <c r="XL7804" s="2"/>
      <c r="XM7804" s="2"/>
      <c r="XN7804" s="2"/>
      <c r="XO7804" s="2"/>
      <c r="XP7804" s="2"/>
      <c r="XQ7804" s="2"/>
      <c r="XR7804" s="2"/>
      <c r="XS7804" s="2"/>
      <c r="XT7804" s="2"/>
      <c r="XU7804" s="2"/>
      <c r="XV7804" s="2"/>
      <c r="XW7804" s="2"/>
      <c r="XX7804" s="2"/>
      <c r="XY7804" s="2"/>
      <c r="XZ7804" s="2"/>
      <c r="YA7804" s="2"/>
      <c r="YB7804" s="2"/>
      <c r="YC7804" s="2"/>
      <c r="YD7804" s="2"/>
      <c r="YE7804" s="2"/>
      <c r="YF7804" s="2"/>
      <c r="YG7804" s="2"/>
      <c r="YH7804" s="2"/>
      <c r="YI7804" s="2"/>
      <c r="YJ7804" s="2"/>
      <c r="YK7804" s="2"/>
      <c r="YL7804" s="2"/>
      <c r="YM7804" s="2"/>
      <c r="YN7804" s="2"/>
      <c r="YO7804" s="2"/>
      <c r="YP7804" s="2"/>
      <c r="YQ7804" s="2"/>
      <c r="YR7804" s="2"/>
      <c r="YS7804" s="2"/>
      <c r="YT7804" s="2"/>
      <c r="YU7804" s="2"/>
      <c r="YV7804" s="2"/>
      <c r="YW7804" s="2"/>
      <c r="YX7804" s="2"/>
      <c r="YY7804" s="2"/>
      <c r="YZ7804" s="2"/>
      <c r="ZA7804" s="2"/>
      <c r="ZB7804" s="2"/>
      <c r="ZC7804" s="2"/>
      <c r="ZD7804" s="2"/>
      <c r="ZE7804" s="2"/>
      <c r="ZF7804" s="2"/>
      <c r="ZG7804" s="2"/>
      <c r="ZH7804" s="2"/>
      <c r="ZI7804" s="2"/>
      <c r="ZJ7804" s="2"/>
      <c r="ZK7804" s="2"/>
      <c r="ZL7804" s="2"/>
      <c r="ZM7804" s="2"/>
      <c r="ZN7804" s="2"/>
      <c r="ZO7804" s="2"/>
      <c r="ZP7804" s="2"/>
      <c r="ZQ7804" s="2"/>
      <c r="ZR7804" s="2"/>
      <c r="ZS7804" s="2"/>
      <c r="ZT7804" s="2"/>
      <c r="ZU7804" s="2"/>
      <c r="ZV7804" s="2"/>
      <c r="ZW7804" s="2"/>
      <c r="ZX7804" s="2"/>
      <c r="ZY7804" s="2"/>
      <c r="ZZ7804" s="2"/>
      <c r="AAA7804" s="2"/>
      <c r="AAB7804" s="2"/>
      <c r="AAC7804" s="2"/>
      <c r="AAD7804" s="2"/>
      <c r="AAE7804" s="2"/>
      <c r="AAF7804" s="2"/>
      <c r="AAG7804" s="2"/>
      <c r="AAH7804" s="2"/>
      <c r="AAI7804" s="2"/>
      <c r="AAJ7804" s="2"/>
      <c r="AAK7804" s="2"/>
      <c r="AAL7804" s="2"/>
      <c r="AAM7804" s="2"/>
      <c r="AAN7804" s="2"/>
      <c r="AAO7804" s="2"/>
      <c r="AAP7804" s="2"/>
      <c r="AAQ7804" s="2"/>
      <c r="AAR7804" s="2"/>
      <c r="AAS7804" s="2"/>
      <c r="AAT7804" s="2"/>
      <c r="AAU7804" s="2"/>
      <c r="AAV7804" s="2"/>
      <c r="AAW7804" s="2"/>
      <c r="AAX7804" s="2"/>
      <c r="AAY7804" s="2"/>
      <c r="AAZ7804" s="2"/>
      <c r="ABA7804" s="2"/>
      <c r="ABB7804" s="2"/>
      <c r="ABC7804" s="2"/>
      <c r="ABD7804" s="2"/>
      <c r="ABE7804" s="2"/>
      <c r="ABF7804" s="2"/>
      <c r="ABG7804" s="2"/>
      <c r="ABH7804" s="2"/>
      <c r="ABI7804" s="2"/>
      <c r="ABJ7804" s="2"/>
      <c r="ABK7804" s="2"/>
      <c r="ABL7804" s="2"/>
      <c r="ABM7804" s="2"/>
      <c r="ABN7804" s="2"/>
      <c r="ABO7804" s="2"/>
      <c r="ABP7804" s="2"/>
      <c r="ABQ7804" s="2"/>
      <c r="ABR7804" s="2"/>
      <c r="ABS7804" s="2"/>
      <c r="ABT7804" s="2"/>
      <c r="ABU7804" s="2"/>
      <c r="ABV7804" s="2"/>
      <c r="ABW7804" s="2"/>
      <c r="ABX7804" s="2"/>
      <c r="ABY7804" s="2"/>
      <c r="ABZ7804" s="2"/>
      <c r="ACA7804" s="2"/>
      <c r="ACB7804" s="2"/>
      <c r="ACC7804" s="2"/>
      <c r="ACD7804" s="2"/>
      <c r="ACE7804" s="2"/>
      <c r="ACF7804" s="2"/>
      <c r="ACG7804" s="2"/>
      <c r="ACH7804" s="2"/>
      <c r="ACI7804" s="2"/>
      <c r="ACJ7804" s="2"/>
      <c r="ACK7804" s="2"/>
      <c r="ACL7804" s="2"/>
      <c r="ACM7804" s="2"/>
      <c r="ACN7804" s="2"/>
      <c r="ACO7804" s="2"/>
      <c r="ACP7804" s="2"/>
      <c r="ACQ7804" s="2"/>
      <c r="ACR7804" s="2"/>
      <c r="ACS7804" s="2"/>
      <c r="ACT7804" s="2"/>
      <c r="ACU7804" s="2"/>
      <c r="ACV7804" s="2"/>
      <c r="ACW7804" s="2"/>
      <c r="ACX7804" s="2"/>
      <c r="ACY7804" s="2"/>
      <c r="ACZ7804" s="2"/>
      <c r="ADA7804" s="2"/>
      <c r="ADB7804" s="2"/>
      <c r="ADC7804" s="2"/>
      <c r="ADD7804" s="2"/>
      <c r="ADE7804" s="2"/>
      <c r="ADF7804" s="2"/>
      <c r="ADG7804" s="2"/>
      <c r="ADH7804" s="2"/>
      <c r="ADI7804" s="2"/>
      <c r="ADJ7804" s="2"/>
      <c r="ADK7804" s="2"/>
      <c r="ADL7804" s="2"/>
      <c r="ADM7804" s="2"/>
      <c r="ADN7804" s="2"/>
      <c r="ADO7804" s="2"/>
      <c r="ADP7804" s="2"/>
      <c r="ADQ7804" s="2"/>
      <c r="ADR7804" s="2"/>
      <c r="ADS7804" s="2"/>
      <c r="ADT7804" s="2"/>
      <c r="ADU7804" s="2"/>
      <c r="ADV7804" s="2"/>
      <c r="ADW7804" s="2"/>
      <c r="ADX7804" s="2"/>
      <c r="ADY7804" s="2"/>
      <c r="ADZ7804" s="2"/>
      <c r="AEA7804" s="2"/>
      <c r="AEB7804" s="2"/>
      <c r="AEC7804" s="2"/>
      <c r="AED7804" s="2"/>
      <c r="AEE7804" s="2"/>
      <c r="AEF7804" s="2"/>
      <c r="AEG7804" s="2"/>
      <c r="AEH7804" s="2"/>
      <c r="AEI7804" s="2"/>
      <c r="AEJ7804" s="2"/>
      <c r="AEK7804" s="2"/>
      <c r="AEL7804" s="2"/>
      <c r="AEM7804" s="2"/>
      <c r="AEN7804" s="2"/>
      <c r="AEO7804" s="2"/>
      <c r="AEP7804" s="2"/>
      <c r="AEQ7804" s="2"/>
      <c r="AER7804" s="2"/>
      <c r="AES7804" s="2"/>
      <c r="AET7804" s="2"/>
      <c r="AEU7804" s="2"/>
      <c r="AEV7804" s="2"/>
      <c r="AEW7804" s="2"/>
      <c r="AEX7804" s="2"/>
      <c r="AEY7804" s="2"/>
      <c r="AEZ7804" s="2"/>
      <c r="AFA7804" s="2"/>
      <c r="AFB7804" s="2"/>
      <c r="AFC7804" s="2"/>
      <c r="AFD7804" s="2"/>
      <c r="AFE7804" s="2"/>
      <c r="AFF7804" s="2"/>
      <c r="AFG7804" s="2"/>
      <c r="AFH7804" s="2"/>
      <c r="AFI7804" s="2"/>
      <c r="AFJ7804" s="2"/>
      <c r="AFK7804" s="2"/>
      <c r="AFL7804" s="2"/>
      <c r="AFM7804" s="2"/>
      <c r="AFN7804" s="2"/>
      <c r="AFO7804" s="2"/>
      <c r="AFP7804" s="2"/>
      <c r="AFQ7804" s="2"/>
      <c r="AFR7804" s="2"/>
      <c r="AFS7804" s="2"/>
      <c r="AFT7804" s="2"/>
      <c r="AFU7804" s="2"/>
      <c r="AFV7804" s="2"/>
      <c r="AFW7804" s="2"/>
      <c r="AFX7804" s="2"/>
      <c r="AFY7804" s="2"/>
      <c r="AFZ7804" s="2"/>
      <c r="AGA7804" s="2"/>
      <c r="AGB7804" s="2"/>
      <c r="AGC7804" s="2"/>
      <c r="AGD7804" s="2"/>
      <c r="AGE7804" s="2"/>
      <c r="AGF7804" s="2"/>
      <c r="AGG7804" s="2"/>
      <c r="AGH7804" s="2"/>
      <c r="AGI7804" s="2"/>
      <c r="AGJ7804" s="2"/>
      <c r="AGK7804" s="2"/>
      <c r="AGL7804" s="2"/>
      <c r="AGM7804" s="2"/>
      <c r="AGN7804" s="2"/>
      <c r="AGO7804" s="2"/>
      <c r="AGP7804" s="2"/>
      <c r="AGQ7804" s="2"/>
      <c r="AGR7804" s="2"/>
      <c r="AGS7804" s="2"/>
      <c r="AGT7804" s="2"/>
      <c r="AGU7804" s="2"/>
      <c r="AGV7804" s="2"/>
      <c r="AGW7804" s="2"/>
      <c r="AGX7804" s="2"/>
      <c r="AGY7804" s="2"/>
      <c r="AGZ7804" s="2"/>
      <c r="AHA7804" s="2"/>
      <c r="AHB7804" s="2"/>
      <c r="AHC7804" s="2"/>
      <c r="AHD7804" s="2"/>
      <c r="AHE7804" s="2"/>
      <c r="AHF7804" s="2"/>
      <c r="AHG7804" s="2"/>
      <c r="AHH7804" s="2"/>
      <c r="AHI7804" s="2"/>
      <c r="AHJ7804" s="2"/>
      <c r="AHK7804" s="2"/>
      <c r="AHL7804" s="2"/>
      <c r="AHM7804" s="2"/>
      <c r="AHN7804" s="2"/>
      <c r="AHO7804" s="2"/>
      <c r="AHP7804" s="2"/>
      <c r="AHQ7804" s="2"/>
      <c r="AHR7804" s="2"/>
      <c r="AHS7804" s="2"/>
      <c r="AHT7804" s="2"/>
      <c r="AHU7804" s="2"/>
      <c r="AHV7804" s="2"/>
      <c r="AHW7804" s="2"/>
      <c r="AHX7804" s="2"/>
      <c r="AHY7804" s="2"/>
      <c r="AHZ7804" s="2"/>
      <c r="AIA7804" s="2"/>
      <c r="AIB7804" s="2"/>
      <c r="AIC7804" s="2"/>
      <c r="AID7804" s="2"/>
      <c r="AIE7804" s="2"/>
      <c r="AIF7804" s="2"/>
      <c r="AIG7804" s="2"/>
      <c r="AIH7804" s="2"/>
      <c r="AII7804" s="2"/>
      <c r="AIJ7804" s="2"/>
      <c r="AIK7804" s="2"/>
      <c r="AIL7804" s="2"/>
      <c r="AIM7804" s="2"/>
      <c r="AIN7804" s="2"/>
      <c r="AIO7804" s="2"/>
      <c r="AIP7804" s="2"/>
      <c r="AIQ7804" s="2"/>
      <c r="AIR7804" s="2"/>
      <c r="AIS7804" s="2"/>
      <c r="AIT7804" s="2"/>
      <c r="AIU7804" s="2"/>
      <c r="AIV7804" s="2"/>
      <c r="AIW7804" s="2"/>
      <c r="AIX7804" s="2"/>
      <c r="AIY7804" s="2"/>
      <c r="AIZ7804" s="2"/>
      <c r="AJA7804" s="2"/>
      <c r="AJB7804" s="2"/>
      <c r="AJC7804" s="2"/>
      <c r="AJD7804" s="2"/>
      <c r="AJE7804" s="2"/>
      <c r="AJF7804" s="2"/>
      <c r="AJG7804" s="2"/>
      <c r="AJH7804" s="2"/>
      <c r="AJI7804" s="2"/>
      <c r="AJJ7804" s="2"/>
      <c r="AJK7804" s="2"/>
      <c r="AJL7804" s="2"/>
      <c r="AJM7804" s="2"/>
      <c r="AJN7804" s="2"/>
      <c r="AJO7804" s="2"/>
      <c r="AJP7804" s="2"/>
      <c r="AJQ7804" s="2"/>
      <c r="AJR7804" s="2"/>
      <c r="AJS7804" s="2"/>
      <c r="AJT7804" s="2"/>
      <c r="AJU7804" s="2"/>
      <c r="AJV7804" s="2"/>
      <c r="AJW7804" s="2"/>
      <c r="AJX7804" s="2"/>
      <c r="AJY7804" s="2"/>
      <c r="AJZ7804" s="2"/>
      <c r="AKA7804" s="2"/>
      <c r="AKB7804" s="2"/>
      <c r="AKC7804" s="2"/>
      <c r="AKD7804" s="2"/>
      <c r="AKE7804" s="2"/>
      <c r="AKF7804" s="2"/>
      <c r="AKG7804" s="2"/>
      <c r="AKH7804" s="2"/>
      <c r="AKI7804" s="2"/>
      <c r="AKJ7804" s="2"/>
      <c r="AKK7804" s="2"/>
      <c r="AKL7804" s="2"/>
      <c r="AKM7804" s="2"/>
      <c r="AKN7804" s="2"/>
      <c r="AKO7804" s="2"/>
      <c r="AKP7804" s="2"/>
      <c r="AKQ7804" s="2"/>
      <c r="AKR7804" s="2"/>
      <c r="AKS7804" s="2"/>
      <c r="AKT7804" s="2"/>
      <c r="AKU7804" s="2"/>
      <c r="AKV7804" s="2"/>
      <c r="AKW7804" s="2"/>
      <c r="AKX7804" s="2"/>
      <c r="AKY7804" s="2"/>
      <c r="AKZ7804" s="2"/>
      <c r="ALA7804" s="2"/>
      <c r="ALB7804" s="2"/>
      <c r="ALC7804" s="2"/>
      <c r="ALD7804" s="2"/>
      <c r="ALE7804" s="2"/>
      <c r="ALF7804" s="2"/>
      <c r="ALG7804" s="2"/>
      <c r="ALH7804" s="2"/>
      <c r="ALI7804" s="2"/>
      <c r="ALJ7804" s="2"/>
      <c r="ALK7804" s="2"/>
      <c r="ALL7804" s="2"/>
      <c r="ALM7804" s="2"/>
      <c r="ALN7804" s="2"/>
      <c r="ALO7804" s="2"/>
      <c r="ALP7804" s="2"/>
      <c r="ALQ7804" s="2"/>
      <c r="ALR7804" s="2"/>
      <c r="ALS7804" s="2"/>
      <c r="ALT7804" s="2"/>
      <c r="ALU7804" s="2"/>
      <c r="ALV7804" s="2"/>
      <c r="ALW7804" s="2"/>
      <c r="ALX7804" s="2"/>
      <c r="ALY7804" s="2"/>
      <c r="ALZ7804" s="2"/>
      <c r="AMA7804" s="2"/>
      <c r="AMB7804" s="2"/>
      <c r="AMC7804" s="2"/>
      <c r="AMD7804" s="2"/>
      <c r="AME7804" s="2"/>
      <c r="AMF7804" s="2"/>
      <c r="AMG7804" s="2"/>
      <c r="AMH7804" s="2"/>
      <c r="AMI7804" s="2"/>
      <c r="AMJ7804" s="2"/>
      <c r="AMK7804" s="2"/>
      <c r="AML7804" s="2"/>
      <c r="AMM7804" s="2"/>
      <c r="AMN7804" s="2"/>
      <c r="AMO7804" s="2"/>
      <c r="AMP7804" s="2"/>
      <c r="AMQ7804" s="2"/>
      <c r="AMR7804" s="2"/>
      <c r="AMS7804" s="2"/>
      <c r="AMT7804" s="2"/>
      <c r="AMU7804" s="2"/>
      <c r="AMV7804" s="2"/>
      <c r="AMW7804" s="2"/>
      <c r="AMX7804" s="2"/>
      <c r="AMY7804" s="2"/>
      <c r="AMZ7804" s="2"/>
      <c r="ANA7804" s="2"/>
      <c r="ANB7804" s="2"/>
      <c r="ANC7804" s="2"/>
      <c r="AND7804" s="2"/>
      <c r="ANE7804" s="2"/>
      <c r="ANF7804" s="2"/>
      <c r="ANG7804" s="2"/>
      <c r="ANH7804" s="2"/>
      <c r="ANI7804" s="2"/>
      <c r="ANJ7804" s="2"/>
      <c r="ANK7804" s="2"/>
      <c r="ANL7804" s="2"/>
      <c r="ANM7804" s="2"/>
      <c r="ANN7804" s="2"/>
      <c r="ANO7804" s="2"/>
      <c r="ANP7804" s="2"/>
      <c r="ANQ7804" s="2"/>
      <c r="ANR7804" s="2"/>
      <c r="ANS7804" s="2"/>
      <c r="ANT7804" s="2"/>
      <c r="ANU7804" s="2"/>
      <c r="ANV7804" s="2"/>
      <c r="ANW7804" s="2"/>
      <c r="ANX7804" s="2"/>
      <c r="ANY7804" s="2"/>
      <c r="ANZ7804" s="2"/>
      <c r="AOA7804" s="2"/>
      <c r="AOB7804" s="2"/>
      <c r="AOC7804" s="2"/>
      <c r="AOD7804" s="2"/>
      <c r="AOE7804" s="2"/>
      <c r="AOF7804" s="2"/>
      <c r="AOG7804" s="2"/>
      <c r="AOH7804" s="2"/>
      <c r="AOI7804" s="2"/>
      <c r="AOJ7804" s="2"/>
      <c r="AOK7804" s="2"/>
      <c r="AOL7804" s="2"/>
      <c r="AOM7804" s="2"/>
      <c r="AON7804" s="2"/>
      <c r="AOO7804" s="2"/>
      <c r="AOP7804" s="2"/>
      <c r="AOQ7804" s="2"/>
      <c r="AOR7804" s="2"/>
      <c r="AOS7804" s="2"/>
      <c r="AOT7804" s="2"/>
      <c r="AOU7804" s="2"/>
      <c r="AOV7804" s="2"/>
      <c r="AOW7804" s="2"/>
      <c r="AOX7804" s="2"/>
      <c r="AOY7804" s="2"/>
      <c r="AOZ7804" s="2"/>
      <c r="APA7804" s="2"/>
      <c r="APB7804" s="2"/>
      <c r="APC7804" s="2"/>
      <c r="APD7804" s="2"/>
      <c r="APE7804" s="2"/>
      <c r="APF7804" s="2"/>
      <c r="APG7804" s="2"/>
      <c r="APH7804" s="2"/>
      <c r="API7804" s="2"/>
      <c r="APJ7804" s="2"/>
      <c r="APK7804" s="2"/>
      <c r="APL7804" s="2"/>
      <c r="APM7804" s="2"/>
      <c r="APN7804" s="2"/>
      <c r="APO7804" s="2"/>
      <c r="APP7804" s="2"/>
      <c r="APQ7804" s="2"/>
      <c r="APR7804" s="2"/>
      <c r="APS7804" s="2"/>
      <c r="APT7804" s="2"/>
      <c r="APU7804" s="2"/>
      <c r="APV7804" s="2"/>
      <c r="APW7804" s="2"/>
      <c r="APX7804" s="2"/>
      <c r="APY7804" s="2"/>
      <c r="APZ7804" s="2"/>
      <c r="AQA7804" s="2"/>
      <c r="AQB7804" s="2"/>
      <c r="AQC7804" s="2"/>
      <c r="AQD7804" s="2"/>
      <c r="AQE7804" s="2"/>
      <c r="AQF7804" s="2"/>
      <c r="AQG7804" s="2"/>
      <c r="AQH7804" s="2"/>
      <c r="AQI7804" s="2"/>
      <c r="AQJ7804" s="2"/>
      <c r="AQK7804" s="2"/>
      <c r="AQL7804" s="2"/>
      <c r="AQM7804" s="2"/>
      <c r="AQN7804" s="2"/>
      <c r="AQO7804" s="2"/>
      <c r="AQP7804" s="2"/>
      <c r="AQQ7804" s="2"/>
      <c r="AQR7804" s="2"/>
      <c r="AQS7804" s="2"/>
      <c r="AQT7804" s="2"/>
      <c r="AQU7804" s="2"/>
      <c r="AQV7804" s="2"/>
      <c r="AQW7804" s="2"/>
      <c r="AQX7804" s="2"/>
      <c r="AQY7804" s="2"/>
      <c r="AQZ7804" s="2"/>
      <c r="ARA7804" s="2"/>
      <c r="ARB7804" s="2"/>
      <c r="ARC7804" s="2"/>
      <c r="ARD7804" s="2"/>
      <c r="ARE7804" s="2"/>
      <c r="ARF7804" s="2"/>
      <c r="ARG7804" s="2"/>
      <c r="ARH7804" s="2"/>
      <c r="ARI7804" s="2"/>
      <c r="ARJ7804" s="2"/>
      <c r="ARK7804" s="2"/>
      <c r="ARL7804" s="2"/>
      <c r="ARM7804" s="2"/>
      <c r="ARN7804" s="2"/>
      <c r="ARO7804" s="2"/>
      <c r="ARP7804" s="2"/>
      <c r="ARQ7804" s="2"/>
      <c r="ARR7804" s="2"/>
      <c r="ARS7804" s="2"/>
      <c r="ART7804" s="2"/>
      <c r="ARU7804" s="2"/>
      <c r="ARV7804" s="2"/>
      <c r="ARW7804" s="2"/>
      <c r="ARX7804" s="2"/>
      <c r="ARY7804" s="2"/>
      <c r="ARZ7804" s="2"/>
      <c r="ASA7804" s="2"/>
      <c r="ASB7804" s="2"/>
      <c r="ASC7804" s="2"/>
      <c r="ASD7804" s="2"/>
      <c r="ASE7804" s="2"/>
      <c r="ASF7804" s="2"/>
      <c r="ASG7804" s="2"/>
      <c r="ASH7804" s="2"/>
      <c r="ASI7804" s="2"/>
      <c r="ASJ7804" s="2"/>
      <c r="ASK7804" s="2"/>
      <c r="ASL7804" s="2"/>
      <c r="ASM7804" s="2"/>
      <c r="ASN7804" s="2"/>
      <c r="ASO7804" s="2"/>
      <c r="ASP7804" s="2"/>
      <c r="ASQ7804" s="2"/>
      <c r="ASR7804" s="2"/>
      <c r="ASS7804" s="2"/>
      <c r="AST7804" s="2"/>
      <c r="ASU7804" s="2"/>
      <c r="ASV7804" s="2"/>
      <c r="ASW7804" s="2"/>
      <c r="ASX7804" s="2"/>
      <c r="ASY7804" s="2"/>
      <c r="ASZ7804" s="2"/>
      <c r="ATA7804" s="2"/>
      <c r="ATB7804" s="2"/>
      <c r="ATC7804" s="2"/>
      <c r="ATD7804" s="2"/>
      <c r="ATE7804" s="2"/>
      <c r="ATF7804" s="2"/>
      <c r="ATG7804" s="2"/>
      <c r="ATH7804" s="2"/>
      <c r="ATI7804" s="2"/>
      <c r="ATJ7804" s="2"/>
      <c r="ATK7804" s="2"/>
      <c r="ATL7804" s="2"/>
      <c r="ATM7804" s="2"/>
      <c r="ATN7804" s="2"/>
      <c r="ATO7804" s="2"/>
      <c r="ATP7804" s="2"/>
      <c r="ATQ7804" s="2"/>
      <c r="ATR7804" s="2"/>
      <c r="ATS7804" s="2"/>
      <c r="ATT7804" s="2"/>
      <c r="ATU7804" s="2"/>
      <c r="ATV7804" s="2"/>
      <c r="ATW7804" s="2"/>
      <c r="ATX7804" s="2"/>
      <c r="ATY7804" s="2"/>
      <c r="ATZ7804" s="2"/>
      <c r="AUA7804" s="2"/>
      <c r="AUB7804" s="2"/>
      <c r="AUC7804" s="2"/>
      <c r="AUD7804" s="2"/>
      <c r="AUE7804" s="2"/>
      <c r="AUF7804" s="2"/>
      <c r="AUG7804" s="2"/>
      <c r="AUH7804" s="2"/>
      <c r="AUI7804" s="2"/>
      <c r="AUJ7804" s="2"/>
      <c r="AUK7804" s="2"/>
      <c r="AUL7804" s="2"/>
      <c r="AUM7804" s="2"/>
      <c r="AUN7804" s="2"/>
      <c r="AUO7804" s="2"/>
      <c r="AUP7804" s="2"/>
      <c r="AUQ7804" s="2"/>
      <c r="AUR7804" s="2"/>
      <c r="AUS7804" s="2"/>
      <c r="AUT7804" s="2"/>
      <c r="AUU7804" s="2"/>
      <c r="AUV7804" s="2"/>
      <c r="AUW7804" s="2"/>
      <c r="AUX7804" s="2"/>
      <c r="AUY7804" s="2"/>
      <c r="AUZ7804" s="2"/>
      <c r="AVA7804" s="2"/>
      <c r="AVB7804" s="2"/>
      <c r="AVC7804" s="2"/>
      <c r="AVD7804" s="2"/>
      <c r="AVE7804" s="2"/>
      <c r="AVF7804" s="2"/>
      <c r="AVG7804" s="2"/>
      <c r="AVH7804" s="2"/>
      <c r="AVI7804" s="2"/>
      <c r="AVJ7804" s="2"/>
      <c r="AVK7804" s="2"/>
      <c r="AVL7804" s="2"/>
      <c r="AVM7804" s="2"/>
      <c r="AVN7804" s="2"/>
      <c r="AVO7804" s="2"/>
      <c r="AVP7804" s="2"/>
      <c r="AVQ7804" s="2"/>
      <c r="AVR7804" s="2"/>
      <c r="AVS7804" s="2"/>
      <c r="AVT7804" s="2"/>
      <c r="AVU7804" s="2"/>
      <c r="AVV7804" s="2"/>
      <c r="AVW7804" s="2"/>
      <c r="AVX7804" s="2"/>
      <c r="AVY7804" s="2"/>
      <c r="AVZ7804" s="2"/>
      <c r="AWA7804" s="2"/>
      <c r="AWB7804" s="2"/>
      <c r="AWC7804" s="2"/>
      <c r="AWD7804" s="2"/>
      <c r="AWE7804" s="2"/>
      <c r="AWF7804" s="2"/>
      <c r="AWG7804" s="2"/>
      <c r="AWH7804" s="2"/>
      <c r="AWI7804" s="2"/>
      <c r="AWJ7804" s="2"/>
      <c r="AWK7804" s="2"/>
      <c r="AWL7804" s="2"/>
      <c r="AWM7804" s="2"/>
      <c r="AWN7804" s="2"/>
      <c r="AWO7804" s="2"/>
      <c r="AWP7804" s="2"/>
      <c r="AWQ7804" s="2"/>
      <c r="AWR7804" s="2"/>
      <c r="AWS7804" s="2"/>
      <c r="AWT7804" s="2"/>
      <c r="AWU7804" s="2"/>
      <c r="AWV7804" s="2"/>
      <c r="AWW7804" s="2"/>
      <c r="AWX7804" s="2"/>
      <c r="AWY7804" s="2"/>
      <c r="AWZ7804" s="2"/>
      <c r="AXA7804" s="2"/>
      <c r="AXB7804" s="2"/>
      <c r="AXC7804" s="2"/>
      <c r="AXD7804" s="2"/>
      <c r="AXE7804" s="2"/>
      <c r="AXF7804" s="2"/>
      <c r="AXG7804" s="2"/>
      <c r="AXH7804" s="2"/>
      <c r="AXI7804" s="2"/>
      <c r="AXJ7804" s="2"/>
      <c r="AXK7804" s="2"/>
      <c r="AXL7804" s="2"/>
      <c r="AXM7804" s="2"/>
      <c r="AXN7804" s="2"/>
      <c r="AXO7804" s="2"/>
      <c r="AXP7804" s="2"/>
      <c r="AXQ7804" s="2"/>
      <c r="AXR7804" s="2"/>
      <c r="AXS7804" s="2"/>
      <c r="AXT7804" s="2"/>
      <c r="AXU7804" s="2"/>
      <c r="AXV7804" s="2"/>
      <c r="AXW7804" s="2"/>
      <c r="AXX7804" s="2"/>
      <c r="AXY7804" s="2"/>
      <c r="AXZ7804" s="2"/>
      <c r="AYA7804" s="2"/>
      <c r="AYB7804" s="2"/>
      <c r="AYC7804" s="2"/>
      <c r="AYD7804" s="2"/>
      <c r="AYE7804" s="2"/>
      <c r="AYF7804" s="2"/>
      <c r="AYG7804" s="2"/>
      <c r="AYH7804" s="2"/>
      <c r="AYI7804" s="2"/>
      <c r="AYJ7804" s="2"/>
      <c r="AYK7804" s="2"/>
      <c r="AYL7804" s="2"/>
      <c r="AYM7804" s="2"/>
      <c r="AYN7804" s="2"/>
      <c r="AYO7804" s="2"/>
      <c r="AYP7804" s="2"/>
      <c r="AYQ7804" s="2"/>
      <c r="AYR7804" s="2"/>
      <c r="AYS7804" s="2"/>
      <c r="AYT7804" s="2"/>
      <c r="AYU7804" s="2"/>
      <c r="AYV7804" s="2"/>
      <c r="AYW7804" s="2"/>
      <c r="AYX7804" s="2"/>
      <c r="AYY7804" s="2"/>
      <c r="AYZ7804" s="2"/>
      <c r="AZA7804" s="2"/>
      <c r="AZB7804" s="2"/>
      <c r="AZC7804" s="2"/>
      <c r="AZD7804" s="2"/>
      <c r="AZE7804" s="2"/>
      <c r="AZF7804" s="2"/>
      <c r="AZG7804" s="2"/>
      <c r="AZH7804" s="2"/>
      <c r="AZI7804" s="2"/>
      <c r="AZJ7804" s="2"/>
      <c r="AZK7804" s="2"/>
      <c r="AZL7804" s="2"/>
      <c r="AZM7804" s="2"/>
      <c r="AZN7804" s="2"/>
      <c r="AZO7804" s="2"/>
      <c r="AZP7804" s="2"/>
      <c r="AZQ7804" s="2"/>
      <c r="AZR7804" s="2"/>
      <c r="AZS7804" s="2"/>
      <c r="AZT7804" s="2"/>
      <c r="AZU7804" s="2"/>
      <c r="AZV7804" s="2"/>
      <c r="AZW7804" s="2"/>
      <c r="AZX7804" s="2"/>
      <c r="AZY7804" s="2"/>
      <c r="AZZ7804" s="2"/>
      <c r="BAA7804" s="2"/>
      <c r="BAB7804" s="2"/>
      <c r="BAC7804" s="2"/>
      <c r="BAD7804" s="2"/>
      <c r="BAE7804" s="2"/>
      <c r="BAF7804" s="2"/>
      <c r="BAG7804" s="2"/>
      <c r="BAH7804" s="2"/>
      <c r="BAI7804" s="2"/>
      <c r="BAJ7804" s="2"/>
      <c r="BAK7804" s="2"/>
      <c r="BAL7804" s="2"/>
      <c r="BAM7804" s="2"/>
      <c r="BAN7804" s="2"/>
      <c r="BAO7804" s="2"/>
      <c r="BAP7804" s="2"/>
      <c r="BAQ7804" s="2"/>
      <c r="BAR7804" s="2"/>
      <c r="BAS7804" s="2"/>
      <c r="BAT7804" s="2"/>
      <c r="BAU7804" s="2"/>
      <c r="BAV7804" s="2"/>
      <c r="BAW7804" s="2"/>
      <c r="BAX7804" s="2"/>
      <c r="BAY7804" s="2"/>
      <c r="BAZ7804" s="2"/>
      <c r="BBA7804" s="2"/>
      <c r="BBB7804" s="2"/>
      <c r="BBC7804" s="2"/>
      <c r="BBD7804" s="2"/>
      <c r="BBE7804" s="2"/>
      <c r="BBF7804" s="2"/>
      <c r="BBG7804" s="2"/>
      <c r="BBH7804" s="2"/>
      <c r="BBI7804" s="2"/>
      <c r="BBJ7804" s="2"/>
      <c r="BBK7804" s="2"/>
      <c r="BBL7804" s="2"/>
      <c r="BBM7804" s="2"/>
      <c r="BBN7804" s="2"/>
      <c r="BBO7804" s="2"/>
      <c r="BBP7804" s="2"/>
      <c r="BBQ7804" s="2"/>
      <c r="BBR7804" s="2"/>
      <c r="BBS7804" s="2"/>
      <c r="BBT7804" s="2"/>
      <c r="BBU7804" s="2"/>
      <c r="BBV7804" s="2"/>
      <c r="BBW7804" s="2"/>
      <c r="BBX7804" s="2"/>
      <c r="BBY7804" s="2"/>
      <c r="BBZ7804" s="2"/>
      <c r="BCA7804" s="2"/>
      <c r="BCB7804" s="2"/>
      <c r="BCC7804" s="2"/>
      <c r="BCD7804" s="2"/>
      <c r="BCE7804" s="2"/>
      <c r="BCF7804" s="2"/>
      <c r="BCG7804" s="2"/>
      <c r="BCH7804" s="2"/>
      <c r="BCI7804" s="2"/>
      <c r="BCJ7804" s="2"/>
      <c r="BCK7804" s="2"/>
      <c r="BCL7804" s="2"/>
      <c r="BCM7804" s="2"/>
      <c r="BCN7804" s="2"/>
      <c r="BCO7804" s="2"/>
      <c r="BCP7804" s="2"/>
      <c r="BCQ7804" s="2"/>
      <c r="BCR7804" s="2"/>
      <c r="BCS7804" s="2"/>
      <c r="BCT7804" s="2"/>
      <c r="BCU7804" s="2"/>
      <c r="BCV7804" s="2"/>
      <c r="BCW7804" s="2"/>
      <c r="BCX7804" s="2"/>
      <c r="BCY7804" s="2"/>
      <c r="BCZ7804" s="2"/>
      <c r="BDA7804" s="2"/>
      <c r="BDB7804" s="2"/>
      <c r="BDC7804" s="2"/>
      <c r="BDD7804" s="2"/>
      <c r="BDE7804" s="2"/>
      <c r="BDF7804" s="2"/>
      <c r="BDG7804" s="2"/>
      <c r="BDH7804" s="2"/>
      <c r="BDI7804" s="2"/>
      <c r="BDJ7804" s="2"/>
      <c r="BDK7804" s="2"/>
      <c r="BDL7804" s="2"/>
      <c r="BDM7804" s="2"/>
      <c r="BDN7804" s="2"/>
      <c r="BDO7804" s="2"/>
      <c r="BDP7804" s="2"/>
      <c r="BDQ7804" s="2"/>
      <c r="BDR7804" s="2"/>
      <c r="BDS7804" s="2"/>
      <c r="BDT7804" s="2"/>
      <c r="BDU7804" s="2"/>
      <c r="BDV7804" s="2"/>
      <c r="BDW7804" s="2"/>
      <c r="BDX7804" s="2"/>
      <c r="BDY7804" s="2"/>
      <c r="BDZ7804" s="2"/>
      <c r="BEA7804" s="2"/>
      <c r="BEB7804" s="2"/>
      <c r="BEC7804" s="2"/>
      <c r="BED7804" s="2"/>
      <c r="BEE7804" s="2"/>
      <c r="BEF7804" s="2"/>
      <c r="BEG7804" s="2"/>
      <c r="BEH7804" s="2"/>
      <c r="BEI7804" s="2"/>
      <c r="BEJ7804" s="2"/>
      <c r="BEK7804" s="2"/>
      <c r="BEL7804" s="2"/>
      <c r="BEM7804" s="2"/>
      <c r="BEN7804" s="2"/>
      <c r="BEO7804" s="2"/>
      <c r="BEP7804" s="2"/>
      <c r="BEQ7804" s="2"/>
      <c r="BER7804" s="2"/>
      <c r="BES7804" s="2"/>
      <c r="BET7804" s="2"/>
      <c r="BEU7804" s="2"/>
      <c r="BEV7804" s="2"/>
      <c r="BEW7804" s="2"/>
      <c r="BEX7804" s="2"/>
      <c r="BEY7804" s="2"/>
      <c r="BEZ7804" s="2"/>
      <c r="BFA7804" s="2"/>
      <c r="BFB7804" s="2"/>
      <c r="BFC7804" s="2"/>
      <c r="BFD7804" s="2"/>
      <c r="BFE7804" s="2"/>
      <c r="BFF7804" s="2"/>
      <c r="BFG7804" s="2"/>
      <c r="BFH7804" s="2"/>
      <c r="BFI7804" s="2"/>
      <c r="BFJ7804" s="2"/>
      <c r="BFK7804" s="2"/>
      <c r="BFL7804" s="2"/>
      <c r="BFM7804" s="2"/>
      <c r="BFN7804" s="2"/>
      <c r="BFO7804" s="2"/>
      <c r="BFP7804" s="2"/>
      <c r="BFQ7804" s="2"/>
      <c r="BFR7804" s="2"/>
      <c r="BFS7804" s="2"/>
      <c r="BFT7804" s="2"/>
      <c r="BFU7804" s="2"/>
      <c r="BFV7804" s="2"/>
      <c r="BFW7804" s="2"/>
      <c r="BFX7804" s="2"/>
      <c r="BFY7804" s="2"/>
      <c r="BFZ7804" s="2"/>
      <c r="BGA7804" s="2"/>
      <c r="BGB7804" s="2"/>
      <c r="BGC7804" s="2"/>
      <c r="BGD7804" s="2"/>
      <c r="BGE7804" s="2"/>
      <c r="BGF7804" s="2"/>
      <c r="BGG7804" s="2"/>
      <c r="BGH7804" s="2"/>
      <c r="BGI7804" s="2"/>
      <c r="BGJ7804" s="2"/>
      <c r="BGK7804" s="2"/>
      <c r="BGL7804" s="2"/>
      <c r="BGM7804" s="2"/>
      <c r="BGN7804" s="2"/>
      <c r="BGO7804" s="2"/>
      <c r="BGP7804" s="2"/>
      <c r="BGQ7804" s="2"/>
      <c r="BGR7804" s="2"/>
      <c r="BGS7804" s="2"/>
      <c r="BGT7804" s="2"/>
      <c r="BGU7804" s="2"/>
      <c r="BGV7804" s="2"/>
      <c r="BGW7804" s="2"/>
      <c r="BGX7804" s="2"/>
      <c r="BGY7804" s="2"/>
      <c r="BGZ7804" s="2"/>
      <c r="BHA7804" s="2"/>
      <c r="BHB7804" s="2"/>
      <c r="BHC7804" s="2"/>
      <c r="BHD7804" s="2"/>
      <c r="BHE7804" s="2"/>
      <c r="BHF7804" s="2"/>
      <c r="BHG7804" s="2"/>
      <c r="BHH7804" s="2"/>
      <c r="BHI7804" s="2"/>
      <c r="BHJ7804" s="2"/>
      <c r="BHK7804" s="2"/>
      <c r="BHL7804" s="2"/>
      <c r="BHM7804" s="2"/>
      <c r="BHN7804" s="2"/>
      <c r="BHO7804" s="2"/>
      <c r="BHP7804" s="2"/>
      <c r="BHQ7804" s="2"/>
      <c r="BHR7804" s="2"/>
      <c r="BHS7804" s="2"/>
      <c r="BHT7804" s="2"/>
      <c r="BHU7804" s="2"/>
      <c r="BHV7804" s="2"/>
      <c r="BHW7804" s="2"/>
      <c r="BHX7804" s="2"/>
      <c r="BHY7804" s="2"/>
      <c r="BHZ7804" s="2"/>
      <c r="BIA7804" s="2"/>
      <c r="BIB7804" s="2"/>
      <c r="BIC7804" s="2"/>
      <c r="BID7804" s="2"/>
      <c r="BIE7804" s="2"/>
      <c r="BIF7804" s="2"/>
      <c r="BIG7804" s="2"/>
      <c r="BIH7804" s="2"/>
      <c r="BII7804" s="2"/>
      <c r="BIJ7804" s="2"/>
      <c r="BIK7804" s="2"/>
      <c r="BIL7804" s="2"/>
      <c r="BIM7804" s="2"/>
      <c r="BIN7804" s="2"/>
      <c r="BIO7804" s="2"/>
      <c r="BIP7804" s="2"/>
      <c r="BIQ7804" s="2"/>
      <c r="BIR7804" s="2"/>
      <c r="BIS7804" s="2"/>
      <c r="BIT7804" s="2"/>
      <c r="BIU7804" s="2"/>
      <c r="BIV7804" s="2"/>
      <c r="BIW7804" s="2"/>
      <c r="BIX7804" s="2"/>
      <c r="BIY7804" s="2"/>
      <c r="BIZ7804" s="2"/>
      <c r="BJA7804" s="2"/>
      <c r="BJB7804" s="2"/>
      <c r="BJC7804" s="2"/>
      <c r="BJD7804" s="2"/>
      <c r="BJE7804" s="2"/>
      <c r="BJF7804" s="2"/>
      <c r="BJG7804" s="2"/>
      <c r="BJH7804" s="2"/>
      <c r="BJI7804" s="2"/>
      <c r="BJJ7804" s="2"/>
      <c r="BJK7804" s="2"/>
      <c r="BJL7804" s="2"/>
      <c r="BJM7804" s="2"/>
      <c r="BJN7804" s="2"/>
      <c r="BJO7804" s="2"/>
      <c r="BJP7804" s="2"/>
      <c r="BJQ7804" s="2"/>
      <c r="BJR7804" s="2"/>
      <c r="BJS7804" s="2"/>
      <c r="BJT7804" s="2"/>
      <c r="BJU7804" s="2"/>
      <c r="BJV7804" s="2"/>
      <c r="BJW7804" s="2"/>
      <c r="BJX7804" s="2"/>
      <c r="BJY7804" s="2"/>
      <c r="BJZ7804" s="2"/>
      <c r="BKA7804" s="2"/>
      <c r="BKB7804" s="2"/>
      <c r="BKC7804" s="2"/>
      <c r="BKD7804" s="2"/>
      <c r="BKE7804" s="2"/>
      <c r="BKF7804" s="2"/>
      <c r="BKG7804" s="2"/>
      <c r="BKH7804" s="2"/>
      <c r="BKI7804" s="2"/>
      <c r="BKJ7804" s="2"/>
      <c r="BKK7804" s="2"/>
      <c r="BKL7804" s="2"/>
      <c r="BKM7804" s="2"/>
      <c r="BKN7804" s="2"/>
      <c r="BKO7804" s="2"/>
      <c r="BKP7804" s="2"/>
      <c r="BKQ7804" s="2"/>
      <c r="BKR7804" s="2"/>
      <c r="BKS7804" s="2"/>
      <c r="BKT7804" s="2"/>
      <c r="BKU7804" s="2"/>
      <c r="BKV7804" s="2"/>
      <c r="BKW7804" s="2"/>
      <c r="BKX7804" s="2"/>
      <c r="BKY7804" s="2"/>
      <c r="BKZ7804" s="2"/>
      <c r="BLA7804" s="2"/>
      <c r="BLB7804" s="2"/>
      <c r="BLC7804" s="2"/>
      <c r="BLD7804" s="2"/>
      <c r="BLE7804" s="2"/>
      <c r="BLF7804" s="2"/>
      <c r="BLG7804" s="2"/>
      <c r="BLH7804" s="2"/>
      <c r="BLI7804" s="2"/>
      <c r="BLJ7804" s="2"/>
      <c r="BLK7804" s="2"/>
      <c r="BLL7804" s="2"/>
      <c r="BLM7804" s="2"/>
      <c r="BLN7804" s="2"/>
      <c r="BLO7804" s="2"/>
      <c r="BLP7804" s="2"/>
      <c r="BLQ7804" s="2"/>
      <c r="BLR7804" s="2"/>
      <c r="BLS7804" s="2"/>
      <c r="BLT7804" s="2"/>
      <c r="BLU7804" s="2"/>
      <c r="BLV7804" s="2"/>
      <c r="BLW7804" s="2"/>
      <c r="BLX7804" s="2"/>
      <c r="BLY7804" s="2"/>
      <c r="BLZ7804" s="2"/>
      <c r="BMA7804" s="2"/>
      <c r="BMB7804" s="2"/>
      <c r="BMC7804" s="2"/>
      <c r="BMD7804" s="2"/>
      <c r="BME7804" s="2"/>
      <c r="BMF7804" s="2"/>
      <c r="BMG7804" s="2"/>
      <c r="BMH7804" s="2"/>
      <c r="BMI7804" s="2"/>
      <c r="BMJ7804" s="2"/>
      <c r="BMK7804" s="2"/>
      <c r="BML7804" s="2"/>
      <c r="BMM7804" s="2"/>
      <c r="BMN7804" s="2"/>
      <c r="BMO7804" s="2"/>
      <c r="BMP7804" s="2"/>
      <c r="BMQ7804" s="2"/>
      <c r="BMR7804" s="2"/>
      <c r="BMS7804" s="2"/>
      <c r="BMT7804" s="2"/>
      <c r="BMU7804" s="2"/>
      <c r="BMV7804" s="2"/>
      <c r="BMW7804" s="2"/>
      <c r="BMX7804" s="2"/>
      <c r="BMY7804" s="2"/>
      <c r="BMZ7804" s="2"/>
      <c r="BNA7804" s="2"/>
      <c r="BNB7804" s="2"/>
      <c r="BNC7804" s="2"/>
      <c r="BND7804" s="2"/>
      <c r="BNE7804" s="2"/>
      <c r="BNF7804" s="2"/>
      <c r="BNG7804" s="2"/>
      <c r="BNH7804" s="2"/>
      <c r="BNI7804" s="2"/>
      <c r="BNJ7804" s="2"/>
      <c r="BNK7804" s="2"/>
      <c r="BNL7804" s="2"/>
      <c r="BNM7804" s="2"/>
      <c r="BNN7804" s="2"/>
      <c r="BNO7804" s="2"/>
      <c r="BNP7804" s="2"/>
      <c r="BNQ7804" s="2"/>
      <c r="BNR7804" s="2"/>
      <c r="BNS7804" s="2"/>
      <c r="BNT7804" s="2"/>
      <c r="BNU7804" s="2"/>
      <c r="BNV7804" s="2"/>
      <c r="BNW7804" s="2"/>
      <c r="BNX7804" s="2"/>
      <c r="BNY7804" s="2"/>
      <c r="BNZ7804" s="2"/>
      <c r="BOA7804" s="2"/>
      <c r="BOB7804" s="2"/>
      <c r="BOC7804" s="2"/>
      <c r="BOD7804" s="2"/>
      <c r="BOE7804" s="2"/>
      <c r="BOF7804" s="2"/>
      <c r="BOG7804" s="2"/>
      <c r="BOH7804" s="2"/>
      <c r="BOI7804" s="2"/>
      <c r="BOJ7804" s="2"/>
      <c r="BOK7804" s="2"/>
      <c r="BOL7804" s="2"/>
      <c r="BOM7804" s="2"/>
      <c r="BON7804" s="2"/>
      <c r="BOO7804" s="2"/>
      <c r="BOP7804" s="2"/>
      <c r="BOQ7804" s="2"/>
      <c r="BOR7804" s="2"/>
      <c r="BOS7804" s="2"/>
      <c r="BOT7804" s="2"/>
      <c r="BOU7804" s="2"/>
      <c r="BOV7804" s="2"/>
      <c r="BOW7804" s="2"/>
      <c r="BOX7804" s="2"/>
      <c r="BOY7804" s="2"/>
      <c r="BOZ7804" s="2"/>
      <c r="BPA7804" s="2"/>
      <c r="BPB7804" s="2"/>
      <c r="BPC7804" s="2"/>
      <c r="BPD7804" s="2"/>
      <c r="BPE7804" s="2"/>
      <c r="BPF7804" s="2"/>
      <c r="BPG7804" s="2"/>
      <c r="BPH7804" s="2"/>
      <c r="BPI7804" s="2"/>
      <c r="BPJ7804" s="2"/>
      <c r="BPK7804" s="2"/>
      <c r="BPL7804" s="2"/>
      <c r="BPM7804" s="2"/>
      <c r="BPN7804" s="2"/>
      <c r="BPO7804" s="2"/>
      <c r="BPP7804" s="2"/>
      <c r="BPQ7804" s="2"/>
      <c r="BPR7804" s="2"/>
      <c r="BPS7804" s="2"/>
      <c r="BPT7804" s="2"/>
      <c r="BPU7804" s="2"/>
      <c r="BPV7804" s="2"/>
      <c r="BPW7804" s="2"/>
      <c r="BPX7804" s="2"/>
      <c r="BPY7804" s="2"/>
      <c r="BPZ7804" s="2"/>
      <c r="BQA7804" s="2"/>
      <c r="BQB7804" s="2"/>
      <c r="BQC7804" s="2"/>
      <c r="BQD7804" s="2"/>
      <c r="BQE7804" s="2"/>
      <c r="BQF7804" s="2"/>
      <c r="BQG7804" s="2"/>
      <c r="BQH7804" s="2"/>
      <c r="BQI7804" s="2"/>
      <c r="BQJ7804" s="2"/>
      <c r="BQK7804" s="2"/>
      <c r="BQL7804" s="2"/>
      <c r="BQM7804" s="2"/>
      <c r="BQN7804" s="2"/>
      <c r="BQO7804" s="2"/>
      <c r="BQP7804" s="2"/>
      <c r="BQQ7804" s="2"/>
      <c r="BQR7804" s="2"/>
      <c r="BQS7804" s="2"/>
      <c r="BQT7804" s="2"/>
      <c r="BQU7804" s="2"/>
      <c r="BQV7804" s="2"/>
      <c r="BQW7804" s="2"/>
      <c r="BQX7804" s="2"/>
      <c r="BQY7804" s="2"/>
      <c r="BQZ7804" s="2"/>
      <c r="BRA7804" s="2"/>
      <c r="BRB7804" s="2"/>
      <c r="BRC7804" s="2"/>
      <c r="BRD7804" s="2"/>
      <c r="BRE7804" s="2"/>
      <c r="BRF7804" s="2"/>
      <c r="BRG7804" s="2"/>
      <c r="BRH7804" s="2"/>
      <c r="BRI7804" s="2"/>
      <c r="BRJ7804" s="2"/>
      <c r="BRK7804" s="2"/>
      <c r="BRL7804" s="2"/>
      <c r="BRM7804" s="2"/>
      <c r="BRN7804" s="2"/>
      <c r="BRO7804" s="2"/>
      <c r="BRP7804" s="2"/>
      <c r="BRQ7804" s="2"/>
      <c r="BRR7804" s="2"/>
      <c r="BRS7804" s="2"/>
      <c r="BRT7804" s="2"/>
      <c r="BRU7804" s="2"/>
      <c r="BRV7804" s="2"/>
      <c r="BRW7804" s="2"/>
      <c r="BRX7804" s="2"/>
      <c r="BRY7804" s="2"/>
      <c r="BRZ7804" s="2"/>
      <c r="BSA7804" s="2"/>
      <c r="BSB7804" s="2"/>
      <c r="BSC7804" s="2"/>
      <c r="BSD7804" s="2"/>
      <c r="BSE7804" s="2"/>
      <c r="BSF7804" s="2"/>
      <c r="BSG7804" s="2"/>
      <c r="BSH7804" s="2"/>
      <c r="BSI7804" s="2"/>
      <c r="BSJ7804" s="2"/>
      <c r="BSK7804" s="2"/>
      <c r="BSL7804" s="2"/>
      <c r="BSM7804" s="2"/>
      <c r="BSN7804" s="2"/>
      <c r="BSO7804" s="2"/>
      <c r="BSP7804" s="2"/>
      <c r="BSQ7804" s="2"/>
      <c r="BSR7804" s="2"/>
      <c r="BSS7804" s="2"/>
      <c r="BST7804" s="2"/>
      <c r="BSU7804" s="2"/>
      <c r="BSV7804" s="2"/>
      <c r="BSW7804" s="2"/>
      <c r="BSX7804" s="2"/>
      <c r="BSY7804" s="2"/>
      <c r="BSZ7804" s="2"/>
      <c r="BTA7804" s="2"/>
      <c r="BTB7804" s="2"/>
      <c r="BTC7804" s="2"/>
      <c r="BTD7804" s="2"/>
      <c r="BTE7804" s="2"/>
      <c r="BTF7804" s="2"/>
      <c r="BTG7804" s="2"/>
      <c r="BTH7804" s="2"/>
      <c r="BTI7804" s="2"/>
      <c r="BTJ7804" s="2"/>
      <c r="BTK7804" s="2"/>
      <c r="BTL7804" s="2"/>
      <c r="BTM7804" s="2"/>
      <c r="BTN7804" s="2"/>
      <c r="BTO7804" s="2"/>
      <c r="BTP7804" s="2"/>
      <c r="BTQ7804" s="2"/>
      <c r="BTR7804" s="2"/>
      <c r="BTS7804" s="2"/>
      <c r="BTT7804" s="2"/>
      <c r="BTU7804" s="2"/>
      <c r="BTV7804" s="2"/>
      <c r="BTW7804" s="2"/>
      <c r="BTX7804" s="2"/>
      <c r="BTY7804" s="2"/>
      <c r="BTZ7804" s="2"/>
      <c r="BUA7804" s="2"/>
      <c r="BUB7804" s="2"/>
      <c r="BUC7804" s="2"/>
      <c r="BUD7804" s="2"/>
      <c r="BUE7804" s="2"/>
      <c r="BUF7804" s="2"/>
      <c r="BUG7804" s="2"/>
      <c r="BUH7804" s="2"/>
      <c r="BUI7804" s="2"/>
      <c r="BUJ7804" s="2"/>
      <c r="BUK7804" s="2"/>
      <c r="BUL7804" s="2"/>
      <c r="BUM7804" s="2"/>
      <c r="BUN7804" s="2"/>
      <c r="BUO7804" s="2"/>
      <c r="BUP7804" s="2"/>
      <c r="BUQ7804" s="2"/>
      <c r="BUR7804" s="2"/>
      <c r="BUS7804" s="2"/>
      <c r="BUT7804" s="2"/>
      <c r="BUU7804" s="2"/>
      <c r="BUV7804" s="2"/>
      <c r="BUW7804" s="2"/>
      <c r="BUX7804" s="2"/>
      <c r="BUY7804" s="2"/>
      <c r="BUZ7804" s="2"/>
      <c r="BVA7804" s="2"/>
      <c r="BVB7804" s="2"/>
      <c r="BVC7804" s="2"/>
      <c r="BVD7804" s="2"/>
      <c r="BVE7804" s="2"/>
      <c r="BVF7804" s="2"/>
      <c r="BVG7804" s="2"/>
      <c r="BVH7804" s="2"/>
      <c r="BVI7804" s="2"/>
      <c r="BVJ7804" s="2"/>
      <c r="BVK7804" s="2"/>
      <c r="BVL7804" s="2"/>
      <c r="BVM7804" s="2"/>
      <c r="BVN7804" s="2"/>
      <c r="BVO7804" s="2"/>
      <c r="BVP7804" s="2"/>
      <c r="BVQ7804" s="2"/>
      <c r="BVR7804" s="2"/>
      <c r="BVS7804" s="2"/>
      <c r="BVT7804" s="2"/>
      <c r="BVU7804" s="2"/>
      <c r="BVV7804" s="2"/>
      <c r="BVW7804" s="2"/>
      <c r="BVX7804" s="2"/>
      <c r="BVY7804" s="2"/>
      <c r="BVZ7804" s="2"/>
      <c r="BWA7804" s="2"/>
      <c r="BWB7804" s="2"/>
      <c r="BWC7804" s="2"/>
      <c r="BWD7804" s="2"/>
      <c r="BWE7804" s="2"/>
      <c r="BWF7804" s="2"/>
      <c r="BWG7804" s="2"/>
      <c r="BWH7804" s="2"/>
      <c r="BWI7804" s="2"/>
      <c r="BWJ7804" s="2"/>
      <c r="BWK7804" s="2"/>
      <c r="BWL7804" s="2"/>
      <c r="BWM7804" s="2"/>
      <c r="BWN7804" s="2"/>
      <c r="BWO7804" s="2"/>
      <c r="BWP7804" s="2"/>
      <c r="BWQ7804" s="2"/>
      <c r="BWR7804" s="2"/>
      <c r="BWS7804" s="2"/>
      <c r="BWT7804" s="2"/>
      <c r="BWU7804" s="2"/>
      <c r="BWV7804" s="2"/>
      <c r="BWW7804" s="2"/>
      <c r="BWX7804" s="2"/>
      <c r="BWY7804" s="2"/>
      <c r="BWZ7804" s="2"/>
      <c r="BXA7804" s="2"/>
      <c r="BXB7804" s="2"/>
      <c r="BXC7804" s="2"/>
      <c r="BXD7804" s="2"/>
      <c r="BXE7804" s="2"/>
      <c r="BXF7804" s="2"/>
      <c r="BXG7804" s="2"/>
      <c r="BXH7804" s="2"/>
      <c r="BXI7804" s="2"/>
      <c r="BXJ7804" s="2"/>
      <c r="BXK7804" s="2"/>
      <c r="BXL7804" s="2"/>
      <c r="BXM7804" s="2"/>
      <c r="BXN7804" s="2"/>
      <c r="BXO7804" s="2"/>
      <c r="BXP7804" s="2"/>
      <c r="BXQ7804" s="2"/>
      <c r="BXR7804" s="2"/>
      <c r="BXS7804" s="2"/>
      <c r="BXT7804" s="2"/>
      <c r="BXU7804" s="2"/>
      <c r="BXV7804" s="2"/>
      <c r="BXW7804" s="2"/>
      <c r="BXX7804" s="2"/>
      <c r="BXY7804" s="2"/>
      <c r="BXZ7804" s="2"/>
      <c r="BYA7804" s="2"/>
      <c r="BYB7804" s="2"/>
      <c r="BYC7804" s="2"/>
      <c r="BYD7804" s="2"/>
      <c r="BYE7804" s="2"/>
      <c r="BYF7804" s="2"/>
      <c r="BYG7804" s="2"/>
      <c r="BYH7804" s="2"/>
      <c r="BYI7804" s="2"/>
      <c r="BYJ7804" s="2"/>
      <c r="BYK7804" s="2"/>
      <c r="BYL7804" s="2"/>
      <c r="BYM7804" s="2"/>
      <c r="BYN7804" s="2"/>
      <c r="BYO7804" s="2"/>
      <c r="BYP7804" s="2"/>
      <c r="BYQ7804" s="2"/>
      <c r="BYR7804" s="2"/>
      <c r="BYS7804" s="2"/>
      <c r="BYT7804" s="2"/>
      <c r="BYU7804" s="2"/>
      <c r="BYV7804" s="2"/>
      <c r="BYW7804" s="2"/>
      <c r="BYX7804" s="2"/>
      <c r="BYY7804" s="2"/>
      <c r="BYZ7804" s="2"/>
      <c r="BZA7804" s="2"/>
      <c r="BZB7804" s="2"/>
      <c r="BZC7804" s="2"/>
      <c r="BZD7804" s="2"/>
      <c r="BZE7804" s="2"/>
      <c r="BZF7804" s="2"/>
      <c r="BZG7804" s="2"/>
      <c r="BZH7804" s="2"/>
      <c r="BZI7804" s="2"/>
      <c r="BZJ7804" s="2"/>
      <c r="BZK7804" s="2"/>
      <c r="BZL7804" s="2"/>
      <c r="BZM7804" s="2"/>
      <c r="BZN7804" s="2"/>
      <c r="BZO7804" s="2"/>
      <c r="BZP7804" s="2"/>
      <c r="BZQ7804" s="2"/>
      <c r="BZR7804" s="2"/>
      <c r="BZS7804" s="2"/>
      <c r="BZT7804" s="2"/>
      <c r="BZU7804" s="2"/>
      <c r="BZV7804" s="2"/>
      <c r="BZW7804" s="2"/>
      <c r="BZX7804" s="2"/>
      <c r="BZY7804" s="2"/>
      <c r="BZZ7804" s="2"/>
      <c r="CAA7804" s="2"/>
      <c r="CAB7804" s="2"/>
      <c r="CAC7804" s="2"/>
      <c r="CAD7804" s="2"/>
      <c r="CAE7804" s="2"/>
      <c r="CAF7804" s="2"/>
      <c r="CAG7804" s="2"/>
      <c r="CAH7804" s="2"/>
      <c r="CAI7804" s="2"/>
      <c r="CAJ7804" s="2"/>
      <c r="CAK7804" s="2"/>
      <c r="CAL7804" s="2"/>
      <c r="CAM7804" s="2"/>
      <c r="CAN7804" s="2"/>
      <c r="CAO7804" s="2"/>
      <c r="CAP7804" s="2"/>
      <c r="CAQ7804" s="2"/>
      <c r="CAR7804" s="2"/>
      <c r="CAS7804" s="2"/>
      <c r="CAT7804" s="2"/>
      <c r="CAU7804" s="2"/>
      <c r="CAV7804" s="2"/>
      <c r="CAW7804" s="2"/>
      <c r="CAX7804" s="2"/>
      <c r="CAY7804" s="2"/>
      <c r="CAZ7804" s="2"/>
      <c r="CBA7804" s="2"/>
      <c r="CBB7804" s="2"/>
      <c r="CBC7804" s="2"/>
      <c r="CBD7804" s="2"/>
      <c r="CBE7804" s="2"/>
      <c r="CBF7804" s="2"/>
      <c r="CBG7804" s="2"/>
      <c r="CBH7804" s="2"/>
      <c r="CBI7804" s="2"/>
      <c r="CBJ7804" s="2"/>
      <c r="CBK7804" s="2"/>
      <c r="CBL7804" s="2"/>
      <c r="CBM7804" s="2"/>
      <c r="CBN7804" s="2"/>
      <c r="CBO7804" s="2"/>
      <c r="CBP7804" s="2"/>
      <c r="CBQ7804" s="2"/>
      <c r="CBR7804" s="2"/>
      <c r="CBS7804" s="2"/>
      <c r="CBT7804" s="2"/>
      <c r="CBU7804" s="2"/>
      <c r="CBV7804" s="2"/>
      <c r="CBW7804" s="2"/>
      <c r="CBX7804" s="2"/>
      <c r="CBY7804" s="2"/>
      <c r="CBZ7804" s="2"/>
      <c r="CCA7804" s="2"/>
      <c r="CCB7804" s="2"/>
      <c r="CCC7804" s="2"/>
      <c r="CCD7804" s="2"/>
      <c r="CCE7804" s="2"/>
      <c r="CCF7804" s="2"/>
      <c r="CCG7804" s="2"/>
      <c r="CCH7804" s="2"/>
      <c r="CCI7804" s="2"/>
      <c r="CCJ7804" s="2"/>
      <c r="CCK7804" s="2"/>
      <c r="CCL7804" s="2"/>
      <c r="CCM7804" s="2"/>
      <c r="CCN7804" s="2"/>
      <c r="CCO7804" s="2"/>
      <c r="CCP7804" s="2"/>
      <c r="CCQ7804" s="2"/>
      <c r="CCR7804" s="2"/>
      <c r="CCS7804" s="2"/>
      <c r="CCT7804" s="2"/>
      <c r="CCU7804" s="2"/>
      <c r="CCV7804" s="2"/>
      <c r="CCW7804" s="2"/>
      <c r="CCX7804" s="2"/>
      <c r="CCY7804" s="2"/>
      <c r="CCZ7804" s="2"/>
      <c r="CDA7804" s="2"/>
      <c r="CDB7804" s="2"/>
      <c r="CDC7804" s="2"/>
      <c r="CDD7804" s="2"/>
      <c r="CDE7804" s="2"/>
      <c r="CDF7804" s="2"/>
      <c r="CDG7804" s="2"/>
      <c r="CDH7804" s="2"/>
      <c r="CDI7804" s="2"/>
      <c r="CDJ7804" s="2"/>
      <c r="CDK7804" s="2"/>
      <c r="CDL7804" s="2"/>
      <c r="CDM7804" s="2"/>
      <c r="CDN7804" s="2"/>
      <c r="CDO7804" s="2"/>
      <c r="CDP7804" s="2"/>
      <c r="CDQ7804" s="2"/>
      <c r="CDR7804" s="2"/>
      <c r="CDS7804" s="2"/>
      <c r="CDT7804" s="2"/>
      <c r="CDU7804" s="2"/>
      <c r="CDV7804" s="2"/>
      <c r="CDW7804" s="2"/>
      <c r="CDX7804" s="2"/>
      <c r="CDY7804" s="2"/>
      <c r="CDZ7804" s="2"/>
      <c r="CEA7804" s="2"/>
      <c r="CEB7804" s="2"/>
      <c r="CEC7804" s="2"/>
      <c r="CED7804" s="2"/>
      <c r="CEE7804" s="2"/>
      <c r="CEF7804" s="2"/>
      <c r="CEG7804" s="2"/>
      <c r="CEH7804" s="2"/>
      <c r="CEI7804" s="2"/>
      <c r="CEJ7804" s="2"/>
      <c r="CEK7804" s="2"/>
      <c r="CEL7804" s="2"/>
      <c r="CEM7804" s="2"/>
      <c r="CEN7804" s="2"/>
      <c r="CEO7804" s="2"/>
      <c r="CEP7804" s="2"/>
      <c r="CEQ7804" s="2"/>
      <c r="CER7804" s="2"/>
      <c r="CES7804" s="2"/>
      <c r="CET7804" s="2"/>
      <c r="CEU7804" s="2"/>
      <c r="CEV7804" s="2"/>
      <c r="CEW7804" s="2"/>
      <c r="CEX7804" s="2"/>
      <c r="CEY7804" s="2"/>
      <c r="CEZ7804" s="2"/>
      <c r="CFA7804" s="2"/>
      <c r="CFB7804" s="2"/>
      <c r="CFC7804" s="2"/>
      <c r="CFD7804" s="2"/>
      <c r="CFE7804" s="2"/>
      <c r="CFF7804" s="2"/>
      <c r="CFG7804" s="2"/>
      <c r="CFH7804" s="2"/>
      <c r="CFI7804" s="2"/>
      <c r="CFJ7804" s="2"/>
      <c r="CFK7804" s="2"/>
      <c r="CFL7804" s="2"/>
      <c r="CFM7804" s="2"/>
      <c r="CFN7804" s="2"/>
      <c r="CFO7804" s="2"/>
      <c r="CFP7804" s="2"/>
      <c r="CFQ7804" s="2"/>
      <c r="CFR7804" s="2"/>
      <c r="CFS7804" s="2"/>
      <c r="CFT7804" s="2"/>
      <c r="CFU7804" s="2"/>
      <c r="CFV7804" s="2"/>
      <c r="CFW7804" s="2"/>
      <c r="CFX7804" s="2"/>
      <c r="CFY7804" s="2"/>
      <c r="CFZ7804" s="2"/>
      <c r="CGA7804" s="2"/>
      <c r="CGB7804" s="2"/>
      <c r="CGC7804" s="2"/>
      <c r="CGD7804" s="2"/>
      <c r="CGE7804" s="2"/>
      <c r="CGF7804" s="2"/>
      <c r="CGG7804" s="2"/>
      <c r="CGH7804" s="2"/>
      <c r="CGI7804" s="2"/>
      <c r="CGJ7804" s="2"/>
      <c r="CGK7804" s="2"/>
      <c r="CGL7804" s="2"/>
      <c r="CGM7804" s="2"/>
      <c r="CGN7804" s="2"/>
      <c r="CGO7804" s="2"/>
      <c r="CGP7804" s="2"/>
      <c r="CGQ7804" s="2"/>
      <c r="CGR7804" s="2"/>
      <c r="CGS7804" s="2"/>
      <c r="CGT7804" s="2"/>
      <c r="CGU7804" s="2"/>
      <c r="CGV7804" s="2"/>
      <c r="CGW7804" s="2"/>
      <c r="CGX7804" s="2"/>
      <c r="CGY7804" s="2"/>
      <c r="CGZ7804" s="2"/>
      <c r="CHA7804" s="2"/>
      <c r="CHB7804" s="2"/>
      <c r="CHC7804" s="2"/>
      <c r="CHD7804" s="2"/>
      <c r="CHE7804" s="2"/>
      <c r="CHF7804" s="2"/>
      <c r="CHG7804" s="2"/>
      <c r="CHH7804" s="2"/>
      <c r="CHI7804" s="2"/>
      <c r="CHJ7804" s="2"/>
      <c r="CHK7804" s="2"/>
      <c r="CHL7804" s="2"/>
      <c r="CHM7804" s="2"/>
      <c r="CHN7804" s="2"/>
      <c r="CHO7804" s="2"/>
      <c r="CHP7804" s="2"/>
      <c r="CHQ7804" s="2"/>
      <c r="CHR7804" s="2"/>
      <c r="CHS7804" s="2"/>
      <c r="CHT7804" s="2"/>
      <c r="CHU7804" s="2"/>
      <c r="CHV7804" s="2"/>
      <c r="CHW7804" s="2"/>
      <c r="CHX7804" s="2"/>
      <c r="CHY7804" s="2"/>
      <c r="CHZ7804" s="2"/>
      <c r="CIA7804" s="2"/>
      <c r="CIB7804" s="2"/>
      <c r="CIC7804" s="2"/>
      <c r="CID7804" s="2"/>
      <c r="CIE7804" s="2"/>
      <c r="CIF7804" s="2"/>
      <c r="CIG7804" s="2"/>
      <c r="CIH7804" s="2"/>
      <c r="CII7804" s="2"/>
      <c r="CIJ7804" s="2"/>
      <c r="CIK7804" s="2"/>
      <c r="CIL7804" s="2"/>
      <c r="CIM7804" s="2"/>
      <c r="CIN7804" s="2"/>
      <c r="CIO7804" s="2"/>
      <c r="CIP7804" s="2"/>
      <c r="CIQ7804" s="2"/>
      <c r="CIR7804" s="2"/>
      <c r="CIS7804" s="2"/>
      <c r="CIT7804" s="2"/>
      <c r="CIU7804" s="2"/>
      <c r="CIV7804" s="2"/>
      <c r="CIW7804" s="2"/>
      <c r="CIX7804" s="2"/>
      <c r="CIY7804" s="2"/>
      <c r="CIZ7804" s="2"/>
      <c r="CJA7804" s="2"/>
      <c r="CJB7804" s="2"/>
      <c r="CJC7804" s="2"/>
      <c r="CJD7804" s="2"/>
      <c r="CJE7804" s="2"/>
      <c r="CJF7804" s="2"/>
      <c r="CJG7804" s="2"/>
      <c r="CJH7804" s="2"/>
      <c r="CJI7804" s="2"/>
      <c r="CJJ7804" s="2"/>
      <c r="CJK7804" s="2"/>
      <c r="CJL7804" s="2"/>
      <c r="CJM7804" s="2"/>
      <c r="CJN7804" s="2"/>
      <c r="CJO7804" s="2"/>
      <c r="CJP7804" s="2"/>
      <c r="CJQ7804" s="2"/>
      <c r="CJR7804" s="2"/>
      <c r="CJS7804" s="2"/>
      <c r="CJT7804" s="2"/>
      <c r="CJU7804" s="2"/>
      <c r="CJV7804" s="2"/>
      <c r="CJW7804" s="2"/>
      <c r="CJX7804" s="2"/>
      <c r="CJY7804" s="2"/>
      <c r="CJZ7804" s="2"/>
      <c r="CKA7804" s="2"/>
      <c r="CKB7804" s="2"/>
      <c r="CKC7804" s="2"/>
      <c r="CKD7804" s="2"/>
      <c r="CKE7804" s="2"/>
      <c r="CKF7804" s="2"/>
      <c r="CKG7804" s="2"/>
      <c r="CKH7804" s="2"/>
      <c r="CKI7804" s="2"/>
      <c r="CKJ7804" s="2"/>
      <c r="CKK7804" s="2"/>
      <c r="CKL7804" s="2"/>
      <c r="CKM7804" s="2"/>
      <c r="CKN7804" s="2"/>
      <c r="CKO7804" s="2"/>
      <c r="CKP7804" s="2"/>
      <c r="CKQ7804" s="2"/>
      <c r="CKR7804" s="2"/>
      <c r="CKS7804" s="2"/>
      <c r="CKT7804" s="2"/>
      <c r="CKU7804" s="2"/>
      <c r="CKV7804" s="2"/>
      <c r="CKW7804" s="2"/>
      <c r="CKX7804" s="2"/>
      <c r="CKY7804" s="2"/>
      <c r="CKZ7804" s="2"/>
      <c r="CLA7804" s="2"/>
      <c r="CLB7804" s="2"/>
      <c r="CLC7804" s="2"/>
      <c r="CLD7804" s="2"/>
      <c r="CLE7804" s="2"/>
      <c r="CLF7804" s="2"/>
      <c r="CLG7804" s="2"/>
      <c r="CLH7804" s="2"/>
      <c r="CLI7804" s="2"/>
      <c r="CLJ7804" s="2"/>
      <c r="CLK7804" s="2"/>
      <c r="CLL7804" s="2"/>
      <c r="CLM7804" s="2"/>
      <c r="CLN7804" s="2"/>
      <c r="CLO7804" s="2"/>
      <c r="CLP7804" s="2"/>
      <c r="CLQ7804" s="2"/>
      <c r="CLR7804" s="2"/>
      <c r="CLS7804" s="2"/>
      <c r="CLT7804" s="2"/>
      <c r="CLU7804" s="2"/>
      <c r="CLV7804" s="2"/>
      <c r="CLW7804" s="2"/>
      <c r="CLX7804" s="2"/>
      <c r="CLY7804" s="2"/>
      <c r="CLZ7804" s="2"/>
      <c r="CMA7804" s="2"/>
      <c r="CMB7804" s="2"/>
      <c r="CMC7804" s="2"/>
      <c r="CMD7804" s="2"/>
      <c r="CME7804" s="2"/>
      <c r="CMF7804" s="2"/>
      <c r="CMG7804" s="2"/>
      <c r="CMH7804" s="2"/>
      <c r="CMI7804" s="2"/>
      <c r="CMJ7804" s="2"/>
      <c r="CMK7804" s="2"/>
      <c r="CML7804" s="2"/>
      <c r="CMM7804" s="2"/>
      <c r="CMN7804" s="2"/>
      <c r="CMO7804" s="2"/>
      <c r="CMP7804" s="2"/>
      <c r="CMQ7804" s="2"/>
      <c r="CMR7804" s="2"/>
      <c r="CMS7804" s="2"/>
      <c r="CMT7804" s="2"/>
      <c r="CMU7804" s="2"/>
      <c r="CMV7804" s="2"/>
      <c r="CMW7804" s="2"/>
      <c r="CMX7804" s="2"/>
      <c r="CMY7804" s="2"/>
      <c r="CMZ7804" s="2"/>
      <c r="CNA7804" s="2"/>
      <c r="CNB7804" s="2"/>
      <c r="CNC7804" s="2"/>
      <c r="CND7804" s="2"/>
      <c r="CNE7804" s="2"/>
      <c r="CNF7804" s="2"/>
      <c r="CNG7804" s="2"/>
      <c r="CNH7804" s="2"/>
      <c r="CNI7804" s="2"/>
      <c r="CNJ7804" s="2"/>
      <c r="CNK7804" s="2"/>
      <c r="CNL7804" s="2"/>
      <c r="CNM7804" s="2"/>
      <c r="CNN7804" s="2"/>
      <c r="CNO7804" s="2"/>
      <c r="CNP7804" s="2"/>
      <c r="CNQ7804" s="2"/>
      <c r="CNR7804" s="2"/>
      <c r="CNS7804" s="2"/>
      <c r="CNT7804" s="2"/>
      <c r="CNU7804" s="2"/>
      <c r="CNV7804" s="2"/>
      <c r="CNW7804" s="2"/>
      <c r="CNX7804" s="2"/>
      <c r="CNY7804" s="2"/>
      <c r="CNZ7804" s="2"/>
      <c r="COA7804" s="2"/>
      <c r="COB7804" s="2"/>
      <c r="COC7804" s="2"/>
      <c r="COD7804" s="2"/>
      <c r="COE7804" s="2"/>
      <c r="COF7804" s="2"/>
      <c r="COG7804" s="2"/>
      <c r="COH7804" s="2"/>
      <c r="COI7804" s="2"/>
      <c r="COJ7804" s="2"/>
      <c r="COK7804" s="2"/>
      <c r="COL7804" s="2"/>
      <c r="COM7804" s="2"/>
      <c r="CON7804" s="2"/>
      <c r="COO7804" s="2"/>
      <c r="COP7804" s="2"/>
      <c r="COQ7804" s="2"/>
      <c r="COR7804" s="2"/>
      <c r="COS7804" s="2"/>
      <c r="COT7804" s="2"/>
      <c r="COU7804" s="2"/>
      <c r="COV7804" s="2"/>
      <c r="COW7804" s="2"/>
      <c r="COX7804" s="2"/>
      <c r="COY7804" s="2"/>
      <c r="COZ7804" s="2"/>
      <c r="CPA7804" s="2"/>
      <c r="CPB7804" s="2"/>
      <c r="CPC7804" s="2"/>
      <c r="CPD7804" s="2"/>
      <c r="CPE7804" s="2"/>
      <c r="CPF7804" s="2"/>
      <c r="CPG7804" s="2"/>
      <c r="CPH7804" s="2"/>
      <c r="CPI7804" s="2"/>
      <c r="CPJ7804" s="2"/>
      <c r="CPK7804" s="2"/>
      <c r="CPL7804" s="2"/>
      <c r="CPM7804" s="2"/>
      <c r="CPN7804" s="2"/>
      <c r="CPO7804" s="2"/>
      <c r="CPP7804" s="2"/>
      <c r="CPQ7804" s="2"/>
      <c r="CPR7804" s="2"/>
      <c r="CPS7804" s="2"/>
      <c r="CPT7804" s="2"/>
      <c r="CPU7804" s="2"/>
      <c r="CPV7804" s="2"/>
      <c r="CPW7804" s="2"/>
      <c r="CPX7804" s="2"/>
      <c r="CPY7804" s="2"/>
      <c r="CPZ7804" s="2"/>
      <c r="CQA7804" s="2"/>
      <c r="CQB7804" s="2"/>
      <c r="CQC7804" s="2"/>
      <c r="CQD7804" s="2"/>
      <c r="CQE7804" s="2"/>
      <c r="CQF7804" s="2"/>
      <c r="CQG7804" s="2"/>
      <c r="CQH7804" s="2"/>
      <c r="CQI7804" s="2"/>
      <c r="CQJ7804" s="2"/>
      <c r="CQK7804" s="2"/>
      <c r="CQL7804" s="2"/>
      <c r="CQM7804" s="2"/>
      <c r="CQN7804" s="2"/>
      <c r="CQO7804" s="2"/>
      <c r="CQP7804" s="2"/>
      <c r="CQQ7804" s="2"/>
      <c r="CQR7804" s="2"/>
      <c r="CQS7804" s="2"/>
      <c r="CQT7804" s="2"/>
      <c r="CQU7804" s="2"/>
      <c r="CQV7804" s="2"/>
      <c r="CQW7804" s="2"/>
      <c r="CQX7804" s="2"/>
      <c r="CQY7804" s="2"/>
      <c r="CQZ7804" s="2"/>
      <c r="CRA7804" s="2"/>
      <c r="CRB7804" s="2"/>
      <c r="CRC7804" s="2"/>
      <c r="CRD7804" s="2"/>
      <c r="CRE7804" s="2"/>
      <c r="CRF7804" s="2"/>
      <c r="CRG7804" s="2"/>
      <c r="CRH7804" s="2"/>
      <c r="CRI7804" s="2"/>
      <c r="CRJ7804" s="2"/>
      <c r="CRK7804" s="2"/>
      <c r="CRL7804" s="2"/>
      <c r="CRM7804" s="2"/>
      <c r="CRN7804" s="2"/>
      <c r="CRO7804" s="2"/>
      <c r="CRP7804" s="2"/>
      <c r="CRQ7804" s="2"/>
      <c r="CRR7804" s="2"/>
      <c r="CRS7804" s="2"/>
      <c r="CRT7804" s="2"/>
      <c r="CRU7804" s="2"/>
      <c r="CRV7804" s="2"/>
      <c r="CRW7804" s="2"/>
      <c r="CRX7804" s="2"/>
      <c r="CRY7804" s="2"/>
      <c r="CRZ7804" s="2"/>
      <c r="CSA7804" s="2"/>
      <c r="CSB7804" s="2"/>
      <c r="CSC7804" s="2"/>
      <c r="CSD7804" s="2"/>
      <c r="CSE7804" s="2"/>
      <c r="CSF7804" s="2"/>
      <c r="CSG7804" s="2"/>
      <c r="CSH7804" s="2"/>
      <c r="CSI7804" s="2"/>
      <c r="CSJ7804" s="2"/>
      <c r="CSK7804" s="2"/>
      <c r="CSL7804" s="2"/>
      <c r="CSM7804" s="2"/>
      <c r="CSN7804" s="2"/>
      <c r="CSO7804" s="2"/>
      <c r="CSP7804" s="2"/>
      <c r="CSQ7804" s="2"/>
      <c r="CSR7804" s="2"/>
      <c r="CSS7804" s="2"/>
      <c r="CST7804" s="2"/>
      <c r="CSU7804" s="2"/>
      <c r="CSV7804" s="2"/>
      <c r="CSW7804" s="2"/>
      <c r="CSX7804" s="2"/>
      <c r="CSY7804" s="2"/>
      <c r="CSZ7804" s="2"/>
      <c r="CTA7804" s="2"/>
      <c r="CTB7804" s="2"/>
      <c r="CTC7804" s="2"/>
      <c r="CTD7804" s="2"/>
      <c r="CTE7804" s="2"/>
      <c r="CTF7804" s="2"/>
      <c r="CTG7804" s="2"/>
      <c r="CTH7804" s="2"/>
      <c r="CTI7804" s="2"/>
      <c r="CTJ7804" s="2"/>
      <c r="CTK7804" s="2"/>
      <c r="CTL7804" s="2"/>
      <c r="CTM7804" s="2"/>
      <c r="CTN7804" s="2"/>
      <c r="CTO7804" s="2"/>
      <c r="CTP7804" s="2"/>
      <c r="CTQ7804" s="2"/>
      <c r="CTR7804" s="2"/>
      <c r="CTS7804" s="2"/>
      <c r="CTT7804" s="2"/>
      <c r="CTU7804" s="2"/>
      <c r="CTV7804" s="2"/>
      <c r="CTW7804" s="2"/>
      <c r="CTX7804" s="2"/>
      <c r="CTY7804" s="2"/>
      <c r="CTZ7804" s="2"/>
      <c r="CUA7804" s="2"/>
      <c r="CUB7804" s="2"/>
      <c r="CUC7804" s="2"/>
      <c r="CUD7804" s="2"/>
      <c r="CUE7804" s="2"/>
      <c r="CUF7804" s="2"/>
      <c r="CUG7804" s="2"/>
      <c r="CUH7804" s="2"/>
      <c r="CUI7804" s="2"/>
      <c r="CUJ7804" s="2"/>
      <c r="CUK7804" s="2"/>
      <c r="CUL7804" s="2"/>
      <c r="CUM7804" s="2"/>
      <c r="CUN7804" s="2"/>
      <c r="CUO7804" s="2"/>
      <c r="CUP7804" s="2"/>
      <c r="CUQ7804" s="2"/>
      <c r="CUR7804" s="2"/>
      <c r="CUS7804" s="2"/>
      <c r="CUT7804" s="2"/>
      <c r="CUU7804" s="2"/>
      <c r="CUV7804" s="2"/>
      <c r="CUW7804" s="2"/>
      <c r="CUX7804" s="2"/>
      <c r="CUY7804" s="2"/>
      <c r="CUZ7804" s="2"/>
      <c r="CVA7804" s="2"/>
      <c r="CVB7804" s="2"/>
      <c r="CVC7804" s="2"/>
      <c r="CVD7804" s="2"/>
      <c r="CVE7804" s="2"/>
      <c r="CVF7804" s="2"/>
      <c r="CVG7804" s="2"/>
      <c r="CVH7804" s="2"/>
      <c r="CVI7804" s="2"/>
      <c r="CVJ7804" s="2"/>
      <c r="CVK7804" s="2"/>
      <c r="CVL7804" s="2"/>
      <c r="CVM7804" s="2"/>
      <c r="CVN7804" s="2"/>
      <c r="CVO7804" s="2"/>
      <c r="CVP7804" s="2"/>
      <c r="CVQ7804" s="2"/>
      <c r="CVR7804" s="2"/>
      <c r="CVS7804" s="2"/>
      <c r="CVT7804" s="2"/>
      <c r="CVU7804" s="2"/>
      <c r="CVV7804" s="2"/>
      <c r="CVW7804" s="2"/>
      <c r="CVX7804" s="2"/>
      <c r="CVY7804" s="2"/>
      <c r="CVZ7804" s="2"/>
      <c r="CWA7804" s="2"/>
      <c r="CWB7804" s="2"/>
      <c r="CWC7804" s="2"/>
      <c r="CWD7804" s="2"/>
      <c r="CWE7804" s="2"/>
      <c r="CWF7804" s="2"/>
      <c r="CWG7804" s="2"/>
      <c r="CWH7804" s="2"/>
      <c r="CWI7804" s="2"/>
      <c r="CWJ7804" s="2"/>
      <c r="CWK7804" s="2"/>
      <c r="CWL7804" s="2"/>
      <c r="CWM7804" s="2"/>
      <c r="CWN7804" s="2"/>
      <c r="CWO7804" s="2"/>
      <c r="CWP7804" s="2"/>
      <c r="CWQ7804" s="2"/>
      <c r="CWR7804" s="2"/>
      <c r="CWS7804" s="2"/>
      <c r="CWT7804" s="2"/>
      <c r="CWU7804" s="2"/>
      <c r="CWV7804" s="2"/>
      <c r="CWW7804" s="2"/>
      <c r="CWX7804" s="2"/>
      <c r="CWY7804" s="2"/>
      <c r="CWZ7804" s="2"/>
      <c r="CXA7804" s="2"/>
      <c r="CXB7804" s="2"/>
      <c r="CXC7804" s="2"/>
      <c r="CXD7804" s="2"/>
      <c r="CXE7804" s="2"/>
      <c r="CXF7804" s="2"/>
      <c r="CXG7804" s="2"/>
      <c r="CXH7804" s="2"/>
      <c r="CXI7804" s="2"/>
      <c r="CXJ7804" s="2"/>
      <c r="CXK7804" s="2"/>
      <c r="CXL7804" s="2"/>
      <c r="CXM7804" s="2"/>
      <c r="CXN7804" s="2"/>
      <c r="CXO7804" s="2"/>
      <c r="CXP7804" s="2"/>
      <c r="CXQ7804" s="2"/>
      <c r="CXR7804" s="2"/>
      <c r="CXS7804" s="2"/>
      <c r="CXT7804" s="2"/>
      <c r="CXU7804" s="2"/>
      <c r="CXV7804" s="2"/>
      <c r="CXW7804" s="2"/>
      <c r="CXX7804" s="2"/>
      <c r="CXY7804" s="2"/>
      <c r="CXZ7804" s="2"/>
      <c r="CYA7804" s="2"/>
      <c r="CYB7804" s="2"/>
      <c r="CYC7804" s="2"/>
      <c r="CYD7804" s="2"/>
      <c r="CYE7804" s="2"/>
      <c r="CYF7804" s="2"/>
      <c r="CYG7804" s="2"/>
      <c r="CYH7804" s="2"/>
      <c r="CYI7804" s="2"/>
      <c r="CYJ7804" s="2"/>
      <c r="CYK7804" s="2"/>
      <c r="CYL7804" s="2"/>
      <c r="CYM7804" s="2"/>
      <c r="CYN7804" s="2"/>
      <c r="CYO7804" s="2"/>
      <c r="CYP7804" s="2"/>
      <c r="CYQ7804" s="2"/>
      <c r="CYR7804" s="2"/>
      <c r="CYS7804" s="2"/>
      <c r="CYT7804" s="2"/>
      <c r="CYU7804" s="2"/>
      <c r="CYV7804" s="2"/>
      <c r="CYW7804" s="2"/>
      <c r="CYX7804" s="2"/>
      <c r="CYY7804" s="2"/>
      <c r="CYZ7804" s="2"/>
      <c r="CZA7804" s="2"/>
      <c r="CZB7804" s="2"/>
      <c r="CZC7804" s="2"/>
      <c r="CZD7804" s="2"/>
      <c r="CZE7804" s="2"/>
      <c r="CZF7804" s="2"/>
      <c r="CZG7804" s="2"/>
      <c r="CZH7804" s="2"/>
      <c r="CZI7804" s="2"/>
      <c r="CZJ7804" s="2"/>
      <c r="CZK7804" s="2"/>
      <c r="CZL7804" s="2"/>
      <c r="CZM7804" s="2"/>
      <c r="CZN7804" s="2"/>
      <c r="CZO7804" s="2"/>
      <c r="CZP7804" s="2"/>
      <c r="CZQ7804" s="2"/>
      <c r="CZR7804" s="2"/>
      <c r="CZS7804" s="2"/>
      <c r="CZT7804" s="2"/>
      <c r="CZU7804" s="2"/>
      <c r="CZV7804" s="2"/>
      <c r="CZW7804" s="2"/>
      <c r="CZX7804" s="2"/>
      <c r="CZY7804" s="2"/>
      <c r="CZZ7804" s="2"/>
      <c r="DAA7804" s="2"/>
      <c r="DAB7804" s="2"/>
      <c r="DAC7804" s="2"/>
      <c r="DAD7804" s="2"/>
      <c r="DAE7804" s="2"/>
      <c r="DAF7804" s="2"/>
      <c r="DAG7804" s="2"/>
      <c r="DAH7804" s="2"/>
      <c r="DAI7804" s="2"/>
      <c r="DAJ7804" s="2"/>
      <c r="DAK7804" s="2"/>
      <c r="DAL7804" s="2"/>
      <c r="DAM7804" s="2"/>
      <c r="DAN7804" s="2"/>
      <c r="DAO7804" s="2"/>
      <c r="DAP7804" s="2"/>
      <c r="DAQ7804" s="2"/>
      <c r="DAR7804" s="2"/>
      <c r="DAS7804" s="2"/>
      <c r="DAT7804" s="2"/>
      <c r="DAU7804" s="2"/>
      <c r="DAV7804" s="2"/>
      <c r="DAW7804" s="2"/>
      <c r="DAX7804" s="2"/>
      <c r="DAY7804" s="2"/>
      <c r="DAZ7804" s="2"/>
      <c r="DBA7804" s="2"/>
      <c r="DBB7804" s="2"/>
      <c r="DBC7804" s="2"/>
      <c r="DBD7804" s="2"/>
      <c r="DBE7804" s="2"/>
      <c r="DBF7804" s="2"/>
      <c r="DBG7804" s="2"/>
      <c r="DBH7804" s="2"/>
      <c r="DBI7804" s="2"/>
      <c r="DBJ7804" s="2"/>
      <c r="DBK7804" s="2"/>
      <c r="DBL7804" s="2"/>
      <c r="DBM7804" s="2"/>
      <c r="DBN7804" s="2"/>
      <c r="DBO7804" s="2"/>
      <c r="DBP7804" s="2"/>
      <c r="DBQ7804" s="2"/>
      <c r="DBR7804" s="2"/>
      <c r="DBS7804" s="2"/>
      <c r="DBT7804" s="2"/>
      <c r="DBU7804" s="2"/>
      <c r="DBV7804" s="2"/>
      <c r="DBW7804" s="2"/>
      <c r="DBX7804" s="2"/>
      <c r="DBY7804" s="2"/>
      <c r="DBZ7804" s="2"/>
      <c r="DCA7804" s="2"/>
      <c r="DCB7804" s="2"/>
      <c r="DCC7804" s="2"/>
      <c r="DCD7804" s="2"/>
      <c r="DCE7804" s="2"/>
      <c r="DCF7804" s="2"/>
      <c r="DCG7804" s="2"/>
      <c r="DCH7804" s="2"/>
      <c r="DCI7804" s="2"/>
      <c r="DCJ7804" s="2"/>
      <c r="DCK7804" s="2"/>
      <c r="DCL7804" s="2"/>
      <c r="DCM7804" s="2"/>
      <c r="DCN7804" s="2"/>
      <c r="DCO7804" s="2"/>
      <c r="DCP7804" s="2"/>
      <c r="DCQ7804" s="2"/>
      <c r="DCR7804" s="2"/>
      <c r="DCS7804" s="2"/>
      <c r="DCT7804" s="2"/>
      <c r="DCU7804" s="2"/>
      <c r="DCV7804" s="2"/>
      <c r="DCW7804" s="2"/>
      <c r="DCX7804" s="2"/>
      <c r="DCY7804" s="2"/>
      <c r="DCZ7804" s="2"/>
      <c r="DDA7804" s="2"/>
      <c r="DDB7804" s="2"/>
      <c r="DDC7804" s="2"/>
      <c r="DDD7804" s="2"/>
      <c r="DDE7804" s="2"/>
      <c r="DDF7804" s="2"/>
      <c r="DDG7804" s="2"/>
      <c r="DDH7804" s="2"/>
      <c r="DDI7804" s="2"/>
      <c r="DDJ7804" s="2"/>
      <c r="DDK7804" s="2"/>
      <c r="DDL7804" s="2"/>
      <c r="DDM7804" s="2"/>
      <c r="DDN7804" s="2"/>
      <c r="DDO7804" s="2"/>
      <c r="DDP7804" s="2"/>
      <c r="DDQ7804" s="2"/>
      <c r="DDR7804" s="2"/>
      <c r="DDS7804" s="2"/>
      <c r="DDT7804" s="2"/>
      <c r="DDU7804" s="2"/>
      <c r="DDV7804" s="2"/>
      <c r="DDW7804" s="2"/>
      <c r="DDX7804" s="2"/>
      <c r="DDY7804" s="2"/>
      <c r="DDZ7804" s="2"/>
      <c r="DEA7804" s="2"/>
      <c r="DEB7804" s="2"/>
      <c r="DEC7804" s="2"/>
      <c r="DED7804" s="2"/>
      <c r="DEE7804" s="2"/>
      <c r="DEF7804" s="2"/>
      <c r="DEG7804" s="2"/>
      <c r="DEH7804" s="2"/>
      <c r="DEI7804" s="2"/>
      <c r="DEJ7804" s="2"/>
      <c r="DEK7804" s="2"/>
      <c r="DEL7804" s="2"/>
      <c r="DEM7804" s="2"/>
      <c r="DEN7804" s="2"/>
      <c r="DEO7804" s="2"/>
      <c r="DEP7804" s="2"/>
      <c r="DEQ7804" s="2"/>
      <c r="DER7804" s="2"/>
      <c r="DES7804" s="2"/>
      <c r="DET7804" s="2"/>
      <c r="DEU7804" s="2"/>
      <c r="DEV7804" s="2"/>
      <c r="DEW7804" s="2"/>
      <c r="DEX7804" s="2"/>
      <c r="DEY7804" s="2"/>
      <c r="DEZ7804" s="2"/>
      <c r="DFA7804" s="2"/>
      <c r="DFB7804" s="2"/>
      <c r="DFC7804" s="2"/>
      <c r="DFD7804" s="2"/>
      <c r="DFE7804" s="2"/>
      <c r="DFF7804" s="2"/>
      <c r="DFG7804" s="2"/>
      <c r="DFH7804" s="2"/>
      <c r="DFI7804" s="2"/>
      <c r="DFJ7804" s="2"/>
      <c r="DFK7804" s="2"/>
      <c r="DFL7804" s="2"/>
      <c r="DFM7804" s="2"/>
      <c r="DFN7804" s="2"/>
      <c r="DFO7804" s="2"/>
      <c r="DFP7804" s="2"/>
      <c r="DFQ7804" s="2"/>
      <c r="DFR7804" s="2"/>
      <c r="DFS7804" s="2"/>
      <c r="DFT7804" s="2"/>
      <c r="DFU7804" s="2"/>
      <c r="DFV7804" s="2"/>
      <c r="DFW7804" s="2"/>
      <c r="DFX7804" s="2"/>
      <c r="DFY7804" s="2"/>
      <c r="DFZ7804" s="2"/>
      <c r="DGA7804" s="2"/>
      <c r="DGB7804" s="2"/>
      <c r="DGC7804" s="2"/>
      <c r="DGD7804" s="2"/>
      <c r="DGE7804" s="2"/>
      <c r="DGF7804" s="2"/>
      <c r="DGG7804" s="2"/>
      <c r="DGH7804" s="2"/>
      <c r="DGI7804" s="2"/>
      <c r="DGJ7804" s="2"/>
      <c r="DGK7804" s="2"/>
      <c r="DGL7804" s="2"/>
      <c r="DGM7804" s="2"/>
      <c r="DGN7804" s="2"/>
      <c r="DGO7804" s="2"/>
      <c r="DGP7804" s="2"/>
      <c r="DGQ7804" s="2"/>
      <c r="DGR7804" s="2"/>
      <c r="DGS7804" s="2"/>
      <c r="DGT7804" s="2"/>
      <c r="DGU7804" s="2"/>
      <c r="DGV7804" s="2"/>
      <c r="DGW7804" s="2"/>
      <c r="DGX7804" s="2"/>
      <c r="DGY7804" s="2"/>
      <c r="DGZ7804" s="2"/>
      <c r="DHA7804" s="2"/>
      <c r="DHB7804" s="2"/>
      <c r="DHC7804" s="2"/>
      <c r="DHD7804" s="2"/>
      <c r="DHE7804" s="2"/>
      <c r="DHF7804" s="2"/>
      <c r="DHG7804" s="2"/>
      <c r="DHH7804" s="2"/>
      <c r="DHI7804" s="2"/>
      <c r="DHJ7804" s="2"/>
      <c r="DHK7804" s="2"/>
      <c r="DHL7804" s="2"/>
      <c r="DHM7804" s="2"/>
      <c r="DHN7804" s="2"/>
      <c r="DHO7804" s="2"/>
      <c r="DHP7804" s="2"/>
      <c r="DHQ7804" s="2"/>
      <c r="DHR7804" s="2"/>
      <c r="DHS7804" s="2"/>
      <c r="DHT7804" s="2"/>
      <c r="DHU7804" s="2"/>
      <c r="DHV7804" s="2"/>
      <c r="DHW7804" s="2"/>
      <c r="DHX7804" s="2"/>
      <c r="DHY7804" s="2"/>
      <c r="DHZ7804" s="2"/>
      <c r="DIA7804" s="2"/>
      <c r="DIB7804" s="2"/>
      <c r="DIC7804" s="2"/>
      <c r="DID7804" s="2"/>
      <c r="DIE7804" s="2"/>
      <c r="DIF7804" s="2"/>
      <c r="DIG7804" s="2"/>
      <c r="DIH7804" s="2"/>
      <c r="DII7804" s="2"/>
      <c r="DIJ7804" s="2"/>
      <c r="DIK7804" s="2"/>
      <c r="DIL7804" s="2"/>
      <c r="DIM7804" s="2"/>
      <c r="DIN7804" s="2"/>
      <c r="DIO7804" s="2"/>
      <c r="DIP7804" s="2"/>
      <c r="DIQ7804" s="2"/>
      <c r="DIR7804" s="2"/>
      <c r="DIS7804" s="2"/>
      <c r="DIT7804" s="2"/>
      <c r="DIU7804" s="2"/>
      <c r="DIV7804" s="2"/>
      <c r="DIW7804" s="2"/>
      <c r="DIX7804" s="2"/>
      <c r="DIY7804" s="2"/>
      <c r="DIZ7804" s="2"/>
      <c r="DJA7804" s="2"/>
      <c r="DJB7804" s="2"/>
      <c r="DJC7804" s="2"/>
      <c r="DJD7804" s="2"/>
      <c r="DJE7804" s="2"/>
      <c r="DJF7804" s="2"/>
      <c r="DJG7804" s="2"/>
      <c r="DJH7804" s="2"/>
      <c r="DJI7804" s="2"/>
      <c r="DJJ7804" s="2"/>
      <c r="DJK7804" s="2"/>
      <c r="DJL7804" s="2"/>
      <c r="DJM7804" s="2"/>
      <c r="DJN7804" s="2"/>
      <c r="DJO7804" s="2"/>
      <c r="DJP7804" s="2"/>
      <c r="DJQ7804" s="2"/>
      <c r="DJR7804" s="2"/>
      <c r="DJS7804" s="2"/>
      <c r="DJT7804" s="2"/>
      <c r="DJU7804" s="2"/>
      <c r="DJV7804" s="2"/>
      <c r="DJW7804" s="2"/>
      <c r="DJX7804" s="2"/>
      <c r="DJY7804" s="2"/>
      <c r="DJZ7804" s="2"/>
      <c r="DKA7804" s="2"/>
      <c r="DKB7804" s="2"/>
      <c r="DKC7804" s="2"/>
      <c r="DKD7804" s="2"/>
      <c r="DKE7804" s="2"/>
      <c r="DKF7804" s="2"/>
      <c r="DKG7804" s="2"/>
      <c r="DKH7804" s="2"/>
      <c r="DKI7804" s="2"/>
      <c r="DKJ7804" s="2"/>
      <c r="DKK7804" s="2"/>
      <c r="DKL7804" s="2"/>
      <c r="DKM7804" s="2"/>
      <c r="DKN7804" s="2"/>
      <c r="DKO7804" s="2"/>
      <c r="DKP7804" s="2"/>
      <c r="DKQ7804" s="2"/>
      <c r="DKR7804" s="2"/>
      <c r="DKS7804" s="2"/>
      <c r="DKT7804" s="2"/>
      <c r="DKU7804" s="2"/>
      <c r="DKV7804" s="2"/>
      <c r="DKW7804" s="2"/>
      <c r="DKX7804" s="2"/>
      <c r="DKY7804" s="2"/>
      <c r="DKZ7804" s="2"/>
      <c r="DLA7804" s="2"/>
      <c r="DLB7804" s="2"/>
      <c r="DLC7804" s="2"/>
      <c r="DLD7804" s="2"/>
      <c r="DLE7804" s="2"/>
      <c r="DLF7804" s="2"/>
      <c r="DLG7804" s="2"/>
      <c r="DLH7804" s="2"/>
      <c r="DLI7804" s="2"/>
      <c r="DLJ7804" s="2"/>
      <c r="DLK7804" s="2"/>
      <c r="DLL7804" s="2"/>
      <c r="DLM7804" s="2"/>
      <c r="DLN7804" s="2"/>
      <c r="DLO7804" s="2"/>
      <c r="DLP7804" s="2"/>
      <c r="DLQ7804" s="2"/>
      <c r="DLR7804" s="2"/>
      <c r="DLS7804" s="2"/>
      <c r="DLT7804" s="2"/>
      <c r="DLU7804" s="2"/>
      <c r="DLV7804" s="2"/>
      <c r="DLW7804" s="2"/>
      <c r="DLX7804" s="2"/>
      <c r="DLY7804" s="2"/>
      <c r="DLZ7804" s="2"/>
      <c r="DMA7804" s="2"/>
      <c r="DMB7804" s="2"/>
      <c r="DMC7804" s="2"/>
      <c r="DMD7804" s="2"/>
      <c r="DME7804" s="2"/>
      <c r="DMF7804" s="2"/>
      <c r="DMG7804" s="2"/>
      <c r="DMH7804" s="2"/>
      <c r="DMI7804" s="2"/>
      <c r="DMJ7804" s="2"/>
      <c r="DMK7804" s="2"/>
      <c r="DML7804" s="2"/>
      <c r="DMM7804" s="2"/>
      <c r="DMN7804" s="2"/>
      <c r="DMO7804" s="2"/>
      <c r="DMP7804" s="2"/>
      <c r="DMQ7804" s="2"/>
      <c r="DMR7804" s="2"/>
      <c r="DMS7804" s="2"/>
      <c r="DMT7804" s="2"/>
      <c r="DMU7804" s="2"/>
      <c r="DMV7804" s="2"/>
      <c r="DMW7804" s="2"/>
      <c r="DMX7804" s="2"/>
      <c r="DMY7804" s="2"/>
      <c r="DMZ7804" s="2"/>
      <c r="DNA7804" s="2"/>
      <c r="DNB7804" s="2"/>
      <c r="DNC7804" s="2"/>
      <c r="DND7804" s="2"/>
      <c r="DNE7804" s="2"/>
      <c r="DNF7804" s="2"/>
      <c r="DNG7804" s="2"/>
      <c r="DNH7804" s="2"/>
      <c r="DNI7804" s="2"/>
      <c r="DNJ7804" s="2"/>
      <c r="DNK7804" s="2"/>
      <c r="DNL7804" s="2"/>
      <c r="DNM7804" s="2"/>
      <c r="DNN7804" s="2"/>
      <c r="DNO7804" s="2"/>
      <c r="DNP7804" s="2"/>
      <c r="DNQ7804" s="2"/>
      <c r="DNR7804" s="2"/>
      <c r="DNS7804" s="2"/>
      <c r="DNT7804" s="2"/>
      <c r="DNU7804" s="2"/>
      <c r="DNV7804" s="2"/>
      <c r="DNW7804" s="2"/>
      <c r="DNX7804" s="2"/>
      <c r="DNY7804" s="2"/>
      <c r="DNZ7804" s="2"/>
      <c r="DOA7804" s="2"/>
      <c r="DOB7804" s="2"/>
      <c r="DOC7804" s="2"/>
      <c r="DOD7804" s="2"/>
      <c r="DOE7804" s="2"/>
      <c r="DOF7804" s="2"/>
      <c r="DOG7804" s="2"/>
      <c r="DOH7804" s="2"/>
      <c r="DOI7804" s="2"/>
      <c r="DOJ7804" s="2"/>
      <c r="DOK7804" s="2"/>
      <c r="DOL7804" s="2"/>
      <c r="DOM7804" s="2"/>
      <c r="DON7804" s="2"/>
      <c r="DOO7804" s="2"/>
      <c r="DOP7804" s="2"/>
      <c r="DOQ7804" s="2"/>
      <c r="DOR7804" s="2"/>
      <c r="DOS7804" s="2"/>
      <c r="DOT7804" s="2"/>
      <c r="DOU7804" s="2"/>
      <c r="DOV7804" s="2"/>
      <c r="DOW7804" s="2"/>
      <c r="DOX7804" s="2"/>
      <c r="DOY7804" s="2"/>
      <c r="DOZ7804" s="2"/>
      <c r="DPA7804" s="2"/>
      <c r="DPB7804" s="2"/>
      <c r="DPC7804" s="2"/>
      <c r="DPD7804" s="2"/>
      <c r="DPE7804" s="2"/>
      <c r="DPF7804" s="2"/>
      <c r="DPG7804" s="2"/>
      <c r="DPH7804" s="2"/>
      <c r="DPI7804" s="2"/>
      <c r="DPJ7804" s="2"/>
      <c r="DPK7804" s="2"/>
      <c r="DPL7804" s="2"/>
      <c r="DPM7804" s="2"/>
      <c r="DPN7804" s="2"/>
      <c r="DPO7804" s="2"/>
      <c r="DPP7804" s="2"/>
      <c r="DPQ7804" s="2"/>
      <c r="DPR7804" s="2"/>
      <c r="DPS7804" s="2"/>
      <c r="DPT7804" s="2"/>
      <c r="DPU7804" s="2"/>
      <c r="DPV7804" s="2"/>
      <c r="DPW7804" s="2"/>
      <c r="DPX7804" s="2"/>
      <c r="DPY7804" s="2"/>
      <c r="DPZ7804" s="2"/>
      <c r="DQA7804" s="2"/>
      <c r="DQB7804" s="2"/>
      <c r="DQC7804" s="2"/>
      <c r="DQD7804" s="2"/>
      <c r="DQE7804" s="2"/>
      <c r="DQF7804" s="2"/>
      <c r="DQG7804" s="2"/>
      <c r="DQH7804" s="2"/>
      <c r="DQI7804" s="2"/>
      <c r="DQJ7804" s="2"/>
      <c r="DQK7804" s="2"/>
      <c r="DQL7804" s="2"/>
      <c r="DQM7804" s="2"/>
      <c r="DQN7804" s="2"/>
      <c r="DQO7804" s="2"/>
      <c r="DQP7804" s="2"/>
      <c r="DQQ7804" s="2"/>
      <c r="DQR7804" s="2"/>
      <c r="DQS7804" s="2"/>
      <c r="DQT7804" s="2"/>
      <c r="DQU7804" s="2"/>
      <c r="DQV7804" s="2"/>
      <c r="DQW7804" s="2"/>
      <c r="DQX7804" s="2"/>
      <c r="DQY7804" s="2"/>
      <c r="DQZ7804" s="2"/>
      <c r="DRA7804" s="2"/>
      <c r="DRB7804" s="2"/>
      <c r="DRC7804" s="2"/>
      <c r="DRD7804" s="2"/>
      <c r="DRE7804" s="2"/>
      <c r="DRF7804" s="2"/>
      <c r="DRG7804" s="2"/>
      <c r="DRH7804" s="2"/>
      <c r="DRI7804" s="2"/>
      <c r="DRJ7804" s="2"/>
      <c r="DRK7804" s="2"/>
      <c r="DRL7804" s="2"/>
      <c r="DRM7804" s="2"/>
      <c r="DRN7804" s="2"/>
      <c r="DRO7804" s="2"/>
      <c r="DRP7804" s="2"/>
      <c r="DRQ7804" s="2"/>
      <c r="DRR7804" s="2"/>
      <c r="DRS7804" s="2"/>
      <c r="DRT7804" s="2"/>
      <c r="DRU7804" s="2"/>
      <c r="DRV7804" s="2"/>
      <c r="DRW7804" s="2"/>
      <c r="DRX7804" s="2"/>
      <c r="DRY7804" s="2"/>
      <c r="DRZ7804" s="2"/>
      <c r="DSA7804" s="2"/>
      <c r="DSB7804" s="2"/>
      <c r="DSC7804" s="2"/>
      <c r="DSD7804" s="2"/>
      <c r="DSE7804" s="2"/>
      <c r="DSF7804" s="2"/>
      <c r="DSG7804" s="2"/>
      <c r="DSH7804" s="2"/>
      <c r="DSI7804" s="2"/>
      <c r="DSJ7804" s="2"/>
      <c r="DSK7804" s="2"/>
      <c r="DSL7804" s="2"/>
      <c r="DSM7804" s="2"/>
      <c r="DSN7804" s="2"/>
      <c r="DSO7804" s="2"/>
      <c r="DSP7804" s="2"/>
      <c r="DSQ7804" s="2"/>
      <c r="DSR7804" s="2"/>
      <c r="DSS7804" s="2"/>
      <c r="DST7804" s="2"/>
      <c r="DSU7804" s="2"/>
      <c r="DSV7804" s="2"/>
      <c r="DSW7804" s="2"/>
      <c r="DSX7804" s="2"/>
      <c r="DSY7804" s="2"/>
      <c r="DSZ7804" s="2"/>
      <c r="DTA7804" s="2"/>
      <c r="DTB7804" s="2"/>
      <c r="DTC7804" s="2"/>
      <c r="DTD7804" s="2"/>
      <c r="DTE7804" s="2"/>
      <c r="DTF7804" s="2"/>
      <c r="DTG7804" s="2"/>
      <c r="DTH7804" s="2"/>
      <c r="DTI7804" s="2"/>
      <c r="DTJ7804" s="2"/>
      <c r="DTK7804" s="2"/>
      <c r="DTL7804" s="2"/>
      <c r="DTM7804" s="2"/>
      <c r="DTN7804" s="2"/>
      <c r="DTO7804" s="2"/>
      <c r="DTP7804" s="2"/>
      <c r="DTQ7804" s="2"/>
      <c r="DTR7804" s="2"/>
      <c r="DTS7804" s="2"/>
      <c r="DTT7804" s="2"/>
      <c r="DTU7804" s="2"/>
      <c r="DTV7804" s="2"/>
      <c r="DTW7804" s="2"/>
      <c r="DTX7804" s="2"/>
      <c r="DTY7804" s="2"/>
      <c r="DTZ7804" s="2"/>
      <c r="DUA7804" s="2"/>
      <c r="DUB7804" s="2"/>
      <c r="DUC7804" s="2"/>
      <c r="DUD7804" s="2"/>
      <c r="DUE7804" s="2"/>
      <c r="DUF7804" s="2"/>
      <c r="DUG7804" s="2"/>
      <c r="DUH7804" s="2"/>
      <c r="DUI7804" s="2"/>
      <c r="DUJ7804" s="2"/>
      <c r="DUK7804" s="2"/>
      <c r="DUL7804" s="2"/>
      <c r="DUM7804" s="2"/>
      <c r="DUN7804" s="2"/>
      <c r="DUO7804" s="2"/>
      <c r="DUP7804" s="2"/>
      <c r="DUQ7804" s="2"/>
      <c r="DUR7804" s="2"/>
      <c r="DUS7804" s="2"/>
      <c r="DUT7804" s="2"/>
      <c r="DUU7804" s="2"/>
      <c r="DUV7804" s="2"/>
      <c r="DUW7804" s="2"/>
      <c r="DUX7804" s="2"/>
      <c r="DUY7804" s="2"/>
      <c r="DUZ7804" s="2"/>
      <c r="DVA7804" s="2"/>
      <c r="DVB7804" s="2"/>
      <c r="DVC7804" s="2"/>
      <c r="DVD7804" s="2"/>
      <c r="DVE7804" s="2"/>
      <c r="DVF7804" s="2"/>
      <c r="DVG7804" s="2"/>
      <c r="DVH7804" s="2"/>
      <c r="DVI7804" s="2"/>
      <c r="DVJ7804" s="2"/>
      <c r="DVK7804" s="2"/>
      <c r="DVL7804" s="2"/>
      <c r="DVM7804" s="2"/>
      <c r="DVN7804" s="2"/>
      <c r="DVO7804" s="2"/>
      <c r="DVP7804" s="2"/>
      <c r="DVQ7804" s="2"/>
      <c r="DVR7804" s="2"/>
      <c r="DVS7804" s="2"/>
      <c r="DVT7804" s="2"/>
      <c r="DVU7804" s="2"/>
      <c r="DVV7804" s="2"/>
      <c r="DVW7804" s="2"/>
      <c r="DVX7804" s="2"/>
      <c r="DVY7804" s="2"/>
      <c r="DVZ7804" s="2"/>
      <c r="DWA7804" s="2"/>
      <c r="DWB7804" s="2"/>
      <c r="DWC7804" s="2"/>
      <c r="DWD7804" s="2"/>
      <c r="DWE7804" s="2"/>
      <c r="DWF7804" s="2"/>
      <c r="DWG7804" s="2"/>
      <c r="DWH7804" s="2"/>
      <c r="DWI7804" s="2"/>
      <c r="DWJ7804" s="2"/>
      <c r="DWK7804" s="2"/>
      <c r="DWL7804" s="2"/>
      <c r="DWM7804" s="2"/>
      <c r="DWN7804" s="2"/>
      <c r="DWO7804" s="2"/>
      <c r="DWP7804" s="2"/>
      <c r="DWQ7804" s="2"/>
      <c r="DWR7804" s="2"/>
      <c r="DWS7804" s="2"/>
      <c r="DWT7804" s="2"/>
      <c r="DWU7804" s="2"/>
      <c r="DWV7804" s="2"/>
      <c r="DWW7804" s="2"/>
      <c r="DWX7804" s="2"/>
      <c r="DWY7804" s="2"/>
      <c r="DWZ7804" s="2"/>
      <c r="DXA7804" s="2"/>
      <c r="DXB7804" s="2"/>
      <c r="DXC7804" s="2"/>
      <c r="DXD7804" s="2"/>
      <c r="DXE7804" s="2"/>
      <c r="DXF7804" s="2"/>
      <c r="DXG7804" s="2"/>
      <c r="DXH7804" s="2"/>
      <c r="DXI7804" s="2"/>
      <c r="DXJ7804" s="2"/>
      <c r="DXK7804" s="2"/>
      <c r="DXL7804" s="2"/>
      <c r="DXM7804" s="2"/>
      <c r="DXN7804" s="2"/>
      <c r="DXO7804" s="2"/>
      <c r="DXP7804" s="2"/>
      <c r="DXQ7804" s="2"/>
      <c r="DXR7804" s="2"/>
      <c r="DXS7804" s="2"/>
      <c r="DXT7804" s="2"/>
      <c r="DXU7804" s="2"/>
      <c r="DXV7804" s="2"/>
      <c r="DXW7804" s="2"/>
      <c r="DXX7804" s="2"/>
      <c r="DXY7804" s="2"/>
      <c r="DXZ7804" s="2"/>
      <c r="DYA7804" s="2"/>
      <c r="DYB7804" s="2"/>
      <c r="DYC7804" s="2"/>
      <c r="DYD7804" s="2"/>
      <c r="DYE7804" s="2"/>
      <c r="DYF7804" s="2"/>
      <c r="DYG7804" s="2"/>
      <c r="DYH7804" s="2"/>
      <c r="DYI7804" s="2"/>
      <c r="DYJ7804" s="2"/>
      <c r="DYK7804" s="2"/>
      <c r="DYL7804" s="2"/>
      <c r="DYM7804" s="2"/>
      <c r="DYN7804" s="2"/>
      <c r="DYO7804" s="2"/>
      <c r="DYP7804" s="2"/>
      <c r="DYQ7804" s="2"/>
      <c r="DYR7804" s="2"/>
      <c r="DYS7804" s="2"/>
      <c r="DYT7804" s="2"/>
      <c r="DYU7804" s="2"/>
      <c r="DYV7804" s="2"/>
      <c r="DYW7804" s="2"/>
      <c r="DYX7804" s="2"/>
      <c r="DYY7804" s="2"/>
      <c r="DYZ7804" s="2"/>
      <c r="DZA7804" s="2"/>
      <c r="DZB7804" s="2"/>
      <c r="DZC7804" s="2"/>
      <c r="DZD7804" s="2"/>
      <c r="DZE7804" s="2"/>
      <c r="DZF7804" s="2"/>
      <c r="DZG7804" s="2"/>
      <c r="DZH7804" s="2"/>
      <c r="DZI7804" s="2"/>
      <c r="DZJ7804" s="2"/>
      <c r="DZK7804" s="2"/>
      <c r="DZL7804" s="2"/>
      <c r="DZM7804" s="2"/>
      <c r="DZN7804" s="2"/>
      <c r="DZO7804" s="2"/>
      <c r="DZP7804" s="2"/>
      <c r="DZQ7804" s="2"/>
      <c r="DZR7804" s="2"/>
      <c r="DZS7804" s="2"/>
      <c r="DZT7804" s="2"/>
      <c r="DZU7804" s="2"/>
      <c r="DZV7804" s="2"/>
      <c r="DZW7804" s="2"/>
      <c r="DZX7804" s="2"/>
      <c r="DZY7804" s="2"/>
      <c r="DZZ7804" s="2"/>
      <c r="EAA7804" s="2"/>
      <c r="EAB7804" s="2"/>
      <c r="EAC7804" s="2"/>
      <c r="EAD7804" s="2"/>
      <c r="EAE7804" s="2"/>
      <c r="EAF7804" s="2"/>
      <c r="EAG7804" s="2"/>
      <c r="EAH7804" s="2"/>
      <c r="EAI7804" s="2"/>
      <c r="EAJ7804" s="2"/>
      <c r="EAK7804" s="2"/>
      <c r="EAL7804" s="2"/>
      <c r="EAM7804" s="2"/>
      <c r="EAN7804" s="2"/>
      <c r="EAO7804" s="2"/>
      <c r="EAP7804" s="2"/>
      <c r="EAQ7804" s="2"/>
      <c r="EAR7804" s="2"/>
      <c r="EAS7804" s="2"/>
      <c r="EAT7804" s="2"/>
      <c r="EAU7804" s="2"/>
      <c r="EAV7804" s="2"/>
      <c r="EAW7804" s="2"/>
      <c r="EAX7804" s="2"/>
      <c r="EAY7804" s="2"/>
      <c r="EAZ7804" s="2"/>
      <c r="EBA7804" s="2"/>
      <c r="EBB7804" s="2"/>
      <c r="EBC7804" s="2"/>
      <c r="EBD7804" s="2"/>
      <c r="EBE7804" s="2"/>
      <c r="EBF7804" s="2"/>
      <c r="EBG7804" s="2"/>
      <c r="EBH7804" s="2"/>
      <c r="EBI7804" s="2"/>
      <c r="EBJ7804" s="2"/>
      <c r="EBK7804" s="2"/>
      <c r="EBL7804" s="2"/>
      <c r="EBM7804" s="2"/>
      <c r="EBN7804" s="2"/>
      <c r="EBO7804" s="2"/>
      <c r="EBP7804" s="2"/>
      <c r="EBQ7804" s="2"/>
      <c r="EBR7804" s="2"/>
      <c r="EBS7804" s="2"/>
      <c r="EBT7804" s="2"/>
      <c r="EBU7804" s="2"/>
      <c r="EBV7804" s="2"/>
      <c r="EBW7804" s="2"/>
      <c r="EBX7804" s="2"/>
      <c r="EBY7804" s="2"/>
      <c r="EBZ7804" s="2"/>
      <c r="ECA7804" s="2"/>
      <c r="ECB7804" s="2"/>
      <c r="ECC7804" s="2"/>
      <c r="ECD7804" s="2"/>
      <c r="ECE7804" s="2"/>
      <c r="ECF7804" s="2"/>
      <c r="ECG7804" s="2"/>
      <c r="ECH7804" s="2"/>
      <c r="ECI7804" s="2"/>
      <c r="ECJ7804" s="2"/>
      <c r="ECK7804" s="2"/>
      <c r="ECL7804" s="2"/>
      <c r="ECM7804" s="2"/>
      <c r="ECN7804" s="2"/>
      <c r="ECO7804" s="2"/>
      <c r="ECP7804" s="2"/>
      <c r="ECQ7804" s="2"/>
      <c r="ECR7804" s="2"/>
      <c r="ECS7804" s="2"/>
      <c r="ECT7804" s="2"/>
      <c r="ECU7804" s="2"/>
      <c r="ECV7804" s="2"/>
      <c r="ECW7804" s="2"/>
      <c r="ECX7804" s="2"/>
      <c r="ECY7804" s="2"/>
      <c r="ECZ7804" s="2"/>
      <c r="EDA7804" s="2"/>
      <c r="EDB7804" s="2"/>
      <c r="EDC7804" s="2"/>
      <c r="EDD7804" s="2"/>
      <c r="EDE7804" s="2"/>
      <c r="EDF7804" s="2"/>
      <c r="EDG7804" s="2"/>
      <c r="EDH7804" s="2"/>
      <c r="EDI7804" s="2"/>
      <c r="EDJ7804" s="2"/>
      <c r="EDK7804" s="2"/>
      <c r="EDL7804" s="2"/>
      <c r="EDM7804" s="2"/>
      <c r="EDN7804" s="2"/>
      <c r="EDO7804" s="2"/>
      <c r="EDP7804" s="2"/>
      <c r="EDQ7804" s="2"/>
      <c r="EDR7804" s="2"/>
      <c r="EDS7804" s="2"/>
      <c r="EDT7804" s="2"/>
      <c r="EDU7804" s="2"/>
      <c r="EDV7804" s="2"/>
      <c r="EDW7804" s="2"/>
      <c r="EDX7804" s="2"/>
      <c r="EDY7804" s="2"/>
      <c r="EDZ7804" s="2"/>
      <c r="EEA7804" s="2"/>
      <c r="EEB7804" s="2"/>
      <c r="EEC7804" s="2"/>
      <c r="EED7804" s="2"/>
      <c r="EEE7804" s="2"/>
      <c r="EEF7804" s="2"/>
      <c r="EEG7804" s="2"/>
      <c r="EEH7804" s="2"/>
      <c r="EEI7804" s="2"/>
      <c r="EEJ7804" s="2"/>
      <c r="EEK7804" s="2"/>
      <c r="EEL7804" s="2"/>
      <c r="EEM7804" s="2"/>
      <c r="EEN7804" s="2"/>
      <c r="EEO7804" s="2"/>
      <c r="EEP7804" s="2"/>
      <c r="EEQ7804" s="2"/>
      <c r="EER7804" s="2"/>
      <c r="EES7804" s="2"/>
      <c r="EET7804" s="2"/>
      <c r="EEU7804" s="2"/>
      <c r="EEV7804" s="2"/>
      <c r="EEW7804" s="2"/>
      <c r="EEX7804" s="2"/>
      <c r="EEY7804" s="2"/>
      <c r="EEZ7804" s="2"/>
      <c r="EFA7804" s="2"/>
      <c r="EFB7804" s="2"/>
      <c r="EFC7804" s="2"/>
      <c r="EFD7804" s="2"/>
      <c r="EFE7804" s="2"/>
      <c r="EFF7804" s="2"/>
      <c r="EFG7804" s="2"/>
      <c r="EFH7804" s="2"/>
      <c r="EFI7804" s="2"/>
      <c r="EFJ7804" s="2"/>
      <c r="EFK7804" s="2"/>
      <c r="EFL7804" s="2"/>
      <c r="EFM7804" s="2"/>
      <c r="EFN7804" s="2"/>
      <c r="EFO7804" s="2"/>
      <c r="EFP7804" s="2"/>
      <c r="EFQ7804" s="2"/>
      <c r="EFR7804" s="2"/>
      <c r="EFS7804" s="2"/>
      <c r="EFT7804" s="2"/>
      <c r="EFU7804" s="2"/>
      <c r="EFV7804" s="2"/>
      <c r="EFW7804" s="2"/>
      <c r="EFX7804" s="2"/>
      <c r="EFY7804" s="2"/>
      <c r="EFZ7804" s="2"/>
      <c r="EGA7804" s="2"/>
      <c r="EGB7804" s="2"/>
      <c r="EGC7804" s="2"/>
      <c r="EGD7804" s="2"/>
      <c r="EGE7804" s="2"/>
      <c r="EGF7804" s="2"/>
      <c r="EGG7804" s="2"/>
      <c r="EGH7804" s="2"/>
      <c r="EGI7804" s="2"/>
      <c r="EGJ7804" s="2"/>
      <c r="EGK7804" s="2"/>
      <c r="EGL7804" s="2"/>
      <c r="EGM7804" s="2"/>
      <c r="EGN7804" s="2"/>
      <c r="EGO7804" s="2"/>
      <c r="EGP7804" s="2"/>
      <c r="EGQ7804" s="2"/>
      <c r="EGR7804" s="2"/>
      <c r="EGS7804" s="2"/>
      <c r="EGT7804" s="2"/>
      <c r="EGU7804" s="2"/>
      <c r="EGV7804" s="2"/>
      <c r="EGW7804" s="2"/>
      <c r="EGX7804" s="2"/>
      <c r="EGY7804" s="2"/>
      <c r="EGZ7804" s="2"/>
      <c r="EHA7804" s="2"/>
      <c r="EHB7804" s="2"/>
      <c r="EHC7804" s="2"/>
      <c r="EHD7804" s="2"/>
      <c r="EHE7804" s="2"/>
      <c r="EHF7804" s="2"/>
      <c r="EHG7804" s="2"/>
      <c r="EHH7804" s="2"/>
      <c r="EHI7804" s="2"/>
      <c r="EHJ7804" s="2"/>
      <c r="EHK7804" s="2"/>
      <c r="EHL7804" s="2"/>
      <c r="EHM7804" s="2"/>
      <c r="EHN7804" s="2"/>
      <c r="EHO7804" s="2"/>
      <c r="EHP7804" s="2"/>
      <c r="EHQ7804" s="2"/>
      <c r="EHR7804" s="2"/>
      <c r="EHS7804" s="2"/>
      <c r="EHT7804" s="2"/>
      <c r="EHU7804" s="2"/>
      <c r="EHV7804" s="2"/>
      <c r="EHW7804" s="2"/>
      <c r="EHX7804" s="2"/>
      <c r="EHY7804" s="2"/>
      <c r="EHZ7804" s="2"/>
      <c r="EIA7804" s="2"/>
      <c r="EIB7804" s="2"/>
      <c r="EIC7804" s="2"/>
      <c r="EID7804" s="2"/>
      <c r="EIE7804" s="2"/>
      <c r="EIF7804" s="2"/>
      <c r="EIG7804" s="2"/>
      <c r="EIH7804" s="2"/>
      <c r="EII7804" s="2"/>
      <c r="EIJ7804" s="2"/>
      <c r="EIK7804" s="2"/>
      <c r="EIL7804" s="2"/>
      <c r="EIM7804" s="2"/>
      <c r="EIN7804" s="2"/>
      <c r="EIO7804" s="2"/>
      <c r="EIP7804" s="2"/>
      <c r="EIQ7804" s="2"/>
      <c r="EIR7804" s="2"/>
      <c r="EIS7804" s="2"/>
      <c r="EIT7804" s="2"/>
      <c r="EIU7804" s="2"/>
      <c r="EIV7804" s="2"/>
      <c r="EIW7804" s="2"/>
      <c r="EIX7804" s="2"/>
      <c r="EIY7804" s="2"/>
      <c r="EIZ7804" s="2"/>
      <c r="EJA7804" s="2"/>
      <c r="EJB7804" s="2"/>
      <c r="EJC7804" s="2"/>
      <c r="EJD7804" s="2"/>
      <c r="EJE7804" s="2"/>
      <c r="EJF7804" s="2"/>
      <c r="EJG7804" s="2"/>
      <c r="EJH7804" s="2"/>
      <c r="EJI7804" s="2"/>
      <c r="EJJ7804" s="2"/>
      <c r="EJK7804" s="2"/>
      <c r="EJL7804" s="2"/>
      <c r="EJM7804" s="2"/>
      <c r="EJN7804" s="2"/>
      <c r="EJO7804" s="2"/>
      <c r="EJP7804" s="2"/>
      <c r="EJQ7804" s="2"/>
      <c r="EJR7804" s="2"/>
      <c r="EJS7804" s="2"/>
      <c r="EJT7804" s="2"/>
      <c r="EJU7804" s="2"/>
      <c r="EJV7804" s="2"/>
      <c r="EJW7804" s="2"/>
      <c r="EJX7804" s="2"/>
      <c r="EJY7804" s="2"/>
      <c r="EJZ7804" s="2"/>
      <c r="EKA7804" s="2"/>
      <c r="EKB7804" s="2"/>
      <c r="EKC7804" s="2"/>
      <c r="EKD7804" s="2"/>
      <c r="EKE7804" s="2"/>
      <c r="EKF7804" s="2"/>
      <c r="EKG7804" s="2"/>
      <c r="EKH7804" s="2"/>
      <c r="EKI7804" s="2"/>
      <c r="EKJ7804" s="2"/>
      <c r="EKK7804" s="2"/>
      <c r="EKL7804" s="2"/>
      <c r="EKM7804" s="2"/>
      <c r="EKN7804" s="2"/>
      <c r="EKO7804" s="2"/>
      <c r="EKP7804" s="2"/>
      <c r="EKQ7804" s="2"/>
      <c r="EKR7804" s="2"/>
      <c r="EKS7804" s="2"/>
      <c r="EKT7804" s="2"/>
      <c r="EKU7804" s="2"/>
      <c r="EKV7804" s="2"/>
      <c r="EKW7804" s="2"/>
      <c r="EKX7804" s="2"/>
      <c r="EKY7804" s="2"/>
      <c r="EKZ7804" s="2"/>
      <c r="ELA7804" s="2"/>
      <c r="ELB7804" s="2"/>
      <c r="ELC7804" s="2"/>
      <c r="ELD7804" s="2"/>
      <c r="ELE7804" s="2"/>
      <c r="ELF7804" s="2"/>
      <c r="ELG7804" s="2"/>
      <c r="ELH7804" s="2"/>
      <c r="ELI7804" s="2"/>
      <c r="ELJ7804" s="2"/>
      <c r="ELK7804" s="2"/>
      <c r="ELL7804" s="2"/>
      <c r="ELM7804" s="2"/>
      <c r="ELN7804" s="2"/>
      <c r="ELO7804" s="2"/>
      <c r="ELP7804" s="2"/>
      <c r="ELQ7804" s="2"/>
      <c r="ELR7804" s="2"/>
      <c r="ELS7804" s="2"/>
      <c r="ELT7804" s="2"/>
      <c r="ELU7804" s="2"/>
      <c r="ELV7804" s="2"/>
      <c r="ELW7804" s="2"/>
      <c r="ELX7804" s="2"/>
      <c r="ELY7804" s="2"/>
      <c r="ELZ7804" s="2"/>
      <c r="EMA7804" s="2"/>
      <c r="EMB7804" s="2"/>
      <c r="EMC7804" s="2"/>
      <c r="EMD7804" s="2"/>
      <c r="EME7804" s="2"/>
      <c r="EMF7804" s="2"/>
      <c r="EMG7804" s="2"/>
      <c r="EMH7804" s="2"/>
      <c r="EMI7804" s="2"/>
      <c r="EMJ7804" s="2"/>
      <c r="EMK7804" s="2"/>
      <c r="EML7804" s="2"/>
      <c r="EMM7804" s="2"/>
      <c r="EMN7804" s="2"/>
      <c r="EMO7804" s="2"/>
      <c r="EMP7804" s="2"/>
      <c r="EMQ7804" s="2"/>
      <c r="EMR7804" s="2"/>
      <c r="EMS7804" s="2"/>
      <c r="EMT7804" s="2"/>
      <c r="EMU7804" s="2"/>
      <c r="EMV7804" s="2"/>
      <c r="EMW7804" s="2"/>
      <c r="EMX7804" s="2"/>
      <c r="EMY7804" s="2"/>
      <c r="EMZ7804" s="2"/>
      <c r="ENA7804" s="2"/>
      <c r="ENB7804" s="2"/>
      <c r="ENC7804" s="2"/>
      <c r="END7804" s="2"/>
      <c r="ENE7804" s="2"/>
      <c r="ENF7804" s="2"/>
      <c r="ENG7804" s="2"/>
      <c r="ENH7804" s="2"/>
      <c r="ENI7804" s="2"/>
      <c r="ENJ7804" s="2"/>
      <c r="ENK7804" s="2"/>
      <c r="ENL7804" s="2"/>
      <c r="ENM7804" s="2"/>
      <c r="ENN7804" s="2"/>
      <c r="ENO7804" s="2"/>
      <c r="ENP7804" s="2"/>
      <c r="ENQ7804" s="2"/>
      <c r="ENR7804" s="2"/>
      <c r="ENS7804" s="2"/>
      <c r="ENT7804" s="2"/>
      <c r="ENU7804" s="2"/>
      <c r="ENV7804" s="2"/>
      <c r="ENW7804" s="2"/>
      <c r="ENX7804" s="2"/>
      <c r="ENY7804" s="2"/>
      <c r="ENZ7804" s="2"/>
      <c r="EOA7804" s="2"/>
      <c r="EOB7804" s="2"/>
      <c r="EOC7804" s="2"/>
      <c r="EOD7804" s="2"/>
      <c r="EOE7804" s="2"/>
      <c r="EOF7804" s="2"/>
      <c r="EOG7804" s="2"/>
      <c r="EOH7804" s="2"/>
      <c r="EOI7804" s="2"/>
      <c r="EOJ7804" s="2"/>
      <c r="EOK7804" s="2"/>
      <c r="EOL7804" s="2"/>
      <c r="EOM7804" s="2"/>
      <c r="EON7804" s="2"/>
      <c r="EOO7804" s="2"/>
      <c r="EOP7804" s="2"/>
      <c r="EOQ7804" s="2"/>
      <c r="EOR7804" s="2"/>
      <c r="EOS7804" s="2"/>
      <c r="EOT7804" s="2"/>
      <c r="EOU7804" s="2"/>
      <c r="EOV7804" s="2"/>
      <c r="EOW7804" s="2"/>
      <c r="EOX7804" s="2"/>
      <c r="EOY7804" s="2"/>
      <c r="EOZ7804" s="2"/>
      <c r="EPA7804" s="2"/>
      <c r="EPB7804" s="2"/>
      <c r="EPC7804" s="2"/>
      <c r="EPD7804" s="2"/>
      <c r="EPE7804" s="2"/>
      <c r="EPF7804" s="2"/>
      <c r="EPG7804" s="2"/>
      <c r="EPH7804" s="2"/>
      <c r="EPI7804" s="2"/>
      <c r="EPJ7804" s="2"/>
      <c r="EPK7804" s="2"/>
      <c r="EPL7804" s="2"/>
      <c r="EPM7804" s="2"/>
      <c r="EPN7804" s="2"/>
      <c r="EPO7804" s="2"/>
      <c r="EPP7804" s="2"/>
      <c r="EPQ7804" s="2"/>
      <c r="EPR7804" s="2"/>
      <c r="EPS7804" s="2"/>
      <c r="EPT7804" s="2"/>
      <c r="EPU7804" s="2"/>
      <c r="EPV7804" s="2"/>
      <c r="EPW7804" s="2"/>
      <c r="EPX7804" s="2"/>
      <c r="EPY7804" s="2"/>
      <c r="EPZ7804" s="2"/>
      <c r="EQA7804" s="2"/>
      <c r="EQB7804" s="2"/>
      <c r="EQC7804" s="2"/>
      <c r="EQD7804" s="2"/>
      <c r="EQE7804" s="2"/>
      <c r="EQF7804" s="2"/>
      <c r="EQG7804" s="2"/>
      <c r="EQH7804" s="2"/>
      <c r="EQI7804" s="2"/>
      <c r="EQJ7804" s="2"/>
      <c r="EQK7804" s="2"/>
      <c r="EQL7804" s="2"/>
      <c r="EQM7804" s="2"/>
      <c r="EQN7804" s="2"/>
      <c r="EQO7804" s="2"/>
      <c r="EQP7804" s="2"/>
      <c r="EQQ7804" s="2"/>
      <c r="EQR7804" s="2"/>
      <c r="EQS7804" s="2"/>
      <c r="EQT7804" s="2"/>
      <c r="EQU7804" s="2"/>
      <c r="EQV7804" s="2"/>
      <c r="EQW7804" s="2"/>
      <c r="EQX7804" s="2"/>
      <c r="EQY7804" s="2"/>
      <c r="EQZ7804" s="2"/>
      <c r="ERA7804" s="2"/>
      <c r="ERB7804" s="2"/>
      <c r="ERC7804" s="2"/>
      <c r="ERD7804" s="2"/>
      <c r="ERE7804" s="2"/>
      <c r="ERF7804" s="2"/>
      <c r="ERG7804" s="2"/>
      <c r="ERH7804" s="2"/>
      <c r="ERI7804" s="2"/>
      <c r="ERJ7804" s="2"/>
      <c r="ERK7804" s="2"/>
      <c r="ERL7804" s="2"/>
      <c r="ERM7804" s="2"/>
      <c r="ERN7804" s="2"/>
      <c r="ERO7804" s="2"/>
      <c r="ERP7804" s="2"/>
      <c r="ERQ7804" s="2"/>
      <c r="ERR7804" s="2"/>
      <c r="ERS7804" s="2"/>
      <c r="ERT7804" s="2"/>
      <c r="ERU7804" s="2"/>
      <c r="ERV7804" s="2"/>
      <c r="ERW7804" s="2"/>
      <c r="ERX7804" s="2"/>
      <c r="ERY7804" s="2"/>
      <c r="ERZ7804" s="2"/>
      <c r="ESA7804" s="2"/>
      <c r="ESB7804" s="2"/>
      <c r="ESC7804" s="2"/>
      <c r="ESD7804" s="2"/>
      <c r="ESE7804" s="2"/>
      <c r="ESF7804" s="2"/>
      <c r="ESG7804" s="2"/>
      <c r="ESH7804" s="2"/>
      <c r="ESI7804" s="2"/>
      <c r="ESJ7804" s="2"/>
      <c r="ESK7804" s="2"/>
      <c r="ESL7804" s="2"/>
      <c r="ESM7804" s="2"/>
      <c r="ESN7804" s="2"/>
      <c r="ESO7804" s="2"/>
      <c r="ESP7804" s="2"/>
      <c r="ESQ7804" s="2"/>
      <c r="ESR7804" s="2"/>
      <c r="ESS7804" s="2"/>
      <c r="EST7804" s="2"/>
      <c r="ESU7804" s="2"/>
      <c r="ESV7804" s="2"/>
      <c r="ESW7804" s="2"/>
      <c r="ESX7804" s="2"/>
      <c r="ESY7804" s="2"/>
      <c r="ESZ7804" s="2"/>
      <c r="ETA7804" s="2"/>
      <c r="ETB7804" s="2"/>
      <c r="ETC7804" s="2"/>
      <c r="ETD7804" s="2"/>
      <c r="ETE7804" s="2"/>
      <c r="ETF7804" s="2"/>
      <c r="ETG7804" s="2"/>
      <c r="ETH7804" s="2"/>
      <c r="ETI7804" s="2"/>
      <c r="ETJ7804" s="2"/>
      <c r="ETK7804" s="2"/>
      <c r="ETL7804" s="2"/>
      <c r="ETM7804" s="2"/>
      <c r="ETN7804" s="2"/>
      <c r="ETO7804" s="2"/>
      <c r="ETP7804" s="2"/>
      <c r="ETQ7804" s="2"/>
      <c r="ETR7804" s="2"/>
      <c r="ETS7804" s="2"/>
      <c r="ETT7804" s="2"/>
      <c r="ETU7804" s="2"/>
      <c r="ETV7804" s="2"/>
      <c r="ETW7804" s="2"/>
      <c r="ETX7804" s="2"/>
      <c r="ETY7804" s="2"/>
      <c r="ETZ7804" s="2"/>
      <c r="EUA7804" s="2"/>
      <c r="EUB7804" s="2"/>
      <c r="EUC7804" s="2"/>
      <c r="EUD7804" s="2"/>
      <c r="EUE7804" s="2"/>
      <c r="EUF7804" s="2"/>
      <c r="EUG7804" s="2"/>
      <c r="EUH7804" s="2"/>
      <c r="EUI7804" s="2"/>
      <c r="EUJ7804" s="2"/>
      <c r="EUK7804" s="2"/>
      <c r="EUL7804" s="2"/>
      <c r="EUM7804" s="2"/>
      <c r="EUN7804" s="2"/>
      <c r="EUO7804" s="2"/>
      <c r="EUP7804" s="2"/>
      <c r="EUQ7804" s="2"/>
      <c r="EUR7804" s="2"/>
      <c r="EUS7804" s="2"/>
      <c r="EUT7804" s="2"/>
      <c r="EUU7804" s="2"/>
      <c r="EUV7804" s="2"/>
      <c r="EUW7804" s="2"/>
      <c r="EUX7804" s="2"/>
      <c r="EUY7804" s="2"/>
      <c r="EUZ7804" s="2"/>
      <c r="EVA7804" s="2"/>
      <c r="EVB7804" s="2"/>
      <c r="EVC7804" s="2"/>
      <c r="EVD7804" s="2"/>
      <c r="EVE7804" s="2"/>
      <c r="EVF7804" s="2"/>
      <c r="EVG7804" s="2"/>
      <c r="EVH7804" s="2"/>
      <c r="EVI7804" s="2"/>
      <c r="EVJ7804" s="2"/>
      <c r="EVK7804" s="2"/>
      <c r="EVL7804" s="2"/>
      <c r="EVM7804" s="2"/>
      <c r="EVN7804" s="2"/>
      <c r="EVO7804" s="2"/>
      <c r="EVP7804" s="2"/>
      <c r="EVQ7804" s="2"/>
      <c r="EVR7804" s="2"/>
      <c r="EVS7804" s="2"/>
      <c r="EVT7804" s="2"/>
      <c r="EVU7804" s="2"/>
      <c r="EVV7804" s="2"/>
      <c r="EVW7804" s="2"/>
      <c r="EVX7804" s="2"/>
      <c r="EVY7804" s="2"/>
      <c r="EVZ7804" s="2"/>
      <c r="EWA7804" s="2"/>
      <c r="EWB7804" s="2"/>
      <c r="EWC7804" s="2"/>
      <c r="EWD7804" s="2"/>
      <c r="EWE7804" s="2"/>
      <c r="EWF7804" s="2"/>
      <c r="EWG7804" s="2"/>
      <c r="EWH7804" s="2"/>
      <c r="EWI7804" s="2"/>
      <c r="EWJ7804" s="2"/>
      <c r="EWK7804" s="2"/>
      <c r="EWL7804" s="2"/>
      <c r="EWM7804" s="2"/>
      <c r="EWN7804" s="2"/>
      <c r="EWO7804" s="2"/>
      <c r="EWP7804" s="2"/>
      <c r="EWQ7804" s="2"/>
      <c r="EWR7804" s="2"/>
      <c r="EWS7804" s="2"/>
      <c r="EWT7804" s="2"/>
      <c r="EWU7804" s="2"/>
      <c r="EWV7804" s="2"/>
      <c r="EWW7804" s="2"/>
      <c r="EWX7804" s="2"/>
      <c r="EWY7804" s="2"/>
      <c r="EWZ7804" s="2"/>
      <c r="EXA7804" s="2"/>
      <c r="EXB7804" s="2"/>
      <c r="EXC7804" s="2"/>
      <c r="EXD7804" s="2"/>
      <c r="EXE7804" s="2"/>
      <c r="EXF7804" s="2"/>
      <c r="EXG7804" s="2"/>
      <c r="EXH7804" s="2"/>
      <c r="EXI7804" s="2"/>
      <c r="EXJ7804" s="2"/>
      <c r="EXK7804" s="2"/>
      <c r="EXL7804" s="2"/>
      <c r="EXM7804" s="2"/>
      <c r="EXN7804" s="2"/>
      <c r="EXO7804" s="2"/>
      <c r="EXP7804" s="2"/>
      <c r="EXQ7804" s="2"/>
      <c r="EXR7804" s="2"/>
      <c r="EXS7804" s="2"/>
      <c r="EXT7804" s="2"/>
      <c r="EXU7804" s="2"/>
      <c r="EXV7804" s="2"/>
      <c r="EXW7804" s="2"/>
      <c r="EXX7804" s="2"/>
      <c r="EXY7804" s="2"/>
      <c r="EXZ7804" s="2"/>
      <c r="EYA7804" s="2"/>
      <c r="EYB7804" s="2"/>
      <c r="EYC7804" s="2"/>
      <c r="EYD7804" s="2"/>
      <c r="EYE7804" s="2"/>
      <c r="EYF7804" s="2"/>
      <c r="EYG7804" s="2"/>
      <c r="EYH7804" s="2"/>
      <c r="EYI7804" s="2"/>
      <c r="EYJ7804" s="2"/>
      <c r="EYK7804" s="2"/>
      <c r="EYL7804" s="2"/>
      <c r="EYM7804" s="2"/>
      <c r="EYN7804" s="2"/>
      <c r="EYO7804" s="2"/>
      <c r="EYP7804" s="2"/>
      <c r="EYQ7804" s="2"/>
      <c r="EYR7804" s="2"/>
      <c r="EYS7804" s="2"/>
      <c r="EYT7804" s="2"/>
      <c r="EYU7804" s="2"/>
      <c r="EYV7804" s="2"/>
      <c r="EYW7804" s="2"/>
      <c r="EYX7804" s="2"/>
      <c r="EYY7804" s="2"/>
      <c r="EYZ7804" s="2"/>
      <c r="EZA7804" s="2"/>
      <c r="EZB7804" s="2"/>
      <c r="EZC7804" s="2"/>
      <c r="EZD7804" s="2"/>
      <c r="EZE7804" s="2"/>
      <c r="EZF7804" s="2"/>
      <c r="EZG7804" s="2"/>
      <c r="EZH7804" s="2"/>
      <c r="EZI7804" s="2"/>
      <c r="EZJ7804" s="2"/>
      <c r="EZK7804" s="2"/>
      <c r="EZL7804" s="2"/>
      <c r="EZM7804" s="2"/>
      <c r="EZN7804" s="2"/>
      <c r="EZO7804" s="2"/>
      <c r="EZP7804" s="2"/>
      <c r="EZQ7804" s="2"/>
      <c r="EZR7804" s="2"/>
      <c r="EZS7804" s="2"/>
      <c r="EZT7804" s="2"/>
      <c r="EZU7804" s="2"/>
      <c r="EZV7804" s="2"/>
      <c r="EZW7804" s="2"/>
      <c r="EZX7804" s="2"/>
      <c r="EZY7804" s="2"/>
      <c r="EZZ7804" s="2"/>
      <c r="FAA7804" s="2"/>
      <c r="FAB7804" s="2"/>
      <c r="FAC7804" s="2"/>
      <c r="FAD7804" s="2"/>
      <c r="FAE7804" s="2"/>
      <c r="FAF7804" s="2"/>
      <c r="FAG7804" s="2"/>
      <c r="FAH7804" s="2"/>
      <c r="FAI7804" s="2"/>
      <c r="FAJ7804" s="2"/>
      <c r="FAK7804" s="2"/>
      <c r="FAL7804" s="2"/>
      <c r="FAM7804" s="2"/>
      <c r="FAN7804" s="2"/>
      <c r="FAO7804" s="2"/>
      <c r="FAP7804" s="2"/>
      <c r="FAQ7804" s="2"/>
      <c r="FAR7804" s="2"/>
      <c r="FAS7804" s="2"/>
      <c r="FAT7804" s="2"/>
      <c r="FAU7804" s="2"/>
      <c r="FAV7804" s="2"/>
      <c r="FAW7804" s="2"/>
      <c r="FAX7804" s="2"/>
      <c r="FAY7804" s="2"/>
      <c r="FAZ7804" s="2"/>
      <c r="FBA7804" s="2"/>
      <c r="FBB7804" s="2"/>
      <c r="FBC7804" s="2"/>
      <c r="FBD7804" s="2"/>
      <c r="FBE7804" s="2"/>
      <c r="FBF7804" s="2"/>
      <c r="FBG7804" s="2"/>
      <c r="FBH7804" s="2"/>
      <c r="FBI7804" s="2"/>
      <c r="FBJ7804" s="2"/>
      <c r="FBK7804" s="2"/>
      <c r="FBL7804" s="2"/>
      <c r="FBM7804" s="2"/>
      <c r="FBN7804" s="2"/>
      <c r="FBO7804" s="2"/>
      <c r="FBP7804" s="2"/>
      <c r="FBQ7804" s="2"/>
      <c r="FBR7804" s="2"/>
      <c r="FBS7804" s="2"/>
      <c r="FBT7804" s="2"/>
      <c r="FBU7804" s="2"/>
      <c r="FBV7804" s="2"/>
      <c r="FBW7804" s="2"/>
      <c r="FBX7804" s="2"/>
      <c r="FBY7804" s="2"/>
      <c r="FBZ7804" s="2"/>
      <c r="FCA7804" s="2"/>
      <c r="FCB7804" s="2"/>
      <c r="FCC7804" s="2"/>
      <c r="FCD7804" s="2"/>
      <c r="FCE7804" s="2"/>
      <c r="FCF7804" s="2"/>
      <c r="FCG7804" s="2"/>
      <c r="FCH7804" s="2"/>
      <c r="FCI7804" s="2"/>
      <c r="FCJ7804" s="2"/>
      <c r="FCK7804" s="2"/>
      <c r="FCL7804" s="2"/>
      <c r="FCM7804" s="2"/>
      <c r="FCN7804" s="2"/>
      <c r="FCO7804" s="2"/>
      <c r="FCP7804" s="2"/>
      <c r="FCQ7804" s="2"/>
      <c r="FCR7804" s="2"/>
      <c r="FCS7804" s="2"/>
      <c r="FCT7804" s="2"/>
      <c r="FCU7804" s="2"/>
      <c r="FCV7804" s="2"/>
      <c r="FCW7804" s="2"/>
      <c r="FCX7804" s="2"/>
      <c r="FCY7804" s="2"/>
      <c r="FCZ7804" s="2"/>
      <c r="FDA7804" s="2"/>
      <c r="FDB7804" s="2"/>
      <c r="FDC7804" s="2"/>
      <c r="FDD7804" s="2"/>
      <c r="FDE7804" s="2"/>
      <c r="FDF7804" s="2"/>
      <c r="FDG7804" s="2"/>
      <c r="FDH7804" s="2"/>
      <c r="FDI7804" s="2"/>
      <c r="FDJ7804" s="2"/>
      <c r="FDK7804" s="2"/>
      <c r="FDL7804" s="2"/>
      <c r="FDM7804" s="2"/>
      <c r="FDN7804" s="2"/>
      <c r="FDO7804" s="2"/>
      <c r="FDP7804" s="2"/>
      <c r="FDQ7804" s="2"/>
      <c r="FDR7804" s="2"/>
      <c r="FDS7804" s="2"/>
      <c r="FDT7804" s="2"/>
      <c r="FDU7804" s="2"/>
      <c r="FDV7804" s="2"/>
      <c r="FDW7804" s="2"/>
      <c r="FDX7804" s="2"/>
      <c r="FDY7804" s="2"/>
      <c r="FDZ7804" s="2"/>
      <c r="FEA7804" s="2"/>
      <c r="FEB7804" s="2"/>
      <c r="FEC7804" s="2"/>
      <c r="FED7804" s="2"/>
      <c r="FEE7804" s="2"/>
      <c r="FEF7804" s="2"/>
      <c r="FEG7804" s="2"/>
      <c r="FEH7804" s="2"/>
      <c r="FEI7804" s="2"/>
      <c r="FEJ7804" s="2"/>
      <c r="FEK7804" s="2"/>
      <c r="FEL7804" s="2"/>
      <c r="FEM7804" s="2"/>
      <c r="FEN7804" s="2"/>
      <c r="FEO7804" s="2"/>
      <c r="FEP7804" s="2"/>
      <c r="FEQ7804" s="2"/>
      <c r="FER7804" s="2"/>
      <c r="FES7804" s="2"/>
      <c r="FET7804" s="2"/>
      <c r="FEU7804" s="2"/>
      <c r="FEV7804" s="2"/>
      <c r="FEW7804" s="2"/>
      <c r="FEX7804" s="2"/>
      <c r="FEY7804" s="2"/>
      <c r="FEZ7804" s="2"/>
      <c r="FFA7804" s="2"/>
      <c r="FFB7804" s="2"/>
      <c r="FFC7804" s="2"/>
      <c r="FFD7804" s="2"/>
      <c r="FFE7804" s="2"/>
      <c r="FFF7804" s="2"/>
      <c r="FFG7804" s="2"/>
      <c r="FFH7804" s="2"/>
      <c r="FFI7804" s="2"/>
      <c r="FFJ7804" s="2"/>
      <c r="FFK7804" s="2"/>
      <c r="FFL7804" s="2"/>
      <c r="FFM7804" s="2"/>
      <c r="FFN7804" s="2"/>
      <c r="FFO7804" s="2"/>
      <c r="FFP7804" s="2"/>
      <c r="FFQ7804" s="2"/>
      <c r="FFR7804" s="2"/>
      <c r="FFS7804" s="2"/>
      <c r="FFT7804" s="2"/>
      <c r="FFU7804" s="2"/>
      <c r="FFV7804" s="2"/>
      <c r="FFW7804" s="2"/>
      <c r="FFX7804" s="2"/>
      <c r="FFY7804" s="2"/>
      <c r="FFZ7804" s="2"/>
      <c r="FGA7804" s="2"/>
      <c r="FGB7804" s="2"/>
      <c r="FGC7804" s="2"/>
      <c r="FGD7804" s="2"/>
      <c r="FGE7804" s="2"/>
      <c r="FGF7804" s="2"/>
      <c r="FGG7804" s="2"/>
      <c r="FGH7804" s="2"/>
      <c r="FGI7804" s="2"/>
      <c r="FGJ7804" s="2"/>
      <c r="FGK7804" s="2"/>
      <c r="FGL7804" s="2"/>
      <c r="FGM7804" s="2"/>
      <c r="FGN7804" s="2"/>
      <c r="FGO7804" s="2"/>
      <c r="FGP7804" s="2"/>
      <c r="FGQ7804" s="2"/>
      <c r="FGR7804" s="2"/>
      <c r="FGS7804" s="2"/>
      <c r="FGT7804" s="2"/>
      <c r="FGU7804" s="2"/>
      <c r="FGV7804" s="2"/>
      <c r="FGW7804" s="2"/>
      <c r="FGX7804" s="2"/>
      <c r="FGY7804" s="2"/>
      <c r="FGZ7804" s="2"/>
      <c r="FHA7804" s="2"/>
      <c r="FHB7804" s="2"/>
      <c r="FHC7804" s="2"/>
      <c r="FHD7804" s="2"/>
      <c r="FHE7804" s="2"/>
      <c r="FHF7804" s="2"/>
      <c r="FHG7804" s="2"/>
      <c r="FHH7804" s="2"/>
      <c r="FHI7804" s="2"/>
      <c r="FHJ7804" s="2"/>
      <c r="FHK7804" s="2"/>
      <c r="FHL7804" s="2"/>
      <c r="FHM7804" s="2"/>
      <c r="FHN7804" s="2"/>
      <c r="FHO7804" s="2"/>
      <c r="FHP7804" s="2"/>
      <c r="FHQ7804" s="2"/>
      <c r="FHR7804" s="2"/>
      <c r="FHS7804" s="2"/>
      <c r="FHT7804" s="2"/>
      <c r="FHU7804" s="2"/>
      <c r="FHV7804" s="2"/>
      <c r="FHW7804" s="2"/>
      <c r="FHX7804" s="2"/>
      <c r="FHY7804" s="2"/>
      <c r="FHZ7804" s="2"/>
      <c r="FIA7804" s="2"/>
      <c r="FIB7804" s="2"/>
      <c r="FIC7804" s="2"/>
      <c r="FID7804" s="2"/>
      <c r="FIE7804" s="2"/>
      <c r="FIF7804" s="2"/>
      <c r="FIG7804" s="2"/>
      <c r="FIH7804" s="2"/>
      <c r="FII7804" s="2"/>
      <c r="FIJ7804" s="2"/>
      <c r="FIK7804" s="2"/>
      <c r="FIL7804" s="2"/>
      <c r="FIM7804" s="2"/>
      <c r="FIN7804" s="2"/>
      <c r="FIO7804" s="2"/>
      <c r="FIP7804" s="2"/>
      <c r="FIQ7804" s="2"/>
      <c r="FIR7804" s="2"/>
      <c r="FIS7804" s="2"/>
      <c r="FIT7804" s="2"/>
      <c r="FIU7804" s="2"/>
      <c r="FIV7804" s="2"/>
      <c r="FIW7804" s="2"/>
      <c r="FIX7804" s="2"/>
      <c r="FIY7804" s="2"/>
      <c r="FIZ7804" s="2"/>
      <c r="FJA7804" s="2"/>
      <c r="FJB7804" s="2"/>
      <c r="FJC7804" s="2"/>
      <c r="FJD7804" s="2"/>
      <c r="FJE7804" s="2"/>
      <c r="FJF7804" s="2"/>
      <c r="FJG7804" s="2"/>
      <c r="FJH7804" s="2"/>
      <c r="FJI7804" s="2"/>
      <c r="FJJ7804" s="2"/>
      <c r="FJK7804" s="2"/>
      <c r="FJL7804" s="2"/>
      <c r="FJM7804" s="2"/>
      <c r="FJN7804" s="2"/>
      <c r="FJO7804" s="2"/>
      <c r="FJP7804" s="2"/>
      <c r="FJQ7804" s="2"/>
      <c r="FJR7804" s="2"/>
      <c r="FJS7804" s="2"/>
      <c r="FJT7804" s="2"/>
      <c r="FJU7804" s="2"/>
      <c r="FJV7804" s="2"/>
      <c r="FJW7804" s="2"/>
      <c r="FJX7804" s="2"/>
      <c r="FJY7804" s="2"/>
      <c r="FJZ7804" s="2"/>
      <c r="FKA7804" s="2"/>
      <c r="FKB7804" s="2"/>
      <c r="FKC7804" s="2"/>
      <c r="FKD7804" s="2"/>
      <c r="FKE7804" s="2"/>
      <c r="FKF7804" s="2"/>
      <c r="FKG7804" s="2"/>
      <c r="FKH7804" s="2"/>
      <c r="FKI7804" s="2"/>
      <c r="FKJ7804" s="2"/>
      <c r="FKK7804" s="2"/>
      <c r="FKL7804" s="2"/>
      <c r="FKM7804" s="2"/>
      <c r="FKN7804" s="2"/>
      <c r="FKO7804" s="2"/>
      <c r="FKP7804" s="2"/>
      <c r="FKQ7804" s="2"/>
      <c r="FKR7804" s="2"/>
      <c r="FKS7804" s="2"/>
      <c r="FKT7804" s="2"/>
      <c r="FKU7804" s="2"/>
      <c r="FKV7804" s="2"/>
      <c r="FKW7804" s="2"/>
      <c r="FKX7804" s="2"/>
      <c r="FKY7804" s="2"/>
      <c r="FKZ7804" s="2"/>
      <c r="FLA7804" s="2"/>
      <c r="FLB7804" s="2"/>
      <c r="FLC7804" s="2"/>
      <c r="FLD7804" s="2"/>
      <c r="FLE7804" s="2"/>
      <c r="FLF7804" s="2"/>
      <c r="FLG7804" s="2"/>
      <c r="FLH7804" s="2"/>
      <c r="FLI7804" s="2"/>
      <c r="FLJ7804" s="2"/>
      <c r="FLK7804" s="2"/>
      <c r="FLL7804" s="2"/>
      <c r="FLM7804" s="2"/>
      <c r="FLN7804" s="2"/>
      <c r="FLO7804" s="2"/>
      <c r="FLP7804" s="2"/>
      <c r="FLQ7804" s="2"/>
      <c r="FLR7804" s="2"/>
      <c r="FLS7804" s="2"/>
      <c r="FLT7804" s="2"/>
      <c r="FLU7804" s="2"/>
      <c r="FLV7804" s="2"/>
      <c r="FLW7804" s="2"/>
      <c r="FLX7804" s="2"/>
      <c r="FLY7804" s="2"/>
      <c r="FLZ7804" s="2"/>
      <c r="FMA7804" s="2"/>
      <c r="FMB7804" s="2"/>
      <c r="FMC7804" s="2"/>
      <c r="FMD7804" s="2"/>
      <c r="FME7804" s="2"/>
      <c r="FMF7804" s="2"/>
      <c r="FMG7804" s="2"/>
      <c r="FMH7804" s="2"/>
      <c r="FMI7804" s="2"/>
      <c r="FMJ7804" s="2"/>
      <c r="FMK7804" s="2"/>
      <c r="FML7804" s="2"/>
      <c r="FMM7804" s="2"/>
      <c r="FMN7804" s="2"/>
      <c r="FMO7804" s="2"/>
      <c r="FMP7804" s="2"/>
      <c r="FMQ7804" s="2"/>
      <c r="FMR7804" s="2"/>
      <c r="FMS7804" s="2"/>
      <c r="FMT7804" s="2"/>
      <c r="FMU7804" s="2"/>
      <c r="FMV7804" s="2"/>
      <c r="FMW7804" s="2"/>
      <c r="FMX7804" s="2"/>
      <c r="FMY7804" s="2"/>
      <c r="FMZ7804" s="2"/>
      <c r="FNA7804" s="2"/>
      <c r="FNB7804" s="2"/>
      <c r="FNC7804" s="2"/>
      <c r="FND7804" s="2"/>
      <c r="FNE7804" s="2"/>
      <c r="FNF7804" s="2"/>
      <c r="FNG7804" s="2"/>
      <c r="FNH7804" s="2"/>
      <c r="FNI7804" s="2"/>
      <c r="FNJ7804" s="2"/>
      <c r="FNK7804" s="2"/>
      <c r="FNL7804" s="2"/>
      <c r="FNM7804" s="2"/>
      <c r="FNN7804" s="2"/>
      <c r="FNO7804" s="2"/>
      <c r="FNP7804" s="2"/>
      <c r="FNQ7804" s="2"/>
      <c r="FNR7804" s="2"/>
      <c r="FNS7804" s="2"/>
      <c r="FNT7804" s="2"/>
      <c r="FNU7804" s="2"/>
      <c r="FNV7804" s="2"/>
      <c r="FNW7804" s="2"/>
      <c r="FNX7804" s="2"/>
      <c r="FNY7804" s="2"/>
      <c r="FNZ7804" s="2"/>
      <c r="FOA7804" s="2"/>
      <c r="FOB7804" s="2"/>
      <c r="FOC7804" s="2"/>
      <c r="FOD7804" s="2"/>
      <c r="FOE7804" s="2"/>
      <c r="FOF7804" s="2"/>
      <c r="FOG7804" s="2"/>
      <c r="FOH7804" s="2"/>
      <c r="FOI7804" s="2"/>
      <c r="FOJ7804" s="2"/>
      <c r="FOK7804" s="2"/>
      <c r="FOL7804" s="2"/>
      <c r="FOM7804" s="2"/>
      <c r="FON7804" s="2"/>
      <c r="FOO7804" s="2"/>
      <c r="FOP7804" s="2"/>
      <c r="FOQ7804" s="2"/>
      <c r="FOR7804" s="2"/>
      <c r="FOS7804" s="2"/>
      <c r="FOT7804" s="2"/>
      <c r="FOU7804" s="2"/>
      <c r="FOV7804" s="2"/>
      <c r="FOW7804" s="2"/>
      <c r="FOX7804" s="2"/>
      <c r="FOY7804" s="2"/>
      <c r="FOZ7804" s="2"/>
      <c r="FPA7804" s="2"/>
      <c r="FPB7804" s="2"/>
      <c r="FPC7804" s="2"/>
      <c r="FPD7804" s="2"/>
      <c r="FPE7804" s="2"/>
      <c r="FPF7804" s="2"/>
      <c r="FPG7804" s="2"/>
      <c r="FPH7804" s="2"/>
      <c r="FPI7804" s="2"/>
      <c r="FPJ7804" s="2"/>
      <c r="FPK7804" s="2"/>
      <c r="FPL7804" s="2"/>
      <c r="FPM7804" s="2"/>
      <c r="FPN7804" s="2"/>
      <c r="FPO7804" s="2"/>
      <c r="FPP7804" s="2"/>
      <c r="FPQ7804" s="2"/>
      <c r="FPR7804" s="2"/>
      <c r="FPS7804" s="2"/>
      <c r="FPT7804" s="2"/>
      <c r="FPU7804" s="2"/>
      <c r="FPV7804" s="2"/>
      <c r="FPW7804" s="2"/>
      <c r="FPX7804" s="2"/>
      <c r="FPY7804" s="2"/>
      <c r="FPZ7804" s="2"/>
      <c r="FQA7804" s="2"/>
      <c r="FQB7804" s="2"/>
      <c r="FQC7804" s="2"/>
      <c r="FQD7804" s="2"/>
      <c r="FQE7804" s="2"/>
      <c r="FQF7804" s="2"/>
      <c r="FQG7804" s="2"/>
      <c r="FQH7804" s="2"/>
      <c r="FQI7804" s="2"/>
      <c r="FQJ7804" s="2"/>
      <c r="FQK7804" s="2"/>
      <c r="FQL7804" s="2"/>
      <c r="FQM7804" s="2"/>
      <c r="FQN7804" s="2"/>
      <c r="FQO7804" s="2"/>
      <c r="FQP7804" s="2"/>
      <c r="FQQ7804" s="2"/>
      <c r="FQR7804" s="2"/>
      <c r="FQS7804" s="2"/>
      <c r="FQT7804" s="2"/>
      <c r="FQU7804" s="2"/>
      <c r="FQV7804" s="2"/>
      <c r="FQW7804" s="2"/>
      <c r="FQX7804" s="2"/>
      <c r="FQY7804" s="2"/>
      <c r="FQZ7804" s="2"/>
      <c r="FRA7804" s="2"/>
      <c r="FRB7804" s="2"/>
      <c r="FRC7804" s="2"/>
      <c r="FRD7804" s="2"/>
      <c r="FRE7804" s="2"/>
      <c r="FRF7804" s="2"/>
      <c r="FRG7804" s="2"/>
      <c r="FRH7804" s="2"/>
      <c r="FRI7804" s="2"/>
      <c r="FRJ7804" s="2"/>
      <c r="FRK7804" s="2"/>
      <c r="FRL7804" s="2"/>
      <c r="FRM7804" s="2"/>
      <c r="FRN7804" s="2"/>
      <c r="FRO7804" s="2"/>
      <c r="FRP7804" s="2"/>
      <c r="FRQ7804" s="2"/>
      <c r="FRR7804" s="2"/>
      <c r="FRS7804" s="2"/>
      <c r="FRT7804" s="2"/>
      <c r="FRU7804" s="2"/>
      <c r="FRV7804" s="2"/>
      <c r="FRW7804" s="2"/>
      <c r="FRX7804" s="2"/>
      <c r="FRY7804" s="2"/>
      <c r="FRZ7804" s="2"/>
      <c r="FSA7804" s="2"/>
      <c r="FSB7804" s="2"/>
      <c r="FSC7804" s="2"/>
      <c r="FSD7804" s="2"/>
      <c r="FSE7804" s="2"/>
      <c r="FSF7804" s="2"/>
      <c r="FSG7804" s="2"/>
      <c r="FSH7804" s="2"/>
      <c r="FSI7804" s="2"/>
      <c r="FSJ7804" s="2"/>
      <c r="FSK7804" s="2"/>
      <c r="FSL7804" s="2"/>
      <c r="FSM7804" s="2"/>
      <c r="FSN7804" s="2"/>
      <c r="FSO7804" s="2"/>
      <c r="FSP7804" s="2"/>
      <c r="FSQ7804" s="2"/>
      <c r="FSR7804" s="2"/>
      <c r="FSS7804" s="2"/>
      <c r="FST7804" s="2"/>
      <c r="FSU7804" s="2"/>
      <c r="FSV7804" s="2"/>
      <c r="FSW7804" s="2"/>
      <c r="FSX7804" s="2"/>
      <c r="FSY7804" s="2"/>
      <c r="FSZ7804" s="2"/>
      <c r="FTA7804" s="2"/>
      <c r="FTB7804" s="2"/>
      <c r="FTC7804" s="2"/>
      <c r="FTD7804" s="2"/>
      <c r="FTE7804" s="2"/>
      <c r="FTF7804" s="2"/>
      <c r="FTG7804" s="2"/>
      <c r="FTH7804" s="2"/>
      <c r="FTI7804" s="2"/>
      <c r="FTJ7804" s="2"/>
      <c r="FTK7804" s="2"/>
      <c r="FTL7804" s="2"/>
      <c r="FTM7804" s="2"/>
      <c r="FTN7804" s="2"/>
      <c r="FTO7804" s="2"/>
      <c r="FTP7804" s="2"/>
      <c r="FTQ7804" s="2"/>
      <c r="FTR7804" s="2"/>
      <c r="FTS7804" s="2"/>
      <c r="FTT7804" s="2"/>
      <c r="FTU7804" s="2"/>
      <c r="FTV7804" s="2"/>
      <c r="FTW7804" s="2"/>
      <c r="FTX7804" s="2"/>
      <c r="FTY7804" s="2"/>
      <c r="FTZ7804" s="2"/>
      <c r="FUA7804" s="2"/>
      <c r="FUB7804" s="2"/>
      <c r="FUC7804" s="2"/>
      <c r="FUD7804" s="2"/>
      <c r="FUE7804" s="2"/>
      <c r="FUF7804" s="2"/>
      <c r="FUG7804" s="2"/>
      <c r="FUH7804" s="2"/>
      <c r="FUI7804" s="2"/>
      <c r="FUJ7804" s="2"/>
      <c r="FUK7804" s="2"/>
      <c r="FUL7804" s="2"/>
      <c r="FUM7804" s="2"/>
      <c r="FUN7804" s="2"/>
      <c r="FUO7804" s="2"/>
      <c r="FUP7804" s="2"/>
      <c r="FUQ7804" s="2"/>
      <c r="FUR7804" s="2"/>
      <c r="FUS7804" s="2"/>
      <c r="FUT7804" s="2"/>
      <c r="FUU7804" s="2"/>
      <c r="FUV7804" s="2"/>
      <c r="FUW7804" s="2"/>
      <c r="FUX7804" s="2"/>
      <c r="FUY7804" s="2"/>
      <c r="FUZ7804" s="2"/>
      <c r="FVA7804" s="2"/>
      <c r="FVB7804" s="2"/>
      <c r="FVC7804" s="2"/>
      <c r="FVD7804" s="2"/>
      <c r="FVE7804" s="2"/>
      <c r="FVF7804" s="2"/>
      <c r="FVG7804" s="2"/>
      <c r="FVH7804" s="2"/>
      <c r="FVI7804" s="2"/>
      <c r="FVJ7804" s="2"/>
      <c r="FVK7804" s="2"/>
      <c r="FVL7804" s="2"/>
      <c r="FVM7804" s="2"/>
      <c r="FVN7804" s="2"/>
      <c r="FVO7804" s="2"/>
      <c r="FVP7804" s="2"/>
      <c r="FVQ7804" s="2"/>
      <c r="FVR7804" s="2"/>
      <c r="FVS7804" s="2"/>
      <c r="FVT7804" s="2"/>
      <c r="FVU7804" s="2"/>
      <c r="FVV7804" s="2"/>
      <c r="FVW7804" s="2"/>
      <c r="FVX7804" s="2"/>
      <c r="FVY7804" s="2"/>
      <c r="FVZ7804" s="2"/>
      <c r="FWA7804" s="2"/>
      <c r="FWB7804" s="2"/>
      <c r="FWC7804" s="2"/>
      <c r="FWD7804" s="2"/>
      <c r="FWE7804" s="2"/>
      <c r="FWF7804" s="2"/>
      <c r="FWG7804" s="2"/>
      <c r="FWH7804" s="2"/>
      <c r="FWI7804" s="2"/>
      <c r="FWJ7804" s="2"/>
      <c r="FWK7804" s="2"/>
      <c r="FWL7804" s="2"/>
      <c r="FWM7804" s="2"/>
      <c r="FWN7804" s="2"/>
      <c r="FWO7804" s="2"/>
      <c r="FWP7804" s="2"/>
      <c r="FWQ7804" s="2"/>
      <c r="FWR7804" s="2"/>
      <c r="FWS7804" s="2"/>
      <c r="FWT7804" s="2"/>
      <c r="FWU7804" s="2"/>
      <c r="FWV7804" s="2"/>
      <c r="FWW7804" s="2"/>
      <c r="FWX7804" s="2"/>
      <c r="FWY7804" s="2"/>
      <c r="FWZ7804" s="2"/>
      <c r="FXA7804" s="2"/>
      <c r="FXB7804" s="2"/>
      <c r="FXC7804" s="2"/>
      <c r="FXD7804" s="2"/>
      <c r="FXE7804" s="2"/>
      <c r="FXF7804" s="2"/>
      <c r="FXG7804" s="2"/>
      <c r="FXH7804" s="2"/>
      <c r="FXI7804" s="2"/>
      <c r="FXJ7804" s="2"/>
      <c r="FXK7804" s="2"/>
      <c r="FXL7804" s="2"/>
      <c r="FXM7804" s="2"/>
      <c r="FXN7804" s="2"/>
      <c r="FXO7804" s="2"/>
      <c r="FXP7804" s="2"/>
      <c r="FXQ7804" s="2"/>
      <c r="FXR7804" s="2"/>
      <c r="FXS7804" s="2"/>
      <c r="FXT7804" s="2"/>
      <c r="FXU7804" s="2"/>
      <c r="FXV7804" s="2"/>
      <c r="FXW7804" s="2"/>
      <c r="FXX7804" s="2"/>
      <c r="FXY7804" s="2"/>
      <c r="FXZ7804" s="2"/>
      <c r="FYA7804" s="2"/>
      <c r="FYB7804" s="2"/>
      <c r="FYC7804" s="2"/>
      <c r="FYD7804" s="2"/>
      <c r="FYE7804" s="2"/>
      <c r="FYF7804" s="2"/>
      <c r="FYG7804" s="2"/>
      <c r="FYH7804" s="2"/>
      <c r="FYI7804" s="2"/>
      <c r="FYJ7804" s="2"/>
      <c r="FYK7804" s="2"/>
      <c r="FYL7804" s="2"/>
      <c r="FYM7804" s="2"/>
      <c r="FYN7804" s="2"/>
      <c r="FYO7804" s="2"/>
      <c r="FYP7804" s="2"/>
      <c r="FYQ7804" s="2"/>
      <c r="FYR7804" s="2"/>
      <c r="FYS7804" s="2"/>
      <c r="FYT7804" s="2"/>
      <c r="FYU7804" s="2"/>
      <c r="FYV7804" s="2"/>
      <c r="FYW7804" s="2"/>
      <c r="FYX7804" s="2"/>
      <c r="FYY7804" s="2"/>
      <c r="FYZ7804" s="2"/>
      <c r="FZA7804" s="2"/>
      <c r="FZB7804" s="2"/>
      <c r="FZC7804" s="2"/>
      <c r="FZD7804" s="2"/>
      <c r="FZE7804" s="2"/>
      <c r="FZF7804" s="2"/>
      <c r="FZG7804" s="2"/>
      <c r="FZH7804" s="2"/>
      <c r="FZI7804" s="2"/>
      <c r="FZJ7804" s="2"/>
      <c r="FZK7804" s="2"/>
      <c r="FZL7804" s="2"/>
      <c r="FZM7804" s="2"/>
      <c r="FZN7804" s="2"/>
      <c r="FZO7804" s="2"/>
      <c r="FZP7804" s="2"/>
      <c r="FZQ7804" s="2"/>
      <c r="FZR7804" s="2"/>
      <c r="FZS7804" s="2"/>
      <c r="FZT7804" s="2"/>
      <c r="FZU7804" s="2"/>
      <c r="FZV7804" s="2"/>
      <c r="FZW7804" s="2"/>
      <c r="FZX7804" s="2"/>
      <c r="FZY7804" s="2"/>
      <c r="FZZ7804" s="2"/>
      <c r="GAA7804" s="2"/>
      <c r="GAB7804" s="2"/>
      <c r="GAC7804" s="2"/>
      <c r="GAD7804" s="2"/>
      <c r="GAE7804" s="2"/>
      <c r="GAF7804" s="2"/>
      <c r="GAG7804" s="2"/>
      <c r="GAH7804" s="2"/>
      <c r="GAI7804" s="2"/>
      <c r="GAJ7804" s="2"/>
      <c r="GAK7804" s="2"/>
      <c r="GAL7804" s="2"/>
      <c r="GAM7804" s="2"/>
      <c r="GAN7804" s="2"/>
      <c r="GAO7804" s="2"/>
      <c r="GAP7804" s="2"/>
      <c r="GAQ7804" s="2"/>
      <c r="GAR7804" s="2"/>
      <c r="GAS7804" s="2"/>
      <c r="GAT7804" s="2"/>
      <c r="GAU7804" s="2"/>
      <c r="GAV7804" s="2"/>
      <c r="GAW7804" s="2"/>
      <c r="GAX7804" s="2"/>
      <c r="GAY7804" s="2"/>
      <c r="GAZ7804" s="2"/>
      <c r="GBA7804" s="2"/>
      <c r="GBB7804" s="2"/>
      <c r="GBC7804" s="2"/>
      <c r="GBD7804" s="2"/>
      <c r="GBE7804" s="2"/>
      <c r="GBF7804" s="2"/>
      <c r="GBG7804" s="2"/>
      <c r="GBH7804" s="2"/>
      <c r="GBI7804" s="2"/>
      <c r="GBJ7804" s="2"/>
      <c r="GBK7804" s="2"/>
      <c r="GBL7804" s="2"/>
      <c r="GBM7804" s="2"/>
      <c r="GBN7804" s="2"/>
      <c r="GBO7804" s="2"/>
      <c r="GBP7804" s="2"/>
      <c r="GBQ7804" s="2"/>
      <c r="GBR7804" s="2"/>
      <c r="GBS7804" s="2"/>
      <c r="GBT7804" s="2"/>
      <c r="GBU7804" s="2"/>
      <c r="GBV7804" s="2"/>
      <c r="GBW7804" s="2"/>
      <c r="GBX7804" s="2"/>
      <c r="GBY7804" s="2"/>
      <c r="GBZ7804" s="2"/>
      <c r="GCA7804" s="2"/>
      <c r="GCB7804" s="2"/>
      <c r="GCC7804" s="2"/>
      <c r="GCD7804" s="2"/>
      <c r="GCE7804" s="2"/>
      <c r="GCF7804" s="2"/>
      <c r="GCG7804" s="2"/>
      <c r="GCH7804" s="2"/>
      <c r="GCI7804" s="2"/>
      <c r="GCJ7804" s="2"/>
      <c r="GCK7804" s="2"/>
      <c r="GCL7804" s="2"/>
      <c r="GCM7804" s="2"/>
      <c r="GCN7804" s="2"/>
      <c r="GCO7804" s="2"/>
      <c r="GCP7804" s="2"/>
      <c r="GCQ7804" s="2"/>
      <c r="GCR7804" s="2"/>
      <c r="GCS7804" s="2"/>
      <c r="GCT7804" s="2"/>
      <c r="GCU7804" s="2"/>
      <c r="GCV7804" s="2"/>
      <c r="GCW7804" s="2"/>
      <c r="GCX7804" s="2"/>
      <c r="GCY7804" s="2"/>
      <c r="GCZ7804" s="2"/>
      <c r="GDA7804" s="2"/>
      <c r="GDB7804" s="2"/>
      <c r="GDC7804" s="2"/>
      <c r="GDD7804" s="2"/>
      <c r="GDE7804" s="2"/>
      <c r="GDF7804" s="2"/>
      <c r="GDG7804" s="2"/>
      <c r="GDH7804" s="2"/>
      <c r="GDI7804" s="2"/>
      <c r="GDJ7804" s="2"/>
      <c r="GDK7804" s="2"/>
      <c r="GDL7804" s="2"/>
      <c r="GDM7804" s="2"/>
      <c r="GDN7804" s="2"/>
      <c r="GDO7804" s="2"/>
      <c r="GDP7804" s="2"/>
      <c r="GDQ7804" s="2"/>
      <c r="GDR7804" s="2"/>
      <c r="GDS7804" s="2"/>
      <c r="GDT7804" s="2"/>
      <c r="GDU7804" s="2"/>
      <c r="GDV7804" s="2"/>
      <c r="GDW7804" s="2"/>
      <c r="GDX7804" s="2"/>
      <c r="GDY7804" s="2"/>
      <c r="GDZ7804" s="2"/>
      <c r="GEA7804" s="2"/>
      <c r="GEB7804" s="2"/>
      <c r="GEC7804" s="2"/>
      <c r="GED7804" s="2"/>
      <c r="GEE7804" s="2"/>
      <c r="GEF7804" s="2"/>
      <c r="GEG7804" s="2"/>
      <c r="GEH7804" s="2"/>
      <c r="GEI7804" s="2"/>
      <c r="GEJ7804" s="2"/>
      <c r="GEK7804" s="2"/>
      <c r="GEL7804" s="2"/>
      <c r="GEM7804" s="2"/>
      <c r="GEN7804" s="2"/>
      <c r="GEO7804" s="2"/>
      <c r="GEP7804" s="2"/>
      <c r="GEQ7804" s="2"/>
      <c r="GER7804" s="2"/>
      <c r="GES7804" s="2"/>
      <c r="GET7804" s="2"/>
      <c r="GEU7804" s="2"/>
      <c r="GEV7804" s="2"/>
      <c r="GEW7804" s="2"/>
      <c r="GEX7804" s="2"/>
      <c r="GEY7804" s="2"/>
      <c r="GEZ7804" s="2"/>
      <c r="GFA7804" s="2"/>
      <c r="GFB7804" s="2"/>
      <c r="GFC7804" s="2"/>
      <c r="GFD7804" s="2"/>
      <c r="GFE7804" s="2"/>
      <c r="GFF7804" s="2"/>
      <c r="GFG7804" s="2"/>
      <c r="GFH7804" s="2"/>
      <c r="GFI7804" s="2"/>
      <c r="GFJ7804" s="2"/>
      <c r="GFK7804" s="2"/>
      <c r="GFL7804" s="2"/>
      <c r="GFM7804" s="2"/>
      <c r="GFN7804" s="2"/>
      <c r="GFO7804" s="2"/>
      <c r="GFP7804" s="2"/>
      <c r="GFQ7804" s="2"/>
      <c r="GFR7804" s="2"/>
      <c r="GFS7804" s="2"/>
      <c r="GFT7804" s="2"/>
      <c r="GFU7804" s="2"/>
      <c r="GFV7804" s="2"/>
      <c r="GFW7804" s="2"/>
      <c r="GFX7804" s="2"/>
      <c r="GFY7804" s="2"/>
      <c r="GFZ7804" s="2"/>
      <c r="GGA7804" s="2"/>
      <c r="GGB7804" s="2"/>
      <c r="GGC7804" s="2"/>
      <c r="GGD7804" s="2"/>
      <c r="GGE7804" s="2"/>
      <c r="GGF7804" s="2"/>
      <c r="GGG7804" s="2"/>
      <c r="GGH7804" s="2"/>
      <c r="GGI7804" s="2"/>
      <c r="GGJ7804" s="2"/>
      <c r="GGK7804" s="2"/>
      <c r="GGL7804" s="2"/>
      <c r="GGM7804" s="2"/>
      <c r="GGN7804" s="2"/>
      <c r="GGO7804" s="2"/>
      <c r="GGP7804" s="2"/>
      <c r="GGQ7804" s="2"/>
      <c r="GGR7804" s="2"/>
      <c r="GGS7804" s="2"/>
      <c r="GGT7804" s="2"/>
      <c r="GGU7804" s="2"/>
      <c r="GGV7804" s="2"/>
      <c r="GGW7804" s="2"/>
      <c r="GGX7804" s="2"/>
      <c r="GGY7804" s="2"/>
      <c r="GGZ7804" s="2"/>
      <c r="GHA7804" s="2"/>
      <c r="GHB7804" s="2"/>
      <c r="GHC7804" s="2"/>
      <c r="GHD7804" s="2"/>
      <c r="GHE7804" s="2"/>
      <c r="GHF7804" s="2"/>
      <c r="GHG7804" s="2"/>
      <c r="GHH7804" s="2"/>
      <c r="GHI7804" s="2"/>
      <c r="GHJ7804" s="2"/>
      <c r="GHK7804" s="2"/>
      <c r="GHL7804" s="2"/>
      <c r="GHM7804" s="2"/>
      <c r="GHN7804" s="2"/>
      <c r="GHO7804" s="2"/>
      <c r="GHP7804" s="2"/>
      <c r="GHQ7804" s="2"/>
      <c r="GHR7804" s="2"/>
      <c r="GHS7804" s="2"/>
      <c r="GHT7804" s="2"/>
      <c r="GHU7804" s="2"/>
      <c r="GHV7804" s="2"/>
      <c r="GHW7804" s="2"/>
      <c r="GHX7804" s="2"/>
      <c r="GHY7804" s="2"/>
      <c r="GHZ7804" s="2"/>
      <c r="GIA7804" s="2"/>
      <c r="GIB7804" s="2"/>
      <c r="GIC7804" s="2"/>
      <c r="GID7804" s="2"/>
      <c r="GIE7804" s="2"/>
      <c r="GIF7804" s="2"/>
      <c r="GIG7804" s="2"/>
      <c r="GIH7804" s="2"/>
      <c r="GII7804" s="2"/>
      <c r="GIJ7804" s="2"/>
      <c r="GIK7804" s="2"/>
      <c r="GIL7804" s="2"/>
      <c r="GIM7804" s="2"/>
      <c r="GIN7804" s="2"/>
      <c r="GIO7804" s="2"/>
      <c r="GIP7804" s="2"/>
      <c r="GIQ7804" s="2"/>
      <c r="GIR7804" s="2"/>
      <c r="GIS7804" s="2"/>
      <c r="GIT7804" s="2"/>
      <c r="GIU7804" s="2"/>
      <c r="GIV7804" s="2"/>
      <c r="GIW7804" s="2"/>
      <c r="GIX7804" s="2"/>
      <c r="GIY7804" s="2"/>
      <c r="GIZ7804" s="2"/>
      <c r="GJA7804" s="2"/>
      <c r="GJB7804" s="2"/>
      <c r="GJC7804" s="2"/>
      <c r="GJD7804" s="2"/>
      <c r="GJE7804" s="2"/>
      <c r="GJF7804" s="2"/>
      <c r="GJG7804" s="2"/>
      <c r="GJH7804" s="2"/>
      <c r="GJI7804" s="2"/>
      <c r="GJJ7804" s="2"/>
      <c r="GJK7804" s="2"/>
      <c r="GJL7804" s="2"/>
      <c r="GJM7804" s="2"/>
      <c r="GJN7804" s="2"/>
      <c r="GJO7804" s="2"/>
      <c r="GJP7804" s="2"/>
      <c r="GJQ7804" s="2"/>
      <c r="GJR7804" s="2"/>
      <c r="GJS7804" s="2"/>
      <c r="GJT7804" s="2"/>
      <c r="GJU7804" s="2"/>
      <c r="GJV7804" s="2"/>
      <c r="GJW7804" s="2"/>
      <c r="GJX7804" s="2"/>
      <c r="GJY7804" s="2"/>
      <c r="GJZ7804" s="2"/>
      <c r="GKA7804" s="2"/>
      <c r="GKB7804" s="2"/>
      <c r="GKC7804" s="2"/>
      <c r="GKD7804" s="2"/>
      <c r="GKE7804" s="2"/>
      <c r="GKF7804" s="2"/>
      <c r="GKG7804" s="2"/>
      <c r="GKH7804" s="2"/>
      <c r="GKI7804" s="2"/>
      <c r="GKJ7804" s="2"/>
      <c r="GKK7804" s="2"/>
      <c r="GKL7804" s="2"/>
      <c r="GKM7804" s="2"/>
      <c r="GKN7804" s="2"/>
      <c r="GKO7804" s="2"/>
      <c r="GKP7804" s="2"/>
      <c r="GKQ7804" s="2"/>
      <c r="GKR7804" s="2"/>
      <c r="GKS7804" s="2"/>
      <c r="GKT7804" s="2"/>
      <c r="GKU7804" s="2"/>
      <c r="GKV7804" s="2"/>
      <c r="GKW7804" s="2"/>
      <c r="GKX7804" s="2"/>
      <c r="GKY7804" s="2"/>
      <c r="GKZ7804" s="2"/>
      <c r="GLA7804" s="2"/>
      <c r="GLB7804" s="2"/>
      <c r="GLC7804" s="2"/>
      <c r="GLD7804" s="2"/>
      <c r="GLE7804" s="2"/>
      <c r="GLF7804" s="2"/>
      <c r="GLG7804" s="2"/>
      <c r="GLH7804" s="2"/>
      <c r="GLI7804" s="2"/>
      <c r="GLJ7804" s="2"/>
      <c r="GLK7804" s="2"/>
      <c r="GLL7804" s="2"/>
      <c r="GLM7804" s="2"/>
      <c r="GLN7804" s="2"/>
      <c r="GLO7804" s="2"/>
      <c r="GLP7804" s="2"/>
      <c r="GLQ7804" s="2"/>
      <c r="GLR7804" s="2"/>
      <c r="GLS7804" s="2"/>
      <c r="GLT7804" s="2"/>
      <c r="GLU7804" s="2"/>
      <c r="GLV7804" s="2"/>
      <c r="GLW7804" s="2"/>
      <c r="GLX7804" s="2"/>
      <c r="GLY7804" s="2"/>
      <c r="GLZ7804" s="2"/>
      <c r="GMA7804" s="2"/>
      <c r="GMB7804" s="2"/>
      <c r="GMC7804" s="2"/>
      <c r="GMD7804" s="2"/>
      <c r="GME7804" s="2"/>
      <c r="GMF7804" s="2"/>
      <c r="GMG7804" s="2"/>
      <c r="GMH7804" s="2"/>
      <c r="GMI7804" s="2"/>
      <c r="GMJ7804" s="2"/>
      <c r="GMK7804" s="2"/>
      <c r="GML7804" s="2"/>
      <c r="GMM7804" s="2"/>
      <c r="GMN7804" s="2"/>
      <c r="GMO7804" s="2"/>
      <c r="GMP7804" s="2"/>
      <c r="GMQ7804" s="2"/>
      <c r="GMR7804" s="2"/>
      <c r="GMS7804" s="2"/>
      <c r="GMT7804" s="2"/>
      <c r="GMU7804" s="2"/>
      <c r="GMV7804" s="2"/>
      <c r="GMW7804" s="2"/>
      <c r="GMX7804" s="2"/>
      <c r="GMY7804" s="2"/>
      <c r="GMZ7804" s="2"/>
      <c r="GNA7804" s="2"/>
      <c r="GNB7804" s="2"/>
      <c r="GNC7804" s="2"/>
      <c r="GND7804" s="2"/>
      <c r="GNE7804" s="2"/>
      <c r="GNF7804" s="2"/>
      <c r="GNG7804" s="2"/>
      <c r="GNH7804" s="2"/>
      <c r="GNI7804" s="2"/>
      <c r="GNJ7804" s="2"/>
      <c r="GNK7804" s="2"/>
      <c r="GNL7804" s="2"/>
      <c r="GNM7804" s="2"/>
      <c r="GNN7804" s="2"/>
      <c r="GNO7804" s="2"/>
      <c r="GNP7804" s="2"/>
      <c r="GNQ7804" s="2"/>
      <c r="GNR7804" s="2"/>
      <c r="GNS7804" s="2"/>
      <c r="GNT7804" s="2"/>
      <c r="GNU7804" s="2"/>
      <c r="GNV7804" s="2"/>
      <c r="GNW7804" s="2"/>
      <c r="GNX7804" s="2"/>
      <c r="GNY7804" s="2"/>
      <c r="GNZ7804" s="2"/>
      <c r="GOA7804" s="2"/>
      <c r="GOB7804" s="2"/>
      <c r="GOC7804" s="2"/>
      <c r="GOD7804" s="2"/>
      <c r="GOE7804" s="2"/>
      <c r="GOF7804" s="2"/>
      <c r="GOG7804" s="2"/>
      <c r="GOH7804" s="2"/>
      <c r="GOI7804" s="2"/>
      <c r="GOJ7804" s="2"/>
      <c r="GOK7804" s="2"/>
      <c r="GOL7804" s="2"/>
      <c r="GOM7804" s="2"/>
      <c r="GON7804" s="2"/>
      <c r="GOO7804" s="2"/>
      <c r="GOP7804" s="2"/>
      <c r="GOQ7804" s="2"/>
      <c r="GOR7804" s="2"/>
      <c r="GOS7804" s="2"/>
      <c r="GOT7804" s="2"/>
      <c r="GOU7804" s="2"/>
      <c r="GOV7804" s="2"/>
      <c r="GOW7804" s="2"/>
      <c r="GOX7804" s="2"/>
      <c r="GOY7804" s="2"/>
      <c r="GOZ7804" s="2"/>
      <c r="GPA7804" s="2"/>
      <c r="GPB7804" s="2"/>
      <c r="GPC7804" s="2"/>
      <c r="GPD7804" s="2"/>
      <c r="GPE7804" s="2"/>
      <c r="GPF7804" s="2"/>
      <c r="GPG7804" s="2"/>
      <c r="GPH7804" s="2"/>
      <c r="GPI7804" s="2"/>
      <c r="GPJ7804" s="2"/>
      <c r="GPK7804" s="2"/>
      <c r="GPL7804" s="2"/>
      <c r="GPM7804" s="2"/>
      <c r="GPN7804" s="2"/>
      <c r="GPO7804" s="2"/>
      <c r="GPP7804" s="2"/>
      <c r="GPQ7804" s="2"/>
      <c r="GPR7804" s="2"/>
      <c r="GPS7804" s="2"/>
      <c r="GPT7804" s="2"/>
      <c r="GPU7804" s="2"/>
      <c r="GPV7804" s="2"/>
      <c r="GPW7804" s="2"/>
      <c r="GPX7804" s="2"/>
      <c r="GPY7804" s="2"/>
      <c r="GPZ7804" s="2"/>
      <c r="GQA7804" s="2"/>
      <c r="GQB7804" s="2"/>
      <c r="GQC7804" s="2"/>
      <c r="GQD7804" s="2"/>
      <c r="GQE7804" s="2"/>
      <c r="GQF7804" s="2"/>
      <c r="GQG7804" s="2"/>
      <c r="GQH7804" s="2"/>
      <c r="GQI7804" s="2"/>
      <c r="GQJ7804" s="2"/>
      <c r="GQK7804" s="2"/>
      <c r="GQL7804" s="2"/>
      <c r="GQM7804" s="2"/>
      <c r="GQN7804" s="2"/>
      <c r="GQO7804" s="2"/>
      <c r="GQP7804" s="2"/>
      <c r="GQQ7804" s="2"/>
      <c r="GQR7804" s="2"/>
      <c r="GQS7804" s="2"/>
      <c r="GQT7804" s="2"/>
      <c r="GQU7804" s="2"/>
      <c r="GQV7804" s="2"/>
      <c r="GQW7804" s="2"/>
      <c r="GQX7804" s="2"/>
      <c r="GQY7804" s="2"/>
      <c r="GQZ7804" s="2"/>
      <c r="GRA7804" s="2"/>
      <c r="GRB7804" s="2"/>
      <c r="GRC7804" s="2"/>
      <c r="GRD7804" s="2"/>
      <c r="GRE7804" s="2"/>
      <c r="GRF7804" s="2"/>
      <c r="GRG7804" s="2"/>
      <c r="GRH7804" s="2"/>
      <c r="GRI7804" s="2"/>
      <c r="GRJ7804" s="2"/>
      <c r="GRK7804" s="2"/>
      <c r="GRL7804" s="2"/>
      <c r="GRM7804" s="2"/>
      <c r="GRN7804" s="2"/>
      <c r="GRO7804" s="2"/>
      <c r="GRP7804" s="2"/>
      <c r="GRQ7804" s="2"/>
      <c r="GRR7804" s="2"/>
      <c r="GRS7804" s="2"/>
      <c r="GRT7804" s="2"/>
      <c r="GRU7804" s="2"/>
      <c r="GRV7804" s="2"/>
      <c r="GRW7804" s="2"/>
      <c r="GRX7804" s="2"/>
      <c r="GRY7804" s="2"/>
      <c r="GRZ7804" s="2"/>
      <c r="GSA7804" s="2"/>
      <c r="GSB7804" s="2"/>
      <c r="GSC7804" s="2"/>
      <c r="GSD7804" s="2"/>
      <c r="GSE7804" s="2"/>
      <c r="GSF7804" s="2"/>
      <c r="GSG7804" s="2"/>
      <c r="GSH7804" s="2"/>
      <c r="GSI7804" s="2"/>
      <c r="GSJ7804" s="2"/>
      <c r="GSK7804" s="2"/>
      <c r="GSL7804" s="2"/>
      <c r="GSM7804" s="2"/>
      <c r="GSN7804" s="2"/>
      <c r="GSO7804" s="2"/>
      <c r="GSP7804" s="2"/>
      <c r="GSQ7804" s="2"/>
      <c r="GSR7804" s="2"/>
      <c r="GSS7804" s="2"/>
      <c r="GST7804" s="2"/>
      <c r="GSU7804" s="2"/>
      <c r="GSV7804" s="2"/>
      <c r="GSW7804" s="2"/>
      <c r="GSX7804" s="2"/>
      <c r="GSY7804" s="2"/>
      <c r="GSZ7804" s="2"/>
      <c r="GTA7804" s="2"/>
      <c r="GTB7804" s="2"/>
      <c r="GTC7804" s="2"/>
      <c r="GTD7804" s="2"/>
      <c r="GTE7804" s="2"/>
      <c r="GTF7804" s="2"/>
      <c r="GTG7804" s="2"/>
      <c r="GTH7804" s="2"/>
      <c r="GTI7804" s="2"/>
      <c r="GTJ7804" s="2"/>
      <c r="GTK7804" s="2"/>
      <c r="GTL7804" s="2"/>
      <c r="GTM7804" s="2"/>
      <c r="GTN7804" s="2"/>
      <c r="GTO7804" s="2"/>
      <c r="GTP7804" s="2"/>
      <c r="GTQ7804" s="2"/>
      <c r="GTR7804" s="2"/>
      <c r="GTS7804" s="2"/>
      <c r="GTT7804" s="2"/>
      <c r="GTU7804" s="2"/>
      <c r="GTV7804" s="2"/>
      <c r="GTW7804" s="2"/>
      <c r="GTX7804" s="2"/>
      <c r="GTY7804" s="2"/>
      <c r="GTZ7804" s="2"/>
      <c r="GUA7804" s="2"/>
      <c r="GUB7804" s="2"/>
      <c r="GUC7804" s="2"/>
      <c r="GUD7804" s="2"/>
      <c r="GUE7804" s="2"/>
      <c r="GUF7804" s="2"/>
      <c r="GUG7804" s="2"/>
      <c r="GUH7804" s="2"/>
      <c r="GUI7804" s="2"/>
      <c r="GUJ7804" s="2"/>
      <c r="GUK7804" s="2"/>
      <c r="GUL7804" s="2"/>
      <c r="GUM7804" s="2"/>
      <c r="GUN7804" s="2"/>
      <c r="GUO7804" s="2"/>
      <c r="GUP7804" s="2"/>
      <c r="GUQ7804" s="2"/>
      <c r="GUR7804" s="2"/>
      <c r="GUS7804" s="2"/>
      <c r="GUT7804" s="2"/>
      <c r="GUU7804" s="2"/>
      <c r="GUV7804" s="2"/>
      <c r="GUW7804" s="2"/>
      <c r="GUX7804" s="2"/>
      <c r="GUY7804" s="2"/>
      <c r="GUZ7804" s="2"/>
      <c r="GVA7804" s="2"/>
      <c r="GVB7804" s="2"/>
      <c r="GVC7804" s="2"/>
      <c r="GVD7804" s="2"/>
      <c r="GVE7804" s="2"/>
      <c r="GVF7804" s="2"/>
      <c r="GVG7804" s="2"/>
      <c r="GVH7804" s="2"/>
      <c r="GVI7804" s="2"/>
      <c r="GVJ7804" s="2"/>
      <c r="GVK7804" s="2"/>
      <c r="GVL7804" s="2"/>
      <c r="GVM7804" s="2"/>
      <c r="GVN7804" s="2"/>
      <c r="GVO7804" s="2"/>
      <c r="GVP7804" s="2"/>
      <c r="GVQ7804" s="2"/>
      <c r="GVR7804" s="2"/>
      <c r="GVS7804" s="2"/>
      <c r="GVT7804" s="2"/>
      <c r="GVU7804" s="2"/>
      <c r="GVV7804" s="2"/>
      <c r="GVW7804" s="2"/>
      <c r="GVX7804" s="2"/>
      <c r="GVY7804" s="2"/>
      <c r="GVZ7804" s="2"/>
      <c r="GWA7804" s="2"/>
      <c r="GWB7804" s="2"/>
      <c r="GWC7804" s="2"/>
      <c r="GWD7804" s="2"/>
      <c r="GWE7804" s="2"/>
      <c r="GWF7804" s="2"/>
      <c r="GWG7804" s="2"/>
      <c r="GWH7804" s="2"/>
      <c r="GWI7804" s="2"/>
      <c r="GWJ7804" s="2"/>
      <c r="GWK7804" s="2"/>
      <c r="GWL7804" s="2"/>
      <c r="GWM7804" s="2"/>
      <c r="GWN7804" s="2"/>
      <c r="GWO7804" s="2"/>
      <c r="GWP7804" s="2"/>
      <c r="GWQ7804" s="2"/>
      <c r="GWR7804" s="2"/>
      <c r="GWS7804" s="2"/>
      <c r="GWT7804" s="2"/>
      <c r="GWU7804" s="2"/>
      <c r="GWV7804" s="2"/>
      <c r="GWW7804" s="2"/>
      <c r="GWX7804" s="2"/>
      <c r="GWY7804" s="2"/>
      <c r="GWZ7804" s="2"/>
      <c r="GXA7804" s="2"/>
      <c r="GXB7804" s="2"/>
      <c r="GXC7804" s="2"/>
      <c r="GXD7804" s="2"/>
      <c r="GXE7804" s="2"/>
      <c r="GXF7804" s="2"/>
      <c r="GXG7804" s="2"/>
      <c r="GXH7804" s="2"/>
      <c r="GXI7804" s="2"/>
      <c r="GXJ7804" s="2"/>
      <c r="GXK7804" s="2"/>
      <c r="GXL7804" s="2"/>
      <c r="GXM7804" s="2"/>
      <c r="GXN7804" s="2"/>
      <c r="GXO7804" s="2"/>
      <c r="GXP7804" s="2"/>
      <c r="GXQ7804" s="2"/>
      <c r="GXR7804" s="2"/>
      <c r="GXS7804" s="2"/>
      <c r="GXT7804" s="2"/>
      <c r="GXU7804" s="2"/>
      <c r="GXV7804" s="2"/>
      <c r="GXW7804" s="2"/>
      <c r="GXX7804" s="2"/>
      <c r="GXY7804" s="2"/>
      <c r="GXZ7804" s="2"/>
      <c r="GYA7804" s="2"/>
      <c r="GYB7804" s="2"/>
      <c r="GYC7804" s="2"/>
      <c r="GYD7804" s="2"/>
      <c r="GYE7804" s="2"/>
      <c r="GYF7804" s="2"/>
      <c r="GYG7804" s="2"/>
      <c r="GYH7804" s="2"/>
      <c r="GYI7804" s="2"/>
      <c r="GYJ7804" s="2"/>
      <c r="GYK7804" s="2"/>
      <c r="GYL7804" s="2"/>
      <c r="GYM7804" s="2"/>
      <c r="GYN7804" s="2"/>
      <c r="GYO7804" s="2"/>
      <c r="GYP7804" s="2"/>
      <c r="GYQ7804" s="2"/>
      <c r="GYR7804" s="2"/>
      <c r="GYS7804" s="2"/>
      <c r="GYT7804" s="2"/>
      <c r="GYU7804" s="2"/>
      <c r="GYV7804" s="2"/>
      <c r="GYW7804" s="2"/>
      <c r="GYX7804" s="2"/>
      <c r="GYY7804" s="2"/>
      <c r="GYZ7804" s="2"/>
      <c r="GZA7804" s="2"/>
      <c r="GZB7804" s="2"/>
      <c r="GZC7804" s="2"/>
      <c r="GZD7804" s="2"/>
      <c r="GZE7804" s="2"/>
      <c r="GZF7804" s="2"/>
      <c r="GZG7804" s="2"/>
      <c r="GZH7804" s="2"/>
      <c r="GZI7804" s="2"/>
      <c r="GZJ7804" s="2"/>
      <c r="GZK7804" s="2"/>
      <c r="GZL7804" s="2"/>
      <c r="GZM7804" s="2"/>
      <c r="GZN7804" s="2"/>
      <c r="GZO7804" s="2"/>
      <c r="GZP7804" s="2"/>
      <c r="GZQ7804" s="2"/>
      <c r="GZR7804" s="2"/>
      <c r="GZS7804" s="2"/>
      <c r="GZT7804" s="2"/>
      <c r="GZU7804" s="2"/>
      <c r="GZV7804" s="2"/>
      <c r="GZW7804" s="2"/>
      <c r="GZX7804" s="2"/>
      <c r="GZY7804" s="2"/>
      <c r="GZZ7804" s="2"/>
      <c r="HAA7804" s="2"/>
      <c r="HAB7804" s="2"/>
      <c r="HAC7804" s="2"/>
      <c r="HAD7804" s="2"/>
      <c r="HAE7804" s="2"/>
      <c r="HAF7804" s="2"/>
      <c r="HAG7804" s="2"/>
      <c r="HAH7804" s="2"/>
      <c r="HAI7804" s="2"/>
      <c r="HAJ7804" s="2"/>
      <c r="HAK7804" s="2"/>
      <c r="HAL7804" s="2"/>
      <c r="HAM7804" s="2"/>
      <c r="HAN7804" s="2"/>
      <c r="HAO7804" s="2"/>
      <c r="HAP7804" s="2"/>
      <c r="HAQ7804" s="2"/>
      <c r="HAR7804" s="2"/>
      <c r="HAS7804" s="2"/>
      <c r="HAT7804" s="2"/>
      <c r="HAU7804" s="2"/>
      <c r="HAV7804" s="2"/>
      <c r="HAW7804" s="2"/>
      <c r="HAX7804" s="2"/>
      <c r="HAY7804" s="2"/>
      <c r="HAZ7804" s="2"/>
      <c r="HBA7804" s="2"/>
      <c r="HBB7804" s="2"/>
      <c r="HBC7804" s="2"/>
      <c r="HBD7804" s="2"/>
      <c r="HBE7804" s="2"/>
      <c r="HBF7804" s="2"/>
      <c r="HBG7804" s="2"/>
      <c r="HBH7804" s="2"/>
      <c r="HBI7804" s="2"/>
      <c r="HBJ7804" s="2"/>
      <c r="HBK7804" s="2"/>
      <c r="HBL7804" s="2"/>
      <c r="HBM7804" s="2"/>
      <c r="HBN7804" s="2"/>
      <c r="HBO7804" s="2"/>
      <c r="HBP7804" s="2"/>
      <c r="HBQ7804" s="2"/>
      <c r="HBR7804" s="2"/>
      <c r="HBS7804" s="2"/>
      <c r="HBT7804" s="2"/>
      <c r="HBU7804" s="2"/>
      <c r="HBV7804" s="2"/>
      <c r="HBW7804" s="2"/>
      <c r="HBX7804" s="2"/>
      <c r="HBY7804" s="2"/>
      <c r="HBZ7804" s="2"/>
      <c r="HCA7804" s="2"/>
      <c r="HCB7804" s="2"/>
      <c r="HCC7804" s="2"/>
      <c r="HCD7804" s="2"/>
      <c r="HCE7804" s="2"/>
      <c r="HCF7804" s="2"/>
      <c r="HCG7804" s="2"/>
      <c r="HCH7804" s="2"/>
      <c r="HCI7804" s="2"/>
      <c r="HCJ7804" s="2"/>
      <c r="HCK7804" s="2"/>
      <c r="HCL7804" s="2"/>
      <c r="HCM7804" s="2"/>
      <c r="HCN7804" s="2"/>
      <c r="HCO7804" s="2"/>
      <c r="HCP7804" s="2"/>
      <c r="HCQ7804" s="2"/>
      <c r="HCR7804" s="2"/>
      <c r="HCS7804" s="2"/>
      <c r="HCT7804" s="2"/>
      <c r="HCU7804" s="2"/>
      <c r="HCV7804" s="2"/>
      <c r="HCW7804" s="2"/>
      <c r="HCX7804" s="2"/>
      <c r="HCY7804" s="2"/>
      <c r="HCZ7804" s="2"/>
      <c r="HDA7804" s="2"/>
      <c r="HDB7804" s="2"/>
      <c r="HDC7804" s="2"/>
      <c r="HDD7804" s="2"/>
      <c r="HDE7804" s="2"/>
      <c r="HDF7804" s="2"/>
      <c r="HDG7804" s="2"/>
      <c r="HDH7804" s="2"/>
      <c r="HDI7804" s="2"/>
      <c r="HDJ7804" s="2"/>
      <c r="HDK7804" s="2"/>
      <c r="HDL7804" s="2"/>
      <c r="HDM7804" s="2"/>
      <c r="HDN7804" s="2"/>
      <c r="HDO7804" s="2"/>
      <c r="HDP7804" s="2"/>
      <c r="HDQ7804" s="2"/>
      <c r="HDR7804" s="2"/>
      <c r="HDS7804" s="2"/>
      <c r="HDT7804" s="2"/>
      <c r="HDU7804" s="2"/>
      <c r="HDV7804" s="2"/>
      <c r="HDW7804" s="2"/>
      <c r="HDX7804" s="2"/>
      <c r="HDY7804" s="2"/>
      <c r="HDZ7804" s="2"/>
      <c r="HEA7804" s="2"/>
      <c r="HEB7804" s="2"/>
      <c r="HEC7804" s="2"/>
      <c r="HED7804" s="2"/>
      <c r="HEE7804" s="2"/>
      <c r="HEF7804" s="2"/>
      <c r="HEG7804" s="2"/>
      <c r="HEH7804" s="2"/>
      <c r="HEI7804" s="2"/>
      <c r="HEJ7804" s="2"/>
      <c r="HEK7804" s="2"/>
      <c r="HEL7804" s="2"/>
      <c r="HEM7804" s="2"/>
      <c r="HEN7804" s="2"/>
      <c r="HEO7804" s="2"/>
      <c r="HEP7804" s="2"/>
      <c r="HEQ7804" s="2"/>
      <c r="HER7804" s="2"/>
      <c r="HES7804" s="2"/>
      <c r="HET7804" s="2"/>
      <c r="HEU7804" s="2"/>
      <c r="HEV7804" s="2"/>
      <c r="HEW7804" s="2"/>
      <c r="HEX7804" s="2"/>
      <c r="HEY7804" s="2"/>
      <c r="HEZ7804" s="2"/>
      <c r="HFA7804" s="2"/>
      <c r="HFB7804" s="2"/>
      <c r="HFC7804" s="2"/>
      <c r="HFD7804" s="2"/>
      <c r="HFE7804" s="2"/>
      <c r="HFF7804" s="2"/>
      <c r="HFG7804" s="2"/>
      <c r="HFH7804" s="2"/>
      <c r="HFI7804" s="2"/>
      <c r="HFJ7804" s="2"/>
      <c r="HFK7804" s="2"/>
      <c r="HFL7804" s="2"/>
      <c r="HFM7804" s="2"/>
      <c r="HFN7804" s="2"/>
      <c r="HFO7804" s="2"/>
      <c r="HFP7804" s="2"/>
      <c r="HFQ7804" s="2"/>
      <c r="HFR7804" s="2"/>
      <c r="HFS7804" s="2"/>
      <c r="HFT7804" s="2"/>
      <c r="HFU7804" s="2"/>
      <c r="HFV7804" s="2"/>
      <c r="HFW7804" s="2"/>
      <c r="HFX7804" s="2"/>
      <c r="HFY7804" s="2"/>
      <c r="HFZ7804" s="2"/>
      <c r="HGA7804" s="2"/>
      <c r="HGB7804" s="2"/>
      <c r="HGC7804" s="2"/>
      <c r="HGD7804" s="2"/>
      <c r="HGE7804" s="2"/>
      <c r="HGF7804" s="2"/>
      <c r="HGG7804" s="2"/>
      <c r="HGH7804" s="2"/>
      <c r="HGI7804" s="2"/>
      <c r="HGJ7804" s="2"/>
      <c r="HGK7804" s="2"/>
      <c r="HGL7804" s="2"/>
      <c r="HGM7804" s="2"/>
      <c r="HGN7804" s="2"/>
      <c r="HGO7804" s="2"/>
      <c r="HGP7804" s="2"/>
      <c r="HGQ7804" s="2"/>
      <c r="HGR7804" s="2"/>
      <c r="HGS7804" s="2"/>
      <c r="HGT7804" s="2"/>
      <c r="HGU7804" s="2"/>
      <c r="HGV7804" s="2"/>
      <c r="HGW7804" s="2"/>
      <c r="HGX7804" s="2"/>
      <c r="HGY7804" s="2"/>
      <c r="HGZ7804" s="2"/>
      <c r="HHA7804" s="2"/>
      <c r="HHB7804" s="2"/>
      <c r="HHC7804" s="2"/>
      <c r="HHD7804" s="2"/>
      <c r="HHE7804" s="2"/>
      <c r="HHF7804" s="2"/>
      <c r="HHG7804" s="2"/>
      <c r="HHH7804" s="2"/>
      <c r="HHI7804" s="2"/>
      <c r="HHJ7804" s="2"/>
      <c r="HHK7804" s="2"/>
      <c r="HHL7804" s="2"/>
      <c r="HHM7804" s="2"/>
      <c r="HHN7804" s="2"/>
      <c r="HHO7804" s="2"/>
      <c r="HHP7804" s="2"/>
      <c r="HHQ7804" s="2"/>
      <c r="HHR7804" s="2"/>
      <c r="HHS7804" s="2"/>
      <c r="HHT7804" s="2"/>
      <c r="HHU7804" s="2"/>
      <c r="HHV7804" s="2"/>
      <c r="HHW7804" s="2"/>
      <c r="HHX7804" s="2"/>
      <c r="HHY7804" s="2"/>
      <c r="HHZ7804" s="2"/>
      <c r="HIA7804" s="2"/>
      <c r="HIB7804" s="2"/>
      <c r="HIC7804" s="2"/>
      <c r="HID7804" s="2"/>
      <c r="HIE7804" s="2"/>
      <c r="HIF7804" s="2"/>
      <c r="HIG7804" s="2"/>
      <c r="HIH7804" s="2"/>
      <c r="HII7804" s="2"/>
      <c r="HIJ7804" s="2"/>
      <c r="HIK7804" s="2"/>
      <c r="HIL7804" s="2"/>
      <c r="HIM7804" s="2"/>
      <c r="HIN7804" s="2"/>
      <c r="HIO7804" s="2"/>
      <c r="HIP7804" s="2"/>
      <c r="HIQ7804" s="2"/>
      <c r="HIR7804" s="2"/>
      <c r="HIS7804" s="2"/>
      <c r="HIT7804" s="2"/>
      <c r="HIU7804" s="2"/>
      <c r="HIV7804" s="2"/>
      <c r="HIW7804" s="2"/>
      <c r="HIX7804" s="2"/>
      <c r="HIY7804" s="2"/>
      <c r="HIZ7804" s="2"/>
      <c r="HJA7804" s="2"/>
      <c r="HJB7804" s="2"/>
      <c r="HJC7804" s="2"/>
      <c r="HJD7804" s="2"/>
      <c r="HJE7804" s="2"/>
      <c r="HJF7804" s="2"/>
      <c r="HJG7804" s="2"/>
      <c r="HJH7804" s="2"/>
      <c r="HJI7804" s="2"/>
      <c r="HJJ7804" s="2"/>
      <c r="HJK7804" s="2"/>
      <c r="HJL7804" s="2"/>
      <c r="HJM7804" s="2"/>
      <c r="HJN7804" s="2"/>
      <c r="HJO7804" s="2"/>
      <c r="HJP7804" s="2"/>
      <c r="HJQ7804" s="2"/>
      <c r="HJR7804" s="2"/>
      <c r="HJS7804" s="2"/>
      <c r="HJT7804" s="2"/>
      <c r="HJU7804" s="2"/>
      <c r="HJV7804" s="2"/>
      <c r="HJW7804" s="2"/>
      <c r="HJX7804" s="2"/>
      <c r="HJY7804" s="2"/>
      <c r="HJZ7804" s="2"/>
      <c r="HKA7804" s="2"/>
      <c r="HKB7804" s="2"/>
      <c r="HKC7804" s="2"/>
      <c r="HKD7804" s="2"/>
      <c r="HKE7804" s="2"/>
      <c r="HKF7804" s="2"/>
      <c r="HKG7804" s="2"/>
      <c r="HKH7804" s="2"/>
      <c r="HKI7804" s="2"/>
      <c r="HKJ7804" s="2"/>
      <c r="HKK7804" s="2"/>
      <c r="HKL7804" s="2"/>
      <c r="HKM7804" s="2"/>
      <c r="HKN7804" s="2"/>
      <c r="HKO7804" s="2"/>
      <c r="HKP7804" s="2"/>
      <c r="HKQ7804" s="2"/>
      <c r="HKR7804" s="2"/>
      <c r="HKS7804" s="2"/>
      <c r="HKT7804" s="2"/>
      <c r="HKU7804" s="2"/>
      <c r="HKV7804" s="2"/>
      <c r="HKW7804" s="2"/>
      <c r="HKX7804" s="2"/>
      <c r="HKY7804" s="2"/>
      <c r="HKZ7804" s="2"/>
      <c r="HLA7804" s="2"/>
      <c r="HLB7804" s="2"/>
      <c r="HLC7804" s="2"/>
      <c r="HLD7804" s="2"/>
      <c r="HLE7804" s="2"/>
      <c r="HLF7804" s="2"/>
      <c r="HLG7804" s="2"/>
      <c r="HLH7804" s="2"/>
      <c r="HLI7804" s="2"/>
      <c r="HLJ7804" s="2"/>
      <c r="HLK7804" s="2"/>
      <c r="HLL7804" s="2"/>
      <c r="HLM7804" s="2"/>
      <c r="HLN7804" s="2"/>
      <c r="HLO7804" s="2"/>
      <c r="HLP7804" s="2"/>
      <c r="HLQ7804" s="2"/>
      <c r="HLR7804" s="2"/>
      <c r="HLS7804" s="2"/>
      <c r="HLT7804" s="2"/>
      <c r="HLU7804" s="2"/>
      <c r="HLV7804" s="2"/>
      <c r="HLW7804" s="2"/>
      <c r="HLX7804" s="2"/>
      <c r="HLY7804" s="2"/>
      <c r="HLZ7804" s="2"/>
      <c r="HMA7804" s="2"/>
      <c r="HMB7804" s="2"/>
      <c r="HMC7804" s="2"/>
      <c r="HMD7804" s="2"/>
      <c r="HME7804" s="2"/>
      <c r="HMF7804" s="2"/>
      <c r="HMG7804" s="2"/>
      <c r="HMH7804" s="2"/>
      <c r="HMI7804" s="2"/>
      <c r="HMJ7804" s="2"/>
      <c r="HMK7804" s="2"/>
      <c r="HML7804" s="2"/>
      <c r="HMM7804" s="2"/>
      <c r="HMN7804" s="2"/>
      <c r="HMO7804" s="2"/>
      <c r="HMP7804" s="2"/>
      <c r="HMQ7804" s="2"/>
      <c r="HMR7804" s="2"/>
      <c r="HMS7804" s="2"/>
      <c r="HMT7804" s="2"/>
      <c r="HMU7804" s="2"/>
      <c r="HMV7804" s="2"/>
      <c r="HMW7804" s="2"/>
      <c r="HMX7804" s="2"/>
      <c r="HMY7804" s="2"/>
      <c r="HMZ7804" s="2"/>
      <c r="HNA7804" s="2"/>
      <c r="HNB7804" s="2"/>
      <c r="HNC7804" s="2"/>
      <c r="HND7804" s="2"/>
      <c r="HNE7804" s="2"/>
      <c r="HNF7804" s="2"/>
      <c r="HNG7804" s="2"/>
      <c r="HNH7804" s="2"/>
      <c r="HNI7804" s="2"/>
      <c r="HNJ7804" s="2"/>
      <c r="HNK7804" s="2"/>
      <c r="HNL7804" s="2"/>
      <c r="HNM7804" s="2"/>
      <c r="HNN7804" s="2"/>
      <c r="HNO7804" s="2"/>
      <c r="HNP7804" s="2"/>
      <c r="HNQ7804" s="2"/>
      <c r="HNR7804" s="2"/>
      <c r="HNS7804" s="2"/>
      <c r="HNT7804" s="2"/>
      <c r="HNU7804" s="2"/>
      <c r="HNV7804" s="2"/>
      <c r="HNW7804" s="2"/>
      <c r="HNX7804" s="2"/>
      <c r="HNY7804" s="2"/>
      <c r="HNZ7804" s="2"/>
      <c r="HOA7804" s="2"/>
      <c r="HOB7804" s="2"/>
      <c r="HOC7804" s="2"/>
      <c r="HOD7804" s="2"/>
      <c r="HOE7804" s="2"/>
      <c r="HOF7804" s="2"/>
      <c r="HOG7804" s="2"/>
      <c r="HOH7804" s="2"/>
      <c r="HOI7804" s="2"/>
      <c r="HOJ7804" s="2"/>
      <c r="HOK7804" s="2"/>
      <c r="HOL7804" s="2"/>
      <c r="HOM7804" s="2"/>
      <c r="HON7804" s="2"/>
      <c r="HOO7804" s="2"/>
      <c r="HOP7804" s="2"/>
      <c r="HOQ7804" s="2"/>
      <c r="HOR7804" s="2"/>
      <c r="HOS7804" s="2"/>
      <c r="HOT7804" s="2"/>
      <c r="HOU7804" s="2"/>
      <c r="HOV7804" s="2"/>
      <c r="HOW7804" s="2"/>
      <c r="HOX7804" s="2"/>
      <c r="HOY7804" s="2"/>
      <c r="HOZ7804" s="2"/>
      <c r="HPA7804" s="2"/>
      <c r="HPB7804" s="2"/>
      <c r="HPC7804" s="2"/>
      <c r="HPD7804" s="2"/>
      <c r="HPE7804" s="2"/>
      <c r="HPF7804" s="2"/>
      <c r="HPG7804" s="2"/>
      <c r="HPH7804" s="2"/>
      <c r="HPI7804" s="2"/>
      <c r="HPJ7804" s="2"/>
      <c r="HPK7804" s="2"/>
      <c r="HPL7804" s="2"/>
      <c r="HPM7804" s="2"/>
      <c r="HPN7804" s="2"/>
      <c r="HPO7804" s="2"/>
      <c r="HPP7804" s="2"/>
      <c r="HPQ7804" s="2"/>
      <c r="HPR7804" s="2"/>
      <c r="HPS7804" s="2"/>
      <c r="HPT7804" s="2"/>
      <c r="HPU7804" s="2"/>
      <c r="HPV7804" s="2"/>
      <c r="HPW7804" s="2"/>
      <c r="HPX7804" s="2"/>
      <c r="HPY7804" s="2"/>
      <c r="HPZ7804" s="2"/>
      <c r="HQA7804" s="2"/>
      <c r="HQB7804" s="2"/>
      <c r="HQC7804" s="2"/>
      <c r="HQD7804" s="2"/>
      <c r="HQE7804" s="2"/>
      <c r="HQF7804" s="2"/>
      <c r="HQG7804" s="2"/>
      <c r="HQH7804" s="2"/>
      <c r="HQI7804" s="2"/>
      <c r="HQJ7804" s="2"/>
      <c r="HQK7804" s="2"/>
      <c r="HQL7804" s="2"/>
      <c r="HQM7804" s="2"/>
      <c r="HQN7804" s="2"/>
      <c r="HQO7804" s="2"/>
      <c r="HQP7804" s="2"/>
      <c r="HQQ7804" s="2"/>
      <c r="HQR7804" s="2"/>
      <c r="HQS7804" s="2"/>
      <c r="HQT7804" s="2"/>
      <c r="HQU7804" s="2"/>
      <c r="HQV7804" s="2"/>
      <c r="HQW7804" s="2"/>
      <c r="HQX7804" s="2"/>
      <c r="HQY7804" s="2"/>
      <c r="HQZ7804" s="2"/>
      <c r="HRA7804" s="2"/>
      <c r="HRB7804" s="2"/>
      <c r="HRC7804" s="2"/>
      <c r="HRD7804" s="2"/>
      <c r="HRE7804" s="2"/>
      <c r="HRF7804" s="2"/>
      <c r="HRG7804" s="2"/>
      <c r="HRH7804" s="2"/>
      <c r="HRI7804" s="2"/>
      <c r="HRJ7804" s="2"/>
      <c r="HRK7804" s="2"/>
      <c r="HRL7804" s="2"/>
      <c r="HRM7804" s="2"/>
      <c r="HRN7804" s="2"/>
      <c r="HRO7804" s="2"/>
      <c r="HRP7804" s="2"/>
      <c r="HRQ7804" s="2"/>
      <c r="HRR7804" s="2"/>
      <c r="HRS7804" s="2"/>
      <c r="HRT7804" s="2"/>
      <c r="HRU7804" s="2"/>
      <c r="HRV7804" s="2"/>
      <c r="HRW7804" s="2"/>
      <c r="HRX7804" s="2"/>
      <c r="HRY7804" s="2"/>
      <c r="HRZ7804" s="2"/>
      <c r="HSA7804" s="2"/>
      <c r="HSB7804" s="2"/>
      <c r="HSC7804" s="2"/>
      <c r="HSD7804" s="2"/>
      <c r="HSE7804" s="2"/>
      <c r="HSF7804" s="2"/>
      <c r="HSG7804" s="2"/>
      <c r="HSH7804" s="2"/>
      <c r="HSI7804" s="2"/>
      <c r="HSJ7804" s="2"/>
      <c r="HSK7804" s="2"/>
      <c r="HSL7804" s="2"/>
      <c r="HSM7804" s="2"/>
      <c r="HSN7804" s="2"/>
      <c r="HSO7804" s="2"/>
      <c r="HSP7804" s="2"/>
      <c r="HSQ7804" s="2"/>
      <c r="HSR7804" s="2"/>
      <c r="HSS7804" s="2"/>
      <c r="HST7804" s="2"/>
      <c r="HSU7804" s="2"/>
      <c r="HSV7804" s="2"/>
      <c r="HSW7804" s="2"/>
      <c r="HSX7804" s="2"/>
      <c r="HSY7804" s="2"/>
      <c r="HSZ7804" s="2"/>
      <c r="HTA7804" s="2"/>
      <c r="HTB7804" s="2"/>
      <c r="HTC7804" s="2"/>
      <c r="HTD7804" s="2"/>
      <c r="HTE7804" s="2"/>
      <c r="HTF7804" s="2"/>
      <c r="HTG7804" s="2"/>
      <c r="HTH7804" s="2"/>
      <c r="HTI7804" s="2"/>
      <c r="HTJ7804" s="2"/>
      <c r="HTK7804" s="2"/>
      <c r="HTL7804" s="2"/>
      <c r="HTM7804" s="2"/>
      <c r="HTN7804" s="2"/>
      <c r="HTO7804" s="2"/>
      <c r="HTP7804" s="2"/>
      <c r="HTQ7804" s="2"/>
      <c r="HTR7804" s="2"/>
      <c r="HTS7804" s="2"/>
      <c r="HTT7804" s="2"/>
      <c r="HTU7804" s="2"/>
      <c r="HTV7804" s="2"/>
      <c r="HTW7804" s="2"/>
      <c r="HTX7804" s="2"/>
      <c r="HTY7804" s="2"/>
      <c r="HTZ7804" s="2"/>
      <c r="HUA7804" s="2"/>
      <c r="HUB7804" s="2"/>
      <c r="HUC7804" s="2"/>
      <c r="HUD7804" s="2"/>
      <c r="HUE7804" s="2"/>
      <c r="HUF7804" s="2"/>
      <c r="HUG7804" s="2"/>
      <c r="HUH7804" s="2"/>
      <c r="HUI7804" s="2"/>
      <c r="HUJ7804" s="2"/>
      <c r="HUK7804" s="2"/>
      <c r="HUL7804" s="2"/>
      <c r="HUM7804" s="2"/>
      <c r="HUN7804" s="2"/>
      <c r="HUO7804" s="2"/>
      <c r="HUP7804" s="2"/>
      <c r="HUQ7804" s="2"/>
      <c r="HUR7804" s="2"/>
      <c r="HUS7804" s="2"/>
      <c r="HUT7804" s="2"/>
      <c r="HUU7804" s="2"/>
      <c r="HUV7804" s="2"/>
      <c r="HUW7804" s="2"/>
      <c r="HUX7804" s="2"/>
      <c r="HUY7804" s="2"/>
      <c r="HUZ7804" s="2"/>
      <c r="HVA7804" s="2"/>
      <c r="HVB7804" s="2"/>
      <c r="HVC7804" s="2"/>
      <c r="HVD7804" s="2"/>
      <c r="HVE7804" s="2"/>
      <c r="HVF7804" s="2"/>
      <c r="HVG7804" s="2"/>
      <c r="HVH7804" s="2"/>
      <c r="HVI7804" s="2"/>
      <c r="HVJ7804" s="2"/>
      <c r="HVK7804" s="2"/>
      <c r="HVL7804" s="2"/>
      <c r="HVM7804" s="2"/>
      <c r="HVN7804" s="2"/>
      <c r="HVO7804" s="2"/>
      <c r="HVP7804" s="2"/>
      <c r="HVQ7804" s="2"/>
      <c r="HVR7804" s="2"/>
      <c r="HVS7804" s="2"/>
      <c r="HVT7804" s="2"/>
      <c r="HVU7804" s="2"/>
      <c r="HVV7804" s="2"/>
      <c r="HVW7804" s="2"/>
      <c r="HVX7804" s="2"/>
      <c r="HVY7804" s="2"/>
      <c r="HVZ7804" s="2"/>
      <c r="HWA7804" s="2"/>
      <c r="HWB7804" s="2"/>
      <c r="HWC7804" s="2"/>
      <c r="HWD7804" s="2"/>
      <c r="HWE7804" s="2"/>
      <c r="HWF7804" s="2"/>
      <c r="HWG7804" s="2"/>
      <c r="HWH7804" s="2"/>
      <c r="HWI7804" s="2"/>
      <c r="HWJ7804" s="2"/>
      <c r="HWK7804" s="2"/>
      <c r="HWL7804" s="2"/>
      <c r="HWM7804" s="2"/>
      <c r="HWN7804" s="2"/>
      <c r="HWO7804" s="2"/>
      <c r="HWP7804" s="2"/>
      <c r="HWQ7804" s="2"/>
      <c r="HWR7804" s="2"/>
      <c r="HWS7804" s="2"/>
      <c r="HWT7804" s="2"/>
      <c r="HWU7804" s="2"/>
      <c r="HWV7804" s="2"/>
      <c r="HWW7804" s="2"/>
      <c r="HWX7804" s="2"/>
      <c r="HWY7804" s="2"/>
      <c r="HWZ7804" s="2"/>
      <c r="HXA7804" s="2"/>
      <c r="HXB7804" s="2"/>
      <c r="HXC7804" s="2"/>
      <c r="HXD7804" s="2"/>
      <c r="HXE7804" s="2"/>
      <c r="HXF7804" s="2"/>
      <c r="HXG7804" s="2"/>
      <c r="HXH7804" s="2"/>
      <c r="HXI7804" s="2"/>
      <c r="HXJ7804" s="2"/>
      <c r="HXK7804" s="2"/>
      <c r="HXL7804" s="2"/>
      <c r="HXM7804" s="2"/>
      <c r="HXN7804" s="2"/>
      <c r="HXO7804" s="2"/>
      <c r="HXP7804" s="2"/>
      <c r="HXQ7804" s="2"/>
      <c r="HXR7804" s="2"/>
      <c r="HXS7804" s="2"/>
      <c r="HXT7804" s="2"/>
      <c r="HXU7804" s="2"/>
      <c r="HXV7804" s="2"/>
      <c r="HXW7804" s="2"/>
      <c r="HXX7804" s="2"/>
      <c r="HXY7804" s="2"/>
      <c r="HXZ7804" s="2"/>
      <c r="HYA7804" s="2"/>
      <c r="HYB7804" s="2"/>
      <c r="HYC7804" s="2"/>
      <c r="HYD7804" s="2"/>
      <c r="HYE7804" s="2"/>
      <c r="HYF7804" s="2"/>
      <c r="HYG7804" s="2"/>
      <c r="HYH7804" s="2"/>
      <c r="HYI7804" s="2"/>
      <c r="HYJ7804" s="2"/>
      <c r="HYK7804" s="2"/>
      <c r="HYL7804" s="2"/>
      <c r="HYM7804" s="2"/>
      <c r="HYN7804" s="2"/>
      <c r="HYO7804" s="2"/>
      <c r="HYP7804" s="2"/>
      <c r="HYQ7804" s="2"/>
      <c r="HYR7804" s="2"/>
      <c r="HYS7804" s="2"/>
      <c r="HYT7804" s="2"/>
      <c r="HYU7804" s="2"/>
      <c r="HYV7804" s="2"/>
      <c r="HYW7804" s="2"/>
      <c r="HYX7804" s="2"/>
      <c r="HYY7804" s="2"/>
      <c r="HYZ7804" s="2"/>
      <c r="HZA7804" s="2"/>
      <c r="HZB7804" s="2"/>
      <c r="HZC7804" s="2"/>
      <c r="HZD7804" s="2"/>
      <c r="HZE7804" s="2"/>
      <c r="HZF7804" s="2"/>
      <c r="HZG7804" s="2"/>
      <c r="HZH7804" s="2"/>
      <c r="HZI7804" s="2"/>
      <c r="HZJ7804" s="2"/>
      <c r="HZK7804" s="2"/>
      <c r="HZL7804" s="2"/>
      <c r="HZM7804" s="2"/>
      <c r="HZN7804" s="2"/>
      <c r="HZO7804" s="2"/>
      <c r="HZP7804" s="2"/>
      <c r="HZQ7804" s="2"/>
      <c r="HZR7804" s="2"/>
      <c r="HZS7804" s="2"/>
      <c r="HZT7804" s="2"/>
      <c r="HZU7804" s="2"/>
      <c r="HZV7804" s="2"/>
      <c r="HZW7804" s="2"/>
      <c r="HZX7804" s="2"/>
      <c r="HZY7804" s="2"/>
      <c r="HZZ7804" s="2"/>
      <c r="IAA7804" s="2"/>
      <c r="IAB7804" s="2"/>
      <c r="IAC7804" s="2"/>
      <c r="IAD7804" s="2"/>
      <c r="IAE7804" s="2"/>
      <c r="IAF7804" s="2"/>
      <c r="IAG7804" s="2"/>
      <c r="IAH7804" s="2"/>
      <c r="IAI7804" s="2"/>
      <c r="IAJ7804" s="2"/>
      <c r="IAK7804" s="2"/>
      <c r="IAL7804" s="2"/>
      <c r="IAM7804" s="2"/>
      <c r="IAN7804" s="2"/>
      <c r="IAO7804" s="2"/>
      <c r="IAP7804" s="2"/>
      <c r="IAQ7804" s="2"/>
      <c r="IAR7804" s="2"/>
      <c r="IAS7804" s="2"/>
      <c r="IAT7804" s="2"/>
      <c r="IAU7804" s="2"/>
      <c r="IAV7804" s="2"/>
      <c r="IAW7804" s="2"/>
      <c r="IAX7804" s="2"/>
      <c r="IAY7804" s="2"/>
      <c r="IAZ7804" s="2"/>
      <c r="IBA7804" s="2"/>
      <c r="IBB7804" s="2"/>
      <c r="IBC7804" s="2"/>
      <c r="IBD7804" s="2"/>
      <c r="IBE7804" s="2"/>
      <c r="IBF7804" s="2"/>
      <c r="IBG7804" s="2"/>
      <c r="IBH7804" s="2"/>
      <c r="IBI7804" s="2"/>
      <c r="IBJ7804" s="2"/>
      <c r="IBK7804" s="2"/>
      <c r="IBL7804" s="2"/>
      <c r="IBM7804" s="2"/>
      <c r="IBN7804" s="2"/>
      <c r="IBO7804" s="2"/>
      <c r="IBP7804" s="2"/>
      <c r="IBQ7804" s="2"/>
      <c r="IBR7804" s="2"/>
      <c r="IBS7804" s="2"/>
      <c r="IBT7804" s="2"/>
      <c r="IBU7804" s="2"/>
      <c r="IBV7804" s="2"/>
      <c r="IBW7804" s="2"/>
      <c r="IBX7804" s="2"/>
      <c r="IBY7804" s="2"/>
      <c r="IBZ7804" s="2"/>
      <c r="ICA7804" s="2"/>
      <c r="ICB7804" s="2"/>
      <c r="ICC7804" s="2"/>
      <c r="ICD7804" s="2"/>
      <c r="ICE7804" s="2"/>
      <c r="ICF7804" s="2"/>
      <c r="ICG7804" s="2"/>
      <c r="ICH7804" s="2"/>
      <c r="ICI7804" s="2"/>
      <c r="ICJ7804" s="2"/>
      <c r="ICK7804" s="2"/>
      <c r="ICL7804" s="2"/>
      <c r="ICM7804" s="2"/>
      <c r="ICN7804" s="2"/>
      <c r="ICO7804" s="2"/>
      <c r="ICP7804" s="2"/>
      <c r="ICQ7804" s="2"/>
      <c r="ICR7804" s="2"/>
      <c r="ICS7804" s="2"/>
      <c r="ICT7804" s="2"/>
      <c r="ICU7804" s="2"/>
      <c r="ICV7804" s="2"/>
      <c r="ICW7804" s="2"/>
      <c r="ICX7804" s="2"/>
      <c r="ICY7804" s="2"/>
      <c r="ICZ7804" s="2"/>
      <c r="IDA7804" s="2"/>
      <c r="IDB7804" s="2"/>
      <c r="IDC7804" s="2"/>
      <c r="IDD7804" s="2"/>
      <c r="IDE7804" s="2"/>
      <c r="IDF7804" s="2"/>
      <c r="IDG7804" s="2"/>
      <c r="IDH7804" s="2"/>
      <c r="IDI7804" s="2"/>
      <c r="IDJ7804" s="2"/>
      <c r="IDK7804" s="2"/>
      <c r="IDL7804" s="2"/>
      <c r="IDM7804" s="2"/>
      <c r="IDN7804" s="2"/>
      <c r="IDO7804" s="2"/>
      <c r="IDP7804" s="2"/>
      <c r="IDQ7804" s="2"/>
      <c r="IDR7804" s="2"/>
      <c r="IDS7804" s="2"/>
      <c r="IDT7804" s="2"/>
      <c r="IDU7804" s="2"/>
      <c r="IDV7804" s="2"/>
      <c r="IDW7804" s="2"/>
      <c r="IDX7804" s="2"/>
      <c r="IDY7804" s="2"/>
      <c r="IDZ7804" s="2"/>
      <c r="IEA7804" s="2"/>
      <c r="IEB7804" s="2"/>
      <c r="IEC7804" s="2"/>
      <c r="IED7804" s="2"/>
      <c r="IEE7804" s="2"/>
      <c r="IEF7804" s="2"/>
      <c r="IEG7804" s="2"/>
      <c r="IEH7804" s="2"/>
      <c r="IEI7804" s="2"/>
      <c r="IEJ7804" s="2"/>
      <c r="IEK7804" s="2"/>
      <c r="IEL7804" s="2"/>
      <c r="IEM7804" s="2"/>
      <c r="IEN7804" s="2"/>
      <c r="IEO7804" s="2"/>
      <c r="IEP7804" s="2"/>
      <c r="IEQ7804" s="2"/>
      <c r="IER7804" s="2"/>
      <c r="IES7804" s="2"/>
      <c r="IET7804" s="2"/>
      <c r="IEU7804" s="2"/>
      <c r="IEV7804" s="2"/>
      <c r="IEW7804" s="2"/>
      <c r="IEX7804" s="2"/>
      <c r="IEY7804" s="2"/>
      <c r="IEZ7804" s="2"/>
      <c r="IFA7804" s="2"/>
      <c r="IFB7804" s="2"/>
      <c r="IFC7804" s="2"/>
      <c r="IFD7804" s="2"/>
      <c r="IFE7804" s="2"/>
      <c r="IFF7804" s="2"/>
      <c r="IFG7804" s="2"/>
      <c r="IFH7804" s="2"/>
      <c r="IFI7804" s="2"/>
      <c r="IFJ7804" s="2"/>
      <c r="IFK7804" s="2"/>
      <c r="IFL7804" s="2"/>
      <c r="IFM7804" s="2"/>
      <c r="IFN7804" s="2"/>
      <c r="IFO7804" s="2"/>
      <c r="IFP7804" s="2"/>
      <c r="IFQ7804" s="2"/>
      <c r="IFR7804" s="2"/>
      <c r="IFS7804" s="2"/>
      <c r="IFT7804" s="2"/>
      <c r="IFU7804" s="2"/>
      <c r="IFV7804" s="2"/>
      <c r="IFW7804" s="2"/>
      <c r="IFX7804" s="2"/>
      <c r="IFY7804" s="2"/>
      <c r="IFZ7804" s="2"/>
      <c r="IGA7804" s="2"/>
      <c r="IGB7804" s="2"/>
      <c r="IGC7804" s="2"/>
      <c r="IGD7804" s="2"/>
      <c r="IGE7804" s="2"/>
      <c r="IGF7804" s="2"/>
      <c r="IGG7804" s="2"/>
      <c r="IGH7804" s="2"/>
      <c r="IGI7804" s="2"/>
      <c r="IGJ7804" s="2"/>
      <c r="IGK7804" s="2"/>
      <c r="IGL7804" s="2"/>
      <c r="IGM7804" s="2"/>
      <c r="IGN7804" s="2"/>
      <c r="IGO7804" s="2"/>
      <c r="IGP7804" s="2"/>
      <c r="IGQ7804" s="2"/>
      <c r="IGR7804" s="2"/>
      <c r="IGS7804" s="2"/>
      <c r="IGT7804" s="2"/>
      <c r="IGU7804" s="2"/>
      <c r="IGV7804" s="2"/>
      <c r="IGW7804" s="2"/>
      <c r="IGX7804" s="2"/>
      <c r="IGY7804" s="2"/>
      <c r="IGZ7804" s="2"/>
      <c r="IHA7804" s="2"/>
      <c r="IHB7804" s="2"/>
      <c r="IHC7804" s="2"/>
      <c r="IHD7804" s="2"/>
      <c r="IHE7804" s="2"/>
      <c r="IHF7804" s="2"/>
      <c r="IHG7804" s="2"/>
      <c r="IHH7804" s="2"/>
      <c r="IHI7804" s="2"/>
      <c r="IHJ7804" s="2"/>
      <c r="IHK7804" s="2"/>
      <c r="IHL7804" s="2"/>
      <c r="IHM7804" s="2"/>
      <c r="IHN7804" s="2"/>
      <c r="IHO7804" s="2"/>
      <c r="IHP7804" s="2"/>
      <c r="IHQ7804" s="2"/>
      <c r="IHR7804" s="2"/>
      <c r="IHS7804" s="2"/>
      <c r="IHT7804" s="2"/>
      <c r="IHU7804" s="2"/>
      <c r="IHV7804" s="2"/>
      <c r="IHW7804" s="2"/>
      <c r="IHX7804" s="2"/>
      <c r="IHY7804" s="2"/>
      <c r="IHZ7804" s="2"/>
      <c r="IIA7804" s="2"/>
      <c r="IIB7804" s="2"/>
      <c r="IIC7804" s="2"/>
      <c r="IID7804" s="2"/>
      <c r="IIE7804" s="2"/>
      <c r="IIF7804" s="2"/>
      <c r="IIG7804" s="2"/>
      <c r="IIH7804" s="2"/>
      <c r="III7804" s="2"/>
      <c r="IIJ7804" s="2"/>
      <c r="IIK7804" s="2"/>
      <c r="IIL7804" s="2"/>
      <c r="IIM7804" s="2"/>
      <c r="IIN7804" s="2"/>
      <c r="IIO7804" s="2"/>
      <c r="IIP7804" s="2"/>
      <c r="IIQ7804" s="2"/>
      <c r="IIR7804" s="2"/>
      <c r="IIS7804" s="2"/>
      <c r="IIT7804" s="2"/>
      <c r="IIU7804" s="2"/>
      <c r="IIV7804" s="2"/>
      <c r="IIW7804" s="2"/>
      <c r="IIX7804" s="2"/>
      <c r="IIY7804" s="2"/>
      <c r="IIZ7804" s="2"/>
      <c r="IJA7804" s="2"/>
      <c r="IJB7804" s="2"/>
      <c r="IJC7804" s="2"/>
      <c r="IJD7804" s="2"/>
      <c r="IJE7804" s="2"/>
      <c r="IJF7804" s="2"/>
      <c r="IJG7804" s="2"/>
      <c r="IJH7804" s="2"/>
      <c r="IJI7804" s="2"/>
      <c r="IJJ7804" s="2"/>
      <c r="IJK7804" s="2"/>
      <c r="IJL7804" s="2"/>
      <c r="IJM7804" s="2"/>
      <c r="IJN7804" s="2"/>
      <c r="IJO7804" s="2"/>
      <c r="IJP7804" s="2"/>
      <c r="IJQ7804" s="2"/>
      <c r="IJR7804" s="2"/>
      <c r="IJS7804" s="2"/>
      <c r="IJT7804" s="2"/>
      <c r="IJU7804" s="2"/>
      <c r="IJV7804" s="2"/>
      <c r="IJW7804" s="2"/>
      <c r="IJX7804" s="2"/>
      <c r="IJY7804" s="2"/>
      <c r="IJZ7804" s="2"/>
      <c r="IKA7804" s="2"/>
      <c r="IKB7804" s="2"/>
      <c r="IKC7804" s="2"/>
      <c r="IKD7804" s="2"/>
      <c r="IKE7804" s="2"/>
      <c r="IKF7804" s="2"/>
      <c r="IKG7804" s="2"/>
      <c r="IKH7804" s="2"/>
      <c r="IKI7804" s="2"/>
      <c r="IKJ7804" s="2"/>
      <c r="IKK7804" s="2"/>
      <c r="IKL7804" s="2"/>
      <c r="IKM7804" s="2"/>
      <c r="IKN7804" s="2"/>
      <c r="IKO7804" s="2"/>
      <c r="IKP7804" s="2"/>
      <c r="IKQ7804" s="2"/>
      <c r="IKR7804" s="2"/>
      <c r="IKS7804" s="2"/>
      <c r="IKT7804" s="2"/>
      <c r="IKU7804" s="2"/>
      <c r="IKV7804" s="2"/>
      <c r="IKW7804" s="2"/>
      <c r="IKX7804" s="2"/>
      <c r="IKY7804" s="2"/>
      <c r="IKZ7804" s="2"/>
      <c r="ILA7804" s="2"/>
      <c r="ILB7804" s="2"/>
      <c r="ILC7804" s="2"/>
      <c r="ILD7804" s="2"/>
      <c r="ILE7804" s="2"/>
      <c r="ILF7804" s="2"/>
      <c r="ILG7804" s="2"/>
      <c r="ILH7804" s="2"/>
      <c r="ILI7804" s="2"/>
      <c r="ILJ7804" s="2"/>
      <c r="ILK7804" s="2"/>
      <c r="ILL7804" s="2"/>
      <c r="ILM7804" s="2"/>
      <c r="ILN7804" s="2"/>
      <c r="ILO7804" s="2"/>
      <c r="ILP7804" s="2"/>
      <c r="ILQ7804" s="2"/>
      <c r="ILR7804" s="2"/>
      <c r="ILS7804" s="2"/>
      <c r="ILT7804" s="2"/>
      <c r="ILU7804" s="2"/>
      <c r="ILV7804" s="2"/>
      <c r="ILW7804" s="2"/>
      <c r="ILX7804" s="2"/>
      <c r="ILY7804" s="2"/>
      <c r="ILZ7804" s="2"/>
      <c r="IMA7804" s="2"/>
      <c r="IMB7804" s="2"/>
      <c r="IMC7804" s="2"/>
      <c r="IMD7804" s="2"/>
      <c r="IME7804" s="2"/>
      <c r="IMF7804" s="2"/>
      <c r="IMG7804" s="2"/>
      <c r="IMH7804" s="2"/>
      <c r="IMI7804" s="2"/>
      <c r="IMJ7804" s="2"/>
      <c r="IMK7804" s="2"/>
      <c r="IML7804" s="2"/>
      <c r="IMM7804" s="2"/>
      <c r="IMN7804" s="2"/>
      <c r="IMO7804" s="2"/>
      <c r="IMP7804" s="2"/>
      <c r="IMQ7804" s="2"/>
      <c r="IMR7804" s="2"/>
      <c r="IMS7804" s="2"/>
      <c r="IMT7804" s="2"/>
      <c r="IMU7804" s="2"/>
      <c r="IMV7804" s="2"/>
      <c r="IMW7804" s="2"/>
      <c r="IMX7804" s="2"/>
      <c r="IMY7804" s="2"/>
      <c r="IMZ7804" s="2"/>
      <c r="INA7804" s="2"/>
      <c r="INB7804" s="2"/>
      <c r="INC7804" s="2"/>
      <c r="IND7804" s="2"/>
      <c r="INE7804" s="2"/>
      <c r="INF7804" s="2"/>
      <c r="ING7804" s="2"/>
      <c r="INH7804" s="2"/>
      <c r="INI7804" s="2"/>
      <c r="INJ7804" s="2"/>
      <c r="INK7804" s="2"/>
      <c r="INL7804" s="2"/>
      <c r="INM7804" s="2"/>
      <c r="INN7804" s="2"/>
      <c r="INO7804" s="2"/>
      <c r="INP7804" s="2"/>
      <c r="INQ7804" s="2"/>
      <c r="INR7804" s="2"/>
      <c r="INS7804" s="2"/>
      <c r="INT7804" s="2"/>
      <c r="INU7804" s="2"/>
      <c r="INV7804" s="2"/>
      <c r="INW7804" s="2"/>
      <c r="INX7804" s="2"/>
      <c r="INY7804" s="2"/>
      <c r="INZ7804" s="2"/>
      <c r="IOA7804" s="2"/>
      <c r="IOB7804" s="2"/>
      <c r="IOC7804" s="2"/>
      <c r="IOD7804" s="2"/>
      <c r="IOE7804" s="2"/>
      <c r="IOF7804" s="2"/>
      <c r="IOG7804" s="2"/>
      <c r="IOH7804" s="2"/>
      <c r="IOI7804" s="2"/>
      <c r="IOJ7804" s="2"/>
      <c r="IOK7804" s="2"/>
      <c r="IOL7804" s="2"/>
      <c r="IOM7804" s="2"/>
      <c r="ION7804" s="2"/>
      <c r="IOO7804" s="2"/>
      <c r="IOP7804" s="2"/>
      <c r="IOQ7804" s="2"/>
      <c r="IOR7804" s="2"/>
      <c r="IOS7804" s="2"/>
      <c r="IOT7804" s="2"/>
      <c r="IOU7804" s="2"/>
      <c r="IOV7804" s="2"/>
      <c r="IOW7804" s="2"/>
      <c r="IOX7804" s="2"/>
      <c r="IOY7804" s="2"/>
      <c r="IOZ7804" s="2"/>
      <c r="IPA7804" s="2"/>
      <c r="IPB7804" s="2"/>
      <c r="IPC7804" s="2"/>
      <c r="IPD7804" s="2"/>
      <c r="IPE7804" s="2"/>
      <c r="IPF7804" s="2"/>
      <c r="IPG7804" s="2"/>
      <c r="IPH7804" s="2"/>
      <c r="IPI7804" s="2"/>
      <c r="IPJ7804" s="2"/>
      <c r="IPK7804" s="2"/>
      <c r="IPL7804" s="2"/>
      <c r="IPM7804" s="2"/>
      <c r="IPN7804" s="2"/>
      <c r="IPO7804" s="2"/>
      <c r="IPP7804" s="2"/>
      <c r="IPQ7804" s="2"/>
      <c r="IPR7804" s="2"/>
      <c r="IPS7804" s="2"/>
      <c r="IPT7804" s="2"/>
      <c r="IPU7804" s="2"/>
      <c r="IPV7804" s="2"/>
      <c r="IPW7804" s="2"/>
      <c r="IPX7804" s="2"/>
      <c r="IPY7804" s="2"/>
      <c r="IPZ7804" s="2"/>
      <c r="IQA7804" s="2"/>
      <c r="IQB7804" s="2"/>
      <c r="IQC7804" s="2"/>
      <c r="IQD7804" s="2"/>
      <c r="IQE7804" s="2"/>
      <c r="IQF7804" s="2"/>
      <c r="IQG7804" s="2"/>
      <c r="IQH7804" s="2"/>
      <c r="IQI7804" s="2"/>
      <c r="IQJ7804" s="2"/>
      <c r="IQK7804" s="2"/>
      <c r="IQL7804" s="2"/>
      <c r="IQM7804" s="2"/>
      <c r="IQN7804" s="2"/>
      <c r="IQO7804" s="2"/>
      <c r="IQP7804" s="2"/>
      <c r="IQQ7804" s="2"/>
      <c r="IQR7804" s="2"/>
      <c r="IQS7804" s="2"/>
      <c r="IQT7804" s="2"/>
      <c r="IQU7804" s="2"/>
      <c r="IQV7804" s="2"/>
      <c r="IQW7804" s="2"/>
      <c r="IQX7804" s="2"/>
      <c r="IQY7804" s="2"/>
      <c r="IQZ7804" s="2"/>
      <c r="IRA7804" s="2"/>
      <c r="IRB7804" s="2"/>
      <c r="IRC7804" s="2"/>
      <c r="IRD7804" s="2"/>
      <c r="IRE7804" s="2"/>
      <c r="IRF7804" s="2"/>
      <c r="IRG7804" s="2"/>
      <c r="IRH7804" s="2"/>
      <c r="IRI7804" s="2"/>
      <c r="IRJ7804" s="2"/>
      <c r="IRK7804" s="2"/>
      <c r="IRL7804" s="2"/>
      <c r="IRM7804" s="2"/>
      <c r="IRN7804" s="2"/>
      <c r="IRO7804" s="2"/>
      <c r="IRP7804" s="2"/>
      <c r="IRQ7804" s="2"/>
      <c r="IRR7804" s="2"/>
      <c r="IRS7804" s="2"/>
      <c r="IRT7804" s="2"/>
      <c r="IRU7804" s="2"/>
      <c r="IRV7804" s="2"/>
      <c r="IRW7804" s="2"/>
      <c r="IRX7804" s="2"/>
      <c r="IRY7804" s="2"/>
      <c r="IRZ7804" s="2"/>
      <c r="ISA7804" s="2"/>
      <c r="ISB7804" s="2"/>
      <c r="ISC7804" s="2"/>
      <c r="ISD7804" s="2"/>
      <c r="ISE7804" s="2"/>
      <c r="ISF7804" s="2"/>
      <c r="ISG7804" s="2"/>
      <c r="ISH7804" s="2"/>
      <c r="ISI7804" s="2"/>
      <c r="ISJ7804" s="2"/>
      <c r="ISK7804" s="2"/>
      <c r="ISL7804" s="2"/>
      <c r="ISM7804" s="2"/>
      <c r="ISN7804" s="2"/>
      <c r="ISO7804" s="2"/>
      <c r="ISP7804" s="2"/>
      <c r="ISQ7804" s="2"/>
      <c r="ISR7804" s="2"/>
      <c r="ISS7804" s="2"/>
      <c r="IST7804" s="2"/>
      <c r="ISU7804" s="2"/>
      <c r="ISV7804" s="2"/>
      <c r="ISW7804" s="2"/>
      <c r="ISX7804" s="2"/>
      <c r="ISY7804" s="2"/>
      <c r="ISZ7804" s="2"/>
      <c r="ITA7804" s="2"/>
      <c r="ITB7804" s="2"/>
      <c r="ITC7804" s="2"/>
      <c r="ITD7804" s="2"/>
      <c r="ITE7804" s="2"/>
      <c r="ITF7804" s="2"/>
      <c r="ITG7804" s="2"/>
      <c r="ITH7804" s="2"/>
      <c r="ITI7804" s="2"/>
      <c r="ITJ7804" s="2"/>
      <c r="ITK7804" s="2"/>
      <c r="ITL7804" s="2"/>
      <c r="ITM7804" s="2"/>
      <c r="ITN7804" s="2"/>
      <c r="ITO7804" s="2"/>
      <c r="ITP7804" s="2"/>
      <c r="ITQ7804" s="2"/>
      <c r="ITR7804" s="2"/>
      <c r="ITS7804" s="2"/>
      <c r="ITT7804" s="2"/>
      <c r="ITU7804" s="2"/>
      <c r="ITV7804" s="2"/>
      <c r="ITW7804" s="2"/>
      <c r="ITX7804" s="2"/>
      <c r="ITY7804" s="2"/>
      <c r="ITZ7804" s="2"/>
      <c r="IUA7804" s="2"/>
      <c r="IUB7804" s="2"/>
      <c r="IUC7804" s="2"/>
      <c r="IUD7804" s="2"/>
      <c r="IUE7804" s="2"/>
      <c r="IUF7804" s="2"/>
      <c r="IUG7804" s="2"/>
      <c r="IUH7804" s="2"/>
      <c r="IUI7804" s="2"/>
      <c r="IUJ7804" s="2"/>
      <c r="IUK7804" s="2"/>
      <c r="IUL7804" s="2"/>
      <c r="IUM7804" s="2"/>
      <c r="IUN7804" s="2"/>
      <c r="IUO7804" s="2"/>
      <c r="IUP7804" s="2"/>
      <c r="IUQ7804" s="2"/>
      <c r="IUR7804" s="2"/>
      <c r="IUS7804" s="2"/>
      <c r="IUT7804" s="2"/>
      <c r="IUU7804" s="2"/>
      <c r="IUV7804" s="2"/>
      <c r="IUW7804" s="2"/>
      <c r="IUX7804" s="2"/>
      <c r="IUY7804" s="2"/>
      <c r="IUZ7804" s="2"/>
      <c r="IVA7804" s="2"/>
      <c r="IVB7804" s="2"/>
      <c r="IVC7804" s="2"/>
      <c r="IVD7804" s="2"/>
      <c r="IVE7804" s="2"/>
      <c r="IVF7804" s="2"/>
      <c r="IVG7804" s="2"/>
      <c r="IVH7804" s="2"/>
      <c r="IVI7804" s="2"/>
      <c r="IVJ7804" s="2"/>
      <c r="IVK7804" s="2"/>
      <c r="IVL7804" s="2"/>
      <c r="IVM7804" s="2"/>
      <c r="IVN7804" s="2"/>
      <c r="IVO7804" s="2"/>
      <c r="IVP7804" s="2"/>
      <c r="IVQ7804" s="2"/>
      <c r="IVR7804" s="2"/>
      <c r="IVS7804" s="2"/>
      <c r="IVT7804" s="2"/>
      <c r="IVU7804" s="2"/>
      <c r="IVV7804" s="2"/>
      <c r="IVW7804" s="2"/>
      <c r="IVX7804" s="2"/>
      <c r="IVY7804" s="2"/>
      <c r="IVZ7804" s="2"/>
      <c r="IWA7804" s="2"/>
      <c r="IWB7804" s="2"/>
      <c r="IWC7804" s="2"/>
      <c r="IWD7804" s="2"/>
      <c r="IWE7804" s="2"/>
      <c r="IWF7804" s="2"/>
      <c r="IWG7804" s="2"/>
      <c r="IWH7804" s="2"/>
      <c r="IWI7804" s="2"/>
      <c r="IWJ7804" s="2"/>
      <c r="IWK7804" s="2"/>
      <c r="IWL7804" s="2"/>
      <c r="IWM7804" s="2"/>
      <c r="IWN7804" s="2"/>
      <c r="IWO7804" s="2"/>
      <c r="IWP7804" s="2"/>
      <c r="IWQ7804" s="2"/>
      <c r="IWR7804" s="2"/>
      <c r="IWS7804" s="2"/>
      <c r="IWT7804" s="2"/>
      <c r="IWU7804" s="2"/>
      <c r="IWV7804" s="2"/>
      <c r="IWW7804" s="2"/>
      <c r="IWX7804" s="2"/>
      <c r="IWY7804" s="2"/>
      <c r="IWZ7804" s="2"/>
      <c r="IXA7804" s="2"/>
      <c r="IXB7804" s="2"/>
      <c r="IXC7804" s="2"/>
      <c r="IXD7804" s="2"/>
      <c r="IXE7804" s="2"/>
      <c r="IXF7804" s="2"/>
      <c r="IXG7804" s="2"/>
      <c r="IXH7804" s="2"/>
      <c r="IXI7804" s="2"/>
      <c r="IXJ7804" s="2"/>
      <c r="IXK7804" s="2"/>
      <c r="IXL7804" s="2"/>
      <c r="IXM7804" s="2"/>
      <c r="IXN7804" s="2"/>
      <c r="IXO7804" s="2"/>
      <c r="IXP7804" s="2"/>
      <c r="IXQ7804" s="2"/>
      <c r="IXR7804" s="2"/>
      <c r="IXS7804" s="2"/>
      <c r="IXT7804" s="2"/>
      <c r="IXU7804" s="2"/>
      <c r="IXV7804" s="2"/>
      <c r="IXW7804" s="2"/>
      <c r="IXX7804" s="2"/>
      <c r="IXY7804" s="2"/>
      <c r="IXZ7804" s="2"/>
      <c r="IYA7804" s="2"/>
      <c r="IYB7804" s="2"/>
      <c r="IYC7804" s="2"/>
      <c r="IYD7804" s="2"/>
      <c r="IYE7804" s="2"/>
      <c r="IYF7804" s="2"/>
      <c r="IYG7804" s="2"/>
      <c r="IYH7804" s="2"/>
      <c r="IYI7804" s="2"/>
      <c r="IYJ7804" s="2"/>
      <c r="IYK7804" s="2"/>
      <c r="IYL7804" s="2"/>
      <c r="IYM7804" s="2"/>
      <c r="IYN7804" s="2"/>
      <c r="IYO7804" s="2"/>
      <c r="IYP7804" s="2"/>
      <c r="IYQ7804" s="2"/>
      <c r="IYR7804" s="2"/>
      <c r="IYS7804" s="2"/>
      <c r="IYT7804" s="2"/>
      <c r="IYU7804" s="2"/>
      <c r="IYV7804" s="2"/>
      <c r="IYW7804" s="2"/>
      <c r="IYX7804" s="2"/>
      <c r="IYY7804" s="2"/>
      <c r="IYZ7804" s="2"/>
      <c r="IZA7804" s="2"/>
      <c r="IZB7804" s="2"/>
      <c r="IZC7804" s="2"/>
      <c r="IZD7804" s="2"/>
      <c r="IZE7804" s="2"/>
      <c r="IZF7804" s="2"/>
      <c r="IZG7804" s="2"/>
      <c r="IZH7804" s="2"/>
      <c r="IZI7804" s="2"/>
      <c r="IZJ7804" s="2"/>
      <c r="IZK7804" s="2"/>
      <c r="IZL7804" s="2"/>
      <c r="IZM7804" s="2"/>
      <c r="IZN7804" s="2"/>
      <c r="IZO7804" s="2"/>
      <c r="IZP7804" s="2"/>
      <c r="IZQ7804" s="2"/>
      <c r="IZR7804" s="2"/>
      <c r="IZS7804" s="2"/>
      <c r="IZT7804" s="2"/>
      <c r="IZU7804" s="2"/>
      <c r="IZV7804" s="2"/>
      <c r="IZW7804" s="2"/>
      <c r="IZX7804" s="2"/>
      <c r="IZY7804" s="2"/>
      <c r="IZZ7804" s="2"/>
      <c r="JAA7804" s="2"/>
      <c r="JAB7804" s="2"/>
      <c r="JAC7804" s="2"/>
      <c r="JAD7804" s="2"/>
      <c r="JAE7804" s="2"/>
      <c r="JAF7804" s="2"/>
      <c r="JAG7804" s="2"/>
      <c r="JAH7804" s="2"/>
      <c r="JAI7804" s="2"/>
      <c r="JAJ7804" s="2"/>
      <c r="JAK7804" s="2"/>
      <c r="JAL7804" s="2"/>
      <c r="JAM7804" s="2"/>
      <c r="JAN7804" s="2"/>
      <c r="JAO7804" s="2"/>
      <c r="JAP7804" s="2"/>
      <c r="JAQ7804" s="2"/>
      <c r="JAR7804" s="2"/>
      <c r="JAS7804" s="2"/>
      <c r="JAT7804" s="2"/>
      <c r="JAU7804" s="2"/>
      <c r="JAV7804" s="2"/>
      <c r="JAW7804" s="2"/>
      <c r="JAX7804" s="2"/>
      <c r="JAY7804" s="2"/>
      <c r="JAZ7804" s="2"/>
      <c r="JBA7804" s="2"/>
      <c r="JBB7804" s="2"/>
      <c r="JBC7804" s="2"/>
      <c r="JBD7804" s="2"/>
      <c r="JBE7804" s="2"/>
      <c r="JBF7804" s="2"/>
      <c r="JBG7804" s="2"/>
      <c r="JBH7804" s="2"/>
      <c r="JBI7804" s="2"/>
      <c r="JBJ7804" s="2"/>
      <c r="JBK7804" s="2"/>
      <c r="JBL7804" s="2"/>
      <c r="JBM7804" s="2"/>
      <c r="JBN7804" s="2"/>
      <c r="JBO7804" s="2"/>
      <c r="JBP7804" s="2"/>
      <c r="JBQ7804" s="2"/>
      <c r="JBR7804" s="2"/>
      <c r="JBS7804" s="2"/>
      <c r="JBT7804" s="2"/>
      <c r="JBU7804" s="2"/>
      <c r="JBV7804" s="2"/>
      <c r="JBW7804" s="2"/>
      <c r="JBX7804" s="2"/>
      <c r="JBY7804" s="2"/>
      <c r="JBZ7804" s="2"/>
      <c r="JCA7804" s="2"/>
      <c r="JCB7804" s="2"/>
      <c r="JCC7804" s="2"/>
      <c r="JCD7804" s="2"/>
      <c r="JCE7804" s="2"/>
      <c r="JCF7804" s="2"/>
      <c r="JCG7804" s="2"/>
      <c r="JCH7804" s="2"/>
      <c r="JCI7804" s="2"/>
      <c r="JCJ7804" s="2"/>
      <c r="JCK7804" s="2"/>
      <c r="JCL7804" s="2"/>
      <c r="JCM7804" s="2"/>
      <c r="JCN7804" s="2"/>
      <c r="JCO7804" s="2"/>
      <c r="JCP7804" s="2"/>
      <c r="JCQ7804" s="2"/>
      <c r="JCR7804" s="2"/>
      <c r="JCS7804" s="2"/>
      <c r="JCT7804" s="2"/>
      <c r="JCU7804" s="2"/>
      <c r="JCV7804" s="2"/>
      <c r="JCW7804" s="2"/>
      <c r="JCX7804" s="2"/>
      <c r="JCY7804" s="2"/>
      <c r="JCZ7804" s="2"/>
      <c r="JDA7804" s="2"/>
      <c r="JDB7804" s="2"/>
      <c r="JDC7804" s="2"/>
      <c r="JDD7804" s="2"/>
      <c r="JDE7804" s="2"/>
      <c r="JDF7804" s="2"/>
      <c r="JDG7804" s="2"/>
      <c r="JDH7804" s="2"/>
      <c r="JDI7804" s="2"/>
      <c r="JDJ7804" s="2"/>
      <c r="JDK7804" s="2"/>
      <c r="JDL7804" s="2"/>
      <c r="JDM7804" s="2"/>
      <c r="JDN7804" s="2"/>
      <c r="JDO7804" s="2"/>
      <c r="JDP7804" s="2"/>
      <c r="JDQ7804" s="2"/>
      <c r="JDR7804" s="2"/>
      <c r="JDS7804" s="2"/>
      <c r="JDT7804" s="2"/>
      <c r="JDU7804" s="2"/>
      <c r="JDV7804" s="2"/>
      <c r="JDW7804" s="2"/>
      <c r="JDX7804" s="2"/>
      <c r="JDY7804" s="2"/>
      <c r="JDZ7804" s="2"/>
      <c r="JEA7804" s="2"/>
      <c r="JEB7804" s="2"/>
      <c r="JEC7804" s="2"/>
      <c r="JED7804" s="2"/>
      <c r="JEE7804" s="2"/>
      <c r="JEF7804" s="2"/>
      <c r="JEG7804" s="2"/>
      <c r="JEH7804" s="2"/>
      <c r="JEI7804" s="2"/>
      <c r="JEJ7804" s="2"/>
      <c r="JEK7804" s="2"/>
      <c r="JEL7804" s="2"/>
      <c r="JEM7804" s="2"/>
      <c r="JEN7804" s="2"/>
      <c r="JEO7804" s="2"/>
      <c r="JEP7804" s="2"/>
      <c r="JEQ7804" s="2"/>
      <c r="JER7804" s="2"/>
      <c r="JES7804" s="2"/>
      <c r="JET7804" s="2"/>
      <c r="JEU7804" s="2"/>
      <c r="JEV7804" s="2"/>
      <c r="JEW7804" s="2"/>
      <c r="JEX7804" s="2"/>
      <c r="JEY7804" s="2"/>
      <c r="JEZ7804" s="2"/>
      <c r="JFA7804" s="2"/>
      <c r="JFB7804" s="2"/>
      <c r="JFC7804" s="2"/>
      <c r="JFD7804" s="2"/>
      <c r="JFE7804" s="2"/>
      <c r="JFF7804" s="2"/>
      <c r="JFG7804" s="2"/>
      <c r="JFH7804" s="2"/>
      <c r="JFI7804" s="2"/>
      <c r="JFJ7804" s="2"/>
      <c r="JFK7804" s="2"/>
      <c r="JFL7804" s="2"/>
      <c r="JFM7804" s="2"/>
      <c r="JFN7804" s="2"/>
      <c r="JFO7804" s="2"/>
      <c r="JFP7804" s="2"/>
      <c r="JFQ7804" s="2"/>
      <c r="JFR7804" s="2"/>
      <c r="JFS7804" s="2"/>
      <c r="JFT7804" s="2"/>
      <c r="JFU7804" s="2"/>
      <c r="JFV7804" s="2"/>
      <c r="JFW7804" s="2"/>
      <c r="JFX7804" s="2"/>
      <c r="JFY7804" s="2"/>
      <c r="JFZ7804" s="2"/>
      <c r="JGA7804" s="2"/>
      <c r="JGB7804" s="2"/>
      <c r="JGC7804" s="2"/>
      <c r="JGD7804" s="2"/>
      <c r="JGE7804" s="2"/>
      <c r="JGF7804" s="2"/>
      <c r="JGG7804" s="2"/>
      <c r="JGH7804" s="2"/>
      <c r="JGI7804" s="2"/>
      <c r="JGJ7804" s="2"/>
      <c r="JGK7804" s="2"/>
      <c r="JGL7804" s="2"/>
      <c r="JGM7804" s="2"/>
      <c r="JGN7804" s="2"/>
      <c r="JGO7804" s="2"/>
      <c r="JGP7804" s="2"/>
      <c r="JGQ7804" s="2"/>
      <c r="JGR7804" s="2"/>
      <c r="JGS7804" s="2"/>
      <c r="JGT7804" s="2"/>
      <c r="JGU7804" s="2"/>
      <c r="JGV7804" s="2"/>
      <c r="JGW7804" s="2"/>
      <c r="JGX7804" s="2"/>
      <c r="JGY7804" s="2"/>
      <c r="JGZ7804" s="2"/>
      <c r="JHA7804" s="2"/>
      <c r="JHB7804" s="2"/>
      <c r="JHC7804" s="2"/>
      <c r="JHD7804" s="2"/>
      <c r="JHE7804" s="2"/>
      <c r="JHF7804" s="2"/>
      <c r="JHG7804" s="2"/>
      <c r="JHH7804" s="2"/>
      <c r="JHI7804" s="2"/>
      <c r="JHJ7804" s="2"/>
      <c r="JHK7804" s="2"/>
      <c r="JHL7804" s="2"/>
      <c r="JHM7804" s="2"/>
      <c r="JHN7804" s="2"/>
      <c r="JHO7804" s="2"/>
      <c r="JHP7804" s="2"/>
      <c r="JHQ7804" s="2"/>
      <c r="JHR7804" s="2"/>
      <c r="JHS7804" s="2"/>
      <c r="JHT7804" s="2"/>
      <c r="JHU7804" s="2"/>
      <c r="JHV7804" s="2"/>
      <c r="JHW7804" s="2"/>
      <c r="JHX7804" s="2"/>
      <c r="JHY7804" s="2"/>
      <c r="JHZ7804" s="2"/>
      <c r="JIA7804" s="2"/>
      <c r="JIB7804" s="2"/>
      <c r="JIC7804" s="2"/>
      <c r="JID7804" s="2"/>
      <c r="JIE7804" s="2"/>
      <c r="JIF7804" s="2"/>
      <c r="JIG7804" s="2"/>
      <c r="JIH7804" s="2"/>
      <c r="JII7804" s="2"/>
      <c r="JIJ7804" s="2"/>
      <c r="JIK7804" s="2"/>
      <c r="JIL7804" s="2"/>
      <c r="JIM7804" s="2"/>
      <c r="JIN7804" s="2"/>
      <c r="JIO7804" s="2"/>
      <c r="JIP7804" s="2"/>
      <c r="JIQ7804" s="2"/>
      <c r="JIR7804" s="2"/>
      <c r="JIS7804" s="2"/>
      <c r="JIT7804" s="2"/>
      <c r="JIU7804" s="2"/>
      <c r="JIV7804" s="2"/>
      <c r="JIW7804" s="2"/>
      <c r="JIX7804" s="2"/>
      <c r="JIY7804" s="2"/>
      <c r="JIZ7804" s="2"/>
      <c r="JJA7804" s="2"/>
      <c r="JJB7804" s="2"/>
      <c r="JJC7804" s="2"/>
      <c r="JJD7804" s="2"/>
      <c r="JJE7804" s="2"/>
      <c r="JJF7804" s="2"/>
      <c r="JJG7804" s="2"/>
      <c r="JJH7804" s="2"/>
      <c r="JJI7804" s="2"/>
      <c r="JJJ7804" s="2"/>
      <c r="JJK7804" s="2"/>
      <c r="JJL7804" s="2"/>
      <c r="JJM7804" s="2"/>
      <c r="JJN7804" s="2"/>
      <c r="JJO7804" s="2"/>
      <c r="JJP7804" s="2"/>
      <c r="JJQ7804" s="2"/>
      <c r="JJR7804" s="2"/>
      <c r="JJS7804" s="2"/>
      <c r="JJT7804" s="2"/>
      <c r="JJU7804" s="2"/>
      <c r="JJV7804" s="2"/>
      <c r="JJW7804" s="2"/>
      <c r="JJX7804" s="2"/>
      <c r="JJY7804" s="2"/>
      <c r="JJZ7804" s="2"/>
      <c r="JKA7804" s="2"/>
      <c r="JKB7804" s="2"/>
      <c r="JKC7804" s="2"/>
      <c r="JKD7804" s="2"/>
      <c r="JKE7804" s="2"/>
      <c r="JKF7804" s="2"/>
      <c r="JKG7804" s="2"/>
      <c r="JKH7804" s="2"/>
      <c r="JKI7804" s="2"/>
      <c r="JKJ7804" s="2"/>
      <c r="JKK7804" s="2"/>
      <c r="JKL7804" s="2"/>
      <c r="JKM7804" s="2"/>
      <c r="JKN7804" s="2"/>
      <c r="JKO7804" s="2"/>
      <c r="JKP7804" s="2"/>
      <c r="JKQ7804" s="2"/>
      <c r="JKR7804" s="2"/>
      <c r="JKS7804" s="2"/>
      <c r="JKT7804" s="2"/>
      <c r="JKU7804" s="2"/>
      <c r="JKV7804" s="2"/>
      <c r="JKW7804" s="2"/>
      <c r="JKX7804" s="2"/>
      <c r="JKY7804" s="2"/>
      <c r="JKZ7804" s="2"/>
      <c r="JLA7804" s="2"/>
      <c r="JLB7804" s="2"/>
      <c r="JLC7804" s="2"/>
      <c r="JLD7804" s="2"/>
      <c r="JLE7804" s="2"/>
      <c r="JLF7804" s="2"/>
      <c r="JLG7804" s="2"/>
      <c r="JLH7804" s="2"/>
      <c r="JLI7804" s="2"/>
      <c r="JLJ7804" s="2"/>
      <c r="JLK7804" s="2"/>
      <c r="JLL7804" s="2"/>
      <c r="JLM7804" s="2"/>
      <c r="JLN7804" s="2"/>
      <c r="JLO7804" s="2"/>
      <c r="JLP7804" s="2"/>
      <c r="JLQ7804" s="2"/>
      <c r="JLR7804" s="2"/>
      <c r="JLS7804" s="2"/>
      <c r="JLT7804" s="2"/>
      <c r="JLU7804" s="2"/>
      <c r="JLV7804" s="2"/>
      <c r="JLW7804" s="2"/>
      <c r="JLX7804" s="2"/>
      <c r="JLY7804" s="2"/>
      <c r="JLZ7804" s="2"/>
      <c r="JMA7804" s="2"/>
      <c r="JMB7804" s="2"/>
      <c r="JMC7804" s="2"/>
      <c r="JMD7804" s="2"/>
      <c r="JME7804" s="2"/>
      <c r="JMF7804" s="2"/>
      <c r="JMG7804" s="2"/>
      <c r="JMH7804" s="2"/>
      <c r="JMI7804" s="2"/>
      <c r="JMJ7804" s="2"/>
      <c r="JMK7804" s="2"/>
      <c r="JML7804" s="2"/>
      <c r="JMM7804" s="2"/>
      <c r="JMN7804" s="2"/>
      <c r="JMO7804" s="2"/>
      <c r="JMP7804" s="2"/>
      <c r="JMQ7804" s="2"/>
      <c r="JMR7804" s="2"/>
      <c r="JMS7804" s="2"/>
      <c r="JMT7804" s="2"/>
      <c r="JMU7804" s="2"/>
      <c r="JMV7804" s="2"/>
      <c r="JMW7804" s="2"/>
      <c r="JMX7804" s="2"/>
      <c r="JMY7804" s="2"/>
      <c r="JMZ7804" s="2"/>
      <c r="JNA7804" s="2"/>
      <c r="JNB7804" s="2"/>
      <c r="JNC7804" s="2"/>
      <c r="JND7804" s="2"/>
      <c r="JNE7804" s="2"/>
      <c r="JNF7804" s="2"/>
      <c r="JNG7804" s="2"/>
      <c r="JNH7804" s="2"/>
      <c r="JNI7804" s="2"/>
      <c r="JNJ7804" s="2"/>
      <c r="JNK7804" s="2"/>
      <c r="JNL7804" s="2"/>
      <c r="JNM7804" s="2"/>
      <c r="JNN7804" s="2"/>
      <c r="JNO7804" s="2"/>
      <c r="JNP7804" s="2"/>
      <c r="JNQ7804" s="2"/>
      <c r="JNR7804" s="2"/>
      <c r="JNS7804" s="2"/>
      <c r="JNT7804" s="2"/>
      <c r="JNU7804" s="2"/>
      <c r="JNV7804" s="2"/>
      <c r="JNW7804" s="2"/>
      <c r="JNX7804" s="2"/>
      <c r="JNY7804" s="2"/>
      <c r="JNZ7804" s="2"/>
      <c r="JOA7804" s="2"/>
      <c r="JOB7804" s="2"/>
      <c r="JOC7804" s="2"/>
      <c r="JOD7804" s="2"/>
      <c r="JOE7804" s="2"/>
      <c r="JOF7804" s="2"/>
      <c r="JOG7804" s="2"/>
      <c r="JOH7804" s="2"/>
      <c r="JOI7804" s="2"/>
      <c r="JOJ7804" s="2"/>
      <c r="JOK7804" s="2"/>
      <c r="JOL7804" s="2"/>
      <c r="JOM7804" s="2"/>
      <c r="JON7804" s="2"/>
      <c r="JOO7804" s="2"/>
      <c r="JOP7804" s="2"/>
      <c r="JOQ7804" s="2"/>
      <c r="JOR7804" s="2"/>
      <c r="JOS7804" s="2"/>
      <c r="JOT7804" s="2"/>
      <c r="JOU7804" s="2"/>
      <c r="JOV7804" s="2"/>
      <c r="JOW7804" s="2"/>
      <c r="JOX7804" s="2"/>
      <c r="JOY7804" s="2"/>
      <c r="JOZ7804" s="2"/>
      <c r="JPA7804" s="2"/>
      <c r="JPB7804" s="2"/>
      <c r="JPC7804" s="2"/>
      <c r="JPD7804" s="2"/>
      <c r="JPE7804" s="2"/>
      <c r="JPF7804" s="2"/>
      <c r="JPG7804" s="2"/>
      <c r="JPH7804" s="2"/>
      <c r="JPI7804" s="2"/>
      <c r="JPJ7804" s="2"/>
      <c r="JPK7804" s="2"/>
      <c r="JPL7804" s="2"/>
      <c r="JPM7804" s="2"/>
      <c r="JPN7804" s="2"/>
      <c r="JPO7804" s="2"/>
      <c r="JPP7804" s="2"/>
      <c r="JPQ7804" s="2"/>
      <c r="JPR7804" s="2"/>
      <c r="JPS7804" s="2"/>
      <c r="JPT7804" s="2"/>
      <c r="JPU7804" s="2"/>
      <c r="JPV7804" s="2"/>
      <c r="JPW7804" s="2"/>
      <c r="JPX7804" s="2"/>
      <c r="JPY7804" s="2"/>
      <c r="JPZ7804" s="2"/>
      <c r="JQA7804" s="2"/>
      <c r="JQB7804" s="2"/>
      <c r="JQC7804" s="2"/>
      <c r="JQD7804" s="2"/>
      <c r="JQE7804" s="2"/>
      <c r="JQF7804" s="2"/>
      <c r="JQG7804" s="2"/>
      <c r="JQH7804" s="2"/>
      <c r="JQI7804" s="2"/>
      <c r="JQJ7804" s="2"/>
      <c r="JQK7804" s="2"/>
      <c r="JQL7804" s="2"/>
      <c r="JQM7804" s="2"/>
      <c r="JQN7804" s="2"/>
      <c r="JQO7804" s="2"/>
      <c r="JQP7804" s="2"/>
      <c r="JQQ7804" s="2"/>
      <c r="JQR7804" s="2"/>
      <c r="JQS7804" s="2"/>
      <c r="JQT7804" s="2"/>
      <c r="JQU7804" s="2"/>
      <c r="JQV7804" s="2"/>
      <c r="JQW7804" s="2"/>
      <c r="JQX7804" s="2"/>
      <c r="JQY7804" s="2"/>
      <c r="JQZ7804" s="2"/>
      <c r="JRA7804" s="2"/>
      <c r="JRB7804" s="2"/>
      <c r="JRC7804" s="2"/>
      <c r="JRD7804" s="2"/>
      <c r="JRE7804" s="2"/>
      <c r="JRF7804" s="2"/>
      <c r="JRG7804" s="2"/>
      <c r="JRH7804" s="2"/>
      <c r="JRI7804" s="2"/>
      <c r="JRJ7804" s="2"/>
      <c r="JRK7804" s="2"/>
      <c r="JRL7804" s="2"/>
      <c r="JRM7804" s="2"/>
      <c r="JRN7804" s="2"/>
      <c r="JRO7804" s="2"/>
      <c r="JRP7804" s="2"/>
      <c r="JRQ7804" s="2"/>
      <c r="JRR7804" s="2"/>
      <c r="JRS7804" s="2"/>
      <c r="JRT7804" s="2"/>
      <c r="JRU7804" s="2"/>
      <c r="JRV7804" s="2"/>
      <c r="JRW7804" s="2"/>
      <c r="JRX7804" s="2"/>
      <c r="JRY7804" s="2"/>
      <c r="JRZ7804" s="2"/>
      <c r="JSA7804" s="2"/>
      <c r="JSB7804" s="2"/>
      <c r="JSC7804" s="2"/>
      <c r="JSD7804" s="2"/>
      <c r="JSE7804" s="2"/>
      <c r="JSF7804" s="2"/>
      <c r="JSG7804" s="2"/>
      <c r="JSH7804" s="2"/>
      <c r="JSI7804" s="2"/>
      <c r="JSJ7804" s="2"/>
      <c r="JSK7804" s="2"/>
      <c r="JSL7804" s="2"/>
      <c r="JSM7804" s="2"/>
      <c r="JSN7804" s="2"/>
      <c r="JSO7804" s="2"/>
      <c r="JSP7804" s="2"/>
      <c r="JSQ7804" s="2"/>
      <c r="JSR7804" s="2"/>
      <c r="JSS7804" s="2"/>
      <c r="JST7804" s="2"/>
      <c r="JSU7804" s="2"/>
      <c r="JSV7804" s="2"/>
      <c r="JSW7804" s="2"/>
      <c r="JSX7804" s="2"/>
      <c r="JSY7804" s="2"/>
      <c r="JSZ7804" s="2"/>
      <c r="JTA7804" s="2"/>
      <c r="JTB7804" s="2"/>
      <c r="JTC7804" s="2"/>
      <c r="JTD7804" s="2"/>
      <c r="JTE7804" s="2"/>
      <c r="JTF7804" s="2"/>
      <c r="JTG7804" s="2"/>
      <c r="JTH7804" s="2"/>
      <c r="JTI7804" s="2"/>
      <c r="JTJ7804" s="2"/>
      <c r="JTK7804" s="2"/>
      <c r="JTL7804" s="2"/>
      <c r="JTM7804" s="2"/>
      <c r="JTN7804" s="2"/>
      <c r="JTO7804" s="2"/>
      <c r="JTP7804" s="2"/>
      <c r="JTQ7804" s="2"/>
      <c r="JTR7804" s="2"/>
      <c r="JTS7804" s="2"/>
      <c r="JTT7804" s="2"/>
      <c r="JTU7804" s="2"/>
      <c r="JTV7804" s="2"/>
      <c r="JTW7804" s="2"/>
      <c r="JTX7804" s="2"/>
      <c r="JTY7804" s="2"/>
      <c r="JTZ7804" s="2"/>
      <c r="JUA7804" s="2"/>
      <c r="JUB7804" s="2"/>
      <c r="JUC7804" s="2"/>
      <c r="JUD7804" s="2"/>
      <c r="JUE7804" s="2"/>
      <c r="JUF7804" s="2"/>
      <c r="JUG7804" s="2"/>
      <c r="JUH7804" s="2"/>
      <c r="JUI7804" s="2"/>
      <c r="JUJ7804" s="2"/>
      <c r="JUK7804" s="2"/>
      <c r="JUL7804" s="2"/>
      <c r="JUM7804" s="2"/>
      <c r="JUN7804" s="2"/>
      <c r="JUO7804" s="2"/>
      <c r="JUP7804" s="2"/>
      <c r="JUQ7804" s="2"/>
      <c r="JUR7804" s="2"/>
      <c r="JUS7804" s="2"/>
      <c r="JUT7804" s="2"/>
      <c r="JUU7804" s="2"/>
      <c r="JUV7804" s="2"/>
      <c r="JUW7804" s="2"/>
      <c r="JUX7804" s="2"/>
      <c r="JUY7804" s="2"/>
      <c r="JUZ7804" s="2"/>
      <c r="JVA7804" s="2"/>
      <c r="JVB7804" s="2"/>
      <c r="JVC7804" s="2"/>
      <c r="JVD7804" s="2"/>
      <c r="JVE7804" s="2"/>
      <c r="JVF7804" s="2"/>
      <c r="JVG7804" s="2"/>
      <c r="JVH7804" s="2"/>
      <c r="JVI7804" s="2"/>
      <c r="JVJ7804" s="2"/>
      <c r="JVK7804" s="2"/>
      <c r="JVL7804" s="2"/>
      <c r="JVM7804" s="2"/>
      <c r="JVN7804" s="2"/>
      <c r="JVO7804" s="2"/>
      <c r="JVP7804" s="2"/>
      <c r="JVQ7804" s="2"/>
      <c r="JVR7804" s="2"/>
      <c r="JVS7804" s="2"/>
      <c r="JVT7804" s="2"/>
      <c r="JVU7804" s="2"/>
      <c r="JVV7804" s="2"/>
      <c r="JVW7804" s="2"/>
      <c r="JVX7804" s="2"/>
      <c r="JVY7804" s="2"/>
      <c r="JVZ7804" s="2"/>
      <c r="JWA7804" s="2"/>
      <c r="JWB7804" s="2"/>
      <c r="JWC7804" s="2"/>
      <c r="JWD7804" s="2"/>
      <c r="JWE7804" s="2"/>
      <c r="JWF7804" s="2"/>
      <c r="JWG7804" s="2"/>
      <c r="JWH7804" s="2"/>
      <c r="JWI7804" s="2"/>
      <c r="JWJ7804" s="2"/>
      <c r="JWK7804" s="2"/>
      <c r="JWL7804" s="2"/>
      <c r="JWM7804" s="2"/>
      <c r="JWN7804" s="2"/>
      <c r="JWO7804" s="2"/>
      <c r="JWP7804" s="2"/>
      <c r="JWQ7804" s="2"/>
      <c r="JWR7804" s="2"/>
      <c r="JWS7804" s="2"/>
      <c r="JWT7804" s="2"/>
      <c r="JWU7804" s="2"/>
      <c r="JWV7804" s="2"/>
      <c r="JWW7804" s="2"/>
      <c r="JWX7804" s="2"/>
      <c r="JWY7804" s="2"/>
      <c r="JWZ7804" s="2"/>
      <c r="JXA7804" s="2"/>
      <c r="JXB7804" s="2"/>
      <c r="JXC7804" s="2"/>
      <c r="JXD7804" s="2"/>
      <c r="JXE7804" s="2"/>
      <c r="JXF7804" s="2"/>
      <c r="JXG7804" s="2"/>
      <c r="JXH7804" s="2"/>
      <c r="JXI7804" s="2"/>
      <c r="JXJ7804" s="2"/>
      <c r="JXK7804" s="2"/>
      <c r="JXL7804" s="2"/>
      <c r="JXM7804" s="2"/>
      <c r="JXN7804" s="2"/>
      <c r="JXO7804" s="2"/>
      <c r="JXP7804" s="2"/>
      <c r="JXQ7804" s="2"/>
      <c r="JXR7804" s="2"/>
      <c r="JXS7804" s="2"/>
      <c r="JXT7804" s="2"/>
      <c r="JXU7804" s="2"/>
      <c r="JXV7804" s="2"/>
      <c r="JXW7804" s="2"/>
      <c r="JXX7804" s="2"/>
      <c r="JXY7804" s="2"/>
      <c r="JXZ7804" s="2"/>
      <c r="JYA7804" s="2"/>
      <c r="JYB7804" s="2"/>
      <c r="JYC7804" s="2"/>
      <c r="JYD7804" s="2"/>
      <c r="JYE7804" s="2"/>
      <c r="JYF7804" s="2"/>
      <c r="JYG7804" s="2"/>
      <c r="JYH7804" s="2"/>
      <c r="JYI7804" s="2"/>
      <c r="JYJ7804" s="2"/>
      <c r="JYK7804" s="2"/>
      <c r="JYL7804" s="2"/>
      <c r="JYM7804" s="2"/>
      <c r="JYN7804" s="2"/>
      <c r="JYO7804" s="2"/>
      <c r="JYP7804" s="2"/>
      <c r="JYQ7804" s="2"/>
      <c r="JYR7804" s="2"/>
      <c r="JYS7804" s="2"/>
      <c r="JYT7804" s="2"/>
      <c r="JYU7804" s="2"/>
      <c r="JYV7804" s="2"/>
      <c r="JYW7804" s="2"/>
      <c r="JYX7804" s="2"/>
      <c r="JYY7804" s="2"/>
      <c r="JYZ7804" s="2"/>
      <c r="JZA7804" s="2"/>
      <c r="JZB7804" s="2"/>
      <c r="JZC7804" s="2"/>
      <c r="JZD7804" s="2"/>
      <c r="JZE7804" s="2"/>
      <c r="JZF7804" s="2"/>
      <c r="JZG7804" s="2"/>
      <c r="JZH7804" s="2"/>
      <c r="JZI7804" s="2"/>
      <c r="JZJ7804" s="2"/>
      <c r="JZK7804" s="2"/>
      <c r="JZL7804" s="2"/>
      <c r="JZM7804" s="2"/>
      <c r="JZN7804" s="2"/>
      <c r="JZO7804" s="2"/>
      <c r="JZP7804" s="2"/>
      <c r="JZQ7804" s="2"/>
      <c r="JZR7804" s="2"/>
      <c r="JZS7804" s="2"/>
      <c r="JZT7804" s="2"/>
      <c r="JZU7804" s="2"/>
      <c r="JZV7804" s="2"/>
      <c r="JZW7804" s="2"/>
      <c r="JZX7804" s="2"/>
      <c r="JZY7804" s="2"/>
      <c r="JZZ7804" s="2"/>
      <c r="KAA7804" s="2"/>
      <c r="KAB7804" s="2"/>
      <c r="KAC7804" s="2"/>
      <c r="KAD7804" s="2"/>
      <c r="KAE7804" s="2"/>
      <c r="KAF7804" s="2"/>
      <c r="KAG7804" s="2"/>
      <c r="KAH7804" s="2"/>
      <c r="KAI7804" s="2"/>
      <c r="KAJ7804" s="2"/>
      <c r="KAK7804" s="2"/>
      <c r="KAL7804" s="2"/>
      <c r="KAM7804" s="2"/>
      <c r="KAN7804" s="2"/>
      <c r="KAO7804" s="2"/>
      <c r="KAP7804" s="2"/>
      <c r="KAQ7804" s="2"/>
      <c r="KAR7804" s="2"/>
      <c r="KAS7804" s="2"/>
      <c r="KAT7804" s="2"/>
      <c r="KAU7804" s="2"/>
      <c r="KAV7804" s="2"/>
      <c r="KAW7804" s="2"/>
      <c r="KAX7804" s="2"/>
      <c r="KAY7804" s="2"/>
      <c r="KAZ7804" s="2"/>
      <c r="KBA7804" s="2"/>
      <c r="KBB7804" s="2"/>
      <c r="KBC7804" s="2"/>
      <c r="KBD7804" s="2"/>
      <c r="KBE7804" s="2"/>
      <c r="KBF7804" s="2"/>
      <c r="KBG7804" s="2"/>
      <c r="KBH7804" s="2"/>
      <c r="KBI7804" s="2"/>
      <c r="KBJ7804" s="2"/>
      <c r="KBK7804" s="2"/>
      <c r="KBL7804" s="2"/>
      <c r="KBM7804" s="2"/>
      <c r="KBN7804" s="2"/>
      <c r="KBO7804" s="2"/>
      <c r="KBP7804" s="2"/>
      <c r="KBQ7804" s="2"/>
      <c r="KBR7804" s="2"/>
      <c r="KBS7804" s="2"/>
      <c r="KBT7804" s="2"/>
      <c r="KBU7804" s="2"/>
      <c r="KBV7804" s="2"/>
      <c r="KBW7804" s="2"/>
      <c r="KBX7804" s="2"/>
      <c r="KBY7804" s="2"/>
      <c r="KBZ7804" s="2"/>
      <c r="KCA7804" s="2"/>
      <c r="KCB7804" s="2"/>
      <c r="KCC7804" s="2"/>
      <c r="KCD7804" s="2"/>
      <c r="KCE7804" s="2"/>
      <c r="KCF7804" s="2"/>
      <c r="KCG7804" s="2"/>
      <c r="KCH7804" s="2"/>
      <c r="KCI7804" s="2"/>
      <c r="KCJ7804" s="2"/>
      <c r="KCK7804" s="2"/>
      <c r="KCL7804" s="2"/>
      <c r="KCM7804" s="2"/>
      <c r="KCN7804" s="2"/>
      <c r="KCO7804" s="2"/>
      <c r="KCP7804" s="2"/>
      <c r="KCQ7804" s="2"/>
      <c r="KCR7804" s="2"/>
      <c r="KCS7804" s="2"/>
      <c r="KCT7804" s="2"/>
      <c r="KCU7804" s="2"/>
      <c r="KCV7804" s="2"/>
      <c r="KCW7804" s="2"/>
      <c r="KCX7804" s="2"/>
      <c r="KCY7804" s="2"/>
      <c r="KCZ7804" s="2"/>
      <c r="KDA7804" s="2"/>
      <c r="KDB7804" s="2"/>
      <c r="KDC7804" s="2"/>
      <c r="KDD7804" s="2"/>
      <c r="KDE7804" s="2"/>
      <c r="KDF7804" s="2"/>
      <c r="KDG7804" s="2"/>
      <c r="KDH7804" s="2"/>
      <c r="KDI7804" s="2"/>
      <c r="KDJ7804" s="2"/>
      <c r="KDK7804" s="2"/>
      <c r="KDL7804" s="2"/>
      <c r="KDM7804" s="2"/>
      <c r="KDN7804" s="2"/>
      <c r="KDO7804" s="2"/>
      <c r="KDP7804" s="2"/>
      <c r="KDQ7804" s="2"/>
      <c r="KDR7804" s="2"/>
      <c r="KDS7804" s="2"/>
      <c r="KDT7804" s="2"/>
      <c r="KDU7804" s="2"/>
      <c r="KDV7804" s="2"/>
      <c r="KDW7804" s="2"/>
      <c r="KDX7804" s="2"/>
      <c r="KDY7804" s="2"/>
      <c r="KDZ7804" s="2"/>
      <c r="KEA7804" s="2"/>
      <c r="KEB7804" s="2"/>
      <c r="KEC7804" s="2"/>
      <c r="KED7804" s="2"/>
      <c r="KEE7804" s="2"/>
      <c r="KEF7804" s="2"/>
      <c r="KEG7804" s="2"/>
      <c r="KEH7804" s="2"/>
      <c r="KEI7804" s="2"/>
      <c r="KEJ7804" s="2"/>
      <c r="KEK7804" s="2"/>
      <c r="KEL7804" s="2"/>
      <c r="KEM7804" s="2"/>
      <c r="KEN7804" s="2"/>
      <c r="KEO7804" s="2"/>
      <c r="KEP7804" s="2"/>
      <c r="KEQ7804" s="2"/>
      <c r="KER7804" s="2"/>
      <c r="KES7804" s="2"/>
      <c r="KET7804" s="2"/>
      <c r="KEU7804" s="2"/>
      <c r="KEV7804" s="2"/>
      <c r="KEW7804" s="2"/>
      <c r="KEX7804" s="2"/>
      <c r="KEY7804" s="2"/>
      <c r="KEZ7804" s="2"/>
      <c r="KFA7804" s="2"/>
      <c r="KFB7804" s="2"/>
      <c r="KFC7804" s="2"/>
      <c r="KFD7804" s="2"/>
      <c r="KFE7804" s="2"/>
      <c r="KFF7804" s="2"/>
      <c r="KFG7804" s="2"/>
      <c r="KFH7804" s="2"/>
      <c r="KFI7804" s="2"/>
      <c r="KFJ7804" s="2"/>
      <c r="KFK7804" s="2"/>
      <c r="KFL7804" s="2"/>
      <c r="KFM7804" s="2"/>
      <c r="KFN7804" s="2"/>
      <c r="KFO7804" s="2"/>
      <c r="KFP7804" s="2"/>
      <c r="KFQ7804" s="2"/>
      <c r="KFR7804" s="2"/>
      <c r="KFS7804" s="2"/>
      <c r="KFT7804" s="2"/>
      <c r="KFU7804" s="2"/>
      <c r="KFV7804" s="2"/>
      <c r="KFW7804" s="2"/>
      <c r="KFX7804" s="2"/>
      <c r="KFY7804" s="2"/>
      <c r="KFZ7804" s="2"/>
      <c r="KGA7804" s="2"/>
      <c r="KGB7804" s="2"/>
      <c r="KGC7804" s="2"/>
      <c r="KGD7804" s="2"/>
      <c r="KGE7804" s="2"/>
      <c r="KGF7804" s="2"/>
      <c r="KGG7804" s="2"/>
      <c r="KGH7804" s="2"/>
      <c r="KGI7804" s="2"/>
      <c r="KGJ7804" s="2"/>
      <c r="KGK7804" s="2"/>
      <c r="KGL7804" s="2"/>
      <c r="KGM7804" s="2"/>
      <c r="KGN7804" s="2"/>
      <c r="KGO7804" s="2"/>
      <c r="KGP7804" s="2"/>
      <c r="KGQ7804" s="2"/>
      <c r="KGR7804" s="2"/>
      <c r="KGS7804" s="2"/>
      <c r="KGT7804" s="2"/>
      <c r="KGU7804" s="2"/>
      <c r="KGV7804" s="2"/>
      <c r="KGW7804" s="2"/>
      <c r="KGX7804" s="2"/>
      <c r="KGY7804" s="2"/>
      <c r="KGZ7804" s="2"/>
      <c r="KHA7804" s="2"/>
      <c r="KHB7804" s="2"/>
      <c r="KHC7804" s="2"/>
      <c r="KHD7804" s="2"/>
      <c r="KHE7804" s="2"/>
      <c r="KHF7804" s="2"/>
      <c r="KHG7804" s="2"/>
      <c r="KHH7804" s="2"/>
      <c r="KHI7804" s="2"/>
      <c r="KHJ7804" s="2"/>
      <c r="KHK7804" s="2"/>
      <c r="KHL7804" s="2"/>
      <c r="KHM7804" s="2"/>
      <c r="KHN7804" s="2"/>
      <c r="KHO7804" s="2"/>
      <c r="KHP7804" s="2"/>
      <c r="KHQ7804" s="2"/>
      <c r="KHR7804" s="2"/>
      <c r="KHS7804" s="2"/>
      <c r="KHT7804" s="2"/>
      <c r="KHU7804" s="2"/>
      <c r="KHV7804" s="2"/>
      <c r="KHW7804" s="2"/>
      <c r="KHX7804" s="2"/>
      <c r="KHY7804" s="2"/>
      <c r="KHZ7804" s="2"/>
      <c r="KIA7804" s="2"/>
      <c r="KIB7804" s="2"/>
      <c r="KIC7804" s="2"/>
      <c r="KID7804" s="2"/>
      <c r="KIE7804" s="2"/>
      <c r="KIF7804" s="2"/>
      <c r="KIG7804" s="2"/>
      <c r="KIH7804" s="2"/>
      <c r="KII7804" s="2"/>
      <c r="KIJ7804" s="2"/>
      <c r="KIK7804" s="2"/>
      <c r="KIL7804" s="2"/>
      <c r="KIM7804" s="2"/>
      <c r="KIN7804" s="2"/>
      <c r="KIO7804" s="2"/>
      <c r="KIP7804" s="2"/>
      <c r="KIQ7804" s="2"/>
      <c r="KIR7804" s="2"/>
      <c r="KIS7804" s="2"/>
      <c r="KIT7804" s="2"/>
      <c r="KIU7804" s="2"/>
      <c r="KIV7804" s="2"/>
      <c r="KIW7804" s="2"/>
      <c r="KIX7804" s="2"/>
      <c r="KIY7804" s="2"/>
      <c r="KIZ7804" s="2"/>
      <c r="KJA7804" s="2"/>
      <c r="KJB7804" s="2"/>
      <c r="KJC7804" s="2"/>
      <c r="KJD7804" s="2"/>
      <c r="KJE7804" s="2"/>
      <c r="KJF7804" s="2"/>
      <c r="KJG7804" s="2"/>
      <c r="KJH7804" s="2"/>
      <c r="KJI7804" s="2"/>
      <c r="KJJ7804" s="2"/>
      <c r="KJK7804" s="2"/>
      <c r="KJL7804" s="2"/>
      <c r="KJM7804" s="2"/>
      <c r="KJN7804" s="2"/>
      <c r="KJO7804" s="2"/>
      <c r="KJP7804" s="2"/>
      <c r="KJQ7804" s="2"/>
      <c r="KJR7804" s="2"/>
      <c r="KJS7804" s="2"/>
      <c r="KJT7804" s="2"/>
      <c r="KJU7804" s="2"/>
      <c r="KJV7804" s="2"/>
      <c r="KJW7804" s="2"/>
      <c r="KJX7804" s="2"/>
      <c r="KJY7804" s="2"/>
      <c r="KJZ7804" s="2"/>
      <c r="KKA7804" s="2"/>
      <c r="KKB7804" s="2"/>
      <c r="KKC7804" s="2"/>
      <c r="KKD7804" s="2"/>
      <c r="KKE7804" s="2"/>
      <c r="KKF7804" s="2"/>
      <c r="KKG7804" s="2"/>
      <c r="KKH7804" s="2"/>
      <c r="KKI7804" s="2"/>
      <c r="KKJ7804" s="2"/>
      <c r="KKK7804" s="2"/>
      <c r="KKL7804" s="2"/>
      <c r="KKM7804" s="2"/>
      <c r="KKN7804" s="2"/>
      <c r="KKO7804" s="2"/>
      <c r="KKP7804" s="2"/>
      <c r="KKQ7804" s="2"/>
      <c r="KKR7804" s="2"/>
      <c r="KKS7804" s="2"/>
      <c r="KKT7804" s="2"/>
      <c r="KKU7804" s="2"/>
      <c r="KKV7804" s="2"/>
      <c r="KKW7804" s="2"/>
      <c r="KKX7804" s="2"/>
      <c r="KKY7804" s="2"/>
      <c r="KKZ7804" s="2"/>
      <c r="KLA7804" s="2"/>
      <c r="KLB7804" s="2"/>
      <c r="KLC7804" s="2"/>
      <c r="KLD7804" s="2"/>
      <c r="KLE7804" s="2"/>
      <c r="KLF7804" s="2"/>
      <c r="KLG7804" s="2"/>
      <c r="KLH7804" s="2"/>
      <c r="KLI7804" s="2"/>
      <c r="KLJ7804" s="2"/>
      <c r="KLK7804" s="2"/>
      <c r="KLL7804" s="2"/>
      <c r="KLM7804" s="2"/>
      <c r="KLN7804" s="2"/>
      <c r="KLO7804" s="2"/>
      <c r="KLP7804" s="2"/>
      <c r="KLQ7804" s="2"/>
      <c r="KLR7804" s="2"/>
      <c r="KLS7804" s="2"/>
      <c r="KLT7804" s="2"/>
      <c r="KLU7804" s="2"/>
      <c r="KLV7804" s="2"/>
      <c r="KLW7804" s="2"/>
      <c r="KLX7804" s="2"/>
      <c r="KLY7804" s="2"/>
      <c r="KLZ7804" s="2"/>
      <c r="KMA7804" s="2"/>
      <c r="KMB7804" s="2"/>
      <c r="KMC7804" s="2"/>
      <c r="KMD7804" s="2"/>
      <c r="KME7804" s="2"/>
      <c r="KMF7804" s="2"/>
      <c r="KMG7804" s="2"/>
      <c r="KMH7804" s="2"/>
      <c r="KMI7804" s="2"/>
      <c r="KMJ7804" s="2"/>
      <c r="KMK7804" s="2"/>
      <c r="KML7804" s="2"/>
      <c r="KMM7804" s="2"/>
      <c r="KMN7804" s="2"/>
      <c r="KMO7804" s="2"/>
      <c r="KMP7804" s="2"/>
      <c r="KMQ7804" s="2"/>
      <c r="KMR7804" s="2"/>
      <c r="KMS7804" s="2"/>
      <c r="KMT7804" s="2"/>
      <c r="KMU7804" s="2"/>
      <c r="KMV7804" s="2"/>
      <c r="KMW7804" s="2"/>
      <c r="KMX7804" s="2"/>
      <c r="KMY7804" s="2"/>
      <c r="KMZ7804" s="2"/>
      <c r="KNA7804" s="2"/>
      <c r="KNB7804" s="2"/>
      <c r="KNC7804" s="2"/>
      <c r="KND7804" s="2"/>
      <c r="KNE7804" s="2"/>
      <c r="KNF7804" s="2"/>
      <c r="KNG7804" s="2"/>
      <c r="KNH7804" s="2"/>
      <c r="KNI7804" s="2"/>
      <c r="KNJ7804" s="2"/>
      <c r="KNK7804" s="2"/>
      <c r="KNL7804" s="2"/>
      <c r="KNM7804" s="2"/>
      <c r="KNN7804" s="2"/>
      <c r="KNO7804" s="2"/>
      <c r="KNP7804" s="2"/>
      <c r="KNQ7804" s="2"/>
      <c r="KNR7804" s="2"/>
      <c r="KNS7804" s="2"/>
      <c r="KNT7804" s="2"/>
      <c r="KNU7804" s="2"/>
      <c r="KNV7804" s="2"/>
      <c r="KNW7804" s="2"/>
      <c r="KNX7804" s="2"/>
      <c r="KNY7804" s="2"/>
      <c r="KNZ7804" s="2"/>
      <c r="KOA7804" s="2"/>
      <c r="KOB7804" s="2"/>
      <c r="KOC7804" s="2"/>
      <c r="KOD7804" s="2"/>
      <c r="KOE7804" s="2"/>
      <c r="KOF7804" s="2"/>
      <c r="KOG7804" s="2"/>
      <c r="KOH7804" s="2"/>
      <c r="KOI7804" s="2"/>
      <c r="KOJ7804" s="2"/>
      <c r="KOK7804" s="2"/>
      <c r="KOL7804" s="2"/>
      <c r="KOM7804" s="2"/>
      <c r="KON7804" s="2"/>
      <c r="KOO7804" s="2"/>
      <c r="KOP7804" s="2"/>
      <c r="KOQ7804" s="2"/>
      <c r="KOR7804" s="2"/>
      <c r="KOS7804" s="2"/>
      <c r="KOT7804" s="2"/>
      <c r="KOU7804" s="2"/>
      <c r="KOV7804" s="2"/>
      <c r="KOW7804" s="2"/>
      <c r="KOX7804" s="2"/>
      <c r="KOY7804" s="2"/>
      <c r="KOZ7804" s="2"/>
      <c r="KPA7804" s="2"/>
      <c r="KPB7804" s="2"/>
      <c r="KPC7804" s="2"/>
      <c r="KPD7804" s="2"/>
      <c r="KPE7804" s="2"/>
      <c r="KPF7804" s="2"/>
      <c r="KPG7804" s="2"/>
      <c r="KPH7804" s="2"/>
      <c r="KPI7804" s="2"/>
      <c r="KPJ7804" s="2"/>
      <c r="KPK7804" s="2"/>
      <c r="KPL7804" s="2"/>
      <c r="KPM7804" s="2"/>
      <c r="KPN7804" s="2"/>
      <c r="KPO7804" s="2"/>
      <c r="KPP7804" s="2"/>
      <c r="KPQ7804" s="2"/>
      <c r="KPR7804" s="2"/>
      <c r="KPS7804" s="2"/>
      <c r="KPT7804" s="2"/>
      <c r="KPU7804" s="2"/>
      <c r="KPV7804" s="2"/>
      <c r="KPW7804" s="2"/>
      <c r="KPX7804" s="2"/>
      <c r="KPY7804" s="2"/>
      <c r="KPZ7804" s="2"/>
      <c r="KQA7804" s="2"/>
      <c r="KQB7804" s="2"/>
      <c r="KQC7804" s="2"/>
      <c r="KQD7804" s="2"/>
      <c r="KQE7804" s="2"/>
      <c r="KQF7804" s="2"/>
      <c r="KQG7804" s="2"/>
      <c r="KQH7804" s="2"/>
      <c r="KQI7804" s="2"/>
      <c r="KQJ7804" s="2"/>
      <c r="KQK7804" s="2"/>
      <c r="KQL7804" s="2"/>
      <c r="KQM7804" s="2"/>
      <c r="KQN7804" s="2"/>
      <c r="KQO7804" s="2"/>
      <c r="KQP7804" s="2"/>
      <c r="KQQ7804" s="2"/>
      <c r="KQR7804" s="2"/>
      <c r="KQS7804" s="2"/>
      <c r="KQT7804" s="2"/>
      <c r="KQU7804" s="2"/>
      <c r="KQV7804" s="2"/>
      <c r="KQW7804" s="2"/>
      <c r="KQX7804" s="2"/>
      <c r="KQY7804" s="2"/>
      <c r="KQZ7804" s="2"/>
      <c r="KRA7804" s="2"/>
      <c r="KRB7804" s="2"/>
      <c r="KRC7804" s="2"/>
      <c r="KRD7804" s="2"/>
      <c r="KRE7804" s="2"/>
      <c r="KRF7804" s="2"/>
      <c r="KRG7804" s="2"/>
      <c r="KRH7804" s="2"/>
      <c r="KRI7804" s="2"/>
      <c r="KRJ7804" s="2"/>
      <c r="KRK7804" s="2"/>
      <c r="KRL7804" s="2"/>
      <c r="KRM7804" s="2"/>
      <c r="KRN7804" s="2"/>
      <c r="KRO7804" s="2"/>
      <c r="KRP7804" s="2"/>
      <c r="KRQ7804" s="2"/>
      <c r="KRR7804" s="2"/>
      <c r="KRS7804" s="2"/>
      <c r="KRT7804" s="2"/>
      <c r="KRU7804" s="2"/>
      <c r="KRV7804" s="2"/>
      <c r="KRW7804" s="2"/>
      <c r="KRX7804" s="2"/>
      <c r="KRY7804" s="2"/>
      <c r="KRZ7804" s="2"/>
      <c r="KSA7804" s="2"/>
      <c r="KSB7804" s="2"/>
      <c r="KSC7804" s="2"/>
      <c r="KSD7804" s="2"/>
      <c r="KSE7804" s="2"/>
      <c r="KSF7804" s="2"/>
      <c r="KSG7804" s="2"/>
      <c r="KSH7804" s="2"/>
      <c r="KSI7804" s="2"/>
      <c r="KSJ7804" s="2"/>
      <c r="KSK7804" s="2"/>
      <c r="KSL7804" s="2"/>
      <c r="KSM7804" s="2"/>
      <c r="KSN7804" s="2"/>
      <c r="KSO7804" s="2"/>
      <c r="KSP7804" s="2"/>
      <c r="KSQ7804" s="2"/>
      <c r="KSR7804" s="2"/>
      <c r="KSS7804" s="2"/>
      <c r="KST7804" s="2"/>
      <c r="KSU7804" s="2"/>
      <c r="KSV7804" s="2"/>
      <c r="KSW7804" s="2"/>
      <c r="KSX7804" s="2"/>
      <c r="KSY7804" s="2"/>
      <c r="KSZ7804" s="2"/>
      <c r="KTA7804" s="2"/>
      <c r="KTB7804" s="2"/>
      <c r="KTC7804" s="2"/>
      <c r="KTD7804" s="2"/>
      <c r="KTE7804" s="2"/>
      <c r="KTF7804" s="2"/>
      <c r="KTG7804" s="2"/>
      <c r="KTH7804" s="2"/>
      <c r="KTI7804" s="2"/>
      <c r="KTJ7804" s="2"/>
      <c r="KTK7804" s="2"/>
      <c r="KTL7804" s="2"/>
      <c r="KTM7804" s="2"/>
      <c r="KTN7804" s="2"/>
      <c r="KTO7804" s="2"/>
      <c r="KTP7804" s="2"/>
      <c r="KTQ7804" s="2"/>
      <c r="KTR7804" s="2"/>
      <c r="KTS7804" s="2"/>
      <c r="KTT7804" s="2"/>
      <c r="KTU7804" s="2"/>
      <c r="KTV7804" s="2"/>
      <c r="KTW7804" s="2"/>
      <c r="KTX7804" s="2"/>
      <c r="KTY7804" s="2"/>
      <c r="KTZ7804" s="2"/>
      <c r="KUA7804" s="2"/>
      <c r="KUB7804" s="2"/>
      <c r="KUC7804" s="2"/>
      <c r="KUD7804" s="2"/>
      <c r="KUE7804" s="2"/>
      <c r="KUF7804" s="2"/>
      <c r="KUG7804" s="2"/>
      <c r="KUH7804" s="2"/>
      <c r="KUI7804" s="2"/>
      <c r="KUJ7804" s="2"/>
      <c r="KUK7804" s="2"/>
      <c r="KUL7804" s="2"/>
      <c r="KUM7804" s="2"/>
      <c r="KUN7804" s="2"/>
      <c r="KUO7804" s="2"/>
      <c r="KUP7804" s="2"/>
      <c r="KUQ7804" s="2"/>
      <c r="KUR7804" s="2"/>
      <c r="KUS7804" s="2"/>
      <c r="KUT7804" s="2"/>
      <c r="KUU7804" s="2"/>
      <c r="KUV7804" s="2"/>
      <c r="KUW7804" s="2"/>
      <c r="KUX7804" s="2"/>
      <c r="KUY7804" s="2"/>
      <c r="KUZ7804" s="2"/>
      <c r="KVA7804" s="2"/>
      <c r="KVB7804" s="2"/>
      <c r="KVC7804" s="2"/>
      <c r="KVD7804" s="2"/>
      <c r="KVE7804" s="2"/>
      <c r="KVF7804" s="2"/>
      <c r="KVG7804" s="2"/>
      <c r="KVH7804" s="2"/>
      <c r="KVI7804" s="2"/>
      <c r="KVJ7804" s="2"/>
      <c r="KVK7804" s="2"/>
      <c r="KVL7804" s="2"/>
      <c r="KVM7804" s="2"/>
      <c r="KVN7804" s="2"/>
      <c r="KVO7804" s="2"/>
      <c r="KVP7804" s="2"/>
      <c r="KVQ7804" s="2"/>
      <c r="KVR7804" s="2"/>
      <c r="KVS7804" s="2"/>
      <c r="KVT7804" s="2"/>
      <c r="KVU7804" s="2"/>
      <c r="KVV7804" s="2"/>
      <c r="KVW7804" s="2"/>
      <c r="KVX7804" s="2"/>
      <c r="KVY7804" s="2"/>
      <c r="KVZ7804" s="2"/>
      <c r="KWA7804" s="2"/>
      <c r="KWB7804" s="2"/>
      <c r="KWC7804" s="2"/>
      <c r="KWD7804" s="2"/>
      <c r="KWE7804" s="2"/>
      <c r="KWF7804" s="2"/>
      <c r="KWG7804" s="2"/>
      <c r="KWH7804" s="2"/>
      <c r="KWI7804" s="2"/>
      <c r="KWJ7804" s="2"/>
      <c r="KWK7804" s="2"/>
      <c r="KWL7804" s="2"/>
      <c r="KWM7804" s="2"/>
      <c r="KWN7804" s="2"/>
      <c r="KWO7804" s="2"/>
      <c r="KWP7804" s="2"/>
      <c r="KWQ7804" s="2"/>
      <c r="KWR7804" s="2"/>
      <c r="KWS7804" s="2"/>
      <c r="KWT7804" s="2"/>
      <c r="KWU7804" s="2"/>
      <c r="KWV7804" s="2"/>
      <c r="KWW7804" s="2"/>
      <c r="KWX7804" s="2"/>
      <c r="KWY7804" s="2"/>
      <c r="KWZ7804" s="2"/>
      <c r="KXA7804" s="2"/>
      <c r="KXB7804" s="2"/>
      <c r="KXC7804" s="2"/>
      <c r="KXD7804" s="2"/>
      <c r="KXE7804" s="2"/>
      <c r="KXF7804" s="2"/>
      <c r="KXG7804" s="2"/>
      <c r="KXH7804" s="2"/>
      <c r="KXI7804" s="2"/>
      <c r="KXJ7804" s="2"/>
      <c r="KXK7804" s="2"/>
      <c r="KXL7804" s="2"/>
      <c r="KXM7804" s="2"/>
      <c r="KXN7804" s="2"/>
      <c r="KXO7804" s="2"/>
      <c r="KXP7804" s="2"/>
      <c r="KXQ7804" s="2"/>
      <c r="KXR7804" s="2"/>
      <c r="KXS7804" s="2"/>
      <c r="KXT7804" s="2"/>
      <c r="KXU7804" s="2"/>
      <c r="KXV7804" s="2"/>
      <c r="KXW7804" s="2"/>
      <c r="KXX7804" s="2"/>
      <c r="KXY7804" s="2"/>
      <c r="KXZ7804" s="2"/>
      <c r="KYA7804" s="2"/>
      <c r="KYB7804" s="2"/>
      <c r="KYC7804" s="2"/>
      <c r="KYD7804" s="2"/>
      <c r="KYE7804" s="2"/>
      <c r="KYF7804" s="2"/>
      <c r="KYG7804" s="2"/>
      <c r="KYH7804" s="2"/>
      <c r="KYI7804" s="2"/>
      <c r="KYJ7804" s="2"/>
      <c r="KYK7804" s="2"/>
      <c r="KYL7804" s="2"/>
      <c r="KYM7804" s="2"/>
      <c r="KYN7804" s="2"/>
      <c r="KYO7804" s="2"/>
      <c r="KYP7804" s="2"/>
      <c r="KYQ7804" s="2"/>
      <c r="KYR7804" s="2"/>
      <c r="KYS7804" s="2"/>
      <c r="KYT7804" s="2"/>
      <c r="KYU7804" s="2"/>
      <c r="KYV7804" s="2"/>
      <c r="KYW7804" s="2"/>
      <c r="KYX7804" s="2"/>
      <c r="KYY7804" s="2"/>
      <c r="KYZ7804" s="2"/>
      <c r="KZA7804" s="2"/>
      <c r="KZB7804" s="2"/>
      <c r="KZC7804" s="2"/>
      <c r="KZD7804" s="2"/>
      <c r="KZE7804" s="2"/>
      <c r="KZF7804" s="2"/>
      <c r="KZG7804" s="2"/>
      <c r="KZH7804" s="2"/>
      <c r="KZI7804" s="2"/>
      <c r="KZJ7804" s="2"/>
      <c r="KZK7804" s="2"/>
      <c r="KZL7804" s="2"/>
      <c r="KZM7804" s="2"/>
      <c r="KZN7804" s="2"/>
      <c r="KZO7804" s="2"/>
      <c r="KZP7804" s="2"/>
      <c r="KZQ7804" s="2"/>
      <c r="KZR7804" s="2"/>
      <c r="KZS7804" s="2"/>
      <c r="KZT7804" s="2"/>
      <c r="KZU7804" s="2"/>
      <c r="KZV7804" s="2"/>
      <c r="KZW7804" s="2"/>
      <c r="KZX7804" s="2"/>
      <c r="KZY7804" s="2"/>
      <c r="KZZ7804" s="2"/>
      <c r="LAA7804" s="2"/>
      <c r="LAB7804" s="2"/>
      <c r="LAC7804" s="2"/>
      <c r="LAD7804" s="2"/>
      <c r="LAE7804" s="2"/>
      <c r="LAF7804" s="2"/>
      <c r="LAG7804" s="2"/>
      <c r="LAH7804" s="2"/>
      <c r="LAI7804" s="2"/>
      <c r="LAJ7804" s="2"/>
      <c r="LAK7804" s="2"/>
      <c r="LAL7804" s="2"/>
      <c r="LAM7804" s="2"/>
      <c r="LAN7804" s="2"/>
      <c r="LAO7804" s="2"/>
      <c r="LAP7804" s="2"/>
      <c r="LAQ7804" s="2"/>
      <c r="LAR7804" s="2"/>
      <c r="LAS7804" s="2"/>
      <c r="LAT7804" s="2"/>
      <c r="LAU7804" s="2"/>
      <c r="LAV7804" s="2"/>
      <c r="LAW7804" s="2"/>
      <c r="LAX7804" s="2"/>
      <c r="LAY7804" s="2"/>
      <c r="LAZ7804" s="2"/>
      <c r="LBA7804" s="2"/>
      <c r="LBB7804" s="2"/>
      <c r="LBC7804" s="2"/>
      <c r="LBD7804" s="2"/>
      <c r="LBE7804" s="2"/>
      <c r="LBF7804" s="2"/>
      <c r="LBG7804" s="2"/>
      <c r="LBH7804" s="2"/>
      <c r="LBI7804" s="2"/>
      <c r="LBJ7804" s="2"/>
      <c r="LBK7804" s="2"/>
      <c r="LBL7804" s="2"/>
      <c r="LBM7804" s="2"/>
      <c r="LBN7804" s="2"/>
      <c r="LBO7804" s="2"/>
      <c r="LBP7804" s="2"/>
      <c r="LBQ7804" s="2"/>
      <c r="LBR7804" s="2"/>
      <c r="LBS7804" s="2"/>
      <c r="LBT7804" s="2"/>
      <c r="LBU7804" s="2"/>
      <c r="LBV7804" s="2"/>
      <c r="LBW7804" s="2"/>
      <c r="LBX7804" s="2"/>
      <c r="LBY7804" s="2"/>
      <c r="LBZ7804" s="2"/>
      <c r="LCA7804" s="2"/>
      <c r="LCB7804" s="2"/>
      <c r="LCC7804" s="2"/>
      <c r="LCD7804" s="2"/>
      <c r="LCE7804" s="2"/>
      <c r="LCF7804" s="2"/>
      <c r="LCG7804" s="2"/>
      <c r="LCH7804" s="2"/>
      <c r="LCI7804" s="2"/>
      <c r="LCJ7804" s="2"/>
      <c r="LCK7804" s="2"/>
      <c r="LCL7804" s="2"/>
      <c r="LCM7804" s="2"/>
      <c r="LCN7804" s="2"/>
      <c r="LCO7804" s="2"/>
      <c r="LCP7804" s="2"/>
      <c r="LCQ7804" s="2"/>
      <c r="LCR7804" s="2"/>
      <c r="LCS7804" s="2"/>
      <c r="LCT7804" s="2"/>
      <c r="LCU7804" s="2"/>
      <c r="LCV7804" s="2"/>
      <c r="LCW7804" s="2"/>
      <c r="LCX7804" s="2"/>
      <c r="LCY7804" s="2"/>
      <c r="LCZ7804" s="2"/>
      <c r="LDA7804" s="2"/>
      <c r="LDB7804" s="2"/>
      <c r="LDC7804" s="2"/>
      <c r="LDD7804" s="2"/>
      <c r="LDE7804" s="2"/>
      <c r="LDF7804" s="2"/>
      <c r="LDG7804" s="2"/>
      <c r="LDH7804" s="2"/>
      <c r="LDI7804" s="2"/>
      <c r="LDJ7804" s="2"/>
      <c r="LDK7804" s="2"/>
      <c r="LDL7804" s="2"/>
      <c r="LDM7804" s="2"/>
      <c r="LDN7804" s="2"/>
      <c r="LDO7804" s="2"/>
      <c r="LDP7804" s="2"/>
      <c r="LDQ7804" s="2"/>
      <c r="LDR7804" s="2"/>
      <c r="LDS7804" s="2"/>
      <c r="LDT7804" s="2"/>
      <c r="LDU7804" s="2"/>
      <c r="LDV7804" s="2"/>
      <c r="LDW7804" s="2"/>
      <c r="LDX7804" s="2"/>
      <c r="LDY7804" s="2"/>
      <c r="LDZ7804" s="2"/>
      <c r="LEA7804" s="2"/>
      <c r="LEB7804" s="2"/>
      <c r="LEC7804" s="2"/>
      <c r="LED7804" s="2"/>
      <c r="LEE7804" s="2"/>
      <c r="LEF7804" s="2"/>
      <c r="LEG7804" s="2"/>
      <c r="LEH7804" s="2"/>
      <c r="LEI7804" s="2"/>
      <c r="LEJ7804" s="2"/>
      <c r="LEK7804" s="2"/>
      <c r="LEL7804" s="2"/>
      <c r="LEM7804" s="2"/>
      <c r="LEN7804" s="2"/>
      <c r="LEO7804" s="2"/>
      <c r="LEP7804" s="2"/>
      <c r="LEQ7804" s="2"/>
      <c r="LER7804" s="2"/>
      <c r="LES7804" s="2"/>
      <c r="LET7804" s="2"/>
      <c r="LEU7804" s="2"/>
      <c r="LEV7804" s="2"/>
      <c r="LEW7804" s="2"/>
      <c r="LEX7804" s="2"/>
      <c r="LEY7804" s="2"/>
      <c r="LEZ7804" s="2"/>
      <c r="LFA7804" s="2"/>
      <c r="LFB7804" s="2"/>
      <c r="LFC7804" s="2"/>
      <c r="LFD7804" s="2"/>
      <c r="LFE7804" s="2"/>
      <c r="LFF7804" s="2"/>
      <c r="LFG7804" s="2"/>
      <c r="LFH7804" s="2"/>
      <c r="LFI7804" s="2"/>
      <c r="LFJ7804" s="2"/>
      <c r="LFK7804" s="2"/>
      <c r="LFL7804" s="2"/>
      <c r="LFM7804" s="2"/>
      <c r="LFN7804" s="2"/>
      <c r="LFO7804" s="2"/>
      <c r="LFP7804" s="2"/>
      <c r="LFQ7804" s="2"/>
      <c r="LFR7804" s="2"/>
      <c r="LFS7804" s="2"/>
      <c r="LFT7804" s="2"/>
      <c r="LFU7804" s="2"/>
      <c r="LFV7804" s="2"/>
      <c r="LFW7804" s="2"/>
      <c r="LFX7804" s="2"/>
      <c r="LFY7804" s="2"/>
      <c r="LFZ7804" s="2"/>
      <c r="LGA7804" s="2"/>
      <c r="LGB7804" s="2"/>
      <c r="LGC7804" s="2"/>
      <c r="LGD7804" s="2"/>
      <c r="LGE7804" s="2"/>
      <c r="LGF7804" s="2"/>
      <c r="LGG7804" s="2"/>
      <c r="LGH7804" s="2"/>
      <c r="LGI7804" s="2"/>
      <c r="LGJ7804" s="2"/>
      <c r="LGK7804" s="2"/>
      <c r="LGL7804" s="2"/>
      <c r="LGM7804" s="2"/>
      <c r="LGN7804" s="2"/>
      <c r="LGO7804" s="2"/>
      <c r="LGP7804" s="2"/>
      <c r="LGQ7804" s="2"/>
      <c r="LGR7804" s="2"/>
      <c r="LGS7804" s="2"/>
      <c r="LGT7804" s="2"/>
      <c r="LGU7804" s="2"/>
      <c r="LGV7804" s="2"/>
      <c r="LGW7804" s="2"/>
      <c r="LGX7804" s="2"/>
      <c r="LGY7804" s="2"/>
      <c r="LGZ7804" s="2"/>
      <c r="LHA7804" s="2"/>
      <c r="LHB7804" s="2"/>
      <c r="LHC7804" s="2"/>
      <c r="LHD7804" s="2"/>
      <c r="LHE7804" s="2"/>
      <c r="LHF7804" s="2"/>
      <c r="LHG7804" s="2"/>
      <c r="LHH7804" s="2"/>
      <c r="LHI7804" s="2"/>
      <c r="LHJ7804" s="2"/>
      <c r="LHK7804" s="2"/>
      <c r="LHL7804" s="2"/>
      <c r="LHM7804" s="2"/>
      <c r="LHN7804" s="2"/>
      <c r="LHO7804" s="2"/>
      <c r="LHP7804" s="2"/>
      <c r="LHQ7804" s="2"/>
      <c r="LHR7804" s="2"/>
      <c r="LHS7804" s="2"/>
      <c r="LHT7804" s="2"/>
      <c r="LHU7804" s="2"/>
      <c r="LHV7804" s="2"/>
      <c r="LHW7804" s="2"/>
      <c r="LHX7804" s="2"/>
      <c r="LHY7804" s="2"/>
      <c r="LHZ7804" s="2"/>
      <c r="LIA7804" s="2"/>
      <c r="LIB7804" s="2"/>
      <c r="LIC7804" s="2"/>
      <c r="LID7804" s="2"/>
      <c r="LIE7804" s="2"/>
      <c r="LIF7804" s="2"/>
      <c r="LIG7804" s="2"/>
      <c r="LIH7804" s="2"/>
      <c r="LII7804" s="2"/>
      <c r="LIJ7804" s="2"/>
      <c r="LIK7804" s="2"/>
      <c r="LIL7804" s="2"/>
      <c r="LIM7804" s="2"/>
      <c r="LIN7804" s="2"/>
      <c r="LIO7804" s="2"/>
      <c r="LIP7804" s="2"/>
      <c r="LIQ7804" s="2"/>
      <c r="LIR7804" s="2"/>
      <c r="LIS7804" s="2"/>
      <c r="LIT7804" s="2"/>
      <c r="LIU7804" s="2"/>
      <c r="LIV7804" s="2"/>
      <c r="LIW7804" s="2"/>
      <c r="LIX7804" s="2"/>
      <c r="LIY7804" s="2"/>
      <c r="LIZ7804" s="2"/>
      <c r="LJA7804" s="2"/>
      <c r="LJB7804" s="2"/>
      <c r="LJC7804" s="2"/>
      <c r="LJD7804" s="2"/>
      <c r="LJE7804" s="2"/>
      <c r="LJF7804" s="2"/>
      <c r="LJG7804" s="2"/>
      <c r="LJH7804" s="2"/>
      <c r="LJI7804" s="2"/>
      <c r="LJJ7804" s="2"/>
      <c r="LJK7804" s="2"/>
      <c r="LJL7804" s="2"/>
      <c r="LJM7804" s="2"/>
      <c r="LJN7804" s="2"/>
      <c r="LJO7804" s="2"/>
      <c r="LJP7804" s="2"/>
      <c r="LJQ7804" s="2"/>
      <c r="LJR7804" s="2"/>
      <c r="LJS7804" s="2"/>
      <c r="LJT7804" s="2"/>
      <c r="LJU7804" s="2"/>
      <c r="LJV7804" s="2"/>
      <c r="LJW7804" s="2"/>
      <c r="LJX7804" s="2"/>
      <c r="LJY7804" s="2"/>
      <c r="LJZ7804" s="2"/>
      <c r="LKA7804" s="2"/>
      <c r="LKB7804" s="2"/>
      <c r="LKC7804" s="2"/>
      <c r="LKD7804" s="2"/>
      <c r="LKE7804" s="2"/>
      <c r="LKF7804" s="2"/>
      <c r="LKG7804" s="2"/>
      <c r="LKH7804" s="2"/>
      <c r="LKI7804" s="2"/>
      <c r="LKJ7804" s="2"/>
      <c r="LKK7804" s="2"/>
      <c r="LKL7804" s="2"/>
      <c r="LKM7804" s="2"/>
      <c r="LKN7804" s="2"/>
      <c r="LKO7804" s="2"/>
      <c r="LKP7804" s="2"/>
      <c r="LKQ7804" s="2"/>
      <c r="LKR7804" s="2"/>
      <c r="LKS7804" s="2"/>
      <c r="LKT7804" s="2"/>
      <c r="LKU7804" s="2"/>
      <c r="LKV7804" s="2"/>
      <c r="LKW7804" s="2"/>
      <c r="LKX7804" s="2"/>
      <c r="LKY7804" s="2"/>
      <c r="LKZ7804" s="2"/>
      <c r="LLA7804" s="2"/>
      <c r="LLB7804" s="2"/>
      <c r="LLC7804" s="2"/>
      <c r="LLD7804" s="2"/>
      <c r="LLE7804" s="2"/>
      <c r="LLF7804" s="2"/>
      <c r="LLG7804" s="2"/>
      <c r="LLH7804" s="2"/>
      <c r="LLI7804" s="2"/>
      <c r="LLJ7804" s="2"/>
      <c r="LLK7804" s="2"/>
      <c r="LLL7804" s="2"/>
      <c r="LLM7804" s="2"/>
      <c r="LLN7804" s="2"/>
      <c r="LLO7804" s="2"/>
      <c r="LLP7804" s="2"/>
      <c r="LLQ7804" s="2"/>
      <c r="LLR7804" s="2"/>
      <c r="LLS7804" s="2"/>
      <c r="LLT7804" s="2"/>
      <c r="LLU7804" s="2"/>
      <c r="LLV7804" s="2"/>
      <c r="LLW7804" s="2"/>
      <c r="LLX7804" s="2"/>
      <c r="LLY7804" s="2"/>
      <c r="LLZ7804" s="2"/>
      <c r="LMA7804" s="2"/>
      <c r="LMB7804" s="2"/>
      <c r="LMC7804" s="2"/>
      <c r="LMD7804" s="2"/>
      <c r="LME7804" s="2"/>
      <c r="LMF7804" s="2"/>
      <c r="LMG7804" s="2"/>
      <c r="LMH7804" s="2"/>
      <c r="LMI7804" s="2"/>
      <c r="LMJ7804" s="2"/>
      <c r="LMK7804" s="2"/>
      <c r="LML7804" s="2"/>
      <c r="LMM7804" s="2"/>
      <c r="LMN7804" s="2"/>
      <c r="LMO7804" s="2"/>
      <c r="LMP7804" s="2"/>
      <c r="LMQ7804" s="2"/>
      <c r="LMR7804" s="2"/>
      <c r="LMS7804" s="2"/>
      <c r="LMT7804" s="2"/>
      <c r="LMU7804" s="2"/>
      <c r="LMV7804" s="2"/>
      <c r="LMW7804" s="2"/>
      <c r="LMX7804" s="2"/>
      <c r="LMY7804" s="2"/>
      <c r="LMZ7804" s="2"/>
      <c r="LNA7804" s="2"/>
      <c r="LNB7804" s="2"/>
      <c r="LNC7804" s="2"/>
      <c r="LND7804" s="2"/>
      <c r="LNE7804" s="2"/>
      <c r="LNF7804" s="2"/>
      <c r="LNG7804" s="2"/>
      <c r="LNH7804" s="2"/>
      <c r="LNI7804" s="2"/>
      <c r="LNJ7804" s="2"/>
      <c r="LNK7804" s="2"/>
      <c r="LNL7804" s="2"/>
      <c r="LNM7804" s="2"/>
      <c r="LNN7804" s="2"/>
      <c r="LNO7804" s="2"/>
      <c r="LNP7804" s="2"/>
      <c r="LNQ7804" s="2"/>
      <c r="LNR7804" s="2"/>
      <c r="LNS7804" s="2"/>
      <c r="LNT7804" s="2"/>
      <c r="LNU7804" s="2"/>
      <c r="LNV7804" s="2"/>
      <c r="LNW7804" s="2"/>
      <c r="LNX7804" s="2"/>
      <c r="LNY7804" s="2"/>
      <c r="LNZ7804" s="2"/>
      <c r="LOA7804" s="2"/>
      <c r="LOB7804" s="2"/>
      <c r="LOC7804" s="2"/>
      <c r="LOD7804" s="2"/>
      <c r="LOE7804" s="2"/>
      <c r="LOF7804" s="2"/>
      <c r="LOG7804" s="2"/>
      <c r="LOH7804" s="2"/>
      <c r="LOI7804" s="2"/>
      <c r="LOJ7804" s="2"/>
      <c r="LOK7804" s="2"/>
      <c r="LOL7804" s="2"/>
      <c r="LOM7804" s="2"/>
      <c r="LON7804" s="2"/>
      <c r="LOO7804" s="2"/>
      <c r="LOP7804" s="2"/>
      <c r="LOQ7804" s="2"/>
      <c r="LOR7804" s="2"/>
      <c r="LOS7804" s="2"/>
      <c r="LOT7804" s="2"/>
      <c r="LOU7804" s="2"/>
      <c r="LOV7804" s="2"/>
      <c r="LOW7804" s="2"/>
      <c r="LOX7804" s="2"/>
      <c r="LOY7804" s="2"/>
      <c r="LOZ7804" s="2"/>
      <c r="LPA7804" s="2"/>
      <c r="LPB7804" s="2"/>
      <c r="LPC7804" s="2"/>
      <c r="LPD7804" s="2"/>
      <c r="LPE7804" s="2"/>
      <c r="LPF7804" s="2"/>
      <c r="LPG7804" s="2"/>
      <c r="LPH7804" s="2"/>
      <c r="LPI7804" s="2"/>
      <c r="LPJ7804" s="2"/>
      <c r="LPK7804" s="2"/>
      <c r="LPL7804" s="2"/>
      <c r="LPM7804" s="2"/>
      <c r="LPN7804" s="2"/>
      <c r="LPO7804" s="2"/>
      <c r="LPP7804" s="2"/>
      <c r="LPQ7804" s="2"/>
      <c r="LPR7804" s="2"/>
      <c r="LPS7804" s="2"/>
      <c r="LPT7804" s="2"/>
      <c r="LPU7804" s="2"/>
      <c r="LPV7804" s="2"/>
      <c r="LPW7804" s="2"/>
      <c r="LPX7804" s="2"/>
      <c r="LPY7804" s="2"/>
      <c r="LPZ7804" s="2"/>
      <c r="LQA7804" s="2"/>
      <c r="LQB7804" s="2"/>
      <c r="LQC7804" s="2"/>
      <c r="LQD7804" s="2"/>
      <c r="LQE7804" s="2"/>
      <c r="LQF7804" s="2"/>
      <c r="LQG7804" s="2"/>
      <c r="LQH7804" s="2"/>
      <c r="LQI7804" s="2"/>
      <c r="LQJ7804" s="2"/>
      <c r="LQK7804" s="2"/>
      <c r="LQL7804" s="2"/>
      <c r="LQM7804" s="2"/>
      <c r="LQN7804" s="2"/>
      <c r="LQO7804" s="2"/>
      <c r="LQP7804" s="2"/>
      <c r="LQQ7804" s="2"/>
      <c r="LQR7804" s="2"/>
      <c r="LQS7804" s="2"/>
      <c r="LQT7804" s="2"/>
      <c r="LQU7804" s="2"/>
      <c r="LQV7804" s="2"/>
      <c r="LQW7804" s="2"/>
      <c r="LQX7804" s="2"/>
      <c r="LQY7804" s="2"/>
      <c r="LQZ7804" s="2"/>
      <c r="LRA7804" s="2"/>
      <c r="LRB7804" s="2"/>
      <c r="LRC7804" s="2"/>
      <c r="LRD7804" s="2"/>
      <c r="LRE7804" s="2"/>
      <c r="LRF7804" s="2"/>
      <c r="LRG7804" s="2"/>
      <c r="LRH7804" s="2"/>
      <c r="LRI7804" s="2"/>
      <c r="LRJ7804" s="2"/>
      <c r="LRK7804" s="2"/>
      <c r="LRL7804" s="2"/>
      <c r="LRM7804" s="2"/>
      <c r="LRN7804" s="2"/>
      <c r="LRO7804" s="2"/>
      <c r="LRP7804" s="2"/>
      <c r="LRQ7804" s="2"/>
      <c r="LRR7804" s="2"/>
      <c r="LRS7804" s="2"/>
      <c r="LRT7804" s="2"/>
      <c r="LRU7804" s="2"/>
      <c r="LRV7804" s="2"/>
      <c r="LRW7804" s="2"/>
      <c r="LRX7804" s="2"/>
      <c r="LRY7804" s="2"/>
      <c r="LRZ7804" s="2"/>
      <c r="LSA7804" s="2"/>
      <c r="LSB7804" s="2"/>
      <c r="LSC7804" s="2"/>
      <c r="LSD7804" s="2"/>
      <c r="LSE7804" s="2"/>
      <c r="LSF7804" s="2"/>
      <c r="LSG7804" s="2"/>
      <c r="LSH7804" s="2"/>
      <c r="LSI7804" s="2"/>
      <c r="LSJ7804" s="2"/>
      <c r="LSK7804" s="2"/>
      <c r="LSL7804" s="2"/>
      <c r="LSM7804" s="2"/>
      <c r="LSN7804" s="2"/>
      <c r="LSO7804" s="2"/>
      <c r="LSP7804" s="2"/>
      <c r="LSQ7804" s="2"/>
      <c r="LSR7804" s="2"/>
      <c r="LSS7804" s="2"/>
      <c r="LST7804" s="2"/>
      <c r="LSU7804" s="2"/>
      <c r="LSV7804" s="2"/>
      <c r="LSW7804" s="2"/>
      <c r="LSX7804" s="2"/>
      <c r="LSY7804" s="2"/>
      <c r="LSZ7804" s="2"/>
      <c r="LTA7804" s="2"/>
      <c r="LTB7804" s="2"/>
      <c r="LTC7804" s="2"/>
      <c r="LTD7804" s="2"/>
      <c r="LTE7804" s="2"/>
      <c r="LTF7804" s="2"/>
      <c r="LTG7804" s="2"/>
      <c r="LTH7804" s="2"/>
      <c r="LTI7804" s="2"/>
      <c r="LTJ7804" s="2"/>
      <c r="LTK7804" s="2"/>
      <c r="LTL7804" s="2"/>
      <c r="LTM7804" s="2"/>
      <c r="LTN7804" s="2"/>
      <c r="LTO7804" s="2"/>
      <c r="LTP7804" s="2"/>
      <c r="LTQ7804" s="2"/>
      <c r="LTR7804" s="2"/>
      <c r="LTS7804" s="2"/>
      <c r="LTT7804" s="2"/>
      <c r="LTU7804" s="2"/>
      <c r="LTV7804" s="2"/>
      <c r="LTW7804" s="2"/>
      <c r="LTX7804" s="2"/>
      <c r="LTY7804" s="2"/>
      <c r="LTZ7804" s="2"/>
      <c r="LUA7804" s="2"/>
      <c r="LUB7804" s="2"/>
      <c r="LUC7804" s="2"/>
      <c r="LUD7804" s="2"/>
      <c r="LUE7804" s="2"/>
      <c r="LUF7804" s="2"/>
      <c r="LUG7804" s="2"/>
      <c r="LUH7804" s="2"/>
      <c r="LUI7804" s="2"/>
      <c r="LUJ7804" s="2"/>
      <c r="LUK7804" s="2"/>
      <c r="LUL7804" s="2"/>
      <c r="LUM7804" s="2"/>
      <c r="LUN7804" s="2"/>
      <c r="LUO7804" s="2"/>
      <c r="LUP7804" s="2"/>
      <c r="LUQ7804" s="2"/>
      <c r="LUR7804" s="2"/>
      <c r="LUS7804" s="2"/>
      <c r="LUT7804" s="2"/>
      <c r="LUU7804" s="2"/>
      <c r="LUV7804" s="2"/>
      <c r="LUW7804" s="2"/>
      <c r="LUX7804" s="2"/>
      <c r="LUY7804" s="2"/>
      <c r="LUZ7804" s="2"/>
      <c r="LVA7804" s="2"/>
      <c r="LVB7804" s="2"/>
      <c r="LVC7804" s="2"/>
      <c r="LVD7804" s="2"/>
      <c r="LVE7804" s="2"/>
      <c r="LVF7804" s="2"/>
      <c r="LVG7804" s="2"/>
      <c r="LVH7804" s="2"/>
      <c r="LVI7804" s="2"/>
      <c r="LVJ7804" s="2"/>
      <c r="LVK7804" s="2"/>
      <c r="LVL7804" s="2"/>
      <c r="LVM7804" s="2"/>
      <c r="LVN7804" s="2"/>
      <c r="LVO7804" s="2"/>
      <c r="LVP7804" s="2"/>
      <c r="LVQ7804" s="2"/>
      <c r="LVR7804" s="2"/>
      <c r="LVS7804" s="2"/>
      <c r="LVT7804" s="2"/>
      <c r="LVU7804" s="2"/>
      <c r="LVV7804" s="2"/>
      <c r="LVW7804" s="2"/>
      <c r="LVX7804" s="2"/>
      <c r="LVY7804" s="2"/>
      <c r="LVZ7804" s="2"/>
      <c r="LWA7804" s="2"/>
      <c r="LWB7804" s="2"/>
      <c r="LWC7804" s="2"/>
      <c r="LWD7804" s="2"/>
      <c r="LWE7804" s="2"/>
      <c r="LWF7804" s="2"/>
      <c r="LWG7804" s="2"/>
      <c r="LWH7804" s="2"/>
      <c r="LWI7804" s="2"/>
      <c r="LWJ7804" s="2"/>
      <c r="LWK7804" s="2"/>
      <c r="LWL7804" s="2"/>
      <c r="LWM7804" s="2"/>
      <c r="LWN7804" s="2"/>
      <c r="LWO7804" s="2"/>
      <c r="LWP7804" s="2"/>
      <c r="LWQ7804" s="2"/>
      <c r="LWR7804" s="2"/>
      <c r="LWS7804" s="2"/>
      <c r="LWT7804" s="2"/>
      <c r="LWU7804" s="2"/>
      <c r="LWV7804" s="2"/>
      <c r="LWW7804" s="2"/>
      <c r="LWX7804" s="2"/>
      <c r="LWY7804" s="2"/>
      <c r="LWZ7804" s="2"/>
      <c r="LXA7804" s="2"/>
      <c r="LXB7804" s="2"/>
      <c r="LXC7804" s="2"/>
      <c r="LXD7804" s="2"/>
      <c r="LXE7804" s="2"/>
      <c r="LXF7804" s="2"/>
      <c r="LXG7804" s="2"/>
      <c r="LXH7804" s="2"/>
      <c r="LXI7804" s="2"/>
      <c r="LXJ7804" s="2"/>
      <c r="LXK7804" s="2"/>
      <c r="LXL7804" s="2"/>
      <c r="LXM7804" s="2"/>
      <c r="LXN7804" s="2"/>
      <c r="LXO7804" s="2"/>
      <c r="LXP7804" s="2"/>
      <c r="LXQ7804" s="2"/>
      <c r="LXR7804" s="2"/>
      <c r="LXS7804" s="2"/>
      <c r="LXT7804" s="2"/>
      <c r="LXU7804" s="2"/>
      <c r="LXV7804" s="2"/>
      <c r="LXW7804" s="2"/>
      <c r="LXX7804" s="2"/>
      <c r="LXY7804" s="2"/>
      <c r="LXZ7804" s="2"/>
      <c r="LYA7804" s="2"/>
      <c r="LYB7804" s="2"/>
      <c r="LYC7804" s="2"/>
      <c r="LYD7804" s="2"/>
      <c r="LYE7804" s="2"/>
      <c r="LYF7804" s="2"/>
      <c r="LYG7804" s="2"/>
      <c r="LYH7804" s="2"/>
      <c r="LYI7804" s="2"/>
      <c r="LYJ7804" s="2"/>
      <c r="LYK7804" s="2"/>
      <c r="LYL7804" s="2"/>
      <c r="LYM7804" s="2"/>
      <c r="LYN7804" s="2"/>
      <c r="LYO7804" s="2"/>
      <c r="LYP7804" s="2"/>
      <c r="LYQ7804" s="2"/>
      <c r="LYR7804" s="2"/>
      <c r="LYS7804" s="2"/>
      <c r="LYT7804" s="2"/>
      <c r="LYU7804" s="2"/>
      <c r="LYV7804" s="2"/>
      <c r="LYW7804" s="2"/>
      <c r="LYX7804" s="2"/>
      <c r="LYY7804" s="2"/>
      <c r="LYZ7804" s="2"/>
      <c r="LZA7804" s="2"/>
      <c r="LZB7804" s="2"/>
      <c r="LZC7804" s="2"/>
      <c r="LZD7804" s="2"/>
      <c r="LZE7804" s="2"/>
      <c r="LZF7804" s="2"/>
      <c r="LZG7804" s="2"/>
      <c r="LZH7804" s="2"/>
      <c r="LZI7804" s="2"/>
      <c r="LZJ7804" s="2"/>
      <c r="LZK7804" s="2"/>
      <c r="LZL7804" s="2"/>
      <c r="LZM7804" s="2"/>
      <c r="LZN7804" s="2"/>
      <c r="LZO7804" s="2"/>
      <c r="LZP7804" s="2"/>
      <c r="LZQ7804" s="2"/>
      <c r="LZR7804" s="2"/>
      <c r="LZS7804" s="2"/>
      <c r="LZT7804" s="2"/>
      <c r="LZU7804" s="2"/>
      <c r="LZV7804" s="2"/>
      <c r="LZW7804" s="2"/>
      <c r="LZX7804" s="2"/>
      <c r="LZY7804" s="2"/>
      <c r="LZZ7804" s="2"/>
      <c r="MAA7804" s="2"/>
      <c r="MAB7804" s="2"/>
      <c r="MAC7804" s="2"/>
      <c r="MAD7804" s="2"/>
      <c r="MAE7804" s="2"/>
      <c r="MAF7804" s="2"/>
      <c r="MAG7804" s="2"/>
      <c r="MAH7804" s="2"/>
      <c r="MAI7804" s="2"/>
      <c r="MAJ7804" s="2"/>
      <c r="MAK7804" s="2"/>
      <c r="MAL7804" s="2"/>
      <c r="MAM7804" s="2"/>
      <c r="MAN7804" s="2"/>
      <c r="MAO7804" s="2"/>
      <c r="MAP7804" s="2"/>
      <c r="MAQ7804" s="2"/>
      <c r="MAR7804" s="2"/>
      <c r="MAS7804" s="2"/>
      <c r="MAT7804" s="2"/>
      <c r="MAU7804" s="2"/>
      <c r="MAV7804" s="2"/>
      <c r="MAW7804" s="2"/>
      <c r="MAX7804" s="2"/>
      <c r="MAY7804" s="2"/>
      <c r="MAZ7804" s="2"/>
      <c r="MBA7804" s="2"/>
      <c r="MBB7804" s="2"/>
      <c r="MBC7804" s="2"/>
      <c r="MBD7804" s="2"/>
      <c r="MBE7804" s="2"/>
      <c r="MBF7804" s="2"/>
      <c r="MBG7804" s="2"/>
      <c r="MBH7804" s="2"/>
      <c r="MBI7804" s="2"/>
      <c r="MBJ7804" s="2"/>
      <c r="MBK7804" s="2"/>
      <c r="MBL7804" s="2"/>
      <c r="MBM7804" s="2"/>
      <c r="MBN7804" s="2"/>
      <c r="MBO7804" s="2"/>
      <c r="MBP7804" s="2"/>
      <c r="MBQ7804" s="2"/>
      <c r="MBR7804" s="2"/>
      <c r="MBS7804" s="2"/>
      <c r="MBT7804" s="2"/>
      <c r="MBU7804" s="2"/>
      <c r="MBV7804" s="2"/>
      <c r="MBW7804" s="2"/>
      <c r="MBX7804" s="2"/>
      <c r="MBY7804" s="2"/>
      <c r="MBZ7804" s="2"/>
      <c r="MCA7804" s="2"/>
      <c r="MCB7804" s="2"/>
      <c r="MCC7804" s="2"/>
      <c r="MCD7804" s="2"/>
      <c r="MCE7804" s="2"/>
      <c r="MCF7804" s="2"/>
      <c r="MCG7804" s="2"/>
      <c r="MCH7804" s="2"/>
      <c r="MCI7804" s="2"/>
      <c r="MCJ7804" s="2"/>
      <c r="MCK7804" s="2"/>
      <c r="MCL7804" s="2"/>
      <c r="MCM7804" s="2"/>
      <c r="MCN7804" s="2"/>
      <c r="MCO7804" s="2"/>
      <c r="MCP7804" s="2"/>
      <c r="MCQ7804" s="2"/>
      <c r="MCR7804" s="2"/>
      <c r="MCS7804" s="2"/>
      <c r="MCT7804" s="2"/>
      <c r="MCU7804" s="2"/>
      <c r="MCV7804" s="2"/>
      <c r="MCW7804" s="2"/>
      <c r="MCX7804" s="2"/>
      <c r="MCY7804" s="2"/>
      <c r="MCZ7804" s="2"/>
      <c r="MDA7804" s="2"/>
      <c r="MDB7804" s="2"/>
      <c r="MDC7804" s="2"/>
      <c r="MDD7804" s="2"/>
      <c r="MDE7804" s="2"/>
      <c r="MDF7804" s="2"/>
      <c r="MDG7804" s="2"/>
      <c r="MDH7804" s="2"/>
      <c r="MDI7804" s="2"/>
      <c r="MDJ7804" s="2"/>
      <c r="MDK7804" s="2"/>
      <c r="MDL7804" s="2"/>
      <c r="MDM7804" s="2"/>
      <c r="MDN7804" s="2"/>
      <c r="MDO7804" s="2"/>
      <c r="MDP7804" s="2"/>
      <c r="MDQ7804" s="2"/>
      <c r="MDR7804" s="2"/>
      <c r="MDS7804" s="2"/>
      <c r="MDT7804" s="2"/>
      <c r="MDU7804" s="2"/>
      <c r="MDV7804" s="2"/>
      <c r="MDW7804" s="2"/>
      <c r="MDX7804" s="2"/>
      <c r="MDY7804" s="2"/>
      <c r="MDZ7804" s="2"/>
      <c r="MEA7804" s="2"/>
      <c r="MEB7804" s="2"/>
      <c r="MEC7804" s="2"/>
      <c r="MED7804" s="2"/>
      <c r="MEE7804" s="2"/>
      <c r="MEF7804" s="2"/>
      <c r="MEG7804" s="2"/>
      <c r="MEH7804" s="2"/>
      <c r="MEI7804" s="2"/>
      <c r="MEJ7804" s="2"/>
      <c r="MEK7804" s="2"/>
      <c r="MEL7804" s="2"/>
      <c r="MEM7804" s="2"/>
      <c r="MEN7804" s="2"/>
      <c r="MEO7804" s="2"/>
      <c r="MEP7804" s="2"/>
      <c r="MEQ7804" s="2"/>
      <c r="MER7804" s="2"/>
      <c r="MES7804" s="2"/>
      <c r="MET7804" s="2"/>
      <c r="MEU7804" s="2"/>
      <c r="MEV7804" s="2"/>
      <c r="MEW7804" s="2"/>
      <c r="MEX7804" s="2"/>
      <c r="MEY7804" s="2"/>
      <c r="MEZ7804" s="2"/>
      <c r="MFA7804" s="2"/>
      <c r="MFB7804" s="2"/>
      <c r="MFC7804" s="2"/>
      <c r="MFD7804" s="2"/>
      <c r="MFE7804" s="2"/>
      <c r="MFF7804" s="2"/>
      <c r="MFG7804" s="2"/>
      <c r="MFH7804" s="2"/>
      <c r="MFI7804" s="2"/>
      <c r="MFJ7804" s="2"/>
      <c r="MFK7804" s="2"/>
      <c r="MFL7804" s="2"/>
      <c r="MFM7804" s="2"/>
      <c r="MFN7804" s="2"/>
      <c r="MFO7804" s="2"/>
      <c r="MFP7804" s="2"/>
      <c r="MFQ7804" s="2"/>
      <c r="MFR7804" s="2"/>
      <c r="MFS7804" s="2"/>
      <c r="MFT7804" s="2"/>
      <c r="MFU7804" s="2"/>
      <c r="MFV7804" s="2"/>
      <c r="MFW7804" s="2"/>
      <c r="MFX7804" s="2"/>
      <c r="MFY7804" s="2"/>
      <c r="MFZ7804" s="2"/>
      <c r="MGA7804" s="2"/>
      <c r="MGB7804" s="2"/>
      <c r="MGC7804" s="2"/>
      <c r="MGD7804" s="2"/>
      <c r="MGE7804" s="2"/>
      <c r="MGF7804" s="2"/>
      <c r="MGG7804" s="2"/>
      <c r="MGH7804" s="2"/>
      <c r="MGI7804" s="2"/>
      <c r="MGJ7804" s="2"/>
      <c r="MGK7804" s="2"/>
      <c r="MGL7804" s="2"/>
      <c r="MGM7804" s="2"/>
      <c r="MGN7804" s="2"/>
      <c r="MGO7804" s="2"/>
      <c r="MGP7804" s="2"/>
      <c r="MGQ7804" s="2"/>
      <c r="MGR7804" s="2"/>
      <c r="MGS7804" s="2"/>
      <c r="MGT7804" s="2"/>
      <c r="MGU7804" s="2"/>
      <c r="MGV7804" s="2"/>
      <c r="MGW7804" s="2"/>
      <c r="MGX7804" s="2"/>
      <c r="MGY7804" s="2"/>
      <c r="MGZ7804" s="2"/>
      <c r="MHA7804" s="2"/>
      <c r="MHB7804" s="2"/>
      <c r="MHC7804" s="2"/>
      <c r="MHD7804" s="2"/>
      <c r="MHE7804" s="2"/>
      <c r="MHF7804" s="2"/>
      <c r="MHG7804" s="2"/>
      <c r="MHH7804" s="2"/>
      <c r="MHI7804" s="2"/>
      <c r="MHJ7804" s="2"/>
      <c r="MHK7804" s="2"/>
      <c r="MHL7804" s="2"/>
      <c r="MHM7804" s="2"/>
      <c r="MHN7804" s="2"/>
      <c r="MHO7804" s="2"/>
      <c r="MHP7804" s="2"/>
      <c r="MHQ7804" s="2"/>
      <c r="MHR7804" s="2"/>
      <c r="MHS7804" s="2"/>
      <c r="MHT7804" s="2"/>
      <c r="MHU7804" s="2"/>
      <c r="MHV7804" s="2"/>
      <c r="MHW7804" s="2"/>
      <c r="MHX7804" s="2"/>
      <c r="MHY7804" s="2"/>
      <c r="MHZ7804" s="2"/>
      <c r="MIA7804" s="2"/>
      <c r="MIB7804" s="2"/>
      <c r="MIC7804" s="2"/>
      <c r="MID7804" s="2"/>
      <c r="MIE7804" s="2"/>
      <c r="MIF7804" s="2"/>
      <c r="MIG7804" s="2"/>
      <c r="MIH7804" s="2"/>
      <c r="MII7804" s="2"/>
      <c r="MIJ7804" s="2"/>
      <c r="MIK7804" s="2"/>
      <c r="MIL7804" s="2"/>
      <c r="MIM7804" s="2"/>
      <c r="MIN7804" s="2"/>
      <c r="MIO7804" s="2"/>
      <c r="MIP7804" s="2"/>
      <c r="MIQ7804" s="2"/>
      <c r="MIR7804" s="2"/>
      <c r="MIS7804" s="2"/>
      <c r="MIT7804" s="2"/>
      <c r="MIU7804" s="2"/>
      <c r="MIV7804" s="2"/>
      <c r="MIW7804" s="2"/>
      <c r="MIX7804" s="2"/>
      <c r="MIY7804" s="2"/>
      <c r="MIZ7804" s="2"/>
      <c r="MJA7804" s="2"/>
      <c r="MJB7804" s="2"/>
      <c r="MJC7804" s="2"/>
      <c r="MJD7804" s="2"/>
      <c r="MJE7804" s="2"/>
      <c r="MJF7804" s="2"/>
      <c r="MJG7804" s="2"/>
      <c r="MJH7804" s="2"/>
      <c r="MJI7804" s="2"/>
      <c r="MJJ7804" s="2"/>
      <c r="MJK7804" s="2"/>
      <c r="MJL7804" s="2"/>
      <c r="MJM7804" s="2"/>
      <c r="MJN7804" s="2"/>
      <c r="MJO7804" s="2"/>
      <c r="MJP7804" s="2"/>
      <c r="MJQ7804" s="2"/>
      <c r="MJR7804" s="2"/>
      <c r="MJS7804" s="2"/>
      <c r="MJT7804" s="2"/>
      <c r="MJU7804" s="2"/>
      <c r="MJV7804" s="2"/>
      <c r="MJW7804" s="2"/>
      <c r="MJX7804" s="2"/>
      <c r="MJY7804" s="2"/>
      <c r="MJZ7804" s="2"/>
      <c r="MKA7804" s="2"/>
      <c r="MKB7804" s="2"/>
      <c r="MKC7804" s="2"/>
      <c r="MKD7804" s="2"/>
      <c r="MKE7804" s="2"/>
      <c r="MKF7804" s="2"/>
      <c r="MKG7804" s="2"/>
      <c r="MKH7804" s="2"/>
      <c r="MKI7804" s="2"/>
      <c r="MKJ7804" s="2"/>
      <c r="MKK7804" s="2"/>
      <c r="MKL7804" s="2"/>
      <c r="MKM7804" s="2"/>
      <c r="MKN7804" s="2"/>
      <c r="MKO7804" s="2"/>
      <c r="MKP7804" s="2"/>
      <c r="MKQ7804" s="2"/>
      <c r="MKR7804" s="2"/>
      <c r="MKS7804" s="2"/>
      <c r="MKT7804" s="2"/>
      <c r="MKU7804" s="2"/>
      <c r="MKV7804" s="2"/>
      <c r="MKW7804" s="2"/>
      <c r="MKX7804" s="2"/>
      <c r="MKY7804" s="2"/>
      <c r="MKZ7804" s="2"/>
      <c r="MLA7804" s="2"/>
      <c r="MLB7804" s="2"/>
      <c r="MLC7804" s="2"/>
      <c r="MLD7804" s="2"/>
      <c r="MLE7804" s="2"/>
      <c r="MLF7804" s="2"/>
      <c r="MLG7804" s="2"/>
      <c r="MLH7804" s="2"/>
      <c r="MLI7804" s="2"/>
      <c r="MLJ7804" s="2"/>
      <c r="MLK7804" s="2"/>
      <c r="MLL7804" s="2"/>
      <c r="MLM7804" s="2"/>
      <c r="MLN7804" s="2"/>
      <c r="MLO7804" s="2"/>
      <c r="MLP7804" s="2"/>
      <c r="MLQ7804" s="2"/>
      <c r="MLR7804" s="2"/>
      <c r="MLS7804" s="2"/>
      <c r="MLT7804" s="2"/>
      <c r="MLU7804" s="2"/>
      <c r="MLV7804" s="2"/>
      <c r="MLW7804" s="2"/>
      <c r="MLX7804" s="2"/>
      <c r="MLY7804" s="2"/>
      <c r="MLZ7804" s="2"/>
      <c r="MMA7804" s="2"/>
      <c r="MMB7804" s="2"/>
      <c r="MMC7804" s="2"/>
      <c r="MMD7804" s="2"/>
      <c r="MME7804" s="2"/>
      <c r="MMF7804" s="2"/>
      <c r="MMG7804" s="2"/>
      <c r="MMH7804" s="2"/>
      <c r="MMI7804" s="2"/>
      <c r="MMJ7804" s="2"/>
      <c r="MMK7804" s="2"/>
      <c r="MML7804" s="2"/>
      <c r="MMM7804" s="2"/>
      <c r="MMN7804" s="2"/>
      <c r="MMO7804" s="2"/>
      <c r="MMP7804" s="2"/>
      <c r="MMQ7804" s="2"/>
      <c r="MMR7804" s="2"/>
      <c r="MMS7804" s="2"/>
      <c r="MMT7804" s="2"/>
      <c r="MMU7804" s="2"/>
      <c r="MMV7804" s="2"/>
      <c r="MMW7804" s="2"/>
      <c r="MMX7804" s="2"/>
      <c r="MMY7804" s="2"/>
      <c r="MMZ7804" s="2"/>
      <c r="MNA7804" s="2"/>
      <c r="MNB7804" s="2"/>
      <c r="MNC7804" s="2"/>
      <c r="MND7804" s="2"/>
      <c r="MNE7804" s="2"/>
      <c r="MNF7804" s="2"/>
      <c r="MNG7804" s="2"/>
      <c r="MNH7804" s="2"/>
      <c r="MNI7804" s="2"/>
      <c r="MNJ7804" s="2"/>
      <c r="MNK7804" s="2"/>
      <c r="MNL7804" s="2"/>
      <c r="MNM7804" s="2"/>
      <c r="MNN7804" s="2"/>
      <c r="MNO7804" s="2"/>
      <c r="MNP7804" s="2"/>
      <c r="MNQ7804" s="2"/>
      <c r="MNR7804" s="2"/>
      <c r="MNS7804" s="2"/>
      <c r="MNT7804" s="2"/>
      <c r="MNU7804" s="2"/>
      <c r="MNV7804" s="2"/>
      <c r="MNW7804" s="2"/>
      <c r="MNX7804" s="2"/>
      <c r="MNY7804" s="2"/>
      <c r="MNZ7804" s="2"/>
      <c r="MOA7804" s="2"/>
      <c r="MOB7804" s="2"/>
      <c r="MOC7804" s="2"/>
      <c r="MOD7804" s="2"/>
      <c r="MOE7804" s="2"/>
      <c r="MOF7804" s="2"/>
      <c r="MOG7804" s="2"/>
      <c r="MOH7804" s="2"/>
      <c r="MOI7804" s="2"/>
      <c r="MOJ7804" s="2"/>
      <c r="MOK7804" s="2"/>
      <c r="MOL7804" s="2"/>
      <c r="MOM7804" s="2"/>
      <c r="MON7804" s="2"/>
      <c r="MOO7804" s="2"/>
      <c r="MOP7804" s="2"/>
      <c r="MOQ7804" s="2"/>
      <c r="MOR7804" s="2"/>
      <c r="MOS7804" s="2"/>
      <c r="MOT7804" s="2"/>
      <c r="MOU7804" s="2"/>
      <c r="MOV7804" s="2"/>
      <c r="MOW7804" s="2"/>
      <c r="MOX7804" s="2"/>
      <c r="MOY7804" s="2"/>
      <c r="MOZ7804" s="2"/>
      <c r="MPA7804" s="2"/>
      <c r="MPB7804" s="2"/>
      <c r="MPC7804" s="2"/>
      <c r="MPD7804" s="2"/>
      <c r="MPE7804" s="2"/>
      <c r="MPF7804" s="2"/>
      <c r="MPG7804" s="2"/>
      <c r="MPH7804" s="2"/>
      <c r="MPI7804" s="2"/>
      <c r="MPJ7804" s="2"/>
      <c r="MPK7804" s="2"/>
      <c r="MPL7804" s="2"/>
      <c r="MPM7804" s="2"/>
      <c r="MPN7804" s="2"/>
      <c r="MPO7804" s="2"/>
      <c r="MPP7804" s="2"/>
      <c r="MPQ7804" s="2"/>
      <c r="MPR7804" s="2"/>
      <c r="MPS7804" s="2"/>
      <c r="MPT7804" s="2"/>
      <c r="MPU7804" s="2"/>
      <c r="MPV7804" s="2"/>
      <c r="MPW7804" s="2"/>
      <c r="MPX7804" s="2"/>
      <c r="MPY7804" s="2"/>
      <c r="MPZ7804" s="2"/>
      <c r="MQA7804" s="2"/>
      <c r="MQB7804" s="2"/>
      <c r="MQC7804" s="2"/>
      <c r="MQD7804" s="2"/>
      <c r="MQE7804" s="2"/>
      <c r="MQF7804" s="2"/>
      <c r="MQG7804" s="2"/>
      <c r="MQH7804" s="2"/>
      <c r="MQI7804" s="2"/>
      <c r="MQJ7804" s="2"/>
      <c r="MQK7804" s="2"/>
      <c r="MQL7804" s="2"/>
      <c r="MQM7804" s="2"/>
      <c r="MQN7804" s="2"/>
      <c r="MQO7804" s="2"/>
      <c r="MQP7804" s="2"/>
      <c r="MQQ7804" s="2"/>
      <c r="MQR7804" s="2"/>
      <c r="MQS7804" s="2"/>
      <c r="MQT7804" s="2"/>
      <c r="MQU7804" s="2"/>
      <c r="MQV7804" s="2"/>
      <c r="MQW7804" s="2"/>
      <c r="MQX7804" s="2"/>
      <c r="MQY7804" s="2"/>
      <c r="MQZ7804" s="2"/>
      <c r="MRA7804" s="2"/>
      <c r="MRB7804" s="2"/>
      <c r="MRC7804" s="2"/>
      <c r="MRD7804" s="2"/>
      <c r="MRE7804" s="2"/>
      <c r="MRF7804" s="2"/>
      <c r="MRG7804" s="2"/>
      <c r="MRH7804" s="2"/>
      <c r="MRI7804" s="2"/>
      <c r="MRJ7804" s="2"/>
      <c r="MRK7804" s="2"/>
      <c r="MRL7804" s="2"/>
      <c r="MRM7804" s="2"/>
      <c r="MRN7804" s="2"/>
      <c r="MRO7804" s="2"/>
      <c r="MRP7804" s="2"/>
      <c r="MRQ7804" s="2"/>
      <c r="MRR7804" s="2"/>
      <c r="MRS7804" s="2"/>
      <c r="MRT7804" s="2"/>
      <c r="MRU7804" s="2"/>
      <c r="MRV7804" s="2"/>
      <c r="MRW7804" s="2"/>
      <c r="MRX7804" s="2"/>
      <c r="MRY7804" s="2"/>
      <c r="MRZ7804" s="2"/>
      <c r="MSA7804" s="2"/>
      <c r="MSB7804" s="2"/>
      <c r="MSC7804" s="2"/>
      <c r="MSD7804" s="2"/>
      <c r="MSE7804" s="2"/>
      <c r="MSF7804" s="2"/>
      <c r="MSG7804" s="2"/>
      <c r="MSH7804" s="2"/>
      <c r="MSI7804" s="2"/>
      <c r="MSJ7804" s="2"/>
      <c r="MSK7804" s="2"/>
      <c r="MSL7804" s="2"/>
      <c r="MSM7804" s="2"/>
      <c r="MSN7804" s="2"/>
      <c r="MSO7804" s="2"/>
      <c r="MSP7804" s="2"/>
      <c r="MSQ7804" s="2"/>
      <c r="MSR7804" s="2"/>
      <c r="MSS7804" s="2"/>
      <c r="MST7804" s="2"/>
      <c r="MSU7804" s="2"/>
      <c r="MSV7804" s="2"/>
      <c r="MSW7804" s="2"/>
      <c r="MSX7804" s="2"/>
      <c r="MSY7804" s="2"/>
      <c r="MSZ7804" s="2"/>
      <c r="MTA7804" s="2"/>
      <c r="MTB7804" s="2"/>
      <c r="MTC7804" s="2"/>
      <c r="MTD7804" s="2"/>
      <c r="MTE7804" s="2"/>
      <c r="MTF7804" s="2"/>
      <c r="MTG7804" s="2"/>
      <c r="MTH7804" s="2"/>
      <c r="MTI7804" s="2"/>
      <c r="MTJ7804" s="2"/>
      <c r="MTK7804" s="2"/>
      <c r="MTL7804" s="2"/>
      <c r="MTM7804" s="2"/>
      <c r="MTN7804" s="2"/>
      <c r="MTO7804" s="2"/>
      <c r="MTP7804" s="2"/>
      <c r="MTQ7804" s="2"/>
      <c r="MTR7804" s="2"/>
      <c r="MTS7804" s="2"/>
      <c r="MTT7804" s="2"/>
      <c r="MTU7804" s="2"/>
      <c r="MTV7804" s="2"/>
      <c r="MTW7804" s="2"/>
      <c r="MTX7804" s="2"/>
      <c r="MTY7804" s="2"/>
      <c r="MTZ7804" s="2"/>
      <c r="MUA7804" s="2"/>
      <c r="MUB7804" s="2"/>
      <c r="MUC7804" s="2"/>
      <c r="MUD7804" s="2"/>
      <c r="MUE7804" s="2"/>
      <c r="MUF7804" s="2"/>
      <c r="MUG7804" s="2"/>
      <c r="MUH7804" s="2"/>
      <c r="MUI7804" s="2"/>
      <c r="MUJ7804" s="2"/>
      <c r="MUK7804" s="2"/>
      <c r="MUL7804" s="2"/>
      <c r="MUM7804" s="2"/>
      <c r="MUN7804" s="2"/>
      <c r="MUO7804" s="2"/>
      <c r="MUP7804" s="2"/>
      <c r="MUQ7804" s="2"/>
      <c r="MUR7804" s="2"/>
      <c r="MUS7804" s="2"/>
      <c r="MUT7804" s="2"/>
      <c r="MUU7804" s="2"/>
      <c r="MUV7804" s="2"/>
      <c r="MUW7804" s="2"/>
      <c r="MUX7804" s="2"/>
      <c r="MUY7804" s="2"/>
      <c r="MUZ7804" s="2"/>
      <c r="MVA7804" s="2"/>
      <c r="MVB7804" s="2"/>
      <c r="MVC7804" s="2"/>
      <c r="MVD7804" s="2"/>
      <c r="MVE7804" s="2"/>
      <c r="MVF7804" s="2"/>
      <c r="MVG7804" s="2"/>
      <c r="MVH7804" s="2"/>
      <c r="MVI7804" s="2"/>
      <c r="MVJ7804" s="2"/>
      <c r="MVK7804" s="2"/>
      <c r="MVL7804" s="2"/>
      <c r="MVM7804" s="2"/>
      <c r="MVN7804" s="2"/>
      <c r="MVO7804" s="2"/>
      <c r="MVP7804" s="2"/>
      <c r="MVQ7804" s="2"/>
      <c r="MVR7804" s="2"/>
      <c r="MVS7804" s="2"/>
      <c r="MVT7804" s="2"/>
      <c r="MVU7804" s="2"/>
      <c r="MVV7804" s="2"/>
      <c r="MVW7804" s="2"/>
      <c r="MVX7804" s="2"/>
      <c r="MVY7804" s="2"/>
      <c r="MVZ7804" s="2"/>
      <c r="MWA7804" s="2"/>
      <c r="MWB7804" s="2"/>
      <c r="MWC7804" s="2"/>
      <c r="MWD7804" s="2"/>
      <c r="MWE7804" s="2"/>
      <c r="MWF7804" s="2"/>
      <c r="MWG7804" s="2"/>
      <c r="MWH7804" s="2"/>
      <c r="MWI7804" s="2"/>
      <c r="MWJ7804" s="2"/>
      <c r="MWK7804" s="2"/>
      <c r="MWL7804" s="2"/>
      <c r="MWM7804" s="2"/>
      <c r="MWN7804" s="2"/>
      <c r="MWO7804" s="2"/>
      <c r="MWP7804" s="2"/>
      <c r="MWQ7804" s="2"/>
      <c r="MWR7804" s="2"/>
      <c r="MWS7804" s="2"/>
      <c r="MWT7804" s="2"/>
      <c r="MWU7804" s="2"/>
      <c r="MWV7804" s="2"/>
      <c r="MWW7804" s="2"/>
      <c r="MWX7804" s="2"/>
      <c r="MWY7804" s="2"/>
      <c r="MWZ7804" s="2"/>
      <c r="MXA7804" s="2"/>
      <c r="MXB7804" s="2"/>
      <c r="MXC7804" s="2"/>
      <c r="MXD7804" s="2"/>
      <c r="MXE7804" s="2"/>
      <c r="MXF7804" s="2"/>
      <c r="MXG7804" s="2"/>
      <c r="MXH7804" s="2"/>
      <c r="MXI7804" s="2"/>
      <c r="MXJ7804" s="2"/>
      <c r="MXK7804" s="2"/>
      <c r="MXL7804" s="2"/>
      <c r="MXM7804" s="2"/>
      <c r="MXN7804" s="2"/>
      <c r="MXO7804" s="2"/>
      <c r="MXP7804" s="2"/>
      <c r="MXQ7804" s="2"/>
      <c r="MXR7804" s="2"/>
      <c r="MXS7804" s="2"/>
      <c r="MXT7804" s="2"/>
      <c r="MXU7804" s="2"/>
      <c r="MXV7804" s="2"/>
      <c r="MXW7804" s="2"/>
      <c r="MXX7804" s="2"/>
      <c r="MXY7804" s="2"/>
      <c r="MXZ7804" s="2"/>
      <c r="MYA7804" s="2"/>
      <c r="MYB7804" s="2"/>
      <c r="MYC7804" s="2"/>
      <c r="MYD7804" s="2"/>
      <c r="MYE7804" s="2"/>
      <c r="MYF7804" s="2"/>
      <c r="MYG7804" s="2"/>
      <c r="MYH7804" s="2"/>
      <c r="MYI7804" s="2"/>
      <c r="MYJ7804" s="2"/>
      <c r="MYK7804" s="2"/>
      <c r="MYL7804" s="2"/>
      <c r="MYM7804" s="2"/>
      <c r="MYN7804" s="2"/>
      <c r="MYO7804" s="2"/>
      <c r="MYP7804" s="2"/>
      <c r="MYQ7804" s="2"/>
      <c r="MYR7804" s="2"/>
      <c r="MYS7804" s="2"/>
      <c r="MYT7804" s="2"/>
      <c r="MYU7804" s="2"/>
      <c r="MYV7804" s="2"/>
      <c r="MYW7804" s="2"/>
      <c r="MYX7804" s="2"/>
      <c r="MYY7804" s="2"/>
      <c r="MYZ7804" s="2"/>
      <c r="MZA7804" s="2"/>
      <c r="MZB7804" s="2"/>
      <c r="MZC7804" s="2"/>
      <c r="MZD7804" s="2"/>
      <c r="MZE7804" s="2"/>
      <c r="MZF7804" s="2"/>
      <c r="MZG7804" s="2"/>
      <c r="MZH7804" s="2"/>
      <c r="MZI7804" s="2"/>
      <c r="MZJ7804" s="2"/>
      <c r="MZK7804" s="2"/>
      <c r="MZL7804" s="2"/>
      <c r="MZM7804" s="2"/>
      <c r="MZN7804" s="2"/>
      <c r="MZO7804" s="2"/>
      <c r="MZP7804" s="2"/>
      <c r="MZQ7804" s="2"/>
      <c r="MZR7804" s="2"/>
      <c r="MZS7804" s="2"/>
      <c r="MZT7804" s="2"/>
      <c r="MZU7804" s="2"/>
      <c r="MZV7804" s="2"/>
      <c r="MZW7804" s="2"/>
      <c r="MZX7804" s="2"/>
      <c r="MZY7804" s="2"/>
      <c r="MZZ7804" s="2"/>
      <c r="NAA7804" s="2"/>
      <c r="NAB7804" s="2"/>
      <c r="NAC7804" s="2"/>
      <c r="NAD7804" s="2"/>
      <c r="NAE7804" s="2"/>
      <c r="NAF7804" s="2"/>
      <c r="NAG7804" s="2"/>
      <c r="NAH7804" s="2"/>
      <c r="NAI7804" s="2"/>
      <c r="NAJ7804" s="2"/>
      <c r="NAK7804" s="2"/>
      <c r="NAL7804" s="2"/>
      <c r="NAM7804" s="2"/>
      <c r="NAN7804" s="2"/>
      <c r="NAO7804" s="2"/>
      <c r="NAP7804" s="2"/>
      <c r="NAQ7804" s="2"/>
      <c r="NAR7804" s="2"/>
      <c r="NAS7804" s="2"/>
      <c r="NAT7804" s="2"/>
      <c r="NAU7804" s="2"/>
      <c r="NAV7804" s="2"/>
      <c r="NAW7804" s="2"/>
      <c r="NAX7804" s="2"/>
      <c r="NAY7804" s="2"/>
      <c r="NAZ7804" s="2"/>
      <c r="NBA7804" s="2"/>
      <c r="NBB7804" s="2"/>
      <c r="NBC7804" s="2"/>
      <c r="NBD7804" s="2"/>
      <c r="NBE7804" s="2"/>
      <c r="NBF7804" s="2"/>
      <c r="NBG7804" s="2"/>
      <c r="NBH7804" s="2"/>
      <c r="NBI7804" s="2"/>
      <c r="NBJ7804" s="2"/>
      <c r="NBK7804" s="2"/>
      <c r="NBL7804" s="2"/>
      <c r="NBM7804" s="2"/>
      <c r="NBN7804" s="2"/>
      <c r="NBO7804" s="2"/>
      <c r="NBP7804" s="2"/>
      <c r="NBQ7804" s="2"/>
      <c r="NBR7804" s="2"/>
      <c r="NBS7804" s="2"/>
      <c r="NBT7804" s="2"/>
      <c r="NBU7804" s="2"/>
      <c r="NBV7804" s="2"/>
      <c r="NBW7804" s="2"/>
      <c r="NBX7804" s="2"/>
      <c r="NBY7804" s="2"/>
      <c r="NBZ7804" s="2"/>
      <c r="NCA7804" s="2"/>
      <c r="NCB7804" s="2"/>
      <c r="NCC7804" s="2"/>
      <c r="NCD7804" s="2"/>
      <c r="NCE7804" s="2"/>
      <c r="NCF7804" s="2"/>
      <c r="NCG7804" s="2"/>
      <c r="NCH7804" s="2"/>
      <c r="NCI7804" s="2"/>
      <c r="NCJ7804" s="2"/>
      <c r="NCK7804" s="2"/>
      <c r="NCL7804" s="2"/>
      <c r="NCM7804" s="2"/>
      <c r="NCN7804" s="2"/>
      <c r="NCO7804" s="2"/>
      <c r="NCP7804" s="2"/>
      <c r="NCQ7804" s="2"/>
      <c r="NCR7804" s="2"/>
      <c r="NCS7804" s="2"/>
      <c r="NCT7804" s="2"/>
      <c r="NCU7804" s="2"/>
      <c r="NCV7804" s="2"/>
      <c r="NCW7804" s="2"/>
      <c r="NCX7804" s="2"/>
      <c r="NCY7804" s="2"/>
      <c r="NCZ7804" s="2"/>
      <c r="NDA7804" s="2"/>
      <c r="NDB7804" s="2"/>
      <c r="NDC7804" s="2"/>
      <c r="NDD7804" s="2"/>
      <c r="NDE7804" s="2"/>
      <c r="NDF7804" s="2"/>
      <c r="NDG7804" s="2"/>
      <c r="NDH7804" s="2"/>
      <c r="NDI7804" s="2"/>
      <c r="NDJ7804" s="2"/>
      <c r="NDK7804" s="2"/>
      <c r="NDL7804" s="2"/>
      <c r="NDM7804" s="2"/>
      <c r="NDN7804" s="2"/>
      <c r="NDO7804" s="2"/>
      <c r="NDP7804" s="2"/>
      <c r="NDQ7804" s="2"/>
      <c r="NDR7804" s="2"/>
      <c r="NDS7804" s="2"/>
      <c r="NDT7804" s="2"/>
      <c r="NDU7804" s="2"/>
      <c r="NDV7804" s="2"/>
      <c r="NDW7804" s="2"/>
      <c r="NDX7804" s="2"/>
      <c r="NDY7804" s="2"/>
      <c r="NDZ7804" s="2"/>
      <c r="NEA7804" s="2"/>
      <c r="NEB7804" s="2"/>
      <c r="NEC7804" s="2"/>
      <c r="NED7804" s="2"/>
      <c r="NEE7804" s="2"/>
      <c r="NEF7804" s="2"/>
      <c r="NEG7804" s="2"/>
      <c r="NEH7804" s="2"/>
      <c r="NEI7804" s="2"/>
      <c r="NEJ7804" s="2"/>
      <c r="NEK7804" s="2"/>
      <c r="NEL7804" s="2"/>
      <c r="NEM7804" s="2"/>
      <c r="NEN7804" s="2"/>
      <c r="NEO7804" s="2"/>
      <c r="NEP7804" s="2"/>
      <c r="NEQ7804" s="2"/>
      <c r="NER7804" s="2"/>
      <c r="NES7804" s="2"/>
      <c r="NET7804" s="2"/>
      <c r="NEU7804" s="2"/>
      <c r="NEV7804" s="2"/>
      <c r="NEW7804" s="2"/>
      <c r="NEX7804" s="2"/>
      <c r="NEY7804" s="2"/>
      <c r="NEZ7804" s="2"/>
      <c r="NFA7804" s="2"/>
      <c r="NFB7804" s="2"/>
      <c r="NFC7804" s="2"/>
      <c r="NFD7804" s="2"/>
      <c r="NFE7804" s="2"/>
      <c r="NFF7804" s="2"/>
      <c r="NFG7804" s="2"/>
      <c r="NFH7804" s="2"/>
      <c r="NFI7804" s="2"/>
      <c r="NFJ7804" s="2"/>
      <c r="NFK7804" s="2"/>
      <c r="NFL7804" s="2"/>
      <c r="NFM7804" s="2"/>
      <c r="NFN7804" s="2"/>
      <c r="NFO7804" s="2"/>
      <c r="NFP7804" s="2"/>
      <c r="NFQ7804" s="2"/>
      <c r="NFR7804" s="2"/>
      <c r="NFS7804" s="2"/>
      <c r="NFT7804" s="2"/>
      <c r="NFU7804" s="2"/>
      <c r="NFV7804" s="2"/>
      <c r="NFW7804" s="2"/>
      <c r="NFX7804" s="2"/>
      <c r="NFY7804" s="2"/>
      <c r="NFZ7804" s="2"/>
      <c r="NGA7804" s="2"/>
      <c r="NGB7804" s="2"/>
      <c r="NGC7804" s="2"/>
      <c r="NGD7804" s="2"/>
      <c r="NGE7804" s="2"/>
      <c r="NGF7804" s="2"/>
      <c r="NGG7804" s="2"/>
      <c r="NGH7804" s="2"/>
      <c r="NGI7804" s="2"/>
      <c r="NGJ7804" s="2"/>
      <c r="NGK7804" s="2"/>
      <c r="NGL7804" s="2"/>
      <c r="NGM7804" s="2"/>
      <c r="NGN7804" s="2"/>
      <c r="NGO7804" s="2"/>
      <c r="NGP7804" s="2"/>
      <c r="NGQ7804" s="2"/>
      <c r="NGR7804" s="2"/>
      <c r="NGS7804" s="2"/>
      <c r="NGT7804" s="2"/>
      <c r="NGU7804" s="2"/>
      <c r="NGV7804" s="2"/>
      <c r="NGW7804" s="2"/>
      <c r="NGX7804" s="2"/>
      <c r="NGY7804" s="2"/>
      <c r="NGZ7804" s="2"/>
      <c r="NHA7804" s="2"/>
      <c r="NHB7804" s="2"/>
      <c r="NHC7804" s="2"/>
      <c r="NHD7804" s="2"/>
      <c r="NHE7804" s="2"/>
      <c r="NHF7804" s="2"/>
      <c r="NHG7804" s="2"/>
      <c r="NHH7804" s="2"/>
      <c r="NHI7804" s="2"/>
      <c r="NHJ7804" s="2"/>
      <c r="NHK7804" s="2"/>
      <c r="NHL7804" s="2"/>
      <c r="NHM7804" s="2"/>
      <c r="NHN7804" s="2"/>
      <c r="NHO7804" s="2"/>
      <c r="NHP7804" s="2"/>
      <c r="NHQ7804" s="2"/>
      <c r="NHR7804" s="2"/>
      <c r="NHS7804" s="2"/>
      <c r="NHT7804" s="2"/>
      <c r="NHU7804" s="2"/>
      <c r="NHV7804" s="2"/>
      <c r="NHW7804" s="2"/>
      <c r="NHX7804" s="2"/>
      <c r="NHY7804" s="2"/>
      <c r="NHZ7804" s="2"/>
      <c r="NIA7804" s="2"/>
      <c r="NIB7804" s="2"/>
      <c r="NIC7804" s="2"/>
      <c r="NID7804" s="2"/>
      <c r="NIE7804" s="2"/>
      <c r="NIF7804" s="2"/>
      <c r="NIG7804" s="2"/>
      <c r="NIH7804" s="2"/>
      <c r="NII7804" s="2"/>
      <c r="NIJ7804" s="2"/>
      <c r="NIK7804" s="2"/>
      <c r="NIL7804" s="2"/>
      <c r="NIM7804" s="2"/>
      <c r="NIN7804" s="2"/>
      <c r="NIO7804" s="2"/>
      <c r="NIP7804" s="2"/>
      <c r="NIQ7804" s="2"/>
      <c r="NIR7804" s="2"/>
      <c r="NIS7804" s="2"/>
      <c r="NIT7804" s="2"/>
      <c r="NIU7804" s="2"/>
      <c r="NIV7804" s="2"/>
      <c r="NIW7804" s="2"/>
      <c r="NIX7804" s="2"/>
      <c r="NIY7804" s="2"/>
      <c r="NIZ7804" s="2"/>
      <c r="NJA7804" s="2"/>
      <c r="NJB7804" s="2"/>
      <c r="NJC7804" s="2"/>
      <c r="NJD7804" s="2"/>
      <c r="NJE7804" s="2"/>
      <c r="NJF7804" s="2"/>
      <c r="NJG7804" s="2"/>
      <c r="NJH7804" s="2"/>
      <c r="NJI7804" s="2"/>
      <c r="NJJ7804" s="2"/>
      <c r="NJK7804" s="2"/>
      <c r="NJL7804" s="2"/>
      <c r="NJM7804" s="2"/>
      <c r="NJN7804" s="2"/>
      <c r="NJO7804" s="2"/>
      <c r="NJP7804" s="2"/>
      <c r="NJQ7804" s="2"/>
      <c r="NJR7804" s="2"/>
      <c r="NJS7804" s="2"/>
      <c r="NJT7804" s="2"/>
      <c r="NJU7804" s="2"/>
      <c r="NJV7804" s="2"/>
      <c r="NJW7804" s="2"/>
      <c r="NJX7804" s="2"/>
      <c r="NJY7804" s="2"/>
      <c r="NJZ7804" s="2"/>
      <c r="NKA7804" s="2"/>
      <c r="NKB7804" s="2"/>
      <c r="NKC7804" s="2"/>
      <c r="NKD7804" s="2"/>
      <c r="NKE7804" s="2"/>
      <c r="NKF7804" s="2"/>
      <c r="NKG7804" s="2"/>
      <c r="NKH7804" s="2"/>
      <c r="NKI7804" s="2"/>
      <c r="NKJ7804" s="2"/>
      <c r="NKK7804" s="2"/>
      <c r="NKL7804" s="2"/>
      <c r="NKM7804" s="2"/>
      <c r="NKN7804" s="2"/>
      <c r="NKO7804" s="2"/>
      <c r="NKP7804" s="2"/>
      <c r="NKQ7804" s="2"/>
      <c r="NKR7804" s="2"/>
      <c r="NKS7804" s="2"/>
      <c r="NKT7804" s="2"/>
      <c r="NKU7804" s="2"/>
      <c r="NKV7804" s="2"/>
      <c r="NKW7804" s="2"/>
      <c r="NKX7804" s="2"/>
      <c r="NKY7804" s="2"/>
      <c r="NKZ7804" s="2"/>
      <c r="NLA7804" s="2"/>
      <c r="NLB7804" s="2"/>
      <c r="NLC7804" s="2"/>
      <c r="NLD7804" s="2"/>
      <c r="NLE7804" s="2"/>
      <c r="NLF7804" s="2"/>
      <c r="NLG7804" s="2"/>
      <c r="NLH7804" s="2"/>
      <c r="NLI7804" s="2"/>
      <c r="NLJ7804" s="2"/>
      <c r="NLK7804" s="2"/>
      <c r="NLL7804" s="2"/>
      <c r="NLM7804" s="2"/>
      <c r="NLN7804" s="2"/>
      <c r="NLO7804" s="2"/>
      <c r="NLP7804" s="2"/>
      <c r="NLQ7804" s="2"/>
      <c r="NLR7804" s="2"/>
      <c r="NLS7804" s="2"/>
      <c r="NLT7804" s="2"/>
      <c r="NLU7804" s="2"/>
      <c r="NLV7804" s="2"/>
      <c r="NLW7804" s="2"/>
      <c r="NLX7804" s="2"/>
      <c r="NLY7804" s="2"/>
      <c r="NLZ7804" s="2"/>
      <c r="NMA7804" s="2"/>
      <c r="NMB7804" s="2"/>
      <c r="NMC7804" s="2"/>
      <c r="NMD7804" s="2"/>
      <c r="NME7804" s="2"/>
      <c r="NMF7804" s="2"/>
      <c r="NMG7804" s="2"/>
      <c r="NMH7804" s="2"/>
      <c r="NMI7804" s="2"/>
      <c r="NMJ7804" s="2"/>
      <c r="NMK7804" s="2"/>
      <c r="NML7804" s="2"/>
      <c r="NMM7804" s="2"/>
      <c r="NMN7804" s="2"/>
      <c r="NMO7804" s="2"/>
      <c r="NMP7804" s="2"/>
      <c r="NMQ7804" s="2"/>
      <c r="NMR7804" s="2"/>
      <c r="NMS7804" s="2"/>
      <c r="NMT7804" s="2"/>
      <c r="NMU7804" s="2"/>
      <c r="NMV7804" s="2"/>
      <c r="NMW7804" s="2"/>
      <c r="NMX7804" s="2"/>
      <c r="NMY7804" s="2"/>
      <c r="NMZ7804" s="2"/>
      <c r="NNA7804" s="2"/>
      <c r="NNB7804" s="2"/>
      <c r="NNC7804" s="2"/>
      <c r="NND7804" s="2"/>
      <c r="NNE7804" s="2"/>
      <c r="NNF7804" s="2"/>
      <c r="NNG7804" s="2"/>
      <c r="NNH7804" s="2"/>
      <c r="NNI7804" s="2"/>
      <c r="NNJ7804" s="2"/>
      <c r="NNK7804" s="2"/>
      <c r="NNL7804" s="2"/>
      <c r="NNM7804" s="2"/>
      <c r="NNN7804" s="2"/>
      <c r="NNO7804" s="2"/>
      <c r="NNP7804" s="2"/>
      <c r="NNQ7804" s="2"/>
      <c r="NNR7804" s="2"/>
      <c r="NNS7804" s="2"/>
      <c r="NNT7804" s="2"/>
      <c r="NNU7804" s="2"/>
      <c r="NNV7804" s="2"/>
      <c r="NNW7804" s="2"/>
      <c r="NNX7804" s="2"/>
      <c r="NNY7804" s="2"/>
      <c r="NNZ7804" s="2"/>
      <c r="NOA7804" s="2"/>
      <c r="NOB7804" s="2"/>
      <c r="NOC7804" s="2"/>
      <c r="NOD7804" s="2"/>
      <c r="NOE7804" s="2"/>
      <c r="NOF7804" s="2"/>
      <c r="NOG7804" s="2"/>
      <c r="NOH7804" s="2"/>
      <c r="NOI7804" s="2"/>
      <c r="NOJ7804" s="2"/>
      <c r="NOK7804" s="2"/>
      <c r="NOL7804" s="2"/>
      <c r="NOM7804" s="2"/>
      <c r="NON7804" s="2"/>
      <c r="NOO7804" s="2"/>
      <c r="NOP7804" s="2"/>
      <c r="NOQ7804" s="2"/>
      <c r="NOR7804" s="2"/>
      <c r="NOS7804" s="2"/>
      <c r="NOT7804" s="2"/>
      <c r="NOU7804" s="2"/>
      <c r="NOV7804" s="2"/>
      <c r="NOW7804" s="2"/>
      <c r="NOX7804" s="2"/>
      <c r="NOY7804" s="2"/>
      <c r="NOZ7804" s="2"/>
      <c r="NPA7804" s="2"/>
      <c r="NPB7804" s="2"/>
      <c r="NPC7804" s="2"/>
      <c r="NPD7804" s="2"/>
      <c r="NPE7804" s="2"/>
      <c r="NPF7804" s="2"/>
      <c r="NPG7804" s="2"/>
      <c r="NPH7804" s="2"/>
      <c r="NPI7804" s="2"/>
      <c r="NPJ7804" s="2"/>
      <c r="NPK7804" s="2"/>
      <c r="NPL7804" s="2"/>
      <c r="NPM7804" s="2"/>
      <c r="NPN7804" s="2"/>
      <c r="NPO7804" s="2"/>
      <c r="NPP7804" s="2"/>
      <c r="NPQ7804" s="2"/>
      <c r="NPR7804" s="2"/>
      <c r="NPS7804" s="2"/>
      <c r="NPT7804" s="2"/>
      <c r="NPU7804" s="2"/>
      <c r="NPV7804" s="2"/>
      <c r="NPW7804" s="2"/>
      <c r="NPX7804" s="2"/>
      <c r="NPY7804" s="2"/>
      <c r="NPZ7804" s="2"/>
      <c r="NQA7804" s="2"/>
      <c r="NQB7804" s="2"/>
      <c r="NQC7804" s="2"/>
      <c r="NQD7804" s="2"/>
      <c r="NQE7804" s="2"/>
      <c r="NQF7804" s="2"/>
      <c r="NQG7804" s="2"/>
      <c r="NQH7804" s="2"/>
      <c r="NQI7804" s="2"/>
      <c r="NQJ7804" s="2"/>
      <c r="NQK7804" s="2"/>
      <c r="NQL7804" s="2"/>
      <c r="NQM7804" s="2"/>
      <c r="NQN7804" s="2"/>
      <c r="NQO7804" s="2"/>
      <c r="NQP7804" s="2"/>
      <c r="NQQ7804" s="2"/>
      <c r="NQR7804" s="2"/>
      <c r="NQS7804" s="2"/>
      <c r="NQT7804" s="2"/>
      <c r="NQU7804" s="2"/>
      <c r="NQV7804" s="2"/>
      <c r="NQW7804" s="2"/>
      <c r="NQX7804" s="2"/>
      <c r="NQY7804" s="2"/>
      <c r="NQZ7804" s="2"/>
      <c r="NRA7804" s="2"/>
      <c r="NRB7804" s="2"/>
      <c r="NRC7804" s="2"/>
      <c r="NRD7804" s="2"/>
      <c r="NRE7804" s="2"/>
      <c r="NRF7804" s="2"/>
      <c r="NRG7804" s="2"/>
      <c r="NRH7804" s="2"/>
      <c r="NRI7804" s="2"/>
      <c r="NRJ7804" s="2"/>
      <c r="NRK7804" s="2"/>
      <c r="NRL7804" s="2"/>
      <c r="NRM7804" s="2"/>
      <c r="NRN7804" s="2"/>
      <c r="NRO7804" s="2"/>
      <c r="NRP7804" s="2"/>
      <c r="NRQ7804" s="2"/>
      <c r="NRR7804" s="2"/>
      <c r="NRS7804" s="2"/>
      <c r="NRT7804" s="2"/>
      <c r="NRU7804" s="2"/>
      <c r="NRV7804" s="2"/>
      <c r="NRW7804" s="2"/>
      <c r="NRX7804" s="2"/>
      <c r="NRY7804" s="2"/>
      <c r="NRZ7804" s="2"/>
      <c r="NSA7804" s="2"/>
      <c r="NSB7804" s="2"/>
      <c r="NSC7804" s="2"/>
      <c r="NSD7804" s="2"/>
      <c r="NSE7804" s="2"/>
      <c r="NSF7804" s="2"/>
      <c r="NSG7804" s="2"/>
      <c r="NSH7804" s="2"/>
      <c r="NSI7804" s="2"/>
      <c r="NSJ7804" s="2"/>
      <c r="NSK7804" s="2"/>
      <c r="NSL7804" s="2"/>
      <c r="NSM7804" s="2"/>
      <c r="NSN7804" s="2"/>
      <c r="NSO7804" s="2"/>
      <c r="NSP7804" s="2"/>
      <c r="NSQ7804" s="2"/>
      <c r="NSR7804" s="2"/>
      <c r="NSS7804" s="2"/>
      <c r="NST7804" s="2"/>
      <c r="NSU7804" s="2"/>
      <c r="NSV7804" s="2"/>
      <c r="NSW7804" s="2"/>
      <c r="NSX7804" s="2"/>
      <c r="NSY7804" s="2"/>
      <c r="NSZ7804" s="2"/>
      <c r="NTA7804" s="2"/>
      <c r="NTB7804" s="2"/>
      <c r="NTC7804" s="2"/>
      <c r="NTD7804" s="2"/>
      <c r="NTE7804" s="2"/>
      <c r="NTF7804" s="2"/>
      <c r="NTG7804" s="2"/>
      <c r="NTH7804" s="2"/>
      <c r="NTI7804" s="2"/>
      <c r="NTJ7804" s="2"/>
      <c r="NTK7804" s="2"/>
      <c r="NTL7804" s="2"/>
      <c r="NTM7804" s="2"/>
      <c r="NTN7804" s="2"/>
      <c r="NTO7804" s="2"/>
      <c r="NTP7804" s="2"/>
      <c r="NTQ7804" s="2"/>
      <c r="NTR7804" s="2"/>
      <c r="NTS7804" s="2"/>
      <c r="NTT7804" s="2"/>
      <c r="NTU7804" s="2"/>
      <c r="NTV7804" s="2"/>
      <c r="NTW7804" s="2"/>
      <c r="NTX7804" s="2"/>
      <c r="NTY7804" s="2"/>
      <c r="NTZ7804" s="2"/>
      <c r="NUA7804" s="2"/>
      <c r="NUB7804" s="2"/>
      <c r="NUC7804" s="2"/>
      <c r="NUD7804" s="2"/>
      <c r="NUE7804" s="2"/>
      <c r="NUF7804" s="2"/>
      <c r="NUG7804" s="2"/>
      <c r="NUH7804" s="2"/>
      <c r="NUI7804" s="2"/>
      <c r="NUJ7804" s="2"/>
      <c r="NUK7804" s="2"/>
      <c r="NUL7804" s="2"/>
      <c r="NUM7804" s="2"/>
      <c r="NUN7804" s="2"/>
      <c r="NUO7804" s="2"/>
      <c r="NUP7804" s="2"/>
      <c r="NUQ7804" s="2"/>
      <c r="NUR7804" s="2"/>
      <c r="NUS7804" s="2"/>
      <c r="NUT7804" s="2"/>
      <c r="NUU7804" s="2"/>
      <c r="NUV7804" s="2"/>
      <c r="NUW7804" s="2"/>
      <c r="NUX7804" s="2"/>
      <c r="NUY7804" s="2"/>
      <c r="NUZ7804" s="2"/>
      <c r="NVA7804" s="2"/>
      <c r="NVB7804" s="2"/>
      <c r="NVC7804" s="2"/>
      <c r="NVD7804" s="2"/>
      <c r="NVE7804" s="2"/>
      <c r="NVF7804" s="2"/>
      <c r="NVG7804" s="2"/>
      <c r="NVH7804" s="2"/>
      <c r="NVI7804" s="2"/>
      <c r="NVJ7804" s="2"/>
      <c r="NVK7804" s="2"/>
      <c r="NVL7804" s="2"/>
      <c r="NVM7804" s="2"/>
      <c r="NVN7804" s="2"/>
      <c r="NVO7804" s="2"/>
      <c r="NVP7804" s="2"/>
      <c r="NVQ7804" s="2"/>
      <c r="NVR7804" s="2"/>
      <c r="NVS7804" s="2"/>
      <c r="NVT7804" s="2"/>
      <c r="NVU7804" s="2"/>
      <c r="NVV7804" s="2"/>
      <c r="NVW7804" s="2"/>
      <c r="NVX7804" s="2"/>
      <c r="NVY7804" s="2"/>
      <c r="NVZ7804" s="2"/>
      <c r="NWA7804" s="2"/>
      <c r="NWB7804" s="2"/>
      <c r="NWC7804" s="2"/>
      <c r="NWD7804" s="2"/>
      <c r="NWE7804" s="2"/>
      <c r="NWF7804" s="2"/>
      <c r="NWG7804" s="2"/>
      <c r="NWH7804" s="2"/>
      <c r="NWI7804" s="2"/>
      <c r="NWJ7804" s="2"/>
      <c r="NWK7804" s="2"/>
      <c r="NWL7804" s="2"/>
      <c r="NWM7804" s="2"/>
      <c r="NWN7804" s="2"/>
      <c r="NWO7804" s="2"/>
      <c r="NWP7804" s="2"/>
      <c r="NWQ7804" s="2"/>
      <c r="NWR7804" s="2"/>
      <c r="NWS7804" s="2"/>
      <c r="NWT7804" s="2"/>
      <c r="NWU7804" s="2"/>
      <c r="NWV7804" s="2"/>
      <c r="NWW7804" s="2"/>
      <c r="NWX7804" s="2"/>
      <c r="NWY7804" s="2"/>
      <c r="NWZ7804" s="2"/>
      <c r="NXA7804" s="2"/>
      <c r="NXB7804" s="2"/>
      <c r="NXC7804" s="2"/>
      <c r="NXD7804" s="2"/>
      <c r="NXE7804" s="2"/>
      <c r="NXF7804" s="2"/>
      <c r="NXG7804" s="2"/>
      <c r="NXH7804" s="2"/>
      <c r="NXI7804" s="2"/>
      <c r="NXJ7804" s="2"/>
      <c r="NXK7804" s="2"/>
      <c r="NXL7804" s="2"/>
      <c r="NXM7804" s="2"/>
      <c r="NXN7804" s="2"/>
      <c r="NXO7804" s="2"/>
      <c r="NXP7804" s="2"/>
      <c r="NXQ7804" s="2"/>
      <c r="NXR7804" s="2"/>
      <c r="NXS7804" s="2"/>
      <c r="NXT7804" s="2"/>
      <c r="NXU7804" s="2"/>
      <c r="NXV7804" s="2"/>
      <c r="NXW7804" s="2"/>
      <c r="NXX7804" s="2"/>
      <c r="NXY7804" s="2"/>
      <c r="NXZ7804" s="2"/>
      <c r="NYA7804" s="2"/>
      <c r="NYB7804" s="2"/>
      <c r="NYC7804" s="2"/>
      <c r="NYD7804" s="2"/>
      <c r="NYE7804" s="2"/>
      <c r="NYF7804" s="2"/>
      <c r="NYG7804" s="2"/>
      <c r="NYH7804" s="2"/>
      <c r="NYI7804" s="2"/>
      <c r="NYJ7804" s="2"/>
      <c r="NYK7804" s="2"/>
      <c r="NYL7804" s="2"/>
      <c r="NYM7804" s="2"/>
      <c r="NYN7804" s="2"/>
      <c r="NYO7804" s="2"/>
      <c r="NYP7804" s="2"/>
      <c r="NYQ7804" s="2"/>
      <c r="NYR7804" s="2"/>
      <c r="NYS7804" s="2"/>
      <c r="NYT7804" s="2"/>
      <c r="NYU7804" s="2"/>
      <c r="NYV7804" s="2"/>
      <c r="NYW7804" s="2"/>
      <c r="NYX7804" s="2"/>
      <c r="NYY7804" s="2"/>
      <c r="NYZ7804" s="2"/>
      <c r="NZA7804" s="2"/>
      <c r="NZB7804" s="2"/>
      <c r="NZC7804" s="2"/>
      <c r="NZD7804" s="2"/>
      <c r="NZE7804" s="2"/>
      <c r="NZF7804" s="2"/>
      <c r="NZG7804" s="2"/>
      <c r="NZH7804" s="2"/>
      <c r="NZI7804" s="2"/>
      <c r="NZJ7804" s="2"/>
      <c r="NZK7804" s="2"/>
      <c r="NZL7804" s="2"/>
      <c r="NZM7804" s="2"/>
      <c r="NZN7804" s="2"/>
      <c r="NZO7804" s="2"/>
      <c r="NZP7804" s="2"/>
      <c r="NZQ7804" s="2"/>
      <c r="NZR7804" s="2"/>
      <c r="NZS7804" s="2"/>
      <c r="NZT7804" s="2"/>
      <c r="NZU7804" s="2"/>
      <c r="NZV7804" s="2"/>
      <c r="NZW7804" s="2"/>
      <c r="NZX7804" s="2"/>
      <c r="NZY7804" s="2"/>
      <c r="NZZ7804" s="2"/>
      <c r="OAA7804" s="2"/>
      <c r="OAB7804" s="2"/>
      <c r="OAC7804" s="2"/>
      <c r="OAD7804" s="2"/>
      <c r="OAE7804" s="2"/>
      <c r="OAF7804" s="2"/>
      <c r="OAG7804" s="2"/>
      <c r="OAH7804" s="2"/>
      <c r="OAI7804" s="2"/>
      <c r="OAJ7804" s="2"/>
      <c r="OAK7804" s="2"/>
      <c r="OAL7804" s="2"/>
      <c r="OAM7804" s="2"/>
      <c r="OAN7804" s="2"/>
      <c r="OAO7804" s="2"/>
      <c r="OAP7804" s="2"/>
      <c r="OAQ7804" s="2"/>
      <c r="OAR7804" s="2"/>
      <c r="OAS7804" s="2"/>
      <c r="OAT7804" s="2"/>
      <c r="OAU7804" s="2"/>
      <c r="OAV7804" s="2"/>
      <c r="OAW7804" s="2"/>
      <c r="OAX7804" s="2"/>
      <c r="OAY7804" s="2"/>
      <c r="OAZ7804" s="2"/>
      <c r="OBA7804" s="2"/>
      <c r="OBB7804" s="2"/>
      <c r="OBC7804" s="2"/>
      <c r="OBD7804" s="2"/>
      <c r="OBE7804" s="2"/>
      <c r="OBF7804" s="2"/>
      <c r="OBG7804" s="2"/>
      <c r="OBH7804" s="2"/>
      <c r="OBI7804" s="2"/>
      <c r="OBJ7804" s="2"/>
      <c r="OBK7804" s="2"/>
      <c r="OBL7804" s="2"/>
      <c r="OBM7804" s="2"/>
      <c r="OBN7804" s="2"/>
      <c r="OBO7804" s="2"/>
      <c r="OBP7804" s="2"/>
      <c r="OBQ7804" s="2"/>
      <c r="OBR7804" s="2"/>
      <c r="OBS7804" s="2"/>
      <c r="OBT7804" s="2"/>
      <c r="OBU7804" s="2"/>
      <c r="OBV7804" s="2"/>
      <c r="OBW7804" s="2"/>
      <c r="OBX7804" s="2"/>
      <c r="OBY7804" s="2"/>
      <c r="OBZ7804" s="2"/>
      <c r="OCA7804" s="2"/>
      <c r="OCB7804" s="2"/>
      <c r="OCC7804" s="2"/>
      <c r="OCD7804" s="2"/>
      <c r="OCE7804" s="2"/>
      <c r="OCF7804" s="2"/>
      <c r="OCG7804" s="2"/>
      <c r="OCH7804" s="2"/>
      <c r="OCI7804" s="2"/>
      <c r="OCJ7804" s="2"/>
      <c r="OCK7804" s="2"/>
      <c r="OCL7804" s="2"/>
      <c r="OCM7804" s="2"/>
      <c r="OCN7804" s="2"/>
      <c r="OCO7804" s="2"/>
      <c r="OCP7804" s="2"/>
      <c r="OCQ7804" s="2"/>
      <c r="OCR7804" s="2"/>
      <c r="OCS7804" s="2"/>
      <c r="OCT7804" s="2"/>
      <c r="OCU7804" s="2"/>
      <c r="OCV7804" s="2"/>
      <c r="OCW7804" s="2"/>
      <c r="OCX7804" s="2"/>
      <c r="OCY7804" s="2"/>
      <c r="OCZ7804" s="2"/>
      <c r="ODA7804" s="2"/>
      <c r="ODB7804" s="2"/>
      <c r="ODC7804" s="2"/>
      <c r="ODD7804" s="2"/>
      <c r="ODE7804" s="2"/>
      <c r="ODF7804" s="2"/>
      <c r="ODG7804" s="2"/>
      <c r="ODH7804" s="2"/>
      <c r="ODI7804" s="2"/>
      <c r="ODJ7804" s="2"/>
      <c r="ODK7804" s="2"/>
      <c r="ODL7804" s="2"/>
      <c r="ODM7804" s="2"/>
      <c r="ODN7804" s="2"/>
      <c r="ODO7804" s="2"/>
      <c r="ODP7804" s="2"/>
      <c r="ODQ7804" s="2"/>
      <c r="ODR7804" s="2"/>
      <c r="ODS7804" s="2"/>
      <c r="ODT7804" s="2"/>
      <c r="ODU7804" s="2"/>
      <c r="ODV7804" s="2"/>
      <c r="ODW7804" s="2"/>
      <c r="ODX7804" s="2"/>
      <c r="ODY7804" s="2"/>
      <c r="ODZ7804" s="2"/>
      <c r="OEA7804" s="2"/>
      <c r="OEB7804" s="2"/>
      <c r="OEC7804" s="2"/>
      <c r="OED7804" s="2"/>
      <c r="OEE7804" s="2"/>
      <c r="OEF7804" s="2"/>
      <c r="OEG7804" s="2"/>
      <c r="OEH7804" s="2"/>
      <c r="OEI7804" s="2"/>
      <c r="OEJ7804" s="2"/>
      <c r="OEK7804" s="2"/>
      <c r="OEL7804" s="2"/>
      <c r="OEM7804" s="2"/>
      <c r="OEN7804" s="2"/>
      <c r="OEO7804" s="2"/>
      <c r="OEP7804" s="2"/>
      <c r="OEQ7804" s="2"/>
      <c r="OER7804" s="2"/>
      <c r="OES7804" s="2"/>
      <c r="OET7804" s="2"/>
      <c r="OEU7804" s="2"/>
      <c r="OEV7804" s="2"/>
      <c r="OEW7804" s="2"/>
      <c r="OEX7804" s="2"/>
      <c r="OEY7804" s="2"/>
      <c r="OEZ7804" s="2"/>
      <c r="OFA7804" s="2"/>
      <c r="OFB7804" s="2"/>
      <c r="OFC7804" s="2"/>
      <c r="OFD7804" s="2"/>
      <c r="OFE7804" s="2"/>
      <c r="OFF7804" s="2"/>
      <c r="OFG7804" s="2"/>
      <c r="OFH7804" s="2"/>
      <c r="OFI7804" s="2"/>
      <c r="OFJ7804" s="2"/>
      <c r="OFK7804" s="2"/>
      <c r="OFL7804" s="2"/>
      <c r="OFM7804" s="2"/>
      <c r="OFN7804" s="2"/>
      <c r="OFO7804" s="2"/>
      <c r="OFP7804" s="2"/>
      <c r="OFQ7804" s="2"/>
      <c r="OFR7804" s="2"/>
      <c r="OFS7804" s="2"/>
      <c r="OFT7804" s="2"/>
      <c r="OFU7804" s="2"/>
      <c r="OFV7804" s="2"/>
      <c r="OFW7804" s="2"/>
      <c r="OFX7804" s="2"/>
      <c r="OFY7804" s="2"/>
      <c r="OFZ7804" s="2"/>
      <c r="OGA7804" s="2"/>
      <c r="OGB7804" s="2"/>
      <c r="OGC7804" s="2"/>
      <c r="OGD7804" s="2"/>
      <c r="OGE7804" s="2"/>
      <c r="OGF7804" s="2"/>
      <c r="OGG7804" s="2"/>
      <c r="OGH7804" s="2"/>
      <c r="OGI7804" s="2"/>
      <c r="OGJ7804" s="2"/>
      <c r="OGK7804" s="2"/>
      <c r="OGL7804" s="2"/>
      <c r="OGM7804" s="2"/>
      <c r="OGN7804" s="2"/>
      <c r="OGO7804" s="2"/>
      <c r="OGP7804" s="2"/>
      <c r="OGQ7804" s="2"/>
      <c r="OGR7804" s="2"/>
      <c r="OGS7804" s="2"/>
      <c r="OGT7804" s="2"/>
      <c r="OGU7804" s="2"/>
      <c r="OGV7804" s="2"/>
      <c r="OGW7804" s="2"/>
      <c r="OGX7804" s="2"/>
      <c r="OGY7804" s="2"/>
      <c r="OGZ7804" s="2"/>
      <c r="OHA7804" s="2"/>
      <c r="OHB7804" s="2"/>
      <c r="OHC7804" s="2"/>
      <c r="OHD7804" s="2"/>
      <c r="OHE7804" s="2"/>
      <c r="OHF7804" s="2"/>
      <c r="OHG7804" s="2"/>
      <c r="OHH7804" s="2"/>
      <c r="OHI7804" s="2"/>
      <c r="OHJ7804" s="2"/>
      <c r="OHK7804" s="2"/>
      <c r="OHL7804" s="2"/>
      <c r="OHM7804" s="2"/>
      <c r="OHN7804" s="2"/>
      <c r="OHO7804" s="2"/>
      <c r="OHP7804" s="2"/>
      <c r="OHQ7804" s="2"/>
      <c r="OHR7804" s="2"/>
      <c r="OHS7804" s="2"/>
      <c r="OHT7804" s="2"/>
      <c r="OHU7804" s="2"/>
      <c r="OHV7804" s="2"/>
      <c r="OHW7804" s="2"/>
      <c r="OHX7804" s="2"/>
      <c r="OHY7804" s="2"/>
      <c r="OHZ7804" s="2"/>
      <c r="OIA7804" s="2"/>
      <c r="OIB7804" s="2"/>
      <c r="OIC7804" s="2"/>
      <c r="OID7804" s="2"/>
      <c r="OIE7804" s="2"/>
      <c r="OIF7804" s="2"/>
      <c r="OIG7804" s="2"/>
      <c r="OIH7804" s="2"/>
      <c r="OII7804" s="2"/>
      <c r="OIJ7804" s="2"/>
      <c r="OIK7804" s="2"/>
      <c r="OIL7804" s="2"/>
      <c r="OIM7804" s="2"/>
      <c r="OIN7804" s="2"/>
      <c r="OIO7804" s="2"/>
      <c r="OIP7804" s="2"/>
      <c r="OIQ7804" s="2"/>
      <c r="OIR7804" s="2"/>
      <c r="OIS7804" s="2"/>
      <c r="OIT7804" s="2"/>
      <c r="OIU7804" s="2"/>
      <c r="OIV7804" s="2"/>
      <c r="OIW7804" s="2"/>
      <c r="OIX7804" s="2"/>
      <c r="OIY7804" s="2"/>
      <c r="OIZ7804" s="2"/>
      <c r="OJA7804" s="2"/>
      <c r="OJB7804" s="2"/>
      <c r="OJC7804" s="2"/>
      <c r="OJD7804" s="2"/>
      <c r="OJE7804" s="2"/>
      <c r="OJF7804" s="2"/>
      <c r="OJG7804" s="2"/>
      <c r="OJH7804" s="2"/>
      <c r="OJI7804" s="2"/>
      <c r="OJJ7804" s="2"/>
      <c r="OJK7804" s="2"/>
      <c r="OJL7804" s="2"/>
      <c r="OJM7804" s="2"/>
      <c r="OJN7804" s="2"/>
      <c r="OJO7804" s="2"/>
      <c r="OJP7804" s="2"/>
      <c r="OJQ7804" s="2"/>
      <c r="OJR7804" s="2"/>
      <c r="OJS7804" s="2"/>
      <c r="OJT7804" s="2"/>
      <c r="OJU7804" s="2"/>
      <c r="OJV7804" s="2"/>
      <c r="OJW7804" s="2"/>
      <c r="OJX7804" s="2"/>
      <c r="OJY7804" s="2"/>
      <c r="OJZ7804" s="2"/>
      <c r="OKA7804" s="2"/>
      <c r="OKB7804" s="2"/>
      <c r="OKC7804" s="2"/>
      <c r="OKD7804" s="2"/>
      <c r="OKE7804" s="2"/>
      <c r="OKF7804" s="2"/>
      <c r="OKG7804" s="2"/>
      <c r="OKH7804" s="2"/>
      <c r="OKI7804" s="2"/>
      <c r="OKJ7804" s="2"/>
      <c r="OKK7804" s="2"/>
      <c r="OKL7804" s="2"/>
      <c r="OKM7804" s="2"/>
      <c r="OKN7804" s="2"/>
      <c r="OKO7804" s="2"/>
      <c r="OKP7804" s="2"/>
      <c r="OKQ7804" s="2"/>
      <c r="OKR7804" s="2"/>
      <c r="OKS7804" s="2"/>
      <c r="OKT7804" s="2"/>
      <c r="OKU7804" s="2"/>
      <c r="OKV7804" s="2"/>
      <c r="OKW7804" s="2"/>
      <c r="OKX7804" s="2"/>
      <c r="OKY7804" s="2"/>
      <c r="OKZ7804" s="2"/>
      <c r="OLA7804" s="2"/>
      <c r="OLB7804" s="2"/>
      <c r="OLC7804" s="2"/>
      <c r="OLD7804" s="2"/>
      <c r="OLE7804" s="2"/>
      <c r="OLF7804" s="2"/>
      <c r="OLG7804" s="2"/>
      <c r="OLH7804" s="2"/>
      <c r="OLI7804" s="2"/>
      <c r="OLJ7804" s="2"/>
      <c r="OLK7804" s="2"/>
      <c r="OLL7804" s="2"/>
      <c r="OLM7804" s="2"/>
      <c r="OLN7804" s="2"/>
      <c r="OLO7804" s="2"/>
      <c r="OLP7804" s="2"/>
      <c r="OLQ7804" s="2"/>
      <c r="OLR7804" s="2"/>
      <c r="OLS7804" s="2"/>
      <c r="OLT7804" s="2"/>
      <c r="OLU7804" s="2"/>
      <c r="OLV7804" s="2"/>
      <c r="OLW7804" s="2"/>
      <c r="OLX7804" s="2"/>
      <c r="OLY7804" s="2"/>
      <c r="OLZ7804" s="2"/>
      <c r="OMA7804" s="2"/>
      <c r="OMB7804" s="2"/>
      <c r="OMC7804" s="2"/>
      <c r="OMD7804" s="2"/>
      <c r="OME7804" s="2"/>
      <c r="OMF7804" s="2"/>
      <c r="OMG7804" s="2"/>
      <c r="OMH7804" s="2"/>
      <c r="OMI7804" s="2"/>
      <c r="OMJ7804" s="2"/>
      <c r="OMK7804" s="2"/>
      <c r="OML7804" s="2"/>
      <c r="OMM7804" s="2"/>
      <c r="OMN7804" s="2"/>
      <c r="OMO7804" s="2"/>
      <c r="OMP7804" s="2"/>
      <c r="OMQ7804" s="2"/>
      <c r="OMR7804" s="2"/>
      <c r="OMS7804" s="2"/>
      <c r="OMT7804" s="2"/>
      <c r="OMU7804" s="2"/>
      <c r="OMV7804" s="2"/>
      <c r="OMW7804" s="2"/>
      <c r="OMX7804" s="2"/>
      <c r="OMY7804" s="2"/>
      <c r="OMZ7804" s="2"/>
      <c r="ONA7804" s="2"/>
      <c r="ONB7804" s="2"/>
      <c r="ONC7804" s="2"/>
      <c r="OND7804" s="2"/>
      <c r="ONE7804" s="2"/>
      <c r="ONF7804" s="2"/>
      <c r="ONG7804" s="2"/>
      <c r="ONH7804" s="2"/>
      <c r="ONI7804" s="2"/>
      <c r="ONJ7804" s="2"/>
      <c r="ONK7804" s="2"/>
      <c r="ONL7804" s="2"/>
      <c r="ONM7804" s="2"/>
      <c r="ONN7804" s="2"/>
      <c r="ONO7804" s="2"/>
      <c r="ONP7804" s="2"/>
      <c r="ONQ7804" s="2"/>
      <c r="ONR7804" s="2"/>
      <c r="ONS7804" s="2"/>
      <c r="ONT7804" s="2"/>
      <c r="ONU7804" s="2"/>
      <c r="ONV7804" s="2"/>
      <c r="ONW7804" s="2"/>
      <c r="ONX7804" s="2"/>
      <c r="ONY7804" s="2"/>
      <c r="ONZ7804" s="2"/>
      <c r="OOA7804" s="2"/>
      <c r="OOB7804" s="2"/>
      <c r="OOC7804" s="2"/>
      <c r="OOD7804" s="2"/>
      <c r="OOE7804" s="2"/>
      <c r="OOF7804" s="2"/>
      <c r="OOG7804" s="2"/>
      <c r="OOH7804" s="2"/>
      <c r="OOI7804" s="2"/>
      <c r="OOJ7804" s="2"/>
      <c r="OOK7804" s="2"/>
      <c r="OOL7804" s="2"/>
      <c r="OOM7804" s="2"/>
      <c r="OON7804" s="2"/>
      <c r="OOO7804" s="2"/>
      <c r="OOP7804" s="2"/>
      <c r="OOQ7804" s="2"/>
      <c r="OOR7804" s="2"/>
      <c r="OOS7804" s="2"/>
      <c r="OOT7804" s="2"/>
      <c r="OOU7804" s="2"/>
      <c r="OOV7804" s="2"/>
      <c r="OOW7804" s="2"/>
      <c r="OOX7804" s="2"/>
      <c r="OOY7804" s="2"/>
      <c r="OOZ7804" s="2"/>
      <c r="OPA7804" s="2"/>
      <c r="OPB7804" s="2"/>
      <c r="OPC7804" s="2"/>
      <c r="OPD7804" s="2"/>
      <c r="OPE7804" s="2"/>
      <c r="OPF7804" s="2"/>
      <c r="OPG7804" s="2"/>
      <c r="OPH7804" s="2"/>
      <c r="OPI7804" s="2"/>
      <c r="OPJ7804" s="2"/>
      <c r="OPK7804" s="2"/>
      <c r="OPL7804" s="2"/>
      <c r="OPM7804" s="2"/>
      <c r="OPN7804" s="2"/>
      <c r="OPO7804" s="2"/>
      <c r="OPP7804" s="2"/>
      <c r="OPQ7804" s="2"/>
      <c r="OPR7804" s="2"/>
      <c r="OPS7804" s="2"/>
      <c r="OPT7804" s="2"/>
      <c r="OPU7804" s="2"/>
      <c r="OPV7804" s="2"/>
      <c r="OPW7804" s="2"/>
      <c r="OPX7804" s="2"/>
      <c r="OPY7804" s="2"/>
      <c r="OPZ7804" s="2"/>
      <c r="OQA7804" s="2"/>
      <c r="OQB7804" s="2"/>
      <c r="OQC7804" s="2"/>
      <c r="OQD7804" s="2"/>
      <c r="OQE7804" s="2"/>
      <c r="OQF7804" s="2"/>
      <c r="OQG7804" s="2"/>
      <c r="OQH7804" s="2"/>
      <c r="OQI7804" s="2"/>
      <c r="OQJ7804" s="2"/>
      <c r="OQK7804" s="2"/>
      <c r="OQL7804" s="2"/>
      <c r="OQM7804" s="2"/>
      <c r="OQN7804" s="2"/>
      <c r="OQO7804" s="2"/>
      <c r="OQP7804" s="2"/>
      <c r="OQQ7804" s="2"/>
      <c r="OQR7804" s="2"/>
      <c r="OQS7804" s="2"/>
      <c r="OQT7804" s="2"/>
      <c r="OQU7804" s="2"/>
      <c r="OQV7804" s="2"/>
      <c r="OQW7804" s="2"/>
      <c r="OQX7804" s="2"/>
      <c r="OQY7804" s="2"/>
      <c r="OQZ7804" s="2"/>
      <c r="ORA7804" s="2"/>
      <c r="ORB7804" s="2"/>
      <c r="ORC7804" s="2"/>
      <c r="ORD7804" s="2"/>
      <c r="ORE7804" s="2"/>
      <c r="ORF7804" s="2"/>
      <c r="ORG7804" s="2"/>
      <c r="ORH7804" s="2"/>
      <c r="ORI7804" s="2"/>
      <c r="ORJ7804" s="2"/>
      <c r="ORK7804" s="2"/>
      <c r="ORL7804" s="2"/>
      <c r="ORM7804" s="2"/>
      <c r="ORN7804" s="2"/>
      <c r="ORO7804" s="2"/>
      <c r="ORP7804" s="2"/>
      <c r="ORQ7804" s="2"/>
      <c r="ORR7804" s="2"/>
      <c r="ORS7804" s="2"/>
      <c r="ORT7804" s="2"/>
      <c r="ORU7804" s="2"/>
      <c r="ORV7804" s="2"/>
      <c r="ORW7804" s="2"/>
      <c r="ORX7804" s="2"/>
      <c r="ORY7804" s="2"/>
      <c r="ORZ7804" s="2"/>
      <c r="OSA7804" s="2"/>
      <c r="OSB7804" s="2"/>
      <c r="OSC7804" s="2"/>
      <c r="OSD7804" s="2"/>
      <c r="OSE7804" s="2"/>
      <c r="OSF7804" s="2"/>
      <c r="OSG7804" s="2"/>
      <c r="OSH7804" s="2"/>
      <c r="OSI7804" s="2"/>
      <c r="OSJ7804" s="2"/>
      <c r="OSK7804" s="2"/>
      <c r="OSL7804" s="2"/>
      <c r="OSM7804" s="2"/>
      <c r="OSN7804" s="2"/>
      <c r="OSO7804" s="2"/>
      <c r="OSP7804" s="2"/>
      <c r="OSQ7804" s="2"/>
      <c r="OSR7804" s="2"/>
      <c r="OSS7804" s="2"/>
      <c r="OST7804" s="2"/>
      <c r="OSU7804" s="2"/>
      <c r="OSV7804" s="2"/>
      <c r="OSW7804" s="2"/>
      <c r="OSX7804" s="2"/>
      <c r="OSY7804" s="2"/>
      <c r="OSZ7804" s="2"/>
      <c r="OTA7804" s="2"/>
      <c r="OTB7804" s="2"/>
      <c r="OTC7804" s="2"/>
      <c r="OTD7804" s="2"/>
      <c r="OTE7804" s="2"/>
      <c r="OTF7804" s="2"/>
      <c r="OTG7804" s="2"/>
      <c r="OTH7804" s="2"/>
      <c r="OTI7804" s="2"/>
      <c r="OTJ7804" s="2"/>
      <c r="OTK7804" s="2"/>
      <c r="OTL7804" s="2"/>
      <c r="OTM7804" s="2"/>
      <c r="OTN7804" s="2"/>
      <c r="OTO7804" s="2"/>
      <c r="OTP7804" s="2"/>
      <c r="OTQ7804" s="2"/>
      <c r="OTR7804" s="2"/>
      <c r="OTS7804" s="2"/>
      <c r="OTT7804" s="2"/>
      <c r="OTU7804" s="2"/>
      <c r="OTV7804" s="2"/>
      <c r="OTW7804" s="2"/>
      <c r="OTX7804" s="2"/>
      <c r="OTY7804" s="2"/>
      <c r="OTZ7804" s="2"/>
      <c r="OUA7804" s="2"/>
      <c r="OUB7804" s="2"/>
      <c r="OUC7804" s="2"/>
      <c r="OUD7804" s="2"/>
      <c r="OUE7804" s="2"/>
      <c r="OUF7804" s="2"/>
      <c r="OUG7804" s="2"/>
      <c r="OUH7804" s="2"/>
      <c r="OUI7804" s="2"/>
      <c r="OUJ7804" s="2"/>
      <c r="OUK7804" s="2"/>
      <c r="OUL7804" s="2"/>
      <c r="OUM7804" s="2"/>
      <c r="OUN7804" s="2"/>
      <c r="OUO7804" s="2"/>
      <c r="OUP7804" s="2"/>
      <c r="OUQ7804" s="2"/>
      <c r="OUR7804" s="2"/>
      <c r="OUS7804" s="2"/>
      <c r="OUT7804" s="2"/>
      <c r="OUU7804" s="2"/>
      <c r="OUV7804" s="2"/>
      <c r="OUW7804" s="2"/>
      <c r="OUX7804" s="2"/>
      <c r="OUY7804" s="2"/>
      <c r="OUZ7804" s="2"/>
      <c r="OVA7804" s="2"/>
      <c r="OVB7804" s="2"/>
      <c r="OVC7804" s="2"/>
      <c r="OVD7804" s="2"/>
      <c r="OVE7804" s="2"/>
      <c r="OVF7804" s="2"/>
      <c r="OVG7804" s="2"/>
      <c r="OVH7804" s="2"/>
      <c r="OVI7804" s="2"/>
      <c r="OVJ7804" s="2"/>
      <c r="OVK7804" s="2"/>
      <c r="OVL7804" s="2"/>
      <c r="OVM7804" s="2"/>
      <c r="OVN7804" s="2"/>
      <c r="OVO7804" s="2"/>
      <c r="OVP7804" s="2"/>
      <c r="OVQ7804" s="2"/>
      <c r="OVR7804" s="2"/>
      <c r="OVS7804" s="2"/>
      <c r="OVT7804" s="2"/>
      <c r="OVU7804" s="2"/>
      <c r="OVV7804" s="2"/>
      <c r="OVW7804" s="2"/>
      <c r="OVX7804" s="2"/>
      <c r="OVY7804" s="2"/>
      <c r="OVZ7804" s="2"/>
      <c r="OWA7804" s="2"/>
      <c r="OWB7804" s="2"/>
      <c r="OWC7804" s="2"/>
      <c r="OWD7804" s="2"/>
      <c r="OWE7804" s="2"/>
      <c r="OWF7804" s="2"/>
      <c r="OWG7804" s="2"/>
      <c r="OWH7804" s="2"/>
      <c r="OWI7804" s="2"/>
      <c r="OWJ7804" s="2"/>
      <c r="OWK7804" s="2"/>
      <c r="OWL7804" s="2"/>
      <c r="OWM7804" s="2"/>
      <c r="OWN7804" s="2"/>
      <c r="OWO7804" s="2"/>
      <c r="OWP7804" s="2"/>
      <c r="OWQ7804" s="2"/>
      <c r="OWR7804" s="2"/>
      <c r="OWS7804" s="2"/>
      <c r="OWT7804" s="2"/>
      <c r="OWU7804" s="2"/>
      <c r="OWV7804" s="2"/>
      <c r="OWW7804" s="2"/>
      <c r="OWX7804" s="2"/>
      <c r="OWY7804" s="2"/>
      <c r="OWZ7804" s="2"/>
      <c r="OXA7804" s="2"/>
      <c r="OXB7804" s="2"/>
      <c r="OXC7804" s="2"/>
      <c r="OXD7804" s="2"/>
      <c r="OXE7804" s="2"/>
      <c r="OXF7804" s="2"/>
      <c r="OXG7804" s="2"/>
      <c r="OXH7804" s="2"/>
      <c r="OXI7804" s="2"/>
      <c r="OXJ7804" s="2"/>
      <c r="OXK7804" s="2"/>
      <c r="OXL7804" s="2"/>
      <c r="OXM7804" s="2"/>
      <c r="OXN7804" s="2"/>
      <c r="OXO7804" s="2"/>
      <c r="OXP7804" s="2"/>
      <c r="OXQ7804" s="2"/>
      <c r="OXR7804" s="2"/>
      <c r="OXS7804" s="2"/>
      <c r="OXT7804" s="2"/>
      <c r="OXU7804" s="2"/>
      <c r="OXV7804" s="2"/>
      <c r="OXW7804" s="2"/>
      <c r="OXX7804" s="2"/>
      <c r="OXY7804" s="2"/>
      <c r="OXZ7804" s="2"/>
      <c r="OYA7804" s="2"/>
      <c r="OYB7804" s="2"/>
      <c r="OYC7804" s="2"/>
      <c r="OYD7804" s="2"/>
      <c r="OYE7804" s="2"/>
      <c r="OYF7804" s="2"/>
      <c r="OYG7804" s="2"/>
      <c r="OYH7804" s="2"/>
      <c r="OYI7804" s="2"/>
      <c r="OYJ7804" s="2"/>
      <c r="OYK7804" s="2"/>
      <c r="OYL7804" s="2"/>
      <c r="OYM7804" s="2"/>
      <c r="OYN7804" s="2"/>
      <c r="OYO7804" s="2"/>
      <c r="OYP7804" s="2"/>
      <c r="OYQ7804" s="2"/>
      <c r="OYR7804" s="2"/>
      <c r="OYS7804" s="2"/>
      <c r="OYT7804" s="2"/>
      <c r="OYU7804" s="2"/>
      <c r="OYV7804" s="2"/>
      <c r="OYW7804" s="2"/>
      <c r="OYX7804" s="2"/>
      <c r="OYY7804" s="2"/>
      <c r="OYZ7804" s="2"/>
      <c r="OZA7804" s="2"/>
      <c r="OZB7804" s="2"/>
      <c r="OZC7804" s="2"/>
      <c r="OZD7804" s="2"/>
      <c r="OZE7804" s="2"/>
      <c r="OZF7804" s="2"/>
      <c r="OZG7804" s="2"/>
      <c r="OZH7804" s="2"/>
      <c r="OZI7804" s="2"/>
      <c r="OZJ7804" s="2"/>
      <c r="OZK7804" s="2"/>
      <c r="OZL7804" s="2"/>
      <c r="OZM7804" s="2"/>
      <c r="OZN7804" s="2"/>
      <c r="OZO7804" s="2"/>
      <c r="OZP7804" s="2"/>
      <c r="OZQ7804" s="2"/>
      <c r="OZR7804" s="2"/>
      <c r="OZS7804" s="2"/>
      <c r="OZT7804" s="2"/>
      <c r="OZU7804" s="2"/>
      <c r="OZV7804" s="2"/>
      <c r="OZW7804" s="2"/>
      <c r="OZX7804" s="2"/>
      <c r="OZY7804" s="2"/>
      <c r="OZZ7804" s="2"/>
      <c r="PAA7804" s="2"/>
      <c r="PAB7804" s="2"/>
      <c r="PAC7804" s="2"/>
      <c r="PAD7804" s="2"/>
      <c r="PAE7804" s="2"/>
      <c r="PAF7804" s="2"/>
      <c r="PAG7804" s="2"/>
      <c r="PAH7804" s="2"/>
      <c r="PAI7804" s="2"/>
      <c r="PAJ7804" s="2"/>
      <c r="PAK7804" s="2"/>
      <c r="PAL7804" s="2"/>
      <c r="PAM7804" s="2"/>
      <c r="PAN7804" s="2"/>
      <c r="PAO7804" s="2"/>
      <c r="PAP7804" s="2"/>
      <c r="PAQ7804" s="2"/>
      <c r="PAR7804" s="2"/>
      <c r="PAS7804" s="2"/>
      <c r="PAT7804" s="2"/>
      <c r="PAU7804" s="2"/>
      <c r="PAV7804" s="2"/>
      <c r="PAW7804" s="2"/>
      <c r="PAX7804" s="2"/>
      <c r="PAY7804" s="2"/>
      <c r="PAZ7804" s="2"/>
      <c r="PBA7804" s="2"/>
      <c r="PBB7804" s="2"/>
      <c r="PBC7804" s="2"/>
      <c r="PBD7804" s="2"/>
      <c r="PBE7804" s="2"/>
      <c r="PBF7804" s="2"/>
      <c r="PBG7804" s="2"/>
      <c r="PBH7804" s="2"/>
      <c r="PBI7804" s="2"/>
      <c r="PBJ7804" s="2"/>
      <c r="PBK7804" s="2"/>
      <c r="PBL7804" s="2"/>
      <c r="PBM7804" s="2"/>
      <c r="PBN7804" s="2"/>
      <c r="PBO7804" s="2"/>
      <c r="PBP7804" s="2"/>
      <c r="PBQ7804" s="2"/>
      <c r="PBR7804" s="2"/>
      <c r="PBS7804" s="2"/>
      <c r="PBT7804" s="2"/>
      <c r="PBU7804" s="2"/>
      <c r="PBV7804" s="2"/>
      <c r="PBW7804" s="2"/>
      <c r="PBX7804" s="2"/>
      <c r="PBY7804" s="2"/>
      <c r="PBZ7804" s="2"/>
      <c r="PCA7804" s="2"/>
      <c r="PCB7804" s="2"/>
      <c r="PCC7804" s="2"/>
      <c r="PCD7804" s="2"/>
      <c r="PCE7804" s="2"/>
      <c r="PCF7804" s="2"/>
      <c r="PCG7804" s="2"/>
      <c r="PCH7804" s="2"/>
      <c r="PCI7804" s="2"/>
      <c r="PCJ7804" s="2"/>
      <c r="PCK7804" s="2"/>
      <c r="PCL7804" s="2"/>
      <c r="PCM7804" s="2"/>
      <c r="PCN7804" s="2"/>
      <c r="PCO7804" s="2"/>
      <c r="PCP7804" s="2"/>
      <c r="PCQ7804" s="2"/>
      <c r="PCR7804" s="2"/>
      <c r="PCS7804" s="2"/>
      <c r="PCT7804" s="2"/>
      <c r="PCU7804" s="2"/>
      <c r="PCV7804" s="2"/>
      <c r="PCW7804" s="2"/>
      <c r="PCX7804" s="2"/>
      <c r="PCY7804" s="2"/>
      <c r="PCZ7804" s="2"/>
      <c r="PDA7804" s="2"/>
      <c r="PDB7804" s="2"/>
      <c r="PDC7804" s="2"/>
      <c r="PDD7804" s="2"/>
      <c r="PDE7804" s="2"/>
      <c r="PDF7804" s="2"/>
      <c r="PDG7804" s="2"/>
      <c r="PDH7804" s="2"/>
      <c r="PDI7804" s="2"/>
      <c r="PDJ7804" s="2"/>
      <c r="PDK7804" s="2"/>
      <c r="PDL7804" s="2"/>
      <c r="PDM7804" s="2"/>
      <c r="PDN7804" s="2"/>
      <c r="PDO7804" s="2"/>
      <c r="PDP7804" s="2"/>
      <c r="PDQ7804" s="2"/>
      <c r="PDR7804" s="2"/>
      <c r="PDS7804" s="2"/>
      <c r="PDT7804" s="2"/>
      <c r="PDU7804" s="2"/>
      <c r="PDV7804" s="2"/>
      <c r="PDW7804" s="2"/>
      <c r="PDX7804" s="2"/>
      <c r="PDY7804" s="2"/>
      <c r="PDZ7804" s="2"/>
      <c r="PEA7804" s="2"/>
      <c r="PEB7804" s="2"/>
      <c r="PEC7804" s="2"/>
      <c r="PED7804" s="2"/>
      <c r="PEE7804" s="2"/>
      <c r="PEF7804" s="2"/>
      <c r="PEG7804" s="2"/>
      <c r="PEH7804" s="2"/>
      <c r="PEI7804" s="2"/>
      <c r="PEJ7804" s="2"/>
      <c r="PEK7804" s="2"/>
      <c r="PEL7804" s="2"/>
      <c r="PEM7804" s="2"/>
      <c r="PEN7804" s="2"/>
      <c r="PEO7804" s="2"/>
      <c r="PEP7804" s="2"/>
      <c r="PEQ7804" s="2"/>
      <c r="PER7804" s="2"/>
      <c r="PES7804" s="2"/>
      <c r="PET7804" s="2"/>
      <c r="PEU7804" s="2"/>
      <c r="PEV7804" s="2"/>
      <c r="PEW7804" s="2"/>
      <c r="PEX7804" s="2"/>
      <c r="PEY7804" s="2"/>
      <c r="PEZ7804" s="2"/>
      <c r="PFA7804" s="2"/>
      <c r="PFB7804" s="2"/>
      <c r="PFC7804" s="2"/>
      <c r="PFD7804" s="2"/>
      <c r="PFE7804" s="2"/>
      <c r="PFF7804" s="2"/>
      <c r="PFG7804" s="2"/>
      <c r="PFH7804" s="2"/>
      <c r="PFI7804" s="2"/>
      <c r="PFJ7804" s="2"/>
      <c r="PFK7804" s="2"/>
      <c r="PFL7804" s="2"/>
      <c r="PFM7804" s="2"/>
      <c r="PFN7804" s="2"/>
      <c r="PFO7804" s="2"/>
      <c r="PFP7804" s="2"/>
      <c r="PFQ7804" s="2"/>
      <c r="PFR7804" s="2"/>
      <c r="PFS7804" s="2"/>
      <c r="PFT7804" s="2"/>
      <c r="PFU7804" s="2"/>
      <c r="PFV7804" s="2"/>
      <c r="PFW7804" s="2"/>
      <c r="PFX7804" s="2"/>
      <c r="PFY7804" s="2"/>
      <c r="PFZ7804" s="2"/>
      <c r="PGA7804" s="2"/>
      <c r="PGB7804" s="2"/>
      <c r="PGC7804" s="2"/>
      <c r="PGD7804" s="2"/>
      <c r="PGE7804" s="2"/>
      <c r="PGF7804" s="2"/>
      <c r="PGG7804" s="2"/>
      <c r="PGH7804" s="2"/>
      <c r="PGI7804" s="2"/>
      <c r="PGJ7804" s="2"/>
      <c r="PGK7804" s="2"/>
      <c r="PGL7804" s="2"/>
      <c r="PGM7804" s="2"/>
      <c r="PGN7804" s="2"/>
      <c r="PGO7804" s="2"/>
      <c r="PGP7804" s="2"/>
      <c r="PGQ7804" s="2"/>
      <c r="PGR7804" s="2"/>
      <c r="PGS7804" s="2"/>
      <c r="PGT7804" s="2"/>
      <c r="PGU7804" s="2"/>
      <c r="PGV7804" s="2"/>
      <c r="PGW7804" s="2"/>
      <c r="PGX7804" s="2"/>
      <c r="PGY7804" s="2"/>
      <c r="PGZ7804" s="2"/>
      <c r="PHA7804" s="2"/>
      <c r="PHB7804" s="2"/>
      <c r="PHC7804" s="2"/>
      <c r="PHD7804" s="2"/>
      <c r="PHE7804" s="2"/>
      <c r="PHF7804" s="2"/>
      <c r="PHG7804" s="2"/>
      <c r="PHH7804" s="2"/>
      <c r="PHI7804" s="2"/>
      <c r="PHJ7804" s="2"/>
      <c r="PHK7804" s="2"/>
      <c r="PHL7804" s="2"/>
      <c r="PHM7804" s="2"/>
      <c r="PHN7804" s="2"/>
      <c r="PHO7804" s="2"/>
      <c r="PHP7804" s="2"/>
      <c r="PHQ7804" s="2"/>
      <c r="PHR7804" s="2"/>
      <c r="PHS7804" s="2"/>
      <c r="PHT7804" s="2"/>
      <c r="PHU7804" s="2"/>
      <c r="PHV7804" s="2"/>
      <c r="PHW7804" s="2"/>
      <c r="PHX7804" s="2"/>
      <c r="PHY7804" s="2"/>
      <c r="PHZ7804" s="2"/>
      <c r="PIA7804" s="2"/>
      <c r="PIB7804" s="2"/>
      <c r="PIC7804" s="2"/>
      <c r="PID7804" s="2"/>
      <c r="PIE7804" s="2"/>
      <c r="PIF7804" s="2"/>
      <c r="PIG7804" s="2"/>
      <c r="PIH7804" s="2"/>
      <c r="PII7804" s="2"/>
      <c r="PIJ7804" s="2"/>
      <c r="PIK7804" s="2"/>
      <c r="PIL7804" s="2"/>
      <c r="PIM7804" s="2"/>
      <c r="PIN7804" s="2"/>
      <c r="PIO7804" s="2"/>
      <c r="PIP7804" s="2"/>
      <c r="PIQ7804" s="2"/>
      <c r="PIR7804" s="2"/>
      <c r="PIS7804" s="2"/>
      <c r="PIT7804" s="2"/>
      <c r="PIU7804" s="2"/>
      <c r="PIV7804" s="2"/>
      <c r="PIW7804" s="2"/>
      <c r="PIX7804" s="2"/>
      <c r="PIY7804" s="2"/>
      <c r="PIZ7804" s="2"/>
      <c r="PJA7804" s="2"/>
      <c r="PJB7804" s="2"/>
      <c r="PJC7804" s="2"/>
      <c r="PJD7804" s="2"/>
      <c r="PJE7804" s="2"/>
      <c r="PJF7804" s="2"/>
      <c r="PJG7804" s="2"/>
      <c r="PJH7804" s="2"/>
      <c r="PJI7804" s="2"/>
      <c r="PJJ7804" s="2"/>
      <c r="PJK7804" s="2"/>
      <c r="PJL7804" s="2"/>
      <c r="PJM7804" s="2"/>
      <c r="PJN7804" s="2"/>
      <c r="PJO7804" s="2"/>
      <c r="PJP7804" s="2"/>
      <c r="PJQ7804" s="2"/>
      <c r="PJR7804" s="2"/>
      <c r="PJS7804" s="2"/>
      <c r="PJT7804" s="2"/>
      <c r="PJU7804" s="2"/>
      <c r="PJV7804" s="2"/>
      <c r="PJW7804" s="2"/>
      <c r="PJX7804" s="2"/>
      <c r="PJY7804" s="2"/>
      <c r="PJZ7804" s="2"/>
      <c r="PKA7804" s="2"/>
      <c r="PKB7804" s="2"/>
      <c r="PKC7804" s="2"/>
      <c r="PKD7804" s="2"/>
      <c r="PKE7804" s="2"/>
      <c r="PKF7804" s="2"/>
      <c r="PKG7804" s="2"/>
      <c r="PKH7804" s="2"/>
      <c r="PKI7804" s="2"/>
      <c r="PKJ7804" s="2"/>
      <c r="PKK7804" s="2"/>
      <c r="PKL7804" s="2"/>
      <c r="PKM7804" s="2"/>
      <c r="PKN7804" s="2"/>
      <c r="PKO7804" s="2"/>
      <c r="PKP7804" s="2"/>
      <c r="PKQ7804" s="2"/>
      <c r="PKR7804" s="2"/>
      <c r="PKS7804" s="2"/>
      <c r="PKT7804" s="2"/>
      <c r="PKU7804" s="2"/>
      <c r="PKV7804" s="2"/>
      <c r="PKW7804" s="2"/>
      <c r="PKX7804" s="2"/>
      <c r="PKY7804" s="2"/>
      <c r="PKZ7804" s="2"/>
      <c r="PLA7804" s="2"/>
      <c r="PLB7804" s="2"/>
      <c r="PLC7804" s="2"/>
      <c r="PLD7804" s="2"/>
      <c r="PLE7804" s="2"/>
      <c r="PLF7804" s="2"/>
      <c r="PLG7804" s="2"/>
      <c r="PLH7804" s="2"/>
      <c r="PLI7804" s="2"/>
      <c r="PLJ7804" s="2"/>
      <c r="PLK7804" s="2"/>
      <c r="PLL7804" s="2"/>
      <c r="PLM7804" s="2"/>
      <c r="PLN7804" s="2"/>
      <c r="PLO7804" s="2"/>
      <c r="PLP7804" s="2"/>
      <c r="PLQ7804" s="2"/>
      <c r="PLR7804" s="2"/>
      <c r="PLS7804" s="2"/>
      <c r="PLT7804" s="2"/>
      <c r="PLU7804" s="2"/>
      <c r="PLV7804" s="2"/>
      <c r="PLW7804" s="2"/>
      <c r="PLX7804" s="2"/>
      <c r="PLY7804" s="2"/>
      <c r="PLZ7804" s="2"/>
      <c r="PMA7804" s="2"/>
      <c r="PMB7804" s="2"/>
      <c r="PMC7804" s="2"/>
      <c r="PMD7804" s="2"/>
      <c r="PME7804" s="2"/>
      <c r="PMF7804" s="2"/>
      <c r="PMG7804" s="2"/>
      <c r="PMH7804" s="2"/>
      <c r="PMI7804" s="2"/>
      <c r="PMJ7804" s="2"/>
      <c r="PMK7804" s="2"/>
      <c r="PML7804" s="2"/>
      <c r="PMM7804" s="2"/>
      <c r="PMN7804" s="2"/>
      <c r="PMO7804" s="2"/>
      <c r="PMP7804" s="2"/>
      <c r="PMQ7804" s="2"/>
      <c r="PMR7804" s="2"/>
      <c r="PMS7804" s="2"/>
      <c r="PMT7804" s="2"/>
      <c r="PMU7804" s="2"/>
      <c r="PMV7804" s="2"/>
      <c r="PMW7804" s="2"/>
      <c r="PMX7804" s="2"/>
      <c r="PMY7804" s="2"/>
      <c r="PMZ7804" s="2"/>
      <c r="PNA7804" s="2"/>
      <c r="PNB7804" s="2"/>
      <c r="PNC7804" s="2"/>
      <c r="PND7804" s="2"/>
      <c r="PNE7804" s="2"/>
      <c r="PNF7804" s="2"/>
      <c r="PNG7804" s="2"/>
      <c r="PNH7804" s="2"/>
      <c r="PNI7804" s="2"/>
      <c r="PNJ7804" s="2"/>
      <c r="PNK7804" s="2"/>
      <c r="PNL7804" s="2"/>
      <c r="PNM7804" s="2"/>
      <c r="PNN7804" s="2"/>
      <c r="PNO7804" s="2"/>
      <c r="PNP7804" s="2"/>
      <c r="PNQ7804" s="2"/>
      <c r="PNR7804" s="2"/>
      <c r="PNS7804" s="2"/>
      <c r="PNT7804" s="2"/>
      <c r="PNU7804" s="2"/>
      <c r="PNV7804" s="2"/>
      <c r="PNW7804" s="2"/>
      <c r="PNX7804" s="2"/>
      <c r="PNY7804" s="2"/>
      <c r="PNZ7804" s="2"/>
      <c r="POA7804" s="2"/>
      <c r="POB7804" s="2"/>
      <c r="POC7804" s="2"/>
      <c r="POD7804" s="2"/>
      <c r="POE7804" s="2"/>
      <c r="POF7804" s="2"/>
      <c r="POG7804" s="2"/>
      <c r="POH7804" s="2"/>
      <c r="POI7804" s="2"/>
      <c r="POJ7804" s="2"/>
      <c r="POK7804" s="2"/>
      <c r="POL7804" s="2"/>
      <c r="POM7804" s="2"/>
      <c r="PON7804" s="2"/>
      <c r="POO7804" s="2"/>
      <c r="POP7804" s="2"/>
      <c r="POQ7804" s="2"/>
      <c r="POR7804" s="2"/>
      <c r="POS7804" s="2"/>
      <c r="POT7804" s="2"/>
      <c r="POU7804" s="2"/>
      <c r="POV7804" s="2"/>
      <c r="POW7804" s="2"/>
      <c r="POX7804" s="2"/>
      <c r="POY7804" s="2"/>
      <c r="POZ7804" s="2"/>
      <c r="PPA7804" s="2"/>
      <c r="PPB7804" s="2"/>
      <c r="PPC7804" s="2"/>
      <c r="PPD7804" s="2"/>
      <c r="PPE7804" s="2"/>
      <c r="PPF7804" s="2"/>
      <c r="PPG7804" s="2"/>
      <c r="PPH7804" s="2"/>
      <c r="PPI7804" s="2"/>
      <c r="PPJ7804" s="2"/>
      <c r="PPK7804" s="2"/>
      <c r="PPL7804" s="2"/>
      <c r="PPM7804" s="2"/>
      <c r="PPN7804" s="2"/>
      <c r="PPO7804" s="2"/>
      <c r="PPP7804" s="2"/>
      <c r="PPQ7804" s="2"/>
      <c r="PPR7804" s="2"/>
      <c r="PPS7804" s="2"/>
      <c r="PPT7804" s="2"/>
      <c r="PPU7804" s="2"/>
      <c r="PPV7804" s="2"/>
      <c r="PPW7804" s="2"/>
      <c r="PPX7804" s="2"/>
      <c r="PPY7804" s="2"/>
      <c r="PPZ7804" s="2"/>
      <c r="PQA7804" s="2"/>
      <c r="PQB7804" s="2"/>
      <c r="PQC7804" s="2"/>
      <c r="PQD7804" s="2"/>
      <c r="PQE7804" s="2"/>
      <c r="PQF7804" s="2"/>
      <c r="PQG7804" s="2"/>
      <c r="PQH7804" s="2"/>
      <c r="PQI7804" s="2"/>
      <c r="PQJ7804" s="2"/>
      <c r="PQK7804" s="2"/>
      <c r="PQL7804" s="2"/>
      <c r="PQM7804" s="2"/>
      <c r="PQN7804" s="2"/>
      <c r="PQO7804" s="2"/>
      <c r="PQP7804" s="2"/>
      <c r="PQQ7804" s="2"/>
      <c r="PQR7804" s="2"/>
      <c r="PQS7804" s="2"/>
      <c r="PQT7804" s="2"/>
      <c r="PQU7804" s="2"/>
      <c r="PQV7804" s="2"/>
      <c r="PQW7804" s="2"/>
      <c r="PQX7804" s="2"/>
      <c r="PQY7804" s="2"/>
      <c r="PQZ7804" s="2"/>
      <c r="PRA7804" s="2"/>
      <c r="PRB7804" s="2"/>
      <c r="PRC7804" s="2"/>
      <c r="PRD7804" s="2"/>
      <c r="PRE7804" s="2"/>
      <c r="PRF7804" s="2"/>
      <c r="PRG7804" s="2"/>
      <c r="PRH7804" s="2"/>
      <c r="PRI7804" s="2"/>
      <c r="PRJ7804" s="2"/>
      <c r="PRK7804" s="2"/>
      <c r="PRL7804" s="2"/>
      <c r="PRM7804" s="2"/>
      <c r="PRN7804" s="2"/>
      <c r="PRO7804" s="2"/>
      <c r="PRP7804" s="2"/>
      <c r="PRQ7804" s="2"/>
      <c r="PRR7804" s="2"/>
      <c r="PRS7804" s="2"/>
      <c r="PRT7804" s="2"/>
      <c r="PRU7804" s="2"/>
      <c r="PRV7804" s="2"/>
      <c r="PRW7804" s="2"/>
      <c r="PRX7804" s="2"/>
      <c r="PRY7804" s="2"/>
      <c r="PRZ7804" s="2"/>
      <c r="PSA7804" s="2"/>
      <c r="PSB7804" s="2"/>
      <c r="PSC7804" s="2"/>
      <c r="PSD7804" s="2"/>
      <c r="PSE7804" s="2"/>
      <c r="PSF7804" s="2"/>
      <c r="PSG7804" s="2"/>
      <c r="PSH7804" s="2"/>
      <c r="PSI7804" s="2"/>
      <c r="PSJ7804" s="2"/>
      <c r="PSK7804" s="2"/>
      <c r="PSL7804" s="2"/>
      <c r="PSM7804" s="2"/>
      <c r="PSN7804" s="2"/>
      <c r="PSO7804" s="2"/>
      <c r="PSP7804" s="2"/>
      <c r="PSQ7804" s="2"/>
      <c r="PSR7804" s="2"/>
      <c r="PSS7804" s="2"/>
      <c r="PST7804" s="2"/>
      <c r="PSU7804" s="2"/>
      <c r="PSV7804" s="2"/>
      <c r="PSW7804" s="2"/>
      <c r="PSX7804" s="2"/>
      <c r="PSY7804" s="2"/>
      <c r="PSZ7804" s="2"/>
      <c r="PTA7804" s="2"/>
      <c r="PTB7804" s="2"/>
      <c r="PTC7804" s="2"/>
      <c r="PTD7804" s="2"/>
      <c r="PTE7804" s="2"/>
      <c r="PTF7804" s="2"/>
      <c r="PTG7804" s="2"/>
      <c r="PTH7804" s="2"/>
      <c r="PTI7804" s="2"/>
      <c r="PTJ7804" s="2"/>
      <c r="PTK7804" s="2"/>
      <c r="PTL7804" s="2"/>
      <c r="PTM7804" s="2"/>
      <c r="PTN7804" s="2"/>
      <c r="PTO7804" s="2"/>
      <c r="PTP7804" s="2"/>
      <c r="PTQ7804" s="2"/>
      <c r="PTR7804" s="2"/>
      <c r="PTS7804" s="2"/>
      <c r="PTT7804" s="2"/>
      <c r="PTU7804" s="2"/>
      <c r="PTV7804" s="2"/>
      <c r="PTW7804" s="2"/>
      <c r="PTX7804" s="2"/>
      <c r="PTY7804" s="2"/>
      <c r="PTZ7804" s="2"/>
      <c r="PUA7804" s="2"/>
      <c r="PUB7804" s="2"/>
      <c r="PUC7804" s="2"/>
      <c r="PUD7804" s="2"/>
      <c r="PUE7804" s="2"/>
      <c r="PUF7804" s="2"/>
      <c r="PUG7804" s="2"/>
      <c r="PUH7804" s="2"/>
      <c r="PUI7804" s="2"/>
      <c r="PUJ7804" s="2"/>
      <c r="PUK7804" s="2"/>
      <c r="PUL7804" s="2"/>
      <c r="PUM7804" s="2"/>
      <c r="PUN7804" s="2"/>
      <c r="PUO7804" s="2"/>
      <c r="PUP7804" s="2"/>
      <c r="PUQ7804" s="2"/>
      <c r="PUR7804" s="2"/>
      <c r="PUS7804" s="2"/>
      <c r="PUT7804" s="2"/>
      <c r="PUU7804" s="2"/>
      <c r="PUV7804" s="2"/>
      <c r="PUW7804" s="2"/>
      <c r="PUX7804" s="2"/>
      <c r="PUY7804" s="2"/>
      <c r="PUZ7804" s="2"/>
      <c r="PVA7804" s="2"/>
      <c r="PVB7804" s="2"/>
      <c r="PVC7804" s="2"/>
      <c r="PVD7804" s="2"/>
      <c r="PVE7804" s="2"/>
      <c r="PVF7804" s="2"/>
      <c r="PVG7804" s="2"/>
      <c r="PVH7804" s="2"/>
      <c r="PVI7804" s="2"/>
      <c r="PVJ7804" s="2"/>
      <c r="PVK7804" s="2"/>
      <c r="PVL7804" s="2"/>
      <c r="PVM7804" s="2"/>
      <c r="PVN7804" s="2"/>
      <c r="PVO7804" s="2"/>
      <c r="PVP7804" s="2"/>
      <c r="PVQ7804" s="2"/>
      <c r="PVR7804" s="2"/>
      <c r="PVS7804" s="2"/>
      <c r="PVT7804" s="2"/>
      <c r="PVU7804" s="2"/>
      <c r="PVV7804" s="2"/>
      <c r="PVW7804" s="2"/>
      <c r="PVX7804" s="2"/>
      <c r="PVY7804" s="2"/>
      <c r="PVZ7804" s="2"/>
      <c r="PWA7804" s="2"/>
      <c r="PWB7804" s="2"/>
      <c r="PWC7804" s="2"/>
      <c r="PWD7804" s="2"/>
      <c r="PWE7804" s="2"/>
      <c r="PWF7804" s="2"/>
      <c r="PWG7804" s="2"/>
      <c r="PWH7804" s="2"/>
      <c r="PWI7804" s="2"/>
      <c r="PWJ7804" s="2"/>
      <c r="PWK7804" s="2"/>
      <c r="PWL7804" s="2"/>
      <c r="PWM7804" s="2"/>
      <c r="PWN7804" s="2"/>
      <c r="PWO7804" s="2"/>
      <c r="PWP7804" s="2"/>
      <c r="PWQ7804" s="2"/>
      <c r="PWR7804" s="2"/>
      <c r="PWS7804" s="2"/>
      <c r="PWT7804" s="2"/>
      <c r="PWU7804" s="2"/>
      <c r="PWV7804" s="2"/>
      <c r="PWW7804" s="2"/>
      <c r="PWX7804" s="2"/>
      <c r="PWY7804" s="2"/>
      <c r="PWZ7804" s="2"/>
      <c r="PXA7804" s="2"/>
      <c r="PXB7804" s="2"/>
      <c r="PXC7804" s="2"/>
      <c r="PXD7804" s="2"/>
      <c r="PXE7804" s="2"/>
      <c r="PXF7804" s="2"/>
      <c r="PXG7804" s="2"/>
      <c r="PXH7804" s="2"/>
      <c r="PXI7804" s="2"/>
      <c r="PXJ7804" s="2"/>
      <c r="PXK7804" s="2"/>
      <c r="PXL7804" s="2"/>
      <c r="PXM7804" s="2"/>
      <c r="PXN7804" s="2"/>
      <c r="PXO7804" s="2"/>
      <c r="PXP7804" s="2"/>
      <c r="PXQ7804" s="2"/>
      <c r="PXR7804" s="2"/>
      <c r="PXS7804" s="2"/>
      <c r="PXT7804" s="2"/>
      <c r="PXU7804" s="2"/>
      <c r="PXV7804" s="2"/>
      <c r="PXW7804" s="2"/>
      <c r="PXX7804" s="2"/>
      <c r="PXY7804" s="2"/>
      <c r="PXZ7804" s="2"/>
      <c r="PYA7804" s="2"/>
      <c r="PYB7804" s="2"/>
      <c r="PYC7804" s="2"/>
      <c r="PYD7804" s="2"/>
      <c r="PYE7804" s="2"/>
      <c r="PYF7804" s="2"/>
      <c r="PYG7804" s="2"/>
      <c r="PYH7804" s="2"/>
      <c r="PYI7804" s="2"/>
      <c r="PYJ7804" s="2"/>
      <c r="PYK7804" s="2"/>
      <c r="PYL7804" s="2"/>
      <c r="PYM7804" s="2"/>
      <c r="PYN7804" s="2"/>
      <c r="PYO7804" s="2"/>
      <c r="PYP7804" s="2"/>
      <c r="PYQ7804" s="2"/>
      <c r="PYR7804" s="2"/>
      <c r="PYS7804" s="2"/>
      <c r="PYT7804" s="2"/>
      <c r="PYU7804" s="2"/>
      <c r="PYV7804" s="2"/>
      <c r="PYW7804" s="2"/>
      <c r="PYX7804" s="2"/>
      <c r="PYY7804" s="2"/>
      <c r="PYZ7804" s="2"/>
      <c r="PZA7804" s="2"/>
      <c r="PZB7804" s="2"/>
      <c r="PZC7804" s="2"/>
      <c r="PZD7804" s="2"/>
      <c r="PZE7804" s="2"/>
      <c r="PZF7804" s="2"/>
      <c r="PZG7804" s="2"/>
      <c r="PZH7804" s="2"/>
      <c r="PZI7804" s="2"/>
      <c r="PZJ7804" s="2"/>
      <c r="PZK7804" s="2"/>
      <c r="PZL7804" s="2"/>
      <c r="PZM7804" s="2"/>
      <c r="PZN7804" s="2"/>
      <c r="PZO7804" s="2"/>
      <c r="PZP7804" s="2"/>
      <c r="PZQ7804" s="2"/>
      <c r="PZR7804" s="2"/>
      <c r="PZS7804" s="2"/>
      <c r="PZT7804" s="2"/>
      <c r="PZU7804" s="2"/>
      <c r="PZV7804" s="2"/>
      <c r="PZW7804" s="2"/>
      <c r="PZX7804" s="2"/>
      <c r="PZY7804" s="2"/>
      <c r="PZZ7804" s="2"/>
      <c r="QAA7804" s="2"/>
      <c r="QAB7804" s="2"/>
      <c r="QAC7804" s="2"/>
      <c r="QAD7804" s="2"/>
      <c r="QAE7804" s="2"/>
      <c r="QAF7804" s="2"/>
      <c r="QAG7804" s="2"/>
      <c r="QAH7804" s="2"/>
      <c r="QAI7804" s="2"/>
      <c r="QAJ7804" s="2"/>
      <c r="QAK7804" s="2"/>
      <c r="QAL7804" s="2"/>
      <c r="QAM7804" s="2"/>
      <c r="QAN7804" s="2"/>
      <c r="QAO7804" s="2"/>
      <c r="QAP7804" s="2"/>
      <c r="QAQ7804" s="2"/>
      <c r="QAR7804" s="2"/>
      <c r="QAS7804" s="2"/>
      <c r="QAT7804" s="2"/>
      <c r="QAU7804" s="2"/>
      <c r="QAV7804" s="2"/>
      <c r="QAW7804" s="2"/>
      <c r="QAX7804" s="2"/>
      <c r="QAY7804" s="2"/>
      <c r="QAZ7804" s="2"/>
      <c r="QBA7804" s="2"/>
      <c r="QBB7804" s="2"/>
      <c r="QBC7804" s="2"/>
      <c r="QBD7804" s="2"/>
      <c r="QBE7804" s="2"/>
      <c r="QBF7804" s="2"/>
      <c r="QBG7804" s="2"/>
      <c r="QBH7804" s="2"/>
      <c r="QBI7804" s="2"/>
      <c r="QBJ7804" s="2"/>
      <c r="QBK7804" s="2"/>
      <c r="QBL7804" s="2"/>
      <c r="QBM7804" s="2"/>
      <c r="QBN7804" s="2"/>
      <c r="QBO7804" s="2"/>
      <c r="QBP7804" s="2"/>
      <c r="QBQ7804" s="2"/>
      <c r="QBR7804" s="2"/>
      <c r="QBS7804" s="2"/>
      <c r="QBT7804" s="2"/>
      <c r="QBU7804" s="2"/>
      <c r="QBV7804" s="2"/>
      <c r="QBW7804" s="2"/>
      <c r="QBX7804" s="2"/>
      <c r="QBY7804" s="2"/>
      <c r="QBZ7804" s="2"/>
      <c r="QCA7804" s="2"/>
      <c r="QCB7804" s="2"/>
      <c r="QCC7804" s="2"/>
      <c r="QCD7804" s="2"/>
      <c r="QCE7804" s="2"/>
      <c r="QCF7804" s="2"/>
      <c r="QCG7804" s="2"/>
      <c r="QCH7804" s="2"/>
      <c r="QCI7804" s="2"/>
      <c r="QCJ7804" s="2"/>
      <c r="QCK7804" s="2"/>
      <c r="QCL7804" s="2"/>
      <c r="QCM7804" s="2"/>
      <c r="QCN7804" s="2"/>
      <c r="QCO7804" s="2"/>
      <c r="QCP7804" s="2"/>
      <c r="QCQ7804" s="2"/>
      <c r="QCR7804" s="2"/>
      <c r="QCS7804" s="2"/>
      <c r="QCT7804" s="2"/>
      <c r="QCU7804" s="2"/>
      <c r="QCV7804" s="2"/>
      <c r="QCW7804" s="2"/>
      <c r="QCX7804" s="2"/>
      <c r="QCY7804" s="2"/>
      <c r="QCZ7804" s="2"/>
      <c r="QDA7804" s="2"/>
      <c r="QDB7804" s="2"/>
      <c r="QDC7804" s="2"/>
      <c r="QDD7804" s="2"/>
      <c r="QDE7804" s="2"/>
      <c r="QDF7804" s="2"/>
      <c r="QDG7804" s="2"/>
      <c r="QDH7804" s="2"/>
      <c r="QDI7804" s="2"/>
      <c r="QDJ7804" s="2"/>
      <c r="QDK7804" s="2"/>
      <c r="QDL7804" s="2"/>
      <c r="QDM7804" s="2"/>
      <c r="QDN7804" s="2"/>
      <c r="QDO7804" s="2"/>
      <c r="QDP7804" s="2"/>
      <c r="QDQ7804" s="2"/>
      <c r="QDR7804" s="2"/>
      <c r="QDS7804" s="2"/>
      <c r="QDT7804" s="2"/>
      <c r="QDU7804" s="2"/>
      <c r="QDV7804" s="2"/>
      <c r="QDW7804" s="2"/>
      <c r="QDX7804" s="2"/>
      <c r="QDY7804" s="2"/>
      <c r="QDZ7804" s="2"/>
      <c r="QEA7804" s="2"/>
      <c r="QEB7804" s="2"/>
      <c r="QEC7804" s="2"/>
      <c r="QED7804" s="2"/>
      <c r="QEE7804" s="2"/>
      <c r="QEF7804" s="2"/>
      <c r="QEG7804" s="2"/>
      <c r="QEH7804" s="2"/>
      <c r="QEI7804" s="2"/>
      <c r="QEJ7804" s="2"/>
      <c r="QEK7804" s="2"/>
      <c r="QEL7804" s="2"/>
      <c r="QEM7804" s="2"/>
      <c r="QEN7804" s="2"/>
      <c r="QEO7804" s="2"/>
      <c r="QEP7804" s="2"/>
      <c r="QEQ7804" s="2"/>
      <c r="QER7804" s="2"/>
      <c r="QES7804" s="2"/>
      <c r="QET7804" s="2"/>
      <c r="QEU7804" s="2"/>
      <c r="QEV7804" s="2"/>
      <c r="QEW7804" s="2"/>
      <c r="QEX7804" s="2"/>
      <c r="QEY7804" s="2"/>
      <c r="QEZ7804" s="2"/>
      <c r="QFA7804" s="2"/>
      <c r="QFB7804" s="2"/>
      <c r="QFC7804" s="2"/>
      <c r="QFD7804" s="2"/>
      <c r="QFE7804" s="2"/>
      <c r="QFF7804" s="2"/>
      <c r="QFG7804" s="2"/>
      <c r="QFH7804" s="2"/>
      <c r="QFI7804" s="2"/>
      <c r="QFJ7804" s="2"/>
      <c r="QFK7804" s="2"/>
      <c r="QFL7804" s="2"/>
      <c r="QFM7804" s="2"/>
      <c r="QFN7804" s="2"/>
      <c r="QFO7804" s="2"/>
      <c r="QFP7804" s="2"/>
      <c r="QFQ7804" s="2"/>
      <c r="QFR7804" s="2"/>
      <c r="QFS7804" s="2"/>
      <c r="QFT7804" s="2"/>
      <c r="QFU7804" s="2"/>
      <c r="QFV7804" s="2"/>
      <c r="QFW7804" s="2"/>
      <c r="QFX7804" s="2"/>
      <c r="QFY7804" s="2"/>
      <c r="QFZ7804" s="2"/>
      <c r="QGA7804" s="2"/>
      <c r="QGB7804" s="2"/>
      <c r="QGC7804" s="2"/>
      <c r="QGD7804" s="2"/>
      <c r="QGE7804" s="2"/>
      <c r="QGF7804" s="2"/>
      <c r="QGG7804" s="2"/>
      <c r="QGH7804" s="2"/>
      <c r="QGI7804" s="2"/>
      <c r="QGJ7804" s="2"/>
      <c r="QGK7804" s="2"/>
      <c r="QGL7804" s="2"/>
      <c r="QGM7804" s="2"/>
      <c r="QGN7804" s="2"/>
      <c r="QGO7804" s="2"/>
      <c r="QGP7804" s="2"/>
      <c r="QGQ7804" s="2"/>
      <c r="QGR7804" s="2"/>
      <c r="QGS7804" s="2"/>
      <c r="QGT7804" s="2"/>
      <c r="QGU7804" s="2"/>
      <c r="QGV7804" s="2"/>
      <c r="QGW7804" s="2"/>
      <c r="QGX7804" s="2"/>
      <c r="QGY7804" s="2"/>
      <c r="QGZ7804" s="2"/>
      <c r="QHA7804" s="2"/>
      <c r="QHB7804" s="2"/>
      <c r="QHC7804" s="2"/>
      <c r="QHD7804" s="2"/>
      <c r="QHE7804" s="2"/>
      <c r="QHF7804" s="2"/>
      <c r="QHG7804" s="2"/>
      <c r="QHH7804" s="2"/>
      <c r="QHI7804" s="2"/>
      <c r="QHJ7804" s="2"/>
      <c r="QHK7804" s="2"/>
      <c r="QHL7804" s="2"/>
      <c r="QHM7804" s="2"/>
      <c r="QHN7804" s="2"/>
      <c r="QHO7804" s="2"/>
      <c r="QHP7804" s="2"/>
      <c r="QHQ7804" s="2"/>
      <c r="QHR7804" s="2"/>
      <c r="QHS7804" s="2"/>
      <c r="QHT7804" s="2"/>
      <c r="QHU7804" s="2"/>
      <c r="QHV7804" s="2"/>
      <c r="QHW7804" s="2"/>
      <c r="QHX7804" s="2"/>
      <c r="QHY7804" s="2"/>
      <c r="QHZ7804" s="2"/>
      <c r="QIA7804" s="2"/>
      <c r="QIB7804" s="2"/>
      <c r="QIC7804" s="2"/>
      <c r="QID7804" s="2"/>
      <c r="QIE7804" s="2"/>
      <c r="QIF7804" s="2"/>
      <c r="QIG7804" s="2"/>
      <c r="QIH7804" s="2"/>
      <c r="QII7804" s="2"/>
      <c r="QIJ7804" s="2"/>
      <c r="QIK7804" s="2"/>
      <c r="QIL7804" s="2"/>
      <c r="QIM7804" s="2"/>
      <c r="QIN7804" s="2"/>
      <c r="QIO7804" s="2"/>
      <c r="QIP7804" s="2"/>
      <c r="QIQ7804" s="2"/>
      <c r="QIR7804" s="2"/>
      <c r="QIS7804" s="2"/>
      <c r="QIT7804" s="2"/>
      <c r="QIU7804" s="2"/>
      <c r="QIV7804" s="2"/>
      <c r="QIW7804" s="2"/>
      <c r="QIX7804" s="2"/>
      <c r="QIY7804" s="2"/>
      <c r="QIZ7804" s="2"/>
      <c r="QJA7804" s="2"/>
      <c r="QJB7804" s="2"/>
      <c r="QJC7804" s="2"/>
      <c r="QJD7804" s="2"/>
      <c r="QJE7804" s="2"/>
      <c r="QJF7804" s="2"/>
      <c r="QJG7804" s="2"/>
      <c r="QJH7804" s="2"/>
      <c r="QJI7804" s="2"/>
      <c r="QJJ7804" s="2"/>
      <c r="QJK7804" s="2"/>
      <c r="QJL7804" s="2"/>
      <c r="QJM7804" s="2"/>
      <c r="QJN7804" s="2"/>
      <c r="QJO7804" s="2"/>
      <c r="QJP7804" s="2"/>
      <c r="QJQ7804" s="2"/>
      <c r="QJR7804" s="2"/>
      <c r="QJS7804" s="2"/>
      <c r="QJT7804" s="2"/>
      <c r="QJU7804" s="2"/>
      <c r="QJV7804" s="2"/>
      <c r="QJW7804" s="2"/>
      <c r="QJX7804" s="2"/>
      <c r="QJY7804" s="2"/>
      <c r="QJZ7804" s="2"/>
      <c r="QKA7804" s="2"/>
      <c r="QKB7804" s="2"/>
      <c r="QKC7804" s="2"/>
      <c r="QKD7804" s="2"/>
      <c r="QKE7804" s="2"/>
      <c r="QKF7804" s="2"/>
      <c r="QKG7804" s="2"/>
      <c r="QKH7804" s="2"/>
      <c r="QKI7804" s="2"/>
      <c r="QKJ7804" s="2"/>
      <c r="QKK7804" s="2"/>
      <c r="QKL7804" s="2"/>
      <c r="QKM7804" s="2"/>
      <c r="QKN7804" s="2"/>
      <c r="QKO7804" s="2"/>
      <c r="QKP7804" s="2"/>
      <c r="QKQ7804" s="2"/>
      <c r="QKR7804" s="2"/>
      <c r="QKS7804" s="2"/>
      <c r="QKT7804" s="2"/>
      <c r="QKU7804" s="2"/>
      <c r="QKV7804" s="2"/>
      <c r="QKW7804" s="2"/>
      <c r="QKX7804" s="2"/>
      <c r="QKY7804" s="2"/>
      <c r="QKZ7804" s="2"/>
      <c r="QLA7804" s="2"/>
      <c r="QLB7804" s="2"/>
      <c r="QLC7804" s="2"/>
      <c r="QLD7804" s="2"/>
      <c r="QLE7804" s="2"/>
      <c r="QLF7804" s="2"/>
      <c r="QLG7804" s="2"/>
      <c r="QLH7804" s="2"/>
      <c r="QLI7804" s="2"/>
      <c r="QLJ7804" s="2"/>
      <c r="QLK7804" s="2"/>
      <c r="QLL7804" s="2"/>
      <c r="QLM7804" s="2"/>
      <c r="QLN7804" s="2"/>
      <c r="QLO7804" s="2"/>
      <c r="QLP7804" s="2"/>
      <c r="QLQ7804" s="2"/>
      <c r="QLR7804" s="2"/>
      <c r="QLS7804" s="2"/>
      <c r="QLT7804" s="2"/>
      <c r="QLU7804" s="2"/>
      <c r="QLV7804" s="2"/>
      <c r="QLW7804" s="2"/>
      <c r="QLX7804" s="2"/>
      <c r="QLY7804" s="2"/>
      <c r="QLZ7804" s="2"/>
      <c r="QMA7804" s="2"/>
      <c r="QMB7804" s="2"/>
      <c r="QMC7804" s="2"/>
      <c r="QMD7804" s="2"/>
      <c r="QME7804" s="2"/>
      <c r="QMF7804" s="2"/>
      <c r="QMG7804" s="2"/>
      <c r="QMH7804" s="2"/>
      <c r="QMI7804" s="2"/>
      <c r="QMJ7804" s="2"/>
      <c r="QMK7804" s="2"/>
      <c r="QML7804" s="2"/>
      <c r="QMM7804" s="2"/>
      <c r="QMN7804" s="2"/>
      <c r="QMO7804" s="2"/>
      <c r="QMP7804" s="2"/>
      <c r="QMQ7804" s="2"/>
      <c r="QMR7804" s="2"/>
      <c r="QMS7804" s="2"/>
      <c r="QMT7804" s="2"/>
      <c r="QMU7804" s="2"/>
      <c r="QMV7804" s="2"/>
      <c r="QMW7804" s="2"/>
      <c r="QMX7804" s="2"/>
      <c r="QMY7804" s="2"/>
      <c r="QMZ7804" s="2"/>
      <c r="QNA7804" s="2"/>
      <c r="QNB7804" s="2"/>
      <c r="QNC7804" s="2"/>
      <c r="QND7804" s="2"/>
      <c r="QNE7804" s="2"/>
      <c r="QNF7804" s="2"/>
      <c r="QNG7804" s="2"/>
      <c r="QNH7804" s="2"/>
      <c r="QNI7804" s="2"/>
      <c r="QNJ7804" s="2"/>
      <c r="QNK7804" s="2"/>
      <c r="QNL7804" s="2"/>
      <c r="QNM7804" s="2"/>
      <c r="QNN7804" s="2"/>
      <c r="QNO7804" s="2"/>
      <c r="QNP7804" s="2"/>
      <c r="QNQ7804" s="2"/>
      <c r="QNR7804" s="2"/>
      <c r="QNS7804" s="2"/>
      <c r="QNT7804" s="2"/>
      <c r="QNU7804" s="2"/>
      <c r="QNV7804" s="2"/>
      <c r="QNW7804" s="2"/>
      <c r="QNX7804" s="2"/>
      <c r="QNY7804" s="2"/>
      <c r="QNZ7804" s="2"/>
      <c r="QOA7804" s="2"/>
      <c r="QOB7804" s="2"/>
      <c r="QOC7804" s="2"/>
      <c r="QOD7804" s="2"/>
      <c r="QOE7804" s="2"/>
      <c r="QOF7804" s="2"/>
      <c r="QOG7804" s="2"/>
      <c r="QOH7804" s="2"/>
      <c r="QOI7804" s="2"/>
      <c r="QOJ7804" s="2"/>
      <c r="QOK7804" s="2"/>
      <c r="QOL7804" s="2"/>
      <c r="QOM7804" s="2"/>
      <c r="QON7804" s="2"/>
      <c r="QOO7804" s="2"/>
      <c r="QOP7804" s="2"/>
      <c r="QOQ7804" s="2"/>
      <c r="QOR7804" s="2"/>
      <c r="QOS7804" s="2"/>
      <c r="QOT7804" s="2"/>
      <c r="QOU7804" s="2"/>
      <c r="QOV7804" s="2"/>
      <c r="QOW7804" s="2"/>
      <c r="QOX7804" s="2"/>
      <c r="QOY7804" s="2"/>
      <c r="QOZ7804" s="2"/>
      <c r="QPA7804" s="2"/>
      <c r="QPB7804" s="2"/>
      <c r="QPC7804" s="2"/>
      <c r="QPD7804" s="2"/>
      <c r="QPE7804" s="2"/>
      <c r="QPF7804" s="2"/>
      <c r="QPG7804" s="2"/>
      <c r="QPH7804" s="2"/>
      <c r="QPI7804" s="2"/>
      <c r="QPJ7804" s="2"/>
      <c r="QPK7804" s="2"/>
      <c r="QPL7804" s="2"/>
      <c r="QPM7804" s="2"/>
      <c r="QPN7804" s="2"/>
      <c r="QPO7804" s="2"/>
      <c r="QPP7804" s="2"/>
      <c r="QPQ7804" s="2"/>
      <c r="QPR7804" s="2"/>
      <c r="QPS7804" s="2"/>
      <c r="QPT7804" s="2"/>
      <c r="QPU7804" s="2"/>
      <c r="QPV7804" s="2"/>
      <c r="QPW7804" s="2"/>
      <c r="QPX7804" s="2"/>
      <c r="QPY7804" s="2"/>
      <c r="QPZ7804" s="2"/>
      <c r="QQA7804" s="2"/>
      <c r="QQB7804" s="2"/>
      <c r="QQC7804" s="2"/>
      <c r="QQD7804" s="2"/>
      <c r="QQE7804" s="2"/>
      <c r="QQF7804" s="2"/>
      <c r="QQG7804" s="2"/>
      <c r="QQH7804" s="2"/>
      <c r="QQI7804" s="2"/>
      <c r="QQJ7804" s="2"/>
      <c r="QQK7804" s="2"/>
      <c r="QQL7804" s="2"/>
      <c r="QQM7804" s="2"/>
      <c r="QQN7804" s="2"/>
      <c r="QQO7804" s="2"/>
      <c r="QQP7804" s="2"/>
      <c r="QQQ7804" s="2"/>
      <c r="QQR7804" s="2"/>
      <c r="QQS7804" s="2"/>
      <c r="QQT7804" s="2"/>
      <c r="QQU7804" s="2"/>
      <c r="QQV7804" s="2"/>
      <c r="QQW7804" s="2"/>
      <c r="QQX7804" s="2"/>
      <c r="QQY7804" s="2"/>
      <c r="QQZ7804" s="2"/>
      <c r="QRA7804" s="2"/>
      <c r="QRB7804" s="2"/>
      <c r="QRC7804" s="2"/>
      <c r="QRD7804" s="2"/>
      <c r="QRE7804" s="2"/>
      <c r="QRF7804" s="2"/>
      <c r="QRG7804" s="2"/>
      <c r="QRH7804" s="2"/>
      <c r="QRI7804" s="2"/>
      <c r="QRJ7804" s="2"/>
      <c r="QRK7804" s="2"/>
      <c r="QRL7804" s="2"/>
      <c r="QRM7804" s="2"/>
      <c r="QRN7804" s="2"/>
      <c r="QRO7804" s="2"/>
      <c r="QRP7804" s="2"/>
      <c r="QRQ7804" s="2"/>
      <c r="QRR7804" s="2"/>
      <c r="QRS7804" s="2"/>
      <c r="QRT7804" s="2"/>
      <c r="QRU7804" s="2"/>
      <c r="QRV7804" s="2"/>
      <c r="QRW7804" s="2"/>
      <c r="QRX7804" s="2"/>
      <c r="QRY7804" s="2"/>
      <c r="QRZ7804" s="2"/>
      <c r="QSA7804" s="2"/>
      <c r="QSB7804" s="2"/>
      <c r="QSC7804" s="2"/>
      <c r="QSD7804" s="2"/>
      <c r="QSE7804" s="2"/>
      <c r="QSF7804" s="2"/>
      <c r="QSG7804" s="2"/>
      <c r="QSH7804" s="2"/>
      <c r="QSI7804" s="2"/>
      <c r="QSJ7804" s="2"/>
      <c r="QSK7804" s="2"/>
      <c r="QSL7804" s="2"/>
      <c r="QSM7804" s="2"/>
      <c r="QSN7804" s="2"/>
      <c r="QSO7804" s="2"/>
      <c r="QSP7804" s="2"/>
      <c r="QSQ7804" s="2"/>
      <c r="QSR7804" s="2"/>
      <c r="QSS7804" s="2"/>
      <c r="QST7804" s="2"/>
      <c r="QSU7804" s="2"/>
      <c r="QSV7804" s="2"/>
      <c r="QSW7804" s="2"/>
      <c r="QSX7804" s="2"/>
      <c r="QSY7804" s="2"/>
      <c r="QSZ7804" s="2"/>
      <c r="QTA7804" s="2"/>
      <c r="QTB7804" s="2"/>
      <c r="QTC7804" s="2"/>
      <c r="QTD7804" s="2"/>
      <c r="QTE7804" s="2"/>
      <c r="QTF7804" s="2"/>
      <c r="QTG7804" s="2"/>
      <c r="QTH7804" s="2"/>
      <c r="QTI7804" s="2"/>
      <c r="QTJ7804" s="2"/>
      <c r="QTK7804" s="2"/>
      <c r="QTL7804" s="2"/>
      <c r="QTM7804" s="2"/>
      <c r="QTN7804" s="2"/>
      <c r="QTO7804" s="2"/>
      <c r="QTP7804" s="2"/>
      <c r="QTQ7804" s="2"/>
      <c r="QTR7804" s="2"/>
      <c r="QTS7804" s="2"/>
      <c r="QTT7804" s="2"/>
      <c r="QTU7804" s="2"/>
      <c r="QTV7804" s="2"/>
      <c r="QTW7804" s="2"/>
      <c r="QTX7804" s="2"/>
      <c r="QTY7804" s="2"/>
      <c r="QTZ7804" s="2"/>
      <c r="QUA7804" s="2"/>
      <c r="QUB7804" s="2"/>
      <c r="QUC7804" s="2"/>
      <c r="QUD7804" s="2"/>
      <c r="QUE7804" s="2"/>
      <c r="QUF7804" s="2"/>
      <c r="QUG7804" s="2"/>
      <c r="QUH7804" s="2"/>
      <c r="QUI7804" s="2"/>
      <c r="QUJ7804" s="2"/>
      <c r="QUK7804" s="2"/>
      <c r="QUL7804" s="2"/>
      <c r="QUM7804" s="2"/>
      <c r="QUN7804" s="2"/>
      <c r="QUO7804" s="2"/>
      <c r="QUP7804" s="2"/>
      <c r="QUQ7804" s="2"/>
      <c r="QUR7804" s="2"/>
      <c r="QUS7804" s="2"/>
      <c r="QUT7804" s="2"/>
      <c r="QUU7804" s="2"/>
      <c r="QUV7804" s="2"/>
      <c r="QUW7804" s="2"/>
      <c r="QUX7804" s="2"/>
      <c r="QUY7804" s="2"/>
      <c r="QUZ7804" s="2"/>
      <c r="QVA7804" s="2"/>
      <c r="QVB7804" s="2"/>
      <c r="QVC7804" s="2"/>
      <c r="QVD7804" s="2"/>
      <c r="QVE7804" s="2"/>
      <c r="QVF7804" s="2"/>
      <c r="QVG7804" s="2"/>
      <c r="QVH7804" s="2"/>
      <c r="QVI7804" s="2"/>
      <c r="QVJ7804" s="2"/>
      <c r="QVK7804" s="2"/>
      <c r="QVL7804" s="2"/>
      <c r="QVM7804" s="2"/>
      <c r="QVN7804" s="2"/>
      <c r="QVO7804" s="2"/>
      <c r="QVP7804" s="2"/>
      <c r="QVQ7804" s="2"/>
      <c r="QVR7804" s="2"/>
      <c r="QVS7804" s="2"/>
      <c r="QVT7804" s="2"/>
      <c r="QVU7804" s="2"/>
      <c r="QVV7804" s="2"/>
      <c r="QVW7804" s="2"/>
      <c r="QVX7804" s="2"/>
      <c r="QVY7804" s="2"/>
      <c r="QVZ7804" s="2"/>
      <c r="QWA7804" s="2"/>
      <c r="QWB7804" s="2"/>
      <c r="QWC7804" s="2"/>
      <c r="QWD7804" s="2"/>
      <c r="QWE7804" s="2"/>
      <c r="QWF7804" s="2"/>
      <c r="QWG7804" s="2"/>
      <c r="QWH7804" s="2"/>
      <c r="QWI7804" s="2"/>
      <c r="QWJ7804" s="2"/>
      <c r="QWK7804" s="2"/>
      <c r="QWL7804" s="2"/>
      <c r="QWM7804" s="2"/>
      <c r="QWN7804" s="2"/>
      <c r="QWO7804" s="2"/>
      <c r="QWP7804" s="2"/>
      <c r="QWQ7804" s="2"/>
      <c r="QWR7804" s="2"/>
      <c r="QWS7804" s="2"/>
      <c r="QWT7804" s="2"/>
      <c r="QWU7804" s="2"/>
      <c r="QWV7804" s="2"/>
      <c r="QWW7804" s="2"/>
      <c r="QWX7804" s="2"/>
      <c r="QWY7804" s="2"/>
      <c r="QWZ7804" s="2"/>
      <c r="QXA7804" s="2"/>
      <c r="QXB7804" s="2"/>
      <c r="QXC7804" s="2"/>
      <c r="QXD7804" s="2"/>
      <c r="QXE7804" s="2"/>
      <c r="QXF7804" s="2"/>
      <c r="QXG7804" s="2"/>
      <c r="QXH7804" s="2"/>
      <c r="QXI7804" s="2"/>
      <c r="QXJ7804" s="2"/>
      <c r="QXK7804" s="2"/>
      <c r="QXL7804" s="2"/>
      <c r="QXM7804" s="2"/>
      <c r="QXN7804" s="2"/>
      <c r="QXO7804" s="2"/>
      <c r="QXP7804" s="2"/>
      <c r="QXQ7804" s="2"/>
      <c r="QXR7804" s="2"/>
      <c r="QXS7804" s="2"/>
      <c r="QXT7804" s="2"/>
      <c r="QXU7804" s="2"/>
      <c r="QXV7804" s="2"/>
      <c r="QXW7804" s="2"/>
      <c r="QXX7804" s="2"/>
      <c r="QXY7804" s="2"/>
      <c r="QXZ7804" s="2"/>
      <c r="QYA7804" s="2"/>
      <c r="QYB7804" s="2"/>
      <c r="QYC7804" s="2"/>
      <c r="QYD7804" s="2"/>
      <c r="QYE7804" s="2"/>
      <c r="QYF7804" s="2"/>
      <c r="QYG7804" s="2"/>
      <c r="QYH7804" s="2"/>
      <c r="QYI7804" s="2"/>
      <c r="QYJ7804" s="2"/>
      <c r="QYK7804" s="2"/>
      <c r="QYL7804" s="2"/>
      <c r="QYM7804" s="2"/>
      <c r="QYN7804" s="2"/>
      <c r="QYO7804" s="2"/>
      <c r="QYP7804" s="2"/>
      <c r="QYQ7804" s="2"/>
      <c r="QYR7804" s="2"/>
      <c r="QYS7804" s="2"/>
      <c r="QYT7804" s="2"/>
      <c r="QYU7804" s="2"/>
      <c r="QYV7804" s="2"/>
      <c r="QYW7804" s="2"/>
      <c r="QYX7804" s="2"/>
      <c r="QYY7804" s="2"/>
      <c r="QYZ7804" s="2"/>
      <c r="QZA7804" s="2"/>
      <c r="QZB7804" s="2"/>
      <c r="QZC7804" s="2"/>
      <c r="QZD7804" s="2"/>
      <c r="QZE7804" s="2"/>
      <c r="QZF7804" s="2"/>
      <c r="QZG7804" s="2"/>
      <c r="QZH7804" s="2"/>
      <c r="QZI7804" s="2"/>
      <c r="QZJ7804" s="2"/>
      <c r="QZK7804" s="2"/>
      <c r="QZL7804" s="2"/>
      <c r="QZM7804" s="2"/>
      <c r="QZN7804" s="2"/>
      <c r="QZO7804" s="2"/>
      <c r="QZP7804" s="2"/>
      <c r="QZQ7804" s="2"/>
      <c r="QZR7804" s="2"/>
      <c r="QZS7804" s="2"/>
      <c r="QZT7804" s="2"/>
      <c r="QZU7804" s="2"/>
      <c r="QZV7804" s="2"/>
      <c r="QZW7804" s="2"/>
      <c r="QZX7804" s="2"/>
      <c r="QZY7804" s="2"/>
      <c r="QZZ7804" s="2"/>
      <c r="RAA7804" s="2"/>
      <c r="RAB7804" s="2"/>
      <c r="RAC7804" s="2"/>
      <c r="RAD7804" s="2"/>
      <c r="RAE7804" s="2"/>
      <c r="RAF7804" s="2"/>
      <c r="RAG7804" s="2"/>
      <c r="RAH7804" s="2"/>
      <c r="RAI7804" s="2"/>
      <c r="RAJ7804" s="2"/>
      <c r="RAK7804" s="2"/>
      <c r="RAL7804" s="2"/>
      <c r="RAM7804" s="2"/>
      <c r="RAN7804" s="2"/>
      <c r="RAO7804" s="2"/>
      <c r="RAP7804" s="2"/>
      <c r="RAQ7804" s="2"/>
      <c r="RAR7804" s="2"/>
      <c r="RAS7804" s="2"/>
      <c r="RAT7804" s="2"/>
      <c r="RAU7804" s="2"/>
      <c r="RAV7804" s="2"/>
      <c r="RAW7804" s="2"/>
      <c r="RAX7804" s="2"/>
      <c r="RAY7804" s="2"/>
      <c r="RAZ7804" s="2"/>
      <c r="RBA7804" s="2"/>
      <c r="RBB7804" s="2"/>
      <c r="RBC7804" s="2"/>
      <c r="RBD7804" s="2"/>
      <c r="RBE7804" s="2"/>
      <c r="RBF7804" s="2"/>
      <c r="RBG7804" s="2"/>
      <c r="RBH7804" s="2"/>
      <c r="RBI7804" s="2"/>
      <c r="RBJ7804" s="2"/>
      <c r="RBK7804" s="2"/>
      <c r="RBL7804" s="2"/>
      <c r="RBM7804" s="2"/>
      <c r="RBN7804" s="2"/>
      <c r="RBO7804" s="2"/>
      <c r="RBP7804" s="2"/>
      <c r="RBQ7804" s="2"/>
      <c r="RBR7804" s="2"/>
      <c r="RBS7804" s="2"/>
      <c r="RBT7804" s="2"/>
      <c r="RBU7804" s="2"/>
      <c r="RBV7804" s="2"/>
      <c r="RBW7804" s="2"/>
      <c r="RBX7804" s="2"/>
      <c r="RBY7804" s="2"/>
      <c r="RBZ7804" s="2"/>
      <c r="RCA7804" s="2"/>
      <c r="RCB7804" s="2"/>
      <c r="RCC7804" s="2"/>
      <c r="RCD7804" s="2"/>
      <c r="RCE7804" s="2"/>
      <c r="RCF7804" s="2"/>
      <c r="RCG7804" s="2"/>
      <c r="RCH7804" s="2"/>
      <c r="RCI7804" s="2"/>
      <c r="RCJ7804" s="2"/>
      <c r="RCK7804" s="2"/>
      <c r="RCL7804" s="2"/>
      <c r="RCM7804" s="2"/>
      <c r="RCN7804" s="2"/>
      <c r="RCO7804" s="2"/>
      <c r="RCP7804" s="2"/>
      <c r="RCQ7804" s="2"/>
      <c r="RCR7804" s="2"/>
      <c r="RCS7804" s="2"/>
      <c r="RCT7804" s="2"/>
      <c r="RCU7804" s="2"/>
      <c r="RCV7804" s="2"/>
      <c r="RCW7804" s="2"/>
      <c r="RCX7804" s="2"/>
      <c r="RCY7804" s="2"/>
      <c r="RCZ7804" s="2"/>
      <c r="RDA7804" s="2"/>
      <c r="RDB7804" s="2"/>
      <c r="RDC7804" s="2"/>
      <c r="RDD7804" s="2"/>
      <c r="RDE7804" s="2"/>
      <c r="RDF7804" s="2"/>
      <c r="RDG7804" s="2"/>
      <c r="RDH7804" s="2"/>
      <c r="RDI7804" s="2"/>
      <c r="RDJ7804" s="2"/>
      <c r="RDK7804" s="2"/>
      <c r="RDL7804" s="2"/>
      <c r="RDM7804" s="2"/>
      <c r="RDN7804" s="2"/>
      <c r="RDO7804" s="2"/>
      <c r="RDP7804" s="2"/>
      <c r="RDQ7804" s="2"/>
      <c r="RDR7804" s="2"/>
      <c r="RDS7804" s="2"/>
      <c r="RDT7804" s="2"/>
      <c r="RDU7804" s="2"/>
      <c r="RDV7804" s="2"/>
      <c r="RDW7804" s="2"/>
      <c r="RDX7804" s="2"/>
      <c r="RDY7804" s="2"/>
      <c r="RDZ7804" s="2"/>
      <c r="REA7804" s="2"/>
      <c r="REB7804" s="2"/>
      <c r="REC7804" s="2"/>
      <c r="RED7804" s="2"/>
      <c r="REE7804" s="2"/>
      <c r="REF7804" s="2"/>
      <c r="REG7804" s="2"/>
      <c r="REH7804" s="2"/>
      <c r="REI7804" s="2"/>
      <c r="REJ7804" s="2"/>
      <c r="REK7804" s="2"/>
      <c r="REL7804" s="2"/>
      <c r="REM7804" s="2"/>
      <c r="REN7804" s="2"/>
      <c r="REO7804" s="2"/>
      <c r="REP7804" s="2"/>
      <c r="REQ7804" s="2"/>
      <c r="RER7804" s="2"/>
      <c r="RES7804" s="2"/>
      <c r="RET7804" s="2"/>
      <c r="REU7804" s="2"/>
      <c r="REV7804" s="2"/>
      <c r="REW7804" s="2"/>
      <c r="REX7804" s="2"/>
      <c r="REY7804" s="2"/>
      <c r="REZ7804" s="2"/>
      <c r="RFA7804" s="2"/>
      <c r="RFB7804" s="2"/>
      <c r="RFC7804" s="2"/>
      <c r="RFD7804" s="2"/>
      <c r="RFE7804" s="2"/>
      <c r="RFF7804" s="2"/>
      <c r="RFG7804" s="2"/>
      <c r="RFH7804" s="2"/>
      <c r="RFI7804" s="2"/>
      <c r="RFJ7804" s="2"/>
      <c r="RFK7804" s="2"/>
      <c r="RFL7804" s="2"/>
      <c r="RFM7804" s="2"/>
      <c r="RFN7804" s="2"/>
      <c r="RFO7804" s="2"/>
      <c r="RFP7804" s="2"/>
      <c r="RFQ7804" s="2"/>
      <c r="RFR7804" s="2"/>
      <c r="RFS7804" s="2"/>
      <c r="RFT7804" s="2"/>
      <c r="RFU7804" s="2"/>
      <c r="RFV7804" s="2"/>
      <c r="RFW7804" s="2"/>
      <c r="RFX7804" s="2"/>
      <c r="RFY7804" s="2"/>
      <c r="RFZ7804" s="2"/>
      <c r="RGA7804" s="2"/>
      <c r="RGB7804" s="2"/>
      <c r="RGC7804" s="2"/>
      <c r="RGD7804" s="2"/>
      <c r="RGE7804" s="2"/>
      <c r="RGF7804" s="2"/>
      <c r="RGG7804" s="2"/>
      <c r="RGH7804" s="2"/>
      <c r="RGI7804" s="2"/>
      <c r="RGJ7804" s="2"/>
      <c r="RGK7804" s="2"/>
      <c r="RGL7804" s="2"/>
      <c r="RGM7804" s="2"/>
      <c r="RGN7804" s="2"/>
      <c r="RGO7804" s="2"/>
      <c r="RGP7804" s="2"/>
      <c r="RGQ7804" s="2"/>
      <c r="RGR7804" s="2"/>
      <c r="RGS7804" s="2"/>
      <c r="RGT7804" s="2"/>
      <c r="RGU7804" s="2"/>
      <c r="RGV7804" s="2"/>
      <c r="RGW7804" s="2"/>
      <c r="RGX7804" s="2"/>
      <c r="RGY7804" s="2"/>
      <c r="RGZ7804" s="2"/>
      <c r="RHA7804" s="2"/>
      <c r="RHB7804" s="2"/>
      <c r="RHC7804" s="2"/>
      <c r="RHD7804" s="2"/>
      <c r="RHE7804" s="2"/>
      <c r="RHF7804" s="2"/>
      <c r="RHG7804" s="2"/>
      <c r="RHH7804" s="2"/>
      <c r="RHI7804" s="2"/>
      <c r="RHJ7804" s="2"/>
      <c r="RHK7804" s="2"/>
      <c r="RHL7804" s="2"/>
      <c r="RHM7804" s="2"/>
      <c r="RHN7804" s="2"/>
      <c r="RHO7804" s="2"/>
      <c r="RHP7804" s="2"/>
      <c r="RHQ7804" s="2"/>
      <c r="RHR7804" s="2"/>
      <c r="RHS7804" s="2"/>
      <c r="RHT7804" s="2"/>
      <c r="RHU7804" s="2"/>
      <c r="RHV7804" s="2"/>
      <c r="RHW7804" s="2"/>
      <c r="RHX7804" s="2"/>
      <c r="RHY7804" s="2"/>
      <c r="RHZ7804" s="2"/>
      <c r="RIA7804" s="2"/>
      <c r="RIB7804" s="2"/>
      <c r="RIC7804" s="2"/>
      <c r="RID7804" s="2"/>
      <c r="RIE7804" s="2"/>
      <c r="RIF7804" s="2"/>
      <c r="RIG7804" s="2"/>
      <c r="RIH7804" s="2"/>
      <c r="RII7804" s="2"/>
      <c r="RIJ7804" s="2"/>
      <c r="RIK7804" s="2"/>
      <c r="RIL7804" s="2"/>
      <c r="RIM7804" s="2"/>
      <c r="RIN7804" s="2"/>
      <c r="RIO7804" s="2"/>
      <c r="RIP7804" s="2"/>
      <c r="RIQ7804" s="2"/>
      <c r="RIR7804" s="2"/>
      <c r="RIS7804" s="2"/>
      <c r="RIT7804" s="2"/>
      <c r="RIU7804" s="2"/>
      <c r="RIV7804" s="2"/>
      <c r="RIW7804" s="2"/>
      <c r="RIX7804" s="2"/>
      <c r="RIY7804" s="2"/>
      <c r="RIZ7804" s="2"/>
      <c r="RJA7804" s="2"/>
      <c r="RJB7804" s="2"/>
      <c r="RJC7804" s="2"/>
      <c r="RJD7804" s="2"/>
      <c r="RJE7804" s="2"/>
      <c r="RJF7804" s="2"/>
      <c r="RJG7804" s="2"/>
      <c r="RJH7804" s="2"/>
      <c r="RJI7804" s="2"/>
      <c r="RJJ7804" s="2"/>
      <c r="RJK7804" s="2"/>
      <c r="RJL7804" s="2"/>
      <c r="RJM7804" s="2"/>
      <c r="RJN7804" s="2"/>
      <c r="RJO7804" s="2"/>
      <c r="RJP7804" s="2"/>
      <c r="RJQ7804" s="2"/>
      <c r="RJR7804" s="2"/>
      <c r="RJS7804" s="2"/>
      <c r="RJT7804" s="2"/>
      <c r="RJU7804" s="2"/>
      <c r="RJV7804" s="2"/>
      <c r="RJW7804" s="2"/>
      <c r="RJX7804" s="2"/>
      <c r="RJY7804" s="2"/>
      <c r="RJZ7804" s="2"/>
      <c r="RKA7804" s="2"/>
      <c r="RKB7804" s="2"/>
      <c r="RKC7804" s="2"/>
      <c r="RKD7804" s="2"/>
      <c r="RKE7804" s="2"/>
      <c r="RKF7804" s="2"/>
      <c r="RKG7804" s="2"/>
      <c r="RKH7804" s="2"/>
      <c r="RKI7804" s="2"/>
      <c r="RKJ7804" s="2"/>
      <c r="RKK7804" s="2"/>
      <c r="RKL7804" s="2"/>
      <c r="RKM7804" s="2"/>
      <c r="RKN7804" s="2"/>
      <c r="RKO7804" s="2"/>
      <c r="RKP7804" s="2"/>
      <c r="RKQ7804" s="2"/>
      <c r="RKR7804" s="2"/>
      <c r="RKS7804" s="2"/>
      <c r="RKT7804" s="2"/>
      <c r="RKU7804" s="2"/>
      <c r="RKV7804" s="2"/>
      <c r="RKW7804" s="2"/>
      <c r="RKX7804" s="2"/>
      <c r="RKY7804" s="2"/>
      <c r="RKZ7804" s="2"/>
      <c r="RLA7804" s="2"/>
      <c r="RLB7804" s="2"/>
      <c r="RLC7804" s="2"/>
      <c r="RLD7804" s="2"/>
      <c r="RLE7804" s="2"/>
      <c r="RLF7804" s="2"/>
      <c r="RLG7804" s="2"/>
      <c r="RLH7804" s="2"/>
      <c r="RLI7804" s="2"/>
      <c r="RLJ7804" s="2"/>
      <c r="RLK7804" s="2"/>
      <c r="RLL7804" s="2"/>
      <c r="RLM7804" s="2"/>
      <c r="RLN7804" s="2"/>
      <c r="RLO7804" s="2"/>
      <c r="RLP7804" s="2"/>
      <c r="RLQ7804" s="2"/>
      <c r="RLR7804" s="2"/>
      <c r="RLS7804" s="2"/>
      <c r="RLT7804" s="2"/>
      <c r="RLU7804" s="2"/>
      <c r="RLV7804" s="2"/>
      <c r="RLW7804" s="2"/>
      <c r="RLX7804" s="2"/>
      <c r="RLY7804" s="2"/>
      <c r="RLZ7804" s="2"/>
      <c r="RMA7804" s="2"/>
      <c r="RMB7804" s="2"/>
      <c r="RMC7804" s="2"/>
      <c r="RMD7804" s="2"/>
      <c r="RME7804" s="2"/>
      <c r="RMF7804" s="2"/>
      <c r="RMG7804" s="2"/>
      <c r="RMH7804" s="2"/>
      <c r="RMI7804" s="2"/>
      <c r="RMJ7804" s="2"/>
      <c r="RMK7804" s="2"/>
      <c r="RML7804" s="2"/>
      <c r="RMM7804" s="2"/>
      <c r="RMN7804" s="2"/>
      <c r="RMO7804" s="2"/>
      <c r="RMP7804" s="2"/>
      <c r="RMQ7804" s="2"/>
      <c r="RMR7804" s="2"/>
      <c r="RMS7804" s="2"/>
      <c r="RMT7804" s="2"/>
      <c r="RMU7804" s="2"/>
      <c r="RMV7804" s="2"/>
      <c r="RMW7804" s="2"/>
      <c r="RMX7804" s="2"/>
      <c r="RMY7804" s="2"/>
      <c r="RMZ7804" s="2"/>
      <c r="RNA7804" s="2"/>
      <c r="RNB7804" s="2"/>
      <c r="RNC7804" s="2"/>
      <c r="RND7804" s="2"/>
      <c r="RNE7804" s="2"/>
      <c r="RNF7804" s="2"/>
      <c r="RNG7804" s="2"/>
      <c r="RNH7804" s="2"/>
      <c r="RNI7804" s="2"/>
      <c r="RNJ7804" s="2"/>
      <c r="RNK7804" s="2"/>
      <c r="RNL7804" s="2"/>
      <c r="RNM7804" s="2"/>
      <c r="RNN7804" s="2"/>
      <c r="RNO7804" s="2"/>
      <c r="RNP7804" s="2"/>
      <c r="RNQ7804" s="2"/>
      <c r="RNR7804" s="2"/>
      <c r="RNS7804" s="2"/>
      <c r="RNT7804" s="2"/>
      <c r="RNU7804" s="2"/>
      <c r="RNV7804" s="2"/>
      <c r="RNW7804" s="2"/>
      <c r="RNX7804" s="2"/>
      <c r="RNY7804" s="2"/>
      <c r="RNZ7804" s="2"/>
      <c r="ROA7804" s="2"/>
      <c r="ROB7804" s="2"/>
      <c r="ROC7804" s="2"/>
      <c r="ROD7804" s="2"/>
      <c r="ROE7804" s="2"/>
      <c r="ROF7804" s="2"/>
      <c r="ROG7804" s="2"/>
      <c r="ROH7804" s="2"/>
      <c r="ROI7804" s="2"/>
      <c r="ROJ7804" s="2"/>
      <c r="ROK7804" s="2"/>
      <c r="ROL7804" s="2"/>
      <c r="ROM7804" s="2"/>
      <c r="RON7804" s="2"/>
      <c r="ROO7804" s="2"/>
      <c r="ROP7804" s="2"/>
      <c r="ROQ7804" s="2"/>
      <c r="ROR7804" s="2"/>
      <c r="ROS7804" s="2"/>
      <c r="ROT7804" s="2"/>
      <c r="ROU7804" s="2"/>
      <c r="ROV7804" s="2"/>
      <c r="ROW7804" s="2"/>
      <c r="ROX7804" s="2"/>
      <c r="ROY7804" s="2"/>
      <c r="ROZ7804" s="2"/>
      <c r="RPA7804" s="2"/>
      <c r="RPB7804" s="2"/>
      <c r="RPC7804" s="2"/>
      <c r="RPD7804" s="2"/>
      <c r="RPE7804" s="2"/>
      <c r="RPF7804" s="2"/>
      <c r="RPG7804" s="2"/>
      <c r="RPH7804" s="2"/>
      <c r="RPI7804" s="2"/>
      <c r="RPJ7804" s="2"/>
      <c r="RPK7804" s="2"/>
      <c r="RPL7804" s="2"/>
      <c r="RPM7804" s="2"/>
      <c r="RPN7804" s="2"/>
      <c r="RPO7804" s="2"/>
      <c r="RPP7804" s="2"/>
      <c r="RPQ7804" s="2"/>
      <c r="RPR7804" s="2"/>
      <c r="RPS7804" s="2"/>
      <c r="RPT7804" s="2"/>
      <c r="RPU7804" s="2"/>
      <c r="RPV7804" s="2"/>
      <c r="RPW7804" s="2"/>
      <c r="RPX7804" s="2"/>
      <c r="RPY7804" s="2"/>
      <c r="RPZ7804" s="2"/>
      <c r="RQA7804" s="2"/>
      <c r="RQB7804" s="2"/>
      <c r="RQC7804" s="2"/>
      <c r="RQD7804" s="2"/>
      <c r="RQE7804" s="2"/>
      <c r="RQF7804" s="2"/>
      <c r="RQG7804" s="2"/>
      <c r="RQH7804" s="2"/>
      <c r="RQI7804" s="2"/>
      <c r="RQJ7804" s="2"/>
      <c r="RQK7804" s="2"/>
      <c r="RQL7804" s="2"/>
      <c r="RQM7804" s="2"/>
      <c r="RQN7804" s="2"/>
      <c r="RQO7804" s="2"/>
      <c r="RQP7804" s="2"/>
      <c r="RQQ7804" s="2"/>
      <c r="RQR7804" s="2"/>
      <c r="RQS7804" s="2"/>
      <c r="RQT7804" s="2"/>
      <c r="RQU7804" s="2"/>
      <c r="RQV7804" s="2"/>
      <c r="RQW7804" s="2"/>
      <c r="RQX7804" s="2"/>
      <c r="RQY7804" s="2"/>
      <c r="RQZ7804" s="2"/>
      <c r="RRA7804" s="2"/>
      <c r="RRB7804" s="2"/>
      <c r="RRC7804" s="2"/>
      <c r="RRD7804" s="2"/>
      <c r="RRE7804" s="2"/>
      <c r="RRF7804" s="2"/>
      <c r="RRG7804" s="2"/>
      <c r="RRH7804" s="2"/>
      <c r="RRI7804" s="2"/>
      <c r="RRJ7804" s="2"/>
      <c r="RRK7804" s="2"/>
      <c r="RRL7804" s="2"/>
      <c r="RRM7804" s="2"/>
      <c r="RRN7804" s="2"/>
      <c r="RRO7804" s="2"/>
      <c r="RRP7804" s="2"/>
      <c r="RRQ7804" s="2"/>
      <c r="RRR7804" s="2"/>
      <c r="RRS7804" s="2"/>
      <c r="RRT7804" s="2"/>
      <c r="RRU7804" s="2"/>
      <c r="RRV7804" s="2"/>
      <c r="RRW7804" s="2"/>
      <c r="RRX7804" s="2"/>
      <c r="RRY7804" s="2"/>
      <c r="RRZ7804" s="2"/>
      <c r="RSA7804" s="2"/>
      <c r="RSB7804" s="2"/>
      <c r="RSC7804" s="2"/>
      <c r="RSD7804" s="2"/>
      <c r="RSE7804" s="2"/>
      <c r="RSF7804" s="2"/>
      <c r="RSG7804" s="2"/>
      <c r="RSH7804" s="2"/>
      <c r="RSI7804" s="2"/>
      <c r="RSJ7804" s="2"/>
      <c r="RSK7804" s="2"/>
      <c r="RSL7804" s="2"/>
      <c r="RSM7804" s="2"/>
      <c r="RSN7804" s="2"/>
      <c r="RSO7804" s="2"/>
      <c r="RSP7804" s="2"/>
      <c r="RSQ7804" s="2"/>
      <c r="RSR7804" s="2"/>
      <c r="RSS7804" s="2"/>
      <c r="RST7804" s="2"/>
      <c r="RSU7804" s="2"/>
      <c r="RSV7804" s="2"/>
      <c r="RSW7804" s="2"/>
      <c r="RSX7804" s="2"/>
      <c r="RSY7804" s="2"/>
      <c r="RSZ7804" s="2"/>
      <c r="RTA7804" s="2"/>
      <c r="RTB7804" s="2"/>
      <c r="RTC7804" s="2"/>
      <c r="RTD7804" s="2"/>
      <c r="RTE7804" s="2"/>
      <c r="RTF7804" s="2"/>
      <c r="RTG7804" s="2"/>
      <c r="RTH7804" s="2"/>
      <c r="RTI7804" s="2"/>
      <c r="RTJ7804" s="2"/>
      <c r="RTK7804" s="2"/>
      <c r="RTL7804" s="2"/>
      <c r="RTM7804" s="2"/>
      <c r="RTN7804" s="2"/>
      <c r="RTO7804" s="2"/>
      <c r="RTP7804" s="2"/>
      <c r="RTQ7804" s="2"/>
      <c r="RTR7804" s="2"/>
      <c r="RTS7804" s="2"/>
      <c r="RTT7804" s="2"/>
      <c r="RTU7804" s="2"/>
      <c r="RTV7804" s="2"/>
      <c r="RTW7804" s="2"/>
      <c r="RTX7804" s="2"/>
      <c r="RTY7804" s="2"/>
      <c r="RTZ7804" s="2"/>
      <c r="RUA7804" s="2"/>
      <c r="RUB7804" s="2"/>
      <c r="RUC7804" s="2"/>
      <c r="RUD7804" s="2"/>
      <c r="RUE7804" s="2"/>
      <c r="RUF7804" s="2"/>
      <c r="RUG7804" s="2"/>
      <c r="RUH7804" s="2"/>
      <c r="RUI7804" s="2"/>
      <c r="RUJ7804" s="2"/>
      <c r="RUK7804" s="2"/>
      <c r="RUL7804" s="2"/>
      <c r="RUM7804" s="2"/>
      <c r="RUN7804" s="2"/>
      <c r="RUO7804" s="2"/>
      <c r="RUP7804" s="2"/>
      <c r="RUQ7804" s="2"/>
      <c r="RUR7804" s="2"/>
      <c r="RUS7804" s="2"/>
      <c r="RUT7804" s="2"/>
      <c r="RUU7804" s="2"/>
      <c r="RUV7804" s="2"/>
      <c r="RUW7804" s="2"/>
      <c r="RUX7804" s="2"/>
      <c r="RUY7804" s="2"/>
      <c r="RUZ7804" s="2"/>
      <c r="RVA7804" s="2"/>
      <c r="RVB7804" s="2"/>
      <c r="RVC7804" s="2"/>
      <c r="RVD7804" s="2"/>
      <c r="RVE7804" s="2"/>
      <c r="RVF7804" s="2"/>
      <c r="RVG7804" s="2"/>
      <c r="RVH7804" s="2"/>
      <c r="RVI7804" s="2"/>
      <c r="RVJ7804" s="2"/>
      <c r="RVK7804" s="2"/>
      <c r="RVL7804" s="2"/>
      <c r="RVM7804" s="2"/>
      <c r="RVN7804" s="2"/>
      <c r="RVO7804" s="2"/>
      <c r="RVP7804" s="2"/>
      <c r="RVQ7804" s="2"/>
      <c r="RVR7804" s="2"/>
      <c r="RVS7804" s="2"/>
      <c r="RVT7804" s="2"/>
      <c r="RVU7804" s="2"/>
      <c r="RVV7804" s="2"/>
      <c r="RVW7804" s="2"/>
      <c r="RVX7804" s="2"/>
      <c r="RVY7804" s="2"/>
      <c r="RVZ7804" s="2"/>
      <c r="RWA7804" s="2"/>
      <c r="RWB7804" s="2"/>
      <c r="RWC7804" s="2"/>
      <c r="RWD7804" s="2"/>
      <c r="RWE7804" s="2"/>
      <c r="RWF7804" s="2"/>
      <c r="RWG7804" s="2"/>
      <c r="RWH7804" s="2"/>
      <c r="RWI7804" s="2"/>
      <c r="RWJ7804" s="2"/>
      <c r="RWK7804" s="2"/>
      <c r="RWL7804" s="2"/>
      <c r="RWM7804" s="2"/>
      <c r="RWN7804" s="2"/>
      <c r="RWO7804" s="2"/>
      <c r="RWP7804" s="2"/>
      <c r="RWQ7804" s="2"/>
      <c r="RWR7804" s="2"/>
      <c r="RWS7804" s="2"/>
      <c r="RWT7804" s="2"/>
      <c r="RWU7804" s="2"/>
      <c r="RWV7804" s="2"/>
      <c r="RWW7804" s="2"/>
      <c r="RWX7804" s="2"/>
      <c r="RWY7804" s="2"/>
      <c r="RWZ7804" s="2"/>
      <c r="RXA7804" s="2"/>
      <c r="RXB7804" s="2"/>
      <c r="RXC7804" s="2"/>
      <c r="RXD7804" s="2"/>
      <c r="RXE7804" s="2"/>
      <c r="RXF7804" s="2"/>
      <c r="RXG7804" s="2"/>
      <c r="RXH7804" s="2"/>
      <c r="RXI7804" s="2"/>
      <c r="RXJ7804" s="2"/>
      <c r="RXK7804" s="2"/>
      <c r="RXL7804" s="2"/>
      <c r="RXM7804" s="2"/>
      <c r="RXN7804" s="2"/>
      <c r="RXO7804" s="2"/>
      <c r="RXP7804" s="2"/>
      <c r="RXQ7804" s="2"/>
      <c r="RXR7804" s="2"/>
      <c r="RXS7804" s="2"/>
      <c r="RXT7804" s="2"/>
      <c r="RXU7804" s="2"/>
      <c r="RXV7804" s="2"/>
      <c r="RXW7804" s="2"/>
      <c r="RXX7804" s="2"/>
      <c r="RXY7804" s="2"/>
      <c r="RXZ7804" s="2"/>
      <c r="RYA7804" s="2"/>
      <c r="RYB7804" s="2"/>
      <c r="RYC7804" s="2"/>
      <c r="RYD7804" s="2"/>
      <c r="RYE7804" s="2"/>
      <c r="RYF7804" s="2"/>
      <c r="RYG7804" s="2"/>
      <c r="RYH7804" s="2"/>
      <c r="RYI7804" s="2"/>
      <c r="RYJ7804" s="2"/>
      <c r="RYK7804" s="2"/>
      <c r="RYL7804" s="2"/>
      <c r="RYM7804" s="2"/>
      <c r="RYN7804" s="2"/>
      <c r="RYO7804" s="2"/>
      <c r="RYP7804" s="2"/>
      <c r="RYQ7804" s="2"/>
      <c r="RYR7804" s="2"/>
      <c r="RYS7804" s="2"/>
      <c r="RYT7804" s="2"/>
      <c r="RYU7804" s="2"/>
      <c r="RYV7804" s="2"/>
      <c r="RYW7804" s="2"/>
      <c r="RYX7804" s="2"/>
      <c r="RYY7804" s="2"/>
      <c r="RYZ7804" s="2"/>
      <c r="RZA7804" s="2"/>
      <c r="RZB7804" s="2"/>
      <c r="RZC7804" s="2"/>
      <c r="RZD7804" s="2"/>
      <c r="RZE7804" s="2"/>
      <c r="RZF7804" s="2"/>
      <c r="RZG7804" s="2"/>
      <c r="RZH7804" s="2"/>
      <c r="RZI7804" s="2"/>
      <c r="RZJ7804" s="2"/>
      <c r="RZK7804" s="2"/>
      <c r="RZL7804" s="2"/>
      <c r="RZM7804" s="2"/>
      <c r="RZN7804" s="2"/>
      <c r="RZO7804" s="2"/>
      <c r="RZP7804" s="2"/>
      <c r="RZQ7804" s="2"/>
      <c r="RZR7804" s="2"/>
      <c r="RZS7804" s="2"/>
      <c r="RZT7804" s="2"/>
      <c r="RZU7804" s="2"/>
      <c r="RZV7804" s="2"/>
      <c r="RZW7804" s="2"/>
      <c r="RZX7804" s="2"/>
      <c r="RZY7804" s="2"/>
      <c r="RZZ7804" s="2"/>
      <c r="SAA7804" s="2"/>
      <c r="SAB7804" s="2"/>
      <c r="SAC7804" s="2"/>
      <c r="SAD7804" s="2"/>
      <c r="SAE7804" s="2"/>
      <c r="SAF7804" s="2"/>
      <c r="SAG7804" s="2"/>
      <c r="SAH7804" s="2"/>
      <c r="SAI7804" s="2"/>
      <c r="SAJ7804" s="2"/>
      <c r="SAK7804" s="2"/>
      <c r="SAL7804" s="2"/>
      <c r="SAM7804" s="2"/>
      <c r="SAN7804" s="2"/>
      <c r="SAO7804" s="2"/>
      <c r="SAP7804" s="2"/>
      <c r="SAQ7804" s="2"/>
      <c r="SAR7804" s="2"/>
      <c r="SAS7804" s="2"/>
      <c r="SAT7804" s="2"/>
      <c r="SAU7804" s="2"/>
      <c r="SAV7804" s="2"/>
      <c r="SAW7804" s="2"/>
      <c r="SAX7804" s="2"/>
      <c r="SAY7804" s="2"/>
      <c r="SAZ7804" s="2"/>
      <c r="SBA7804" s="2"/>
      <c r="SBB7804" s="2"/>
      <c r="SBC7804" s="2"/>
      <c r="SBD7804" s="2"/>
      <c r="SBE7804" s="2"/>
      <c r="SBF7804" s="2"/>
      <c r="SBG7804" s="2"/>
      <c r="SBH7804" s="2"/>
      <c r="SBI7804" s="2"/>
      <c r="SBJ7804" s="2"/>
      <c r="SBK7804" s="2"/>
      <c r="SBL7804" s="2"/>
      <c r="SBM7804" s="2"/>
      <c r="SBN7804" s="2"/>
      <c r="SBO7804" s="2"/>
      <c r="SBP7804" s="2"/>
      <c r="SBQ7804" s="2"/>
      <c r="SBR7804" s="2"/>
      <c r="SBS7804" s="2"/>
      <c r="SBT7804" s="2"/>
      <c r="SBU7804" s="2"/>
      <c r="SBV7804" s="2"/>
      <c r="SBW7804" s="2"/>
      <c r="SBX7804" s="2"/>
      <c r="SBY7804" s="2"/>
      <c r="SBZ7804" s="2"/>
      <c r="SCA7804" s="2"/>
      <c r="SCB7804" s="2"/>
      <c r="SCC7804" s="2"/>
      <c r="SCD7804" s="2"/>
      <c r="SCE7804" s="2"/>
      <c r="SCF7804" s="2"/>
      <c r="SCG7804" s="2"/>
      <c r="SCH7804" s="2"/>
      <c r="SCI7804" s="2"/>
      <c r="SCJ7804" s="2"/>
      <c r="SCK7804" s="2"/>
      <c r="SCL7804" s="2"/>
      <c r="SCM7804" s="2"/>
      <c r="SCN7804" s="2"/>
      <c r="SCO7804" s="2"/>
      <c r="SCP7804" s="2"/>
      <c r="SCQ7804" s="2"/>
      <c r="SCR7804" s="2"/>
      <c r="SCS7804" s="2"/>
      <c r="SCT7804" s="2"/>
      <c r="SCU7804" s="2"/>
      <c r="SCV7804" s="2"/>
      <c r="SCW7804" s="2"/>
      <c r="SCX7804" s="2"/>
      <c r="SCY7804" s="2"/>
      <c r="SCZ7804" s="2"/>
      <c r="SDA7804" s="2"/>
      <c r="SDB7804" s="2"/>
      <c r="SDC7804" s="2"/>
      <c r="SDD7804" s="2"/>
      <c r="SDE7804" s="2"/>
      <c r="SDF7804" s="2"/>
      <c r="SDG7804" s="2"/>
      <c r="SDH7804" s="2"/>
      <c r="SDI7804" s="2"/>
      <c r="SDJ7804" s="2"/>
      <c r="SDK7804" s="2"/>
      <c r="SDL7804" s="2"/>
      <c r="SDM7804" s="2"/>
      <c r="SDN7804" s="2"/>
      <c r="SDO7804" s="2"/>
      <c r="SDP7804" s="2"/>
      <c r="SDQ7804" s="2"/>
      <c r="SDR7804" s="2"/>
      <c r="SDS7804" s="2"/>
      <c r="SDT7804" s="2"/>
      <c r="SDU7804" s="2"/>
      <c r="SDV7804" s="2"/>
      <c r="SDW7804" s="2"/>
      <c r="SDX7804" s="2"/>
      <c r="SDY7804" s="2"/>
      <c r="SDZ7804" s="2"/>
      <c r="SEA7804" s="2"/>
      <c r="SEB7804" s="2"/>
      <c r="SEC7804" s="2"/>
      <c r="SED7804" s="2"/>
      <c r="SEE7804" s="2"/>
      <c r="SEF7804" s="2"/>
      <c r="SEG7804" s="2"/>
      <c r="SEH7804" s="2"/>
      <c r="SEI7804" s="2"/>
      <c r="SEJ7804" s="2"/>
      <c r="SEK7804" s="2"/>
      <c r="SEL7804" s="2"/>
      <c r="SEM7804" s="2"/>
      <c r="SEN7804" s="2"/>
      <c r="SEO7804" s="2"/>
      <c r="SEP7804" s="2"/>
      <c r="SEQ7804" s="2"/>
      <c r="SER7804" s="2"/>
      <c r="SES7804" s="2"/>
      <c r="SET7804" s="2"/>
      <c r="SEU7804" s="2"/>
      <c r="SEV7804" s="2"/>
      <c r="SEW7804" s="2"/>
      <c r="SEX7804" s="2"/>
      <c r="SEY7804" s="2"/>
      <c r="SEZ7804" s="2"/>
      <c r="SFA7804" s="2"/>
      <c r="SFB7804" s="2"/>
      <c r="SFC7804" s="2"/>
      <c r="SFD7804" s="2"/>
      <c r="SFE7804" s="2"/>
      <c r="SFF7804" s="2"/>
      <c r="SFG7804" s="2"/>
      <c r="SFH7804" s="2"/>
      <c r="SFI7804" s="2"/>
      <c r="SFJ7804" s="2"/>
      <c r="SFK7804" s="2"/>
      <c r="SFL7804" s="2"/>
      <c r="SFM7804" s="2"/>
      <c r="SFN7804" s="2"/>
      <c r="SFO7804" s="2"/>
      <c r="SFP7804" s="2"/>
      <c r="SFQ7804" s="2"/>
      <c r="SFR7804" s="2"/>
      <c r="SFS7804" s="2"/>
      <c r="SFT7804" s="2"/>
      <c r="SFU7804" s="2"/>
      <c r="SFV7804" s="2"/>
      <c r="SFW7804" s="2"/>
      <c r="SFX7804" s="2"/>
      <c r="SFY7804" s="2"/>
      <c r="SFZ7804" s="2"/>
      <c r="SGA7804" s="2"/>
      <c r="SGB7804" s="2"/>
      <c r="SGC7804" s="2"/>
      <c r="SGD7804" s="2"/>
      <c r="SGE7804" s="2"/>
      <c r="SGF7804" s="2"/>
      <c r="SGG7804" s="2"/>
      <c r="SGH7804" s="2"/>
      <c r="SGI7804" s="2"/>
      <c r="SGJ7804" s="2"/>
      <c r="SGK7804" s="2"/>
      <c r="SGL7804" s="2"/>
      <c r="SGM7804" s="2"/>
      <c r="SGN7804" s="2"/>
      <c r="SGO7804" s="2"/>
      <c r="SGP7804" s="2"/>
      <c r="SGQ7804" s="2"/>
      <c r="SGR7804" s="2"/>
      <c r="SGS7804" s="2"/>
      <c r="SGT7804" s="2"/>
      <c r="SGU7804" s="2"/>
      <c r="SGV7804" s="2"/>
      <c r="SGW7804" s="2"/>
      <c r="SGX7804" s="2"/>
      <c r="SGY7804" s="2"/>
      <c r="SGZ7804" s="2"/>
      <c r="SHA7804" s="2"/>
      <c r="SHB7804" s="2"/>
      <c r="SHC7804" s="2"/>
      <c r="SHD7804" s="2"/>
      <c r="SHE7804" s="2"/>
      <c r="SHF7804" s="2"/>
      <c r="SHG7804" s="2"/>
      <c r="SHH7804" s="2"/>
      <c r="SHI7804" s="2"/>
      <c r="SHJ7804" s="2"/>
      <c r="SHK7804" s="2"/>
      <c r="SHL7804" s="2"/>
      <c r="SHM7804" s="2"/>
      <c r="SHN7804" s="2"/>
      <c r="SHO7804" s="2"/>
      <c r="SHP7804" s="2"/>
      <c r="SHQ7804" s="2"/>
      <c r="SHR7804" s="2"/>
      <c r="SHS7804" s="2"/>
      <c r="SHT7804" s="2"/>
      <c r="SHU7804" s="2"/>
      <c r="SHV7804" s="2"/>
      <c r="SHW7804" s="2"/>
      <c r="SHX7804" s="2"/>
      <c r="SHY7804" s="2"/>
      <c r="SHZ7804" s="2"/>
      <c r="SIA7804" s="2"/>
      <c r="SIB7804" s="2"/>
      <c r="SIC7804" s="2"/>
      <c r="SID7804" s="2"/>
      <c r="SIE7804" s="2"/>
      <c r="SIF7804" s="2"/>
      <c r="SIG7804" s="2"/>
      <c r="SIH7804" s="2"/>
      <c r="SII7804" s="2"/>
      <c r="SIJ7804" s="2"/>
      <c r="SIK7804" s="2"/>
      <c r="SIL7804" s="2"/>
      <c r="SIM7804" s="2"/>
      <c r="SIN7804" s="2"/>
      <c r="SIO7804" s="2"/>
      <c r="SIP7804" s="2"/>
      <c r="SIQ7804" s="2"/>
      <c r="SIR7804" s="2"/>
      <c r="SIS7804" s="2"/>
      <c r="SIT7804" s="2"/>
      <c r="SIU7804" s="2"/>
      <c r="SIV7804" s="2"/>
      <c r="SIW7804" s="2"/>
      <c r="SIX7804" s="2"/>
      <c r="SIY7804" s="2"/>
      <c r="SIZ7804" s="2"/>
      <c r="SJA7804" s="2"/>
      <c r="SJB7804" s="2"/>
      <c r="SJC7804" s="2"/>
      <c r="SJD7804" s="2"/>
      <c r="SJE7804" s="2"/>
      <c r="SJF7804" s="2"/>
      <c r="SJG7804" s="2"/>
      <c r="SJH7804" s="2"/>
      <c r="SJI7804" s="2"/>
      <c r="SJJ7804" s="2"/>
      <c r="SJK7804" s="2"/>
      <c r="SJL7804" s="2"/>
      <c r="SJM7804" s="2"/>
      <c r="SJN7804" s="2"/>
      <c r="SJO7804" s="2"/>
      <c r="SJP7804" s="2"/>
      <c r="SJQ7804" s="2"/>
      <c r="SJR7804" s="2"/>
      <c r="SJS7804" s="2"/>
      <c r="SJT7804" s="2"/>
      <c r="SJU7804" s="2"/>
      <c r="SJV7804" s="2"/>
      <c r="SJW7804" s="2"/>
      <c r="SJX7804" s="2"/>
      <c r="SJY7804" s="2"/>
      <c r="SJZ7804" s="2"/>
      <c r="SKA7804" s="2"/>
      <c r="SKB7804" s="2"/>
      <c r="SKC7804" s="2"/>
      <c r="SKD7804" s="2"/>
      <c r="SKE7804" s="2"/>
      <c r="SKF7804" s="2"/>
      <c r="SKG7804" s="2"/>
      <c r="SKH7804" s="2"/>
      <c r="SKI7804" s="2"/>
      <c r="SKJ7804" s="2"/>
      <c r="SKK7804" s="2"/>
      <c r="SKL7804" s="2"/>
      <c r="SKM7804" s="2"/>
      <c r="SKN7804" s="2"/>
      <c r="SKO7804" s="2"/>
      <c r="SKP7804" s="2"/>
      <c r="SKQ7804" s="2"/>
      <c r="SKR7804" s="2"/>
      <c r="SKS7804" s="2"/>
      <c r="SKT7804" s="2"/>
      <c r="SKU7804" s="2"/>
      <c r="SKV7804" s="2"/>
      <c r="SKW7804" s="2"/>
      <c r="SKX7804" s="2"/>
      <c r="SKY7804" s="2"/>
      <c r="SKZ7804" s="2"/>
      <c r="SLA7804" s="2"/>
      <c r="SLB7804" s="2"/>
      <c r="SLC7804" s="2"/>
      <c r="SLD7804" s="2"/>
      <c r="SLE7804" s="2"/>
      <c r="SLF7804" s="2"/>
      <c r="SLG7804" s="2"/>
      <c r="SLH7804" s="2"/>
      <c r="SLI7804" s="2"/>
      <c r="SLJ7804" s="2"/>
      <c r="SLK7804" s="2"/>
      <c r="SLL7804" s="2"/>
      <c r="SLM7804" s="2"/>
      <c r="SLN7804" s="2"/>
      <c r="SLO7804" s="2"/>
      <c r="SLP7804" s="2"/>
      <c r="SLQ7804" s="2"/>
      <c r="SLR7804" s="2"/>
      <c r="SLS7804" s="2"/>
      <c r="SLT7804" s="2"/>
      <c r="SLU7804" s="2"/>
      <c r="SLV7804" s="2"/>
      <c r="SLW7804" s="2"/>
      <c r="SLX7804" s="2"/>
      <c r="SLY7804" s="2"/>
      <c r="SLZ7804" s="2"/>
      <c r="SMA7804" s="2"/>
      <c r="SMB7804" s="2"/>
      <c r="SMC7804" s="2"/>
      <c r="SMD7804" s="2"/>
      <c r="SME7804" s="2"/>
      <c r="SMF7804" s="2"/>
      <c r="SMG7804" s="2"/>
      <c r="SMH7804" s="2"/>
      <c r="SMI7804" s="2"/>
      <c r="SMJ7804" s="2"/>
      <c r="SMK7804" s="2"/>
      <c r="SML7804" s="2"/>
      <c r="SMM7804" s="2"/>
      <c r="SMN7804" s="2"/>
      <c r="SMO7804" s="2"/>
      <c r="SMP7804" s="2"/>
      <c r="SMQ7804" s="2"/>
      <c r="SMR7804" s="2"/>
      <c r="SMS7804" s="2"/>
      <c r="SMT7804" s="2"/>
      <c r="SMU7804" s="2"/>
      <c r="SMV7804" s="2"/>
      <c r="SMW7804" s="2"/>
      <c r="SMX7804" s="2"/>
      <c r="SMY7804" s="2"/>
      <c r="SMZ7804" s="2"/>
      <c r="SNA7804" s="2"/>
      <c r="SNB7804" s="2"/>
      <c r="SNC7804" s="2"/>
      <c r="SND7804" s="2"/>
      <c r="SNE7804" s="2"/>
      <c r="SNF7804" s="2"/>
      <c r="SNG7804" s="2"/>
      <c r="SNH7804" s="2"/>
      <c r="SNI7804" s="2"/>
      <c r="SNJ7804" s="2"/>
      <c r="SNK7804" s="2"/>
      <c r="SNL7804" s="2"/>
      <c r="SNM7804" s="2"/>
      <c r="SNN7804" s="2"/>
      <c r="SNO7804" s="2"/>
      <c r="SNP7804" s="2"/>
      <c r="SNQ7804" s="2"/>
      <c r="SNR7804" s="2"/>
      <c r="SNS7804" s="2"/>
      <c r="SNT7804" s="2"/>
      <c r="SNU7804" s="2"/>
      <c r="SNV7804" s="2"/>
      <c r="SNW7804" s="2"/>
      <c r="SNX7804" s="2"/>
      <c r="SNY7804" s="2"/>
      <c r="SNZ7804" s="2"/>
      <c r="SOA7804" s="2"/>
      <c r="SOB7804" s="2"/>
      <c r="SOC7804" s="2"/>
      <c r="SOD7804" s="2"/>
      <c r="SOE7804" s="2"/>
      <c r="SOF7804" s="2"/>
      <c r="SOG7804" s="2"/>
      <c r="SOH7804" s="2"/>
      <c r="SOI7804" s="2"/>
      <c r="SOJ7804" s="2"/>
      <c r="SOK7804" s="2"/>
      <c r="SOL7804" s="2"/>
      <c r="SOM7804" s="2"/>
      <c r="SON7804" s="2"/>
      <c r="SOO7804" s="2"/>
      <c r="SOP7804" s="2"/>
      <c r="SOQ7804" s="2"/>
      <c r="SOR7804" s="2"/>
      <c r="SOS7804" s="2"/>
      <c r="SOT7804" s="2"/>
      <c r="SOU7804" s="2"/>
      <c r="SOV7804" s="2"/>
      <c r="SOW7804" s="2"/>
      <c r="SOX7804" s="2"/>
      <c r="SOY7804" s="2"/>
      <c r="SOZ7804" s="2"/>
      <c r="SPA7804" s="2"/>
      <c r="SPB7804" s="2"/>
      <c r="SPC7804" s="2"/>
      <c r="SPD7804" s="2"/>
      <c r="SPE7804" s="2"/>
      <c r="SPF7804" s="2"/>
      <c r="SPG7804" s="2"/>
      <c r="SPH7804" s="2"/>
      <c r="SPI7804" s="2"/>
      <c r="SPJ7804" s="2"/>
      <c r="SPK7804" s="2"/>
      <c r="SPL7804" s="2"/>
      <c r="SPM7804" s="2"/>
      <c r="SPN7804" s="2"/>
      <c r="SPO7804" s="2"/>
      <c r="SPP7804" s="2"/>
      <c r="SPQ7804" s="2"/>
      <c r="SPR7804" s="2"/>
      <c r="SPS7804" s="2"/>
      <c r="SPT7804" s="2"/>
      <c r="SPU7804" s="2"/>
      <c r="SPV7804" s="2"/>
      <c r="SPW7804" s="2"/>
      <c r="SPX7804" s="2"/>
      <c r="SPY7804" s="2"/>
      <c r="SPZ7804" s="2"/>
      <c r="SQA7804" s="2"/>
      <c r="SQB7804" s="2"/>
      <c r="SQC7804" s="2"/>
      <c r="SQD7804" s="2"/>
      <c r="SQE7804" s="2"/>
      <c r="SQF7804" s="2"/>
      <c r="SQG7804" s="2"/>
      <c r="SQH7804" s="2"/>
      <c r="SQI7804" s="2"/>
      <c r="SQJ7804" s="2"/>
      <c r="SQK7804" s="2"/>
      <c r="SQL7804" s="2"/>
      <c r="SQM7804" s="2"/>
      <c r="SQN7804" s="2"/>
      <c r="SQO7804" s="2"/>
      <c r="SQP7804" s="2"/>
      <c r="SQQ7804" s="2"/>
      <c r="SQR7804" s="2"/>
      <c r="SQS7804" s="2"/>
      <c r="SQT7804" s="2"/>
      <c r="SQU7804" s="2"/>
      <c r="SQV7804" s="2"/>
      <c r="SQW7804" s="2"/>
      <c r="SQX7804" s="2"/>
      <c r="SQY7804" s="2"/>
      <c r="SQZ7804" s="2"/>
      <c r="SRA7804" s="2"/>
      <c r="SRB7804" s="2"/>
      <c r="SRC7804" s="2"/>
      <c r="SRD7804" s="2"/>
      <c r="SRE7804" s="2"/>
      <c r="SRF7804" s="2"/>
      <c r="SRG7804" s="2"/>
      <c r="SRH7804" s="2"/>
      <c r="SRI7804" s="2"/>
      <c r="SRJ7804" s="2"/>
      <c r="SRK7804" s="2"/>
      <c r="SRL7804" s="2"/>
      <c r="SRM7804" s="2"/>
      <c r="SRN7804" s="2"/>
      <c r="SRO7804" s="2"/>
      <c r="SRP7804" s="2"/>
      <c r="SRQ7804" s="2"/>
      <c r="SRR7804" s="2"/>
      <c r="SRS7804" s="2"/>
      <c r="SRT7804" s="2"/>
      <c r="SRU7804" s="2"/>
      <c r="SRV7804" s="2"/>
      <c r="SRW7804" s="2"/>
      <c r="SRX7804" s="2"/>
      <c r="SRY7804" s="2"/>
      <c r="SRZ7804" s="2"/>
      <c r="SSA7804" s="2"/>
      <c r="SSB7804" s="2"/>
      <c r="SSC7804" s="2"/>
      <c r="SSD7804" s="2"/>
      <c r="SSE7804" s="2"/>
      <c r="SSF7804" s="2"/>
      <c r="SSG7804" s="2"/>
      <c r="SSH7804" s="2"/>
      <c r="SSI7804" s="2"/>
      <c r="SSJ7804" s="2"/>
      <c r="SSK7804" s="2"/>
      <c r="SSL7804" s="2"/>
      <c r="SSM7804" s="2"/>
      <c r="SSN7804" s="2"/>
      <c r="SSO7804" s="2"/>
      <c r="SSP7804" s="2"/>
      <c r="SSQ7804" s="2"/>
      <c r="SSR7804" s="2"/>
      <c r="SSS7804" s="2"/>
      <c r="SST7804" s="2"/>
      <c r="SSU7804" s="2"/>
      <c r="SSV7804" s="2"/>
      <c r="SSW7804" s="2"/>
      <c r="SSX7804" s="2"/>
      <c r="SSY7804" s="2"/>
      <c r="SSZ7804" s="2"/>
      <c r="STA7804" s="2"/>
      <c r="STB7804" s="2"/>
      <c r="STC7804" s="2"/>
      <c r="STD7804" s="2"/>
      <c r="STE7804" s="2"/>
      <c r="STF7804" s="2"/>
      <c r="STG7804" s="2"/>
      <c r="STH7804" s="2"/>
      <c r="STI7804" s="2"/>
      <c r="STJ7804" s="2"/>
      <c r="STK7804" s="2"/>
      <c r="STL7804" s="2"/>
      <c r="STM7804" s="2"/>
      <c r="STN7804" s="2"/>
      <c r="STO7804" s="2"/>
      <c r="STP7804" s="2"/>
      <c r="STQ7804" s="2"/>
      <c r="STR7804" s="2"/>
      <c r="STS7804" s="2"/>
      <c r="STT7804" s="2"/>
      <c r="STU7804" s="2"/>
      <c r="STV7804" s="2"/>
      <c r="STW7804" s="2"/>
      <c r="STX7804" s="2"/>
      <c r="STY7804" s="2"/>
      <c r="STZ7804" s="2"/>
      <c r="SUA7804" s="2"/>
      <c r="SUB7804" s="2"/>
      <c r="SUC7804" s="2"/>
      <c r="SUD7804" s="2"/>
      <c r="SUE7804" s="2"/>
      <c r="SUF7804" s="2"/>
      <c r="SUG7804" s="2"/>
      <c r="SUH7804" s="2"/>
      <c r="SUI7804" s="2"/>
      <c r="SUJ7804" s="2"/>
      <c r="SUK7804" s="2"/>
      <c r="SUL7804" s="2"/>
      <c r="SUM7804" s="2"/>
      <c r="SUN7804" s="2"/>
      <c r="SUO7804" s="2"/>
      <c r="SUP7804" s="2"/>
      <c r="SUQ7804" s="2"/>
      <c r="SUR7804" s="2"/>
      <c r="SUS7804" s="2"/>
      <c r="SUT7804" s="2"/>
      <c r="SUU7804" s="2"/>
      <c r="SUV7804" s="2"/>
      <c r="SUW7804" s="2"/>
      <c r="SUX7804" s="2"/>
      <c r="SUY7804" s="2"/>
      <c r="SUZ7804" s="2"/>
      <c r="SVA7804" s="2"/>
      <c r="SVB7804" s="2"/>
      <c r="SVC7804" s="2"/>
      <c r="SVD7804" s="2"/>
      <c r="SVE7804" s="2"/>
      <c r="SVF7804" s="2"/>
      <c r="SVG7804" s="2"/>
      <c r="SVH7804" s="2"/>
      <c r="SVI7804" s="2"/>
      <c r="SVJ7804" s="2"/>
      <c r="SVK7804" s="2"/>
      <c r="SVL7804" s="2"/>
      <c r="SVM7804" s="2"/>
      <c r="SVN7804" s="2"/>
      <c r="SVO7804" s="2"/>
      <c r="SVP7804" s="2"/>
      <c r="SVQ7804" s="2"/>
      <c r="SVR7804" s="2"/>
      <c r="SVS7804" s="2"/>
      <c r="SVT7804" s="2"/>
      <c r="SVU7804" s="2"/>
      <c r="SVV7804" s="2"/>
      <c r="SVW7804" s="2"/>
      <c r="SVX7804" s="2"/>
      <c r="SVY7804" s="2"/>
      <c r="SVZ7804" s="2"/>
      <c r="SWA7804" s="2"/>
      <c r="SWB7804" s="2"/>
      <c r="SWC7804" s="2"/>
      <c r="SWD7804" s="2"/>
      <c r="SWE7804" s="2"/>
      <c r="SWF7804" s="2"/>
      <c r="SWG7804" s="2"/>
      <c r="SWH7804" s="2"/>
      <c r="SWI7804" s="2"/>
      <c r="SWJ7804" s="2"/>
      <c r="SWK7804" s="2"/>
      <c r="SWL7804" s="2"/>
      <c r="SWM7804" s="2"/>
      <c r="SWN7804" s="2"/>
      <c r="SWO7804" s="2"/>
      <c r="SWP7804" s="2"/>
      <c r="SWQ7804" s="2"/>
      <c r="SWR7804" s="2"/>
      <c r="SWS7804" s="2"/>
      <c r="SWT7804" s="2"/>
      <c r="SWU7804" s="2"/>
      <c r="SWV7804" s="2"/>
      <c r="SWW7804" s="2"/>
      <c r="SWX7804" s="2"/>
      <c r="SWY7804" s="2"/>
      <c r="SWZ7804" s="2"/>
      <c r="SXA7804" s="2"/>
      <c r="SXB7804" s="2"/>
      <c r="SXC7804" s="2"/>
      <c r="SXD7804" s="2"/>
      <c r="SXE7804" s="2"/>
      <c r="SXF7804" s="2"/>
      <c r="SXG7804" s="2"/>
      <c r="SXH7804" s="2"/>
      <c r="SXI7804" s="2"/>
      <c r="SXJ7804" s="2"/>
      <c r="SXK7804" s="2"/>
      <c r="SXL7804" s="2"/>
      <c r="SXM7804" s="2"/>
      <c r="SXN7804" s="2"/>
      <c r="SXO7804" s="2"/>
      <c r="SXP7804" s="2"/>
      <c r="SXQ7804" s="2"/>
      <c r="SXR7804" s="2"/>
      <c r="SXS7804" s="2"/>
      <c r="SXT7804" s="2"/>
      <c r="SXU7804" s="2"/>
      <c r="SXV7804" s="2"/>
      <c r="SXW7804" s="2"/>
      <c r="SXX7804" s="2"/>
      <c r="SXY7804" s="2"/>
      <c r="SXZ7804" s="2"/>
      <c r="SYA7804" s="2"/>
      <c r="SYB7804" s="2"/>
      <c r="SYC7804" s="2"/>
      <c r="SYD7804" s="2"/>
      <c r="SYE7804" s="2"/>
      <c r="SYF7804" s="2"/>
      <c r="SYG7804" s="2"/>
      <c r="SYH7804" s="2"/>
      <c r="SYI7804" s="2"/>
      <c r="SYJ7804" s="2"/>
      <c r="SYK7804" s="2"/>
      <c r="SYL7804" s="2"/>
      <c r="SYM7804" s="2"/>
      <c r="SYN7804" s="2"/>
      <c r="SYO7804" s="2"/>
      <c r="SYP7804" s="2"/>
      <c r="SYQ7804" s="2"/>
      <c r="SYR7804" s="2"/>
      <c r="SYS7804" s="2"/>
      <c r="SYT7804" s="2"/>
      <c r="SYU7804" s="2"/>
      <c r="SYV7804" s="2"/>
      <c r="SYW7804" s="2"/>
      <c r="SYX7804" s="2"/>
      <c r="SYY7804" s="2"/>
      <c r="SYZ7804" s="2"/>
      <c r="SZA7804" s="2"/>
      <c r="SZB7804" s="2"/>
      <c r="SZC7804" s="2"/>
      <c r="SZD7804" s="2"/>
      <c r="SZE7804" s="2"/>
      <c r="SZF7804" s="2"/>
      <c r="SZG7804" s="2"/>
      <c r="SZH7804" s="2"/>
      <c r="SZI7804" s="2"/>
      <c r="SZJ7804" s="2"/>
      <c r="SZK7804" s="2"/>
      <c r="SZL7804" s="2"/>
      <c r="SZM7804" s="2"/>
      <c r="SZN7804" s="2"/>
      <c r="SZO7804" s="2"/>
      <c r="SZP7804" s="2"/>
      <c r="SZQ7804" s="2"/>
      <c r="SZR7804" s="2"/>
      <c r="SZS7804" s="2"/>
      <c r="SZT7804" s="2"/>
      <c r="SZU7804" s="2"/>
      <c r="SZV7804" s="2"/>
      <c r="SZW7804" s="2"/>
      <c r="SZX7804" s="2"/>
      <c r="SZY7804" s="2"/>
      <c r="SZZ7804" s="2"/>
      <c r="TAA7804" s="2"/>
      <c r="TAB7804" s="2"/>
      <c r="TAC7804" s="2"/>
      <c r="TAD7804" s="2"/>
      <c r="TAE7804" s="2"/>
      <c r="TAF7804" s="2"/>
      <c r="TAG7804" s="2"/>
      <c r="TAH7804" s="2"/>
      <c r="TAI7804" s="2"/>
      <c r="TAJ7804" s="2"/>
      <c r="TAK7804" s="2"/>
      <c r="TAL7804" s="2"/>
      <c r="TAM7804" s="2"/>
      <c r="TAN7804" s="2"/>
      <c r="TAO7804" s="2"/>
      <c r="TAP7804" s="2"/>
      <c r="TAQ7804" s="2"/>
      <c r="TAR7804" s="2"/>
      <c r="TAS7804" s="2"/>
      <c r="TAT7804" s="2"/>
      <c r="TAU7804" s="2"/>
      <c r="TAV7804" s="2"/>
      <c r="TAW7804" s="2"/>
      <c r="TAX7804" s="2"/>
      <c r="TAY7804" s="2"/>
      <c r="TAZ7804" s="2"/>
      <c r="TBA7804" s="2"/>
      <c r="TBB7804" s="2"/>
      <c r="TBC7804" s="2"/>
      <c r="TBD7804" s="2"/>
      <c r="TBE7804" s="2"/>
      <c r="TBF7804" s="2"/>
      <c r="TBG7804" s="2"/>
      <c r="TBH7804" s="2"/>
      <c r="TBI7804" s="2"/>
      <c r="TBJ7804" s="2"/>
      <c r="TBK7804" s="2"/>
      <c r="TBL7804" s="2"/>
      <c r="TBM7804" s="2"/>
      <c r="TBN7804" s="2"/>
      <c r="TBO7804" s="2"/>
      <c r="TBP7804" s="2"/>
      <c r="TBQ7804" s="2"/>
      <c r="TBR7804" s="2"/>
      <c r="TBS7804" s="2"/>
      <c r="TBT7804" s="2"/>
      <c r="TBU7804" s="2"/>
      <c r="TBV7804" s="2"/>
      <c r="TBW7804" s="2"/>
      <c r="TBX7804" s="2"/>
      <c r="TBY7804" s="2"/>
      <c r="TBZ7804" s="2"/>
      <c r="TCA7804" s="2"/>
      <c r="TCB7804" s="2"/>
      <c r="TCC7804" s="2"/>
      <c r="TCD7804" s="2"/>
      <c r="TCE7804" s="2"/>
      <c r="TCF7804" s="2"/>
      <c r="TCG7804" s="2"/>
      <c r="TCH7804" s="2"/>
      <c r="TCI7804" s="2"/>
      <c r="TCJ7804" s="2"/>
      <c r="TCK7804" s="2"/>
      <c r="TCL7804" s="2"/>
      <c r="TCM7804" s="2"/>
      <c r="TCN7804" s="2"/>
      <c r="TCO7804" s="2"/>
      <c r="TCP7804" s="2"/>
      <c r="TCQ7804" s="2"/>
      <c r="TCR7804" s="2"/>
      <c r="TCS7804" s="2"/>
      <c r="TCT7804" s="2"/>
      <c r="TCU7804" s="2"/>
      <c r="TCV7804" s="2"/>
      <c r="TCW7804" s="2"/>
      <c r="TCX7804" s="2"/>
      <c r="TCY7804" s="2"/>
      <c r="TCZ7804" s="2"/>
      <c r="TDA7804" s="2"/>
      <c r="TDB7804" s="2"/>
      <c r="TDC7804" s="2"/>
      <c r="TDD7804" s="2"/>
      <c r="TDE7804" s="2"/>
      <c r="TDF7804" s="2"/>
      <c r="TDG7804" s="2"/>
      <c r="TDH7804" s="2"/>
      <c r="TDI7804" s="2"/>
      <c r="TDJ7804" s="2"/>
      <c r="TDK7804" s="2"/>
      <c r="TDL7804" s="2"/>
      <c r="TDM7804" s="2"/>
      <c r="TDN7804" s="2"/>
      <c r="TDO7804" s="2"/>
      <c r="TDP7804" s="2"/>
      <c r="TDQ7804" s="2"/>
      <c r="TDR7804" s="2"/>
      <c r="TDS7804" s="2"/>
      <c r="TDT7804" s="2"/>
      <c r="TDU7804" s="2"/>
      <c r="TDV7804" s="2"/>
      <c r="TDW7804" s="2"/>
      <c r="TDX7804" s="2"/>
      <c r="TDY7804" s="2"/>
      <c r="TDZ7804" s="2"/>
      <c r="TEA7804" s="2"/>
      <c r="TEB7804" s="2"/>
      <c r="TEC7804" s="2"/>
      <c r="TED7804" s="2"/>
      <c r="TEE7804" s="2"/>
      <c r="TEF7804" s="2"/>
      <c r="TEG7804" s="2"/>
      <c r="TEH7804" s="2"/>
      <c r="TEI7804" s="2"/>
      <c r="TEJ7804" s="2"/>
      <c r="TEK7804" s="2"/>
      <c r="TEL7804" s="2"/>
      <c r="TEM7804" s="2"/>
      <c r="TEN7804" s="2"/>
      <c r="TEO7804" s="2"/>
      <c r="TEP7804" s="2"/>
      <c r="TEQ7804" s="2"/>
      <c r="TER7804" s="2"/>
      <c r="TES7804" s="2"/>
      <c r="TET7804" s="2"/>
      <c r="TEU7804" s="2"/>
      <c r="TEV7804" s="2"/>
      <c r="TEW7804" s="2"/>
      <c r="TEX7804" s="2"/>
      <c r="TEY7804" s="2"/>
      <c r="TEZ7804" s="2"/>
      <c r="TFA7804" s="2"/>
      <c r="TFB7804" s="2"/>
      <c r="TFC7804" s="2"/>
      <c r="TFD7804" s="2"/>
      <c r="TFE7804" s="2"/>
      <c r="TFF7804" s="2"/>
      <c r="TFG7804" s="2"/>
      <c r="TFH7804" s="2"/>
      <c r="TFI7804" s="2"/>
      <c r="TFJ7804" s="2"/>
      <c r="TFK7804" s="2"/>
      <c r="TFL7804" s="2"/>
      <c r="TFM7804" s="2"/>
      <c r="TFN7804" s="2"/>
      <c r="TFO7804" s="2"/>
      <c r="TFP7804" s="2"/>
      <c r="TFQ7804" s="2"/>
      <c r="TFR7804" s="2"/>
      <c r="TFS7804" s="2"/>
      <c r="TFT7804" s="2"/>
      <c r="TFU7804" s="2"/>
      <c r="TFV7804" s="2"/>
      <c r="TFW7804" s="2"/>
      <c r="TFX7804" s="2"/>
      <c r="TFY7804" s="2"/>
      <c r="TFZ7804" s="2"/>
      <c r="TGA7804" s="2"/>
      <c r="TGB7804" s="2"/>
      <c r="TGC7804" s="2"/>
      <c r="TGD7804" s="2"/>
      <c r="TGE7804" s="2"/>
      <c r="TGF7804" s="2"/>
      <c r="TGG7804" s="2"/>
      <c r="TGH7804" s="2"/>
      <c r="TGI7804" s="2"/>
      <c r="TGJ7804" s="2"/>
      <c r="TGK7804" s="2"/>
      <c r="TGL7804" s="2"/>
      <c r="TGM7804" s="2"/>
      <c r="TGN7804" s="2"/>
      <c r="TGO7804" s="2"/>
      <c r="TGP7804" s="2"/>
      <c r="TGQ7804" s="2"/>
      <c r="TGR7804" s="2"/>
      <c r="TGS7804" s="2"/>
      <c r="TGT7804" s="2"/>
      <c r="TGU7804" s="2"/>
      <c r="TGV7804" s="2"/>
      <c r="TGW7804" s="2"/>
      <c r="TGX7804" s="2"/>
      <c r="TGY7804" s="2"/>
      <c r="TGZ7804" s="2"/>
      <c r="THA7804" s="2"/>
      <c r="THB7804" s="2"/>
      <c r="THC7804" s="2"/>
      <c r="THD7804" s="2"/>
      <c r="THE7804" s="2"/>
      <c r="THF7804" s="2"/>
      <c r="THG7804" s="2"/>
      <c r="THH7804" s="2"/>
      <c r="THI7804" s="2"/>
      <c r="THJ7804" s="2"/>
      <c r="THK7804" s="2"/>
      <c r="THL7804" s="2"/>
      <c r="THM7804" s="2"/>
      <c r="THN7804" s="2"/>
      <c r="THO7804" s="2"/>
      <c r="THP7804" s="2"/>
      <c r="THQ7804" s="2"/>
      <c r="THR7804" s="2"/>
      <c r="THS7804" s="2"/>
      <c r="THT7804" s="2"/>
      <c r="THU7804" s="2"/>
      <c r="THV7804" s="2"/>
      <c r="THW7804" s="2"/>
      <c r="THX7804" s="2"/>
      <c r="THY7804" s="2"/>
      <c r="THZ7804" s="2"/>
      <c r="TIA7804" s="2"/>
      <c r="TIB7804" s="2"/>
      <c r="TIC7804" s="2"/>
      <c r="TID7804" s="2"/>
      <c r="TIE7804" s="2"/>
      <c r="TIF7804" s="2"/>
      <c r="TIG7804" s="2"/>
      <c r="TIH7804" s="2"/>
      <c r="TII7804" s="2"/>
      <c r="TIJ7804" s="2"/>
      <c r="TIK7804" s="2"/>
      <c r="TIL7804" s="2"/>
      <c r="TIM7804" s="2"/>
      <c r="TIN7804" s="2"/>
      <c r="TIO7804" s="2"/>
      <c r="TIP7804" s="2"/>
      <c r="TIQ7804" s="2"/>
      <c r="TIR7804" s="2"/>
      <c r="TIS7804" s="2"/>
      <c r="TIT7804" s="2"/>
      <c r="TIU7804" s="2"/>
      <c r="TIV7804" s="2"/>
      <c r="TIW7804" s="2"/>
      <c r="TIX7804" s="2"/>
      <c r="TIY7804" s="2"/>
      <c r="TIZ7804" s="2"/>
      <c r="TJA7804" s="2"/>
      <c r="TJB7804" s="2"/>
      <c r="TJC7804" s="2"/>
      <c r="TJD7804" s="2"/>
      <c r="TJE7804" s="2"/>
      <c r="TJF7804" s="2"/>
      <c r="TJG7804" s="2"/>
      <c r="TJH7804" s="2"/>
      <c r="TJI7804" s="2"/>
      <c r="TJJ7804" s="2"/>
      <c r="TJK7804" s="2"/>
      <c r="TJL7804" s="2"/>
      <c r="TJM7804" s="2"/>
      <c r="TJN7804" s="2"/>
      <c r="TJO7804" s="2"/>
      <c r="TJP7804" s="2"/>
      <c r="TJQ7804" s="2"/>
      <c r="TJR7804" s="2"/>
      <c r="TJS7804" s="2"/>
      <c r="TJT7804" s="2"/>
      <c r="TJU7804" s="2"/>
      <c r="TJV7804" s="2"/>
      <c r="TJW7804" s="2"/>
      <c r="TJX7804" s="2"/>
      <c r="TJY7804" s="2"/>
      <c r="TJZ7804" s="2"/>
      <c r="TKA7804" s="2"/>
      <c r="TKB7804" s="2"/>
      <c r="TKC7804" s="2"/>
      <c r="TKD7804" s="2"/>
      <c r="TKE7804" s="2"/>
      <c r="TKF7804" s="2"/>
      <c r="TKG7804" s="2"/>
      <c r="TKH7804" s="2"/>
      <c r="TKI7804" s="2"/>
      <c r="TKJ7804" s="2"/>
      <c r="TKK7804" s="2"/>
      <c r="TKL7804" s="2"/>
      <c r="TKM7804" s="2"/>
      <c r="TKN7804" s="2"/>
      <c r="TKO7804" s="2"/>
      <c r="TKP7804" s="2"/>
      <c r="TKQ7804" s="2"/>
      <c r="TKR7804" s="2"/>
      <c r="TKS7804" s="2"/>
      <c r="TKT7804" s="2"/>
      <c r="TKU7804" s="2"/>
      <c r="TKV7804" s="2"/>
      <c r="TKW7804" s="2"/>
      <c r="TKX7804" s="2"/>
      <c r="TKY7804" s="2"/>
      <c r="TKZ7804" s="2"/>
      <c r="TLA7804" s="2"/>
      <c r="TLB7804" s="2"/>
      <c r="TLC7804" s="2"/>
      <c r="TLD7804" s="2"/>
      <c r="TLE7804" s="2"/>
      <c r="TLF7804" s="2"/>
      <c r="TLG7804" s="2"/>
      <c r="TLH7804" s="2"/>
      <c r="TLI7804" s="2"/>
      <c r="TLJ7804" s="2"/>
      <c r="TLK7804" s="2"/>
      <c r="TLL7804" s="2"/>
      <c r="TLM7804" s="2"/>
      <c r="TLN7804" s="2"/>
      <c r="TLO7804" s="2"/>
      <c r="TLP7804" s="2"/>
      <c r="TLQ7804" s="2"/>
      <c r="TLR7804" s="2"/>
      <c r="TLS7804" s="2"/>
      <c r="TLT7804" s="2"/>
      <c r="TLU7804" s="2"/>
      <c r="TLV7804" s="2"/>
      <c r="TLW7804" s="2"/>
      <c r="TLX7804" s="2"/>
      <c r="TLY7804" s="2"/>
      <c r="TLZ7804" s="2"/>
      <c r="TMA7804" s="2"/>
      <c r="TMB7804" s="2"/>
      <c r="TMC7804" s="2"/>
      <c r="TMD7804" s="2"/>
      <c r="TME7804" s="2"/>
      <c r="TMF7804" s="2"/>
      <c r="TMG7804" s="2"/>
      <c r="TMH7804" s="2"/>
      <c r="TMI7804" s="2"/>
      <c r="TMJ7804" s="2"/>
      <c r="TMK7804" s="2"/>
      <c r="TML7804" s="2"/>
      <c r="TMM7804" s="2"/>
      <c r="TMN7804" s="2"/>
      <c r="TMO7804" s="2"/>
      <c r="TMP7804" s="2"/>
      <c r="TMQ7804" s="2"/>
      <c r="TMR7804" s="2"/>
      <c r="TMS7804" s="2"/>
      <c r="TMT7804" s="2"/>
      <c r="TMU7804" s="2"/>
      <c r="TMV7804" s="2"/>
      <c r="TMW7804" s="2"/>
      <c r="TMX7804" s="2"/>
      <c r="TMY7804" s="2"/>
      <c r="TMZ7804" s="2"/>
      <c r="TNA7804" s="2"/>
      <c r="TNB7804" s="2"/>
      <c r="TNC7804" s="2"/>
      <c r="TND7804" s="2"/>
      <c r="TNE7804" s="2"/>
      <c r="TNF7804" s="2"/>
      <c r="TNG7804" s="2"/>
      <c r="TNH7804" s="2"/>
      <c r="TNI7804" s="2"/>
      <c r="TNJ7804" s="2"/>
      <c r="TNK7804" s="2"/>
      <c r="TNL7804" s="2"/>
      <c r="TNM7804" s="2"/>
      <c r="TNN7804" s="2"/>
      <c r="TNO7804" s="2"/>
      <c r="TNP7804" s="2"/>
      <c r="TNQ7804" s="2"/>
      <c r="TNR7804" s="2"/>
      <c r="TNS7804" s="2"/>
      <c r="TNT7804" s="2"/>
      <c r="TNU7804" s="2"/>
      <c r="TNV7804" s="2"/>
      <c r="TNW7804" s="2"/>
      <c r="TNX7804" s="2"/>
      <c r="TNY7804" s="2"/>
      <c r="TNZ7804" s="2"/>
      <c r="TOA7804" s="2"/>
      <c r="TOB7804" s="2"/>
      <c r="TOC7804" s="2"/>
      <c r="TOD7804" s="2"/>
      <c r="TOE7804" s="2"/>
      <c r="TOF7804" s="2"/>
      <c r="TOG7804" s="2"/>
      <c r="TOH7804" s="2"/>
      <c r="TOI7804" s="2"/>
      <c r="TOJ7804" s="2"/>
      <c r="TOK7804" s="2"/>
      <c r="TOL7804" s="2"/>
      <c r="TOM7804" s="2"/>
      <c r="TON7804" s="2"/>
      <c r="TOO7804" s="2"/>
      <c r="TOP7804" s="2"/>
      <c r="TOQ7804" s="2"/>
      <c r="TOR7804" s="2"/>
      <c r="TOS7804" s="2"/>
      <c r="TOT7804" s="2"/>
      <c r="TOU7804" s="2"/>
      <c r="TOV7804" s="2"/>
      <c r="TOW7804" s="2"/>
      <c r="TOX7804" s="2"/>
      <c r="TOY7804" s="2"/>
      <c r="TOZ7804" s="2"/>
      <c r="TPA7804" s="2"/>
      <c r="TPB7804" s="2"/>
      <c r="TPC7804" s="2"/>
      <c r="TPD7804" s="2"/>
      <c r="TPE7804" s="2"/>
      <c r="TPF7804" s="2"/>
      <c r="TPG7804" s="2"/>
      <c r="TPH7804" s="2"/>
      <c r="TPI7804" s="2"/>
      <c r="TPJ7804" s="2"/>
      <c r="TPK7804" s="2"/>
      <c r="TPL7804" s="2"/>
      <c r="TPM7804" s="2"/>
      <c r="TPN7804" s="2"/>
      <c r="TPO7804" s="2"/>
      <c r="TPP7804" s="2"/>
      <c r="TPQ7804" s="2"/>
      <c r="TPR7804" s="2"/>
      <c r="TPS7804" s="2"/>
      <c r="TPT7804" s="2"/>
      <c r="TPU7804" s="2"/>
      <c r="TPV7804" s="2"/>
      <c r="TPW7804" s="2"/>
      <c r="TPX7804" s="2"/>
      <c r="TPY7804" s="2"/>
      <c r="TPZ7804" s="2"/>
      <c r="TQA7804" s="2"/>
      <c r="TQB7804" s="2"/>
      <c r="TQC7804" s="2"/>
      <c r="TQD7804" s="2"/>
      <c r="TQE7804" s="2"/>
      <c r="TQF7804" s="2"/>
      <c r="TQG7804" s="2"/>
      <c r="TQH7804" s="2"/>
      <c r="TQI7804" s="2"/>
      <c r="TQJ7804" s="2"/>
      <c r="TQK7804" s="2"/>
      <c r="TQL7804" s="2"/>
      <c r="TQM7804" s="2"/>
      <c r="TQN7804" s="2"/>
      <c r="TQO7804" s="2"/>
      <c r="TQP7804" s="2"/>
      <c r="TQQ7804" s="2"/>
      <c r="TQR7804" s="2"/>
      <c r="TQS7804" s="2"/>
      <c r="TQT7804" s="2"/>
      <c r="TQU7804" s="2"/>
      <c r="TQV7804" s="2"/>
      <c r="TQW7804" s="2"/>
      <c r="TQX7804" s="2"/>
      <c r="TQY7804" s="2"/>
      <c r="TQZ7804" s="2"/>
      <c r="TRA7804" s="2"/>
      <c r="TRB7804" s="2"/>
      <c r="TRC7804" s="2"/>
      <c r="TRD7804" s="2"/>
      <c r="TRE7804" s="2"/>
      <c r="TRF7804" s="2"/>
      <c r="TRG7804" s="2"/>
      <c r="TRH7804" s="2"/>
      <c r="TRI7804" s="2"/>
      <c r="TRJ7804" s="2"/>
      <c r="TRK7804" s="2"/>
      <c r="TRL7804" s="2"/>
      <c r="TRM7804" s="2"/>
      <c r="TRN7804" s="2"/>
      <c r="TRO7804" s="2"/>
      <c r="TRP7804" s="2"/>
      <c r="TRQ7804" s="2"/>
      <c r="TRR7804" s="2"/>
      <c r="TRS7804" s="2"/>
      <c r="TRT7804" s="2"/>
      <c r="TRU7804" s="2"/>
      <c r="TRV7804" s="2"/>
      <c r="TRW7804" s="2"/>
      <c r="TRX7804" s="2"/>
      <c r="TRY7804" s="2"/>
      <c r="TRZ7804" s="2"/>
      <c r="TSA7804" s="2"/>
      <c r="TSB7804" s="2"/>
      <c r="TSC7804" s="2"/>
      <c r="TSD7804" s="2"/>
      <c r="TSE7804" s="2"/>
      <c r="TSF7804" s="2"/>
      <c r="TSG7804" s="2"/>
      <c r="TSH7804" s="2"/>
      <c r="TSI7804" s="2"/>
      <c r="TSJ7804" s="2"/>
      <c r="TSK7804" s="2"/>
      <c r="TSL7804" s="2"/>
      <c r="TSM7804" s="2"/>
      <c r="TSN7804" s="2"/>
      <c r="TSO7804" s="2"/>
      <c r="TSP7804" s="2"/>
      <c r="TSQ7804" s="2"/>
      <c r="TSR7804" s="2"/>
      <c r="TSS7804" s="2"/>
      <c r="TST7804" s="2"/>
      <c r="TSU7804" s="2"/>
      <c r="TSV7804" s="2"/>
      <c r="TSW7804" s="2"/>
      <c r="TSX7804" s="2"/>
      <c r="TSY7804" s="2"/>
      <c r="TSZ7804" s="2"/>
      <c r="TTA7804" s="2"/>
      <c r="TTB7804" s="2"/>
      <c r="TTC7804" s="2"/>
      <c r="TTD7804" s="2"/>
      <c r="TTE7804" s="2"/>
      <c r="TTF7804" s="2"/>
      <c r="TTG7804" s="2"/>
      <c r="TTH7804" s="2"/>
      <c r="TTI7804" s="2"/>
      <c r="TTJ7804" s="2"/>
      <c r="TTK7804" s="2"/>
      <c r="TTL7804" s="2"/>
      <c r="TTM7804" s="2"/>
      <c r="TTN7804" s="2"/>
      <c r="TTO7804" s="2"/>
      <c r="TTP7804" s="2"/>
      <c r="TTQ7804" s="2"/>
      <c r="TTR7804" s="2"/>
      <c r="TTS7804" s="2"/>
      <c r="TTT7804" s="2"/>
      <c r="TTU7804" s="2"/>
      <c r="TTV7804" s="2"/>
      <c r="TTW7804" s="2"/>
      <c r="TTX7804" s="2"/>
      <c r="TTY7804" s="2"/>
      <c r="TTZ7804" s="2"/>
      <c r="TUA7804" s="2"/>
      <c r="TUB7804" s="2"/>
      <c r="TUC7804" s="2"/>
      <c r="TUD7804" s="2"/>
      <c r="TUE7804" s="2"/>
      <c r="TUF7804" s="2"/>
      <c r="TUG7804" s="2"/>
      <c r="TUH7804" s="2"/>
      <c r="TUI7804" s="2"/>
      <c r="TUJ7804" s="2"/>
      <c r="TUK7804" s="2"/>
      <c r="TUL7804" s="2"/>
      <c r="TUM7804" s="2"/>
      <c r="TUN7804" s="2"/>
      <c r="TUO7804" s="2"/>
      <c r="TUP7804" s="2"/>
      <c r="TUQ7804" s="2"/>
      <c r="TUR7804" s="2"/>
      <c r="TUS7804" s="2"/>
      <c r="TUT7804" s="2"/>
      <c r="TUU7804" s="2"/>
      <c r="TUV7804" s="2"/>
      <c r="TUW7804" s="2"/>
      <c r="TUX7804" s="2"/>
      <c r="TUY7804" s="2"/>
      <c r="TUZ7804" s="2"/>
      <c r="TVA7804" s="2"/>
      <c r="TVB7804" s="2"/>
      <c r="TVC7804" s="2"/>
      <c r="TVD7804" s="2"/>
      <c r="TVE7804" s="2"/>
      <c r="TVF7804" s="2"/>
      <c r="TVG7804" s="2"/>
      <c r="TVH7804" s="2"/>
      <c r="TVI7804" s="2"/>
      <c r="TVJ7804" s="2"/>
      <c r="TVK7804" s="2"/>
      <c r="TVL7804" s="2"/>
      <c r="TVM7804" s="2"/>
      <c r="TVN7804" s="2"/>
      <c r="TVO7804" s="2"/>
      <c r="TVP7804" s="2"/>
      <c r="TVQ7804" s="2"/>
      <c r="TVR7804" s="2"/>
      <c r="TVS7804" s="2"/>
      <c r="TVT7804" s="2"/>
      <c r="TVU7804" s="2"/>
      <c r="TVV7804" s="2"/>
      <c r="TVW7804" s="2"/>
      <c r="TVX7804" s="2"/>
      <c r="TVY7804" s="2"/>
      <c r="TVZ7804" s="2"/>
      <c r="TWA7804" s="2"/>
      <c r="TWB7804" s="2"/>
      <c r="TWC7804" s="2"/>
      <c r="TWD7804" s="2"/>
      <c r="TWE7804" s="2"/>
      <c r="TWF7804" s="2"/>
      <c r="TWG7804" s="2"/>
      <c r="TWH7804" s="2"/>
      <c r="TWI7804" s="2"/>
      <c r="TWJ7804" s="2"/>
      <c r="TWK7804" s="2"/>
      <c r="TWL7804" s="2"/>
      <c r="TWM7804" s="2"/>
      <c r="TWN7804" s="2"/>
      <c r="TWO7804" s="2"/>
      <c r="TWP7804" s="2"/>
      <c r="TWQ7804" s="2"/>
      <c r="TWR7804" s="2"/>
      <c r="TWS7804" s="2"/>
      <c r="TWT7804" s="2"/>
      <c r="TWU7804" s="2"/>
      <c r="TWV7804" s="2"/>
      <c r="TWW7804" s="2"/>
      <c r="TWX7804" s="2"/>
      <c r="TWY7804" s="2"/>
      <c r="TWZ7804" s="2"/>
      <c r="TXA7804" s="2"/>
      <c r="TXB7804" s="2"/>
      <c r="TXC7804" s="2"/>
      <c r="TXD7804" s="2"/>
      <c r="TXE7804" s="2"/>
      <c r="TXF7804" s="2"/>
      <c r="TXG7804" s="2"/>
      <c r="TXH7804" s="2"/>
      <c r="TXI7804" s="2"/>
      <c r="TXJ7804" s="2"/>
      <c r="TXK7804" s="2"/>
      <c r="TXL7804" s="2"/>
      <c r="TXM7804" s="2"/>
      <c r="TXN7804" s="2"/>
      <c r="TXO7804" s="2"/>
      <c r="TXP7804" s="2"/>
      <c r="TXQ7804" s="2"/>
      <c r="TXR7804" s="2"/>
      <c r="TXS7804" s="2"/>
      <c r="TXT7804" s="2"/>
      <c r="TXU7804" s="2"/>
      <c r="TXV7804" s="2"/>
      <c r="TXW7804" s="2"/>
      <c r="TXX7804" s="2"/>
      <c r="TXY7804" s="2"/>
      <c r="TXZ7804" s="2"/>
      <c r="TYA7804" s="2"/>
      <c r="TYB7804" s="2"/>
      <c r="TYC7804" s="2"/>
      <c r="TYD7804" s="2"/>
      <c r="TYE7804" s="2"/>
      <c r="TYF7804" s="2"/>
      <c r="TYG7804" s="2"/>
      <c r="TYH7804" s="2"/>
      <c r="TYI7804" s="2"/>
      <c r="TYJ7804" s="2"/>
      <c r="TYK7804" s="2"/>
      <c r="TYL7804" s="2"/>
      <c r="TYM7804" s="2"/>
      <c r="TYN7804" s="2"/>
      <c r="TYO7804" s="2"/>
      <c r="TYP7804" s="2"/>
      <c r="TYQ7804" s="2"/>
      <c r="TYR7804" s="2"/>
      <c r="TYS7804" s="2"/>
      <c r="TYT7804" s="2"/>
      <c r="TYU7804" s="2"/>
      <c r="TYV7804" s="2"/>
      <c r="TYW7804" s="2"/>
      <c r="TYX7804" s="2"/>
      <c r="TYY7804" s="2"/>
      <c r="TYZ7804" s="2"/>
      <c r="TZA7804" s="2"/>
      <c r="TZB7804" s="2"/>
      <c r="TZC7804" s="2"/>
      <c r="TZD7804" s="2"/>
      <c r="TZE7804" s="2"/>
      <c r="TZF7804" s="2"/>
      <c r="TZG7804" s="2"/>
      <c r="TZH7804" s="2"/>
      <c r="TZI7804" s="2"/>
      <c r="TZJ7804" s="2"/>
      <c r="TZK7804" s="2"/>
      <c r="TZL7804" s="2"/>
      <c r="TZM7804" s="2"/>
      <c r="TZN7804" s="2"/>
      <c r="TZO7804" s="2"/>
      <c r="TZP7804" s="2"/>
      <c r="TZQ7804" s="2"/>
      <c r="TZR7804" s="2"/>
      <c r="TZS7804" s="2"/>
      <c r="TZT7804" s="2"/>
      <c r="TZU7804" s="2"/>
      <c r="TZV7804" s="2"/>
      <c r="TZW7804" s="2"/>
      <c r="TZX7804" s="2"/>
      <c r="TZY7804" s="2"/>
      <c r="TZZ7804" s="2"/>
      <c r="UAA7804" s="2"/>
      <c r="UAB7804" s="2"/>
      <c r="UAC7804" s="2"/>
      <c r="UAD7804" s="2"/>
      <c r="UAE7804" s="2"/>
      <c r="UAF7804" s="2"/>
      <c r="UAG7804" s="2"/>
      <c r="UAH7804" s="2"/>
      <c r="UAI7804" s="2"/>
      <c r="UAJ7804" s="2"/>
      <c r="UAK7804" s="2"/>
      <c r="UAL7804" s="2"/>
      <c r="UAM7804" s="2"/>
      <c r="UAN7804" s="2"/>
      <c r="UAO7804" s="2"/>
      <c r="UAP7804" s="2"/>
      <c r="UAQ7804" s="2"/>
      <c r="UAR7804" s="2"/>
      <c r="UAS7804" s="2"/>
      <c r="UAT7804" s="2"/>
      <c r="UAU7804" s="2"/>
      <c r="UAV7804" s="2"/>
      <c r="UAW7804" s="2"/>
      <c r="UAX7804" s="2"/>
      <c r="UAY7804" s="2"/>
      <c r="UAZ7804" s="2"/>
      <c r="UBA7804" s="2"/>
      <c r="UBB7804" s="2"/>
      <c r="UBC7804" s="2"/>
      <c r="UBD7804" s="2"/>
      <c r="UBE7804" s="2"/>
      <c r="UBF7804" s="2"/>
      <c r="UBG7804" s="2"/>
      <c r="UBH7804" s="2"/>
      <c r="UBI7804" s="2"/>
      <c r="UBJ7804" s="2"/>
      <c r="UBK7804" s="2"/>
      <c r="UBL7804" s="2"/>
      <c r="UBM7804" s="2"/>
      <c r="UBN7804" s="2"/>
      <c r="UBO7804" s="2"/>
      <c r="UBP7804" s="2"/>
      <c r="UBQ7804" s="2"/>
      <c r="UBR7804" s="2"/>
      <c r="UBS7804" s="2"/>
      <c r="UBT7804" s="2"/>
      <c r="UBU7804" s="2"/>
      <c r="UBV7804" s="2"/>
      <c r="UBW7804" s="2"/>
      <c r="UBX7804" s="2"/>
      <c r="UBY7804" s="2"/>
      <c r="UBZ7804" s="2"/>
      <c r="UCA7804" s="2"/>
      <c r="UCB7804" s="2"/>
      <c r="UCC7804" s="2"/>
      <c r="UCD7804" s="2"/>
      <c r="UCE7804" s="2"/>
      <c r="UCF7804" s="2"/>
      <c r="UCG7804" s="2"/>
      <c r="UCH7804" s="2"/>
      <c r="UCI7804" s="2"/>
      <c r="UCJ7804" s="2"/>
      <c r="UCK7804" s="2"/>
      <c r="UCL7804" s="2"/>
      <c r="UCM7804" s="2"/>
      <c r="UCN7804" s="2"/>
      <c r="UCO7804" s="2"/>
      <c r="UCP7804" s="2"/>
      <c r="UCQ7804" s="2"/>
      <c r="UCR7804" s="2"/>
      <c r="UCS7804" s="2"/>
      <c r="UCT7804" s="2"/>
      <c r="UCU7804" s="2"/>
      <c r="UCV7804" s="2"/>
      <c r="UCW7804" s="2"/>
      <c r="UCX7804" s="2"/>
      <c r="UCY7804" s="2"/>
      <c r="UCZ7804" s="2"/>
      <c r="UDA7804" s="2"/>
      <c r="UDB7804" s="2"/>
      <c r="UDC7804" s="2"/>
      <c r="UDD7804" s="2"/>
      <c r="UDE7804" s="2"/>
      <c r="UDF7804" s="2"/>
      <c r="UDG7804" s="2"/>
      <c r="UDH7804" s="2"/>
      <c r="UDI7804" s="2"/>
      <c r="UDJ7804" s="2"/>
      <c r="UDK7804" s="2"/>
      <c r="UDL7804" s="2"/>
      <c r="UDM7804" s="2"/>
      <c r="UDN7804" s="2"/>
      <c r="UDO7804" s="2"/>
      <c r="UDP7804" s="2"/>
      <c r="UDQ7804" s="2"/>
      <c r="UDR7804" s="2"/>
      <c r="UDS7804" s="2"/>
      <c r="UDT7804" s="2"/>
      <c r="UDU7804" s="2"/>
      <c r="UDV7804" s="2"/>
      <c r="UDW7804" s="2"/>
      <c r="UDX7804" s="2"/>
      <c r="UDY7804" s="2"/>
      <c r="UDZ7804" s="2"/>
      <c r="UEA7804" s="2"/>
      <c r="UEB7804" s="2"/>
      <c r="UEC7804" s="2"/>
      <c r="UED7804" s="2"/>
      <c r="UEE7804" s="2"/>
      <c r="UEF7804" s="2"/>
      <c r="UEG7804" s="2"/>
      <c r="UEH7804" s="2"/>
      <c r="UEI7804" s="2"/>
      <c r="UEJ7804" s="2"/>
      <c r="UEK7804" s="2"/>
      <c r="UEL7804" s="2"/>
      <c r="UEM7804" s="2"/>
      <c r="UEN7804" s="2"/>
      <c r="UEO7804" s="2"/>
      <c r="UEP7804" s="2"/>
      <c r="UEQ7804" s="2"/>
      <c r="UER7804" s="2"/>
      <c r="UES7804" s="2"/>
      <c r="UET7804" s="2"/>
      <c r="UEU7804" s="2"/>
      <c r="UEV7804" s="2"/>
      <c r="UEW7804" s="2"/>
      <c r="UEX7804" s="2"/>
      <c r="UEY7804" s="2"/>
      <c r="UEZ7804" s="2"/>
      <c r="UFA7804" s="2"/>
      <c r="UFB7804" s="2"/>
      <c r="UFC7804" s="2"/>
      <c r="UFD7804" s="2"/>
      <c r="UFE7804" s="2"/>
      <c r="UFF7804" s="2"/>
      <c r="UFG7804" s="2"/>
      <c r="UFH7804" s="2"/>
      <c r="UFI7804" s="2"/>
      <c r="UFJ7804" s="2"/>
      <c r="UFK7804" s="2"/>
      <c r="UFL7804" s="2"/>
      <c r="UFM7804" s="2"/>
      <c r="UFN7804" s="2"/>
      <c r="UFO7804" s="2"/>
      <c r="UFP7804" s="2"/>
      <c r="UFQ7804" s="2"/>
      <c r="UFR7804" s="2"/>
      <c r="UFS7804" s="2"/>
      <c r="UFT7804" s="2"/>
      <c r="UFU7804" s="2"/>
      <c r="UFV7804" s="2"/>
      <c r="UFW7804" s="2"/>
      <c r="UFX7804" s="2"/>
      <c r="UFY7804" s="2"/>
      <c r="UFZ7804" s="2"/>
      <c r="UGA7804" s="2"/>
      <c r="UGB7804" s="2"/>
      <c r="UGC7804" s="2"/>
      <c r="UGD7804" s="2"/>
      <c r="UGE7804" s="2"/>
      <c r="UGF7804" s="2"/>
      <c r="UGG7804" s="2"/>
      <c r="UGH7804" s="2"/>
      <c r="UGI7804" s="2"/>
      <c r="UGJ7804" s="2"/>
      <c r="UGK7804" s="2"/>
      <c r="UGL7804" s="2"/>
      <c r="UGM7804" s="2"/>
      <c r="UGN7804" s="2"/>
      <c r="UGO7804" s="2"/>
      <c r="UGP7804" s="2"/>
      <c r="UGQ7804" s="2"/>
      <c r="UGR7804" s="2"/>
      <c r="UGS7804" s="2"/>
      <c r="UGT7804" s="2"/>
      <c r="UGU7804" s="2"/>
      <c r="UGV7804" s="2"/>
      <c r="UGW7804" s="2"/>
      <c r="UGX7804" s="2"/>
      <c r="UGY7804" s="2"/>
      <c r="UGZ7804" s="2"/>
      <c r="UHA7804" s="2"/>
      <c r="UHB7804" s="2"/>
      <c r="UHC7804" s="2"/>
      <c r="UHD7804" s="2"/>
      <c r="UHE7804" s="2"/>
      <c r="UHF7804" s="2"/>
      <c r="UHG7804" s="2"/>
      <c r="UHH7804" s="2"/>
      <c r="UHI7804" s="2"/>
      <c r="UHJ7804" s="2"/>
      <c r="UHK7804" s="2"/>
      <c r="UHL7804" s="2"/>
      <c r="UHM7804" s="2"/>
      <c r="UHN7804" s="2"/>
      <c r="UHO7804" s="2"/>
      <c r="UHP7804" s="2"/>
      <c r="UHQ7804" s="2"/>
      <c r="UHR7804" s="2"/>
      <c r="UHS7804" s="2"/>
      <c r="UHT7804" s="2"/>
      <c r="UHU7804" s="2"/>
      <c r="UHV7804" s="2"/>
      <c r="UHW7804" s="2"/>
      <c r="UHX7804" s="2"/>
      <c r="UHY7804" s="2"/>
      <c r="UHZ7804" s="2"/>
      <c r="UIA7804" s="2"/>
      <c r="UIB7804" s="2"/>
      <c r="UIC7804" s="2"/>
      <c r="UID7804" s="2"/>
      <c r="UIE7804" s="2"/>
      <c r="UIF7804" s="2"/>
      <c r="UIG7804" s="2"/>
      <c r="UIH7804" s="2"/>
      <c r="UII7804" s="2"/>
      <c r="UIJ7804" s="2"/>
      <c r="UIK7804" s="2"/>
      <c r="UIL7804" s="2"/>
      <c r="UIM7804" s="2"/>
      <c r="UIN7804" s="2"/>
      <c r="UIO7804" s="2"/>
      <c r="UIP7804" s="2"/>
      <c r="UIQ7804" s="2"/>
      <c r="UIR7804" s="2"/>
      <c r="UIS7804" s="2"/>
      <c r="UIT7804" s="2"/>
      <c r="UIU7804" s="2"/>
      <c r="UIV7804" s="2"/>
      <c r="UIW7804" s="2"/>
      <c r="UIX7804" s="2"/>
      <c r="UIY7804" s="2"/>
      <c r="UIZ7804" s="2"/>
      <c r="UJA7804" s="2"/>
      <c r="UJB7804" s="2"/>
      <c r="UJC7804" s="2"/>
      <c r="UJD7804" s="2"/>
      <c r="UJE7804" s="2"/>
      <c r="UJF7804" s="2"/>
      <c r="UJG7804" s="2"/>
      <c r="UJH7804" s="2"/>
      <c r="UJI7804" s="2"/>
      <c r="UJJ7804" s="2"/>
      <c r="UJK7804" s="2"/>
      <c r="UJL7804" s="2"/>
      <c r="UJM7804" s="2"/>
      <c r="UJN7804" s="2"/>
      <c r="UJO7804" s="2"/>
      <c r="UJP7804" s="2"/>
      <c r="UJQ7804" s="2"/>
      <c r="UJR7804" s="2"/>
      <c r="UJS7804" s="2"/>
      <c r="UJT7804" s="2"/>
      <c r="UJU7804" s="2"/>
      <c r="UJV7804" s="2"/>
      <c r="UJW7804" s="2"/>
      <c r="UJX7804" s="2"/>
      <c r="UJY7804" s="2"/>
      <c r="UJZ7804" s="2"/>
      <c r="UKA7804" s="2"/>
      <c r="UKB7804" s="2"/>
      <c r="UKC7804" s="2"/>
      <c r="UKD7804" s="2"/>
      <c r="UKE7804" s="2"/>
      <c r="UKF7804" s="2"/>
      <c r="UKG7804" s="2"/>
      <c r="UKH7804" s="2"/>
      <c r="UKI7804" s="2"/>
      <c r="UKJ7804" s="2"/>
      <c r="UKK7804" s="2"/>
      <c r="UKL7804" s="2"/>
      <c r="UKM7804" s="2"/>
      <c r="UKN7804" s="2"/>
      <c r="UKO7804" s="2"/>
      <c r="UKP7804" s="2"/>
      <c r="UKQ7804" s="2"/>
      <c r="UKR7804" s="2"/>
      <c r="UKS7804" s="2"/>
      <c r="UKT7804" s="2"/>
      <c r="UKU7804" s="2"/>
      <c r="UKV7804" s="2"/>
      <c r="UKW7804" s="2"/>
      <c r="UKX7804" s="2"/>
      <c r="UKY7804" s="2"/>
      <c r="UKZ7804" s="2"/>
      <c r="ULA7804" s="2"/>
      <c r="ULB7804" s="2"/>
      <c r="ULC7804" s="2"/>
      <c r="ULD7804" s="2"/>
      <c r="ULE7804" s="2"/>
      <c r="ULF7804" s="2"/>
      <c r="ULG7804" s="2"/>
      <c r="ULH7804" s="2"/>
      <c r="ULI7804" s="2"/>
      <c r="ULJ7804" s="2"/>
      <c r="ULK7804" s="2"/>
      <c r="ULL7804" s="2"/>
      <c r="ULM7804" s="2"/>
      <c r="ULN7804" s="2"/>
      <c r="ULO7804" s="2"/>
      <c r="ULP7804" s="2"/>
      <c r="ULQ7804" s="2"/>
      <c r="ULR7804" s="2"/>
      <c r="ULS7804" s="2"/>
      <c r="ULT7804" s="2"/>
      <c r="ULU7804" s="2"/>
      <c r="ULV7804" s="2"/>
      <c r="ULW7804" s="2"/>
      <c r="ULX7804" s="2"/>
      <c r="ULY7804" s="2"/>
      <c r="ULZ7804" s="2"/>
      <c r="UMA7804" s="2"/>
      <c r="UMB7804" s="2"/>
      <c r="UMC7804" s="2"/>
      <c r="UMD7804" s="2"/>
      <c r="UME7804" s="2"/>
      <c r="UMF7804" s="2"/>
      <c r="UMG7804" s="2"/>
      <c r="UMH7804" s="2"/>
      <c r="UMI7804" s="2"/>
      <c r="UMJ7804" s="2"/>
      <c r="UMK7804" s="2"/>
      <c r="UML7804" s="2"/>
      <c r="UMM7804" s="2"/>
      <c r="UMN7804" s="2"/>
      <c r="UMO7804" s="2"/>
      <c r="UMP7804" s="2"/>
      <c r="UMQ7804" s="2"/>
      <c r="UMR7804" s="2"/>
      <c r="UMS7804" s="2"/>
      <c r="UMT7804" s="2"/>
      <c r="UMU7804" s="2"/>
      <c r="UMV7804" s="2"/>
      <c r="UMW7804" s="2"/>
      <c r="UMX7804" s="2"/>
      <c r="UMY7804" s="2"/>
      <c r="UMZ7804" s="2"/>
      <c r="UNA7804" s="2"/>
      <c r="UNB7804" s="2"/>
      <c r="UNC7804" s="2"/>
      <c r="UND7804" s="2"/>
      <c r="UNE7804" s="2"/>
      <c r="UNF7804" s="2"/>
      <c r="UNG7804" s="2"/>
      <c r="UNH7804" s="2"/>
      <c r="UNI7804" s="2"/>
      <c r="UNJ7804" s="2"/>
      <c r="UNK7804" s="2"/>
      <c r="UNL7804" s="2"/>
      <c r="UNM7804" s="2"/>
      <c r="UNN7804" s="2"/>
      <c r="UNO7804" s="2"/>
      <c r="UNP7804" s="2"/>
      <c r="UNQ7804" s="2"/>
      <c r="UNR7804" s="2"/>
      <c r="UNS7804" s="2"/>
      <c r="UNT7804" s="2"/>
      <c r="UNU7804" s="2"/>
      <c r="UNV7804" s="2"/>
      <c r="UNW7804" s="2"/>
      <c r="UNX7804" s="2"/>
      <c r="UNY7804" s="2"/>
      <c r="UNZ7804" s="2"/>
      <c r="UOA7804" s="2"/>
      <c r="UOB7804" s="2"/>
      <c r="UOC7804" s="2"/>
      <c r="UOD7804" s="2"/>
      <c r="UOE7804" s="2"/>
      <c r="UOF7804" s="2"/>
      <c r="UOG7804" s="2"/>
      <c r="UOH7804" s="2"/>
      <c r="UOI7804" s="2"/>
      <c r="UOJ7804" s="2"/>
      <c r="UOK7804" s="2"/>
      <c r="UOL7804" s="2"/>
      <c r="UOM7804" s="2"/>
      <c r="UON7804" s="2"/>
      <c r="UOO7804" s="2"/>
      <c r="UOP7804" s="2"/>
      <c r="UOQ7804" s="2"/>
      <c r="UOR7804" s="2"/>
      <c r="UOS7804" s="2"/>
      <c r="UOT7804" s="2"/>
      <c r="UOU7804" s="2"/>
      <c r="UOV7804" s="2"/>
      <c r="UOW7804" s="2"/>
      <c r="UOX7804" s="2"/>
      <c r="UOY7804" s="2"/>
      <c r="UOZ7804" s="2"/>
      <c r="UPA7804" s="2"/>
      <c r="UPB7804" s="2"/>
      <c r="UPC7804" s="2"/>
      <c r="UPD7804" s="2"/>
      <c r="UPE7804" s="2"/>
      <c r="UPF7804" s="2"/>
      <c r="UPG7804" s="2"/>
      <c r="UPH7804" s="2"/>
      <c r="UPI7804" s="2"/>
      <c r="UPJ7804" s="2"/>
      <c r="UPK7804" s="2"/>
      <c r="UPL7804" s="2"/>
      <c r="UPM7804" s="2"/>
      <c r="UPN7804" s="2"/>
      <c r="UPO7804" s="2"/>
      <c r="UPP7804" s="2"/>
      <c r="UPQ7804" s="2"/>
      <c r="UPR7804" s="2"/>
      <c r="UPS7804" s="2"/>
      <c r="UPT7804" s="2"/>
      <c r="UPU7804" s="2"/>
      <c r="UPV7804" s="2"/>
      <c r="UPW7804" s="2"/>
      <c r="UPX7804" s="2"/>
      <c r="UPY7804" s="2"/>
      <c r="UPZ7804" s="2"/>
      <c r="UQA7804" s="2"/>
      <c r="UQB7804" s="2"/>
      <c r="UQC7804" s="2"/>
      <c r="UQD7804" s="2"/>
      <c r="UQE7804" s="2"/>
      <c r="UQF7804" s="2"/>
      <c r="UQG7804" s="2"/>
      <c r="UQH7804" s="2"/>
      <c r="UQI7804" s="2"/>
      <c r="UQJ7804" s="2"/>
      <c r="UQK7804" s="2"/>
      <c r="UQL7804" s="2"/>
      <c r="UQM7804" s="2"/>
      <c r="UQN7804" s="2"/>
      <c r="UQO7804" s="2"/>
      <c r="UQP7804" s="2"/>
      <c r="UQQ7804" s="2"/>
      <c r="UQR7804" s="2"/>
      <c r="UQS7804" s="2"/>
      <c r="UQT7804" s="2"/>
      <c r="UQU7804" s="2"/>
      <c r="UQV7804" s="2"/>
      <c r="UQW7804" s="2"/>
      <c r="UQX7804" s="2"/>
      <c r="UQY7804" s="2"/>
      <c r="UQZ7804" s="2"/>
      <c r="URA7804" s="2"/>
      <c r="URB7804" s="2"/>
      <c r="URC7804" s="2"/>
      <c r="URD7804" s="2"/>
      <c r="URE7804" s="2"/>
      <c r="URF7804" s="2"/>
      <c r="URG7804" s="2"/>
      <c r="URH7804" s="2"/>
      <c r="URI7804" s="2"/>
      <c r="URJ7804" s="2"/>
      <c r="URK7804" s="2"/>
      <c r="URL7804" s="2"/>
      <c r="URM7804" s="2"/>
      <c r="URN7804" s="2"/>
      <c r="URO7804" s="2"/>
      <c r="URP7804" s="2"/>
      <c r="URQ7804" s="2"/>
      <c r="URR7804" s="2"/>
      <c r="URS7804" s="2"/>
      <c r="URT7804" s="2"/>
      <c r="URU7804" s="2"/>
      <c r="URV7804" s="2"/>
      <c r="URW7804" s="2"/>
      <c r="URX7804" s="2"/>
      <c r="URY7804" s="2"/>
      <c r="URZ7804" s="2"/>
      <c r="USA7804" s="2"/>
      <c r="USB7804" s="2"/>
      <c r="USC7804" s="2"/>
      <c r="USD7804" s="2"/>
      <c r="USE7804" s="2"/>
      <c r="USF7804" s="2"/>
      <c r="USG7804" s="2"/>
      <c r="USH7804" s="2"/>
      <c r="USI7804" s="2"/>
      <c r="USJ7804" s="2"/>
      <c r="USK7804" s="2"/>
      <c r="USL7804" s="2"/>
      <c r="USM7804" s="2"/>
      <c r="USN7804" s="2"/>
      <c r="USO7804" s="2"/>
      <c r="USP7804" s="2"/>
      <c r="USQ7804" s="2"/>
      <c r="USR7804" s="2"/>
      <c r="USS7804" s="2"/>
      <c r="UST7804" s="2"/>
      <c r="USU7804" s="2"/>
      <c r="USV7804" s="2"/>
      <c r="USW7804" s="2"/>
      <c r="USX7804" s="2"/>
      <c r="USY7804" s="2"/>
      <c r="USZ7804" s="2"/>
      <c r="UTA7804" s="2"/>
      <c r="UTB7804" s="2"/>
      <c r="UTC7804" s="2"/>
      <c r="UTD7804" s="2"/>
      <c r="UTE7804" s="2"/>
      <c r="UTF7804" s="2"/>
      <c r="UTG7804" s="2"/>
      <c r="UTH7804" s="2"/>
      <c r="UTI7804" s="2"/>
      <c r="UTJ7804" s="2"/>
      <c r="UTK7804" s="2"/>
      <c r="UTL7804" s="2"/>
      <c r="UTM7804" s="2"/>
      <c r="UTN7804" s="2"/>
      <c r="UTO7804" s="2"/>
      <c r="UTP7804" s="2"/>
      <c r="UTQ7804" s="2"/>
      <c r="UTR7804" s="2"/>
      <c r="UTS7804" s="2"/>
      <c r="UTT7804" s="2"/>
      <c r="UTU7804" s="2"/>
      <c r="UTV7804" s="2"/>
      <c r="UTW7804" s="2"/>
      <c r="UTX7804" s="2"/>
      <c r="UTY7804" s="2"/>
      <c r="UTZ7804" s="2"/>
      <c r="UUA7804" s="2"/>
      <c r="UUB7804" s="2"/>
      <c r="UUC7804" s="2"/>
      <c r="UUD7804" s="2"/>
      <c r="UUE7804" s="2"/>
      <c r="UUF7804" s="2"/>
      <c r="UUG7804" s="2"/>
      <c r="UUH7804" s="2"/>
      <c r="UUI7804" s="2"/>
      <c r="UUJ7804" s="2"/>
      <c r="UUK7804" s="2"/>
      <c r="UUL7804" s="2"/>
      <c r="UUM7804" s="2"/>
      <c r="UUN7804" s="2"/>
      <c r="UUO7804" s="2"/>
      <c r="UUP7804" s="2"/>
      <c r="UUQ7804" s="2"/>
      <c r="UUR7804" s="2"/>
      <c r="UUS7804" s="2"/>
      <c r="UUT7804" s="2"/>
      <c r="UUU7804" s="2"/>
      <c r="UUV7804" s="2"/>
      <c r="UUW7804" s="2"/>
      <c r="UUX7804" s="2"/>
      <c r="UUY7804" s="2"/>
      <c r="UUZ7804" s="2"/>
      <c r="UVA7804" s="2"/>
      <c r="UVB7804" s="2"/>
      <c r="UVC7804" s="2"/>
      <c r="UVD7804" s="2"/>
      <c r="UVE7804" s="2"/>
      <c r="UVF7804" s="2"/>
      <c r="UVG7804" s="2"/>
      <c r="UVH7804" s="2"/>
      <c r="UVI7804" s="2"/>
      <c r="UVJ7804" s="2"/>
      <c r="UVK7804" s="2"/>
      <c r="UVL7804" s="2"/>
      <c r="UVM7804" s="2"/>
      <c r="UVN7804" s="2"/>
      <c r="UVO7804" s="2"/>
      <c r="UVP7804" s="2"/>
      <c r="UVQ7804" s="2"/>
      <c r="UVR7804" s="2"/>
      <c r="UVS7804" s="2"/>
      <c r="UVT7804" s="2"/>
      <c r="UVU7804" s="2"/>
      <c r="UVV7804" s="2"/>
      <c r="UVW7804" s="2"/>
      <c r="UVX7804" s="2"/>
      <c r="UVY7804" s="2"/>
      <c r="UVZ7804" s="2"/>
      <c r="UWA7804" s="2"/>
      <c r="UWB7804" s="2"/>
      <c r="UWC7804" s="2"/>
      <c r="UWD7804" s="2"/>
      <c r="UWE7804" s="2"/>
      <c r="UWF7804" s="2"/>
      <c r="UWG7804" s="2"/>
      <c r="UWH7804" s="2"/>
      <c r="UWI7804" s="2"/>
      <c r="UWJ7804" s="2"/>
      <c r="UWK7804" s="2"/>
      <c r="UWL7804" s="2"/>
      <c r="UWM7804" s="2"/>
      <c r="UWN7804" s="2"/>
      <c r="UWO7804" s="2"/>
      <c r="UWP7804" s="2"/>
      <c r="UWQ7804" s="2"/>
      <c r="UWR7804" s="2"/>
      <c r="UWS7804" s="2"/>
      <c r="UWT7804" s="2"/>
      <c r="UWU7804" s="2"/>
      <c r="UWV7804" s="2"/>
      <c r="UWW7804" s="2"/>
      <c r="UWX7804" s="2"/>
      <c r="UWY7804" s="2"/>
      <c r="UWZ7804" s="2"/>
      <c r="UXA7804" s="2"/>
      <c r="UXB7804" s="2"/>
      <c r="UXC7804" s="2"/>
      <c r="UXD7804" s="2"/>
      <c r="UXE7804" s="2"/>
      <c r="UXF7804" s="2"/>
      <c r="UXG7804" s="2"/>
      <c r="UXH7804" s="2"/>
      <c r="UXI7804" s="2"/>
      <c r="UXJ7804" s="2"/>
      <c r="UXK7804" s="2"/>
      <c r="UXL7804" s="2"/>
      <c r="UXM7804" s="2"/>
      <c r="UXN7804" s="2"/>
      <c r="UXO7804" s="2"/>
      <c r="UXP7804" s="2"/>
      <c r="UXQ7804" s="2"/>
      <c r="UXR7804" s="2"/>
      <c r="UXS7804" s="2"/>
      <c r="UXT7804" s="2"/>
      <c r="UXU7804" s="2"/>
      <c r="UXV7804" s="2"/>
      <c r="UXW7804" s="2"/>
      <c r="UXX7804" s="2"/>
      <c r="UXY7804" s="2"/>
      <c r="UXZ7804" s="2"/>
      <c r="UYA7804" s="2"/>
      <c r="UYB7804" s="2"/>
      <c r="UYC7804" s="2"/>
      <c r="UYD7804" s="2"/>
      <c r="UYE7804" s="2"/>
      <c r="UYF7804" s="2"/>
      <c r="UYG7804" s="2"/>
      <c r="UYH7804" s="2"/>
      <c r="UYI7804" s="2"/>
      <c r="UYJ7804" s="2"/>
      <c r="UYK7804" s="2"/>
      <c r="UYL7804" s="2"/>
      <c r="UYM7804" s="2"/>
      <c r="UYN7804" s="2"/>
      <c r="UYO7804" s="2"/>
      <c r="UYP7804" s="2"/>
      <c r="UYQ7804" s="2"/>
      <c r="UYR7804" s="2"/>
      <c r="UYS7804" s="2"/>
      <c r="UYT7804" s="2"/>
      <c r="UYU7804" s="2"/>
      <c r="UYV7804" s="2"/>
      <c r="UYW7804" s="2"/>
      <c r="UYX7804" s="2"/>
      <c r="UYY7804" s="2"/>
      <c r="UYZ7804" s="2"/>
      <c r="UZA7804" s="2"/>
      <c r="UZB7804" s="2"/>
      <c r="UZC7804" s="2"/>
      <c r="UZD7804" s="2"/>
      <c r="UZE7804" s="2"/>
      <c r="UZF7804" s="2"/>
      <c r="UZG7804" s="2"/>
      <c r="UZH7804" s="2"/>
      <c r="UZI7804" s="2"/>
      <c r="UZJ7804" s="2"/>
      <c r="UZK7804" s="2"/>
      <c r="UZL7804" s="2"/>
      <c r="UZM7804" s="2"/>
      <c r="UZN7804" s="2"/>
      <c r="UZO7804" s="2"/>
      <c r="UZP7804" s="2"/>
      <c r="UZQ7804" s="2"/>
      <c r="UZR7804" s="2"/>
      <c r="UZS7804" s="2"/>
      <c r="UZT7804" s="2"/>
      <c r="UZU7804" s="2"/>
      <c r="UZV7804" s="2"/>
      <c r="UZW7804" s="2"/>
      <c r="UZX7804" s="2"/>
      <c r="UZY7804" s="2"/>
      <c r="UZZ7804" s="2"/>
      <c r="VAA7804" s="2"/>
      <c r="VAB7804" s="2"/>
      <c r="VAC7804" s="2"/>
      <c r="VAD7804" s="2"/>
      <c r="VAE7804" s="2"/>
      <c r="VAF7804" s="2"/>
      <c r="VAG7804" s="2"/>
      <c r="VAH7804" s="2"/>
      <c r="VAI7804" s="2"/>
      <c r="VAJ7804" s="2"/>
      <c r="VAK7804" s="2"/>
      <c r="VAL7804" s="2"/>
      <c r="VAM7804" s="2"/>
      <c r="VAN7804" s="2"/>
      <c r="VAO7804" s="2"/>
      <c r="VAP7804" s="2"/>
      <c r="VAQ7804" s="2"/>
      <c r="VAR7804" s="2"/>
      <c r="VAS7804" s="2"/>
      <c r="VAT7804" s="2"/>
      <c r="VAU7804" s="2"/>
      <c r="VAV7804" s="2"/>
      <c r="VAW7804" s="2"/>
      <c r="VAX7804" s="2"/>
      <c r="VAY7804" s="2"/>
      <c r="VAZ7804" s="2"/>
      <c r="VBA7804" s="2"/>
      <c r="VBB7804" s="2"/>
      <c r="VBC7804" s="2"/>
      <c r="VBD7804" s="2"/>
      <c r="VBE7804" s="2"/>
      <c r="VBF7804" s="2"/>
      <c r="VBG7804" s="2"/>
      <c r="VBH7804" s="2"/>
      <c r="VBI7804" s="2"/>
      <c r="VBJ7804" s="2"/>
      <c r="VBK7804" s="2"/>
      <c r="VBL7804" s="2"/>
      <c r="VBM7804" s="2"/>
      <c r="VBN7804" s="2"/>
      <c r="VBO7804" s="2"/>
      <c r="VBP7804" s="2"/>
      <c r="VBQ7804" s="2"/>
      <c r="VBR7804" s="2"/>
      <c r="VBS7804" s="2"/>
      <c r="VBT7804" s="2"/>
      <c r="VBU7804" s="2"/>
      <c r="VBV7804" s="2"/>
      <c r="VBW7804" s="2"/>
      <c r="VBX7804" s="2"/>
      <c r="VBY7804" s="2"/>
      <c r="VBZ7804" s="2"/>
      <c r="VCA7804" s="2"/>
      <c r="VCB7804" s="2"/>
      <c r="VCC7804" s="2"/>
      <c r="VCD7804" s="2"/>
      <c r="VCE7804" s="2"/>
      <c r="VCF7804" s="2"/>
      <c r="VCG7804" s="2"/>
      <c r="VCH7804" s="2"/>
      <c r="VCI7804" s="2"/>
      <c r="VCJ7804" s="2"/>
      <c r="VCK7804" s="2"/>
      <c r="VCL7804" s="2"/>
      <c r="VCM7804" s="2"/>
      <c r="VCN7804" s="2"/>
      <c r="VCO7804" s="2"/>
      <c r="VCP7804" s="2"/>
      <c r="VCQ7804" s="2"/>
      <c r="VCR7804" s="2"/>
      <c r="VCS7804" s="2"/>
      <c r="VCT7804" s="2"/>
      <c r="VCU7804" s="2"/>
      <c r="VCV7804" s="2"/>
      <c r="VCW7804" s="2"/>
      <c r="VCX7804" s="2"/>
      <c r="VCY7804" s="2"/>
      <c r="VCZ7804" s="2"/>
      <c r="VDA7804" s="2"/>
      <c r="VDB7804" s="2"/>
      <c r="VDC7804" s="2"/>
      <c r="VDD7804" s="2"/>
      <c r="VDE7804" s="2"/>
      <c r="VDF7804" s="2"/>
      <c r="VDG7804" s="2"/>
      <c r="VDH7804" s="2"/>
      <c r="VDI7804" s="2"/>
      <c r="VDJ7804" s="2"/>
      <c r="VDK7804" s="2"/>
      <c r="VDL7804" s="2"/>
      <c r="VDM7804" s="2"/>
      <c r="VDN7804" s="2"/>
      <c r="VDO7804" s="2"/>
      <c r="VDP7804" s="2"/>
      <c r="VDQ7804" s="2"/>
      <c r="VDR7804" s="2"/>
      <c r="VDS7804" s="2"/>
      <c r="VDT7804" s="2"/>
      <c r="VDU7804" s="2"/>
      <c r="VDV7804" s="2"/>
      <c r="VDW7804" s="2"/>
      <c r="VDX7804" s="2"/>
      <c r="VDY7804" s="2"/>
      <c r="VDZ7804" s="2"/>
      <c r="VEA7804" s="2"/>
      <c r="VEB7804" s="2"/>
      <c r="VEC7804" s="2"/>
      <c r="VED7804" s="2"/>
      <c r="VEE7804" s="2"/>
      <c r="VEF7804" s="2"/>
      <c r="VEG7804" s="2"/>
      <c r="VEH7804" s="2"/>
      <c r="VEI7804" s="2"/>
      <c r="VEJ7804" s="2"/>
      <c r="VEK7804" s="2"/>
      <c r="VEL7804" s="2"/>
      <c r="VEM7804" s="2"/>
      <c r="VEN7804" s="2"/>
      <c r="VEO7804" s="2"/>
      <c r="VEP7804" s="2"/>
      <c r="VEQ7804" s="2"/>
      <c r="VER7804" s="2"/>
      <c r="VES7804" s="2"/>
      <c r="VET7804" s="2"/>
      <c r="VEU7804" s="2"/>
      <c r="VEV7804" s="2"/>
      <c r="VEW7804" s="2"/>
      <c r="VEX7804" s="2"/>
      <c r="VEY7804" s="2"/>
      <c r="VEZ7804" s="2"/>
      <c r="VFA7804" s="2"/>
      <c r="VFB7804" s="2"/>
      <c r="VFC7804" s="2"/>
      <c r="VFD7804" s="2"/>
      <c r="VFE7804" s="2"/>
      <c r="VFF7804" s="2"/>
      <c r="VFG7804" s="2"/>
      <c r="VFH7804" s="2"/>
      <c r="VFI7804" s="2"/>
      <c r="VFJ7804" s="2"/>
      <c r="VFK7804" s="2"/>
      <c r="VFL7804" s="2"/>
      <c r="VFM7804" s="2"/>
      <c r="VFN7804" s="2"/>
      <c r="VFO7804" s="2"/>
      <c r="VFP7804" s="2"/>
      <c r="VFQ7804" s="2"/>
      <c r="VFR7804" s="2"/>
      <c r="VFS7804" s="2"/>
      <c r="VFT7804" s="2"/>
      <c r="VFU7804" s="2"/>
      <c r="VFV7804" s="2"/>
      <c r="VFW7804" s="2"/>
      <c r="VFX7804" s="2"/>
      <c r="VFY7804" s="2"/>
      <c r="VFZ7804" s="2"/>
      <c r="VGA7804" s="2"/>
      <c r="VGB7804" s="2"/>
      <c r="VGC7804" s="2"/>
      <c r="VGD7804" s="2"/>
      <c r="VGE7804" s="2"/>
      <c r="VGF7804" s="2"/>
      <c r="VGG7804" s="2"/>
      <c r="VGH7804" s="2"/>
      <c r="VGI7804" s="2"/>
      <c r="VGJ7804" s="2"/>
      <c r="VGK7804" s="2"/>
      <c r="VGL7804" s="2"/>
      <c r="VGM7804" s="2"/>
      <c r="VGN7804" s="2"/>
      <c r="VGO7804" s="2"/>
      <c r="VGP7804" s="2"/>
      <c r="VGQ7804" s="2"/>
      <c r="VGR7804" s="2"/>
      <c r="VGS7804" s="2"/>
      <c r="VGT7804" s="2"/>
      <c r="VGU7804" s="2"/>
      <c r="VGV7804" s="2"/>
      <c r="VGW7804" s="2"/>
      <c r="VGX7804" s="2"/>
      <c r="VGY7804" s="2"/>
      <c r="VGZ7804" s="2"/>
      <c r="VHA7804" s="2"/>
      <c r="VHB7804" s="2"/>
      <c r="VHC7804" s="2"/>
      <c r="VHD7804" s="2"/>
      <c r="VHE7804" s="2"/>
      <c r="VHF7804" s="2"/>
      <c r="VHG7804" s="2"/>
      <c r="VHH7804" s="2"/>
      <c r="VHI7804" s="2"/>
      <c r="VHJ7804" s="2"/>
      <c r="VHK7804" s="2"/>
      <c r="VHL7804" s="2"/>
      <c r="VHM7804" s="2"/>
      <c r="VHN7804" s="2"/>
      <c r="VHO7804" s="2"/>
      <c r="VHP7804" s="2"/>
      <c r="VHQ7804" s="2"/>
      <c r="VHR7804" s="2"/>
      <c r="VHS7804" s="2"/>
      <c r="VHT7804" s="2"/>
      <c r="VHU7804" s="2"/>
      <c r="VHV7804" s="2"/>
      <c r="VHW7804" s="2"/>
      <c r="VHX7804" s="2"/>
      <c r="VHY7804" s="2"/>
      <c r="VHZ7804" s="2"/>
      <c r="VIA7804" s="2"/>
      <c r="VIB7804" s="2"/>
      <c r="VIC7804" s="2"/>
      <c r="VID7804" s="2"/>
      <c r="VIE7804" s="2"/>
      <c r="VIF7804" s="2"/>
      <c r="VIG7804" s="2"/>
      <c r="VIH7804" s="2"/>
      <c r="VII7804" s="2"/>
      <c r="VIJ7804" s="2"/>
      <c r="VIK7804" s="2"/>
      <c r="VIL7804" s="2"/>
      <c r="VIM7804" s="2"/>
      <c r="VIN7804" s="2"/>
      <c r="VIO7804" s="2"/>
      <c r="VIP7804" s="2"/>
      <c r="VIQ7804" s="2"/>
      <c r="VIR7804" s="2"/>
      <c r="VIS7804" s="2"/>
      <c r="VIT7804" s="2"/>
      <c r="VIU7804" s="2"/>
      <c r="VIV7804" s="2"/>
      <c r="VIW7804" s="2"/>
      <c r="VIX7804" s="2"/>
      <c r="VIY7804" s="2"/>
      <c r="VIZ7804" s="2"/>
      <c r="VJA7804" s="2"/>
      <c r="VJB7804" s="2"/>
      <c r="VJC7804" s="2"/>
      <c r="VJD7804" s="2"/>
      <c r="VJE7804" s="2"/>
      <c r="VJF7804" s="2"/>
      <c r="VJG7804" s="2"/>
      <c r="VJH7804" s="2"/>
      <c r="VJI7804" s="2"/>
      <c r="VJJ7804" s="2"/>
      <c r="VJK7804" s="2"/>
      <c r="VJL7804" s="2"/>
      <c r="VJM7804" s="2"/>
      <c r="VJN7804" s="2"/>
      <c r="VJO7804" s="2"/>
      <c r="VJP7804" s="2"/>
      <c r="VJQ7804" s="2"/>
      <c r="VJR7804" s="2"/>
      <c r="VJS7804" s="2"/>
      <c r="VJT7804" s="2"/>
      <c r="VJU7804" s="2"/>
      <c r="VJV7804" s="2"/>
      <c r="VJW7804" s="2"/>
      <c r="VJX7804" s="2"/>
      <c r="VJY7804" s="2"/>
      <c r="VJZ7804" s="2"/>
      <c r="VKA7804" s="2"/>
      <c r="VKB7804" s="2"/>
      <c r="VKC7804" s="2"/>
      <c r="VKD7804" s="2"/>
      <c r="VKE7804" s="2"/>
      <c r="VKF7804" s="2"/>
      <c r="VKG7804" s="2"/>
      <c r="VKH7804" s="2"/>
      <c r="VKI7804" s="2"/>
      <c r="VKJ7804" s="2"/>
      <c r="VKK7804" s="2"/>
      <c r="VKL7804" s="2"/>
      <c r="VKM7804" s="2"/>
      <c r="VKN7804" s="2"/>
      <c r="VKO7804" s="2"/>
      <c r="VKP7804" s="2"/>
      <c r="VKQ7804" s="2"/>
      <c r="VKR7804" s="2"/>
      <c r="VKS7804" s="2"/>
      <c r="VKT7804" s="2"/>
      <c r="VKU7804" s="2"/>
      <c r="VKV7804" s="2"/>
      <c r="VKW7804" s="2"/>
      <c r="VKX7804" s="2"/>
      <c r="VKY7804" s="2"/>
      <c r="VKZ7804" s="2"/>
      <c r="VLA7804" s="2"/>
      <c r="VLB7804" s="2"/>
      <c r="VLC7804" s="2"/>
      <c r="VLD7804" s="2"/>
      <c r="VLE7804" s="2"/>
      <c r="VLF7804" s="2"/>
      <c r="VLG7804" s="2"/>
      <c r="VLH7804" s="2"/>
      <c r="VLI7804" s="2"/>
      <c r="VLJ7804" s="2"/>
      <c r="VLK7804" s="2"/>
      <c r="VLL7804" s="2"/>
      <c r="VLM7804" s="2"/>
      <c r="VLN7804" s="2"/>
      <c r="VLO7804" s="2"/>
      <c r="VLP7804" s="2"/>
      <c r="VLQ7804" s="2"/>
      <c r="VLR7804" s="2"/>
      <c r="VLS7804" s="2"/>
      <c r="VLT7804" s="2"/>
      <c r="VLU7804" s="2"/>
      <c r="VLV7804" s="2"/>
      <c r="VLW7804" s="2"/>
      <c r="VLX7804" s="2"/>
      <c r="VLY7804" s="2"/>
      <c r="VLZ7804" s="2"/>
      <c r="VMA7804" s="2"/>
      <c r="VMB7804" s="2"/>
      <c r="VMC7804" s="2"/>
      <c r="VMD7804" s="2"/>
      <c r="VME7804" s="2"/>
      <c r="VMF7804" s="2"/>
      <c r="VMG7804" s="2"/>
      <c r="VMH7804" s="2"/>
      <c r="VMI7804" s="2"/>
      <c r="VMJ7804" s="2"/>
      <c r="VMK7804" s="2"/>
      <c r="VML7804" s="2"/>
      <c r="VMM7804" s="2"/>
      <c r="VMN7804" s="2"/>
      <c r="VMO7804" s="2"/>
      <c r="VMP7804" s="2"/>
      <c r="VMQ7804" s="2"/>
      <c r="VMR7804" s="2"/>
      <c r="VMS7804" s="2"/>
      <c r="VMT7804" s="2"/>
      <c r="VMU7804" s="2"/>
      <c r="VMV7804" s="2"/>
      <c r="VMW7804" s="2"/>
      <c r="VMX7804" s="2"/>
      <c r="VMY7804" s="2"/>
      <c r="VMZ7804" s="2"/>
      <c r="VNA7804" s="2"/>
      <c r="VNB7804" s="2"/>
      <c r="VNC7804" s="2"/>
      <c r="VND7804" s="2"/>
      <c r="VNE7804" s="2"/>
      <c r="VNF7804" s="2"/>
      <c r="VNG7804" s="2"/>
      <c r="VNH7804" s="2"/>
      <c r="VNI7804" s="2"/>
      <c r="VNJ7804" s="2"/>
      <c r="VNK7804" s="2"/>
      <c r="VNL7804" s="2"/>
      <c r="VNM7804" s="2"/>
      <c r="VNN7804" s="2"/>
      <c r="VNO7804" s="2"/>
      <c r="VNP7804" s="2"/>
      <c r="VNQ7804" s="2"/>
      <c r="VNR7804" s="2"/>
      <c r="VNS7804" s="2"/>
      <c r="VNT7804" s="2"/>
      <c r="VNU7804" s="2"/>
      <c r="VNV7804" s="2"/>
      <c r="VNW7804" s="2"/>
      <c r="VNX7804" s="2"/>
      <c r="VNY7804" s="2"/>
      <c r="VNZ7804" s="2"/>
      <c r="VOA7804" s="2"/>
      <c r="VOB7804" s="2"/>
      <c r="VOC7804" s="2"/>
      <c r="VOD7804" s="2"/>
      <c r="VOE7804" s="2"/>
      <c r="VOF7804" s="2"/>
      <c r="VOG7804" s="2"/>
      <c r="VOH7804" s="2"/>
      <c r="VOI7804" s="2"/>
      <c r="VOJ7804" s="2"/>
      <c r="VOK7804" s="2"/>
      <c r="VOL7804" s="2"/>
      <c r="VOM7804" s="2"/>
      <c r="VON7804" s="2"/>
      <c r="VOO7804" s="2"/>
      <c r="VOP7804" s="2"/>
      <c r="VOQ7804" s="2"/>
      <c r="VOR7804" s="2"/>
      <c r="VOS7804" s="2"/>
      <c r="VOT7804" s="2"/>
      <c r="VOU7804" s="2"/>
      <c r="VOV7804" s="2"/>
      <c r="VOW7804" s="2"/>
      <c r="VOX7804" s="2"/>
      <c r="VOY7804" s="2"/>
      <c r="VOZ7804" s="2"/>
      <c r="VPA7804" s="2"/>
      <c r="VPB7804" s="2"/>
      <c r="VPC7804" s="2"/>
      <c r="VPD7804" s="2"/>
      <c r="VPE7804" s="2"/>
      <c r="VPF7804" s="2"/>
      <c r="VPG7804" s="2"/>
      <c r="VPH7804" s="2"/>
      <c r="VPI7804" s="2"/>
      <c r="VPJ7804" s="2"/>
      <c r="VPK7804" s="2"/>
      <c r="VPL7804" s="2"/>
      <c r="VPM7804" s="2"/>
      <c r="VPN7804" s="2"/>
      <c r="VPO7804" s="2"/>
      <c r="VPP7804" s="2"/>
      <c r="VPQ7804" s="2"/>
      <c r="VPR7804" s="2"/>
      <c r="VPS7804" s="2"/>
      <c r="VPT7804" s="2"/>
      <c r="VPU7804" s="2"/>
      <c r="VPV7804" s="2"/>
      <c r="VPW7804" s="2"/>
      <c r="VPX7804" s="2"/>
      <c r="VPY7804" s="2"/>
      <c r="VPZ7804" s="2"/>
      <c r="VQA7804" s="2"/>
      <c r="VQB7804" s="2"/>
      <c r="VQC7804" s="2"/>
      <c r="VQD7804" s="2"/>
      <c r="VQE7804" s="2"/>
      <c r="VQF7804" s="2"/>
      <c r="VQG7804" s="2"/>
      <c r="VQH7804" s="2"/>
      <c r="VQI7804" s="2"/>
      <c r="VQJ7804" s="2"/>
      <c r="VQK7804" s="2"/>
      <c r="VQL7804" s="2"/>
      <c r="VQM7804" s="2"/>
      <c r="VQN7804" s="2"/>
      <c r="VQO7804" s="2"/>
      <c r="VQP7804" s="2"/>
      <c r="VQQ7804" s="2"/>
      <c r="VQR7804" s="2"/>
      <c r="VQS7804" s="2"/>
      <c r="VQT7804" s="2"/>
      <c r="VQU7804" s="2"/>
      <c r="VQV7804" s="2"/>
      <c r="VQW7804" s="2"/>
      <c r="VQX7804" s="2"/>
      <c r="VQY7804" s="2"/>
      <c r="VQZ7804" s="2"/>
      <c r="VRA7804" s="2"/>
      <c r="VRB7804" s="2"/>
      <c r="VRC7804" s="2"/>
      <c r="VRD7804" s="2"/>
      <c r="VRE7804" s="2"/>
      <c r="VRF7804" s="2"/>
      <c r="VRG7804" s="2"/>
      <c r="VRH7804" s="2"/>
      <c r="VRI7804" s="2"/>
      <c r="VRJ7804" s="2"/>
      <c r="VRK7804" s="2"/>
      <c r="VRL7804" s="2"/>
      <c r="VRM7804" s="2"/>
      <c r="VRN7804" s="2"/>
      <c r="VRO7804" s="2"/>
      <c r="VRP7804" s="2"/>
      <c r="VRQ7804" s="2"/>
      <c r="VRR7804" s="2"/>
      <c r="VRS7804" s="2"/>
      <c r="VRT7804" s="2"/>
      <c r="VRU7804" s="2"/>
      <c r="VRV7804" s="2"/>
      <c r="VRW7804" s="2"/>
      <c r="VRX7804" s="2"/>
      <c r="VRY7804" s="2"/>
      <c r="VRZ7804" s="2"/>
      <c r="VSA7804" s="2"/>
      <c r="VSB7804" s="2"/>
      <c r="VSC7804" s="2"/>
      <c r="VSD7804" s="2"/>
      <c r="VSE7804" s="2"/>
      <c r="VSF7804" s="2"/>
      <c r="VSG7804" s="2"/>
      <c r="VSH7804" s="2"/>
      <c r="VSI7804" s="2"/>
      <c r="VSJ7804" s="2"/>
      <c r="VSK7804" s="2"/>
      <c r="VSL7804" s="2"/>
      <c r="VSM7804" s="2"/>
      <c r="VSN7804" s="2"/>
      <c r="VSO7804" s="2"/>
      <c r="VSP7804" s="2"/>
      <c r="VSQ7804" s="2"/>
      <c r="VSR7804" s="2"/>
      <c r="VSS7804" s="2"/>
      <c r="VST7804" s="2"/>
      <c r="VSU7804" s="2"/>
      <c r="VSV7804" s="2"/>
      <c r="VSW7804" s="2"/>
      <c r="VSX7804" s="2"/>
      <c r="VSY7804" s="2"/>
      <c r="VSZ7804" s="2"/>
      <c r="VTA7804" s="2"/>
      <c r="VTB7804" s="2"/>
      <c r="VTC7804" s="2"/>
      <c r="VTD7804" s="2"/>
      <c r="VTE7804" s="2"/>
      <c r="VTF7804" s="2"/>
      <c r="VTG7804" s="2"/>
      <c r="VTH7804" s="2"/>
      <c r="VTI7804" s="2"/>
      <c r="VTJ7804" s="2"/>
      <c r="VTK7804" s="2"/>
      <c r="VTL7804" s="2"/>
      <c r="VTM7804" s="2"/>
      <c r="VTN7804" s="2"/>
      <c r="VTO7804" s="2"/>
      <c r="VTP7804" s="2"/>
      <c r="VTQ7804" s="2"/>
      <c r="VTR7804" s="2"/>
      <c r="VTS7804" s="2"/>
      <c r="VTT7804" s="2"/>
      <c r="VTU7804" s="2"/>
      <c r="VTV7804" s="2"/>
      <c r="VTW7804" s="2"/>
      <c r="VTX7804" s="2"/>
      <c r="VTY7804" s="2"/>
      <c r="VTZ7804" s="2"/>
      <c r="VUA7804" s="2"/>
      <c r="VUB7804" s="2"/>
      <c r="VUC7804" s="2"/>
      <c r="VUD7804" s="2"/>
      <c r="VUE7804" s="2"/>
      <c r="VUF7804" s="2"/>
      <c r="VUG7804" s="2"/>
      <c r="VUH7804" s="2"/>
      <c r="VUI7804" s="2"/>
      <c r="VUJ7804" s="2"/>
      <c r="VUK7804" s="2"/>
      <c r="VUL7804" s="2"/>
      <c r="VUM7804" s="2"/>
      <c r="VUN7804" s="2"/>
      <c r="VUO7804" s="2"/>
      <c r="VUP7804" s="2"/>
      <c r="VUQ7804" s="2"/>
      <c r="VUR7804" s="2"/>
      <c r="VUS7804" s="2"/>
      <c r="VUT7804" s="2"/>
      <c r="VUU7804" s="2"/>
      <c r="VUV7804" s="2"/>
      <c r="VUW7804" s="2"/>
      <c r="VUX7804" s="2"/>
      <c r="VUY7804" s="2"/>
      <c r="VUZ7804" s="2"/>
      <c r="VVA7804" s="2"/>
      <c r="VVB7804" s="2"/>
      <c r="VVC7804" s="2"/>
      <c r="VVD7804" s="2"/>
      <c r="VVE7804" s="2"/>
      <c r="VVF7804" s="2"/>
      <c r="VVG7804" s="2"/>
      <c r="VVH7804" s="2"/>
      <c r="VVI7804" s="2"/>
      <c r="VVJ7804" s="2"/>
      <c r="VVK7804" s="2"/>
      <c r="VVL7804" s="2"/>
      <c r="VVM7804" s="2"/>
      <c r="VVN7804" s="2"/>
      <c r="VVO7804" s="2"/>
      <c r="VVP7804" s="2"/>
      <c r="VVQ7804" s="2"/>
      <c r="VVR7804" s="2"/>
      <c r="VVS7804" s="2"/>
      <c r="VVT7804" s="2"/>
      <c r="VVU7804" s="2"/>
      <c r="VVV7804" s="2"/>
      <c r="VVW7804" s="2"/>
      <c r="VVX7804" s="2"/>
      <c r="VVY7804" s="2"/>
      <c r="VVZ7804" s="2"/>
      <c r="VWA7804" s="2"/>
      <c r="VWB7804" s="2"/>
      <c r="VWC7804" s="2"/>
      <c r="VWD7804" s="2"/>
      <c r="VWE7804" s="2"/>
      <c r="VWF7804" s="2"/>
      <c r="VWG7804" s="2"/>
      <c r="VWH7804" s="2"/>
      <c r="VWI7804" s="2"/>
      <c r="VWJ7804" s="2"/>
      <c r="VWK7804" s="2"/>
      <c r="VWL7804" s="2"/>
      <c r="VWM7804" s="2"/>
      <c r="VWN7804" s="2"/>
      <c r="VWO7804" s="2"/>
      <c r="VWP7804" s="2"/>
      <c r="VWQ7804" s="2"/>
      <c r="VWR7804" s="2"/>
      <c r="VWS7804" s="2"/>
      <c r="VWT7804" s="2"/>
      <c r="VWU7804" s="2"/>
      <c r="VWV7804" s="2"/>
      <c r="VWW7804" s="2"/>
      <c r="VWX7804" s="2"/>
      <c r="VWY7804" s="2"/>
      <c r="VWZ7804" s="2"/>
      <c r="VXA7804" s="2"/>
      <c r="VXB7804" s="2"/>
      <c r="VXC7804" s="2"/>
      <c r="VXD7804" s="2"/>
      <c r="VXE7804" s="2"/>
      <c r="VXF7804" s="2"/>
      <c r="VXG7804" s="2"/>
      <c r="VXH7804" s="2"/>
      <c r="VXI7804" s="2"/>
      <c r="VXJ7804" s="2"/>
      <c r="VXK7804" s="2"/>
      <c r="VXL7804" s="2"/>
      <c r="VXM7804" s="2"/>
      <c r="VXN7804" s="2"/>
      <c r="VXO7804" s="2"/>
      <c r="VXP7804" s="2"/>
      <c r="VXQ7804" s="2"/>
      <c r="VXR7804" s="2"/>
      <c r="VXS7804" s="2"/>
      <c r="VXT7804" s="2"/>
      <c r="VXU7804" s="2"/>
      <c r="VXV7804" s="2"/>
      <c r="VXW7804" s="2"/>
      <c r="VXX7804" s="2"/>
      <c r="VXY7804" s="2"/>
      <c r="VXZ7804" s="2"/>
      <c r="VYA7804" s="2"/>
      <c r="VYB7804" s="2"/>
      <c r="VYC7804" s="2"/>
      <c r="VYD7804" s="2"/>
      <c r="VYE7804" s="2"/>
      <c r="VYF7804" s="2"/>
      <c r="VYG7804" s="2"/>
      <c r="VYH7804" s="2"/>
      <c r="VYI7804" s="2"/>
      <c r="VYJ7804" s="2"/>
      <c r="VYK7804" s="2"/>
      <c r="VYL7804" s="2"/>
      <c r="VYM7804" s="2"/>
      <c r="VYN7804" s="2"/>
      <c r="VYO7804" s="2"/>
      <c r="VYP7804" s="2"/>
      <c r="VYQ7804" s="2"/>
      <c r="VYR7804" s="2"/>
      <c r="VYS7804" s="2"/>
      <c r="VYT7804" s="2"/>
      <c r="VYU7804" s="2"/>
      <c r="VYV7804" s="2"/>
      <c r="VYW7804" s="2"/>
      <c r="VYX7804" s="2"/>
      <c r="VYY7804" s="2"/>
      <c r="VYZ7804" s="2"/>
      <c r="VZA7804" s="2"/>
      <c r="VZB7804" s="2"/>
      <c r="VZC7804" s="2"/>
      <c r="VZD7804" s="2"/>
      <c r="VZE7804" s="2"/>
      <c r="VZF7804" s="2"/>
      <c r="VZG7804" s="2"/>
      <c r="VZH7804" s="2"/>
      <c r="VZI7804" s="2"/>
      <c r="VZJ7804" s="2"/>
      <c r="VZK7804" s="2"/>
      <c r="VZL7804" s="2"/>
      <c r="VZM7804" s="2"/>
      <c r="VZN7804" s="2"/>
      <c r="VZO7804" s="2"/>
      <c r="VZP7804" s="2"/>
      <c r="VZQ7804" s="2"/>
      <c r="VZR7804" s="2"/>
      <c r="VZS7804" s="2"/>
      <c r="VZT7804" s="2"/>
      <c r="VZU7804" s="2"/>
      <c r="VZV7804" s="2"/>
      <c r="VZW7804" s="2"/>
      <c r="VZX7804" s="2"/>
      <c r="VZY7804" s="2"/>
      <c r="VZZ7804" s="2"/>
      <c r="WAA7804" s="2"/>
      <c r="WAB7804" s="2"/>
      <c r="WAC7804" s="2"/>
      <c r="WAD7804" s="2"/>
      <c r="WAE7804" s="2"/>
      <c r="WAF7804" s="2"/>
      <c r="WAG7804" s="2"/>
      <c r="WAH7804" s="2"/>
      <c r="WAI7804" s="2"/>
      <c r="WAJ7804" s="2"/>
      <c r="WAK7804" s="2"/>
      <c r="WAL7804" s="2"/>
      <c r="WAM7804" s="2"/>
      <c r="WAN7804" s="2"/>
      <c r="WAO7804" s="2"/>
      <c r="WAP7804" s="2"/>
      <c r="WAQ7804" s="2"/>
      <c r="WAR7804" s="2"/>
      <c r="WAS7804" s="2"/>
      <c r="WAT7804" s="2"/>
      <c r="WAU7804" s="2"/>
      <c r="WAV7804" s="2"/>
      <c r="WAW7804" s="2"/>
      <c r="WAX7804" s="2"/>
      <c r="WAY7804" s="2"/>
      <c r="WAZ7804" s="2"/>
      <c r="WBA7804" s="2"/>
      <c r="WBB7804" s="2"/>
      <c r="WBC7804" s="2"/>
      <c r="WBD7804" s="2"/>
      <c r="WBE7804" s="2"/>
      <c r="WBF7804" s="2"/>
      <c r="WBG7804" s="2"/>
      <c r="WBH7804" s="2"/>
      <c r="WBI7804" s="2"/>
      <c r="WBJ7804" s="2"/>
      <c r="WBK7804" s="2"/>
      <c r="WBL7804" s="2"/>
      <c r="WBM7804" s="2"/>
      <c r="WBN7804" s="2"/>
      <c r="WBO7804" s="2"/>
      <c r="WBP7804" s="2"/>
      <c r="WBQ7804" s="2"/>
      <c r="WBR7804" s="2"/>
      <c r="WBS7804" s="2"/>
      <c r="WBT7804" s="2"/>
      <c r="WBU7804" s="2"/>
      <c r="WBV7804" s="2"/>
      <c r="WBW7804" s="2"/>
      <c r="WBX7804" s="2"/>
      <c r="WBY7804" s="2"/>
      <c r="WBZ7804" s="2"/>
      <c r="WCA7804" s="2"/>
      <c r="WCB7804" s="2"/>
      <c r="WCC7804" s="2"/>
      <c r="WCD7804" s="2"/>
      <c r="WCE7804" s="2"/>
      <c r="WCF7804" s="2"/>
      <c r="WCG7804" s="2"/>
      <c r="WCH7804" s="2"/>
      <c r="WCI7804" s="2"/>
      <c r="WCJ7804" s="2"/>
      <c r="WCK7804" s="2"/>
      <c r="WCL7804" s="2"/>
      <c r="WCM7804" s="2"/>
      <c r="WCN7804" s="2"/>
      <c r="WCO7804" s="2"/>
      <c r="WCP7804" s="2"/>
      <c r="WCQ7804" s="2"/>
      <c r="WCR7804" s="2"/>
      <c r="WCS7804" s="2"/>
      <c r="WCT7804" s="2"/>
      <c r="WCU7804" s="2"/>
      <c r="WCV7804" s="2"/>
      <c r="WCW7804" s="2"/>
      <c r="WCX7804" s="2"/>
      <c r="WCY7804" s="2"/>
      <c r="WCZ7804" s="2"/>
      <c r="WDA7804" s="2"/>
      <c r="WDB7804" s="2"/>
      <c r="WDC7804" s="2"/>
      <c r="WDD7804" s="2"/>
      <c r="WDE7804" s="2"/>
      <c r="WDF7804" s="2"/>
      <c r="WDG7804" s="2"/>
      <c r="WDH7804" s="2"/>
      <c r="WDI7804" s="2"/>
      <c r="WDJ7804" s="2"/>
      <c r="WDK7804" s="2"/>
      <c r="WDL7804" s="2"/>
      <c r="WDM7804" s="2"/>
      <c r="WDN7804" s="2"/>
      <c r="WDO7804" s="2"/>
      <c r="WDP7804" s="2"/>
      <c r="WDQ7804" s="2"/>
      <c r="WDR7804" s="2"/>
      <c r="WDS7804" s="2"/>
      <c r="WDT7804" s="2"/>
      <c r="WDU7804" s="2"/>
      <c r="WDV7804" s="2"/>
      <c r="WDW7804" s="2"/>
      <c r="WDX7804" s="2"/>
      <c r="WDY7804" s="2"/>
      <c r="WDZ7804" s="2"/>
      <c r="WEA7804" s="2"/>
      <c r="WEB7804" s="2"/>
      <c r="WEC7804" s="2"/>
      <c r="WED7804" s="2"/>
      <c r="WEE7804" s="2"/>
      <c r="WEF7804" s="2"/>
      <c r="WEG7804" s="2"/>
      <c r="WEH7804" s="2"/>
      <c r="WEI7804" s="2"/>
      <c r="WEJ7804" s="2"/>
      <c r="WEK7804" s="2"/>
      <c r="WEL7804" s="2"/>
      <c r="WEM7804" s="2"/>
      <c r="WEN7804" s="2"/>
      <c r="WEO7804" s="2"/>
      <c r="WEP7804" s="2"/>
      <c r="WEQ7804" s="2"/>
      <c r="WER7804" s="2"/>
      <c r="WES7804" s="2"/>
      <c r="WET7804" s="2"/>
      <c r="WEU7804" s="2"/>
      <c r="WEV7804" s="2"/>
      <c r="WEW7804" s="2"/>
      <c r="WEX7804" s="2"/>
      <c r="WEY7804" s="2"/>
      <c r="WEZ7804" s="2"/>
      <c r="WFA7804" s="2"/>
      <c r="WFB7804" s="2"/>
      <c r="WFC7804" s="2"/>
      <c r="WFD7804" s="2"/>
      <c r="WFE7804" s="2"/>
      <c r="WFF7804" s="2"/>
      <c r="WFG7804" s="2"/>
      <c r="WFH7804" s="2"/>
      <c r="WFI7804" s="2"/>
      <c r="WFJ7804" s="2"/>
      <c r="WFK7804" s="2"/>
      <c r="WFL7804" s="2"/>
      <c r="WFM7804" s="2"/>
      <c r="WFN7804" s="2"/>
      <c r="WFO7804" s="2"/>
      <c r="WFP7804" s="2"/>
      <c r="WFQ7804" s="2"/>
      <c r="WFR7804" s="2"/>
      <c r="WFS7804" s="2"/>
      <c r="WFT7804" s="2"/>
      <c r="WFU7804" s="2"/>
      <c r="WFV7804" s="2"/>
      <c r="WFW7804" s="2"/>
      <c r="WFX7804" s="2"/>
      <c r="WFY7804" s="2"/>
      <c r="WFZ7804" s="2"/>
      <c r="WGA7804" s="2"/>
      <c r="WGB7804" s="2"/>
      <c r="WGC7804" s="2"/>
      <c r="WGD7804" s="2"/>
      <c r="WGE7804" s="2"/>
      <c r="WGF7804" s="2"/>
      <c r="WGG7804" s="2"/>
      <c r="WGH7804" s="2"/>
      <c r="WGI7804" s="2"/>
      <c r="WGJ7804" s="2"/>
      <c r="WGK7804" s="2"/>
      <c r="WGL7804" s="2"/>
      <c r="WGM7804" s="2"/>
      <c r="WGN7804" s="2"/>
      <c r="WGO7804" s="2"/>
      <c r="WGP7804" s="2"/>
      <c r="WGQ7804" s="2"/>
      <c r="WGR7804" s="2"/>
      <c r="WGS7804" s="2"/>
      <c r="WGT7804" s="2"/>
      <c r="WGU7804" s="2"/>
      <c r="WGV7804" s="2"/>
      <c r="WGW7804" s="2"/>
      <c r="WGX7804" s="2"/>
      <c r="WGY7804" s="2"/>
      <c r="WGZ7804" s="2"/>
      <c r="WHA7804" s="2"/>
      <c r="WHB7804" s="2"/>
      <c r="WHC7804" s="2"/>
      <c r="WHD7804" s="2"/>
      <c r="WHE7804" s="2"/>
      <c r="WHF7804" s="2"/>
      <c r="WHG7804" s="2"/>
      <c r="WHH7804" s="2"/>
      <c r="WHI7804" s="2"/>
      <c r="WHJ7804" s="2"/>
      <c r="WHK7804" s="2"/>
      <c r="WHL7804" s="2"/>
      <c r="WHM7804" s="2"/>
      <c r="WHN7804" s="2"/>
      <c r="WHO7804" s="2"/>
      <c r="WHP7804" s="2"/>
      <c r="WHQ7804" s="2"/>
      <c r="WHR7804" s="2"/>
      <c r="WHS7804" s="2"/>
      <c r="WHT7804" s="2"/>
      <c r="WHU7804" s="2"/>
      <c r="WHV7804" s="2"/>
      <c r="WHW7804" s="2"/>
      <c r="WHX7804" s="2"/>
      <c r="WHY7804" s="2"/>
      <c r="WHZ7804" s="2"/>
      <c r="WIA7804" s="2"/>
      <c r="WIB7804" s="2"/>
      <c r="WIC7804" s="2"/>
      <c r="WID7804" s="2"/>
      <c r="WIE7804" s="2"/>
      <c r="WIF7804" s="2"/>
      <c r="WIG7804" s="2"/>
      <c r="WIH7804" s="2"/>
      <c r="WII7804" s="2"/>
      <c r="WIJ7804" s="2"/>
      <c r="WIK7804" s="2"/>
      <c r="WIL7804" s="2"/>
      <c r="WIM7804" s="2"/>
      <c r="WIN7804" s="2"/>
      <c r="WIO7804" s="2"/>
      <c r="WIP7804" s="2"/>
      <c r="WIQ7804" s="2"/>
      <c r="WIR7804" s="2"/>
      <c r="WIS7804" s="2"/>
      <c r="WIT7804" s="2"/>
      <c r="WIU7804" s="2"/>
      <c r="WIV7804" s="2"/>
      <c r="WIW7804" s="2"/>
      <c r="WIX7804" s="2"/>
      <c r="WIY7804" s="2"/>
      <c r="WIZ7804" s="2"/>
      <c r="WJA7804" s="2"/>
      <c r="WJB7804" s="2"/>
      <c r="WJC7804" s="2"/>
      <c r="WJD7804" s="2"/>
      <c r="WJE7804" s="2"/>
      <c r="WJF7804" s="2"/>
      <c r="WJG7804" s="2"/>
      <c r="WJH7804" s="2"/>
      <c r="WJI7804" s="2"/>
      <c r="WJJ7804" s="2"/>
      <c r="WJK7804" s="2"/>
      <c r="WJL7804" s="2"/>
      <c r="WJM7804" s="2"/>
      <c r="WJN7804" s="2"/>
      <c r="WJO7804" s="2"/>
      <c r="WJP7804" s="2"/>
      <c r="WJQ7804" s="2"/>
      <c r="WJR7804" s="2"/>
      <c r="WJS7804" s="2"/>
      <c r="WJT7804" s="2"/>
      <c r="WJU7804" s="2"/>
      <c r="WJV7804" s="2"/>
      <c r="WJW7804" s="2"/>
      <c r="WJX7804" s="2"/>
      <c r="WJY7804" s="2"/>
      <c r="WJZ7804" s="2"/>
      <c r="WKA7804" s="2"/>
      <c r="WKB7804" s="2"/>
      <c r="WKC7804" s="2"/>
      <c r="WKD7804" s="2"/>
      <c r="WKE7804" s="2"/>
      <c r="WKF7804" s="2"/>
      <c r="WKG7804" s="2"/>
      <c r="WKH7804" s="2"/>
      <c r="WKI7804" s="2"/>
      <c r="WKJ7804" s="2"/>
      <c r="WKK7804" s="2"/>
      <c r="WKL7804" s="2"/>
      <c r="WKM7804" s="2"/>
      <c r="WKN7804" s="2"/>
      <c r="WKO7804" s="2"/>
      <c r="WKP7804" s="2"/>
      <c r="WKQ7804" s="2"/>
      <c r="WKR7804" s="2"/>
      <c r="WKS7804" s="2"/>
      <c r="WKT7804" s="2"/>
      <c r="WKU7804" s="2"/>
      <c r="WKV7804" s="2"/>
      <c r="WKW7804" s="2"/>
      <c r="WKX7804" s="2"/>
      <c r="WKY7804" s="2"/>
      <c r="WKZ7804" s="2"/>
      <c r="WLA7804" s="2"/>
      <c r="WLB7804" s="2"/>
      <c r="WLC7804" s="2"/>
      <c r="WLD7804" s="2"/>
      <c r="WLE7804" s="2"/>
      <c r="WLF7804" s="2"/>
      <c r="WLG7804" s="2"/>
      <c r="WLH7804" s="2"/>
      <c r="WLI7804" s="2"/>
      <c r="WLJ7804" s="2"/>
      <c r="WLK7804" s="2"/>
      <c r="WLL7804" s="2"/>
      <c r="WLM7804" s="2"/>
      <c r="WLN7804" s="2"/>
      <c r="WLO7804" s="2"/>
      <c r="WLP7804" s="2"/>
      <c r="WLQ7804" s="2"/>
      <c r="WLR7804" s="2"/>
      <c r="WLS7804" s="2"/>
      <c r="WLT7804" s="2"/>
      <c r="WLU7804" s="2"/>
      <c r="WLV7804" s="2"/>
      <c r="WLW7804" s="2"/>
      <c r="WLX7804" s="2"/>
      <c r="WLY7804" s="2"/>
      <c r="WLZ7804" s="2"/>
      <c r="WMA7804" s="2"/>
      <c r="WMB7804" s="2"/>
      <c r="WMC7804" s="2"/>
      <c r="WMD7804" s="2"/>
      <c r="WME7804" s="2"/>
      <c r="WMF7804" s="2"/>
      <c r="WMG7804" s="2"/>
      <c r="WMH7804" s="2"/>
      <c r="WMI7804" s="2"/>
      <c r="WMJ7804" s="2"/>
      <c r="WMK7804" s="2"/>
      <c r="WML7804" s="2"/>
      <c r="WMM7804" s="2"/>
      <c r="WMN7804" s="2"/>
      <c r="WMO7804" s="2"/>
      <c r="WMP7804" s="2"/>
      <c r="WMQ7804" s="2"/>
      <c r="WMR7804" s="2"/>
      <c r="WMS7804" s="2"/>
      <c r="WMT7804" s="2"/>
      <c r="WMU7804" s="2"/>
      <c r="WMV7804" s="2"/>
      <c r="WMW7804" s="2"/>
      <c r="WMX7804" s="2"/>
      <c r="WMY7804" s="2"/>
      <c r="WMZ7804" s="2"/>
      <c r="WNA7804" s="2"/>
      <c r="WNB7804" s="2"/>
      <c r="WNC7804" s="2"/>
      <c r="WND7804" s="2"/>
      <c r="WNE7804" s="2"/>
      <c r="WNF7804" s="2"/>
      <c r="WNG7804" s="2"/>
      <c r="WNH7804" s="2"/>
      <c r="WNI7804" s="2"/>
      <c r="WNJ7804" s="2"/>
      <c r="WNK7804" s="2"/>
      <c r="WNL7804" s="2"/>
      <c r="WNM7804" s="2"/>
      <c r="WNN7804" s="2"/>
      <c r="WNO7804" s="2"/>
      <c r="WNP7804" s="2"/>
      <c r="WNQ7804" s="2"/>
      <c r="WNR7804" s="2"/>
      <c r="WNS7804" s="2"/>
      <c r="WNT7804" s="2"/>
      <c r="WNU7804" s="2"/>
      <c r="WNV7804" s="2"/>
      <c r="WNW7804" s="2"/>
      <c r="WNX7804" s="2"/>
      <c r="WNY7804" s="2"/>
      <c r="WNZ7804" s="2"/>
      <c r="WOA7804" s="2"/>
      <c r="WOB7804" s="2"/>
      <c r="WOC7804" s="2"/>
      <c r="WOD7804" s="2"/>
      <c r="WOE7804" s="2"/>
      <c r="WOF7804" s="2"/>
      <c r="WOG7804" s="2"/>
      <c r="WOH7804" s="2"/>
      <c r="WOI7804" s="2"/>
      <c r="WOJ7804" s="2"/>
      <c r="WOK7804" s="2"/>
      <c r="WOL7804" s="2"/>
      <c r="WOM7804" s="2"/>
      <c r="WON7804" s="2"/>
      <c r="WOO7804" s="2"/>
      <c r="WOP7804" s="2"/>
      <c r="WOQ7804" s="2"/>
      <c r="WOR7804" s="2"/>
      <c r="WOS7804" s="2"/>
      <c r="WOT7804" s="2"/>
      <c r="WOU7804" s="2"/>
      <c r="WOV7804" s="2"/>
      <c r="WOW7804" s="2"/>
      <c r="WOX7804" s="2"/>
      <c r="WOY7804" s="2"/>
      <c r="WOZ7804" s="2"/>
      <c r="WPA7804" s="2"/>
      <c r="WPB7804" s="2"/>
      <c r="WPC7804" s="2"/>
      <c r="WPD7804" s="2"/>
      <c r="WPE7804" s="2"/>
      <c r="WPF7804" s="2"/>
      <c r="WPG7804" s="2"/>
      <c r="WPH7804" s="2"/>
      <c r="WPI7804" s="2"/>
      <c r="WPJ7804" s="2"/>
      <c r="WPK7804" s="2"/>
      <c r="WPL7804" s="2"/>
      <c r="WPM7804" s="2"/>
      <c r="WPN7804" s="2"/>
      <c r="WPO7804" s="2"/>
      <c r="WPP7804" s="2"/>
      <c r="WPQ7804" s="2"/>
      <c r="WPR7804" s="2"/>
      <c r="WPS7804" s="2"/>
      <c r="WPT7804" s="2"/>
      <c r="WPU7804" s="2"/>
      <c r="WPV7804" s="2"/>
      <c r="WPW7804" s="2"/>
      <c r="WPX7804" s="2"/>
      <c r="WPY7804" s="2"/>
      <c r="WPZ7804" s="2"/>
      <c r="WQA7804" s="2"/>
      <c r="WQB7804" s="2"/>
      <c r="WQC7804" s="2"/>
      <c r="WQD7804" s="2"/>
      <c r="WQE7804" s="2"/>
      <c r="WQF7804" s="2"/>
      <c r="WQG7804" s="2"/>
      <c r="WQH7804" s="2"/>
      <c r="WQI7804" s="2"/>
      <c r="WQJ7804" s="2"/>
      <c r="WQK7804" s="2"/>
      <c r="WQL7804" s="2"/>
      <c r="WQM7804" s="2"/>
      <c r="WQN7804" s="2"/>
      <c r="WQO7804" s="2"/>
      <c r="WQP7804" s="2"/>
      <c r="WQQ7804" s="2"/>
      <c r="WQR7804" s="2"/>
      <c r="WQS7804" s="2"/>
      <c r="WQT7804" s="2"/>
      <c r="WQU7804" s="2"/>
      <c r="WQV7804" s="2"/>
      <c r="WQW7804" s="2"/>
      <c r="WQX7804" s="2"/>
      <c r="WQY7804" s="2"/>
      <c r="WQZ7804" s="2"/>
      <c r="WRA7804" s="2"/>
      <c r="WRB7804" s="2"/>
      <c r="WRC7804" s="2"/>
      <c r="WRD7804" s="2"/>
      <c r="WRE7804" s="2"/>
      <c r="WRF7804" s="2"/>
      <c r="WRG7804" s="2"/>
      <c r="WRH7804" s="2"/>
      <c r="WRI7804" s="2"/>
      <c r="WRJ7804" s="2"/>
      <c r="WRK7804" s="2"/>
      <c r="WRL7804" s="2"/>
      <c r="WRM7804" s="2"/>
      <c r="WRN7804" s="2"/>
      <c r="WRO7804" s="2"/>
      <c r="WRP7804" s="2"/>
      <c r="WRQ7804" s="2"/>
      <c r="WRR7804" s="2"/>
      <c r="WRS7804" s="2"/>
      <c r="WRT7804" s="2"/>
      <c r="WRU7804" s="2"/>
      <c r="WRV7804" s="2"/>
      <c r="WRW7804" s="2"/>
      <c r="WRX7804" s="2"/>
      <c r="WRY7804" s="2"/>
      <c r="WRZ7804" s="2"/>
      <c r="WSA7804" s="2"/>
      <c r="WSB7804" s="2"/>
      <c r="WSC7804" s="2"/>
      <c r="WSD7804" s="2"/>
      <c r="WSE7804" s="2"/>
      <c r="WSF7804" s="2"/>
      <c r="WSG7804" s="2"/>
      <c r="WSH7804" s="2"/>
      <c r="WSI7804" s="2"/>
      <c r="WSJ7804" s="2"/>
      <c r="WSK7804" s="2"/>
      <c r="WSL7804" s="2"/>
      <c r="WSM7804" s="2"/>
      <c r="WSN7804" s="2"/>
      <c r="WSO7804" s="2"/>
      <c r="WSP7804" s="2"/>
      <c r="WSQ7804" s="2"/>
      <c r="WSR7804" s="2"/>
      <c r="WSS7804" s="2"/>
      <c r="WST7804" s="2"/>
      <c r="WSU7804" s="2"/>
      <c r="WSV7804" s="2"/>
      <c r="WSW7804" s="2"/>
      <c r="WSX7804" s="2"/>
      <c r="WSY7804" s="2"/>
      <c r="WSZ7804" s="2"/>
      <c r="WTA7804" s="2"/>
      <c r="WTB7804" s="2"/>
      <c r="WTC7804" s="2"/>
      <c r="WTD7804" s="2"/>
      <c r="WTE7804" s="2"/>
      <c r="WTF7804" s="2"/>
      <c r="WTG7804" s="2"/>
      <c r="WTH7804" s="2"/>
      <c r="WTI7804" s="2"/>
      <c r="WTJ7804" s="2"/>
      <c r="WTK7804" s="2"/>
      <c r="WTL7804" s="2"/>
      <c r="WTM7804" s="2"/>
      <c r="WTN7804" s="2"/>
      <c r="WTO7804" s="2"/>
      <c r="WTP7804" s="2"/>
      <c r="WTQ7804" s="2"/>
      <c r="WTR7804" s="2"/>
      <c r="WTS7804" s="2"/>
      <c r="WTT7804" s="2"/>
      <c r="WTU7804" s="2"/>
      <c r="WTV7804" s="2"/>
      <c r="WTW7804" s="2"/>
      <c r="WTX7804" s="2"/>
      <c r="WTY7804" s="2"/>
      <c r="WTZ7804" s="2"/>
      <c r="WUA7804" s="2"/>
      <c r="WUB7804" s="2"/>
      <c r="WUC7804" s="2"/>
      <c r="WUD7804" s="2"/>
      <c r="WUE7804" s="2"/>
      <c r="WUF7804" s="2"/>
      <c r="WUG7804" s="2"/>
      <c r="WUH7804" s="2"/>
      <c r="WUI7804" s="2"/>
      <c r="WUJ7804" s="2"/>
      <c r="WUK7804" s="2"/>
      <c r="WUL7804" s="2"/>
      <c r="WUM7804" s="2"/>
      <c r="WUN7804" s="2"/>
      <c r="WUO7804" s="2"/>
      <c r="WUP7804" s="2"/>
      <c r="WUQ7804" s="2"/>
      <c r="WUR7804" s="2"/>
      <c r="WUS7804" s="2"/>
      <c r="WUT7804" s="2"/>
      <c r="WUU7804" s="2"/>
      <c r="WUV7804" s="2"/>
      <c r="WUW7804" s="2"/>
      <c r="WUX7804" s="2"/>
      <c r="WUY7804" s="2"/>
      <c r="WUZ7804" s="2"/>
      <c r="WVA7804" s="2"/>
      <c r="WVB7804" s="2"/>
      <c r="WVC7804" s="2"/>
      <c r="WVD7804" s="2"/>
      <c r="WVE7804" s="2"/>
      <c r="WVF7804" s="2"/>
      <c r="WVG7804" s="2"/>
      <c r="WVH7804" s="2"/>
      <c r="WVI7804" s="2"/>
      <c r="WVJ7804" s="2"/>
      <c r="WVK7804" s="2"/>
      <c r="WVL7804" s="2"/>
      <c r="WVM7804" s="2"/>
      <c r="WVN7804" s="2"/>
      <c r="WVO7804" s="2"/>
      <c r="WVP7804" s="2"/>
      <c r="WVQ7804" s="2"/>
      <c r="WVR7804" s="2"/>
      <c r="WVS7804" s="2"/>
      <c r="WVT7804" s="2"/>
      <c r="WVU7804" s="2"/>
      <c r="WVV7804" s="2"/>
      <c r="WVW7804" s="2"/>
      <c r="WVX7804" s="2"/>
      <c r="WVY7804" s="2"/>
      <c r="WVZ7804" s="2"/>
      <c r="WWA7804" s="2"/>
      <c r="WWB7804" s="2"/>
      <c r="WWC7804" s="2"/>
      <c r="WWD7804" s="2"/>
      <c r="WWE7804" s="2"/>
      <c r="WWF7804" s="2"/>
      <c r="WWG7804" s="2"/>
      <c r="WWH7804" s="2"/>
      <c r="WWI7804" s="2"/>
      <c r="WWJ7804" s="2"/>
      <c r="WWK7804" s="2"/>
      <c r="WWL7804" s="2"/>
      <c r="WWM7804" s="2"/>
      <c r="WWN7804" s="2"/>
      <c r="WWO7804" s="2"/>
      <c r="WWP7804" s="2"/>
      <c r="WWQ7804" s="2"/>
      <c r="WWR7804" s="2"/>
      <c r="WWS7804" s="2"/>
      <c r="WWT7804" s="2"/>
      <c r="WWU7804" s="2"/>
      <c r="WWV7804" s="2"/>
      <c r="WWW7804" s="2"/>
      <c r="WWX7804" s="2"/>
      <c r="WWY7804" s="2"/>
      <c r="WWZ7804" s="2"/>
      <c r="WXA7804" s="2"/>
      <c r="WXB7804" s="2"/>
      <c r="WXC7804" s="2"/>
      <c r="WXD7804" s="2"/>
      <c r="WXE7804" s="2"/>
      <c r="WXF7804" s="2"/>
      <c r="WXG7804" s="2"/>
      <c r="WXH7804" s="2"/>
      <c r="WXI7804" s="2"/>
      <c r="WXJ7804" s="2"/>
      <c r="WXK7804" s="2"/>
      <c r="WXL7804" s="2"/>
      <c r="WXM7804" s="2"/>
      <c r="WXN7804" s="2"/>
      <c r="WXO7804" s="2"/>
      <c r="WXP7804" s="2"/>
      <c r="WXQ7804" s="2"/>
      <c r="WXR7804" s="2"/>
      <c r="WXS7804" s="2"/>
      <c r="WXT7804" s="2"/>
      <c r="WXU7804" s="2"/>
      <c r="WXV7804" s="2"/>
      <c r="WXW7804" s="2"/>
      <c r="WXX7804" s="2"/>
      <c r="WXY7804" s="2"/>
      <c r="WXZ7804" s="2"/>
      <c r="WYA7804" s="2"/>
      <c r="WYB7804" s="2"/>
      <c r="WYC7804" s="2"/>
      <c r="WYD7804" s="2"/>
      <c r="WYE7804" s="2"/>
      <c r="WYF7804" s="2"/>
      <c r="WYG7804" s="2"/>
      <c r="WYH7804" s="2"/>
      <c r="WYI7804" s="2"/>
      <c r="WYJ7804" s="2"/>
      <c r="WYK7804" s="2"/>
      <c r="WYL7804" s="2"/>
      <c r="WYM7804" s="2"/>
      <c r="WYN7804" s="2"/>
      <c r="WYO7804" s="2"/>
      <c r="WYP7804" s="2"/>
      <c r="WYQ7804" s="2"/>
      <c r="WYR7804" s="2"/>
      <c r="WYS7804" s="2"/>
      <c r="WYT7804" s="2"/>
      <c r="WYU7804" s="2"/>
      <c r="WYV7804" s="2"/>
      <c r="WYW7804" s="2"/>
      <c r="WYX7804" s="2"/>
      <c r="WYY7804" s="2"/>
      <c r="WYZ7804" s="2"/>
      <c r="WZA7804" s="2"/>
      <c r="WZB7804" s="2"/>
      <c r="WZC7804" s="2"/>
      <c r="WZD7804" s="2"/>
      <c r="WZE7804" s="2"/>
      <c r="WZF7804" s="2"/>
      <c r="WZG7804" s="2"/>
      <c r="WZH7804" s="2"/>
      <c r="WZI7804" s="2"/>
      <c r="WZJ7804" s="2"/>
      <c r="WZK7804" s="2"/>
      <c r="WZL7804" s="2"/>
      <c r="WZM7804" s="2"/>
      <c r="WZN7804" s="2"/>
      <c r="WZO7804" s="2"/>
      <c r="WZP7804" s="2"/>
      <c r="WZQ7804" s="2"/>
      <c r="WZR7804" s="2"/>
      <c r="WZS7804" s="2"/>
      <c r="WZT7804" s="2"/>
      <c r="WZU7804" s="2"/>
      <c r="WZV7804" s="2"/>
      <c r="WZW7804" s="2"/>
      <c r="WZX7804" s="2"/>
      <c r="WZY7804" s="2"/>
      <c r="WZZ7804" s="2"/>
      <c r="XAA7804" s="2"/>
      <c r="XAB7804" s="2"/>
      <c r="XAC7804" s="2"/>
      <c r="XAD7804" s="2"/>
      <c r="XAE7804" s="2"/>
      <c r="XAF7804" s="2"/>
      <c r="XAG7804" s="2"/>
      <c r="XAH7804" s="2"/>
      <c r="XAI7804" s="2"/>
      <c r="XAJ7804" s="2"/>
      <c r="XAK7804" s="2"/>
      <c r="XAL7804" s="2"/>
      <c r="XAM7804" s="2"/>
      <c r="XAN7804" s="2"/>
      <c r="XAO7804" s="2"/>
      <c r="XAP7804" s="2"/>
      <c r="XAQ7804" s="2"/>
      <c r="XAR7804" s="2"/>
      <c r="XAS7804" s="2"/>
      <c r="XAT7804" s="2"/>
      <c r="XAU7804" s="2"/>
      <c r="XAV7804" s="2"/>
      <c r="XAW7804" s="2"/>
      <c r="XAX7804" s="2"/>
      <c r="XAY7804" s="2"/>
      <c r="XAZ7804" s="2"/>
      <c r="XBA7804" s="2"/>
      <c r="XBB7804" s="2"/>
      <c r="XBC7804" s="2"/>
      <c r="XBD7804" s="2"/>
      <c r="XBE7804" s="2"/>
      <c r="XBF7804" s="2"/>
      <c r="XBG7804" s="2"/>
      <c r="XBH7804" s="2"/>
      <c r="XBI7804" s="2"/>
      <c r="XBJ7804" s="2"/>
      <c r="XBK7804" s="2"/>
      <c r="XBL7804" s="2"/>
      <c r="XBM7804" s="2"/>
      <c r="XBN7804" s="2"/>
      <c r="XBO7804" s="2"/>
      <c r="XBP7804" s="2"/>
      <c r="XBQ7804" s="2"/>
      <c r="XBR7804" s="2"/>
      <c r="XBS7804" s="2"/>
      <c r="XBT7804" s="2"/>
      <c r="XBU7804" s="2"/>
      <c r="XBV7804" s="2"/>
      <c r="XBW7804" s="2"/>
      <c r="XBX7804" s="2"/>
      <c r="XBY7804" s="2"/>
      <c r="XBZ7804" s="2"/>
      <c r="XCA7804" s="2"/>
      <c r="XCB7804" s="2"/>
      <c r="XCC7804" s="2"/>
      <c r="XCD7804" s="2"/>
      <c r="XCE7804" s="2"/>
      <c r="XCF7804" s="2"/>
      <c r="XCG7804" s="2"/>
      <c r="XCH7804" s="2"/>
      <c r="XCI7804" s="2"/>
      <c r="XCJ7804" s="2"/>
      <c r="XCK7804" s="2"/>
      <c r="XCL7804" s="2"/>
      <c r="XCM7804" s="2"/>
      <c r="XCN7804" s="2"/>
      <c r="XCO7804" s="2"/>
      <c r="XCP7804" s="2"/>
      <c r="XCQ7804" s="2"/>
      <c r="XCR7804" s="2"/>
      <c r="XCS7804" s="2"/>
      <c r="XCT7804" s="2"/>
      <c r="XCU7804" s="2"/>
      <c r="XCV7804" s="2"/>
      <c r="XCW7804" s="2"/>
      <c r="XCX7804" s="2"/>
      <c r="XCY7804" s="2"/>
      <c r="XCZ7804" s="2"/>
      <c r="XDA7804" s="2"/>
      <c r="XDB7804" s="2"/>
      <c r="XDC7804" s="2"/>
      <c r="XDD7804" s="2"/>
      <c r="XDE7804" s="2"/>
      <c r="XDF7804" s="2"/>
      <c r="XDG7804" s="2"/>
      <c r="XDH7804" s="2"/>
      <c r="XDI7804" s="2"/>
      <c r="XDJ7804" s="2"/>
      <c r="XDK7804" s="2"/>
      <c r="XDL7804" s="2"/>
      <c r="XDM7804" s="2"/>
      <c r="XDN7804" s="2"/>
      <c r="XDO7804" s="2"/>
      <c r="XDP7804" s="2"/>
      <c r="XDQ7804" s="2"/>
      <c r="XDR7804" s="2"/>
      <c r="XDS7804" s="2"/>
      <c r="XDT7804" s="2"/>
      <c r="XDU7804" s="2"/>
      <c r="XDV7804" s="2"/>
      <c r="XDW7804" s="2"/>
      <c r="XDX7804" s="2"/>
      <c r="XDY7804" s="2"/>
      <c r="XDZ7804" s="2"/>
      <c r="XEA7804" s="2"/>
      <c r="XEB7804" s="2"/>
      <c r="XEC7804" s="2"/>
      <c r="XED7804" s="2"/>
      <c r="XEE7804" s="2"/>
      <c r="XEF7804" s="2"/>
      <c r="XEG7804" s="2"/>
      <c r="XEH7804" s="2"/>
      <c r="XEI7804" s="2"/>
      <c r="XEJ7804" s="2"/>
      <c r="XEK7804" s="2"/>
      <c r="XEL7804" s="2"/>
      <c r="XEM7804" s="2"/>
      <c r="XEN7804" s="2"/>
      <c r="XEO7804" s="2"/>
      <c r="XEP7804" s="2"/>
      <c r="XEQ7804" s="2"/>
      <c r="XER7804" s="2"/>
      <c r="XES7804" s="2"/>
      <c r="XET7804" s="2"/>
      <c r="XEU7804" s="2"/>
      <c r="XEV7804" s="2"/>
      <c r="XEW7804" s="2"/>
      <c r="XEX7804" s="2"/>
      <c r="XEY7804" s="2"/>
      <c r="XEZ7804" s="2"/>
    </row>
    <row r="7805" spans="1:16380" x14ac:dyDescent="0.25">
      <c r="A7805" s="10"/>
      <c r="B7805" s="10" t="s">
        <v>1405</v>
      </c>
      <c r="C7805" s="10" t="s">
        <v>230</v>
      </c>
      <c r="D7805" s="20" t="s">
        <v>10</v>
      </c>
      <c r="E7805" s="12" t="s">
        <v>11</v>
      </c>
      <c r="F7805" s="20">
        <v>0</v>
      </c>
      <c r="G7805" s="20">
        <f t="shared" si="143"/>
        <v>0</v>
      </c>
      <c r="H7805" s="35">
        <v>11</v>
      </c>
      <c r="I7805" s="38"/>
    </row>
    <row r="7806" spans="1:16380" ht="27" x14ac:dyDescent="0.25">
      <c r="A7806" s="10"/>
      <c r="B7806" s="10" t="s">
        <v>1406</v>
      </c>
      <c r="C7806" s="10" t="s">
        <v>30</v>
      </c>
      <c r="D7806" s="20" t="s">
        <v>10</v>
      </c>
      <c r="E7806" s="12" t="s">
        <v>11</v>
      </c>
      <c r="F7806" s="20">
        <v>0</v>
      </c>
      <c r="G7806" s="20">
        <f t="shared" si="143"/>
        <v>0</v>
      </c>
      <c r="H7806" s="35">
        <v>2</v>
      </c>
      <c r="I7806" s="38"/>
    </row>
    <row r="7807" spans="1:16380" x14ac:dyDescent="0.25">
      <c r="A7807" s="10" t="s">
        <v>153</v>
      </c>
      <c r="B7807" s="10" t="s">
        <v>8613</v>
      </c>
      <c r="C7807" s="10" t="s">
        <v>97</v>
      </c>
      <c r="D7807" s="10" t="s">
        <v>10</v>
      </c>
      <c r="E7807" s="10" t="s">
        <v>11</v>
      </c>
      <c r="F7807" s="20">
        <v>430000</v>
      </c>
      <c r="G7807" s="20">
        <f t="shared" ref="G7807:G7812" si="144">F7807*H7807</f>
        <v>860000</v>
      </c>
      <c r="H7807" s="35">
        <v>2</v>
      </c>
      <c r="I7807" s="38"/>
    </row>
    <row r="7808" spans="1:16380" x14ac:dyDescent="0.25">
      <c r="A7808" s="10" t="s">
        <v>153</v>
      </c>
      <c r="B7808" s="10" t="s">
        <v>8614</v>
      </c>
      <c r="C7808" s="10" t="s">
        <v>8615</v>
      </c>
      <c r="D7808" s="10" t="s">
        <v>10</v>
      </c>
      <c r="E7808" s="10" t="s">
        <v>11</v>
      </c>
      <c r="F7808" s="20">
        <v>6000</v>
      </c>
      <c r="G7808" s="20">
        <f t="shared" si="144"/>
        <v>24000</v>
      </c>
      <c r="H7808" s="35">
        <v>4</v>
      </c>
      <c r="I7808" s="38"/>
    </row>
    <row r="7809" spans="1:9" x14ac:dyDescent="0.25">
      <c r="A7809" s="10" t="s">
        <v>153</v>
      </c>
      <c r="B7809" s="10" t="s">
        <v>8616</v>
      </c>
      <c r="C7809" s="10" t="s">
        <v>77</v>
      </c>
      <c r="D7809" s="10" t="s">
        <v>10</v>
      </c>
      <c r="E7809" s="10" t="s">
        <v>11</v>
      </c>
      <c r="F7809" s="20">
        <v>15000</v>
      </c>
      <c r="G7809" s="20">
        <f t="shared" si="144"/>
        <v>30000</v>
      </c>
      <c r="H7809" s="35">
        <v>2</v>
      </c>
      <c r="I7809" s="38"/>
    </row>
    <row r="7810" spans="1:9" x14ac:dyDescent="0.25">
      <c r="A7810" s="10" t="s">
        <v>153</v>
      </c>
      <c r="B7810" s="10" t="s">
        <v>8617</v>
      </c>
      <c r="C7810" s="10" t="s">
        <v>4053</v>
      </c>
      <c r="D7810" s="10" t="s">
        <v>10</v>
      </c>
      <c r="E7810" s="10" t="s">
        <v>11</v>
      </c>
      <c r="F7810" s="20">
        <v>240000</v>
      </c>
      <c r="G7810" s="20">
        <f t="shared" si="144"/>
        <v>720000</v>
      </c>
      <c r="H7810" s="35">
        <v>3</v>
      </c>
      <c r="I7810" s="38"/>
    </row>
    <row r="7811" spans="1:9" x14ac:dyDescent="0.25">
      <c r="A7811" s="10" t="s">
        <v>153</v>
      </c>
      <c r="B7811" s="10" t="s">
        <v>8618</v>
      </c>
      <c r="C7811" s="10" t="s">
        <v>4182</v>
      </c>
      <c r="D7811" s="10" t="s">
        <v>10</v>
      </c>
      <c r="E7811" s="10" t="s">
        <v>11</v>
      </c>
      <c r="F7811" s="20">
        <v>254000</v>
      </c>
      <c r="G7811" s="20">
        <f t="shared" si="144"/>
        <v>508000</v>
      </c>
      <c r="H7811" s="35">
        <v>2</v>
      </c>
      <c r="I7811" s="38"/>
    </row>
    <row r="7812" spans="1:9" ht="27" x14ac:dyDescent="0.25">
      <c r="A7812" s="10" t="s">
        <v>182</v>
      </c>
      <c r="B7812" s="10" t="s">
        <v>8720</v>
      </c>
      <c r="C7812" s="10" t="s">
        <v>183</v>
      </c>
      <c r="D7812" s="10" t="s">
        <v>10</v>
      </c>
      <c r="E7812" s="10" t="s">
        <v>11</v>
      </c>
      <c r="F7812" s="10">
        <v>26600</v>
      </c>
      <c r="G7812" s="10">
        <f t="shared" si="144"/>
        <v>159600</v>
      </c>
      <c r="H7812" s="10">
        <v>6</v>
      </c>
      <c r="I7812" s="38"/>
    </row>
    <row r="7813" spans="1:9" x14ac:dyDescent="0.25">
      <c r="A7813" s="524" t="s">
        <v>32</v>
      </c>
      <c r="B7813" s="525"/>
      <c r="C7813" s="525"/>
      <c r="D7813" s="525"/>
      <c r="E7813" s="525"/>
      <c r="F7813" s="525"/>
      <c r="G7813" s="525"/>
      <c r="H7813" s="525"/>
      <c r="I7813" s="38"/>
    </row>
    <row r="7814" spans="1:9" ht="40.5" x14ac:dyDescent="0.25">
      <c r="A7814" s="20">
        <v>4215</v>
      </c>
      <c r="B7814" s="20" t="s">
        <v>7584</v>
      </c>
      <c r="C7814" s="20" t="s">
        <v>210</v>
      </c>
      <c r="D7814" s="20" t="s">
        <v>35</v>
      </c>
      <c r="E7814" s="20" t="s">
        <v>34</v>
      </c>
      <c r="F7814" s="20">
        <v>150000</v>
      </c>
      <c r="G7814" s="20">
        <v>150000</v>
      </c>
      <c r="H7814" s="20">
        <v>1</v>
      </c>
      <c r="I7814" s="38"/>
    </row>
    <row r="7815" spans="1:9" ht="40.5" x14ac:dyDescent="0.25">
      <c r="A7815" s="20">
        <v>4215</v>
      </c>
      <c r="B7815" s="20" t="s">
        <v>7585</v>
      </c>
      <c r="C7815" s="20" t="s">
        <v>210</v>
      </c>
      <c r="D7815" s="20" t="s">
        <v>35</v>
      </c>
      <c r="E7815" s="20" t="s">
        <v>34</v>
      </c>
      <c r="F7815" s="20">
        <v>150000</v>
      </c>
      <c r="G7815" s="20">
        <v>150000</v>
      </c>
      <c r="H7815" s="20">
        <v>1</v>
      </c>
      <c r="I7815" s="38"/>
    </row>
    <row r="7816" spans="1:9" ht="27" x14ac:dyDescent="0.25">
      <c r="A7816" s="20" t="s">
        <v>207</v>
      </c>
      <c r="B7816" s="20" t="s">
        <v>2351</v>
      </c>
      <c r="C7816" s="20" t="s">
        <v>253</v>
      </c>
      <c r="D7816" s="20" t="s">
        <v>35</v>
      </c>
      <c r="E7816" s="20" t="s">
        <v>34</v>
      </c>
      <c r="F7816" s="20">
        <v>500000</v>
      </c>
      <c r="G7816" s="20">
        <v>500000</v>
      </c>
      <c r="H7816" s="20">
        <v>1</v>
      </c>
      <c r="I7816" s="38"/>
    </row>
    <row r="7817" spans="1:9" ht="27" x14ac:dyDescent="0.25">
      <c r="A7817" s="20" t="s">
        <v>137</v>
      </c>
      <c r="B7817" s="20" t="s">
        <v>2352</v>
      </c>
      <c r="C7817" s="20" t="s">
        <v>193</v>
      </c>
      <c r="D7817" s="20" t="s">
        <v>10</v>
      </c>
      <c r="E7817" s="20" t="s">
        <v>34</v>
      </c>
      <c r="F7817" s="20">
        <v>10000</v>
      </c>
      <c r="G7817" s="20">
        <v>10000</v>
      </c>
      <c r="H7817" s="20">
        <v>1</v>
      </c>
      <c r="I7817" s="38"/>
    </row>
    <row r="7818" spans="1:9" ht="27" x14ac:dyDescent="0.25">
      <c r="A7818" s="20">
        <v>4214</v>
      </c>
      <c r="B7818" s="20" t="s">
        <v>3343</v>
      </c>
      <c r="C7818" s="20" t="s">
        <v>159</v>
      </c>
      <c r="D7818" s="20" t="s">
        <v>33</v>
      </c>
      <c r="E7818" s="20" t="s">
        <v>34</v>
      </c>
      <c r="F7818" s="20">
        <v>1000000</v>
      </c>
      <c r="G7818" s="20">
        <v>1000000</v>
      </c>
      <c r="H7818" s="20">
        <v>1</v>
      </c>
      <c r="I7818" s="38"/>
    </row>
    <row r="7819" spans="1:9" ht="27" x14ac:dyDescent="0.25">
      <c r="A7819" s="10"/>
      <c r="B7819" s="10" t="s">
        <v>2351</v>
      </c>
      <c r="C7819" s="10" t="s">
        <v>253</v>
      </c>
      <c r="D7819" s="20" t="s">
        <v>35</v>
      </c>
      <c r="E7819" s="20" t="s">
        <v>34</v>
      </c>
      <c r="F7819" s="20">
        <v>500000</v>
      </c>
      <c r="G7819" s="20">
        <f>F7819*H7819</f>
        <v>500000</v>
      </c>
      <c r="H7819" s="20" t="s">
        <v>114</v>
      </c>
      <c r="I7819" s="38"/>
    </row>
    <row r="7820" spans="1:9" ht="27" x14ac:dyDescent="0.25">
      <c r="A7820" s="10"/>
      <c r="B7820" s="10" t="s">
        <v>2352</v>
      </c>
      <c r="C7820" s="10" t="s">
        <v>193</v>
      </c>
      <c r="D7820" s="20" t="s">
        <v>10</v>
      </c>
      <c r="E7820" s="12" t="s">
        <v>34</v>
      </c>
      <c r="F7820" s="20">
        <v>0</v>
      </c>
      <c r="G7820" s="20">
        <f>F7820*H7820</f>
        <v>0</v>
      </c>
      <c r="H7820" s="33" t="s">
        <v>114</v>
      </c>
      <c r="I7820" s="38"/>
    </row>
    <row r="7821" spans="1:9" ht="27" x14ac:dyDescent="0.25">
      <c r="A7821" s="10" t="s">
        <v>243</v>
      </c>
      <c r="B7821" s="10" t="s">
        <v>589</v>
      </c>
      <c r="C7821" s="10" t="s">
        <v>93</v>
      </c>
      <c r="D7821" s="20" t="s">
        <v>35</v>
      </c>
      <c r="E7821" s="12" t="s">
        <v>34</v>
      </c>
      <c r="F7821" s="20">
        <v>0</v>
      </c>
      <c r="G7821" s="20">
        <f t="shared" si="142"/>
        <v>0</v>
      </c>
      <c r="H7821" s="33" t="s">
        <v>114</v>
      </c>
      <c r="I7821" s="38"/>
    </row>
    <row r="7822" spans="1:9" ht="40.5" x14ac:dyDescent="0.25">
      <c r="A7822" s="10" t="s">
        <v>137</v>
      </c>
      <c r="B7822" s="10" t="s">
        <v>590</v>
      </c>
      <c r="C7822" s="10" t="s">
        <v>94</v>
      </c>
      <c r="D7822" s="20" t="s">
        <v>35</v>
      </c>
      <c r="E7822" s="12" t="s">
        <v>34</v>
      </c>
      <c r="F7822" s="20">
        <v>0</v>
      </c>
      <c r="G7822" s="20">
        <f t="shared" si="142"/>
        <v>0</v>
      </c>
      <c r="H7822" s="33" t="s">
        <v>114</v>
      </c>
      <c r="I7822" s="38"/>
    </row>
    <row r="7823" spans="1:9" ht="27" x14ac:dyDescent="0.25">
      <c r="A7823" s="10" t="s">
        <v>137</v>
      </c>
      <c r="B7823" s="10" t="s">
        <v>853</v>
      </c>
      <c r="C7823" s="10" t="s">
        <v>193</v>
      </c>
      <c r="D7823" s="20" t="s">
        <v>10</v>
      </c>
      <c r="E7823" s="12" t="s">
        <v>34</v>
      </c>
      <c r="F7823" s="20">
        <v>0</v>
      </c>
      <c r="G7823" s="20">
        <f t="shared" si="142"/>
        <v>0</v>
      </c>
      <c r="H7823" s="33" t="s">
        <v>114</v>
      </c>
      <c r="I7823" s="38"/>
    </row>
    <row r="7824" spans="1:9" ht="27" x14ac:dyDescent="0.25">
      <c r="A7824" s="10" t="s">
        <v>190</v>
      </c>
      <c r="B7824" s="10" t="s">
        <v>854</v>
      </c>
      <c r="C7824" s="10" t="s">
        <v>193</v>
      </c>
      <c r="D7824" s="20" t="s">
        <v>10</v>
      </c>
      <c r="E7824" s="12" t="s">
        <v>34</v>
      </c>
      <c r="F7824" s="20">
        <v>0</v>
      </c>
      <c r="G7824" s="20">
        <f t="shared" si="142"/>
        <v>0</v>
      </c>
      <c r="H7824" s="33" t="s">
        <v>114</v>
      </c>
      <c r="I7824" s="38"/>
    </row>
    <row r="7825" spans="1:27" ht="27" x14ac:dyDescent="0.25">
      <c r="A7825" s="10" t="s">
        <v>207</v>
      </c>
      <c r="B7825" s="10" t="s">
        <v>946</v>
      </c>
      <c r="C7825" s="10" t="s">
        <v>253</v>
      </c>
      <c r="D7825" s="20" t="s">
        <v>35</v>
      </c>
      <c r="E7825" s="12" t="s">
        <v>34</v>
      </c>
      <c r="F7825" s="20">
        <v>0</v>
      </c>
      <c r="G7825" s="20">
        <f>F7825*H7825</f>
        <v>0</v>
      </c>
      <c r="H7825" s="33" t="s">
        <v>114</v>
      </c>
      <c r="I7825" s="38"/>
    </row>
    <row r="7826" spans="1:27" ht="27" x14ac:dyDescent="0.25">
      <c r="A7826" s="10" t="s">
        <v>207</v>
      </c>
      <c r="B7826" s="10" t="s">
        <v>947</v>
      </c>
      <c r="C7826" s="10" t="s">
        <v>253</v>
      </c>
      <c r="D7826" s="20" t="s">
        <v>35</v>
      </c>
      <c r="E7826" s="12" t="s">
        <v>34</v>
      </c>
      <c r="F7826" s="20">
        <v>0</v>
      </c>
      <c r="G7826" s="20">
        <f>F7826*H7826</f>
        <v>0</v>
      </c>
      <c r="H7826" s="33" t="s">
        <v>114</v>
      </c>
      <c r="I7826" s="38"/>
    </row>
    <row r="7827" spans="1:27" ht="40.5" x14ac:dyDescent="0.25">
      <c r="A7827" s="10" t="s">
        <v>207</v>
      </c>
      <c r="B7827" s="10" t="s">
        <v>948</v>
      </c>
      <c r="C7827" s="10" t="s">
        <v>144</v>
      </c>
      <c r="D7827" s="20" t="s">
        <v>35</v>
      </c>
      <c r="E7827" s="33" t="s">
        <v>34</v>
      </c>
      <c r="F7827" s="35">
        <v>200000</v>
      </c>
      <c r="G7827" s="35">
        <f>F7827*H7827</f>
        <v>200000</v>
      </c>
      <c r="H7827" s="35" t="s">
        <v>114</v>
      </c>
      <c r="I7827" s="38"/>
    </row>
    <row r="7828" spans="1:27" ht="27" x14ac:dyDescent="0.25">
      <c r="A7828" s="10" t="s">
        <v>207</v>
      </c>
      <c r="B7828" s="10" t="s">
        <v>949</v>
      </c>
      <c r="C7828" s="10" t="s">
        <v>242</v>
      </c>
      <c r="D7828" s="20" t="s">
        <v>35</v>
      </c>
      <c r="E7828" s="33" t="s">
        <v>34</v>
      </c>
      <c r="F7828" s="35">
        <v>150000</v>
      </c>
      <c r="G7828" s="35">
        <f>F7828*H7828</f>
        <v>150000</v>
      </c>
      <c r="H7828" s="35" t="s">
        <v>114</v>
      </c>
      <c r="I7828" s="38"/>
    </row>
    <row r="7829" spans="1:27" ht="27" x14ac:dyDescent="0.25">
      <c r="A7829" s="10" t="s">
        <v>207</v>
      </c>
      <c r="B7829" s="10" t="s">
        <v>950</v>
      </c>
      <c r="C7829" s="10" t="s">
        <v>242</v>
      </c>
      <c r="D7829" s="20" t="s">
        <v>35</v>
      </c>
      <c r="E7829" s="12" t="s">
        <v>34</v>
      </c>
      <c r="F7829" s="35">
        <v>150000</v>
      </c>
      <c r="G7829" s="35">
        <f>F7829*H7829</f>
        <v>150000</v>
      </c>
      <c r="H7829" s="35" t="s">
        <v>114</v>
      </c>
      <c r="I7829" s="38"/>
    </row>
    <row r="7830" spans="1:27" x14ac:dyDescent="0.25">
      <c r="A7830" s="109"/>
      <c r="B7830" s="109" t="s">
        <v>899</v>
      </c>
      <c r="C7830" s="109" t="s">
        <v>591</v>
      </c>
      <c r="D7830" s="109" t="s">
        <v>10</v>
      </c>
      <c r="E7830" s="109" t="s">
        <v>34</v>
      </c>
      <c r="F7830" s="109">
        <v>0</v>
      </c>
      <c r="G7830" s="109">
        <f t="shared" si="142"/>
        <v>0</v>
      </c>
      <c r="H7830" s="109" t="s">
        <v>114</v>
      </c>
      <c r="I7830" s="38"/>
    </row>
    <row r="7831" spans="1:27" x14ac:dyDescent="0.25">
      <c r="A7831" s="522" t="s">
        <v>4900</v>
      </c>
      <c r="B7831" s="523"/>
      <c r="C7831" s="523"/>
      <c r="D7831" s="523"/>
      <c r="E7831" s="523"/>
      <c r="F7831" s="523"/>
      <c r="G7831" s="523"/>
      <c r="H7831" s="523"/>
      <c r="I7831" s="38"/>
    </row>
    <row r="7832" spans="1:27" x14ac:dyDescent="0.25">
      <c r="A7832" s="524" t="s">
        <v>32</v>
      </c>
      <c r="B7832" s="525"/>
      <c r="C7832" s="525"/>
      <c r="D7832" s="525"/>
      <c r="E7832" s="525"/>
      <c r="F7832" s="525"/>
      <c r="G7832" s="525"/>
      <c r="H7832" s="525"/>
      <c r="I7832" s="38"/>
    </row>
    <row r="7833" spans="1:27" ht="27" x14ac:dyDescent="0.25">
      <c r="A7833" s="248">
        <v>5112</v>
      </c>
      <c r="B7833" s="248" t="s">
        <v>6677</v>
      </c>
      <c r="C7833" s="248" t="s">
        <v>61</v>
      </c>
      <c r="D7833" s="248" t="s">
        <v>33</v>
      </c>
      <c r="E7833" s="248" t="s">
        <v>34</v>
      </c>
      <c r="F7833" s="248">
        <v>408696</v>
      </c>
      <c r="G7833" s="248">
        <v>408696</v>
      </c>
      <c r="H7833" s="248">
        <v>1</v>
      </c>
      <c r="I7833" s="38"/>
    </row>
    <row r="7834" spans="1:27" ht="27" x14ac:dyDescent="0.25">
      <c r="A7834" s="248">
        <v>5112</v>
      </c>
      <c r="B7834" s="248" t="s">
        <v>4663</v>
      </c>
      <c r="C7834" s="248" t="s">
        <v>111</v>
      </c>
      <c r="D7834" s="248" t="s">
        <v>40</v>
      </c>
      <c r="E7834" s="248" t="s">
        <v>34</v>
      </c>
      <c r="F7834" s="248">
        <v>1226088</v>
      </c>
      <c r="G7834" s="248">
        <v>1226088</v>
      </c>
      <c r="H7834" s="248">
        <v>1</v>
      </c>
      <c r="I7834" s="38"/>
    </row>
    <row r="7835" spans="1:27" x14ac:dyDescent="0.25">
      <c r="A7835" s="522" t="s">
        <v>2641</v>
      </c>
      <c r="B7835" s="523"/>
      <c r="C7835" s="523"/>
      <c r="D7835" s="523"/>
      <c r="E7835" s="523"/>
      <c r="F7835" s="523"/>
      <c r="G7835" s="523"/>
      <c r="H7835" s="523"/>
      <c r="I7835" s="38"/>
      <c r="Z7835" s="11"/>
      <c r="AA7835" s="11"/>
    </row>
    <row r="7836" spans="1:27" ht="15" customHeight="1" x14ac:dyDescent="0.25">
      <c r="A7836" s="531" t="s">
        <v>38</v>
      </c>
      <c r="B7836" s="532"/>
      <c r="C7836" s="532"/>
      <c r="D7836" s="532"/>
      <c r="E7836" s="532"/>
      <c r="F7836" s="532"/>
      <c r="G7836" s="532"/>
      <c r="H7836" s="533"/>
      <c r="I7836" s="38"/>
      <c r="Z7836" s="11"/>
      <c r="AA7836" s="11"/>
    </row>
    <row r="7837" spans="1:27" ht="27" x14ac:dyDescent="0.25">
      <c r="A7837" s="10">
        <v>5134</v>
      </c>
      <c r="B7837" s="10" t="s">
        <v>8866</v>
      </c>
      <c r="C7837" s="10" t="s">
        <v>60</v>
      </c>
      <c r="D7837" s="10" t="s">
        <v>37</v>
      </c>
      <c r="E7837" s="10" t="s">
        <v>34</v>
      </c>
      <c r="F7837" s="10">
        <v>250000</v>
      </c>
      <c r="G7837" s="10">
        <v>250000</v>
      </c>
      <c r="H7837" s="10">
        <v>1</v>
      </c>
      <c r="I7837" s="38"/>
      <c r="Z7837" s="11"/>
      <c r="AA7837" s="11"/>
    </row>
    <row r="7838" spans="1:27" ht="27" x14ac:dyDescent="0.25">
      <c r="A7838" s="10">
        <v>5134</v>
      </c>
      <c r="B7838" s="10" t="s">
        <v>8867</v>
      </c>
      <c r="C7838" s="10" t="s">
        <v>60</v>
      </c>
      <c r="D7838" s="10" t="s">
        <v>37</v>
      </c>
      <c r="E7838" s="10" t="s">
        <v>34</v>
      </c>
      <c r="F7838" s="10">
        <v>250000</v>
      </c>
      <c r="G7838" s="10">
        <v>250000</v>
      </c>
      <c r="H7838" s="10">
        <v>1</v>
      </c>
      <c r="I7838" s="38"/>
      <c r="Z7838" s="11"/>
      <c r="AA7838" s="11"/>
    </row>
    <row r="7839" spans="1:27" ht="27" x14ac:dyDescent="0.25">
      <c r="A7839" s="10">
        <v>5134</v>
      </c>
      <c r="B7839" s="10" t="s">
        <v>8868</v>
      </c>
      <c r="C7839" s="10" t="s">
        <v>60</v>
      </c>
      <c r="D7839" s="10" t="s">
        <v>37</v>
      </c>
      <c r="E7839" s="10" t="s">
        <v>34</v>
      </c>
      <c r="F7839" s="10">
        <v>250000</v>
      </c>
      <c r="G7839" s="10">
        <v>250000</v>
      </c>
      <c r="H7839" s="10">
        <v>1</v>
      </c>
      <c r="I7839" s="38"/>
      <c r="Z7839" s="11"/>
      <c r="AA7839" s="11"/>
    </row>
    <row r="7840" spans="1:27" ht="27" x14ac:dyDescent="0.25">
      <c r="A7840" s="10">
        <v>5134</v>
      </c>
      <c r="B7840" s="10" t="s">
        <v>8869</v>
      </c>
      <c r="C7840" s="10" t="s">
        <v>60</v>
      </c>
      <c r="D7840" s="10" t="s">
        <v>37</v>
      </c>
      <c r="E7840" s="10" t="s">
        <v>34</v>
      </c>
      <c r="F7840" s="10">
        <v>250000</v>
      </c>
      <c r="G7840" s="10">
        <v>250000</v>
      </c>
      <c r="H7840" s="10">
        <v>1</v>
      </c>
      <c r="I7840" s="38"/>
      <c r="Z7840" s="11"/>
      <c r="AA7840" s="11"/>
    </row>
    <row r="7841" spans="1:16380" ht="27" x14ac:dyDescent="0.25">
      <c r="A7841" s="10">
        <v>5134</v>
      </c>
      <c r="B7841" s="10" t="s">
        <v>8870</v>
      </c>
      <c r="C7841" s="10" t="s">
        <v>60</v>
      </c>
      <c r="D7841" s="10" t="s">
        <v>37</v>
      </c>
      <c r="E7841" s="10" t="s">
        <v>34</v>
      </c>
      <c r="F7841" s="10">
        <v>250000</v>
      </c>
      <c r="G7841" s="10">
        <v>250000</v>
      </c>
      <c r="H7841" s="10">
        <v>1</v>
      </c>
      <c r="I7841" s="38"/>
      <c r="Z7841" s="11"/>
      <c r="AA7841" s="11"/>
    </row>
    <row r="7842" spans="1:16380" ht="27" x14ac:dyDescent="0.25">
      <c r="A7842" s="10">
        <v>5134</v>
      </c>
      <c r="B7842" s="10" t="s">
        <v>8455</v>
      </c>
      <c r="C7842" s="10" t="s">
        <v>60</v>
      </c>
      <c r="D7842" s="10" t="s">
        <v>37</v>
      </c>
      <c r="E7842" s="10" t="s">
        <v>34</v>
      </c>
      <c r="F7842" s="10">
        <v>200000</v>
      </c>
      <c r="G7842" s="10">
        <v>200000</v>
      </c>
      <c r="H7842" s="10">
        <v>1</v>
      </c>
      <c r="I7842" s="38"/>
      <c r="Z7842" s="11"/>
      <c r="AA7842" s="11"/>
    </row>
    <row r="7843" spans="1:16380" ht="27" x14ac:dyDescent="0.25">
      <c r="A7843" s="10">
        <v>5134</v>
      </c>
      <c r="B7843" s="10" t="s">
        <v>7634</v>
      </c>
      <c r="C7843" s="10" t="s">
        <v>60</v>
      </c>
      <c r="D7843" s="10" t="s">
        <v>37</v>
      </c>
      <c r="E7843" s="10" t="s">
        <v>34</v>
      </c>
      <c r="F7843" s="10">
        <v>450000</v>
      </c>
      <c r="G7843" s="10">
        <v>450000</v>
      </c>
      <c r="H7843" s="10">
        <v>1</v>
      </c>
      <c r="I7843" s="38"/>
      <c r="Z7843" s="11"/>
      <c r="AA7843" s="11"/>
    </row>
    <row r="7844" spans="1:16380" ht="27" x14ac:dyDescent="0.25">
      <c r="A7844" s="10">
        <v>5134</v>
      </c>
      <c r="B7844" s="10" t="s">
        <v>7618</v>
      </c>
      <c r="C7844" s="10" t="s">
        <v>60</v>
      </c>
      <c r="D7844" s="10" t="s">
        <v>37</v>
      </c>
      <c r="E7844" s="10" t="s">
        <v>34</v>
      </c>
      <c r="F7844" s="10">
        <v>150000</v>
      </c>
      <c r="G7844" s="10">
        <v>150000</v>
      </c>
      <c r="H7844" s="10">
        <v>1</v>
      </c>
      <c r="I7844" s="38"/>
      <c r="Z7844" s="11"/>
      <c r="AA7844" s="11"/>
    </row>
    <row r="7845" spans="1:16380" ht="27" x14ac:dyDescent="0.25">
      <c r="A7845" s="10" t="s">
        <v>6749</v>
      </c>
      <c r="B7845" s="10" t="s">
        <v>6750</v>
      </c>
      <c r="C7845" s="10" t="s">
        <v>60</v>
      </c>
      <c r="D7845" s="10" t="s">
        <v>37</v>
      </c>
      <c r="E7845" s="10" t="s">
        <v>34</v>
      </c>
      <c r="F7845" s="10">
        <v>0</v>
      </c>
      <c r="G7845" s="10">
        <f>F7845*H7845</f>
        <v>0</v>
      </c>
      <c r="H7845" s="10" t="s">
        <v>114</v>
      </c>
      <c r="I7845" s="38"/>
      <c r="Z7845" s="11"/>
      <c r="AA7845" s="11"/>
    </row>
    <row r="7846" spans="1:16380" ht="27" x14ac:dyDescent="0.25">
      <c r="A7846" s="10" t="s">
        <v>202</v>
      </c>
      <c r="B7846" s="10" t="s">
        <v>6437</v>
      </c>
      <c r="C7846" s="10" t="s">
        <v>60</v>
      </c>
      <c r="D7846" s="10" t="s">
        <v>37</v>
      </c>
      <c r="E7846" s="10" t="s">
        <v>34</v>
      </c>
      <c r="F7846" s="10">
        <v>0</v>
      </c>
      <c r="G7846" s="10">
        <f>F7846*H7846</f>
        <v>0</v>
      </c>
      <c r="H7846" s="10" t="s">
        <v>114</v>
      </c>
      <c r="I7846" s="38"/>
      <c r="Z7846" s="11"/>
      <c r="AA7846" s="11"/>
    </row>
    <row r="7847" spans="1:16380" ht="27" x14ac:dyDescent="0.25">
      <c r="A7847" s="10" t="s">
        <v>202</v>
      </c>
      <c r="B7847" s="10" t="s">
        <v>6438</v>
      </c>
      <c r="C7847" s="10" t="s">
        <v>60</v>
      </c>
      <c r="D7847" s="10" t="s">
        <v>37</v>
      </c>
      <c r="E7847" s="10" t="s">
        <v>34</v>
      </c>
      <c r="F7847" s="10">
        <v>190000</v>
      </c>
      <c r="G7847" s="10">
        <v>190000</v>
      </c>
      <c r="H7847" s="10" t="s">
        <v>114</v>
      </c>
      <c r="I7847" s="38"/>
      <c r="Z7847" s="11"/>
      <c r="AA7847" s="11"/>
    </row>
    <row r="7848" spans="1:16380" ht="27" x14ac:dyDescent="0.25">
      <c r="A7848" s="10" t="s">
        <v>202</v>
      </c>
      <c r="B7848" s="10" t="s">
        <v>6439</v>
      </c>
      <c r="C7848" s="10" t="s">
        <v>60</v>
      </c>
      <c r="D7848" s="10" t="s">
        <v>37</v>
      </c>
      <c r="E7848" s="10" t="s">
        <v>34</v>
      </c>
      <c r="F7848" s="10">
        <v>190000</v>
      </c>
      <c r="G7848" s="10">
        <v>190000</v>
      </c>
      <c r="H7848" s="10" t="s">
        <v>114</v>
      </c>
      <c r="I7848" s="38"/>
      <c r="Z7848" s="11"/>
      <c r="AA7848" s="11"/>
    </row>
    <row r="7849" spans="1:16380" ht="27" x14ac:dyDescent="0.25">
      <c r="A7849" s="10" t="s">
        <v>202</v>
      </c>
      <c r="B7849" s="10" t="s">
        <v>6440</v>
      </c>
      <c r="C7849" s="10" t="s">
        <v>60</v>
      </c>
      <c r="D7849" s="10" t="s">
        <v>37</v>
      </c>
      <c r="E7849" s="10" t="s">
        <v>34</v>
      </c>
      <c r="F7849" s="10">
        <v>190000</v>
      </c>
      <c r="G7849" s="10">
        <v>190000</v>
      </c>
      <c r="H7849" s="10" t="s">
        <v>114</v>
      </c>
      <c r="I7849" s="38"/>
      <c r="Z7849" s="11"/>
      <c r="AA7849" s="11"/>
    </row>
    <row r="7850" spans="1:16380" ht="27" x14ac:dyDescent="0.25">
      <c r="A7850" s="10" t="s">
        <v>202</v>
      </c>
      <c r="B7850" s="10" t="s">
        <v>6441</v>
      </c>
      <c r="C7850" s="10" t="s">
        <v>60</v>
      </c>
      <c r="D7850" s="10" t="s">
        <v>37</v>
      </c>
      <c r="E7850" s="10" t="s">
        <v>34</v>
      </c>
      <c r="F7850" s="10">
        <v>380000</v>
      </c>
      <c r="G7850" s="10">
        <v>380000</v>
      </c>
      <c r="H7850" s="10" t="s">
        <v>114</v>
      </c>
      <c r="I7850" s="38"/>
      <c r="Z7850" s="11"/>
      <c r="AA7850" s="11"/>
    </row>
    <row r="7851" spans="1:16380" ht="27" x14ac:dyDescent="0.25">
      <c r="A7851" s="10" t="s">
        <v>202</v>
      </c>
      <c r="B7851" s="10" t="s">
        <v>5293</v>
      </c>
      <c r="C7851" s="10" t="s">
        <v>60</v>
      </c>
      <c r="D7851" s="10" t="s">
        <v>37</v>
      </c>
      <c r="E7851" s="10" t="s">
        <v>34</v>
      </c>
      <c r="F7851" s="10">
        <v>350000</v>
      </c>
      <c r="G7851" s="10">
        <v>350000</v>
      </c>
      <c r="H7851" s="10">
        <v>1</v>
      </c>
      <c r="I7851" s="38"/>
      <c r="Z7851" s="11"/>
      <c r="AA7851" s="11"/>
    </row>
    <row r="7852" spans="1:16380" ht="27" x14ac:dyDescent="0.25">
      <c r="A7852" s="10" t="s">
        <v>202</v>
      </c>
      <c r="B7852" s="10" t="s">
        <v>5294</v>
      </c>
      <c r="C7852" s="10" t="s">
        <v>60</v>
      </c>
      <c r="D7852" s="10" t="s">
        <v>37</v>
      </c>
      <c r="E7852" s="10" t="s">
        <v>34</v>
      </c>
      <c r="F7852" s="10">
        <v>200000</v>
      </c>
      <c r="G7852" s="10">
        <v>200000</v>
      </c>
      <c r="H7852" s="10">
        <v>1</v>
      </c>
      <c r="I7852" s="38"/>
      <c r="Z7852" s="11"/>
      <c r="AA7852" s="11"/>
    </row>
    <row r="7853" spans="1:16380" ht="27" x14ac:dyDescent="0.25">
      <c r="A7853" s="10" t="s">
        <v>202</v>
      </c>
      <c r="B7853" s="10" t="s">
        <v>5295</v>
      </c>
      <c r="C7853" s="10" t="s">
        <v>60</v>
      </c>
      <c r="D7853" s="10" t="s">
        <v>37</v>
      </c>
      <c r="E7853" s="10" t="s">
        <v>34</v>
      </c>
      <c r="F7853" s="10">
        <v>250000</v>
      </c>
      <c r="G7853" s="10">
        <v>250000</v>
      </c>
      <c r="H7853" s="10">
        <v>1</v>
      </c>
      <c r="I7853" s="38"/>
      <c r="Z7853" s="11"/>
      <c r="AA7853" s="11"/>
    </row>
    <row r="7854" spans="1:16380" ht="27" x14ac:dyDescent="0.25">
      <c r="A7854" s="10" t="s">
        <v>202</v>
      </c>
      <c r="B7854" s="10" t="s">
        <v>2547</v>
      </c>
      <c r="C7854" s="10" t="s">
        <v>60</v>
      </c>
      <c r="D7854" s="10" t="s">
        <v>37</v>
      </c>
      <c r="E7854" s="10" t="s">
        <v>34</v>
      </c>
      <c r="F7854" s="10">
        <v>185000</v>
      </c>
      <c r="G7854" s="10">
        <v>185000</v>
      </c>
      <c r="H7854" s="10" t="s">
        <v>114</v>
      </c>
      <c r="I7854" s="38"/>
      <c r="Y7854" s="11"/>
      <c r="Z7854" s="11"/>
      <c r="AA7854" s="11"/>
    </row>
    <row r="7855" spans="1:16380" ht="27" x14ac:dyDescent="0.25">
      <c r="A7855" s="10" t="s">
        <v>202</v>
      </c>
      <c r="B7855" s="10" t="s">
        <v>2548</v>
      </c>
      <c r="C7855" s="10" t="s">
        <v>60</v>
      </c>
      <c r="D7855" s="10" t="s">
        <v>37</v>
      </c>
      <c r="E7855" s="10" t="s">
        <v>34</v>
      </c>
      <c r="F7855" s="10">
        <v>185000</v>
      </c>
      <c r="G7855" s="10">
        <v>185000</v>
      </c>
      <c r="H7855" s="10" t="s">
        <v>114</v>
      </c>
      <c r="I7855" s="43"/>
      <c r="J7855" s="6"/>
      <c r="K7855" s="6"/>
      <c r="L7855" s="6"/>
      <c r="M7855" s="6"/>
      <c r="N7855" s="6"/>
      <c r="O7855" s="6"/>
      <c r="P7855" s="6"/>
      <c r="Q7855" s="6"/>
      <c r="R7855" s="6"/>
      <c r="S7855" s="6"/>
      <c r="T7855" s="6"/>
      <c r="U7855" s="6"/>
      <c r="V7855" s="6"/>
      <c r="W7855" s="6"/>
      <c r="X7855" s="6"/>
      <c r="Y7855" s="6"/>
      <c r="Z7855" s="6"/>
      <c r="AA7855" s="6"/>
      <c r="AB7855" s="9"/>
      <c r="AC7855" s="2"/>
      <c r="AD7855" s="2"/>
      <c r="AE7855" s="2"/>
      <c r="AF7855" s="2"/>
      <c r="AG7855" s="2"/>
      <c r="AH7855" s="2"/>
      <c r="AI7855" s="2"/>
      <c r="AJ7855" s="2"/>
      <c r="AK7855" s="2"/>
      <c r="AL7855" s="2"/>
      <c r="AM7855" s="2"/>
      <c r="AN7855" s="2"/>
      <c r="AO7855" s="2"/>
      <c r="AP7855" s="2"/>
      <c r="AQ7855" s="2"/>
      <c r="AR7855" s="2"/>
      <c r="AS7855" s="2"/>
      <c r="AT7855" s="2"/>
      <c r="AU7855" s="2"/>
      <c r="AV7855" s="2"/>
      <c r="AW7855" s="2"/>
      <c r="AX7855" s="2"/>
      <c r="AY7855" s="2"/>
      <c r="AZ7855" s="2"/>
      <c r="BA7855" s="2"/>
      <c r="BB7855" s="2"/>
      <c r="BC7855" s="2"/>
      <c r="BD7855" s="2"/>
      <c r="BE7855" s="2"/>
      <c r="BF7855" s="2"/>
      <c r="BG7855" s="2"/>
      <c r="BH7855" s="2"/>
      <c r="BI7855" s="2"/>
      <c r="BJ7855" s="2"/>
      <c r="BK7855" s="2"/>
      <c r="BL7855" s="2"/>
      <c r="BM7855" s="2"/>
      <c r="BN7855" s="2"/>
      <c r="BO7855" s="2"/>
      <c r="BP7855" s="2"/>
      <c r="BQ7855" s="2"/>
      <c r="BR7855" s="2"/>
      <c r="BS7855" s="2"/>
      <c r="BT7855" s="2"/>
      <c r="BU7855" s="2"/>
      <c r="BV7855" s="2"/>
      <c r="BW7855" s="2"/>
      <c r="BX7855" s="2"/>
      <c r="BY7855" s="2"/>
      <c r="BZ7855" s="2"/>
      <c r="CA7855" s="2"/>
      <c r="CB7855" s="2"/>
      <c r="CC7855" s="2"/>
      <c r="CD7855" s="2"/>
      <c r="CE7855" s="2"/>
      <c r="CF7855" s="2"/>
      <c r="CG7855" s="2"/>
      <c r="CH7855" s="2"/>
      <c r="CI7855" s="2"/>
      <c r="CJ7855" s="2"/>
      <c r="CK7855" s="2"/>
      <c r="CL7855" s="2"/>
      <c r="CM7855" s="2"/>
      <c r="CN7855" s="2"/>
      <c r="CO7855" s="2"/>
      <c r="CP7855" s="2"/>
      <c r="CQ7855" s="2"/>
      <c r="CR7855" s="2"/>
      <c r="CS7855" s="2"/>
      <c r="CT7855" s="2"/>
      <c r="CU7855" s="2"/>
      <c r="CV7855" s="2"/>
      <c r="CW7855" s="2"/>
      <c r="CX7855" s="2"/>
      <c r="CY7855" s="2"/>
      <c r="CZ7855" s="2"/>
      <c r="DA7855" s="2"/>
      <c r="DB7855" s="2"/>
      <c r="DC7855" s="2"/>
      <c r="DD7855" s="2"/>
      <c r="DE7855" s="2"/>
      <c r="DF7855" s="2"/>
      <c r="DG7855" s="2"/>
      <c r="DH7855" s="2"/>
      <c r="DI7855" s="2"/>
      <c r="DJ7855" s="2"/>
      <c r="DK7855" s="2"/>
      <c r="DL7855" s="2"/>
      <c r="DM7855" s="2"/>
      <c r="DN7855" s="2"/>
      <c r="DO7855" s="2"/>
      <c r="DP7855" s="2"/>
      <c r="DQ7855" s="2"/>
      <c r="DR7855" s="2"/>
      <c r="DS7855" s="2"/>
      <c r="DT7855" s="2"/>
      <c r="DU7855" s="2"/>
      <c r="DV7855" s="2"/>
      <c r="DW7855" s="2"/>
      <c r="DX7855" s="2"/>
      <c r="DY7855" s="2"/>
      <c r="DZ7855" s="2"/>
      <c r="EA7855" s="2"/>
      <c r="EB7855" s="2"/>
      <c r="EC7855" s="2"/>
      <c r="ED7855" s="2"/>
      <c r="EE7855" s="2"/>
      <c r="EF7855" s="2"/>
      <c r="EG7855" s="2"/>
      <c r="EH7855" s="2"/>
      <c r="EI7855" s="2"/>
      <c r="EJ7855" s="2"/>
      <c r="EK7855" s="2"/>
      <c r="EL7855" s="2"/>
      <c r="EM7855" s="2"/>
      <c r="EN7855" s="2"/>
      <c r="EO7855" s="2"/>
      <c r="EP7855" s="2"/>
      <c r="EQ7855" s="2"/>
      <c r="ER7855" s="2"/>
      <c r="ES7855" s="2"/>
      <c r="ET7855" s="2"/>
      <c r="EU7855" s="2"/>
      <c r="EV7855" s="2"/>
      <c r="EW7855" s="2"/>
      <c r="EX7855" s="2"/>
      <c r="EY7855" s="2"/>
      <c r="EZ7855" s="2"/>
      <c r="FA7855" s="2"/>
      <c r="FB7855" s="2"/>
      <c r="FC7855" s="2"/>
      <c r="FD7855" s="2"/>
      <c r="FE7855" s="2"/>
      <c r="FF7855" s="2"/>
      <c r="FG7855" s="2"/>
      <c r="FH7855" s="2"/>
      <c r="FI7855" s="2"/>
      <c r="FJ7855" s="2"/>
      <c r="FK7855" s="2"/>
      <c r="FL7855" s="2"/>
      <c r="FM7855" s="2"/>
      <c r="FN7855" s="2"/>
      <c r="FO7855" s="2"/>
      <c r="FP7855" s="2"/>
      <c r="FQ7855" s="2"/>
      <c r="FR7855" s="2"/>
      <c r="FS7855" s="2"/>
      <c r="FT7855" s="2"/>
      <c r="FU7855" s="2"/>
      <c r="FV7855" s="2"/>
      <c r="FW7855" s="2"/>
      <c r="FX7855" s="2"/>
      <c r="FY7855" s="2"/>
      <c r="FZ7855" s="2"/>
      <c r="GA7855" s="2"/>
      <c r="GB7855" s="2"/>
      <c r="GC7855" s="2"/>
      <c r="GD7855" s="2"/>
      <c r="GE7855" s="2"/>
      <c r="GF7855" s="2"/>
      <c r="GG7855" s="2"/>
      <c r="GH7855" s="2"/>
      <c r="GI7855" s="2"/>
      <c r="GJ7855" s="2"/>
      <c r="GK7855" s="2"/>
      <c r="GL7855" s="2"/>
      <c r="GM7855" s="2"/>
      <c r="GN7855" s="2"/>
      <c r="GO7855" s="2"/>
      <c r="GP7855" s="2"/>
      <c r="GQ7855" s="2"/>
      <c r="GR7855" s="2"/>
      <c r="GS7855" s="2"/>
      <c r="GT7855" s="2"/>
      <c r="GU7855" s="2"/>
      <c r="GV7855" s="2"/>
      <c r="GW7855" s="2"/>
      <c r="GX7855" s="2"/>
      <c r="GY7855" s="2"/>
      <c r="GZ7855" s="2"/>
      <c r="HA7855" s="2"/>
      <c r="HB7855" s="2"/>
      <c r="HC7855" s="2"/>
      <c r="HD7855" s="2"/>
      <c r="HE7855" s="2"/>
      <c r="HF7855" s="2"/>
      <c r="HG7855" s="2"/>
      <c r="HH7855" s="2"/>
      <c r="HI7855" s="2"/>
      <c r="HJ7855" s="2"/>
      <c r="HK7855" s="2"/>
      <c r="HL7855" s="2"/>
      <c r="HM7855" s="2"/>
      <c r="HN7855" s="2"/>
      <c r="HO7855" s="2"/>
      <c r="HP7855" s="2"/>
      <c r="HQ7855" s="2"/>
      <c r="HR7855" s="2"/>
      <c r="HS7855" s="2"/>
      <c r="HT7855" s="2"/>
      <c r="HU7855" s="2"/>
      <c r="HV7855" s="2"/>
      <c r="HW7855" s="2"/>
      <c r="HX7855" s="2"/>
      <c r="HY7855" s="2"/>
      <c r="HZ7855" s="2"/>
      <c r="IA7855" s="2"/>
      <c r="IB7855" s="2"/>
      <c r="IC7855" s="2"/>
      <c r="ID7855" s="2"/>
      <c r="IE7855" s="2"/>
      <c r="IF7855" s="2"/>
      <c r="IG7855" s="2"/>
      <c r="IH7855" s="2"/>
      <c r="II7855" s="2"/>
      <c r="IJ7855" s="2"/>
      <c r="IK7855" s="2"/>
      <c r="IL7855" s="2"/>
      <c r="IM7855" s="2"/>
      <c r="IN7855" s="2"/>
      <c r="IO7855" s="2"/>
      <c r="IP7855" s="2"/>
      <c r="IQ7855" s="2"/>
      <c r="IR7855" s="2"/>
      <c r="IS7855" s="2"/>
      <c r="IT7855" s="2"/>
      <c r="IU7855" s="2"/>
      <c r="IV7855" s="2"/>
      <c r="IW7855" s="2"/>
      <c r="IX7855" s="2"/>
      <c r="IY7855" s="2"/>
      <c r="IZ7855" s="2"/>
      <c r="JA7855" s="2"/>
      <c r="JB7855" s="2"/>
      <c r="JC7855" s="2"/>
      <c r="JD7855" s="2"/>
      <c r="JE7855" s="2"/>
      <c r="JF7855" s="2"/>
      <c r="JG7855" s="2"/>
      <c r="JH7855" s="2"/>
      <c r="JI7855" s="2"/>
      <c r="JJ7855" s="2"/>
      <c r="JK7855" s="2"/>
      <c r="JL7855" s="2"/>
      <c r="JM7855" s="2"/>
      <c r="JN7855" s="2"/>
      <c r="JO7855" s="2"/>
      <c r="JP7855" s="2"/>
      <c r="JQ7855" s="2"/>
      <c r="JR7855" s="2"/>
      <c r="JS7855" s="2"/>
      <c r="JT7855" s="2"/>
      <c r="JU7855" s="2"/>
      <c r="JV7855" s="2"/>
      <c r="JW7855" s="2"/>
      <c r="JX7855" s="2"/>
      <c r="JY7855" s="2"/>
      <c r="JZ7855" s="2"/>
      <c r="KA7855" s="2"/>
      <c r="KB7855" s="2"/>
      <c r="KC7855" s="2"/>
      <c r="KD7855" s="2"/>
      <c r="KE7855" s="2"/>
      <c r="KF7855" s="2"/>
      <c r="KG7855" s="2"/>
      <c r="KH7855" s="2"/>
      <c r="KI7855" s="2"/>
      <c r="KJ7855" s="2"/>
      <c r="KK7855" s="2"/>
      <c r="KL7855" s="2"/>
      <c r="KM7855" s="2"/>
      <c r="KN7855" s="2"/>
      <c r="KO7855" s="2"/>
      <c r="KP7855" s="2"/>
      <c r="KQ7855" s="2"/>
      <c r="KR7855" s="2"/>
      <c r="KS7855" s="2"/>
      <c r="KT7855" s="2"/>
      <c r="KU7855" s="2"/>
      <c r="KV7855" s="2"/>
      <c r="KW7855" s="2"/>
      <c r="KX7855" s="2"/>
      <c r="KY7855" s="2"/>
      <c r="KZ7855" s="2"/>
      <c r="LA7855" s="2"/>
      <c r="LB7855" s="2"/>
      <c r="LC7855" s="2"/>
      <c r="LD7855" s="2"/>
      <c r="LE7855" s="2"/>
      <c r="LF7855" s="2"/>
      <c r="LG7855" s="2"/>
      <c r="LH7855" s="2"/>
      <c r="LI7855" s="2"/>
      <c r="LJ7855" s="2"/>
      <c r="LK7855" s="2"/>
      <c r="LL7855" s="2"/>
      <c r="LM7855" s="2"/>
      <c r="LN7855" s="2"/>
      <c r="LO7855" s="2"/>
      <c r="LP7855" s="2"/>
      <c r="LQ7855" s="2"/>
      <c r="LR7855" s="2"/>
      <c r="LS7855" s="2"/>
      <c r="LT7855" s="2"/>
      <c r="LU7855" s="2"/>
      <c r="LV7855" s="2"/>
      <c r="LW7855" s="2"/>
      <c r="LX7855" s="2"/>
      <c r="LY7855" s="2"/>
      <c r="LZ7855" s="2"/>
      <c r="MA7855" s="2"/>
      <c r="MB7855" s="2"/>
      <c r="MC7855" s="2"/>
      <c r="MD7855" s="2"/>
      <c r="ME7855" s="2"/>
      <c r="MF7855" s="2"/>
      <c r="MG7855" s="2"/>
      <c r="MH7855" s="2"/>
      <c r="MI7855" s="2"/>
      <c r="MJ7855" s="2"/>
      <c r="MK7855" s="2"/>
      <c r="ML7855" s="2"/>
      <c r="MM7855" s="2"/>
      <c r="MN7855" s="2"/>
      <c r="MO7855" s="2"/>
      <c r="MP7855" s="2"/>
      <c r="MQ7855" s="2"/>
      <c r="MR7855" s="2"/>
      <c r="MS7855" s="2"/>
      <c r="MT7855" s="2"/>
      <c r="MU7855" s="2"/>
      <c r="MV7855" s="2"/>
      <c r="MW7855" s="2"/>
      <c r="MX7855" s="2"/>
      <c r="MY7855" s="2"/>
      <c r="MZ7855" s="2"/>
      <c r="NA7855" s="2"/>
      <c r="NB7855" s="2"/>
      <c r="NC7855" s="2"/>
      <c r="ND7855" s="2"/>
      <c r="NE7855" s="2"/>
      <c r="NF7855" s="2"/>
      <c r="NG7855" s="2"/>
      <c r="NH7855" s="2"/>
      <c r="NI7855" s="2"/>
      <c r="NJ7855" s="2"/>
      <c r="NK7855" s="2"/>
      <c r="NL7855" s="2"/>
      <c r="NM7855" s="2"/>
      <c r="NN7855" s="2"/>
      <c r="NO7855" s="2"/>
      <c r="NP7855" s="2"/>
      <c r="NQ7855" s="2"/>
      <c r="NR7855" s="2"/>
      <c r="NS7855" s="2"/>
      <c r="NT7855" s="2"/>
      <c r="NU7855" s="2"/>
      <c r="NV7855" s="2"/>
      <c r="NW7855" s="2"/>
      <c r="NX7855" s="2"/>
      <c r="NY7855" s="2"/>
      <c r="NZ7855" s="2"/>
      <c r="OA7855" s="2"/>
      <c r="OB7855" s="2"/>
      <c r="OC7855" s="2"/>
      <c r="OD7855" s="2"/>
      <c r="OE7855" s="2"/>
      <c r="OF7855" s="2"/>
      <c r="OG7855" s="2"/>
      <c r="OH7855" s="2"/>
      <c r="OI7855" s="2"/>
      <c r="OJ7855" s="2"/>
      <c r="OK7855" s="2"/>
      <c r="OL7855" s="2"/>
      <c r="OM7855" s="2"/>
      <c r="ON7855" s="2"/>
      <c r="OO7855" s="2"/>
      <c r="OP7855" s="2"/>
      <c r="OQ7855" s="2"/>
      <c r="OR7855" s="2"/>
      <c r="OS7855" s="2"/>
      <c r="OT7855" s="2"/>
      <c r="OU7855" s="2"/>
      <c r="OV7855" s="2"/>
      <c r="OW7855" s="2"/>
      <c r="OX7855" s="2"/>
      <c r="OY7855" s="2"/>
      <c r="OZ7855" s="2"/>
      <c r="PA7855" s="2"/>
      <c r="PB7855" s="2"/>
      <c r="PC7855" s="2"/>
      <c r="PD7855" s="2"/>
      <c r="PE7855" s="2"/>
      <c r="PF7855" s="2"/>
      <c r="PG7855" s="2"/>
      <c r="PH7855" s="2"/>
      <c r="PI7855" s="2"/>
      <c r="PJ7855" s="2"/>
      <c r="PK7855" s="2"/>
      <c r="PL7855" s="2"/>
      <c r="PM7855" s="2"/>
      <c r="PN7855" s="2"/>
      <c r="PO7855" s="2"/>
      <c r="PP7855" s="2"/>
      <c r="PQ7855" s="2"/>
      <c r="PR7855" s="2"/>
      <c r="PS7855" s="2"/>
      <c r="PT7855" s="2"/>
      <c r="PU7855" s="2"/>
      <c r="PV7855" s="2"/>
      <c r="PW7855" s="2"/>
      <c r="PX7855" s="2"/>
      <c r="PY7855" s="2"/>
      <c r="PZ7855" s="2"/>
      <c r="QA7855" s="2"/>
      <c r="QB7855" s="2"/>
      <c r="QC7855" s="2"/>
      <c r="QD7855" s="2"/>
      <c r="QE7855" s="2"/>
      <c r="QF7855" s="2"/>
      <c r="QG7855" s="2"/>
      <c r="QH7855" s="2"/>
      <c r="QI7855" s="2"/>
      <c r="QJ7855" s="2"/>
      <c r="QK7855" s="2"/>
      <c r="QL7855" s="2"/>
      <c r="QM7855" s="2"/>
      <c r="QN7855" s="2"/>
      <c r="QO7855" s="2"/>
      <c r="QP7855" s="2"/>
      <c r="QQ7855" s="2"/>
      <c r="QR7855" s="2"/>
      <c r="QS7855" s="2"/>
      <c r="QT7855" s="2"/>
      <c r="QU7855" s="2"/>
      <c r="QV7855" s="2"/>
      <c r="QW7855" s="2"/>
      <c r="QX7855" s="2"/>
      <c r="QY7855" s="2"/>
      <c r="QZ7855" s="2"/>
      <c r="RA7855" s="2"/>
      <c r="RB7855" s="2"/>
      <c r="RC7855" s="2"/>
      <c r="RD7855" s="2"/>
      <c r="RE7855" s="2"/>
      <c r="RF7855" s="2"/>
      <c r="RG7855" s="2"/>
      <c r="RH7855" s="2"/>
      <c r="RI7855" s="2"/>
      <c r="RJ7855" s="2"/>
      <c r="RK7855" s="2"/>
      <c r="RL7855" s="2"/>
      <c r="RM7855" s="2"/>
      <c r="RN7855" s="2"/>
      <c r="RO7855" s="2"/>
      <c r="RP7855" s="2"/>
      <c r="RQ7855" s="2"/>
      <c r="RR7855" s="2"/>
      <c r="RS7855" s="2"/>
      <c r="RT7855" s="2"/>
      <c r="RU7855" s="2"/>
      <c r="RV7855" s="2"/>
      <c r="RW7855" s="2"/>
      <c r="RX7855" s="2"/>
      <c r="RY7855" s="2"/>
      <c r="RZ7855" s="2"/>
      <c r="SA7855" s="2"/>
      <c r="SB7855" s="2"/>
      <c r="SC7855" s="2"/>
      <c r="SD7855" s="2"/>
      <c r="SE7855" s="2"/>
      <c r="SF7855" s="2"/>
      <c r="SG7855" s="2"/>
      <c r="SH7855" s="2"/>
      <c r="SI7855" s="2"/>
      <c r="SJ7855" s="2"/>
      <c r="SK7855" s="2"/>
      <c r="SL7855" s="2"/>
      <c r="SM7855" s="2"/>
      <c r="SN7855" s="2"/>
      <c r="SO7855" s="2"/>
      <c r="SP7855" s="2"/>
      <c r="SQ7855" s="2"/>
      <c r="SR7855" s="2"/>
      <c r="SS7855" s="2"/>
      <c r="ST7855" s="2"/>
      <c r="SU7855" s="2"/>
      <c r="SV7855" s="2"/>
      <c r="SW7855" s="2"/>
      <c r="SX7855" s="2"/>
      <c r="SY7855" s="2"/>
      <c r="SZ7855" s="2"/>
      <c r="TA7855" s="2"/>
      <c r="TB7855" s="2"/>
      <c r="TC7855" s="2"/>
      <c r="TD7855" s="2"/>
      <c r="TE7855" s="2"/>
      <c r="TF7855" s="2"/>
      <c r="TG7855" s="2"/>
      <c r="TH7855" s="2"/>
      <c r="TI7855" s="2"/>
      <c r="TJ7855" s="2"/>
      <c r="TK7855" s="2"/>
      <c r="TL7855" s="2"/>
      <c r="TM7855" s="2"/>
      <c r="TN7855" s="2"/>
      <c r="TO7855" s="2"/>
      <c r="TP7855" s="2"/>
      <c r="TQ7855" s="2"/>
      <c r="TR7855" s="2"/>
      <c r="TS7855" s="2"/>
      <c r="TT7855" s="2"/>
      <c r="TU7855" s="2"/>
      <c r="TV7855" s="2"/>
      <c r="TW7855" s="2"/>
      <c r="TX7855" s="2"/>
      <c r="TY7855" s="2"/>
      <c r="TZ7855" s="2"/>
      <c r="UA7855" s="2"/>
      <c r="UB7855" s="2"/>
      <c r="UC7855" s="2"/>
      <c r="UD7855" s="2"/>
      <c r="UE7855" s="2"/>
      <c r="UF7855" s="2"/>
      <c r="UG7855" s="2"/>
      <c r="UH7855" s="2"/>
      <c r="UI7855" s="2"/>
      <c r="UJ7855" s="2"/>
      <c r="UK7855" s="2"/>
      <c r="UL7855" s="2"/>
      <c r="UM7855" s="2"/>
      <c r="UN7855" s="2"/>
      <c r="UO7855" s="2"/>
      <c r="UP7855" s="2"/>
      <c r="UQ7855" s="2"/>
      <c r="UR7855" s="2"/>
      <c r="US7855" s="2"/>
      <c r="UT7855" s="2"/>
      <c r="UU7855" s="2"/>
      <c r="UV7855" s="2"/>
      <c r="UW7855" s="2"/>
      <c r="UX7855" s="2"/>
      <c r="UY7855" s="2"/>
      <c r="UZ7855" s="2"/>
      <c r="VA7855" s="2"/>
      <c r="VB7855" s="2"/>
      <c r="VC7855" s="2"/>
      <c r="VD7855" s="2"/>
      <c r="VE7855" s="2"/>
      <c r="VF7855" s="2"/>
      <c r="VG7855" s="2"/>
      <c r="VH7855" s="2"/>
      <c r="VI7855" s="2"/>
      <c r="VJ7855" s="2"/>
      <c r="VK7855" s="2"/>
      <c r="VL7855" s="2"/>
      <c r="VM7855" s="2"/>
      <c r="VN7855" s="2"/>
      <c r="VO7855" s="2"/>
      <c r="VP7855" s="2"/>
      <c r="VQ7855" s="2"/>
      <c r="VR7855" s="2"/>
      <c r="VS7855" s="2"/>
      <c r="VT7855" s="2"/>
      <c r="VU7855" s="2"/>
      <c r="VV7855" s="2"/>
      <c r="VW7855" s="2"/>
      <c r="VX7855" s="2"/>
      <c r="VY7855" s="2"/>
      <c r="VZ7855" s="2"/>
      <c r="WA7855" s="2"/>
      <c r="WB7855" s="2"/>
      <c r="WC7855" s="2"/>
      <c r="WD7855" s="2"/>
      <c r="WE7855" s="2"/>
      <c r="WF7855" s="2"/>
      <c r="WG7855" s="2"/>
      <c r="WH7855" s="2"/>
      <c r="WI7855" s="2"/>
      <c r="WJ7855" s="2"/>
      <c r="WK7855" s="2"/>
      <c r="WL7855" s="2"/>
      <c r="WM7855" s="2"/>
      <c r="WN7855" s="2"/>
      <c r="WO7855" s="2"/>
      <c r="WP7855" s="2"/>
      <c r="WQ7855" s="2"/>
      <c r="WR7855" s="2"/>
      <c r="WS7855" s="2"/>
      <c r="WT7855" s="2"/>
      <c r="WU7855" s="2"/>
      <c r="WV7855" s="2"/>
      <c r="WW7855" s="2"/>
      <c r="WX7855" s="2"/>
      <c r="WY7855" s="2"/>
      <c r="WZ7855" s="2"/>
      <c r="XA7855" s="2"/>
      <c r="XB7855" s="2"/>
      <c r="XC7855" s="2"/>
      <c r="XD7855" s="2"/>
      <c r="XE7855" s="2"/>
      <c r="XF7855" s="2"/>
      <c r="XG7855" s="2"/>
      <c r="XH7855" s="2"/>
      <c r="XI7855" s="2"/>
      <c r="XJ7855" s="2"/>
      <c r="XK7855" s="2"/>
      <c r="XL7855" s="2"/>
      <c r="XM7855" s="2"/>
      <c r="XN7855" s="2"/>
      <c r="XO7855" s="2"/>
      <c r="XP7855" s="2"/>
      <c r="XQ7855" s="2"/>
      <c r="XR7855" s="2"/>
      <c r="XS7855" s="2"/>
      <c r="XT7855" s="2"/>
      <c r="XU7855" s="2"/>
      <c r="XV7855" s="2"/>
      <c r="XW7855" s="2"/>
      <c r="XX7855" s="2"/>
      <c r="XY7855" s="2"/>
      <c r="XZ7855" s="2"/>
      <c r="YA7855" s="2"/>
      <c r="YB7855" s="2"/>
      <c r="YC7855" s="2"/>
      <c r="YD7855" s="2"/>
      <c r="YE7855" s="2"/>
      <c r="YF7855" s="2"/>
      <c r="YG7855" s="2"/>
      <c r="YH7855" s="2"/>
      <c r="YI7855" s="2"/>
      <c r="YJ7855" s="2"/>
      <c r="YK7855" s="2"/>
      <c r="YL7855" s="2"/>
      <c r="YM7855" s="2"/>
      <c r="YN7855" s="2"/>
      <c r="YO7855" s="2"/>
      <c r="YP7855" s="2"/>
      <c r="YQ7855" s="2"/>
      <c r="YR7855" s="2"/>
      <c r="YS7855" s="2"/>
      <c r="YT7855" s="2"/>
      <c r="YU7855" s="2"/>
      <c r="YV7855" s="2"/>
      <c r="YW7855" s="2"/>
      <c r="YX7855" s="2"/>
      <c r="YY7855" s="2"/>
      <c r="YZ7855" s="2"/>
      <c r="ZA7855" s="2"/>
      <c r="ZB7855" s="2"/>
      <c r="ZC7855" s="2"/>
      <c r="ZD7855" s="2"/>
      <c r="ZE7855" s="2"/>
      <c r="ZF7855" s="2"/>
      <c r="ZG7855" s="2"/>
      <c r="ZH7855" s="2"/>
      <c r="ZI7855" s="2"/>
      <c r="ZJ7855" s="2"/>
      <c r="ZK7855" s="2"/>
      <c r="ZL7855" s="2"/>
      <c r="ZM7855" s="2"/>
      <c r="ZN7855" s="2"/>
      <c r="ZO7855" s="2"/>
      <c r="ZP7855" s="2"/>
      <c r="ZQ7855" s="2"/>
      <c r="ZR7855" s="2"/>
      <c r="ZS7855" s="2"/>
      <c r="ZT7855" s="2"/>
      <c r="ZU7855" s="2"/>
      <c r="ZV7855" s="2"/>
      <c r="ZW7855" s="2"/>
      <c r="ZX7855" s="2"/>
      <c r="ZY7855" s="2"/>
      <c r="ZZ7855" s="2"/>
      <c r="AAA7855" s="2"/>
      <c r="AAB7855" s="2"/>
      <c r="AAC7855" s="2"/>
      <c r="AAD7855" s="2"/>
      <c r="AAE7855" s="2"/>
      <c r="AAF7855" s="2"/>
      <c r="AAG7855" s="2"/>
      <c r="AAH7855" s="2"/>
      <c r="AAI7855" s="2"/>
      <c r="AAJ7855" s="2"/>
      <c r="AAK7855" s="2"/>
      <c r="AAL7855" s="2"/>
      <c r="AAM7855" s="2"/>
      <c r="AAN7855" s="2"/>
      <c r="AAO7855" s="2"/>
      <c r="AAP7855" s="2"/>
      <c r="AAQ7855" s="2"/>
      <c r="AAR7855" s="2"/>
      <c r="AAS7855" s="2"/>
      <c r="AAT7855" s="2"/>
      <c r="AAU7855" s="2"/>
      <c r="AAV7855" s="2"/>
      <c r="AAW7855" s="2"/>
      <c r="AAX7855" s="2"/>
      <c r="AAY7855" s="2"/>
      <c r="AAZ7855" s="2"/>
      <c r="ABA7855" s="2"/>
      <c r="ABB7855" s="2"/>
      <c r="ABC7855" s="2"/>
      <c r="ABD7855" s="2"/>
      <c r="ABE7855" s="2"/>
      <c r="ABF7855" s="2"/>
      <c r="ABG7855" s="2"/>
      <c r="ABH7855" s="2"/>
      <c r="ABI7855" s="2"/>
      <c r="ABJ7855" s="2"/>
      <c r="ABK7855" s="2"/>
      <c r="ABL7855" s="2"/>
      <c r="ABM7855" s="2"/>
      <c r="ABN7855" s="2"/>
      <c r="ABO7855" s="2"/>
      <c r="ABP7855" s="2"/>
      <c r="ABQ7855" s="2"/>
      <c r="ABR7855" s="2"/>
      <c r="ABS7855" s="2"/>
      <c r="ABT7855" s="2"/>
      <c r="ABU7855" s="2"/>
      <c r="ABV7855" s="2"/>
      <c r="ABW7855" s="2"/>
      <c r="ABX7855" s="2"/>
      <c r="ABY7855" s="2"/>
      <c r="ABZ7855" s="2"/>
      <c r="ACA7855" s="2"/>
      <c r="ACB7855" s="2"/>
      <c r="ACC7855" s="2"/>
      <c r="ACD7855" s="2"/>
      <c r="ACE7855" s="2"/>
      <c r="ACF7855" s="2"/>
      <c r="ACG7855" s="2"/>
      <c r="ACH7855" s="2"/>
      <c r="ACI7855" s="2"/>
      <c r="ACJ7855" s="2"/>
      <c r="ACK7855" s="2"/>
      <c r="ACL7855" s="2"/>
      <c r="ACM7855" s="2"/>
      <c r="ACN7855" s="2"/>
      <c r="ACO7855" s="2"/>
      <c r="ACP7855" s="2"/>
      <c r="ACQ7855" s="2"/>
      <c r="ACR7855" s="2"/>
      <c r="ACS7855" s="2"/>
      <c r="ACT7855" s="2"/>
      <c r="ACU7855" s="2"/>
      <c r="ACV7855" s="2"/>
      <c r="ACW7855" s="2"/>
      <c r="ACX7855" s="2"/>
      <c r="ACY7855" s="2"/>
      <c r="ACZ7855" s="2"/>
      <c r="ADA7855" s="2"/>
      <c r="ADB7855" s="2"/>
      <c r="ADC7855" s="2"/>
      <c r="ADD7855" s="2"/>
      <c r="ADE7855" s="2"/>
      <c r="ADF7855" s="2"/>
      <c r="ADG7855" s="2"/>
      <c r="ADH7855" s="2"/>
      <c r="ADI7855" s="2"/>
      <c r="ADJ7855" s="2"/>
      <c r="ADK7855" s="2"/>
      <c r="ADL7855" s="2"/>
      <c r="ADM7855" s="2"/>
      <c r="ADN7855" s="2"/>
      <c r="ADO7855" s="2"/>
      <c r="ADP7855" s="2"/>
      <c r="ADQ7855" s="2"/>
      <c r="ADR7855" s="2"/>
      <c r="ADS7855" s="2"/>
      <c r="ADT7855" s="2"/>
      <c r="ADU7855" s="2"/>
      <c r="ADV7855" s="2"/>
      <c r="ADW7855" s="2"/>
      <c r="ADX7855" s="2"/>
      <c r="ADY7855" s="2"/>
      <c r="ADZ7855" s="2"/>
      <c r="AEA7855" s="2"/>
      <c r="AEB7855" s="2"/>
      <c r="AEC7855" s="2"/>
      <c r="AED7855" s="2"/>
      <c r="AEE7855" s="2"/>
      <c r="AEF7855" s="2"/>
      <c r="AEG7855" s="2"/>
      <c r="AEH7855" s="2"/>
      <c r="AEI7855" s="2"/>
      <c r="AEJ7855" s="2"/>
      <c r="AEK7855" s="2"/>
      <c r="AEL7855" s="2"/>
      <c r="AEM7855" s="2"/>
      <c r="AEN7855" s="2"/>
      <c r="AEO7855" s="2"/>
      <c r="AEP7855" s="2"/>
      <c r="AEQ7855" s="2"/>
      <c r="AER7855" s="2"/>
      <c r="AES7855" s="2"/>
      <c r="AET7855" s="2"/>
      <c r="AEU7855" s="2"/>
      <c r="AEV7855" s="2"/>
      <c r="AEW7855" s="2"/>
      <c r="AEX7855" s="2"/>
      <c r="AEY7855" s="2"/>
      <c r="AEZ7855" s="2"/>
      <c r="AFA7855" s="2"/>
      <c r="AFB7855" s="2"/>
      <c r="AFC7855" s="2"/>
      <c r="AFD7855" s="2"/>
      <c r="AFE7855" s="2"/>
      <c r="AFF7855" s="2"/>
      <c r="AFG7855" s="2"/>
      <c r="AFH7855" s="2"/>
      <c r="AFI7855" s="2"/>
      <c r="AFJ7855" s="2"/>
      <c r="AFK7855" s="2"/>
      <c r="AFL7855" s="2"/>
      <c r="AFM7855" s="2"/>
      <c r="AFN7855" s="2"/>
      <c r="AFO7855" s="2"/>
      <c r="AFP7855" s="2"/>
      <c r="AFQ7855" s="2"/>
      <c r="AFR7855" s="2"/>
      <c r="AFS7855" s="2"/>
      <c r="AFT7855" s="2"/>
      <c r="AFU7855" s="2"/>
      <c r="AFV7855" s="2"/>
      <c r="AFW7855" s="2"/>
      <c r="AFX7855" s="2"/>
      <c r="AFY7855" s="2"/>
      <c r="AFZ7855" s="2"/>
      <c r="AGA7855" s="2"/>
      <c r="AGB7855" s="2"/>
      <c r="AGC7855" s="2"/>
      <c r="AGD7855" s="2"/>
      <c r="AGE7855" s="2"/>
      <c r="AGF7855" s="2"/>
      <c r="AGG7855" s="2"/>
      <c r="AGH7855" s="2"/>
      <c r="AGI7855" s="2"/>
      <c r="AGJ7855" s="2"/>
      <c r="AGK7855" s="2"/>
      <c r="AGL7855" s="2"/>
      <c r="AGM7855" s="2"/>
      <c r="AGN7855" s="2"/>
      <c r="AGO7855" s="2"/>
      <c r="AGP7855" s="2"/>
      <c r="AGQ7855" s="2"/>
      <c r="AGR7855" s="2"/>
      <c r="AGS7855" s="2"/>
      <c r="AGT7855" s="2"/>
      <c r="AGU7855" s="2"/>
      <c r="AGV7855" s="2"/>
      <c r="AGW7855" s="2"/>
      <c r="AGX7855" s="2"/>
      <c r="AGY7855" s="2"/>
      <c r="AGZ7855" s="2"/>
      <c r="AHA7855" s="2"/>
      <c r="AHB7855" s="2"/>
      <c r="AHC7855" s="2"/>
      <c r="AHD7855" s="2"/>
      <c r="AHE7855" s="2"/>
      <c r="AHF7855" s="2"/>
      <c r="AHG7855" s="2"/>
      <c r="AHH7855" s="2"/>
      <c r="AHI7855" s="2"/>
      <c r="AHJ7855" s="2"/>
      <c r="AHK7855" s="2"/>
      <c r="AHL7855" s="2"/>
      <c r="AHM7855" s="2"/>
      <c r="AHN7855" s="2"/>
      <c r="AHO7855" s="2"/>
      <c r="AHP7855" s="2"/>
      <c r="AHQ7855" s="2"/>
      <c r="AHR7855" s="2"/>
      <c r="AHS7855" s="2"/>
      <c r="AHT7855" s="2"/>
      <c r="AHU7855" s="2"/>
      <c r="AHV7855" s="2"/>
      <c r="AHW7855" s="2"/>
      <c r="AHX7855" s="2"/>
      <c r="AHY7855" s="2"/>
      <c r="AHZ7855" s="2"/>
      <c r="AIA7855" s="2"/>
      <c r="AIB7855" s="2"/>
      <c r="AIC7855" s="2"/>
      <c r="AID7855" s="2"/>
      <c r="AIE7855" s="2"/>
      <c r="AIF7855" s="2"/>
      <c r="AIG7855" s="2"/>
      <c r="AIH7855" s="2"/>
      <c r="AII7855" s="2"/>
      <c r="AIJ7855" s="2"/>
      <c r="AIK7855" s="2"/>
      <c r="AIL7855" s="2"/>
      <c r="AIM7855" s="2"/>
      <c r="AIN7855" s="2"/>
      <c r="AIO7855" s="2"/>
      <c r="AIP7855" s="2"/>
      <c r="AIQ7855" s="2"/>
      <c r="AIR7855" s="2"/>
      <c r="AIS7855" s="2"/>
      <c r="AIT7855" s="2"/>
      <c r="AIU7855" s="2"/>
      <c r="AIV7855" s="2"/>
      <c r="AIW7855" s="2"/>
      <c r="AIX7855" s="2"/>
      <c r="AIY7855" s="2"/>
      <c r="AIZ7855" s="2"/>
      <c r="AJA7855" s="2"/>
      <c r="AJB7855" s="2"/>
      <c r="AJC7855" s="2"/>
      <c r="AJD7855" s="2"/>
      <c r="AJE7855" s="2"/>
      <c r="AJF7855" s="2"/>
      <c r="AJG7855" s="2"/>
      <c r="AJH7855" s="2"/>
      <c r="AJI7855" s="2"/>
      <c r="AJJ7855" s="2"/>
      <c r="AJK7855" s="2"/>
      <c r="AJL7855" s="2"/>
      <c r="AJM7855" s="2"/>
      <c r="AJN7855" s="2"/>
      <c r="AJO7855" s="2"/>
      <c r="AJP7855" s="2"/>
      <c r="AJQ7855" s="2"/>
      <c r="AJR7855" s="2"/>
      <c r="AJS7855" s="2"/>
      <c r="AJT7855" s="2"/>
      <c r="AJU7855" s="2"/>
      <c r="AJV7855" s="2"/>
      <c r="AJW7855" s="2"/>
      <c r="AJX7855" s="2"/>
      <c r="AJY7855" s="2"/>
      <c r="AJZ7855" s="2"/>
      <c r="AKA7855" s="2"/>
      <c r="AKB7855" s="2"/>
      <c r="AKC7855" s="2"/>
      <c r="AKD7855" s="2"/>
      <c r="AKE7855" s="2"/>
      <c r="AKF7855" s="2"/>
      <c r="AKG7855" s="2"/>
      <c r="AKH7855" s="2"/>
      <c r="AKI7855" s="2"/>
      <c r="AKJ7855" s="2"/>
      <c r="AKK7855" s="2"/>
      <c r="AKL7855" s="2"/>
      <c r="AKM7855" s="2"/>
      <c r="AKN7855" s="2"/>
      <c r="AKO7855" s="2"/>
      <c r="AKP7855" s="2"/>
      <c r="AKQ7855" s="2"/>
      <c r="AKR7855" s="2"/>
      <c r="AKS7855" s="2"/>
      <c r="AKT7855" s="2"/>
      <c r="AKU7855" s="2"/>
      <c r="AKV7855" s="2"/>
      <c r="AKW7855" s="2"/>
      <c r="AKX7855" s="2"/>
      <c r="AKY7855" s="2"/>
      <c r="AKZ7855" s="2"/>
      <c r="ALA7855" s="2"/>
      <c r="ALB7855" s="2"/>
      <c r="ALC7855" s="2"/>
      <c r="ALD7855" s="2"/>
      <c r="ALE7855" s="2"/>
      <c r="ALF7855" s="2"/>
      <c r="ALG7855" s="2"/>
      <c r="ALH7855" s="2"/>
      <c r="ALI7855" s="2"/>
      <c r="ALJ7855" s="2"/>
      <c r="ALK7855" s="2"/>
      <c r="ALL7855" s="2"/>
      <c r="ALM7855" s="2"/>
      <c r="ALN7855" s="2"/>
      <c r="ALO7855" s="2"/>
      <c r="ALP7855" s="2"/>
      <c r="ALQ7855" s="2"/>
      <c r="ALR7855" s="2"/>
      <c r="ALS7855" s="2"/>
      <c r="ALT7855" s="2"/>
      <c r="ALU7855" s="2"/>
      <c r="ALV7855" s="2"/>
      <c r="ALW7855" s="2"/>
      <c r="ALX7855" s="2"/>
      <c r="ALY7855" s="2"/>
      <c r="ALZ7855" s="2"/>
      <c r="AMA7855" s="2"/>
      <c r="AMB7855" s="2"/>
      <c r="AMC7855" s="2"/>
      <c r="AMD7855" s="2"/>
      <c r="AME7855" s="2"/>
      <c r="AMF7855" s="2"/>
      <c r="AMG7855" s="2"/>
      <c r="AMH7855" s="2"/>
      <c r="AMI7855" s="2"/>
      <c r="AMJ7855" s="2"/>
      <c r="AMK7855" s="2"/>
      <c r="AML7855" s="2"/>
      <c r="AMM7855" s="2"/>
      <c r="AMN7855" s="2"/>
      <c r="AMO7855" s="2"/>
      <c r="AMP7855" s="2"/>
      <c r="AMQ7855" s="2"/>
      <c r="AMR7855" s="2"/>
      <c r="AMS7855" s="2"/>
      <c r="AMT7855" s="2"/>
      <c r="AMU7855" s="2"/>
      <c r="AMV7855" s="2"/>
      <c r="AMW7855" s="2"/>
      <c r="AMX7855" s="2"/>
      <c r="AMY7855" s="2"/>
      <c r="AMZ7855" s="2"/>
      <c r="ANA7855" s="2"/>
      <c r="ANB7855" s="2"/>
      <c r="ANC7855" s="2"/>
      <c r="AND7855" s="2"/>
      <c r="ANE7855" s="2"/>
      <c r="ANF7855" s="2"/>
      <c r="ANG7855" s="2"/>
      <c r="ANH7855" s="2"/>
      <c r="ANI7855" s="2"/>
      <c r="ANJ7855" s="2"/>
      <c r="ANK7855" s="2"/>
      <c r="ANL7855" s="2"/>
      <c r="ANM7855" s="2"/>
      <c r="ANN7855" s="2"/>
      <c r="ANO7855" s="2"/>
      <c r="ANP7855" s="2"/>
      <c r="ANQ7855" s="2"/>
      <c r="ANR7855" s="2"/>
      <c r="ANS7855" s="2"/>
      <c r="ANT7855" s="2"/>
      <c r="ANU7855" s="2"/>
      <c r="ANV7855" s="2"/>
      <c r="ANW7855" s="2"/>
      <c r="ANX7855" s="2"/>
      <c r="ANY7855" s="2"/>
      <c r="ANZ7855" s="2"/>
      <c r="AOA7855" s="2"/>
      <c r="AOB7855" s="2"/>
      <c r="AOC7855" s="2"/>
      <c r="AOD7855" s="2"/>
      <c r="AOE7855" s="2"/>
      <c r="AOF7855" s="2"/>
      <c r="AOG7855" s="2"/>
      <c r="AOH7855" s="2"/>
      <c r="AOI7855" s="2"/>
      <c r="AOJ7855" s="2"/>
      <c r="AOK7855" s="2"/>
      <c r="AOL7855" s="2"/>
      <c r="AOM7855" s="2"/>
      <c r="AON7855" s="2"/>
      <c r="AOO7855" s="2"/>
      <c r="AOP7855" s="2"/>
      <c r="AOQ7855" s="2"/>
      <c r="AOR7855" s="2"/>
      <c r="AOS7855" s="2"/>
      <c r="AOT7855" s="2"/>
      <c r="AOU7855" s="2"/>
      <c r="AOV7855" s="2"/>
      <c r="AOW7855" s="2"/>
      <c r="AOX7855" s="2"/>
      <c r="AOY7855" s="2"/>
      <c r="AOZ7855" s="2"/>
      <c r="APA7855" s="2"/>
      <c r="APB7855" s="2"/>
      <c r="APC7855" s="2"/>
      <c r="APD7855" s="2"/>
      <c r="APE7855" s="2"/>
      <c r="APF7855" s="2"/>
      <c r="APG7855" s="2"/>
      <c r="APH7855" s="2"/>
      <c r="API7855" s="2"/>
      <c r="APJ7855" s="2"/>
      <c r="APK7855" s="2"/>
      <c r="APL7855" s="2"/>
      <c r="APM7855" s="2"/>
      <c r="APN7855" s="2"/>
      <c r="APO7855" s="2"/>
      <c r="APP7855" s="2"/>
      <c r="APQ7855" s="2"/>
      <c r="APR7855" s="2"/>
      <c r="APS7855" s="2"/>
      <c r="APT7855" s="2"/>
      <c r="APU7855" s="2"/>
      <c r="APV7855" s="2"/>
      <c r="APW7855" s="2"/>
      <c r="APX7855" s="2"/>
      <c r="APY7855" s="2"/>
      <c r="APZ7855" s="2"/>
      <c r="AQA7855" s="2"/>
      <c r="AQB7855" s="2"/>
      <c r="AQC7855" s="2"/>
      <c r="AQD7855" s="2"/>
      <c r="AQE7855" s="2"/>
      <c r="AQF7855" s="2"/>
      <c r="AQG7855" s="2"/>
      <c r="AQH7855" s="2"/>
      <c r="AQI7855" s="2"/>
      <c r="AQJ7855" s="2"/>
      <c r="AQK7855" s="2"/>
      <c r="AQL7855" s="2"/>
      <c r="AQM7855" s="2"/>
      <c r="AQN7855" s="2"/>
      <c r="AQO7855" s="2"/>
      <c r="AQP7855" s="2"/>
      <c r="AQQ7855" s="2"/>
      <c r="AQR7855" s="2"/>
      <c r="AQS7855" s="2"/>
      <c r="AQT7855" s="2"/>
      <c r="AQU7855" s="2"/>
      <c r="AQV7855" s="2"/>
      <c r="AQW7855" s="2"/>
      <c r="AQX7855" s="2"/>
      <c r="AQY7855" s="2"/>
      <c r="AQZ7855" s="2"/>
      <c r="ARA7855" s="2"/>
      <c r="ARB7855" s="2"/>
      <c r="ARC7855" s="2"/>
      <c r="ARD7855" s="2"/>
      <c r="ARE7855" s="2"/>
      <c r="ARF7855" s="2"/>
      <c r="ARG7855" s="2"/>
      <c r="ARH7855" s="2"/>
      <c r="ARI7855" s="2"/>
      <c r="ARJ7855" s="2"/>
      <c r="ARK7855" s="2"/>
      <c r="ARL7855" s="2"/>
      <c r="ARM7855" s="2"/>
      <c r="ARN7855" s="2"/>
      <c r="ARO7855" s="2"/>
      <c r="ARP7855" s="2"/>
      <c r="ARQ7855" s="2"/>
      <c r="ARR7855" s="2"/>
      <c r="ARS7855" s="2"/>
      <c r="ART7855" s="2"/>
      <c r="ARU7855" s="2"/>
      <c r="ARV7855" s="2"/>
      <c r="ARW7855" s="2"/>
      <c r="ARX7855" s="2"/>
      <c r="ARY7855" s="2"/>
      <c r="ARZ7855" s="2"/>
      <c r="ASA7855" s="2"/>
      <c r="ASB7855" s="2"/>
      <c r="ASC7855" s="2"/>
      <c r="ASD7855" s="2"/>
      <c r="ASE7855" s="2"/>
      <c r="ASF7855" s="2"/>
      <c r="ASG7855" s="2"/>
      <c r="ASH7855" s="2"/>
      <c r="ASI7855" s="2"/>
      <c r="ASJ7855" s="2"/>
      <c r="ASK7855" s="2"/>
      <c r="ASL7855" s="2"/>
      <c r="ASM7855" s="2"/>
      <c r="ASN7855" s="2"/>
      <c r="ASO7855" s="2"/>
      <c r="ASP7855" s="2"/>
      <c r="ASQ7855" s="2"/>
      <c r="ASR7855" s="2"/>
      <c r="ASS7855" s="2"/>
      <c r="AST7855" s="2"/>
      <c r="ASU7855" s="2"/>
      <c r="ASV7855" s="2"/>
      <c r="ASW7855" s="2"/>
      <c r="ASX7855" s="2"/>
      <c r="ASY7855" s="2"/>
      <c r="ASZ7855" s="2"/>
      <c r="ATA7855" s="2"/>
      <c r="ATB7855" s="2"/>
      <c r="ATC7855" s="2"/>
      <c r="ATD7855" s="2"/>
      <c r="ATE7855" s="2"/>
      <c r="ATF7855" s="2"/>
      <c r="ATG7855" s="2"/>
      <c r="ATH7855" s="2"/>
      <c r="ATI7855" s="2"/>
      <c r="ATJ7855" s="2"/>
      <c r="ATK7855" s="2"/>
      <c r="ATL7855" s="2"/>
      <c r="ATM7855" s="2"/>
      <c r="ATN7855" s="2"/>
      <c r="ATO7855" s="2"/>
      <c r="ATP7855" s="2"/>
      <c r="ATQ7855" s="2"/>
      <c r="ATR7855" s="2"/>
      <c r="ATS7855" s="2"/>
      <c r="ATT7855" s="2"/>
      <c r="ATU7855" s="2"/>
      <c r="ATV7855" s="2"/>
      <c r="ATW7855" s="2"/>
      <c r="ATX7855" s="2"/>
      <c r="ATY7855" s="2"/>
      <c r="ATZ7855" s="2"/>
      <c r="AUA7855" s="2"/>
      <c r="AUB7855" s="2"/>
      <c r="AUC7855" s="2"/>
      <c r="AUD7855" s="2"/>
      <c r="AUE7855" s="2"/>
      <c r="AUF7855" s="2"/>
      <c r="AUG7855" s="2"/>
      <c r="AUH7855" s="2"/>
      <c r="AUI7855" s="2"/>
      <c r="AUJ7855" s="2"/>
      <c r="AUK7855" s="2"/>
      <c r="AUL7855" s="2"/>
      <c r="AUM7855" s="2"/>
      <c r="AUN7855" s="2"/>
      <c r="AUO7855" s="2"/>
      <c r="AUP7855" s="2"/>
      <c r="AUQ7855" s="2"/>
      <c r="AUR7855" s="2"/>
      <c r="AUS7855" s="2"/>
      <c r="AUT7855" s="2"/>
      <c r="AUU7855" s="2"/>
      <c r="AUV7855" s="2"/>
      <c r="AUW7855" s="2"/>
      <c r="AUX7855" s="2"/>
      <c r="AUY7855" s="2"/>
      <c r="AUZ7855" s="2"/>
      <c r="AVA7855" s="2"/>
      <c r="AVB7855" s="2"/>
      <c r="AVC7855" s="2"/>
      <c r="AVD7855" s="2"/>
      <c r="AVE7855" s="2"/>
      <c r="AVF7855" s="2"/>
      <c r="AVG7855" s="2"/>
      <c r="AVH7855" s="2"/>
      <c r="AVI7855" s="2"/>
      <c r="AVJ7855" s="2"/>
      <c r="AVK7855" s="2"/>
      <c r="AVL7855" s="2"/>
      <c r="AVM7855" s="2"/>
      <c r="AVN7855" s="2"/>
      <c r="AVO7855" s="2"/>
      <c r="AVP7855" s="2"/>
      <c r="AVQ7855" s="2"/>
      <c r="AVR7855" s="2"/>
      <c r="AVS7855" s="2"/>
      <c r="AVT7855" s="2"/>
      <c r="AVU7855" s="2"/>
      <c r="AVV7855" s="2"/>
      <c r="AVW7855" s="2"/>
      <c r="AVX7855" s="2"/>
      <c r="AVY7855" s="2"/>
      <c r="AVZ7855" s="2"/>
      <c r="AWA7855" s="2"/>
      <c r="AWB7855" s="2"/>
      <c r="AWC7855" s="2"/>
      <c r="AWD7855" s="2"/>
      <c r="AWE7855" s="2"/>
      <c r="AWF7855" s="2"/>
      <c r="AWG7855" s="2"/>
      <c r="AWH7855" s="2"/>
      <c r="AWI7855" s="2"/>
      <c r="AWJ7855" s="2"/>
      <c r="AWK7855" s="2"/>
      <c r="AWL7855" s="2"/>
      <c r="AWM7855" s="2"/>
      <c r="AWN7855" s="2"/>
      <c r="AWO7855" s="2"/>
      <c r="AWP7855" s="2"/>
      <c r="AWQ7855" s="2"/>
      <c r="AWR7855" s="2"/>
      <c r="AWS7855" s="2"/>
      <c r="AWT7855" s="2"/>
      <c r="AWU7855" s="2"/>
      <c r="AWV7855" s="2"/>
      <c r="AWW7855" s="2"/>
      <c r="AWX7855" s="2"/>
      <c r="AWY7855" s="2"/>
      <c r="AWZ7855" s="2"/>
      <c r="AXA7855" s="2"/>
      <c r="AXB7855" s="2"/>
      <c r="AXC7855" s="2"/>
      <c r="AXD7855" s="2"/>
      <c r="AXE7855" s="2"/>
      <c r="AXF7855" s="2"/>
      <c r="AXG7855" s="2"/>
      <c r="AXH7855" s="2"/>
      <c r="AXI7855" s="2"/>
      <c r="AXJ7855" s="2"/>
      <c r="AXK7855" s="2"/>
      <c r="AXL7855" s="2"/>
      <c r="AXM7855" s="2"/>
      <c r="AXN7855" s="2"/>
      <c r="AXO7855" s="2"/>
      <c r="AXP7855" s="2"/>
      <c r="AXQ7855" s="2"/>
      <c r="AXR7855" s="2"/>
      <c r="AXS7855" s="2"/>
      <c r="AXT7855" s="2"/>
      <c r="AXU7855" s="2"/>
      <c r="AXV7855" s="2"/>
      <c r="AXW7855" s="2"/>
      <c r="AXX7855" s="2"/>
      <c r="AXY7855" s="2"/>
      <c r="AXZ7855" s="2"/>
      <c r="AYA7855" s="2"/>
      <c r="AYB7855" s="2"/>
      <c r="AYC7855" s="2"/>
      <c r="AYD7855" s="2"/>
      <c r="AYE7855" s="2"/>
      <c r="AYF7855" s="2"/>
      <c r="AYG7855" s="2"/>
      <c r="AYH7855" s="2"/>
      <c r="AYI7855" s="2"/>
      <c r="AYJ7855" s="2"/>
      <c r="AYK7855" s="2"/>
      <c r="AYL7855" s="2"/>
      <c r="AYM7855" s="2"/>
      <c r="AYN7855" s="2"/>
      <c r="AYO7855" s="2"/>
      <c r="AYP7855" s="2"/>
      <c r="AYQ7855" s="2"/>
      <c r="AYR7855" s="2"/>
      <c r="AYS7855" s="2"/>
      <c r="AYT7855" s="2"/>
      <c r="AYU7855" s="2"/>
      <c r="AYV7855" s="2"/>
      <c r="AYW7855" s="2"/>
      <c r="AYX7855" s="2"/>
      <c r="AYY7855" s="2"/>
      <c r="AYZ7855" s="2"/>
      <c r="AZA7855" s="2"/>
      <c r="AZB7855" s="2"/>
      <c r="AZC7855" s="2"/>
      <c r="AZD7855" s="2"/>
      <c r="AZE7855" s="2"/>
      <c r="AZF7855" s="2"/>
      <c r="AZG7855" s="2"/>
      <c r="AZH7855" s="2"/>
      <c r="AZI7855" s="2"/>
      <c r="AZJ7855" s="2"/>
      <c r="AZK7855" s="2"/>
      <c r="AZL7855" s="2"/>
      <c r="AZM7855" s="2"/>
      <c r="AZN7855" s="2"/>
      <c r="AZO7855" s="2"/>
      <c r="AZP7855" s="2"/>
      <c r="AZQ7855" s="2"/>
      <c r="AZR7855" s="2"/>
      <c r="AZS7855" s="2"/>
      <c r="AZT7855" s="2"/>
      <c r="AZU7855" s="2"/>
      <c r="AZV7855" s="2"/>
      <c r="AZW7855" s="2"/>
      <c r="AZX7855" s="2"/>
      <c r="AZY7855" s="2"/>
      <c r="AZZ7855" s="2"/>
      <c r="BAA7855" s="2"/>
      <c r="BAB7855" s="2"/>
      <c r="BAC7855" s="2"/>
      <c r="BAD7855" s="2"/>
      <c r="BAE7855" s="2"/>
      <c r="BAF7855" s="2"/>
      <c r="BAG7855" s="2"/>
      <c r="BAH7855" s="2"/>
      <c r="BAI7855" s="2"/>
      <c r="BAJ7855" s="2"/>
      <c r="BAK7855" s="2"/>
      <c r="BAL7855" s="2"/>
      <c r="BAM7855" s="2"/>
      <c r="BAN7855" s="2"/>
      <c r="BAO7855" s="2"/>
      <c r="BAP7855" s="2"/>
      <c r="BAQ7855" s="2"/>
      <c r="BAR7855" s="2"/>
      <c r="BAS7855" s="2"/>
      <c r="BAT7855" s="2"/>
      <c r="BAU7855" s="2"/>
      <c r="BAV7855" s="2"/>
      <c r="BAW7855" s="2"/>
      <c r="BAX7855" s="2"/>
      <c r="BAY7855" s="2"/>
      <c r="BAZ7855" s="2"/>
      <c r="BBA7855" s="2"/>
      <c r="BBB7855" s="2"/>
      <c r="BBC7855" s="2"/>
      <c r="BBD7855" s="2"/>
      <c r="BBE7855" s="2"/>
      <c r="BBF7855" s="2"/>
      <c r="BBG7855" s="2"/>
      <c r="BBH7855" s="2"/>
      <c r="BBI7855" s="2"/>
      <c r="BBJ7855" s="2"/>
      <c r="BBK7855" s="2"/>
      <c r="BBL7855" s="2"/>
      <c r="BBM7855" s="2"/>
      <c r="BBN7855" s="2"/>
      <c r="BBO7855" s="2"/>
      <c r="BBP7855" s="2"/>
      <c r="BBQ7855" s="2"/>
      <c r="BBR7855" s="2"/>
      <c r="BBS7855" s="2"/>
      <c r="BBT7855" s="2"/>
      <c r="BBU7855" s="2"/>
      <c r="BBV7855" s="2"/>
      <c r="BBW7855" s="2"/>
      <c r="BBX7855" s="2"/>
      <c r="BBY7855" s="2"/>
      <c r="BBZ7855" s="2"/>
      <c r="BCA7855" s="2"/>
      <c r="BCB7855" s="2"/>
      <c r="BCC7855" s="2"/>
      <c r="BCD7855" s="2"/>
      <c r="BCE7855" s="2"/>
      <c r="BCF7855" s="2"/>
      <c r="BCG7855" s="2"/>
      <c r="BCH7855" s="2"/>
      <c r="BCI7855" s="2"/>
      <c r="BCJ7855" s="2"/>
      <c r="BCK7855" s="2"/>
      <c r="BCL7855" s="2"/>
      <c r="BCM7855" s="2"/>
      <c r="BCN7855" s="2"/>
      <c r="BCO7855" s="2"/>
      <c r="BCP7855" s="2"/>
      <c r="BCQ7855" s="2"/>
      <c r="BCR7855" s="2"/>
      <c r="BCS7855" s="2"/>
      <c r="BCT7855" s="2"/>
      <c r="BCU7855" s="2"/>
      <c r="BCV7855" s="2"/>
      <c r="BCW7855" s="2"/>
      <c r="BCX7855" s="2"/>
      <c r="BCY7855" s="2"/>
      <c r="BCZ7855" s="2"/>
      <c r="BDA7855" s="2"/>
      <c r="BDB7855" s="2"/>
      <c r="BDC7855" s="2"/>
      <c r="BDD7855" s="2"/>
      <c r="BDE7855" s="2"/>
      <c r="BDF7855" s="2"/>
      <c r="BDG7855" s="2"/>
      <c r="BDH7855" s="2"/>
      <c r="BDI7855" s="2"/>
      <c r="BDJ7855" s="2"/>
      <c r="BDK7855" s="2"/>
      <c r="BDL7855" s="2"/>
      <c r="BDM7855" s="2"/>
      <c r="BDN7855" s="2"/>
      <c r="BDO7855" s="2"/>
      <c r="BDP7855" s="2"/>
      <c r="BDQ7855" s="2"/>
      <c r="BDR7855" s="2"/>
      <c r="BDS7855" s="2"/>
      <c r="BDT7855" s="2"/>
      <c r="BDU7855" s="2"/>
      <c r="BDV7855" s="2"/>
      <c r="BDW7855" s="2"/>
      <c r="BDX7855" s="2"/>
      <c r="BDY7855" s="2"/>
      <c r="BDZ7855" s="2"/>
      <c r="BEA7855" s="2"/>
      <c r="BEB7855" s="2"/>
      <c r="BEC7855" s="2"/>
      <c r="BED7855" s="2"/>
      <c r="BEE7855" s="2"/>
      <c r="BEF7855" s="2"/>
      <c r="BEG7855" s="2"/>
      <c r="BEH7855" s="2"/>
      <c r="BEI7855" s="2"/>
      <c r="BEJ7855" s="2"/>
      <c r="BEK7855" s="2"/>
      <c r="BEL7855" s="2"/>
      <c r="BEM7855" s="2"/>
      <c r="BEN7855" s="2"/>
      <c r="BEO7855" s="2"/>
      <c r="BEP7855" s="2"/>
      <c r="BEQ7855" s="2"/>
      <c r="BER7855" s="2"/>
      <c r="BES7855" s="2"/>
      <c r="BET7855" s="2"/>
      <c r="BEU7855" s="2"/>
      <c r="BEV7855" s="2"/>
      <c r="BEW7855" s="2"/>
      <c r="BEX7855" s="2"/>
      <c r="BEY7855" s="2"/>
      <c r="BEZ7855" s="2"/>
      <c r="BFA7855" s="2"/>
      <c r="BFB7855" s="2"/>
      <c r="BFC7855" s="2"/>
      <c r="BFD7855" s="2"/>
      <c r="BFE7855" s="2"/>
      <c r="BFF7855" s="2"/>
      <c r="BFG7855" s="2"/>
      <c r="BFH7855" s="2"/>
      <c r="BFI7855" s="2"/>
      <c r="BFJ7855" s="2"/>
      <c r="BFK7855" s="2"/>
      <c r="BFL7855" s="2"/>
      <c r="BFM7855" s="2"/>
      <c r="BFN7855" s="2"/>
      <c r="BFO7855" s="2"/>
      <c r="BFP7855" s="2"/>
      <c r="BFQ7855" s="2"/>
      <c r="BFR7855" s="2"/>
      <c r="BFS7855" s="2"/>
      <c r="BFT7855" s="2"/>
      <c r="BFU7855" s="2"/>
      <c r="BFV7855" s="2"/>
      <c r="BFW7855" s="2"/>
      <c r="BFX7855" s="2"/>
      <c r="BFY7855" s="2"/>
      <c r="BFZ7855" s="2"/>
      <c r="BGA7855" s="2"/>
      <c r="BGB7855" s="2"/>
      <c r="BGC7855" s="2"/>
      <c r="BGD7855" s="2"/>
      <c r="BGE7855" s="2"/>
      <c r="BGF7855" s="2"/>
      <c r="BGG7855" s="2"/>
      <c r="BGH7855" s="2"/>
      <c r="BGI7855" s="2"/>
      <c r="BGJ7855" s="2"/>
      <c r="BGK7855" s="2"/>
      <c r="BGL7855" s="2"/>
      <c r="BGM7855" s="2"/>
      <c r="BGN7855" s="2"/>
      <c r="BGO7855" s="2"/>
      <c r="BGP7855" s="2"/>
      <c r="BGQ7855" s="2"/>
      <c r="BGR7855" s="2"/>
      <c r="BGS7855" s="2"/>
      <c r="BGT7855" s="2"/>
      <c r="BGU7855" s="2"/>
      <c r="BGV7855" s="2"/>
      <c r="BGW7855" s="2"/>
      <c r="BGX7855" s="2"/>
      <c r="BGY7855" s="2"/>
      <c r="BGZ7855" s="2"/>
      <c r="BHA7855" s="2"/>
      <c r="BHB7855" s="2"/>
      <c r="BHC7855" s="2"/>
      <c r="BHD7855" s="2"/>
      <c r="BHE7855" s="2"/>
      <c r="BHF7855" s="2"/>
      <c r="BHG7855" s="2"/>
      <c r="BHH7855" s="2"/>
      <c r="BHI7855" s="2"/>
      <c r="BHJ7855" s="2"/>
      <c r="BHK7855" s="2"/>
      <c r="BHL7855" s="2"/>
      <c r="BHM7855" s="2"/>
      <c r="BHN7855" s="2"/>
      <c r="BHO7855" s="2"/>
      <c r="BHP7855" s="2"/>
      <c r="BHQ7855" s="2"/>
      <c r="BHR7855" s="2"/>
      <c r="BHS7855" s="2"/>
      <c r="BHT7855" s="2"/>
      <c r="BHU7855" s="2"/>
      <c r="BHV7855" s="2"/>
      <c r="BHW7855" s="2"/>
      <c r="BHX7855" s="2"/>
      <c r="BHY7855" s="2"/>
      <c r="BHZ7855" s="2"/>
      <c r="BIA7855" s="2"/>
      <c r="BIB7855" s="2"/>
      <c r="BIC7855" s="2"/>
      <c r="BID7855" s="2"/>
      <c r="BIE7855" s="2"/>
      <c r="BIF7855" s="2"/>
      <c r="BIG7855" s="2"/>
      <c r="BIH7855" s="2"/>
      <c r="BII7855" s="2"/>
      <c r="BIJ7855" s="2"/>
      <c r="BIK7855" s="2"/>
      <c r="BIL7855" s="2"/>
      <c r="BIM7855" s="2"/>
      <c r="BIN7855" s="2"/>
      <c r="BIO7855" s="2"/>
      <c r="BIP7855" s="2"/>
      <c r="BIQ7855" s="2"/>
      <c r="BIR7855" s="2"/>
      <c r="BIS7855" s="2"/>
      <c r="BIT7855" s="2"/>
      <c r="BIU7855" s="2"/>
      <c r="BIV7855" s="2"/>
      <c r="BIW7855" s="2"/>
      <c r="BIX7855" s="2"/>
      <c r="BIY7855" s="2"/>
      <c r="BIZ7855" s="2"/>
      <c r="BJA7855" s="2"/>
      <c r="BJB7855" s="2"/>
      <c r="BJC7855" s="2"/>
      <c r="BJD7855" s="2"/>
      <c r="BJE7855" s="2"/>
      <c r="BJF7855" s="2"/>
      <c r="BJG7855" s="2"/>
      <c r="BJH7855" s="2"/>
      <c r="BJI7855" s="2"/>
      <c r="BJJ7855" s="2"/>
      <c r="BJK7855" s="2"/>
      <c r="BJL7855" s="2"/>
      <c r="BJM7855" s="2"/>
      <c r="BJN7855" s="2"/>
      <c r="BJO7855" s="2"/>
      <c r="BJP7855" s="2"/>
      <c r="BJQ7855" s="2"/>
      <c r="BJR7855" s="2"/>
      <c r="BJS7855" s="2"/>
      <c r="BJT7855" s="2"/>
      <c r="BJU7855" s="2"/>
      <c r="BJV7855" s="2"/>
      <c r="BJW7855" s="2"/>
      <c r="BJX7855" s="2"/>
      <c r="BJY7855" s="2"/>
      <c r="BJZ7855" s="2"/>
      <c r="BKA7855" s="2"/>
      <c r="BKB7855" s="2"/>
      <c r="BKC7855" s="2"/>
      <c r="BKD7855" s="2"/>
      <c r="BKE7855" s="2"/>
      <c r="BKF7855" s="2"/>
      <c r="BKG7855" s="2"/>
      <c r="BKH7855" s="2"/>
      <c r="BKI7855" s="2"/>
      <c r="BKJ7855" s="2"/>
      <c r="BKK7855" s="2"/>
      <c r="BKL7855" s="2"/>
      <c r="BKM7855" s="2"/>
      <c r="BKN7855" s="2"/>
      <c r="BKO7855" s="2"/>
      <c r="BKP7855" s="2"/>
      <c r="BKQ7855" s="2"/>
      <c r="BKR7855" s="2"/>
      <c r="BKS7855" s="2"/>
      <c r="BKT7855" s="2"/>
      <c r="BKU7855" s="2"/>
      <c r="BKV7855" s="2"/>
      <c r="BKW7855" s="2"/>
      <c r="BKX7855" s="2"/>
      <c r="BKY7855" s="2"/>
      <c r="BKZ7855" s="2"/>
      <c r="BLA7855" s="2"/>
      <c r="BLB7855" s="2"/>
      <c r="BLC7855" s="2"/>
      <c r="BLD7855" s="2"/>
      <c r="BLE7855" s="2"/>
      <c r="BLF7855" s="2"/>
      <c r="BLG7855" s="2"/>
      <c r="BLH7855" s="2"/>
      <c r="BLI7855" s="2"/>
      <c r="BLJ7855" s="2"/>
      <c r="BLK7855" s="2"/>
      <c r="BLL7855" s="2"/>
      <c r="BLM7855" s="2"/>
      <c r="BLN7855" s="2"/>
      <c r="BLO7855" s="2"/>
      <c r="BLP7855" s="2"/>
      <c r="BLQ7855" s="2"/>
      <c r="BLR7855" s="2"/>
      <c r="BLS7855" s="2"/>
      <c r="BLT7855" s="2"/>
      <c r="BLU7855" s="2"/>
      <c r="BLV7855" s="2"/>
      <c r="BLW7855" s="2"/>
      <c r="BLX7855" s="2"/>
      <c r="BLY7855" s="2"/>
      <c r="BLZ7855" s="2"/>
      <c r="BMA7855" s="2"/>
      <c r="BMB7855" s="2"/>
      <c r="BMC7855" s="2"/>
      <c r="BMD7855" s="2"/>
      <c r="BME7855" s="2"/>
      <c r="BMF7855" s="2"/>
      <c r="BMG7855" s="2"/>
      <c r="BMH7855" s="2"/>
      <c r="BMI7855" s="2"/>
      <c r="BMJ7855" s="2"/>
      <c r="BMK7855" s="2"/>
      <c r="BML7855" s="2"/>
      <c r="BMM7855" s="2"/>
      <c r="BMN7855" s="2"/>
      <c r="BMO7855" s="2"/>
      <c r="BMP7855" s="2"/>
      <c r="BMQ7855" s="2"/>
      <c r="BMR7855" s="2"/>
      <c r="BMS7855" s="2"/>
      <c r="BMT7855" s="2"/>
      <c r="BMU7855" s="2"/>
      <c r="BMV7855" s="2"/>
      <c r="BMW7855" s="2"/>
      <c r="BMX7855" s="2"/>
      <c r="BMY7855" s="2"/>
      <c r="BMZ7855" s="2"/>
      <c r="BNA7855" s="2"/>
      <c r="BNB7855" s="2"/>
      <c r="BNC7855" s="2"/>
      <c r="BND7855" s="2"/>
      <c r="BNE7855" s="2"/>
      <c r="BNF7855" s="2"/>
      <c r="BNG7855" s="2"/>
      <c r="BNH7855" s="2"/>
      <c r="BNI7855" s="2"/>
      <c r="BNJ7855" s="2"/>
      <c r="BNK7855" s="2"/>
      <c r="BNL7855" s="2"/>
      <c r="BNM7855" s="2"/>
      <c r="BNN7855" s="2"/>
      <c r="BNO7855" s="2"/>
      <c r="BNP7855" s="2"/>
      <c r="BNQ7855" s="2"/>
      <c r="BNR7855" s="2"/>
      <c r="BNS7855" s="2"/>
      <c r="BNT7855" s="2"/>
      <c r="BNU7855" s="2"/>
      <c r="BNV7855" s="2"/>
      <c r="BNW7855" s="2"/>
      <c r="BNX7855" s="2"/>
      <c r="BNY7855" s="2"/>
      <c r="BNZ7855" s="2"/>
      <c r="BOA7855" s="2"/>
      <c r="BOB7855" s="2"/>
      <c r="BOC7855" s="2"/>
      <c r="BOD7855" s="2"/>
      <c r="BOE7855" s="2"/>
      <c r="BOF7855" s="2"/>
      <c r="BOG7855" s="2"/>
      <c r="BOH7855" s="2"/>
      <c r="BOI7855" s="2"/>
      <c r="BOJ7855" s="2"/>
      <c r="BOK7855" s="2"/>
      <c r="BOL7855" s="2"/>
      <c r="BOM7855" s="2"/>
      <c r="BON7855" s="2"/>
      <c r="BOO7855" s="2"/>
      <c r="BOP7855" s="2"/>
      <c r="BOQ7855" s="2"/>
      <c r="BOR7855" s="2"/>
      <c r="BOS7855" s="2"/>
      <c r="BOT7855" s="2"/>
      <c r="BOU7855" s="2"/>
      <c r="BOV7855" s="2"/>
      <c r="BOW7855" s="2"/>
      <c r="BOX7855" s="2"/>
      <c r="BOY7855" s="2"/>
      <c r="BOZ7855" s="2"/>
      <c r="BPA7855" s="2"/>
      <c r="BPB7855" s="2"/>
      <c r="BPC7855" s="2"/>
      <c r="BPD7855" s="2"/>
      <c r="BPE7855" s="2"/>
      <c r="BPF7855" s="2"/>
      <c r="BPG7855" s="2"/>
      <c r="BPH7855" s="2"/>
      <c r="BPI7855" s="2"/>
      <c r="BPJ7855" s="2"/>
      <c r="BPK7855" s="2"/>
      <c r="BPL7855" s="2"/>
      <c r="BPM7855" s="2"/>
      <c r="BPN7855" s="2"/>
      <c r="BPO7855" s="2"/>
      <c r="BPP7855" s="2"/>
      <c r="BPQ7855" s="2"/>
      <c r="BPR7855" s="2"/>
      <c r="BPS7855" s="2"/>
      <c r="BPT7855" s="2"/>
      <c r="BPU7855" s="2"/>
      <c r="BPV7855" s="2"/>
      <c r="BPW7855" s="2"/>
      <c r="BPX7855" s="2"/>
      <c r="BPY7855" s="2"/>
      <c r="BPZ7855" s="2"/>
      <c r="BQA7855" s="2"/>
      <c r="BQB7855" s="2"/>
      <c r="BQC7855" s="2"/>
      <c r="BQD7855" s="2"/>
      <c r="BQE7855" s="2"/>
      <c r="BQF7855" s="2"/>
      <c r="BQG7855" s="2"/>
      <c r="BQH7855" s="2"/>
      <c r="BQI7855" s="2"/>
      <c r="BQJ7855" s="2"/>
      <c r="BQK7855" s="2"/>
      <c r="BQL7855" s="2"/>
      <c r="BQM7855" s="2"/>
      <c r="BQN7855" s="2"/>
      <c r="BQO7855" s="2"/>
      <c r="BQP7855" s="2"/>
      <c r="BQQ7855" s="2"/>
      <c r="BQR7855" s="2"/>
      <c r="BQS7855" s="2"/>
      <c r="BQT7855" s="2"/>
      <c r="BQU7855" s="2"/>
      <c r="BQV7855" s="2"/>
      <c r="BQW7855" s="2"/>
      <c r="BQX7855" s="2"/>
      <c r="BQY7855" s="2"/>
      <c r="BQZ7855" s="2"/>
      <c r="BRA7855" s="2"/>
      <c r="BRB7855" s="2"/>
      <c r="BRC7855" s="2"/>
      <c r="BRD7855" s="2"/>
      <c r="BRE7855" s="2"/>
      <c r="BRF7855" s="2"/>
      <c r="BRG7855" s="2"/>
      <c r="BRH7855" s="2"/>
      <c r="BRI7855" s="2"/>
      <c r="BRJ7855" s="2"/>
      <c r="BRK7855" s="2"/>
      <c r="BRL7855" s="2"/>
      <c r="BRM7855" s="2"/>
      <c r="BRN7855" s="2"/>
      <c r="BRO7855" s="2"/>
      <c r="BRP7855" s="2"/>
      <c r="BRQ7855" s="2"/>
      <c r="BRR7855" s="2"/>
      <c r="BRS7855" s="2"/>
      <c r="BRT7855" s="2"/>
      <c r="BRU7855" s="2"/>
      <c r="BRV7855" s="2"/>
      <c r="BRW7855" s="2"/>
      <c r="BRX7855" s="2"/>
      <c r="BRY7855" s="2"/>
      <c r="BRZ7855" s="2"/>
      <c r="BSA7855" s="2"/>
      <c r="BSB7855" s="2"/>
      <c r="BSC7855" s="2"/>
      <c r="BSD7855" s="2"/>
      <c r="BSE7855" s="2"/>
      <c r="BSF7855" s="2"/>
      <c r="BSG7855" s="2"/>
      <c r="BSH7855" s="2"/>
      <c r="BSI7855" s="2"/>
      <c r="BSJ7855" s="2"/>
      <c r="BSK7855" s="2"/>
      <c r="BSL7855" s="2"/>
      <c r="BSM7855" s="2"/>
      <c r="BSN7855" s="2"/>
      <c r="BSO7855" s="2"/>
      <c r="BSP7855" s="2"/>
      <c r="BSQ7855" s="2"/>
      <c r="BSR7855" s="2"/>
      <c r="BSS7855" s="2"/>
      <c r="BST7855" s="2"/>
      <c r="BSU7855" s="2"/>
      <c r="BSV7855" s="2"/>
      <c r="BSW7855" s="2"/>
      <c r="BSX7855" s="2"/>
      <c r="BSY7855" s="2"/>
      <c r="BSZ7855" s="2"/>
      <c r="BTA7855" s="2"/>
      <c r="BTB7855" s="2"/>
      <c r="BTC7855" s="2"/>
      <c r="BTD7855" s="2"/>
      <c r="BTE7855" s="2"/>
      <c r="BTF7855" s="2"/>
      <c r="BTG7855" s="2"/>
      <c r="BTH7855" s="2"/>
      <c r="BTI7855" s="2"/>
      <c r="BTJ7855" s="2"/>
      <c r="BTK7855" s="2"/>
      <c r="BTL7855" s="2"/>
      <c r="BTM7855" s="2"/>
      <c r="BTN7855" s="2"/>
      <c r="BTO7855" s="2"/>
      <c r="BTP7855" s="2"/>
      <c r="BTQ7855" s="2"/>
      <c r="BTR7855" s="2"/>
      <c r="BTS7855" s="2"/>
      <c r="BTT7855" s="2"/>
      <c r="BTU7855" s="2"/>
      <c r="BTV7855" s="2"/>
      <c r="BTW7855" s="2"/>
      <c r="BTX7855" s="2"/>
      <c r="BTY7855" s="2"/>
      <c r="BTZ7855" s="2"/>
      <c r="BUA7855" s="2"/>
      <c r="BUB7855" s="2"/>
      <c r="BUC7855" s="2"/>
      <c r="BUD7855" s="2"/>
      <c r="BUE7855" s="2"/>
      <c r="BUF7855" s="2"/>
      <c r="BUG7855" s="2"/>
      <c r="BUH7855" s="2"/>
      <c r="BUI7855" s="2"/>
      <c r="BUJ7855" s="2"/>
      <c r="BUK7855" s="2"/>
      <c r="BUL7855" s="2"/>
      <c r="BUM7855" s="2"/>
      <c r="BUN7855" s="2"/>
      <c r="BUO7855" s="2"/>
      <c r="BUP7855" s="2"/>
      <c r="BUQ7855" s="2"/>
      <c r="BUR7855" s="2"/>
      <c r="BUS7855" s="2"/>
      <c r="BUT7855" s="2"/>
      <c r="BUU7855" s="2"/>
      <c r="BUV7855" s="2"/>
      <c r="BUW7855" s="2"/>
      <c r="BUX7855" s="2"/>
      <c r="BUY7855" s="2"/>
      <c r="BUZ7855" s="2"/>
      <c r="BVA7855" s="2"/>
      <c r="BVB7855" s="2"/>
      <c r="BVC7855" s="2"/>
      <c r="BVD7855" s="2"/>
      <c r="BVE7855" s="2"/>
      <c r="BVF7855" s="2"/>
      <c r="BVG7855" s="2"/>
      <c r="BVH7855" s="2"/>
      <c r="BVI7855" s="2"/>
      <c r="BVJ7855" s="2"/>
      <c r="BVK7855" s="2"/>
      <c r="BVL7855" s="2"/>
      <c r="BVM7855" s="2"/>
      <c r="BVN7855" s="2"/>
      <c r="BVO7855" s="2"/>
      <c r="BVP7855" s="2"/>
      <c r="BVQ7855" s="2"/>
      <c r="BVR7855" s="2"/>
      <c r="BVS7855" s="2"/>
      <c r="BVT7855" s="2"/>
      <c r="BVU7855" s="2"/>
      <c r="BVV7855" s="2"/>
      <c r="BVW7855" s="2"/>
      <c r="BVX7855" s="2"/>
      <c r="BVY7855" s="2"/>
      <c r="BVZ7855" s="2"/>
      <c r="BWA7855" s="2"/>
      <c r="BWB7855" s="2"/>
      <c r="BWC7855" s="2"/>
      <c r="BWD7855" s="2"/>
      <c r="BWE7855" s="2"/>
      <c r="BWF7855" s="2"/>
      <c r="BWG7855" s="2"/>
      <c r="BWH7855" s="2"/>
      <c r="BWI7855" s="2"/>
      <c r="BWJ7855" s="2"/>
      <c r="BWK7855" s="2"/>
      <c r="BWL7855" s="2"/>
      <c r="BWM7855" s="2"/>
      <c r="BWN7855" s="2"/>
      <c r="BWO7855" s="2"/>
      <c r="BWP7855" s="2"/>
      <c r="BWQ7855" s="2"/>
      <c r="BWR7855" s="2"/>
      <c r="BWS7855" s="2"/>
      <c r="BWT7855" s="2"/>
      <c r="BWU7855" s="2"/>
      <c r="BWV7855" s="2"/>
      <c r="BWW7855" s="2"/>
      <c r="BWX7855" s="2"/>
      <c r="BWY7855" s="2"/>
      <c r="BWZ7855" s="2"/>
      <c r="BXA7855" s="2"/>
      <c r="BXB7855" s="2"/>
      <c r="BXC7855" s="2"/>
      <c r="BXD7855" s="2"/>
      <c r="BXE7855" s="2"/>
      <c r="BXF7855" s="2"/>
      <c r="BXG7855" s="2"/>
      <c r="BXH7855" s="2"/>
      <c r="BXI7855" s="2"/>
      <c r="BXJ7855" s="2"/>
      <c r="BXK7855" s="2"/>
      <c r="BXL7855" s="2"/>
      <c r="BXM7855" s="2"/>
      <c r="BXN7855" s="2"/>
      <c r="BXO7855" s="2"/>
      <c r="BXP7855" s="2"/>
      <c r="BXQ7855" s="2"/>
      <c r="BXR7855" s="2"/>
      <c r="BXS7855" s="2"/>
      <c r="BXT7855" s="2"/>
      <c r="BXU7855" s="2"/>
      <c r="BXV7855" s="2"/>
      <c r="BXW7855" s="2"/>
      <c r="BXX7855" s="2"/>
      <c r="BXY7855" s="2"/>
      <c r="BXZ7855" s="2"/>
      <c r="BYA7855" s="2"/>
      <c r="BYB7855" s="2"/>
      <c r="BYC7855" s="2"/>
      <c r="BYD7855" s="2"/>
      <c r="BYE7855" s="2"/>
      <c r="BYF7855" s="2"/>
      <c r="BYG7855" s="2"/>
      <c r="BYH7855" s="2"/>
      <c r="BYI7855" s="2"/>
      <c r="BYJ7855" s="2"/>
      <c r="BYK7855" s="2"/>
      <c r="BYL7855" s="2"/>
      <c r="BYM7855" s="2"/>
      <c r="BYN7855" s="2"/>
      <c r="BYO7855" s="2"/>
      <c r="BYP7855" s="2"/>
      <c r="BYQ7855" s="2"/>
      <c r="BYR7855" s="2"/>
      <c r="BYS7855" s="2"/>
      <c r="BYT7855" s="2"/>
      <c r="BYU7855" s="2"/>
      <c r="BYV7855" s="2"/>
      <c r="BYW7855" s="2"/>
      <c r="BYX7855" s="2"/>
      <c r="BYY7855" s="2"/>
      <c r="BYZ7855" s="2"/>
      <c r="BZA7855" s="2"/>
      <c r="BZB7855" s="2"/>
      <c r="BZC7855" s="2"/>
      <c r="BZD7855" s="2"/>
      <c r="BZE7855" s="2"/>
      <c r="BZF7855" s="2"/>
      <c r="BZG7855" s="2"/>
      <c r="BZH7855" s="2"/>
      <c r="BZI7855" s="2"/>
      <c r="BZJ7855" s="2"/>
      <c r="BZK7855" s="2"/>
      <c r="BZL7855" s="2"/>
      <c r="BZM7855" s="2"/>
      <c r="BZN7855" s="2"/>
      <c r="BZO7855" s="2"/>
      <c r="BZP7855" s="2"/>
      <c r="BZQ7855" s="2"/>
      <c r="BZR7855" s="2"/>
      <c r="BZS7855" s="2"/>
      <c r="BZT7855" s="2"/>
      <c r="BZU7855" s="2"/>
      <c r="BZV7855" s="2"/>
      <c r="BZW7855" s="2"/>
      <c r="BZX7855" s="2"/>
      <c r="BZY7855" s="2"/>
      <c r="BZZ7855" s="2"/>
      <c r="CAA7855" s="2"/>
      <c r="CAB7855" s="2"/>
      <c r="CAC7855" s="2"/>
      <c r="CAD7855" s="2"/>
      <c r="CAE7855" s="2"/>
      <c r="CAF7855" s="2"/>
      <c r="CAG7855" s="2"/>
      <c r="CAH7855" s="2"/>
      <c r="CAI7855" s="2"/>
      <c r="CAJ7855" s="2"/>
      <c r="CAK7855" s="2"/>
      <c r="CAL7855" s="2"/>
      <c r="CAM7855" s="2"/>
      <c r="CAN7855" s="2"/>
      <c r="CAO7855" s="2"/>
      <c r="CAP7855" s="2"/>
      <c r="CAQ7855" s="2"/>
      <c r="CAR7855" s="2"/>
      <c r="CAS7855" s="2"/>
      <c r="CAT7855" s="2"/>
      <c r="CAU7855" s="2"/>
      <c r="CAV7855" s="2"/>
      <c r="CAW7855" s="2"/>
      <c r="CAX7855" s="2"/>
      <c r="CAY7855" s="2"/>
      <c r="CAZ7855" s="2"/>
      <c r="CBA7855" s="2"/>
      <c r="CBB7855" s="2"/>
      <c r="CBC7855" s="2"/>
      <c r="CBD7855" s="2"/>
      <c r="CBE7855" s="2"/>
      <c r="CBF7855" s="2"/>
      <c r="CBG7855" s="2"/>
      <c r="CBH7855" s="2"/>
      <c r="CBI7855" s="2"/>
      <c r="CBJ7855" s="2"/>
      <c r="CBK7855" s="2"/>
      <c r="CBL7855" s="2"/>
      <c r="CBM7855" s="2"/>
      <c r="CBN7855" s="2"/>
      <c r="CBO7855" s="2"/>
      <c r="CBP7855" s="2"/>
      <c r="CBQ7855" s="2"/>
      <c r="CBR7855" s="2"/>
      <c r="CBS7855" s="2"/>
      <c r="CBT7855" s="2"/>
      <c r="CBU7855" s="2"/>
      <c r="CBV7855" s="2"/>
      <c r="CBW7855" s="2"/>
      <c r="CBX7855" s="2"/>
      <c r="CBY7855" s="2"/>
      <c r="CBZ7855" s="2"/>
      <c r="CCA7855" s="2"/>
      <c r="CCB7855" s="2"/>
      <c r="CCC7855" s="2"/>
      <c r="CCD7855" s="2"/>
      <c r="CCE7855" s="2"/>
      <c r="CCF7855" s="2"/>
      <c r="CCG7855" s="2"/>
      <c r="CCH7855" s="2"/>
      <c r="CCI7855" s="2"/>
      <c r="CCJ7855" s="2"/>
      <c r="CCK7855" s="2"/>
      <c r="CCL7855" s="2"/>
      <c r="CCM7855" s="2"/>
      <c r="CCN7855" s="2"/>
      <c r="CCO7855" s="2"/>
      <c r="CCP7855" s="2"/>
      <c r="CCQ7855" s="2"/>
      <c r="CCR7855" s="2"/>
      <c r="CCS7855" s="2"/>
      <c r="CCT7855" s="2"/>
      <c r="CCU7855" s="2"/>
      <c r="CCV7855" s="2"/>
      <c r="CCW7855" s="2"/>
      <c r="CCX7855" s="2"/>
      <c r="CCY7855" s="2"/>
      <c r="CCZ7855" s="2"/>
      <c r="CDA7855" s="2"/>
      <c r="CDB7855" s="2"/>
      <c r="CDC7855" s="2"/>
      <c r="CDD7855" s="2"/>
      <c r="CDE7855" s="2"/>
      <c r="CDF7855" s="2"/>
      <c r="CDG7855" s="2"/>
      <c r="CDH7855" s="2"/>
      <c r="CDI7855" s="2"/>
      <c r="CDJ7855" s="2"/>
      <c r="CDK7855" s="2"/>
      <c r="CDL7855" s="2"/>
      <c r="CDM7855" s="2"/>
      <c r="CDN7855" s="2"/>
      <c r="CDO7855" s="2"/>
      <c r="CDP7855" s="2"/>
      <c r="CDQ7855" s="2"/>
      <c r="CDR7855" s="2"/>
      <c r="CDS7855" s="2"/>
      <c r="CDT7855" s="2"/>
      <c r="CDU7855" s="2"/>
      <c r="CDV7855" s="2"/>
      <c r="CDW7855" s="2"/>
      <c r="CDX7855" s="2"/>
      <c r="CDY7855" s="2"/>
      <c r="CDZ7855" s="2"/>
      <c r="CEA7855" s="2"/>
      <c r="CEB7855" s="2"/>
      <c r="CEC7855" s="2"/>
      <c r="CED7855" s="2"/>
      <c r="CEE7855" s="2"/>
      <c r="CEF7855" s="2"/>
      <c r="CEG7855" s="2"/>
      <c r="CEH7855" s="2"/>
      <c r="CEI7855" s="2"/>
      <c r="CEJ7855" s="2"/>
      <c r="CEK7855" s="2"/>
      <c r="CEL7855" s="2"/>
      <c r="CEM7855" s="2"/>
      <c r="CEN7855" s="2"/>
      <c r="CEO7855" s="2"/>
      <c r="CEP7855" s="2"/>
      <c r="CEQ7855" s="2"/>
      <c r="CER7855" s="2"/>
      <c r="CES7855" s="2"/>
      <c r="CET7855" s="2"/>
      <c r="CEU7855" s="2"/>
      <c r="CEV7855" s="2"/>
      <c r="CEW7855" s="2"/>
      <c r="CEX7855" s="2"/>
      <c r="CEY7855" s="2"/>
      <c r="CEZ7855" s="2"/>
      <c r="CFA7855" s="2"/>
      <c r="CFB7855" s="2"/>
      <c r="CFC7855" s="2"/>
      <c r="CFD7855" s="2"/>
      <c r="CFE7855" s="2"/>
      <c r="CFF7855" s="2"/>
      <c r="CFG7855" s="2"/>
      <c r="CFH7855" s="2"/>
      <c r="CFI7855" s="2"/>
      <c r="CFJ7855" s="2"/>
      <c r="CFK7855" s="2"/>
      <c r="CFL7855" s="2"/>
      <c r="CFM7855" s="2"/>
      <c r="CFN7855" s="2"/>
      <c r="CFO7855" s="2"/>
      <c r="CFP7855" s="2"/>
      <c r="CFQ7855" s="2"/>
      <c r="CFR7855" s="2"/>
      <c r="CFS7855" s="2"/>
      <c r="CFT7855" s="2"/>
      <c r="CFU7855" s="2"/>
      <c r="CFV7855" s="2"/>
      <c r="CFW7855" s="2"/>
      <c r="CFX7855" s="2"/>
      <c r="CFY7855" s="2"/>
      <c r="CFZ7855" s="2"/>
      <c r="CGA7855" s="2"/>
      <c r="CGB7855" s="2"/>
      <c r="CGC7855" s="2"/>
      <c r="CGD7855" s="2"/>
      <c r="CGE7855" s="2"/>
      <c r="CGF7855" s="2"/>
      <c r="CGG7855" s="2"/>
      <c r="CGH7855" s="2"/>
      <c r="CGI7855" s="2"/>
      <c r="CGJ7855" s="2"/>
      <c r="CGK7855" s="2"/>
      <c r="CGL7855" s="2"/>
      <c r="CGM7855" s="2"/>
      <c r="CGN7855" s="2"/>
      <c r="CGO7855" s="2"/>
      <c r="CGP7855" s="2"/>
      <c r="CGQ7855" s="2"/>
      <c r="CGR7855" s="2"/>
      <c r="CGS7855" s="2"/>
      <c r="CGT7855" s="2"/>
      <c r="CGU7855" s="2"/>
      <c r="CGV7855" s="2"/>
      <c r="CGW7855" s="2"/>
      <c r="CGX7855" s="2"/>
      <c r="CGY7855" s="2"/>
      <c r="CGZ7855" s="2"/>
      <c r="CHA7855" s="2"/>
      <c r="CHB7855" s="2"/>
      <c r="CHC7855" s="2"/>
      <c r="CHD7855" s="2"/>
      <c r="CHE7855" s="2"/>
      <c r="CHF7855" s="2"/>
      <c r="CHG7855" s="2"/>
      <c r="CHH7855" s="2"/>
      <c r="CHI7855" s="2"/>
      <c r="CHJ7855" s="2"/>
      <c r="CHK7855" s="2"/>
      <c r="CHL7855" s="2"/>
      <c r="CHM7855" s="2"/>
      <c r="CHN7855" s="2"/>
      <c r="CHO7855" s="2"/>
      <c r="CHP7855" s="2"/>
      <c r="CHQ7855" s="2"/>
      <c r="CHR7855" s="2"/>
      <c r="CHS7855" s="2"/>
      <c r="CHT7855" s="2"/>
      <c r="CHU7855" s="2"/>
      <c r="CHV7855" s="2"/>
      <c r="CHW7855" s="2"/>
      <c r="CHX7855" s="2"/>
      <c r="CHY7855" s="2"/>
      <c r="CHZ7855" s="2"/>
      <c r="CIA7855" s="2"/>
      <c r="CIB7855" s="2"/>
      <c r="CIC7855" s="2"/>
      <c r="CID7855" s="2"/>
      <c r="CIE7855" s="2"/>
      <c r="CIF7855" s="2"/>
      <c r="CIG7855" s="2"/>
      <c r="CIH7855" s="2"/>
      <c r="CII7855" s="2"/>
      <c r="CIJ7855" s="2"/>
      <c r="CIK7855" s="2"/>
      <c r="CIL7855" s="2"/>
      <c r="CIM7855" s="2"/>
      <c r="CIN7855" s="2"/>
      <c r="CIO7855" s="2"/>
      <c r="CIP7855" s="2"/>
      <c r="CIQ7855" s="2"/>
      <c r="CIR7855" s="2"/>
      <c r="CIS7855" s="2"/>
      <c r="CIT7855" s="2"/>
      <c r="CIU7855" s="2"/>
      <c r="CIV7855" s="2"/>
      <c r="CIW7855" s="2"/>
      <c r="CIX7855" s="2"/>
      <c r="CIY7855" s="2"/>
      <c r="CIZ7855" s="2"/>
      <c r="CJA7855" s="2"/>
      <c r="CJB7855" s="2"/>
      <c r="CJC7855" s="2"/>
      <c r="CJD7855" s="2"/>
      <c r="CJE7855" s="2"/>
      <c r="CJF7855" s="2"/>
      <c r="CJG7855" s="2"/>
      <c r="CJH7855" s="2"/>
      <c r="CJI7855" s="2"/>
      <c r="CJJ7855" s="2"/>
      <c r="CJK7855" s="2"/>
      <c r="CJL7855" s="2"/>
      <c r="CJM7855" s="2"/>
      <c r="CJN7855" s="2"/>
      <c r="CJO7855" s="2"/>
      <c r="CJP7855" s="2"/>
      <c r="CJQ7855" s="2"/>
      <c r="CJR7855" s="2"/>
      <c r="CJS7855" s="2"/>
      <c r="CJT7855" s="2"/>
      <c r="CJU7855" s="2"/>
      <c r="CJV7855" s="2"/>
      <c r="CJW7855" s="2"/>
      <c r="CJX7855" s="2"/>
      <c r="CJY7855" s="2"/>
      <c r="CJZ7855" s="2"/>
      <c r="CKA7855" s="2"/>
      <c r="CKB7855" s="2"/>
      <c r="CKC7855" s="2"/>
      <c r="CKD7855" s="2"/>
      <c r="CKE7855" s="2"/>
      <c r="CKF7855" s="2"/>
      <c r="CKG7855" s="2"/>
      <c r="CKH7855" s="2"/>
      <c r="CKI7855" s="2"/>
      <c r="CKJ7855" s="2"/>
      <c r="CKK7855" s="2"/>
      <c r="CKL7855" s="2"/>
      <c r="CKM7855" s="2"/>
      <c r="CKN7855" s="2"/>
      <c r="CKO7855" s="2"/>
      <c r="CKP7855" s="2"/>
      <c r="CKQ7855" s="2"/>
      <c r="CKR7855" s="2"/>
      <c r="CKS7855" s="2"/>
      <c r="CKT7855" s="2"/>
      <c r="CKU7855" s="2"/>
      <c r="CKV7855" s="2"/>
      <c r="CKW7855" s="2"/>
      <c r="CKX7855" s="2"/>
      <c r="CKY7855" s="2"/>
      <c r="CKZ7855" s="2"/>
      <c r="CLA7855" s="2"/>
      <c r="CLB7855" s="2"/>
      <c r="CLC7855" s="2"/>
      <c r="CLD7855" s="2"/>
      <c r="CLE7855" s="2"/>
      <c r="CLF7855" s="2"/>
      <c r="CLG7855" s="2"/>
      <c r="CLH7855" s="2"/>
      <c r="CLI7855" s="2"/>
      <c r="CLJ7855" s="2"/>
      <c r="CLK7855" s="2"/>
      <c r="CLL7855" s="2"/>
      <c r="CLM7855" s="2"/>
      <c r="CLN7855" s="2"/>
      <c r="CLO7855" s="2"/>
      <c r="CLP7855" s="2"/>
      <c r="CLQ7855" s="2"/>
      <c r="CLR7855" s="2"/>
      <c r="CLS7855" s="2"/>
      <c r="CLT7855" s="2"/>
      <c r="CLU7855" s="2"/>
      <c r="CLV7855" s="2"/>
      <c r="CLW7855" s="2"/>
      <c r="CLX7855" s="2"/>
      <c r="CLY7855" s="2"/>
      <c r="CLZ7855" s="2"/>
      <c r="CMA7855" s="2"/>
      <c r="CMB7855" s="2"/>
      <c r="CMC7855" s="2"/>
      <c r="CMD7855" s="2"/>
      <c r="CME7855" s="2"/>
      <c r="CMF7855" s="2"/>
      <c r="CMG7855" s="2"/>
      <c r="CMH7855" s="2"/>
      <c r="CMI7855" s="2"/>
      <c r="CMJ7855" s="2"/>
      <c r="CMK7855" s="2"/>
      <c r="CML7855" s="2"/>
      <c r="CMM7855" s="2"/>
      <c r="CMN7855" s="2"/>
      <c r="CMO7855" s="2"/>
      <c r="CMP7855" s="2"/>
      <c r="CMQ7855" s="2"/>
      <c r="CMR7855" s="2"/>
      <c r="CMS7855" s="2"/>
      <c r="CMT7855" s="2"/>
      <c r="CMU7855" s="2"/>
      <c r="CMV7855" s="2"/>
      <c r="CMW7855" s="2"/>
      <c r="CMX7855" s="2"/>
      <c r="CMY7855" s="2"/>
      <c r="CMZ7855" s="2"/>
      <c r="CNA7855" s="2"/>
      <c r="CNB7855" s="2"/>
      <c r="CNC7855" s="2"/>
      <c r="CND7855" s="2"/>
      <c r="CNE7855" s="2"/>
      <c r="CNF7855" s="2"/>
      <c r="CNG7855" s="2"/>
      <c r="CNH7855" s="2"/>
      <c r="CNI7855" s="2"/>
      <c r="CNJ7855" s="2"/>
      <c r="CNK7855" s="2"/>
      <c r="CNL7855" s="2"/>
      <c r="CNM7855" s="2"/>
      <c r="CNN7855" s="2"/>
      <c r="CNO7855" s="2"/>
      <c r="CNP7855" s="2"/>
      <c r="CNQ7855" s="2"/>
      <c r="CNR7855" s="2"/>
      <c r="CNS7855" s="2"/>
      <c r="CNT7855" s="2"/>
      <c r="CNU7855" s="2"/>
      <c r="CNV7855" s="2"/>
      <c r="CNW7855" s="2"/>
      <c r="CNX7855" s="2"/>
      <c r="CNY7855" s="2"/>
      <c r="CNZ7855" s="2"/>
      <c r="COA7855" s="2"/>
      <c r="COB7855" s="2"/>
      <c r="COC7855" s="2"/>
      <c r="COD7855" s="2"/>
      <c r="COE7855" s="2"/>
      <c r="COF7855" s="2"/>
      <c r="COG7855" s="2"/>
      <c r="COH7855" s="2"/>
      <c r="COI7855" s="2"/>
      <c r="COJ7855" s="2"/>
      <c r="COK7855" s="2"/>
      <c r="COL7855" s="2"/>
      <c r="COM7855" s="2"/>
      <c r="CON7855" s="2"/>
      <c r="COO7855" s="2"/>
      <c r="COP7855" s="2"/>
      <c r="COQ7855" s="2"/>
      <c r="COR7855" s="2"/>
      <c r="COS7855" s="2"/>
      <c r="COT7855" s="2"/>
      <c r="COU7855" s="2"/>
      <c r="COV7855" s="2"/>
      <c r="COW7855" s="2"/>
      <c r="COX7855" s="2"/>
      <c r="COY7855" s="2"/>
      <c r="COZ7855" s="2"/>
      <c r="CPA7855" s="2"/>
      <c r="CPB7855" s="2"/>
      <c r="CPC7855" s="2"/>
      <c r="CPD7855" s="2"/>
      <c r="CPE7855" s="2"/>
      <c r="CPF7855" s="2"/>
      <c r="CPG7855" s="2"/>
      <c r="CPH7855" s="2"/>
      <c r="CPI7855" s="2"/>
      <c r="CPJ7855" s="2"/>
      <c r="CPK7855" s="2"/>
      <c r="CPL7855" s="2"/>
      <c r="CPM7855" s="2"/>
      <c r="CPN7855" s="2"/>
      <c r="CPO7855" s="2"/>
      <c r="CPP7855" s="2"/>
      <c r="CPQ7855" s="2"/>
      <c r="CPR7855" s="2"/>
      <c r="CPS7855" s="2"/>
      <c r="CPT7855" s="2"/>
      <c r="CPU7855" s="2"/>
      <c r="CPV7855" s="2"/>
      <c r="CPW7855" s="2"/>
      <c r="CPX7855" s="2"/>
      <c r="CPY7855" s="2"/>
      <c r="CPZ7855" s="2"/>
      <c r="CQA7855" s="2"/>
      <c r="CQB7855" s="2"/>
      <c r="CQC7855" s="2"/>
      <c r="CQD7855" s="2"/>
      <c r="CQE7855" s="2"/>
      <c r="CQF7855" s="2"/>
      <c r="CQG7855" s="2"/>
      <c r="CQH7855" s="2"/>
      <c r="CQI7855" s="2"/>
      <c r="CQJ7855" s="2"/>
      <c r="CQK7855" s="2"/>
      <c r="CQL7855" s="2"/>
      <c r="CQM7855" s="2"/>
      <c r="CQN7855" s="2"/>
      <c r="CQO7855" s="2"/>
      <c r="CQP7855" s="2"/>
      <c r="CQQ7855" s="2"/>
      <c r="CQR7855" s="2"/>
      <c r="CQS7855" s="2"/>
      <c r="CQT7855" s="2"/>
      <c r="CQU7855" s="2"/>
      <c r="CQV7855" s="2"/>
      <c r="CQW7855" s="2"/>
      <c r="CQX7855" s="2"/>
      <c r="CQY7855" s="2"/>
      <c r="CQZ7855" s="2"/>
      <c r="CRA7855" s="2"/>
      <c r="CRB7855" s="2"/>
      <c r="CRC7855" s="2"/>
      <c r="CRD7855" s="2"/>
      <c r="CRE7855" s="2"/>
      <c r="CRF7855" s="2"/>
      <c r="CRG7855" s="2"/>
      <c r="CRH7855" s="2"/>
      <c r="CRI7855" s="2"/>
      <c r="CRJ7855" s="2"/>
      <c r="CRK7855" s="2"/>
      <c r="CRL7855" s="2"/>
      <c r="CRM7855" s="2"/>
      <c r="CRN7855" s="2"/>
      <c r="CRO7855" s="2"/>
      <c r="CRP7855" s="2"/>
      <c r="CRQ7855" s="2"/>
      <c r="CRR7855" s="2"/>
      <c r="CRS7855" s="2"/>
      <c r="CRT7855" s="2"/>
      <c r="CRU7855" s="2"/>
      <c r="CRV7855" s="2"/>
      <c r="CRW7855" s="2"/>
      <c r="CRX7855" s="2"/>
      <c r="CRY7855" s="2"/>
      <c r="CRZ7855" s="2"/>
      <c r="CSA7855" s="2"/>
      <c r="CSB7855" s="2"/>
      <c r="CSC7855" s="2"/>
      <c r="CSD7855" s="2"/>
      <c r="CSE7855" s="2"/>
      <c r="CSF7855" s="2"/>
      <c r="CSG7855" s="2"/>
      <c r="CSH7855" s="2"/>
      <c r="CSI7855" s="2"/>
      <c r="CSJ7855" s="2"/>
      <c r="CSK7855" s="2"/>
      <c r="CSL7855" s="2"/>
      <c r="CSM7855" s="2"/>
      <c r="CSN7855" s="2"/>
      <c r="CSO7855" s="2"/>
      <c r="CSP7855" s="2"/>
      <c r="CSQ7855" s="2"/>
      <c r="CSR7855" s="2"/>
      <c r="CSS7855" s="2"/>
      <c r="CST7855" s="2"/>
      <c r="CSU7855" s="2"/>
      <c r="CSV7855" s="2"/>
      <c r="CSW7855" s="2"/>
      <c r="CSX7855" s="2"/>
      <c r="CSY7855" s="2"/>
      <c r="CSZ7855" s="2"/>
      <c r="CTA7855" s="2"/>
      <c r="CTB7855" s="2"/>
      <c r="CTC7855" s="2"/>
      <c r="CTD7855" s="2"/>
      <c r="CTE7855" s="2"/>
      <c r="CTF7855" s="2"/>
      <c r="CTG7855" s="2"/>
      <c r="CTH7855" s="2"/>
      <c r="CTI7855" s="2"/>
      <c r="CTJ7855" s="2"/>
      <c r="CTK7855" s="2"/>
      <c r="CTL7855" s="2"/>
      <c r="CTM7855" s="2"/>
      <c r="CTN7855" s="2"/>
      <c r="CTO7855" s="2"/>
      <c r="CTP7855" s="2"/>
      <c r="CTQ7855" s="2"/>
      <c r="CTR7855" s="2"/>
      <c r="CTS7855" s="2"/>
      <c r="CTT7855" s="2"/>
      <c r="CTU7855" s="2"/>
      <c r="CTV7855" s="2"/>
      <c r="CTW7855" s="2"/>
      <c r="CTX7855" s="2"/>
      <c r="CTY7855" s="2"/>
      <c r="CTZ7855" s="2"/>
      <c r="CUA7855" s="2"/>
      <c r="CUB7855" s="2"/>
      <c r="CUC7855" s="2"/>
      <c r="CUD7855" s="2"/>
      <c r="CUE7855" s="2"/>
      <c r="CUF7855" s="2"/>
      <c r="CUG7855" s="2"/>
      <c r="CUH7855" s="2"/>
      <c r="CUI7855" s="2"/>
      <c r="CUJ7855" s="2"/>
      <c r="CUK7855" s="2"/>
      <c r="CUL7855" s="2"/>
      <c r="CUM7855" s="2"/>
      <c r="CUN7855" s="2"/>
      <c r="CUO7855" s="2"/>
      <c r="CUP7855" s="2"/>
      <c r="CUQ7855" s="2"/>
      <c r="CUR7855" s="2"/>
      <c r="CUS7855" s="2"/>
      <c r="CUT7855" s="2"/>
      <c r="CUU7855" s="2"/>
      <c r="CUV7855" s="2"/>
      <c r="CUW7855" s="2"/>
      <c r="CUX7855" s="2"/>
      <c r="CUY7855" s="2"/>
      <c r="CUZ7855" s="2"/>
      <c r="CVA7855" s="2"/>
      <c r="CVB7855" s="2"/>
      <c r="CVC7855" s="2"/>
      <c r="CVD7855" s="2"/>
      <c r="CVE7855" s="2"/>
      <c r="CVF7855" s="2"/>
      <c r="CVG7855" s="2"/>
      <c r="CVH7855" s="2"/>
      <c r="CVI7855" s="2"/>
      <c r="CVJ7855" s="2"/>
      <c r="CVK7855" s="2"/>
      <c r="CVL7855" s="2"/>
      <c r="CVM7855" s="2"/>
      <c r="CVN7855" s="2"/>
      <c r="CVO7855" s="2"/>
      <c r="CVP7855" s="2"/>
      <c r="CVQ7855" s="2"/>
      <c r="CVR7855" s="2"/>
      <c r="CVS7855" s="2"/>
      <c r="CVT7855" s="2"/>
      <c r="CVU7855" s="2"/>
      <c r="CVV7855" s="2"/>
      <c r="CVW7855" s="2"/>
      <c r="CVX7855" s="2"/>
      <c r="CVY7855" s="2"/>
      <c r="CVZ7855" s="2"/>
      <c r="CWA7855" s="2"/>
      <c r="CWB7855" s="2"/>
      <c r="CWC7855" s="2"/>
      <c r="CWD7855" s="2"/>
      <c r="CWE7855" s="2"/>
      <c r="CWF7855" s="2"/>
      <c r="CWG7855" s="2"/>
      <c r="CWH7855" s="2"/>
      <c r="CWI7855" s="2"/>
      <c r="CWJ7855" s="2"/>
      <c r="CWK7855" s="2"/>
      <c r="CWL7855" s="2"/>
      <c r="CWM7855" s="2"/>
      <c r="CWN7855" s="2"/>
      <c r="CWO7855" s="2"/>
      <c r="CWP7855" s="2"/>
      <c r="CWQ7855" s="2"/>
      <c r="CWR7855" s="2"/>
      <c r="CWS7855" s="2"/>
      <c r="CWT7855" s="2"/>
      <c r="CWU7855" s="2"/>
      <c r="CWV7855" s="2"/>
      <c r="CWW7855" s="2"/>
      <c r="CWX7855" s="2"/>
      <c r="CWY7855" s="2"/>
      <c r="CWZ7855" s="2"/>
      <c r="CXA7855" s="2"/>
      <c r="CXB7855" s="2"/>
      <c r="CXC7855" s="2"/>
      <c r="CXD7855" s="2"/>
      <c r="CXE7855" s="2"/>
      <c r="CXF7855" s="2"/>
      <c r="CXG7855" s="2"/>
      <c r="CXH7855" s="2"/>
      <c r="CXI7855" s="2"/>
      <c r="CXJ7855" s="2"/>
      <c r="CXK7855" s="2"/>
      <c r="CXL7855" s="2"/>
      <c r="CXM7855" s="2"/>
      <c r="CXN7855" s="2"/>
      <c r="CXO7855" s="2"/>
      <c r="CXP7855" s="2"/>
      <c r="CXQ7855" s="2"/>
      <c r="CXR7855" s="2"/>
      <c r="CXS7855" s="2"/>
      <c r="CXT7855" s="2"/>
      <c r="CXU7855" s="2"/>
      <c r="CXV7855" s="2"/>
      <c r="CXW7855" s="2"/>
      <c r="CXX7855" s="2"/>
      <c r="CXY7855" s="2"/>
      <c r="CXZ7855" s="2"/>
      <c r="CYA7855" s="2"/>
      <c r="CYB7855" s="2"/>
      <c r="CYC7855" s="2"/>
      <c r="CYD7855" s="2"/>
      <c r="CYE7855" s="2"/>
      <c r="CYF7855" s="2"/>
      <c r="CYG7855" s="2"/>
      <c r="CYH7855" s="2"/>
      <c r="CYI7855" s="2"/>
      <c r="CYJ7855" s="2"/>
      <c r="CYK7855" s="2"/>
      <c r="CYL7855" s="2"/>
      <c r="CYM7855" s="2"/>
      <c r="CYN7855" s="2"/>
      <c r="CYO7855" s="2"/>
      <c r="CYP7855" s="2"/>
      <c r="CYQ7855" s="2"/>
      <c r="CYR7855" s="2"/>
      <c r="CYS7855" s="2"/>
      <c r="CYT7855" s="2"/>
      <c r="CYU7855" s="2"/>
      <c r="CYV7855" s="2"/>
      <c r="CYW7855" s="2"/>
      <c r="CYX7855" s="2"/>
      <c r="CYY7855" s="2"/>
      <c r="CYZ7855" s="2"/>
      <c r="CZA7855" s="2"/>
      <c r="CZB7855" s="2"/>
      <c r="CZC7855" s="2"/>
      <c r="CZD7855" s="2"/>
      <c r="CZE7855" s="2"/>
      <c r="CZF7855" s="2"/>
      <c r="CZG7855" s="2"/>
      <c r="CZH7855" s="2"/>
      <c r="CZI7855" s="2"/>
      <c r="CZJ7855" s="2"/>
      <c r="CZK7855" s="2"/>
      <c r="CZL7855" s="2"/>
      <c r="CZM7855" s="2"/>
      <c r="CZN7855" s="2"/>
      <c r="CZO7855" s="2"/>
      <c r="CZP7855" s="2"/>
      <c r="CZQ7855" s="2"/>
      <c r="CZR7855" s="2"/>
      <c r="CZS7855" s="2"/>
      <c r="CZT7855" s="2"/>
      <c r="CZU7855" s="2"/>
      <c r="CZV7855" s="2"/>
      <c r="CZW7855" s="2"/>
      <c r="CZX7855" s="2"/>
      <c r="CZY7855" s="2"/>
      <c r="CZZ7855" s="2"/>
      <c r="DAA7855" s="2"/>
      <c r="DAB7855" s="2"/>
      <c r="DAC7855" s="2"/>
      <c r="DAD7855" s="2"/>
      <c r="DAE7855" s="2"/>
      <c r="DAF7855" s="2"/>
      <c r="DAG7855" s="2"/>
      <c r="DAH7855" s="2"/>
      <c r="DAI7855" s="2"/>
      <c r="DAJ7855" s="2"/>
      <c r="DAK7855" s="2"/>
      <c r="DAL7855" s="2"/>
      <c r="DAM7855" s="2"/>
      <c r="DAN7855" s="2"/>
      <c r="DAO7855" s="2"/>
      <c r="DAP7855" s="2"/>
      <c r="DAQ7855" s="2"/>
      <c r="DAR7855" s="2"/>
      <c r="DAS7855" s="2"/>
      <c r="DAT7855" s="2"/>
      <c r="DAU7855" s="2"/>
      <c r="DAV7855" s="2"/>
      <c r="DAW7855" s="2"/>
      <c r="DAX7855" s="2"/>
      <c r="DAY7855" s="2"/>
      <c r="DAZ7855" s="2"/>
      <c r="DBA7855" s="2"/>
      <c r="DBB7855" s="2"/>
      <c r="DBC7855" s="2"/>
      <c r="DBD7855" s="2"/>
      <c r="DBE7855" s="2"/>
      <c r="DBF7855" s="2"/>
      <c r="DBG7855" s="2"/>
      <c r="DBH7855" s="2"/>
      <c r="DBI7855" s="2"/>
      <c r="DBJ7855" s="2"/>
      <c r="DBK7855" s="2"/>
      <c r="DBL7855" s="2"/>
      <c r="DBM7855" s="2"/>
      <c r="DBN7855" s="2"/>
      <c r="DBO7855" s="2"/>
      <c r="DBP7855" s="2"/>
      <c r="DBQ7855" s="2"/>
      <c r="DBR7855" s="2"/>
      <c r="DBS7855" s="2"/>
      <c r="DBT7855" s="2"/>
      <c r="DBU7855" s="2"/>
      <c r="DBV7855" s="2"/>
      <c r="DBW7855" s="2"/>
      <c r="DBX7855" s="2"/>
      <c r="DBY7855" s="2"/>
      <c r="DBZ7855" s="2"/>
      <c r="DCA7855" s="2"/>
      <c r="DCB7855" s="2"/>
      <c r="DCC7855" s="2"/>
      <c r="DCD7855" s="2"/>
      <c r="DCE7855" s="2"/>
      <c r="DCF7855" s="2"/>
      <c r="DCG7855" s="2"/>
      <c r="DCH7855" s="2"/>
      <c r="DCI7855" s="2"/>
      <c r="DCJ7855" s="2"/>
      <c r="DCK7855" s="2"/>
      <c r="DCL7855" s="2"/>
      <c r="DCM7855" s="2"/>
      <c r="DCN7855" s="2"/>
      <c r="DCO7855" s="2"/>
      <c r="DCP7855" s="2"/>
      <c r="DCQ7855" s="2"/>
      <c r="DCR7855" s="2"/>
      <c r="DCS7855" s="2"/>
      <c r="DCT7855" s="2"/>
      <c r="DCU7855" s="2"/>
      <c r="DCV7855" s="2"/>
      <c r="DCW7855" s="2"/>
      <c r="DCX7855" s="2"/>
      <c r="DCY7855" s="2"/>
      <c r="DCZ7855" s="2"/>
      <c r="DDA7855" s="2"/>
      <c r="DDB7855" s="2"/>
      <c r="DDC7855" s="2"/>
      <c r="DDD7855" s="2"/>
      <c r="DDE7855" s="2"/>
      <c r="DDF7855" s="2"/>
      <c r="DDG7855" s="2"/>
      <c r="DDH7855" s="2"/>
      <c r="DDI7855" s="2"/>
      <c r="DDJ7855" s="2"/>
      <c r="DDK7855" s="2"/>
      <c r="DDL7855" s="2"/>
      <c r="DDM7855" s="2"/>
      <c r="DDN7855" s="2"/>
      <c r="DDO7855" s="2"/>
      <c r="DDP7855" s="2"/>
      <c r="DDQ7855" s="2"/>
      <c r="DDR7855" s="2"/>
      <c r="DDS7855" s="2"/>
      <c r="DDT7855" s="2"/>
      <c r="DDU7855" s="2"/>
      <c r="DDV7855" s="2"/>
      <c r="DDW7855" s="2"/>
      <c r="DDX7855" s="2"/>
      <c r="DDY7855" s="2"/>
      <c r="DDZ7855" s="2"/>
      <c r="DEA7855" s="2"/>
      <c r="DEB7855" s="2"/>
      <c r="DEC7855" s="2"/>
      <c r="DED7855" s="2"/>
      <c r="DEE7855" s="2"/>
      <c r="DEF7855" s="2"/>
      <c r="DEG7855" s="2"/>
      <c r="DEH7855" s="2"/>
      <c r="DEI7855" s="2"/>
      <c r="DEJ7855" s="2"/>
      <c r="DEK7855" s="2"/>
      <c r="DEL7855" s="2"/>
      <c r="DEM7855" s="2"/>
      <c r="DEN7855" s="2"/>
      <c r="DEO7855" s="2"/>
      <c r="DEP7855" s="2"/>
      <c r="DEQ7855" s="2"/>
      <c r="DER7855" s="2"/>
      <c r="DES7855" s="2"/>
      <c r="DET7855" s="2"/>
      <c r="DEU7855" s="2"/>
      <c r="DEV7855" s="2"/>
      <c r="DEW7855" s="2"/>
      <c r="DEX7855" s="2"/>
      <c r="DEY7855" s="2"/>
      <c r="DEZ7855" s="2"/>
      <c r="DFA7855" s="2"/>
      <c r="DFB7855" s="2"/>
      <c r="DFC7855" s="2"/>
      <c r="DFD7855" s="2"/>
      <c r="DFE7855" s="2"/>
      <c r="DFF7855" s="2"/>
      <c r="DFG7855" s="2"/>
      <c r="DFH7855" s="2"/>
      <c r="DFI7855" s="2"/>
      <c r="DFJ7855" s="2"/>
      <c r="DFK7855" s="2"/>
      <c r="DFL7855" s="2"/>
      <c r="DFM7855" s="2"/>
      <c r="DFN7855" s="2"/>
      <c r="DFO7855" s="2"/>
      <c r="DFP7855" s="2"/>
      <c r="DFQ7855" s="2"/>
      <c r="DFR7855" s="2"/>
      <c r="DFS7855" s="2"/>
      <c r="DFT7855" s="2"/>
      <c r="DFU7855" s="2"/>
      <c r="DFV7855" s="2"/>
      <c r="DFW7855" s="2"/>
      <c r="DFX7855" s="2"/>
      <c r="DFY7855" s="2"/>
      <c r="DFZ7855" s="2"/>
      <c r="DGA7855" s="2"/>
      <c r="DGB7855" s="2"/>
      <c r="DGC7855" s="2"/>
      <c r="DGD7855" s="2"/>
      <c r="DGE7855" s="2"/>
      <c r="DGF7855" s="2"/>
      <c r="DGG7855" s="2"/>
      <c r="DGH7855" s="2"/>
      <c r="DGI7855" s="2"/>
      <c r="DGJ7855" s="2"/>
      <c r="DGK7855" s="2"/>
      <c r="DGL7855" s="2"/>
      <c r="DGM7855" s="2"/>
      <c r="DGN7855" s="2"/>
      <c r="DGO7855" s="2"/>
      <c r="DGP7855" s="2"/>
      <c r="DGQ7855" s="2"/>
      <c r="DGR7855" s="2"/>
      <c r="DGS7855" s="2"/>
      <c r="DGT7855" s="2"/>
      <c r="DGU7855" s="2"/>
      <c r="DGV7855" s="2"/>
      <c r="DGW7855" s="2"/>
      <c r="DGX7855" s="2"/>
      <c r="DGY7855" s="2"/>
      <c r="DGZ7855" s="2"/>
      <c r="DHA7855" s="2"/>
      <c r="DHB7855" s="2"/>
      <c r="DHC7855" s="2"/>
      <c r="DHD7855" s="2"/>
      <c r="DHE7855" s="2"/>
      <c r="DHF7855" s="2"/>
      <c r="DHG7855" s="2"/>
      <c r="DHH7855" s="2"/>
      <c r="DHI7855" s="2"/>
      <c r="DHJ7855" s="2"/>
      <c r="DHK7855" s="2"/>
      <c r="DHL7855" s="2"/>
      <c r="DHM7855" s="2"/>
      <c r="DHN7855" s="2"/>
      <c r="DHO7855" s="2"/>
      <c r="DHP7855" s="2"/>
      <c r="DHQ7855" s="2"/>
      <c r="DHR7855" s="2"/>
      <c r="DHS7855" s="2"/>
      <c r="DHT7855" s="2"/>
      <c r="DHU7855" s="2"/>
      <c r="DHV7855" s="2"/>
      <c r="DHW7855" s="2"/>
      <c r="DHX7855" s="2"/>
      <c r="DHY7855" s="2"/>
      <c r="DHZ7855" s="2"/>
      <c r="DIA7855" s="2"/>
      <c r="DIB7855" s="2"/>
      <c r="DIC7855" s="2"/>
      <c r="DID7855" s="2"/>
      <c r="DIE7855" s="2"/>
      <c r="DIF7855" s="2"/>
      <c r="DIG7855" s="2"/>
      <c r="DIH7855" s="2"/>
      <c r="DII7855" s="2"/>
      <c r="DIJ7855" s="2"/>
      <c r="DIK7855" s="2"/>
      <c r="DIL7855" s="2"/>
      <c r="DIM7855" s="2"/>
      <c r="DIN7855" s="2"/>
      <c r="DIO7855" s="2"/>
      <c r="DIP7855" s="2"/>
      <c r="DIQ7855" s="2"/>
      <c r="DIR7855" s="2"/>
      <c r="DIS7855" s="2"/>
      <c r="DIT7855" s="2"/>
      <c r="DIU7855" s="2"/>
      <c r="DIV7855" s="2"/>
      <c r="DIW7855" s="2"/>
      <c r="DIX7855" s="2"/>
      <c r="DIY7855" s="2"/>
      <c r="DIZ7855" s="2"/>
      <c r="DJA7855" s="2"/>
      <c r="DJB7855" s="2"/>
      <c r="DJC7855" s="2"/>
      <c r="DJD7855" s="2"/>
      <c r="DJE7855" s="2"/>
      <c r="DJF7855" s="2"/>
      <c r="DJG7855" s="2"/>
      <c r="DJH7855" s="2"/>
      <c r="DJI7855" s="2"/>
      <c r="DJJ7855" s="2"/>
      <c r="DJK7855" s="2"/>
      <c r="DJL7855" s="2"/>
      <c r="DJM7855" s="2"/>
      <c r="DJN7855" s="2"/>
      <c r="DJO7855" s="2"/>
      <c r="DJP7855" s="2"/>
      <c r="DJQ7855" s="2"/>
      <c r="DJR7855" s="2"/>
      <c r="DJS7855" s="2"/>
      <c r="DJT7855" s="2"/>
      <c r="DJU7855" s="2"/>
      <c r="DJV7855" s="2"/>
      <c r="DJW7855" s="2"/>
      <c r="DJX7855" s="2"/>
      <c r="DJY7855" s="2"/>
      <c r="DJZ7855" s="2"/>
      <c r="DKA7855" s="2"/>
      <c r="DKB7855" s="2"/>
      <c r="DKC7855" s="2"/>
      <c r="DKD7855" s="2"/>
      <c r="DKE7855" s="2"/>
      <c r="DKF7855" s="2"/>
      <c r="DKG7855" s="2"/>
      <c r="DKH7855" s="2"/>
      <c r="DKI7855" s="2"/>
      <c r="DKJ7855" s="2"/>
      <c r="DKK7855" s="2"/>
      <c r="DKL7855" s="2"/>
      <c r="DKM7855" s="2"/>
      <c r="DKN7855" s="2"/>
      <c r="DKO7855" s="2"/>
      <c r="DKP7855" s="2"/>
      <c r="DKQ7855" s="2"/>
      <c r="DKR7855" s="2"/>
      <c r="DKS7855" s="2"/>
      <c r="DKT7855" s="2"/>
      <c r="DKU7855" s="2"/>
      <c r="DKV7855" s="2"/>
      <c r="DKW7855" s="2"/>
      <c r="DKX7855" s="2"/>
      <c r="DKY7855" s="2"/>
      <c r="DKZ7855" s="2"/>
      <c r="DLA7855" s="2"/>
      <c r="DLB7855" s="2"/>
      <c r="DLC7855" s="2"/>
      <c r="DLD7855" s="2"/>
      <c r="DLE7855" s="2"/>
      <c r="DLF7855" s="2"/>
      <c r="DLG7855" s="2"/>
      <c r="DLH7855" s="2"/>
      <c r="DLI7855" s="2"/>
      <c r="DLJ7855" s="2"/>
      <c r="DLK7855" s="2"/>
      <c r="DLL7855" s="2"/>
      <c r="DLM7855" s="2"/>
      <c r="DLN7855" s="2"/>
      <c r="DLO7855" s="2"/>
      <c r="DLP7855" s="2"/>
      <c r="DLQ7855" s="2"/>
      <c r="DLR7855" s="2"/>
      <c r="DLS7855" s="2"/>
      <c r="DLT7855" s="2"/>
      <c r="DLU7855" s="2"/>
      <c r="DLV7855" s="2"/>
      <c r="DLW7855" s="2"/>
      <c r="DLX7855" s="2"/>
      <c r="DLY7855" s="2"/>
      <c r="DLZ7855" s="2"/>
      <c r="DMA7855" s="2"/>
      <c r="DMB7855" s="2"/>
      <c r="DMC7855" s="2"/>
      <c r="DMD7855" s="2"/>
      <c r="DME7855" s="2"/>
      <c r="DMF7855" s="2"/>
      <c r="DMG7855" s="2"/>
      <c r="DMH7855" s="2"/>
      <c r="DMI7855" s="2"/>
      <c r="DMJ7855" s="2"/>
      <c r="DMK7855" s="2"/>
      <c r="DML7855" s="2"/>
      <c r="DMM7855" s="2"/>
      <c r="DMN7855" s="2"/>
      <c r="DMO7855" s="2"/>
      <c r="DMP7855" s="2"/>
      <c r="DMQ7855" s="2"/>
      <c r="DMR7855" s="2"/>
      <c r="DMS7855" s="2"/>
      <c r="DMT7855" s="2"/>
      <c r="DMU7855" s="2"/>
      <c r="DMV7855" s="2"/>
      <c r="DMW7855" s="2"/>
      <c r="DMX7855" s="2"/>
      <c r="DMY7855" s="2"/>
      <c r="DMZ7855" s="2"/>
      <c r="DNA7855" s="2"/>
      <c r="DNB7855" s="2"/>
      <c r="DNC7855" s="2"/>
      <c r="DND7855" s="2"/>
      <c r="DNE7855" s="2"/>
      <c r="DNF7855" s="2"/>
      <c r="DNG7855" s="2"/>
      <c r="DNH7855" s="2"/>
      <c r="DNI7855" s="2"/>
      <c r="DNJ7855" s="2"/>
      <c r="DNK7855" s="2"/>
      <c r="DNL7855" s="2"/>
      <c r="DNM7855" s="2"/>
      <c r="DNN7855" s="2"/>
      <c r="DNO7855" s="2"/>
      <c r="DNP7855" s="2"/>
      <c r="DNQ7855" s="2"/>
      <c r="DNR7855" s="2"/>
      <c r="DNS7855" s="2"/>
      <c r="DNT7855" s="2"/>
      <c r="DNU7855" s="2"/>
      <c r="DNV7855" s="2"/>
      <c r="DNW7855" s="2"/>
      <c r="DNX7855" s="2"/>
      <c r="DNY7855" s="2"/>
      <c r="DNZ7855" s="2"/>
      <c r="DOA7855" s="2"/>
      <c r="DOB7855" s="2"/>
      <c r="DOC7855" s="2"/>
      <c r="DOD7855" s="2"/>
      <c r="DOE7855" s="2"/>
      <c r="DOF7855" s="2"/>
      <c r="DOG7855" s="2"/>
      <c r="DOH7855" s="2"/>
      <c r="DOI7855" s="2"/>
      <c r="DOJ7855" s="2"/>
      <c r="DOK7855" s="2"/>
      <c r="DOL7855" s="2"/>
      <c r="DOM7855" s="2"/>
      <c r="DON7855" s="2"/>
      <c r="DOO7855" s="2"/>
      <c r="DOP7855" s="2"/>
      <c r="DOQ7855" s="2"/>
      <c r="DOR7855" s="2"/>
      <c r="DOS7855" s="2"/>
      <c r="DOT7855" s="2"/>
      <c r="DOU7855" s="2"/>
      <c r="DOV7855" s="2"/>
      <c r="DOW7855" s="2"/>
      <c r="DOX7855" s="2"/>
      <c r="DOY7855" s="2"/>
      <c r="DOZ7855" s="2"/>
      <c r="DPA7855" s="2"/>
      <c r="DPB7855" s="2"/>
      <c r="DPC7855" s="2"/>
      <c r="DPD7855" s="2"/>
      <c r="DPE7855" s="2"/>
      <c r="DPF7855" s="2"/>
      <c r="DPG7855" s="2"/>
      <c r="DPH7855" s="2"/>
      <c r="DPI7855" s="2"/>
      <c r="DPJ7855" s="2"/>
      <c r="DPK7855" s="2"/>
      <c r="DPL7855" s="2"/>
      <c r="DPM7855" s="2"/>
      <c r="DPN7855" s="2"/>
      <c r="DPO7855" s="2"/>
      <c r="DPP7855" s="2"/>
      <c r="DPQ7855" s="2"/>
      <c r="DPR7855" s="2"/>
      <c r="DPS7855" s="2"/>
      <c r="DPT7855" s="2"/>
      <c r="DPU7855" s="2"/>
      <c r="DPV7855" s="2"/>
      <c r="DPW7855" s="2"/>
      <c r="DPX7855" s="2"/>
      <c r="DPY7855" s="2"/>
      <c r="DPZ7855" s="2"/>
      <c r="DQA7855" s="2"/>
      <c r="DQB7855" s="2"/>
      <c r="DQC7855" s="2"/>
      <c r="DQD7855" s="2"/>
      <c r="DQE7855" s="2"/>
      <c r="DQF7855" s="2"/>
      <c r="DQG7855" s="2"/>
      <c r="DQH7855" s="2"/>
      <c r="DQI7855" s="2"/>
      <c r="DQJ7855" s="2"/>
      <c r="DQK7855" s="2"/>
      <c r="DQL7855" s="2"/>
      <c r="DQM7855" s="2"/>
      <c r="DQN7855" s="2"/>
      <c r="DQO7855" s="2"/>
      <c r="DQP7855" s="2"/>
      <c r="DQQ7855" s="2"/>
      <c r="DQR7855" s="2"/>
      <c r="DQS7855" s="2"/>
      <c r="DQT7855" s="2"/>
      <c r="DQU7855" s="2"/>
      <c r="DQV7855" s="2"/>
      <c r="DQW7855" s="2"/>
      <c r="DQX7855" s="2"/>
      <c r="DQY7855" s="2"/>
      <c r="DQZ7855" s="2"/>
      <c r="DRA7855" s="2"/>
      <c r="DRB7855" s="2"/>
      <c r="DRC7855" s="2"/>
      <c r="DRD7855" s="2"/>
      <c r="DRE7855" s="2"/>
      <c r="DRF7855" s="2"/>
      <c r="DRG7855" s="2"/>
      <c r="DRH7855" s="2"/>
      <c r="DRI7855" s="2"/>
      <c r="DRJ7855" s="2"/>
      <c r="DRK7855" s="2"/>
      <c r="DRL7855" s="2"/>
      <c r="DRM7855" s="2"/>
      <c r="DRN7855" s="2"/>
      <c r="DRO7855" s="2"/>
      <c r="DRP7855" s="2"/>
      <c r="DRQ7855" s="2"/>
      <c r="DRR7855" s="2"/>
      <c r="DRS7855" s="2"/>
      <c r="DRT7855" s="2"/>
      <c r="DRU7855" s="2"/>
      <c r="DRV7855" s="2"/>
      <c r="DRW7855" s="2"/>
      <c r="DRX7855" s="2"/>
      <c r="DRY7855" s="2"/>
      <c r="DRZ7855" s="2"/>
      <c r="DSA7855" s="2"/>
      <c r="DSB7855" s="2"/>
      <c r="DSC7855" s="2"/>
      <c r="DSD7855" s="2"/>
      <c r="DSE7855" s="2"/>
      <c r="DSF7855" s="2"/>
      <c r="DSG7855" s="2"/>
      <c r="DSH7855" s="2"/>
      <c r="DSI7855" s="2"/>
      <c r="DSJ7855" s="2"/>
      <c r="DSK7855" s="2"/>
      <c r="DSL7855" s="2"/>
      <c r="DSM7855" s="2"/>
      <c r="DSN7855" s="2"/>
      <c r="DSO7855" s="2"/>
      <c r="DSP7855" s="2"/>
      <c r="DSQ7855" s="2"/>
      <c r="DSR7855" s="2"/>
      <c r="DSS7855" s="2"/>
      <c r="DST7855" s="2"/>
      <c r="DSU7855" s="2"/>
      <c r="DSV7855" s="2"/>
      <c r="DSW7855" s="2"/>
      <c r="DSX7855" s="2"/>
      <c r="DSY7855" s="2"/>
      <c r="DSZ7855" s="2"/>
      <c r="DTA7855" s="2"/>
      <c r="DTB7855" s="2"/>
      <c r="DTC7855" s="2"/>
      <c r="DTD7855" s="2"/>
      <c r="DTE7855" s="2"/>
      <c r="DTF7855" s="2"/>
      <c r="DTG7855" s="2"/>
      <c r="DTH7855" s="2"/>
      <c r="DTI7855" s="2"/>
      <c r="DTJ7855" s="2"/>
      <c r="DTK7855" s="2"/>
      <c r="DTL7855" s="2"/>
      <c r="DTM7855" s="2"/>
      <c r="DTN7855" s="2"/>
      <c r="DTO7855" s="2"/>
      <c r="DTP7855" s="2"/>
      <c r="DTQ7855" s="2"/>
      <c r="DTR7855" s="2"/>
      <c r="DTS7855" s="2"/>
      <c r="DTT7855" s="2"/>
      <c r="DTU7855" s="2"/>
      <c r="DTV7855" s="2"/>
      <c r="DTW7855" s="2"/>
      <c r="DTX7855" s="2"/>
      <c r="DTY7855" s="2"/>
      <c r="DTZ7855" s="2"/>
      <c r="DUA7855" s="2"/>
      <c r="DUB7855" s="2"/>
      <c r="DUC7855" s="2"/>
      <c r="DUD7855" s="2"/>
      <c r="DUE7855" s="2"/>
      <c r="DUF7855" s="2"/>
      <c r="DUG7855" s="2"/>
      <c r="DUH7855" s="2"/>
      <c r="DUI7855" s="2"/>
      <c r="DUJ7855" s="2"/>
      <c r="DUK7855" s="2"/>
      <c r="DUL7855" s="2"/>
      <c r="DUM7855" s="2"/>
      <c r="DUN7855" s="2"/>
      <c r="DUO7855" s="2"/>
      <c r="DUP7855" s="2"/>
      <c r="DUQ7855" s="2"/>
      <c r="DUR7855" s="2"/>
      <c r="DUS7855" s="2"/>
      <c r="DUT7855" s="2"/>
      <c r="DUU7855" s="2"/>
      <c r="DUV7855" s="2"/>
      <c r="DUW7855" s="2"/>
      <c r="DUX7855" s="2"/>
      <c r="DUY7855" s="2"/>
      <c r="DUZ7855" s="2"/>
      <c r="DVA7855" s="2"/>
      <c r="DVB7855" s="2"/>
      <c r="DVC7855" s="2"/>
      <c r="DVD7855" s="2"/>
      <c r="DVE7855" s="2"/>
      <c r="DVF7855" s="2"/>
      <c r="DVG7855" s="2"/>
      <c r="DVH7855" s="2"/>
      <c r="DVI7855" s="2"/>
      <c r="DVJ7855" s="2"/>
      <c r="DVK7855" s="2"/>
      <c r="DVL7855" s="2"/>
      <c r="DVM7855" s="2"/>
      <c r="DVN7855" s="2"/>
      <c r="DVO7855" s="2"/>
      <c r="DVP7855" s="2"/>
      <c r="DVQ7855" s="2"/>
      <c r="DVR7855" s="2"/>
      <c r="DVS7855" s="2"/>
      <c r="DVT7855" s="2"/>
      <c r="DVU7855" s="2"/>
      <c r="DVV7855" s="2"/>
      <c r="DVW7855" s="2"/>
      <c r="DVX7855" s="2"/>
      <c r="DVY7855" s="2"/>
      <c r="DVZ7855" s="2"/>
      <c r="DWA7855" s="2"/>
      <c r="DWB7855" s="2"/>
      <c r="DWC7855" s="2"/>
      <c r="DWD7855" s="2"/>
      <c r="DWE7855" s="2"/>
      <c r="DWF7855" s="2"/>
      <c r="DWG7855" s="2"/>
      <c r="DWH7855" s="2"/>
      <c r="DWI7855" s="2"/>
      <c r="DWJ7855" s="2"/>
      <c r="DWK7855" s="2"/>
      <c r="DWL7855" s="2"/>
      <c r="DWM7855" s="2"/>
      <c r="DWN7855" s="2"/>
      <c r="DWO7855" s="2"/>
      <c r="DWP7855" s="2"/>
      <c r="DWQ7855" s="2"/>
      <c r="DWR7855" s="2"/>
      <c r="DWS7855" s="2"/>
      <c r="DWT7855" s="2"/>
      <c r="DWU7855" s="2"/>
      <c r="DWV7855" s="2"/>
      <c r="DWW7855" s="2"/>
      <c r="DWX7855" s="2"/>
      <c r="DWY7855" s="2"/>
      <c r="DWZ7855" s="2"/>
      <c r="DXA7855" s="2"/>
      <c r="DXB7855" s="2"/>
      <c r="DXC7855" s="2"/>
      <c r="DXD7855" s="2"/>
      <c r="DXE7855" s="2"/>
      <c r="DXF7855" s="2"/>
      <c r="DXG7855" s="2"/>
      <c r="DXH7855" s="2"/>
      <c r="DXI7855" s="2"/>
      <c r="DXJ7855" s="2"/>
      <c r="DXK7855" s="2"/>
      <c r="DXL7855" s="2"/>
      <c r="DXM7855" s="2"/>
      <c r="DXN7855" s="2"/>
      <c r="DXO7855" s="2"/>
      <c r="DXP7855" s="2"/>
      <c r="DXQ7855" s="2"/>
      <c r="DXR7855" s="2"/>
      <c r="DXS7855" s="2"/>
      <c r="DXT7855" s="2"/>
      <c r="DXU7855" s="2"/>
      <c r="DXV7855" s="2"/>
      <c r="DXW7855" s="2"/>
      <c r="DXX7855" s="2"/>
      <c r="DXY7855" s="2"/>
      <c r="DXZ7855" s="2"/>
      <c r="DYA7855" s="2"/>
      <c r="DYB7855" s="2"/>
      <c r="DYC7855" s="2"/>
      <c r="DYD7855" s="2"/>
      <c r="DYE7855" s="2"/>
      <c r="DYF7855" s="2"/>
      <c r="DYG7855" s="2"/>
      <c r="DYH7855" s="2"/>
      <c r="DYI7855" s="2"/>
      <c r="DYJ7855" s="2"/>
      <c r="DYK7855" s="2"/>
      <c r="DYL7855" s="2"/>
      <c r="DYM7855" s="2"/>
      <c r="DYN7855" s="2"/>
      <c r="DYO7855" s="2"/>
      <c r="DYP7855" s="2"/>
      <c r="DYQ7855" s="2"/>
      <c r="DYR7855" s="2"/>
      <c r="DYS7855" s="2"/>
      <c r="DYT7855" s="2"/>
      <c r="DYU7855" s="2"/>
      <c r="DYV7855" s="2"/>
      <c r="DYW7855" s="2"/>
      <c r="DYX7855" s="2"/>
      <c r="DYY7855" s="2"/>
      <c r="DYZ7855" s="2"/>
      <c r="DZA7855" s="2"/>
      <c r="DZB7855" s="2"/>
      <c r="DZC7855" s="2"/>
      <c r="DZD7855" s="2"/>
      <c r="DZE7855" s="2"/>
      <c r="DZF7855" s="2"/>
      <c r="DZG7855" s="2"/>
      <c r="DZH7855" s="2"/>
      <c r="DZI7855" s="2"/>
      <c r="DZJ7855" s="2"/>
      <c r="DZK7855" s="2"/>
      <c r="DZL7855" s="2"/>
      <c r="DZM7855" s="2"/>
      <c r="DZN7855" s="2"/>
      <c r="DZO7855" s="2"/>
      <c r="DZP7855" s="2"/>
      <c r="DZQ7855" s="2"/>
      <c r="DZR7855" s="2"/>
      <c r="DZS7855" s="2"/>
      <c r="DZT7855" s="2"/>
      <c r="DZU7855" s="2"/>
      <c r="DZV7855" s="2"/>
      <c r="DZW7855" s="2"/>
      <c r="DZX7855" s="2"/>
      <c r="DZY7855" s="2"/>
      <c r="DZZ7855" s="2"/>
      <c r="EAA7855" s="2"/>
      <c r="EAB7855" s="2"/>
      <c r="EAC7855" s="2"/>
      <c r="EAD7855" s="2"/>
      <c r="EAE7855" s="2"/>
      <c r="EAF7855" s="2"/>
      <c r="EAG7855" s="2"/>
      <c r="EAH7855" s="2"/>
      <c r="EAI7855" s="2"/>
      <c r="EAJ7855" s="2"/>
      <c r="EAK7855" s="2"/>
      <c r="EAL7855" s="2"/>
      <c r="EAM7855" s="2"/>
      <c r="EAN7855" s="2"/>
      <c r="EAO7855" s="2"/>
      <c r="EAP7855" s="2"/>
      <c r="EAQ7855" s="2"/>
      <c r="EAR7855" s="2"/>
      <c r="EAS7855" s="2"/>
      <c r="EAT7855" s="2"/>
      <c r="EAU7855" s="2"/>
      <c r="EAV7855" s="2"/>
      <c r="EAW7855" s="2"/>
      <c r="EAX7855" s="2"/>
      <c r="EAY7855" s="2"/>
      <c r="EAZ7855" s="2"/>
      <c r="EBA7855" s="2"/>
      <c r="EBB7855" s="2"/>
      <c r="EBC7855" s="2"/>
      <c r="EBD7855" s="2"/>
      <c r="EBE7855" s="2"/>
      <c r="EBF7855" s="2"/>
      <c r="EBG7855" s="2"/>
      <c r="EBH7855" s="2"/>
      <c r="EBI7855" s="2"/>
      <c r="EBJ7855" s="2"/>
      <c r="EBK7855" s="2"/>
      <c r="EBL7855" s="2"/>
      <c r="EBM7855" s="2"/>
      <c r="EBN7855" s="2"/>
      <c r="EBO7855" s="2"/>
      <c r="EBP7855" s="2"/>
      <c r="EBQ7855" s="2"/>
      <c r="EBR7855" s="2"/>
      <c r="EBS7855" s="2"/>
      <c r="EBT7855" s="2"/>
      <c r="EBU7855" s="2"/>
      <c r="EBV7855" s="2"/>
      <c r="EBW7855" s="2"/>
      <c r="EBX7855" s="2"/>
      <c r="EBY7855" s="2"/>
      <c r="EBZ7855" s="2"/>
      <c r="ECA7855" s="2"/>
      <c r="ECB7855" s="2"/>
      <c r="ECC7855" s="2"/>
      <c r="ECD7855" s="2"/>
      <c r="ECE7855" s="2"/>
      <c r="ECF7855" s="2"/>
      <c r="ECG7855" s="2"/>
      <c r="ECH7855" s="2"/>
      <c r="ECI7855" s="2"/>
      <c r="ECJ7855" s="2"/>
      <c r="ECK7855" s="2"/>
      <c r="ECL7855" s="2"/>
      <c r="ECM7855" s="2"/>
      <c r="ECN7855" s="2"/>
      <c r="ECO7855" s="2"/>
      <c r="ECP7855" s="2"/>
      <c r="ECQ7855" s="2"/>
      <c r="ECR7855" s="2"/>
      <c r="ECS7855" s="2"/>
      <c r="ECT7855" s="2"/>
      <c r="ECU7855" s="2"/>
      <c r="ECV7855" s="2"/>
      <c r="ECW7855" s="2"/>
      <c r="ECX7855" s="2"/>
      <c r="ECY7855" s="2"/>
      <c r="ECZ7855" s="2"/>
      <c r="EDA7855" s="2"/>
      <c r="EDB7855" s="2"/>
      <c r="EDC7855" s="2"/>
      <c r="EDD7855" s="2"/>
      <c r="EDE7855" s="2"/>
      <c r="EDF7855" s="2"/>
      <c r="EDG7855" s="2"/>
      <c r="EDH7855" s="2"/>
      <c r="EDI7855" s="2"/>
      <c r="EDJ7855" s="2"/>
      <c r="EDK7855" s="2"/>
      <c r="EDL7855" s="2"/>
      <c r="EDM7855" s="2"/>
      <c r="EDN7855" s="2"/>
      <c r="EDO7855" s="2"/>
      <c r="EDP7855" s="2"/>
      <c r="EDQ7855" s="2"/>
      <c r="EDR7855" s="2"/>
      <c r="EDS7855" s="2"/>
      <c r="EDT7855" s="2"/>
      <c r="EDU7855" s="2"/>
      <c r="EDV7855" s="2"/>
      <c r="EDW7855" s="2"/>
      <c r="EDX7855" s="2"/>
      <c r="EDY7855" s="2"/>
      <c r="EDZ7855" s="2"/>
      <c r="EEA7855" s="2"/>
      <c r="EEB7855" s="2"/>
      <c r="EEC7855" s="2"/>
      <c r="EED7855" s="2"/>
      <c r="EEE7855" s="2"/>
      <c r="EEF7855" s="2"/>
      <c r="EEG7855" s="2"/>
      <c r="EEH7855" s="2"/>
      <c r="EEI7855" s="2"/>
      <c r="EEJ7855" s="2"/>
      <c r="EEK7855" s="2"/>
      <c r="EEL7855" s="2"/>
      <c r="EEM7855" s="2"/>
      <c r="EEN7855" s="2"/>
      <c r="EEO7855" s="2"/>
      <c r="EEP7855" s="2"/>
      <c r="EEQ7855" s="2"/>
      <c r="EER7855" s="2"/>
      <c r="EES7855" s="2"/>
      <c r="EET7855" s="2"/>
      <c r="EEU7855" s="2"/>
      <c r="EEV7855" s="2"/>
      <c r="EEW7855" s="2"/>
      <c r="EEX7855" s="2"/>
      <c r="EEY7855" s="2"/>
      <c r="EEZ7855" s="2"/>
      <c r="EFA7855" s="2"/>
      <c r="EFB7855" s="2"/>
      <c r="EFC7855" s="2"/>
      <c r="EFD7855" s="2"/>
      <c r="EFE7855" s="2"/>
      <c r="EFF7855" s="2"/>
      <c r="EFG7855" s="2"/>
      <c r="EFH7855" s="2"/>
      <c r="EFI7855" s="2"/>
      <c r="EFJ7855" s="2"/>
      <c r="EFK7855" s="2"/>
      <c r="EFL7855" s="2"/>
      <c r="EFM7855" s="2"/>
      <c r="EFN7855" s="2"/>
      <c r="EFO7855" s="2"/>
      <c r="EFP7855" s="2"/>
      <c r="EFQ7855" s="2"/>
      <c r="EFR7855" s="2"/>
      <c r="EFS7855" s="2"/>
      <c r="EFT7855" s="2"/>
      <c r="EFU7855" s="2"/>
      <c r="EFV7855" s="2"/>
      <c r="EFW7855" s="2"/>
      <c r="EFX7855" s="2"/>
      <c r="EFY7855" s="2"/>
      <c r="EFZ7855" s="2"/>
      <c r="EGA7855" s="2"/>
      <c r="EGB7855" s="2"/>
      <c r="EGC7855" s="2"/>
      <c r="EGD7855" s="2"/>
      <c r="EGE7855" s="2"/>
      <c r="EGF7855" s="2"/>
      <c r="EGG7855" s="2"/>
      <c r="EGH7855" s="2"/>
      <c r="EGI7855" s="2"/>
      <c r="EGJ7855" s="2"/>
      <c r="EGK7855" s="2"/>
      <c r="EGL7855" s="2"/>
      <c r="EGM7855" s="2"/>
      <c r="EGN7855" s="2"/>
      <c r="EGO7855" s="2"/>
      <c r="EGP7855" s="2"/>
      <c r="EGQ7855" s="2"/>
      <c r="EGR7855" s="2"/>
      <c r="EGS7855" s="2"/>
      <c r="EGT7855" s="2"/>
      <c r="EGU7855" s="2"/>
      <c r="EGV7855" s="2"/>
      <c r="EGW7855" s="2"/>
      <c r="EGX7855" s="2"/>
      <c r="EGY7855" s="2"/>
      <c r="EGZ7855" s="2"/>
      <c r="EHA7855" s="2"/>
      <c r="EHB7855" s="2"/>
      <c r="EHC7855" s="2"/>
      <c r="EHD7855" s="2"/>
      <c r="EHE7855" s="2"/>
      <c r="EHF7855" s="2"/>
      <c r="EHG7855" s="2"/>
      <c r="EHH7855" s="2"/>
      <c r="EHI7855" s="2"/>
      <c r="EHJ7855" s="2"/>
      <c r="EHK7855" s="2"/>
      <c r="EHL7855" s="2"/>
      <c r="EHM7855" s="2"/>
      <c r="EHN7855" s="2"/>
      <c r="EHO7855" s="2"/>
      <c r="EHP7855" s="2"/>
      <c r="EHQ7855" s="2"/>
      <c r="EHR7855" s="2"/>
      <c r="EHS7855" s="2"/>
      <c r="EHT7855" s="2"/>
      <c r="EHU7855" s="2"/>
      <c r="EHV7855" s="2"/>
      <c r="EHW7855" s="2"/>
      <c r="EHX7855" s="2"/>
      <c r="EHY7855" s="2"/>
      <c r="EHZ7855" s="2"/>
      <c r="EIA7855" s="2"/>
      <c r="EIB7855" s="2"/>
      <c r="EIC7855" s="2"/>
      <c r="EID7855" s="2"/>
      <c r="EIE7855" s="2"/>
      <c r="EIF7855" s="2"/>
      <c r="EIG7855" s="2"/>
      <c r="EIH7855" s="2"/>
      <c r="EII7855" s="2"/>
      <c r="EIJ7855" s="2"/>
      <c r="EIK7855" s="2"/>
      <c r="EIL7855" s="2"/>
      <c r="EIM7855" s="2"/>
      <c r="EIN7855" s="2"/>
      <c r="EIO7855" s="2"/>
      <c r="EIP7855" s="2"/>
      <c r="EIQ7855" s="2"/>
      <c r="EIR7855" s="2"/>
      <c r="EIS7855" s="2"/>
      <c r="EIT7855" s="2"/>
      <c r="EIU7855" s="2"/>
      <c r="EIV7855" s="2"/>
      <c r="EIW7855" s="2"/>
      <c r="EIX7855" s="2"/>
      <c r="EIY7855" s="2"/>
      <c r="EIZ7855" s="2"/>
      <c r="EJA7855" s="2"/>
      <c r="EJB7855" s="2"/>
      <c r="EJC7855" s="2"/>
      <c r="EJD7855" s="2"/>
      <c r="EJE7855" s="2"/>
      <c r="EJF7855" s="2"/>
      <c r="EJG7855" s="2"/>
      <c r="EJH7855" s="2"/>
      <c r="EJI7855" s="2"/>
      <c r="EJJ7855" s="2"/>
      <c r="EJK7855" s="2"/>
      <c r="EJL7855" s="2"/>
      <c r="EJM7855" s="2"/>
      <c r="EJN7855" s="2"/>
      <c r="EJO7855" s="2"/>
      <c r="EJP7855" s="2"/>
      <c r="EJQ7855" s="2"/>
      <c r="EJR7855" s="2"/>
      <c r="EJS7855" s="2"/>
      <c r="EJT7855" s="2"/>
      <c r="EJU7855" s="2"/>
      <c r="EJV7855" s="2"/>
      <c r="EJW7855" s="2"/>
      <c r="EJX7855" s="2"/>
      <c r="EJY7855" s="2"/>
      <c r="EJZ7855" s="2"/>
      <c r="EKA7855" s="2"/>
      <c r="EKB7855" s="2"/>
      <c r="EKC7855" s="2"/>
      <c r="EKD7855" s="2"/>
      <c r="EKE7855" s="2"/>
      <c r="EKF7855" s="2"/>
      <c r="EKG7855" s="2"/>
      <c r="EKH7855" s="2"/>
      <c r="EKI7855" s="2"/>
      <c r="EKJ7855" s="2"/>
      <c r="EKK7855" s="2"/>
      <c r="EKL7855" s="2"/>
      <c r="EKM7855" s="2"/>
      <c r="EKN7855" s="2"/>
      <c r="EKO7855" s="2"/>
      <c r="EKP7855" s="2"/>
      <c r="EKQ7855" s="2"/>
      <c r="EKR7855" s="2"/>
      <c r="EKS7855" s="2"/>
      <c r="EKT7855" s="2"/>
      <c r="EKU7855" s="2"/>
      <c r="EKV7855" s="2"/>
      <c r="EKW7855" s="2"/>
      <c r="EKX7855" s="2"/>
      <c r="EKY7855" s="2"/>
      <c r="EKZ7855" s="2"/>
      <c r="ELA7855" s="2"/>
      <c r="ELB7855" s="2"/>
      <c r="ELC7855" s="2"/>
      <c r="ELD7855" s="2"/>
      <c r="ELE7855" s="2"/>
      <c r="ELF7855" s="2"/>
      <c r="ELG7855" s="2"/>
      <c r="ELH7855" s="2"/>
      <c r="ELI7855" s="2"/>
      <c r="ELJ7855" s="2"/>
      <c r="ELK7855" s="2"/>
      <c r="ELL7855" s="2"/>
      <c r="ELM7855" s="2"/>
      <c r="ELN7855" s="2"/>
      <c r="ELO7855" s="2"/>
      <c r="ELP7855" s="2"/>
      <c r="ELQ7855" s="2"/>
      <c r="ELR7855" s="2"/>
      <c r="ELS7855" s="2"/>
      <c r="ELT7855" s="2"/>
      <c r="ELU7855" s="2"/>
      <c r="ELV7855" s="2"/>
      <c r="ELW7855" s="2"/>
      <c r="ELX7855" s="2"/>
      <c r="ELY7855" s="2"/>
      <c r="ELZ7855" s="2"/>
      <c r="EMA7855" s="2"/>
      <c r="EMB7855" s="2"/>
      <c r="EMC7855" s="2"/>
      <c r="EMD7855" s="2"/>
      <c r="EME7855" s="2"/>
      <c r="EMF7855" s="2"/>
      <c r="EMG7855" s="2"/>
      <c r="EMH7855" s="2"/>
      <c r="EMI7855" s="2"/>
      <c r="EMJ7855" s="2"/>
      <c r="EMK7855" s="2"/>
      <c r="EML7855" s="2"/>
      <c r="EMM7855" s="2"/>
      <c r="EMN7855" s="2"/>
      <c r="EMO7855" s="2"/>
      <c r="EMP7855" s="2"/>
      <c r="EMQ7855" s="2"/>
      <c r="EMR7855" s="2"/>
      <c r="EMS7855" s="2"/>
      <c r="EMT7855" s="2"/>
      <c r="EMU7855" s="2"/>
      <c r="EMV7855" s="2"/>
      <c r="EMW7855" s="2"/>
      <c r="EMX7855" s="2"/>
      <c r="EMY7855" s="2"/>
      <c r="EMZ7855" s="2"/>
      <c r="ENA7855" s="2"/>
      <c r="ENB7855" s="2"/>
      <c r="ENC7855" s="2"/>
      <c r="END7855" s="2"/>
      <c r="ENE7855" s="2"/>
      <c r="ENF7855" s="2"/>
      <c r="ENG7855" s="2"/>
      <c r="ENH7855" s="2"/>
      <c r="ENI7855" s="2"/>
      <c r="ENJ7855" s="2"/>
      <c r="ENK7855" s="2"/>
      <c r="ENL7855" s="2"/>
      <c r="ENM7855" s="2"/>
      <c r="ENN7855" s="2"/>
      <c r="ENO7855" s="2"/>
      <c r="ENP7855" s="2"/>
      <c r="ENQ7855" s="2"/>
      <c r="ENR7855" s="2"/>
      <c r="ENS7855" s="2"/>
      <c r="ENT7855" s="2"/>
      <c r="ENU7855" s="2"/>
      <c r="ENV7855" s="2"/>
      <c r="ENW7855" s="2"/>
      <c r="ENX7855" s="2"/>
      <c r="ENY7855" s="2"/>
      <c r="ENZ7855" s="2"/>
      <c r="EOA7855" s="2"/>
      <c r="EOB7855" s="2"/>
      <c r="EOC7855" s="2"/>
      <c r="EOD7855" s="2"/>
      <c r="EOE7855" s="2"/>
      <c r="EOF7855" s="2"/>
      <c r="EOG7855" s="2"/>
      <c r="EOH7855" s="2"/>
      <c r="EOI7855" s="2"/>
      <c r="EOJ7855" s="2"/>
      <c r="EOK7855" s="2"/>
      <c r="EOL7855" s="2"/>
      <c r="EOM7855" s="2"/>
      <c r="EON7855" s="2"/>
      <c r="EOO7855" s="2"/>
      <c r="EOP7855" s="2"/>
      <c r="EOQ7855" s="2"/>
      <c r="EOR7855" s="2"/>
      <c r="EOS7855" s="2"/>
      <c r="EOT7855" s="2"/>
      <c r="EOU7855" s="2"/>
      <c r="EOV7855" s="2"/>
      <c r="EOW7855" s="2"/>
      <c r="EOX7855" s="2"/>
      <c r="EOY7855" s="2"/>
      <c r="EOZ7855" s="2"/>
      <c r="EPA7855" s="2"/>
      <c r="EPB7855" s="2"/>
      <c r="EPC7855" s="2"/>
      <c r="EPD7855" s="2"/>
      <c r="EPE7855" s="2"/>
      <c r="EPF7855" s="2"/>
      <c r="EPG7855" s="2"/>
      <c r="EPH7855" s="2"/>
      <c r="EPI7855" s="2"/>
      <c r="EPJ7855" s="2"/>
      <c r="EPK7855" s="2"/>
      <c r="EPL7855" s="2"/>
      <c r="EPM7855" s="2"/>
      <c r="EPN7855" s="2"/>
      <c r="EPO7855" s="2"/>
      <c r="EPP7855" s="2"/>
      <c r="EPQ7855" s="2"/>
      <c r="EPR7855" s="2"/>
      <c r="EPS7855" s="2"/>
      <c r="EPT7855" s="2"/>
      <c r="EPU7855" s="2"/>
      <c r="EPV7855" s="2"/>
      <c r="EPW7855" s="2"/>
      <c r="EPX7855" s="2"/>
      <c r="EPY7855" s="2"/>
      <c r="EPZ7855" s="2"/>
      <c r="EQA7855" s="2"/>
      <c r="EQB7855" s="2"/>
      <c r="EQC7855" s="2"/>
      <c r="EQD7855" s="2"/>
      <c r="EQE7855" s="2"/>
      <c r="EQF7855" s="2"/>
      <c r="EQG7855" s="2"/>
      <c r="EQH7855" s="2"/>
      <c r="EQI7855" s="2"/>
      <c r="EQJ7855" s="2"/>
      <c r="EQK7855" s="2"/>
      <c r="EQL7855" s="2"/>
      <c r="EQM7855" s="2"/>
      <c r="EQN7855" s="2"/>
      <c r="EQO7855" s="2"/>
      <c r="EQP7855" s="2"/>
      <c r="EQQ7855" s="2"/>
      <c r="EQR7855" s="2"/>
      <c r="EQS7855" s="2"/>
      <c r="EQT7855" s="2"/>
      <c r="EQU7855" s="2"/>
      <c r="EQV7855" s="2"/>
      <c r="EQW7855" s="2"/>
      <c r="EQX7855" s="2"/>
      <c r="EQY7855" s="2"/>
      <c r="EQZ7855" s="2"/>
      <c r="ERA7855" s="2"/>
      <c r="ERB7855" s="2"/>
      <c r="ERC7855" s="2"/>
      <c r="ERD7855" s="2"/>
      <c r="ERE7855" s="2"/>
      <c r="ERF7855" s="2"/>
      <c r="ERG7855" s="2"/>
      <c r="ERH7855" s="2"/>
      <c r="ERI7855" s="2"/>
      <c r="ERJ7855" s="2"/>
      <c r="ERK7855" s="2"/>
      <c r="ERL7855" s="2"/>
      <c r="ERM7855" s="2"/>
      <c r="ERN7855" s="2"/>
      <c r="ERO7855" s="2"/>
      <c r="ERP7855" s="2"/>
      <c r="ERQ7855" s="2"/>
      <c r="ERR7855" s="2"/>
      <c r="ERS7855" s="2"/>
      <c r="ERT7855" s="2"/>
      <c r="ERU7855" s="2"/>
      <c r="ERV7855" s="2"/>
      <c r="ERW7855" s="2"/>
      <c r="ERX7855" s="2"/>
      <c r="ERY7855" s="2"/>
      <c r="ERZ7855" s="2"/>
      <c r="ESA7855" s="2"/>
      <c r="ESB7855" s="2"/>
      <c r="ESC7855" s="2"/>
      <c r="ESD7855" s="2"/>
      <c r="ESE7855" s="2"/>
      <c r="ESF7855" s="2"/>
      <c r="ESG7855" s="2"/>
      <c r="ESH7855" s="2"/>
      <c r="ESI7855" s="2"/>
      <c r="ESJ7855" s="2"/>
      <c r="ESK7855" s="2"/>
      <c r="ESL7855" s="2"/>
      <c r="ESM7855" s="2"/>
      <c r="ESN7855" s="2"/>
      <c r="ESO7855" s="2"/>
      <c r="ESP7855" s="2"/>
      <c r="ESQ7855" s="2"/>
      <c r="ESR7855" s="2"/>
      <c r="ESS7855" s="2"/>
      <c r="EST7855" s="2"/>
      <c r="ESU7855" s="2"/>
      <c r="ESV7855" s="2"/>
      <c r="ESW7855" s="2"/>
      <c r="ESX7855" s="2"/>
      <c r="ESY7855" s="2"/>
      <c r="ESZ7855" s="2"/>
      <c r="ETA7855" s="2"/>
      <c r="ETB7855" s="2"/>
      <c r="ETC7855" s="2"/>
      <c r="ETD7855" s="2"/>
      <c r="ETE7855" s="2"/>
      <c r="ETF7855" s="2"/>
      <c r="ETG7855" s="2"/>
      <c r="ETH7855" s="2"/>
      <c r="ETI7855" s="2"/>
      <c r="ETJ7855" s="2"/>
      <c r="ETK7855" s="2"/>
      <c r="ETL7855" s="2"/>
      <c r="ETM7855" s="2"/>
      <c r="ETN7855" s="2"/>
      <c r="ETO7855" s="2"/>
      <c r="ETP7855" s="2"/>
      <c r="ETQ7855" s="2"/>
      <c r="ETR7855" s="2"/>
      <c r="ETS7855" s="2"/>
      <c r="ETT7855" s="2"/>
      <c r="ETU7855" s="2"/>
      <c r="ETV7855" s="2"/>
      <c r="ETW7855" s="2"/>
      <c r="ETX7855" s="2"/>
      <c r="ETY7855" s="2"/>
      <c r="ETZ7855" s="2"/>
      <c r="EUA7855" s="2"/>
      <c r="EUB7855" s="2"/>
      <c r="EUC7855" s="2"/>
      <c r="EUD7855" s="2"/>
      <c r="EUE7855" s="2"/>
      <c r="EUF7855" s="2"/>
      <c r="EUG7855" s="2"/>
      <c r="EUH7855" s="2"/>
      <c r="EUI7855" s="2"/>
      <c r="EUJ7855" s="2"/>
      <c r="EUK7855" s="2"/>
      <c r="EUL7855" s="2"/>
      <c r="EUM7855" s="2"/>
      <c r="EUN7855" s="2"/>
      <c r="EUO7855" s="2"/>
      <c r="EUP7855" s="2"/>
      <c r="EUQ7855" s="2"/>
      <c r="EUR7855" s="2"/>
      <c r="EUS7855" s="2"/>
      <c r="EUT7855" s="2"/>
      <c r="EUU7855" s="2"/>
      <c r="EUV7855" s="2"/>
      <c r="EUW7855" s="2"/>
      <c r="EUX7855" s="2"/>
      <c r="EUY7855" s="2"/>
      <c r="EUZ7855" s="2"/>
      <c r="EVA7855" s="2"/>
      <c r="EVB7855" s="2"/>
      <c r="EVC7855" s="2"/>
      <c r="EVD7855" s="2"/>
      <c r="EVE7855" s="2"/>
      <c r="EVF7855" s="2"/>
      <c r="EVG7855" s="2"/>
      <c r="EVH7855" s="2"/>
      <c r="EVI7855" s="2"/>
      <c r="EVJ7855" s="2"/>
      <c r="EVK7855" s="2"/>
      <c r="EVL7855" s="2"/>
      <c r="EVM7855" s="2"/>
      <c r="EVN7855" s="2"/>
      <c r="EVO7855" s="2"/>
      <c r="EVP7855" s="2"/>
      <c r="EVQ7855" s="2"/>
      <c r="EVR7855" s="2"/>
      <c r="EVS7855" s="2"/>
      <c r="EVT7855" s="2"/>
      <c r="EVU7855" s="2"/>
      <c r="EVV7855" s="2"/>
      <c r="EVW7855" s="2"/>
      <c r="EVX7855" s="2"/>
      <c r="EVY7855" s="2"/>
      <c r="EVZ7855" s="2"/>
      <c r="EWA7855" s="2"/>
      <c r="EWB7855" s="2"/>
      <c r="EWC7855" s="2"/>
      <c r="EWD7855" s="2"/>
      <c r="EWE7855" s="2"/>
      <c r="EWF7855" s="2"/>
      <c r="EWG7855" s="2"/>
      <c r="EWH7855" s="2"/>
      <c r="EWI7855" s="2"/>
      <c r="EWJ7855" s="2"/>
      <c r="EWK7855" s="2"/>
      <c r="EWL7855" s="2"/>
      <c r="EWM7855" s="2"/>
      <c r="EWN7855" s="2"/>
      <c r="EWO7855" s="2"/>
      <c r="EWP7855" s="2"/>
      <c r="EWQ7855" s="2"/>
      <c r="EWR7855" s="2"/>
      <c r="EWS7855" s="2"/>
      <c r="EWT7855" s="2"/>
      <c r="EWU7855" s="2"/>
      <c r="EWV7855" s="2"/>
      <c r="EWW7855" s="2"/>
      <c r="EWX7855" s="2"/>
      <c r="EWY7855" s="2"/>
      <c r="EWZ7855" s="2"/>
      <c r="EXA7855" s="2"/>
      <c r="EXB7855" s="2"/>
      <c r="EXC7855" s="2"/>
      <c r="EXD7855" s="2"/>
      <c r="EXE7855" s="2"/>
      <c r="EXF7855" s="2"/>
      <c r="EXG7855" s="2"/>
      <c r="EXH7855" s="2"/>
      <c r="EXI7855" s="2"/>
      <c r="EXJ7855" s="2"/>
      <c r="EXK7855" s="2"/>
      <c r="EXL7855" s="2"/>
      <c r="EXM7855" s="2"/>
      <c r="EXN7855" s="2"/>
      <c r="EXO7855" s="2"/>
      <c r="EXP7855" s="2"/>
      <c r="EXQ7855" s="2"/>
      <c r="EXR7855" s="2"/>
      <c r="EXS7855" s="2"/>
      <c r="EXT7855" s="2"/>
      <c r="EXU7855" s="2"/>
      <c r="EXV7855" s="2"/>
      <c r="EXW7855" s="2"/>
      <c r="EXX7855" s="2"/>
      <c r="EXY7855" s="2"/>
      <c r="EXZ7855" s="2"/>
      <c r="EYA7855" s="2"/>
      <c r="EYB7855" s="2"/>
      <c r="EYC7855" s="2"/>
      <c r="EYD7855" s="2"/>
      <c r="EYE7855" s="2"/>
      <c r="EYF7855" s="2"/>
      <c r="EYG7855" s="2"/>
      <c r="EYH7855" s="2"/>
      <c r="EYI7855" s="2"/>
      <c r="EYJ7855" s="2"/>
      <c r="EYK7855" s="2"/>
      <c r="EYL7855" s="2"/>
      <c r="EYM7855" s="2"/>
      <c r="EYN7855" s="2"/>
      <c r="EYO7855" s="2"/>
      <c r="EYP7855" s="2"/>
      <c r="EYQ7855" s="2"/>
      <c r="EYR7855" s="2"/>
      <c r="EYS7855" s="2"/>
      <c r="EYT7855" s="2"/>
      <c r="EYU7855" s="2"/>
      <c r="EYV7855" s="2"/>
      <c r="EYW7855" s="2"/>
      <c r="EYX7855" s="2"/>
      <c r="EYY7855" s="2"/>
      <c r="EYZ7855" s="2"/>
      <c r="EZA7855" s="2"/>
      <c r="EZB7855" s="2"/>
      <c r="EZC7855" s="2"/>
      <c r="EZD7855" s="2"/>
      <c r="EZE7855" s="2"/>
      <c r="EZF7855" s="2"/>
      <c r="EZG7855" s="2"/>
      <c r="EZH7855" s="2"/>
      <c r="EZI7855" s="2"/>
      <c r="EZJ7855" s="2"/>
      <c r="EZK7855" s="2"/>
      <c r="EZL7855" s="2"/>
      <c r="EZM7855" s="2"/>
      <c r="EZN7855" s="2"/>
      <c r="EZO7855" s="2"/>
      <c r="EZP7855" s="2"/>
      <c r="EZQ7855" s="2"/>
      <c r="EZR7855" s="2"/>
      <c r="EZS7855" s="2"/>
      <c r="EZT7855" s="2"/>
      <c r="EZU7855" s="2"/>
      <c r="EZV7855" s="2"/>
      <c r="EZW7855" s="2"/>
      <c r="EZX7855" s="2"/>
      <c r="EZY7855" s="2"/>
      <c r="EZZ7855" s="2"/>
      <c r="FAA7855" s="2"/>
      <c r="FAB7855" s="2"/>
      <c r="FAC7855" s="2"/>
      <c r="FAD7855" s="2"/>
      <c r="FAE7855" s="2"/>
      <c r="FAF7855" s="2"/>
      <c r="FAG7855" s="2"/>
      <c r="FAH7855" s="2"/>
      <c r="FAI7855" s="2"/>
      <c r="FAJ7855" s="2"/>
      <c r="FAK7855" s="2"/>
      <c r="FAL7855" s="2"/>
      <c r="FAM7855" s="2"/>
      <c r="FAN7855" s="2"/>
      <c r="FAO7855" s="2"/>
      <c r="FAP7855" s="2"/>
      <c r="FAQ7855" s="2"/>
      <c r="FAR7855" s="2"/>
      <c r="FAS7855" s="2"/>
      <c r="FAT7855" s="2"/>
      <c r="FAU7855" s="2"/>
      <c r="FAV7855" s="2"/>
      <c r="FAW7855" s="2"/>
      <c r="FAX7855" s="2"/>
      <c r="FAY7855" s="2"/>
      <c r="FAZ7855" s="2"/>
      <c r="FBA7855" s="2"/>
      <c r="FBB7855" s="2"/>
      <c r="FBC7855" s="2"/>
      <c r="FBD7855" s="2"/>
      <c r="FBE7855" s="2"/>
      <c r="FBF7855" s="2"/>
      <c r="FBG7855" s="2"/>
      <c r="FBH7855" s="2"/>
      <c r="FBI7855" s="2"/>
      <c r="FBJ7855" s="2"/>
      <c r="FBK7855" s="2"/>
      <c r="FBL7855" s="2"/>
      <c r="FBM7855" s="2"/>
      <c r="FBN7855" s="2"/>
      <c r="FBO7855" s="2"/>
      <c r="FBP7855" s="2"/>
      <c r="FBQ7855" s="2"/>
      <c r="FBR7855" s="2"/>
      <c r="FBS7855" s="2"/>
      <c r="FBT7855" s="2"/>
      <c r="FBU7855" s="2"/>
      <c r="FBV7855" s="2"/>
      <c r="FBW7855" s="2"/>
      <c r="FBX7855" s="2"/>
      <c r="FBY7855" s="2"/>
      <c r="FBZ7855" s="2"/>
      <c r="FCA7855" s="2"/>
      <c r="FCB7855" s="2"/>
      <c r="FCC7855" s="2"/>
      <c r="FCD7855" s="2"/>
      <c r="FCE7855" s="2"/>
      <c r="FCF7855" s="2"/>
      <c r="FCG7855" s="2"/>
      <c r="FCH7855" s="2"/>
      <c r="FCI7855" s="2"/>
      <c r="FCJ7855" s="2"/>
      <c r="FCK7855" s="2"/>
      <c r="FCL7855" s="2"/>
      <c r="FCM7855" s="2"/>
      <c r="FCN7855" s="2"/>
      <c r="FCO7855" s="2"/>
      <c r="FCP7855" s="2"/>
      <c r="FCQ7855" s="2"/>
      <c r="FCR7855" s="2"/>
      <c r="FCS7855" s="2"/>
      <c r="FCT7855" s="2"/>
      <c r="FCU7855" s="2"/>
      <c r="FCV7855" s="2"/>
      <c r="FCW7855" s="2"/>
      <c r="FCX7855" s="2"/>
      <c r="FCY7855" s="2"/>
      <c r="FCZ7855" s="2"/>
      <c r="FDA7855" s="2"/>
      <c r="FDB7855" s="2"/>
      <c r="FDC7855" s="2"/>
      <c r="FDD7855" s="2"/>
      <c r="FDE7855" s="2"/>
      <c r="FDF7855" s="2"/>
      <c r="FDG7855" s="2"/>
      <c r="FDH7855" s="2"/>
      <c r="FDI7855" s="2"/>
      <c r="FDJ7855" s="2"/>
      <c r="FDK7855" s="2"/>
      <c r="FDL7855" s="2"/>
      <c r="FDM7855" s="2"/>
      <c r="FDN7855" s="2"/>
      <c r="FDO7855" s="2"/>
      <c r="FDP7855" s="2"/>
      <c r="FDQ7855" s="2"/>
      <c r="FDR7855" s="2"/>
      <c r="FDS7855" s="2"/>
      <c r="FDT7855" s="2"/>
      <c r="FDU7855" s="2"/>
      <c r="FDV7855" s="2"/>
      <c r="FDW7855" s="2"/>
      <c r="FDX7855" s="2"/>
      <c r="FDY7855" s="2"/>
      <c r="FDZ7855" s="2"/>
      <c r="FEA7855" s="2"/>
      <c r="FEB7855" s="2"/>
      <c r="FEC7855" s="2"/>
      <c r="FED7855" s="2"/>
      <c r="FEE7855" s="2"/>
      <c r="FEF7855" s="2"/>
      <c r="FEG7855" s="2"/>
      <c r="FEH7855" s="2"/>
      <c r="FEI7855" s="2"/>
      <c r="FEJ7855" s="2"/>
      <c r="FEK7855" s="2"/>
      <c r="FEL7855" s="2"/>
      <c r="FEM7855" s="2"/>
      <c r="FEN7855" s="2"/>
      <c r="FEO7855" s="2"/>
      <c r="FEP7855" s="2"/>
      <c r="FEQ7855" s="2"/>
      <c r="FER7855" s="2"/>
      <c r="FES7855" s="2"/>
      <c r="FET7855" s="2"/>
      <c r="FEU7855" s="2"/>
      <c r="FEV7855" s="2"/>
      <c r="FEW7855" s="2"/>
      <c r="FEX7855" s="2"/>
      <c r="FEY7855" s="2"/>
      <c r="FEZ7855" s="2"/>
      <c r="FFA7855" s="2"/>
      <c r="FFB7855" s="2"/>
      <c r="FFC7855" s="2"/>
      <c r="FFD7855" s="2"/>
      <c r="FFE7855" s="2"/>
      <c r="FFF7855" s="2"/>
      <c r="FFG7855" s="2"/>
      <c r="FFH7855" s="2"/>
      <c r="FFI7855" s="2"/>
      <c r="FFJ7855" s="2"/>
      <c r="FFK7855" s="2"/>
      <c r="FFL7855" s="2"/>
      <c r="FFM7855" s="2"/>
      <c r="FFN7855" s="2"/>
      <c r="FFO7855" s="2"/>
      <c r="FFP7855" s="2"/>
      <c r="FFQ7855" s="2"/>
      <c r="FFR7855" s="2"/>
      <c r="FFS7855" s="2"/>
      <c r="FFT7855" s="2"/>
      <c r="FFU7855" s="2"/>
      <c r="FFV7855" s="2"/>
      <c r="FFW7855" s="2"/>
      <c r="FFX7855" s="2"/>
      <c r="FFY7855" s="2"/>
      <c r="FFZ7855" s="2"/>
      <c r="FGA7855" s="2"/>
      <c r="FGB7855" s="2"/>
      <c r="FGC7855" s="2"/>
      <c r="FGD7855" s="2"/>
      <c r="FGE7855" s="2"/>
      <c r="FGF7855" s="2"/>
      <c r="FGG7855" s="2"/>
      <c r="FGH7855" s="2"/>
      <c r="FGI7855" s="2"/>
      <c r="FGJ7855" s="2"/>
      <c r="FGK7855" s="2"/>
      <c r="FGL7855" s="2"/>
      <c r="FGM7855" s="2"/>
      <c r="FGN7855" s="2"/>
      <c r="FGO7855" s="2"/>
      <c r="FGP7855" s="2"/>
      <c r="FGQ7855" s="2"/>
      <c r="FGR7855" s="2"/>
      <c r="FGS7855" s="2"/>
      <c r="FGT7855" s="2"/>
      <c r="FGU7855" s="2"/>
      <c r="FGV7855" s="2"/>
      <c r="FGW7855" s="2"/>
      <c r="FGX7855" s="2"/>
      <c r="FGY7855" s="2"/>
      <c r="FGZ7855" s="2"/>
      <c r="FHA7855" s="2"/>
      <c r="FHB7855" s="2"/>
      <c r="FHC7855" s="2"/>
      <c r="FHD7855" s="2"/>
      <c r="FHE7855" s="2"/>
      <c r="FHF7855" s="2"/>
      <c r="FHG7855" s="2"/>
      <c r="FHH7855" s="2"/>
      <c r="FHI7855" s="2"/>
      <c r="FHJ7855" s="2"/>
      <c r="FHK7855" s="2"/>
      <c r="FHL7855" s="2"/>
      <c r="FHM7855" s="2"/>
      <c r="FHN7855" s="2"/>
      <c r="FHO7855" s="2"/>
      <c r="FHP7855" s="2"/>
      <c r="FHQ7855" s="2"/>
      <c r="FHR7855" s="2"/>
      <c r="FHS7855" s="2"/>
      <c r="FHT7855" s="2"/>
      <c r="FHU7855" s="2"/>
      <c r="FHV7855" s="2"/>
      <c r="FHW7855" s="2"/>
      <c r="FHX7855" s="2"/>
      <c r="FHY7855" s="2"/>
      <c r="FHZ7855" s="2"/>
      <c r="FIA7855" s="2"/>
      <c r="FIB7855" s="2"/>
      <c r="FIC7855" s="2"/>
      <c r="FID7855" s="2"/>
      <c r="FIE7855" s="2"/>
      <c r="FIF7855" s="2"/>
      <c r="FIG7855" s="2"/>
      <c r="FIH7855" s="2"/>
      <c r="FII7855" s="2"/>
      <c r="FIJ7855" s="2"/>
      <c r="FIK7855" s="2"/>
      <c r="FIL7855" s="2"/>
      <c r="FIM7855" s="2"/>
      <c r="FIN7855" s="2"/>
      <c r="FIO7855" s="2"/>
      <c r="FIP7855" s="2"/>
      <c r="FIQ7855" s="2"/>
      <c r="FIR7855" s="2"/>
      <c r="FIS7855" s="2"/>
      <c r="FIT7855" s="2"/>
      <c r="FIU7855" s="2"/>
      <c r="FIV7855" s="2"/>
      <c r="FIW7855" s="2"/>
      <c r="FIX7855" s="2"/>
      <c r="FIY7855" s="2"/>
      <c r="FIZ7855" s="2"/>
      <c r="FJA7855" s="2"/>
      <c r="FJB7855" s="2"/>
      <c r="FJC7855" s="2"/>
      <c r="FJD7855" s="2"/>
      <c r="FJE7855" s="2"/>
      <c r="FJF7855" s="2"/>
      <c r="FJG7855" s="2"/>
      <c r="FJH7855" s="2"/>
      <c r="FJI7855" s="2"/>
      <c r="FJJ7855" s="2"/>
      <c r="FJK7855" s="2"/>
      <c r="FJL7855" s="2"/>
      <c r="FJM7855" s="2"/>
      <c r="FJN7855" s="2"/>
      <c r="FJO7855" s="2"/>
      <c r="FJP7855" s="2"/>
      <c r="FJQ7855" s="2"/>
      <c r="FJR7855" s="2"/>
      <c r="FJS7855" s="2"/>
      <c r="FJT7855" s="2"/>
      <c r="FJU7855" s="2"/>
      <c r="FJV7855" s="2"/>
      <c r="FJW7855" s="2"/>
      <c r="FJX7855" s="2"/>
      <c r="FJY7855" s="2"/>
      <c r="FJZ7855" s="2"/>
      <c r="FKA7855" s="2"/>
      <c r="FKB7855" s="2"/>
      <c r="FKC7855" s="2"/>
      <c r="FKD7855" s="2"/>
      <c r="FKE7855" s="2"/>
      <c r="FKF7855" s="2"/>
      <c r="FKG7855" s="2"/>
      <c r="FKH7855" s="2"/>
      <c r="FKI7855" s="2"/>
      <c r="FKJ7855" s="2"/>
      <c r="FKK7855" s="2"/>
      <c r="FKL7855" s="2"/>
      <c r="FKM7855" s="2"/>
      <c r="FKN7855" s="2"/>
      <c r="FKO7855" s="2"/>
      <c r="FKP7855" s="2"/>
      <c r="FKQ7855" s="2"/>
      <c r="FKR7855" s="2"/>
      <c r="FKS7855" s="2"/>
      <c r="FKT7855" s="2"/>
      <c r="FKU7855" s="2"/>
      <c r="FKV7855" s="2"/>
      <c r="FKW7855" s="2"/>
      <c r="FKX7855" s="2"/>
      <c r="FKY7855" s="2"/>
      <c r="FKZ7855" s="2"/>
      <c r="FLA7855" s="2"/>
      <c r="FLB7855" s="2"/>
      <c r="FLC7855" s="2"/>
      <c r="FLD7855" s="2"/>
      <c r="FLE7855" s="2"/>
      <c r="FLF7855" s="2"/>
      <c r="FLG7855" s="2"/>
      <c r="FLH7855" s="2"/>
      <c r="FLI7855" s="2"/>
      <c r="FLJ7855" s="2"/>
      <c r="FLK7855" s="2"/>
      <c r="FLL7855" s="2"/>
      <c r="FLM7855" s="2"/>
      <c r="FLN7855" s="2"/>
      <c r="FLO7855" s="2"/>
      <c r="FLP7855" s="2"/>
      <c r="FLQ7855" s="2"/>
      <c r="FLR7855" s="2"/>
      <c r="FLS7855" s="2"/>
      <c r="FLT7855" s="2"/>
      <c r="FLU7855" s="2"/>
      <c r="FLV7855" s="2"/>
      <c r="FLW7855" s="2"/>
      <c r="FLX7855" s="2"/>
      <c r="FLY7855" s="2"/>
      <c r="FLZ7855" s="2"/>
      <c r="FMA7855" s="2"/>
      <c r="FMB7855" s="2"/>
      <c r="FMC7855" s="2"/>
      <c r="FMD7855" s="2"/>
      <c r="FME7855" s="2"/>
      <c r="FMF7855" s="2"/>
      <c r="FMG7855" s="2"/>
      <c r="FMH7855" s="2"/>
      <c r="FMI7855" s="2"/>
      <c r="FMJ7855" s="2"/>
      <c r="FMK7855" s="2"/>
      <c r="FML7855" s="2"/>
      <c r="FMM7855" s="2"/>
      <c r="FMN7855" s="2"/>
      <c r="FMO7855" s="2"/>
      <c r="FMP7855" s="2"/>
      <c r="FMQ7855" s="2"/>
      <c r="FMR7855" s="2"/>
      <c r="FMS7855" s="2"/>
      <c r="FMT7855" s="2"/>
      <c r="FMU7855" s="2"/>
      <c r="FMV7855" s="2"/>
      <c r="FMW7855" s="2"/>
      <c r="FMX7855" s="2"/>
      <c r="FMY7855" s="2"/>
      <c r="FMZ7855" s="2"/>
      <c r="FNA7855" s="2"/>
      <c r="FNB7855" s="2"/>
      <c r="FNC7855" s="2"/>
      <c r="FND7855" s="2"/>
      <c r="FNE7855" s="2"/>
      <c r="FNF7855" s="2"/>
      <c r="FNG7855" s="2"/>
      <c r="FNH7855" s="2"/>
      <c r="FNI7855" s="2"/>
      <c r="FNJ7855" s="2"/>
      <c r="FNK7855" s="2"/>
      <c r="FNL7855" s="2"/>
      <c r="FNM7855" s="2"/>
      <c r="FNN7855" s="2"/>
      <c r="FNO7855" s="2"/>
      <c r="FNP7855" s="2"/>
      <c r="FNQ7855" s="2"/>
      <c r="FNR7855" s="2"/>
      <c r="FNS7855" s="2"/>
      <c r="FNT7855" s="2"/>
      <c r="FNU7855" s="2"/>
      <c r="FNV7855" s="2"/>
      <c r="FNW7855" s="2"/>
      <c r="FNX7855" s="2"/>
      <c r="FNY7855" s="2"/>
      <c r="FNZ7855" s="2"/>
      <c r="FOA7855" s="2"/>
      <c r="FOB7855" s="2"/>
      <c r="FOC7855" s="2"/>
      <c r="FOD7855" s="2"/>
      <c r="FOE7855" s="2"/>
      <c r="FOF7855" s="2"/>
      <c r="FOG7855" s="2"/>
      <c r="FOH7855" s="2"/>
      <c r="FOI7855" s="2"/>
      <c r="FOJ7855" s="2"/>
      <c r="FOK7855" s="2"/>
      <c r="FOL7855" s="2"/>
      <c r="FOM7855" s="2"/>
      <c r="FON7855" s="2"/>
      <c r="FOO7855" s="2"/>
      <c r="FOP7855" s="2"/>
      <c r="FOQ7855" s="2"/>
      <c r="FOR7855" s="2"/>
      <c r="FOS7855" s="2"/>
      <c r="FOT7855" s="2"/>
      <c r="FOU7855" s="2"/>
      <c r="FOV7855" s="2"/>
      <c r="FOW7855" s="2"/>
      <c r="FOX7855" s="2"/>
      <c r="FOY7855" s="2"/>
      <c r="FOZ7855" s="2"/>
      <c r="FPA7855" s="2"/>
      <c r="FPB7855" s="2"/>
      <c r="FPC7855" s="2"/>
      <c r="FPD7855" s="2"/>
      <c r="FPE7855" s="2"/>
      <c r="FPF7855" s="2"/>
      <c r="FPG7855" s="2"/>
      <c r="FPH7855" s="2"/>
      <c r="FPI7855" s="2"/>
      <c r="FPJ7855" s="2"/>
      <c r="FPK7855" s="2"/>
      <c r="FPL7855" s="2"/>
      <c r="FPM7855" s="2"/>
      <c r="FPN7855" s="2"/>
      <c r="FPO7855" s="2"/>
      <c r="FPP7855" s="2"/>
      <c r="FPQ7855" s="2"/>
      <c r="FPR7855" s="2"/>
      <c r="FPS7855" s="2"/>
      <c r="FPT7855" s="2"/>
      <c r="FPU7855" s="2"/>
      <c r="FPV7855" s="2"/>
      <c r="FPW7855" s="2"/>
      <c r="FPX7855" s="2"/>
      <c r="FPY7855" s="2"/>
      <c r="FPZ7855" s="2"/>
      <c r="FQA7855" s="2"/>
      <c r="FQB7855" s="2"/>
      <c r="FQC7855" s="2"/>
      <c r="FQD7855" s="2"/>
      <c r="FQE7855" s="2"/>
      <c r="FQF7855" s="2"/>
      <c r="FQG7855" s="2"/>
      <c r="FQH7855" s="2"/>
      <c r="FQI7855" s="2"/>
      <c r="FQJ7855" s="2"/>
      <c r="FQK7855" s="2"/>
      <c r="FQL7855" s="2"/>
      <c r="FQM7855" s="2"/>
      <c r="FQN7855" s="2"/>
      <c r="FQO7855" s="2"/>
      <c r="FQP7855" s="2"/>
      <c r="FQQ7855" s="2"/>
      <c r="FQR7855" s="2"/>
      <c r="FQS7855" s="2"/>
      <c r="FQT7855" s="2"/>
      <c r="FQU7855" s="2"/>
      <c r="FQV7855" s="2"/>
      <c r="FQW7855" s="2"/>
      <c r="FQX7855" s="2"/>
      <c r="FQY7855" s="2"/>
      <c r="FQZ7855" s="2"/>
      <c r="FRA7855" s="2"/>
      <c r="FRB7855" s="2"/>
      <c r="FRC7855" s="2"/>
      <c r="FRD7855" s="2"/>
      <c r="FRE7855" s="2"/>
      <c r="FRF7855" s="2"/>
      <c r="FRG7855" s="2"/>
      <c r="FRH7855" s="2"/>
      <c r="FRI7855" s="2"/>
      <c r="FRJ7855" s="2"/>
      <c r="FRK7855" s="2"/>
      <c r="FRL7855" s="2"/>
      <c r="FRM7855" s="2"/>
      <c r="FRN7855" s="2"/>
      <c r="FRO7855" s="2"/>
      <c r="FRP7855" s="2"/>
      <c r="FRQ7855" s="2"/>
      <c r="FRR7855" s="2"/>
      <c r="FRS7855" s="2"/>
      <c r="FRT7855" s="2"/>
      <c r="FRU7855" s="2"/>
      <c r="FRV7855" s="2"/>
      <c r="FRW7855" s="2"/>
      <c r="FRX7855" s="2"/>
      <c r="FRY7855" s="2"/>
      <c r="FRZ7855" s="2"/>
      <c r="FSA7855" s="2"/>
      <c r="FSB7855" s="2"/>
      <c r="FSC7855" s="2"/>
      <c r="FSD7855" s="2"/>
      <c r="FSE7855" s="2"/>
      <c r="FSF7855" s="2"/>
      <c r="FSG7855" s="2"/>
      <c r="FSH7855" s="2"/>
      <c r="FSI7855" s="2"/>
      <c r="FSJ7855" s="2"/>
      <c r="FSK7855" s="2"/>
      <c r="FSL7855" s="2"/>
      <c r="FSM7855" s="2"/>
      <c r="FSN7855" s="2"/>
      <c r="FSO7855" s="2"/>
      <c r="FSP7855" s="2"/>
      <c r="FSQ7855" s="2"/>
      <c r="FSR7855" s="2"/>
      <c r="FSS7855" s="2"/>
      <c r="FST7855" s="2"/>
      <c r="FSU7855" s="2"/>
      <c r="FSV7855" s="2"/>
      <c r="FSW7855" s="2"/>
      <c r="FSX7855" s="2"/>
      <c r="FSY7855" s="2"/>
      <c r="FSZ7855" s="2"/>
      <c r="FTA7855" s="2"/>
      <c r="FTB7855" s="2"/>
      <c r="FTC7855" s="2"/>
      <c r="FTD7855" s="2"/>
      <c r="FTE7855" s="2"/>
      <c r="FTF7855" s="2"/>
      <c r="FTG7855" s="2"/>
      <c r="FTH7855" s="2"/>
      <c r="FTI7855" s="2"/>
      <c r="FTJ7855" s="2"/>
      <c r="FTK7855" s="2"/>
      <c r="FTL7855" s="2"/>
      <c r="FTM7855" s="2"/>
      <c r="FTN7855" s="2"/>
      <c r="FTO7855" s="2"/>
      <c r="FTP7855" s="2"/>
      <c r="FTQ7855" s="2"/>
      <c r="FTR7855" s="2"/>
      <c r="FTS7855" s="2"/>
      <c r="FTT7855" s="2"/>
      <c r="FTU7855" s="2"/>
      <c r="FTV7855" s="2"/>
      <c r="FTW7855" s="2"/>
      <c r="FTX7855" s="2"/>
      <c r="FTY7855" s="2"/>
      <c r="FTZ7855" s="2"/>
      <c r="FUA7855" s="2"/>
      <c r="FUB7855" s="2"/>
      <c r="FUC7855" s="2"/>
      <c r="FUD7855" s="2"/>
      <c r="FUE7855" s="2"/>
      <c r="FUF7855" s="2"/>
      <c r="FUG7855" s="2"/>
      <c r="FUH7855" s="2"/>
      <c r="FUI7855" s="2"/>
      <c r="FUJ7855" s="2"/>
      <c r="FUK7855" s="2"/>
      <c r="FUL7855" s="2"/>
      <c r="FUM7855" s="2"/>
      <c r="FUN7855" s="2"/>
      <c r="FUO7855" s="2"/>
      <c r="FUP7855" s="2"/>
      <c r="FUQ7855" s="2"/>
      <c r="FUR7855" s="2"/>
      <c r="FUS7855" s="2"/>
      <c r="FUT7855" s="2"/>
      <c r="FUU7855" s="2"/>
      <c r="FUV7855" s="2"/>
      <c r="FUW7855" s="2"/>
      <c r="FUX7855" s="2"/>
      <c r="FUY7855" s="2"/>
      <c r="FUZ7855" s="2"/>
      <c r="FVA7855" s="2"/>
      <c r="FVB7855" s="2"/>
      <c r="FVC7855" s="2"/>
      <c r="FVD7855" s="2"/>
      <c r="FVE7855" s="2"/>
      <c r="FVF7855" s="2"/>
      <c r="FVG7855" s="2"/>
      <c r="FVH7855" s="2"/>
      <c r="FVI7855" s="2"/>
      <c r="FVJ7855" s="2"/>
      <c r="FVK7855" s="2"/>
      <c r="FVL7855" s="2"/>
      <c r="FVM7855" s="2"/>
      <c r="FVN7855" s="2"/>
      <c r="FVO7855" s="2"/>
      <c r="FVP7855" s="2"/>
      <c r="FVQ7855" s="2"/>
      <c r="FVR7855" s="2"/>
      <c r="FVS7855" s="2"/>
      <c r="FVT7855" s="2"/>
      <c r="FVU7855" s="2"/>
      <c r="FVV7855" s="2"/>
      <c r="FVW7855" s="2"/>
      <c r="FVX7855" s="2"/>
      <c r="FVY7855" s="2"/>
      <c r="FVZ7855" s="2"/>
      <c r="FWA7855" s="2"/>
      <c r="FWB7855" s="2"/>
      <c r="FWC7855" s="2"/>
      <c r="FWD7855" s="2"/>
      <c r="FWE7855" s="2"/>
      <c r="FWF7855" s="2"/>
      <c r="FWG7855" s="2"/>
      <c r="FWH7855" s="2"/>
      <c r="FWI7855" s="2"/>
      <c r="FWJ7855" s="2"/>
      <c r="FWK7855" s="2"/>
      <c r="FWL7855" s="2"/>
      <c r="FWM7855" s="2"/>
      <c r="FWN7855" s="2"/>
      <c r="FWO7855" s="2"/>
      <c r="FWP7855" s="2"/>
      <c r="FWQ7855" s="2"/>
      <c r="FWR7855" s="2"/>
      <c r="FWS7855" s="2"/>
      <c r="FWT7855" s="2"/>
      <c r="FWU7855" s="2"/>
      <c r="FWV7855" s="2"/>
      <c r="FWW7855" s="2"/>
      <c r="FWX7855" s="2"/>
      <c r="FWY7855" s="2"/>
      <c r="FWZ7855" s="2"/>
      <c r="FXA7855" s="2"/>
      <c r="FXB7855" s="2"/>
      <c r="FXC7855" s="2"/>
      <c r="FXD7855" s="2"/>
      <c r="FXE7855" s="2"/>
      <c r="FXF7855" s="2"/>
      <c r="FXG7855" s="2"/>
      <c r="FXH7855" s="2"/>
      <c r="FXI7855" s="2"/>
      <c r="FXJ7855" s="2"/>
      <c r="FXK7855" s="2"/>
      <c r="FXL7855" s="2"/>
      <c r="FXM7855" s="2"/>
      <c r="FXN7855" s="2"/>
      <c r="FXO7855" s="2"/>
      <c r="FXP7855" s="2"/>
      <c r="FXQ7855" s="2"/>
      <c r="FXR7855" s="2"/>
      <c r="FXS7855" s="2"/>
      <c r="FXT7855" s="2"/>
      <c r="FXU7855" s="2"/>
      <c r="FXV7855" s="2"/>
      <c r="FXW7855" s="2"/>
      <c r="FXX7855" s="2"/>
      <c r="FXY7855" s="2"/>
      <c r="FXZ7855" s="2"/>
      <c r="FYA7855" s="2"/>
      <c r="FYB7855" s="2"/>
      <c r="FYC7855" s="2"/>
      <c r="FYD7855" s="2"/>
      <c r="FYE7855" s="2"/>
      <c r="FYF7855" s="2"/>
      <c r="FYG7855" s="2"/>
      <c r="FYH7855" s="2"/>
      <c r="FYI7855" s="2"/>
      <c r="FYJ7855" s="2"/>
      <c r="FYK7855" s="2"/>
      <c r="FYL7855" s="2"/>
      <c r="FYM7855" s="2"/>
      <c r="FYN7855" s="2"/>
      <c r="FYO7855" s="2"/>
      <c r="FYP7855" s="2"/>
      <c r="FYQ7855" s="2"/>
      <c r="FYR7855" s="2"/>
      <c r="FYS7855" s="2"/>
      <c r="FYT7855" s="2"/>
      <c r="FYU7855" s="2"/>
      <c r="FYV7855" s="2"/>
      <c r="FYW7855" s="2"/>
      <c r="FYX7855" s="2"/>
      <c r="FYY7855" s="2"/>
      <c r="FYZ7855" s="2"/>
      <c r="FZA7855" s="2"/>
      <c r="FZB7855" s="2"/>
      <c r="FZC7855" s="2"/>
      <c r="FZD7855" s="2"/>
      <c r="FZE7855" s="2"/>
      <c r="FZF7855" s="2"/>
      <c r="FZG7855" s="2"/>
      <c r="FZH7855" s="2"/>
      <c r="FZI7855" s="2"/>
      <c r="FZJ7855" s="2"/>
      <c r="FZK7855" s="2"/>
      <c r="FZL7855" s="2"/>
      <c r="FZM7855" s="2"/>
      <c r="FZN7855" s="2"/>
      <c r="FZO7855" s="2"/>
      <c r="FZP7855" s="2"/>
      <c r="FZQ7855" s="2"/>
      <c r="FZR7855" s="2"/>
      <c r="FZS7855" s="2"/>
      <c r="FZT7855" s="2"/>
      <c r="FZU7855" s="2"/>
      <c r="FZV7855" s="2"/>
      <c r="FZW7855" s="2"/>
      <c r="FZX7855" s="2"/>
      <c r="FZY7855" s="2"/>
      <c r="FZZ7855" s="2"/>
      <c r="GAA7855" s="2"/>
      <c r="GAB7855" s="2"/>
      <c r="GAC7855" s="2"/>
      <c r="GAD7855" s="2"/>
      <c r="GAE7855" s="2"/>
      <c r="GAF7855" s="2"/>
      <c r="GAG7855" s="2"/>
      <c r="GAH7855" s="2"/>
      <c r="GAI7855" s="2"/>
      <c r="GAJ7855" s="2"/>
      <c r="GAK7855" s="2"/>
      <c r="GAL7855" s="2"/>
      <c r="GAM7855" s="2"/>
      <c r="GAN7855" s="2"/>
      <c r="GAO7855" s="2"/>
      <c r="GAP7855" s="2"/>
      <c r="GAQ7855" s="2"/>
      <c r="GAR7855" s="2"/>
      <c r="GAS7855" s="2"/>
      <c r="GAT7855" s="2"/>
      <c r="GAU7855" s="2"/>
      <c r="GAV7855" s="2"/>
      <c r="GAW7855" s="2"/>
      <c r="GAX7855" s="2"/>
      <c r="GAY7855" s="2"/>
      <c r="GAZ7855" s="2"/>
      <c r="GBA7855" s="2"/>
      <c r="GBB7855" s="2"/>
      <c r="GBC7855" s="2"/>
      <c r="GBD7855" s="2"/>
      <c r="GBE7855" s="2"/>
      <c r="GBF7855" s="2"/>
      <c r="GBG7855" s="2"/>
      <c r="GBH7855" s="2"/>
      <c r="GBI7855" s="2"/>
      <c r="GBJ7855" s="2"/>
      <c r="GBK7855" s="2"/>
      <c r="GBL7855" s="2"/>
      <c r="GBM7855" s="2"/>
      <c r="GBN7855" s="2"/>
      <c r="GBO7855" s="2"/>
      <c r="GBP7855" s="2"/>
      <c r="GBQ7855" s="2"/>
      <c r="GBR7855" s="2"/>
      <c r="GBS7855" s="2"/>
      <c r="GBT7855" s="2"/>
      <c r="GBU7855" s="2"/>
      <c r="GBV7855" s="2"/>
      <c r="GBW7855" s="2"/>
      <c r="GBX7855" s="2"/>
      <c r="GBY7855" s="2"/>
      <c r="GBZ7855" s="2"/>
      <c r="GCA7855" s="2"/>
      <c r="GCB7855" s="2"/>
      <c r="GCC7855" s="2"/>
      <c r="GCD7855" s="2"/>
      <c r="GCE7855" s="2"/>
      <c r="GCF7855" s="2"/>
      <c r="GCG7855" s="2"/>
      <c r="GCH7855" s="2"/>
      <c r="GCI7855" s="2"/>
      <c r="GCJ7855" s="2"/>
      <c r="GCK7855" s="2"/>
      <c r="GCL7855" s="2"/>
      <c r="GCM7855" s="2"/>
      <c r="GCN7855" s="2"/>
      <c r="GCO7855" s="2"/>
      <c r="GCP7855" s="2"/>
      <c r="GCQ7855" s="2"/>
      <c r="GCR7855" s="2"/>
      <c r="GCS7855" s="2"/>
      <c r="GCT7855" s="2"/>
      <c r="GCU7855" s="2"/>
      <c r="GCV7855" s="2"/>
      <c r="GCW7855" s="2"/>
      <c r="GCX7855" s="2"/>
      <c r="GCY7855" s="2"/>
      <c r="GCZ7855" s="2"/>
      <c r="GDA7855" s="2"/>
      <c r="GDB7855" s="2"/>
      <c r="GDC7855" s="2"/>
      <c r="GDD7855" s="2"/>
      <c r="GDE7855" s="2"/>
      <c r="GDF7855" s="2"/>
      <c r="GDG7855" s="2"/>
      <c r="GDH7855" s="2"/>
      <c r="GDI7855" s="2"/>
      <c r="GDJ7855" s="2"/>
      <c r="GDK7855" s="2"/>
      <c r="GDL7855" s="2"/>
      <c r="GDM7855" s="2"/>
      <c r="GDN7855" s="2"/>
      <c r="GDO7855" s="2"/>
      <c r="GDP7855" s="2"/>
      <c r="GDQ7855" s="2"/>
      <c r="GDR7855" s="2"/>
      <c r="GDS7855" s="2"/>
      <c r="GDT7855" s="2"/>
      <c r="GDU7855" s="2"/>
      <c r="GDV7855" s="2"/>
      <c r="GDW7855" s="2"/>
      <c r="GDX7855" s="2"/>
      <c r="GDY7855" s="2"/>
      <c r="GDZ7855" s="2"/>
      <c r="GEA7855" s="2"/>
      <c r="GEB7855" s="2"/>
      <c r="GEC7855" s="2"/>
      <c r="GED7855" s="2"/>
      <c r="GEE7855" s="2"/>
      <c r="GEF7855" s="2"/>
      <c r="GEG7855" s="2"/>
      <c r="GEH7855" s="2"/>
      <c r="GEI7855" s="2"/>
      <c r="GEJ7855" s="2"/>
      <c r="GEK7855" s="2"/>
      <c r="GEL7855" s="2"/>
      <c r="GEM7855" s="2"/>
      <c r="GEN7855" s="2"/>
      <c r="GEO7855" s="2"/>
      <c r="GEP7855" s="2"/>
      <c r="GEQ7855" s="2"/>
      <c r="GER7855" s="2"/>
      <c r="GES7855" s="2"/>
      <c r="GET7855" s="2"/>
      <c r="GEU7855" s="2"/>
      <c r="GEV7855" s="2"/>
      <c r="GEW7855" s="2"/>
      <c r="GEX7855" s="2"/>
      <c r="GEY7855" s="2"/>
      <c r="GEZ7855" s="2"/>
      <c r="GFA7855" s="2"/>
      <c r="GFB7855" s="2"/>
      <c r="GFC7855" s="2"/>
      <c r="GFD7855" s="2"/>
      <c r="GFE7855" s="2"/>
      <c r="GFF7855" s="2"/>
      <c r="GFG7855" s="2"/>
      <c r="GFH7855" s="2"/>
      <c r="GFI7855" s="2"/>
      <c r="GFJ7855" s="2"/>
      <c r="GFK7855" s="2"/>
      <c r="GFL7855" s="2"/>
      <c r="GFM7855" s="2"/>
      <c r="GFN7855" s="2"/>
      <c r="GFO7855" s="2"/>
      <c r="GFP7855" s="2"/>
      <c r="GFQ7855" s="2"/>
      <c r="GFR7855" s="2"/>
      <c r="GFS7855" s="2"/>
      <c r="GFT7855" s="2"/>
      <c r="GFU7855" s="2"/>
      <c r="GFV7855" s="2"/>
      <c r="GFW7855" s="2"/>
      <c r="GFX7855" s="2"/>
      <c r="GFY7855" s="2"/>
      <c r="GFZ7855" s="2"/>
      <c r="GGA7855" s="2"/>
      <c r="GGB7855" s="2"/>
      <c r="GGC7855" s="2"/>
      <c r="GGD7855" s="2"/>
      <c r="GGE7855" s="2"/>
      <c r="GGF7855" s="2"/>
      <c r="GGG7855" s="2"/>
      <c r="GGH7855" s="2"/>
      <c r="GGI7855" s="2"/>
      <c r="GGJ7855" s="2"/>
      <c r="GGK7855" s="2"/>
      <c r="GGL7855" s="2"/>
      <c r="GGM7855" s="2"/>
      <c r="GGN7855" s="2"/>
      <c r="GGO7855" s="2"/>
      <c r="GGP7855" s="2"/>
      <c r="GGQ7855" s="2"/>
      <c r="GGR7855" s="2"/>
      <c r="GGS7855" s="2"/>
      <c r="GGT7855" s="2"/>
      <c r="GGU7855" s="2"/>
      <c r="GGV7855" s="2"/>
      <c r="GGW7855" s="2"/>
      <c r="GGX7855" s="2"/>
      <c r="GGY7855" s="2"/>
      <c r="GGZ7855" s="2"/>
      <c r="GHA7855" s="2"/>
      <c r="GHB7855" s="2"/>
      <c r="GHC7855" s="2"/>
      <c r="GHD7855" s="2"/>
      <c r="GHE7855" s="2"/>
      <c r="GHF7855" s="2"/>
      <c r="GHG7855" s="2"/>
      <c r="GHH7855" s="2"/>
      <c r="GHI7855" s="2"/>
      <c r="GHJ7855" s="2"/>
      <c r="GHK7855" s="2"/>
      <c r="GHL7855" s="2"/>
      <c r="GHM7855" s="2"/>
      <c r="GHN7855" s="2"/>
      <c r="GHO7855" s="2"/>
      <c r="GHP7855" s="2"/>
      <c r="GHQ7855" s="2"/>
      <c r="GHR7855" s="2"/>
      <c r="GHS7855" s="2"/>
      <c r="GHT7855" s="2"/>
      <c r="GHU7855" s="2"/>
      <c r="GHV7855" s="2"/>
      <c r="GHW7855" s="2"/>
      <c r="GHX7855" s="2"/>
      <c r="GHY7855" s="2"/>
      <c r="GHZ7855" s="2"/>
      <c r="GIA7855" s="2"/>
      <c r="GIB7855" s="2"/>
      <c r="GIC7855" s="2"/>
      <c r="GID7855" s="2"/>
      <c r="GIE7855" s="2"/>
      <c r="GIF7855" s="2"/>
      <c r="GIG7855" s="2"/>
      <c r="GIH7855" s="2"/>
      <c r="GII7855" s="2"/>
      <c r="GIJ7855" s="2"/>
      <c r="GIK7855" s="2"/>
      <c r="GIL7855" s="2"/>
      <c r="GIM7855" s="2"/>
      <c r="GIN7855" s="2"/>
      <c r="GIO7855" s="2"/>
      <c r="GIP7855" s="2"/>
      <c r="GIQ7855" s="2"/>
      <c r="GIR7855" s="2"/>
      <c r="GIS7855" s="2"/>
      <c r="GIT7855" s="2"/>
      <c r="GIU7855" s="2"/>
      <c r="GIV7855" s="2"/>
      <c r="GIW7855" s="2"/>
      <c r="GIX7855" s="2"/>
      <c r="GIY7855" s="2"/>
      <c r="GIZ7855" s="2"/>
      <c r="GJA7855" s="2"/>
      <c r="GJB7855" s="2"/>
      <c r="GJC7855" s="2"/>
      <c r="GJD7855" s="2"/>
      <c r="GJE7855" s="2"/>
      <c r="GJF7855" s="2"/>
      <c r="GJG7855" s="2"/>
      <c r="GJH7855" s="2"/>
      <c r="GJI7855" s="2"/>
      <c r="GJJ7855" s="2"/>
      <c r="GJK7855" s="2"/>
      <c r="GJL7855" s="2"/>
      <c r="GJM7855" s="2"/>
      <c r="GJN7855" s="2"/>
      <c r="GJO7855" s="2"/>
      <c r="GJP7855" s="2"/>
      <c r="GJQ7855" s="2"/>
      <c r="GJR7855" s="2"/>
      <c r="GJS7855" s="2"/>
      <c r="GJT7855" s="2"/>
      <c r="GJU7855" s="2"/>
      <c r="GJV7855" s="2"/>
      <c r="GJW7855" s="2"/>
      <c r="GJX7855" s="2"/>
      <c r="GJY7855" s="2"/>
      <c r="GJZ7855" s="2"/>
      <c r="GKA7855" s="2"/>
      <c r="GKB7855" s="2"/>
      <c r="GKC7855" s="2"/>
      <c r="GKD7855" s="2"/>
      <c r="GKE7855" s="2"/>
      <c r="GKF7855" s="2"/>
      <c r="GKG7855" s="2"/>
      <c r="GKH7855" s="2"/>
      <c r="GKI7855" s="2"/>
      <c r="GKJ7855" s="2"/>
      <c r="GKK7855" s="2"/>
      <c r="GKL7855" s="2"/>
      <c r="GKM7855" s="2"/>
      <c r="GKN7855" s="2"/>
      <c r="GKO7855" s="2"/>
      <c r="GKP7855" s="2"/>
      <c r="GKQ7855" s="2"/>
      <c r="GKR7855" s="2"/>
      <c r="GKS7855" s="2"/>
      <c r="GKT7855" s="2"/>
      <c r="GKU7855" s="2"/>
      <c r="GKV7855" s="2"/>
      <c r="GKW7855" s="2"/>
      <c r="GKX7855" s="2"/>
      <c r="GKY7855" s="2"/>
      <c r="GKZ7855" s="2"/>
      <c r="GLA7855" s="2"/>
      <c r="GLB7855" s="2"/>
      <c r="GLC7855" s="2"/>
      <c r="GLD7855" s="2"/>
      <c r="GLE7855" s="2"/>
      <c r="GLF7855" s="2"/>
      <c r="GLG7855" s="2"/>
      <c r="GLH7855" s="2"/>
      <c r="GLI7855" s="2"/>
      <c r="GLJ7855" s="2"/>
      <c r="GLK7855" s="2"/>
      <c r="GLL7855" s="2"/>
      <c r="GLM7855" s="2"/>
      <c r="GLN7855" s="2"/>
      <c r="GLO7855" s="2"/>
      <c r="GLP7855" s="2"/>
      <c r="GLQ7855" s="2"/>
      <c r="GLR7855" s="2"/>
      <c r="GLS7855" s="2"/>
      <c r="GLT7855" s="2"/>
      <c r="GLU7855" s="2"/>
      <c r="GLV7855" s="2"/>
      <c r="GLW7855" s="2"/>
      <c r="GLX7855" s="2"/>
      <c r="GLY7855" s="2"/>
      <c r="GLZ7855" s="2"/>
      <c r="GMA7855" s="2"/>
      <c r="GMB7855" s="2"/>
      <c r="GMC7855" s="2"/>
      <c r="GMD7855" s="2"/>
      <c r="GME7855" s="2"/>
      <c r="GMF7855" s="2"/>
      <c r="GMG7855" s="2"/>
      <c r="GMH7855" s="2"/>
      <c r="GMI7855" s="2"/>
      <c r="GMJ7855" s="2"/>
      <c r="GMK7855" s="2"/>
      <c r="GML7855" s="2"/>
      <c r="GMM7855" s="2"/>
      <c r="GMN7855" s="2"/>
      <c r="GMO7855" s="2"/>
      <c r="GMP7855" s="2"/>
      <c r="GMQ7855" s="2"/>
      <c r="GMR7855" s="2"/>
      <c r="GMS7855" s="2"/>
      <c r="GMT7855" s="2"/>
      <c r="GMU7855" s="2"/>
      <c r="GMV7855" s="2"/>
      <c r="GMW7855" s="2"/>
      <c r="GMX7855" s="2"/>
      <c r="GMY7855" s="2"/>
      <c r="GMZ7855" s="2"/>
      <c r="GNA7855" s="2"/>
      <c r="GNB7855" s="2"/>
      <c r="GNC7855" s="2"/>
      <c r="GND7855" s="2"/>
      <c r="GNE7855" s="2"/>
      <c r="GNF7855" s="2"/>
      <c r="GNG7855" s="2"/>
      <c r="GNH7855" s="2"/>
      <c r="GNI7855" s="2"/>
      <c r="GNJ7855" s="2"/>
      <c r="GNK7855" s="2"/>
      <c r="GNL7855" s="2"/>
      <c r="GNM7855" s="2"/>
      <c r="GNN7855" s="2"/>
      <c r="GNO7855" s="2"/>
      <c r="GNP7855" s="2"/>
      <c r="GNQ7855" s="2"/>
      <c r="GNR7855" s="2"/>
      <c r="GNS7855" s="2"/>
      <c r="GNT7855" s="2"/>
      <c r="GNU7855" s="2"/>
      <c r="GNV7855" s="2"/>
      <c r="GNW7855" s="2"/>
      <c r="GNX7855" s="2"/>
      <c r="GNY7855" s="2"/>
      <c r="GNZ7855" s="2"/>
      <c r="GOA7855" s="2"/>
      <c r="GOB7855" s="2"/>
      <c r="GOC7855" s="2"/>
      <c r="GOD7855" s="2"/>
      <c r="GOE7855" s="2"/>
      <c r="GOF7855" s="2"/>
      <c r="GOG7855" s="2"/>
      <c r="GOH7855" s="2"/>
      <c r="GOI7855" s="2"/>
      <c r="GOJ7855" s="2"/>
      <c r="GOK7855" s="2"/>
      <c r="GOL7855" s="2"/>
      <c r="GOM7855" s="2"/>
      <c r="GON7855" s="2"/>
      <c r="GOO7855" s="2"/>
      <c r="GOP7855" s="2"/>
      <c r="GOQ7855" s="2"/>
      <c r="GOR7855" s="2"/>
      <c r="GOS7855" s="2"/>
      <c r="GOT7855" s="2"/>
      <c r="GOU7855" s="2"/>
      <c r="GOV7855" s="2"/>
      <c r="GOW7855" s="2"/>
      <c r="GOX7855" s="2"/>
      <c r="GOY7855" s="2"/>
      <c r="GOZ7855" s="2"/>
      <c r="GPA7855" s="2"/>
      <c r="GPB7855" s="2"/>
      <c r="GPC7855" s="2"/>
      <c r="GPD7855" s="2"/>
      <c r="GPE7855" s="2"/>
      <c r="GPF7855" s="2"/>
      <c r="GPG7855" s="2"/>
      <c r="GPH7855" s="2"/>
      <c r="GPI7855" s="2"/>
      <c r="GPJ7855" s="2"/>
      <c r="GPK7855" s="2"/>
      <c r="GPL7855" s="2"/>
      <c r="GPM7855" s="2"/>
      <c r="GPN7855" s="2"/>
      <c r="GPO7855" s="2"/>
      <c r="GPP7855" s="2"/>
      <c r="GPQ7855" s="2"/>
      <c r="GPR7855" s="2"/>
      <c r="GPS7855" s="2"/>
      <c r="GPT7855" s="2"/>
      <c r="GPU7855" s="2"/>
      <c r="GPV7855" s="2"/>
      <c r="GPW7855" s="2"/>
      <c r="GPX7855" s="2"/>
      <c r="GPY7855" s="2"/>
      <c r="GPZ7855" s="2"/>
      <c r="GQA7855" s="2"/>
      <c r="GQB7855" s="2"/>
      <c r="GQC7855" s="2"/>
      <c r="GQD7855" s="2"/>
      <c r="GQE7855" s="2"/>
      <c r="GQF7855" s="2"/>
      <c r="GQG7855" s="2"/>
      <c r="GQH7855" s="2"/>
      <c r="GQI7855" s="2"/>
      <c r="GQJ7855" s="2"/>
      <c r="GQK7855" s="2"/>
      <c r="GQL7855" s="2"/>
      <c r="GQM7855" s="2"/>
      <c r="GQN7855" s="2"/>
      <c r="GQO7855" s="2"/>
      <c r="GQP7855" s="2"/>
      <c r="GQQ7855" s="2"/>
      <c r="GQR7855" s="2"/>
      <c r="GQS7855" s="2"/>
      <c r="GQT7855" s="2"/>
      <c r="GQU7855" s="2"/>
      <c r="GQV7855" s="2"/>
      <c r="GQW7855" s="2"/>
      <c r="GQX7855" s="2"/>
      <c r="GQY7855" s="2"/>
      <c r="GQZ7855" s="2"/>
      <c r="GRA7855" s="2"/>
      <c r="GRB7855" s="2"/>
      <c r="GRC7855" s="2"/>
      <c r="GRD7855" s="2"/>
      <c r="GRE7855" s="2"/>
      <c r="GRF7855" s="2"/>
      <c r="GRG7855" s="2"/>
      <c r="GRH7855" s="2"/>
      <c r="GRI7855" s="2"/>
      <c r="GRJ7855" s="2"/>
      <c r="GRK7855" s="2"/>
      <c r="GRL7855" s="2"/>
      <c r="GRM7855" s="2"/>
      <c r="GRN7855" s="2"/>
      <c r="GRO7855" s="2"/>
      <c r="GRP7855" s="2"/>
      <c r="GRQ7855" s="2"/>
      <c r="GRR7855" s="2"/>
      <c r="GRS7855" s="2"/>
      <c r="GRT7855" s="2"/>
      <c r="GRU7855" s="2"/>
      <c r="GRV7855" s="2"/>
      <c r="GRW7855" s="2"/>
      <c r="GRX7855" s="2"/>
      <c r="GRY7855" s="2"/>
      <c r="GRZ7855" s="2"/>
      <c r="GSA7855" s="2"/>
      <c r="GSB7855" s="2"/>
      <c r="GSC7855" s="2"/>
      <c r="GSD7855" s="2"/>
      <c r="GSE7855" s="2"/>
      <c r="GSF7855" s="2"/>
      <c r="GSG7855" s="2"/>
      <c r="GSH7855" s="2"/>
      <c r="GSI7855" s="2"/>
      <c r="GSJ7855" s="2"/>
      <c r="GSK7855" s="2"/>
      <c r="GSL7855" s="2"/>
      <c r="GSM7855" s="2"/>
      <c r="GSN7855" s="2"/>
      <c r="GSO7855" s="2"/>
      <c r="GSP7855" s="2"/>
      <c r="GSQ7855" s="2"/>
      <c r="GSR7855" s="2"/>
      <c r="GSS7855" s="2"/>
      <c r="GST7855" s="2"/>
      <c r="GSU7855" s="2"/>
      <c r="GSV7855" s="2"/>
      <c r="GSW7855" s="2"/>
      <c r="GSX7855" s="2"/>
      <c r="GSY7855" s="2"/>
      <c r="GSZ7855" s="2"/>
      <c r="GTA7855" s="2"/>
      <c r="GTB7855" s="2"/>
      <c r="GTC7855" s="2"/>
      <c r="GTD7855" s="2"/>
      <c r="GTE7855" s="2"/>
      <c r="GTF7855" s="2"/>
      <c r="GTG7855" s="2"/>
      <c r="GTH7855" s="2"/>
      <c r="GTI7855" s="2"/>
      <c r="GTJ7855" s="2"/>
      <c r="GTK7855" s="2"/>
      <c r="GTL7855" s="2"/>
      <c r="GTM7855" s="2"/>
      <c r="GTN7855" s="2"/>
      <c r="GTO7855" s="2"/>
      <c r="GTP7855" s="2"/>
      <c r="GTQ7855" s="2"/>
      <c r="GTR7855" s="2"/>
      <c r="GTS7855" s="2"/>
      <c r="GTT7855" s="2"/>
      <c r="GTU7855" s="2"/>
      <c r="GTV7855" s="2"/>
      <c r="GTW7855" s="2"/>
      <c r="GTX7855" s="2"/>
      <c r="GTY7855" s="2"/>
      <c r="GTZ7855" s="2"/>
      <c r="GUA7855" s="2"/>
      <c r="GUB7855" s="2"/>
      <c r="GUC7855" s="2"/>
      <c r="GUD7855" s="2"/>
      <c r="GUE7855" s="2"/>
      <c r="GUF7855" s="2"/>
      <c r="GUG7855" s="2"/>
      <c r="GUH7855" s="2"/>
      <c r="GUI7855" s="2"/>
      <c r="GUJ7855" s="2"/>
      <c r="GUK7855" s="2"/>
      <c r="GUL7855" s="2"/>
      <c r="GUM7855" s="2"/>
      <c r="GUN7855" s="2"/>
      <c r="GUO7855" s="2"/>
      <c r="GUP7855" s="2"/>
      <c r="GUQ7855" s="2"/>
      <c r="GUR7855" s="2"/>
      <c r="GUS7855" s="2"/>
      <c r="GUT7855" s="2"/>
      <c r="GUU7855" s="2"/>
      <c r="GUV7855" s="2"/>
      <c r="GUW7855" s="2"/>
      <c r="GUX7855" s="2"/>
      <c r="GUY7855" s="2"/>
      <c r="GUZ7855" s="2"/>
      <c r="GVA7855" s="2"/>
      <c r="GVB7855" s="2"/>
      <c r="GVC7855" s="2"/>
      <c r="GVD7855" s="2"/>
      <c r="GVE7855" s="2"/>
      <c r="GVF7855" s="2"/>
      <c r="GVG7855" s="2"/>
      <c r="GVH7855" s="2"/>
      <c r="GVI7855" s="2"/>
      <c r="GVJ7855" s="2"/>
      <c r="GVK7855" s="2"/>
      <c r="GVL7855" s="2"/>
      <c r="GVM7855" s="2"/>
      <c r="GVN7855" s="2"/>
      <c r="GVO7855" s="2"/>
      <c r="GVP7855" s="2"/>
      <c r="GVQ7855" s="2"/>
      <c r="GVR7855" s="2"/>
      <c r="GVS7855" s="2"/>
      <c r="GVT7855" s="2"/>
      <c r="GVU7855" s="2"/>
      <c r="GVV7855" s="2"/>
      <c r="GVW7855" s="2"/>
      <c r="GVX7855" s="2"/>
      <c r="GVY7855" s="2"/>
      <c r="GVZ7855" s="2"/>
      <c r="GWA7855" s="2"/>
      <c r="GWB7855" s="2"/>
      <c r="GWC7855" s="2"/>
      <c r="GWD7855" s="2"/>
      <c r="GWE7855" s="2"/>
      <c r="GWF7855" s="2"/>
      <c r="GWG7855" s="2"/>
      <c r="GWH7855" s="2"/>
      <c r="GWI7855" s="2"/>
      <c r="GWJ7855" s="2"/>
      <c r="GWK7855" s="2"/>
      <c r="GWL7855" s="2"/>
      <c r="GWM7855" s="2"/>
      <c r="GWN7855" s="2"/>
      <c r="GWO7855" s="2"/>
      <c r="GWP7855" s="2"/>
      <c r="GWQ7855" s="2"/>
      <c r="GWR7855" s="2"/>
      <c r="GWS7855" s="2"/>
      <c r="GWT7855" s="2"/>
      <c r="GWU7855" s="2"/>
      <c r="GWV7855" s="2"/>
      <c r="GWW7855" s="2"/>
      <c r="GWX7855" s="2"/>
      <c r="GWY7855" s="2"/>
      <c r="GWZ7855" s="2"/>
      <c r="GXA7855" s="2"/>
      <c r="GXB7855" s="2"/>
      <c r="GXC7855" s="2"/>
      <c r="GXD7855" s="2"/>
      <c r="GXE7855" s="2"/>
      <c r="GXF7855" s="2"/>
      <c r="GXG7855" s="2"/>
      <c r="GXH7855" s="2"/>
      <c r="GXI7855" s="2"/>
      <c r="GXJ7855" s="2"/>
      <c r="GXK7855" s="2"/>
      <c r="GXL7855" s="2"/>
      <c r="GXM7855" s="2"/>
      <c r="GXN7855" s="2"/>
      <c r="GXO7855" s="2"/>
      <c r="GXP7855" s="2"/>
      <c r="GXQ7855" s="2"/>
      <c r="GXR7855" s="2"/>
      <c r="GXS7855" s="2"/>
      <c r="GXT7855" s="2"/>
      <c r="GXU7855" s="2"/>
      <c r="GXV7855" s="2"/>
      <c r="GXW7855" s="2"/>
      <c r="GXX7855" s="2"/>
      <c r="GXY7855" s="2"/>
      <c r="GXZ7855" s="2"/>
      <c r="GYA7855" s="2"/>
      <c r="GYB7855" s="2"/>
      <c r="GYC7855" s="2"/>
      <c r="GYD7855" s="2"/>
      <c r="GYE7855" s="2"/>
      <c r="GYF7855" s="2"/>
      <c r="GYG7855" s="2"/>
      <c r="GYH7855" s="2"/>
      <c r="GYI7855" s="2"/>
      <c r="GYJ7855" s="2"/>
      <c r="GYK7855" s="2"/>
      <c r="GYL7855" s="2"/>
      <c r="GYM7855" s="2"/>
      <c r="GYN7855" s="2"/>
      <c r="GYO7855" s="2"/>
      <c r="GYP7855" s="2"/>
      <c r="GYQ7855" s="2"/>
      <c r="GYR7855" s="2"/>
      <c r="GYS7855" s="2"/>
      <c r="GYT7855" s="2"/>
      <c r="GYU7855" s="2"/>
      <c r="GYV7855" s="2"/>
      <c r="GYW7855" s="2"/>
      <c r="GYX7855" s="2"/>
      <c r="GYY7855" s="2"/>
      <c r="GYZ7855" s="2"/>
      <c r="GZA7855" s="2"/>
      <c r="GZB7855" s="2"/>
      <c r="GZC7855" s="2"/>
      <c r="GZD7855" s="2"/>
      <c r="GZE7855" s="2"/>
      <c r="GZF7855" s="2"/>
      <c r="GZG7855" s="2"/>
      <c r="GZH7855" s="2"/>
      <c r="GZI7855" s="2"/>
      <c r="GZJ7855" s="2"/>
      <c r="GZK7855" s="2"/>
      <c r="GZL7855" s="2"/>
      <c r="GZM7855" s="2"/>
      <c r="GZN7855" s="2"/>
      <c r="GZO7855" s="2"/>
      <c r="GZP7855" s="2"/>
      <c r="GZQ7855" s="2"/>
      <c r="GZR7855" s="2"/>
      <c r="GZS7855" s="2"/>
      <c r="GZT7855" s="2"/>
      <c r="GZU7855" s="2"/>
      <c r="GZV7855" s="2"/>
      <c r="GZW7855" s="2"/>
      <c r="GZX7855" s="2"/>
      <c r="GZY7855" s="2"/>
      <c r="GZZ7855" s="2"/>
      <c r="HAA7855" s="2"/>
      <c r="HAB7855" s="2"/>
      <c r="HAC7855" s="2"/>
      <c r="HAD7855" s="2"/>
      <c r="HAE7855" s="2"/>
      <c r="HAF7855" s="2"/>
      <c r="HAG7855" s="2"/>
      <c r="HAH7855" s="2"/>
      <c r="HAI7855" s="2"/>
      <c r="HAJ7855" s="2"/>
      <c r="HAK7855" s="2"/>
      <c r="HAL7855" s="2"/>
      <c r="HAM7855" s="2"/>
      <c r="HAN7855" s="2"/>
      <c r="HAO7855" s="2"/>
      <c r="HAP7855" s="2"/>
      <c r="HAQ7855" s="2"/>
      <c r="HAR7855" s="2"/>
      <c r="HAS7855" s="2"/>
      <c r="HAT7855" s="2"/>
      <c r="HAU7855" s="2"/>
      <c r="HAV7855" s="2"/>
      <c r="HAW7855" s="2"/>
      <c r="HAX7855" s="2"/>
      <c r="HAY7855" s="2"/>
      <c r="HAZ7855" s="2"/>
      <c r="HBA7855" s="2"/>
      <c r="HBB7855" s="2"/>
      <c r="HBC7855" s="2"/>
      <c r="HBD7855" s="2"/>
      <c r="HBE7855" s="2"/>
      <c r="HBF7855" s="2"/>
      <c r="HBG7855" s="2"/>
      <c r="HBH7855" s="2"/>
      <c r="HBI7855" s="2"/>
      <c r="HBJ7855" s="2"/>
      <c r="HBK7855" s="2"/>
      <c r="HBL7855" s="2"/>
      <c r="HBM7855" s="2"/>
      <c r="HBN7855" s="2"/>
      <c r="HBO7855" s="2"/>
      <c r="HBP7855" s="2"/>
      <c r="HBQ7855" s="2"/>
      <c r="HBR7855" s="2"/>
      <c r="HBS7855" s="2"/>
      <c r="HBT7855" s="2"/>
      <c r="HBU7855" s="2"/>
      <c r="HBV7855" s="2"/>
      <c r="HBW7855" s="2"/>
      <c r="HBX7855" s="2"/>
      <c r="HBY7855" s="2"/>
      <c r="HBZ7855" s="2"/>
      <c r="HCA7855" s="2"/>
      <c r="HCB7855" s="2"/>
      <c r="HCC7855" s="2"/>
      <c r="HCD7855" s="2"/>
      <c r="HCE7855" s="2"/>
      <c r="HCF7855" s="2"/>
      <c r="HCG7855" s="2"/>
      <c r="HCH7855" s="2"/>
      <c r="HCI7855" s="2"/>
      <c r="HCJ7855" s="2"/>
      <c r="HCK7855" s="2"/>
      <c r="HCL7855" s="2"/>
      <c r="HCM7855" s="2"/>
      <c r="HCN7855" s="2"/>
      <c r="HCO7855" s="2"/>
      <c r="HCP7855" s="2"/>
      <c r="HCQ7855" s="2"/>
      <c r="HCR7855" s="2"/>
      <c r="HCS7855" s="2"/>
      <c r="HCT7855" s="2"/>
      <c r="HCU7855" s="2"/>
      <c r="HCV7855" s="2"/>
      <c r="HCW7855" s="2"/>
      <c r="HCX7855" s="2"/>
      <c r="HCY7855" s="2"/>
      <c r="HCZ7855" s="2"/>
      <c r="HDA7855" s="2"/>
      <c r="HDB7855" s="2"/>
      <c r="HDC7855" s="2"/>
      <c r="HDD7855" s="2"/>
      <c r="HDE7855" s="2"/>
      <c r="HDF7855" s="2"/>
      <c r="HDG7855" s="2"/>
      <c r="HDH7855" s="2"/>
      <c r="HDI7855" s="2"/>
      <c r="HDJ7855" s="2"/>
      <c r="HDK7855" s="2"/>
      <c r="HDL7855" s="2"/>
      <c r="HDM7855" s="2"/>
      <c r="HDN7855" s="2"/>
      <c r="HDO7855" s="2"/>
      <c r="HDP7855" s="2"/>
      <c r="HDQ7855" s="2"/>
      <c r="HDR7855" s="2"/>
      <c r="HDS7855" s="2"/>
      <c r="HDT7855" s="2"/>
      <c r="HDU7855" s="2"/>
      <c r="HDV7855" s="2"/>
      <c r="HDW7855" s="2"/>
      <c r="HDX7855" s="2"/>
      <c r="HDY7855" s="2"/>
      <c r="HDZ7855" s="2"/>
      <c r="HEA7855" s="2"/>
      <c r="HEB7855" s="2"/>
      <c r="HEC7855" s="2"/>
      <c r="HED7855" s="2"/>
      <c r="HEE7855" s="2"/>
      <c r="HEF7855" s="2"/>
      <c r="HEG7855" s="2"/>
      <c r="HEH7855" s="2"/>
      <c r="HEI7855" s="2"/>
      <c r="HEJ7855" s="2"/>
      <c r="HEK7855" s="2"/>
      <c r="HEL7855" s="2"/>
      <c r="HEM7855" s="2"/>
      <c r="HEN7855" s="2"/>
      <c r="HEO7855" s="2"/>
      <c r="HEP7855" s="2"/>
      <c r="HEQ7855" s="2"/>
      <c r="HER7855" s="2"/>
      <c r="HES7855" s="2"/>
      <c r="HET7855" s="2"/>
      <c r="HEU7855" s="2"/>
      <c r="HEV7855" s="2"/>
      <c r="HEW7855" s="2"/>
      <c r="HEX7855" s="2"/>
      <c r="HEY7855" s="2"/>
      <c r="HEZ7855" s="2"/>
      <c r="HFA7855" s="2"/>
      <c r="HFB7855" s="2"/>
      <c r="HFC7855" s="2"/>
      <c r="HFD7855" s="2"/>
      <c r="HFE7855" s="2"/>
      <c r="HFF7855" s="2"/>
      <c r="HFG7855" s="2"/>
      <c r="HFH7855" s="2"/>
      <c r="HFI7855" s="2"/>
      <c r="HFJ7855" s="2"/>
      <c r="HFK7855" s="2"/>
      <c r="HFL7855" s="2"/>
      <c r="HFM7855" s="2"/>
      <c r="HFN7855" s="2"/>
      <c r="HFO7855" s="2"/>
      <c r="HFP7855" s="2"/>
      <c r="HFQ7855" s="2"/>
      <c r="HFR7855" s="2"/>
      <c r="HFS7855" s="2"/>
      <c r="HFT7855" s="2"/>
      <c r="HFU7855" s="2"/>
      <c r="HFV7855" s="2"/>
      <c r="HFW7855" s="2"/>
      <c r="HFX7855" s="2"/>
      <c r="HFY7855" s="2"/>
      <c r="HFZ7855" s="2"/>
      <c r="HGA7855" s="2"/>
      <c r="HGB7855" s="2"/>
      <c r="HGC7855" s="2"/>
      <c r="HGD7855" s="2"/>
      <c r="HGE7855" s="2"/>
      <c r="HGF7855" s="2"/>
      <c r="HGG7855" s="2"/>
      <c r="HGH7855" s="2"/>
      <c r="HGI7855" s="2"/>
      <c r="HGJ7855" s="2"/>
      <c r="HGK7855" s="2"/>
      <c r="HGL7855" s="2"/>
      <c r="HGM7855" s="2"/>
      <c r="HGN7855" s="2"/>
      <c r="HGO7855" s="2"/>
      <c r="HGP7855" s="2"/>
      <c r="HGQ7855" s="2"/>
      <c r="HGR7855" s="2"/>
      <c r="HGS7855" s="2"/>
      <c r="HGT7855" s="2"/>
      <c r="HGU7855" s="2"/>
      <c r="HGV7855" s="2"/>
      <c r="HGW7855" s="2"/>
      <c r="HGX7855" s="2"/>
      <c r="HGY7855" s="2"/>
      <c r="HGZ7855" s="2"/>
      <c r="HHA7855" s="2"/>
      <c r="HHB7855" s="2"/>
      <c r="HHC7855" s="2"/>
      <c r="HHD7855" s="2"/>
      <c r="HHE7855" s="2"/>
      <c r="HHF7855" s="2"/>
      <c r="HHG7855" s="2"/>
      <c r="HHH7855" s="2"/>
      <c r="HHI7855" s="2"/>
      <c r="HHJ7855" s="2"/>
      <c r="HHK7855" s="2"/>
      <c r="HHL7855" s="2"/>
      <c r="HHM7855" s="2"/>
      <c r="HHN7855" s="2"/>
      <c r="HHO7855" s="2"/>
      <c r="HHP7855" s="2"/>
      <c r="HHQ7855" s="2"/>
      <c r="HHR7855" s="2"/>
      <c r="HHS7855" s="2"/>
      <c r="HHT7855" s="2"/>
      <c r="HHU7855" s="2"/>
      <c r="HHV7855" s="2"/>
      <c r="HHW7855" s="2"/>
      <c r="HHX7855" s="2"/>
      <c r="HHY7855" s="2"/>
      <c r="HHZ7855" s="2"/>
      <c r="HIA7855" s="2"/>
      <c r="HIB7855" s="2"/>
      <c r="HIC7855" s="2"/>
      <c r="HID7855" s="2"/>
      <c r="HIE7855" s="2"/>
      <c r="HIF7855" s="2"/>
      <c r="HIG7855" s="2"/>
      <c r="HIH7855" s="2"/>
      <c r="HII7855" s="2"/>
      <c r="HIJ7855" s="2"/>
      <c r="HIK7855" s="2"/>
      <c r="HIL7855" s="2"/>
      <c r="HIM7855" s="2"/>
      <c r="HIN7855" s="2"/>
      <c r="HIO7855" s="2"/>
      <c r="HIP7855" s="2"/>
      <c r="HIQ7855" s="2"/>
      <c r="HIR7855" s="2"/>
      <c r="HIS7855" s="2"/>
      <c r="HIT7855" s="2"/>
      <c r="HIU7855" s="2"/>
      <c r="HIV7855" s="2"/>
      <c r="HIW7855" s="2"/>
      <c r="HIX7855" s="2"/>
      <c r="HIY7855" s="2"/>
      <c r="HIZ7855" s="2"/>
      <c r="HJA7855" s="2"/>
      <c r="HJB7855" s="2"/>
      <c r="HJC7855" s="2"/>
      <c r="HJD7855" s="2"/>
      <c r="HJE7855" s="2"/>
      <c r="HJF7855" s="2"/>
      <c r="HJG7855" s="2"/>
      <c r="HJH7855" s="2"/>
      <c r="HJI7855" s="2"/>
      <c r="HJJ7855" s="2"/>
      <c r="HJK7855" s="2"/>
      <c r="HJL7855" s="2"/>
      <c r="HJM7855" s="2"/>
      <c r="HJN7855" s="2"/>
      <c r="HJO7855" s="2"/>
      <c r="HJP7855" s="2"/>
      <c r="HJQ7855" s="2"/>
      <c r="HJR7855" s="2"/>
      <c r="HJS7855" s="2"/>
      <c r="HJT7855" s="2"/>
      <c r="HJU7855" s="2"/>
      <c r="HJV7855" s="2"/>
      <c r="HJW7855" s="2"/>
      <c r="HJX7855" s="2"/>
      <c r="HJY7855" s="2"/>
      <c r="HJZ7855" s="2"/>
      <c r="HKA7855" s="2"/>
      <c r="HKB7855" s="2"/>
      <c r="HKC7855" s="2"/>
      <c r="HKD7855" s="2"/>
      <c r="HKE7855" s="2"/>
      <c r="HKF7855" s="2"/>
      <c r="HKG7855" s="2"/>
      <c r="HKH7855" s="2"/>
      <c r="HKI7855" s="2"/>
      <c r="HKJ7855" s="2"/>
      <c r="HKK7855" s="2"/>
      <c r="HKL7855" s="2"/>
      <c r="HKM7855" s="2"/>
      <c r="HKN7855" s="2"/>
      <c r="HKO7855" s="2"/>
      <c r="HKP7855" s="2"/>
      <c r="HKQ7855" s="2"/>
      <c r="HKR7855" s="2"/>
      <c r="HKS7855" s="2"/>
      <c r="HKT7855" s="2"/>
      <c r="HKU7855" s="2"/>
      <c r="HKV7855" s="2"/>
      <c r="HKW7855" s="2"/>
      <c r="HKX7855" s="2"/>
      <c r="HKY7855" s="2"/>
      <c r="HKZ7855" s="2"/>
      <c r="HLA7855" s="2"/>
      <c r="HLB7855" s="2"/>
      <c r="HLC7855" s="2"/>
      <c r="HLD7855" s="2"/>
      <c r="HLE7855" s="2"/>
      <c r="HLF7855" s="2"/>
      <c r="HLG7855" s="2"/>
      <c r="HLH7855" s="2"/>
      <c r="HLI7855" s="2"/>
      <c r="HLJ7855" s="2"/>
      <c r="HLK7855" s="2"/>
      <c r="HLL7855" s="2"/>
      <c r="HLM7855" s="2"/>
      <c r="HLN7855" s="2"/>
      <c r="HLO7855" s="2"/>
      <c r="HLP7855" s="2"/>
      <c r="HLQ7855" s="2"/>
      <c r="HLR7855" s="2"/>
      <c r="HLS7855" s="2"/>
      <c r="HLT7855" s="2"/>
      <c r="HLU7855" s="2"/>
      <c r="HLV7855" s="2"/>
      <c r="HLW7855" s="2"/>
      <c r="HLX7855" s="2"/>
      <c r="HLY7855" s="2"/>
      <c r="HLZ7855" s="2"/>
      <c r="HMA7855" s="2"/>
      <c r="HMB7855" s="2"/>
      <c r="HMC7855" s="2"/>
      <c r="HMD7855" s="2"/>
      <c r="HME7855" s="2"/>
      <c r="HMF7855" s="2"/>
      <c r="HMG7855" s="2"/>
      <c r="HMH7855" s="2"/>
      <c r="HMI7855" s="2"/>
      <c r="HMJ7855" s="2"/>
      <c r="HMK7855" s="2"/>
      <c r="HML7855" s="2"/>
      <c r="HMM7855" s="2"/>
      <c r="HMN7855" s="2"/>
      <c r="HMO7855" s="2"/>
      <c r="HMP7855" s="2"/>
      <c r="HMQ7855" s="2"/>
      <c r="HMR7855" s="2"/>
      <c r="HMS7855" s="2"/>
      <c r="HMT7855" s="2"/>
      <c r="HMU7855" s="2"/>
      <c r="HMV7855" s="2"/>
      <c r="HMW7855" s="2"/>
      <c r="HMX7855" s="2"/>
      <c r="HMY7855" s="2"/>
      <c r="HMZ7855" s="2"/>
      <c r="HNA7855" s="2"/>
      <c r="HNB7855" s="2"/>
      <c r="HNC7855" s="2"/>
      <c r="HND7855" s="2"/>
      <c r="HNE7855" s="2"/>
      <c r="HNF7855" s="2"/>
      <c r="HNG7855" s="2"/>
      <c r="HNH7855" s="2"/>
      <c r="HNI7855" s="2"/>
      <c r="HNJ7855" s="2"/>
      <c r="HNK7855" s="2"/>
      <c r="HNL7855" s="2"/>
      <c r="HNM7855" s="2"/>
      <c r="HNN7855" s="2"/>
      <c r="HNO7855" s="2"/>
      <c r="HNP7855" s="2"/>
      <c r="HNQ7855" s="2"/>
      <c r="HNR7855" s="2"/>
      <c r="HNS7855" s="2"/>
      <c r="HNT7855" s="2"/>
      <c r="HNU7855" s="2"/>
      <c r="HNV7855" s="2"/>
      <c r="HNW7855" s="2"/>
      <c r="HNX7855" s="2"/>
      <c r="HNY7855" s="2"/>
      <c r="HNZ7855" s="2"/>
      <c r="HOA7855" s="2"/>
      <c r="HOB7855" s="2"/>
      <c r="HOC7855" s="2"/>
      <c r="HOD7855" s="2"/>
      <c r="HOE7855" s="2"/>
      <c r="HOF7855" s="2"/>
      <c r="HOG7855" s="2"/>
      <c r="HOH7855" s="2"/>
      <c r="HOI7855" s="2"/>
      <c r="HOJ7855" s="2"/>
      <c r="HOK7855" s="2"/>
      <c r="HOL7855" s="2"/>
      <c r="HOM7855" s="2"/>
      <c r="HON7855" s="2"/>
      <c r="HOO7855" s="2"/>
      <c r="HOP7855" s="2"/>
      <c r="HOQ7855" s="2"/>
      <c r="HOR7855" s="2"/>
      <c r="HOS7855" s="2"/>
      <c r="HOT7855" s="2"/>
      <c r="HOU7855" s="2"/>
      <c r="HOV7855" s="2"/>
      <c r="HOW7855" s="2"/>
      <c r="HOX7855" s="2"/>
      <c r="HOY7855" s="2"/>
      <c r="HOZ7855" s="2"/>
      <c r="HPA7855" s="2"/>
      <c r="HPB7855" s="2"/>
      <c r="HPC7855" s="2"/>
      <c r="HPD7855" s="2"/>
      <c r="HPE7855" s="2"/>
      <c r="HPF7855" s="2"/>
      <c r="HPG7855" s="2"/>
      <c r="HPH7855" s="2"/>
      <c r="HPI7855" s="2"/>
      <c r="HPJ7855" s="2"/>
      <c r="HPK7855" s="2"/>
      <c r="HPL7855" s="2"/>
      <c r="HPM7855" s="2"/>
      <c r="HPN7855" s="2"/>
      <c r="HPO7855" s="2"/>
      <c r="HPP7855" s="2"/>
      <c r="HPQ7855" s="2"/>
      <c r="HPR7855" s="2"/>
      <c r="HPS7855" s="2"/>
      <c r="HPT7855" s="2"/>
      <c r="HPU7855" s="2"/>
      <c r="HPV7855" s="2"/>
      <c r="HPW7855" s="2"/>
      <c r="HPX7855" s="2"/>
      <c r="HPY7855" s="2"/>
      <c r="HPZ7855" s="2"/>
      <c r="HQA7855" s="2"/>
      <c r="HQB7855" s="2"/>
      <c r="HQC7855" s="2"/>
      <c r="HQD7855" s="2"/>
      <c r="HQE7855" s="2"/>
      <c r="HQF7855" s="2"/>
      <c r="HQG7855" s="2"/>
      <c r="HQH7855" s="2"/>
      <c r="HQI7855" s="2"/>
      <c r="HQJ7855" s="2"/>
      <c r="HQK7855" s="2"/>
      <c r="HQL7855" s="2"/>
      <c r="HQM7855" s="2"/>
      <c r="HQN7855" s="2"/>
      <c r="HQO7855" s="2"/>
      <c r="HQP7855" s="2"/>
      <c r="HQQ7855" s="2"/>
      <c r="HQR7855" s="2"/>
      <c r="HQS7855" s="2"/>
      <c r="HQT7855" s="2"/>
      <c r="HQU7855" s="2"/>
      <c r="HQV7855" s="2"/>
      <c r="HQW7855" s="2"/>
      <c r="HQX7855" s="2"/>
      <c r="HQY7855" s="2"/>
      <c r="HQZ7855" s="2"/>
      <c r="HRA7855" s="2"/>
      <c r="HRB7855" s="2"/>
      <c r="HRC7855" s="2"/>
      <c r="HRD7855" s="2"/>
      <c r="HRE7855" s="2"/>
      <c r="HRF7855" s="2"/>
      <c r="HRG7855" s="2"/>
      <c r="HRH7855" s="2"/>
      <c r="HRI7855" s="2"/>
      <c r="HRJ7855" s="2"/>
      <c r="HRK7855" s="2"/>
      <c r="HRL7855" s="2"/>
      <c r="HRM7855" s="2"/>
      <c r="HRN7855" s="2"/>
      <c r="HRO7855" s="2"/>
      <c r="HRP7855" s="2"/>
      <c r="HRQ7855" s="2"/>
      <c r="HRR7855" s="2"/>
      <c r="HRS7855" s="2"/>
      <c r="HRT7855" s="2"/>
      <c r="HRU7855" s="2"/>
      <c r="HRV7855" s="2"/>
      <c r="HRW7855" s="2"/>
      <c r="HRX7855" s="2"/>
      <c r="HRY7855" s="2"/>
      <c r="HRZ7855" s="2"/>
      <c r="HSA7855" s="2"/>
      <c r="HSB7855" s="2"/>
      <c r="HSC7855" s="2"/>
      <c r="HSD7855" s="2"/>
      <c r="HSE7855" s="2"/>
      <c r="HSF7855" s="2"/>
      <c r="HSG7855" s="2"/>
      <c r="HSH7855" s="2"/>
      <c r="HSI7855" s="2"/>
      <c r="HSJ7855" s="2"/>
      <c r="HSK7855" s="2"/>
      <c r="HSL7855" s="2"/>
      <c r="HSM7855" s="2"/>
      <c r="HSN7855" s="2"/>
      <c r="HSO7855" s="2"/>
      <c r="HSP7855" s="2"/>
      <c r="HSQ7855" s="2"/>
      <c r="HSR7855" s="2"/>
      <c r="HSS7855" s="2"/>
      <c r="HST7855" s="2"/>
      <c r="HSU7855" s="2"/>
      <c r="HSV7855" s="2"/>
      <c r="HSW7855" s="2"/>
      <c r="HSX7855" s="2"/>
      <c r="HSY7855" s="2"/>
      <c r="HSZ7855" s="2"/>
      <c r="HTA7855" s="2"/>
      <c r="HTB7855" s="2"/>
      <c r="HTC7855" s="2"/>
      <c r="HTD7855" s="2"/>
      <c r="HTE7855" s="2"/>
      <c r="HTF7855" s="2"/>
      <c r="HTG7855" s="2"/>
      <c r="HTH7855" s="2"/>
      <c r="HTI7855" s="2"/>
      <c r="HTJ7855" s="2"/>
      <c r="HTK7855" s="2"/>
      <c r="HTL7855" s="2"/>
      <c r="HTM7855" s="2"/>
      <c r="HTN7855" s="2"/>
      <c r="HTO7855" s="2"/>
      <c r="HTP7855" s="2"/>
      <c r="HTQ7855" s="2"/>
      <c r="HTR7855" s="2"/>
      <c r="HTS7855" s="2"/>
      <c r="HTT7855" s="2"/>
      <c r="HTU7855" s="2"/>
      <c r="HTV7855" s="2"/>
      <c r="HTW7855" s="2"/>
      <c r="HTX7855" s="2"/>
      <c r="HTY7855" s="2"/>
      <c r="HTZ7855" s="2"/>
      <c r="HUA7855" s="2"/>
      <c r="HUB7855" s="2"/>
      <c r="HUC7855" s="2"/>
      <c r="HUD7855" s="2"/>
      <c r="HUE7855" s="2"/>
      <c r="HUF7855" s="2"/>
      <c r="HUG7855" s="2"/>
      <c r="HUH7855" s="2"/>
      <c r="HUI7855" s="2"/>
      <c r="HUJ7855" s="2"/>
      <c r="HUK7855" s="2"/>
      <c r="HUL7855" s="2"/>
      <c r="HUM7855" s="2"/>
      <c r="HUN7855" s="2"/>
      <c r="HUO7855" s="2"/>
      <c r="HUP7855" s="2"/>
      <c r="HUQ7855" s="2"/>
      <c r="HUR7855" s="2"/>
      <c r="HUS7855" s="2"/>
      <c r="HUT7855" s="2"/>
      <c r="HUU7855" s="2"/>
      <c r="HUV7855" s="2"/>
      <c r="HUW7855" s="2"/>
      <c r="HUX7855" s="2"/>
      <c r="HUY7855" s="2"/>
      <c r="HUZ7855" s="2"/>
      <c r="HVA7855" s="2"/>
      <c r="HVB7855" s="2"/>
      <c r="HVC7855" s="2"/>
      <c r="HVD7855" s="2"/>
      <c r="HVE7855" s="2"/>
      <c r="HVF7855" s="2"/>
      <c r="HVG7855" s="2"/>
      <c r="HVH7855" s="2"/>
      <c r="HVI7855" s="2"/>
      <c r="HVJ7855" s="2"/>
      <c r="HVK7855" s="2"/>
      <c r="HVL7855" s="2"/>
      <c r="HVM7855" s="2"/>
      <c r="HVN7855" s="2"/>
      <c r="HVO7855" s="2"/>
      <c r="HVP7855" s="2"/>
      <c r="HVQ7855" s="2"/>
      <c r="HVR7855" s="2"/>
      <c r="HVS7855" s="2"/>
      <c r="HVT7855" s="2"/>
      <c r="HVU7855" s="2"/>
      <c r="HVV7855" s="2"/>
      <c r="HVW7855" s="2"/>
      <c r="HVX7855" s="2"/>
      <c r="HVY7855" s="2"/>
      <c r="HVZ7855" s="2"/>
      <c r="HWA7855" s="2"/>
      <c r="HWB7855" s="2"/>
      <c r="HWC7855" s="2"/>
      <c r="HWD7855" s="2"/>
      <c r="HWE7855" s="2"/>
      <c r="HWF7855" s="2"/>
      <c r="HWG7855" s="2"/>
      <c r="HWH7855" s="2"/>
      <c r="HWI7855" s="2"/>
      <c r="HWJ7855" s="2"/>
      <c r="HWK7855" s="2"/>
      <c r="HWL7855" s="2"/>
      <c r="HWM7855" s="2"/>
      <c r="HWN7855" s="2"/>
      <c r="HWO7855" s="2"/>
      <c r="HWP7855" s="2"/>
      <c r="HWQ7855" s="2"/>
      <c r="HWR7855" s="2"/>
      <c r="HWS7855" s="2"/>
      <c r="HWT7855" s="2"/>
      <c r="HWU7855" s="2"/>
      <c r="HWV7855" s="2"/>
      <c r="HWW7855" s="2"/>
      <c r="HWX7855" s="2"/>
      <c r="HWY7855" s="2"/>
      <c r="HWZ7855" s="2"/>
      <c r="HXA7855" s="2"/>
      <c r="HXB7855" s="2"/>
      <c r="HXC7855" s="2"/>
      <c r="HXD7855" s="2"/>
      <c r="HXE7855" s="2"/>
      <c r="HXF7855" s="2"/>
      <c r="HXG7855" s="2"/>
      <c r="HXH7855" s="2"/>
      <c r="HXI7855" s="2"/>
      <c r="HXJ7855" s="2"/>
      <c r="HXK7855" s="2"/>
      <c r="HXL7855" s="2"/>
      <c r="HXM7855" s="2"/>
      <c r="HXN7855" s="2"/>
      <c r="HXO7855" s="2"/>
      <c r="HXP7855" s="2"/>
      <c r="HXQ7855" s="2"/>
      <c r="HXR7855" s="2"/>
      <c r="HXS7855" s="2"/>
      <c r="HXT7855" s="2"/>
      <c r="HXU7855" s="2"/>
      <c r="HXV7855" s="2"/>
      <c r="HXW7855" s="2"/>
      <c r="HXX7855" s="2"/>
      <c r="HXY7855" s="2"/>
      <c r="HXZ7855" s="2"/>
      <c r="HYA7855" s="2"/>
      <c r="HYB7855" s="2"/>
      <c r="HYC7855" s="2"/>
      <c r="HYD7855" s="2"/>
      <c r="HYE7855" s="2"/>
      <c r="HYF7855" s="2"/>
      <c r="HYG7855" s="2"/>
      <c r="HYH7855" s="2"/>
      <c r="HYI7855" s="2"/>
      <c r="HYJ7855" s="2"/>
      <c r="HYK7855" s="2"/>
      <c r="HYL7855" s="2"/>
      <c r="HYM7855" s="2"/>
      <c r="HYN7855" s="2"/>
      <c r="HYO7855" s="2"/>
      <c r="HYP7855" s="2"/>
      <c r="HYQ7855" s="2"/>
      <c r="HYR7855" s="2"/>
      <c r="HYS7855" s="2"/>
      <c r="HYT7855" s="2"/>
      <c r="HYU7855" s="2"/>
      <c r="HYV7855" s="2"/>
      <c r="HYW7855" s="2"/>
      <c r="HYX7855" s="2"/>
      <c r="HYY7855" s="2"/>
      <c r="HYZ7855" s="2"/>
      <c r="HZA7855" s="2"/>
      <c r="HZB7855" s="2"/>
      <c r="HZC7855" s="2"/>
      <c r="HZD7855" s="2"/>
      <c r="HZE7855" s="2"/>
      <c r="HZF7855" s="2"/>
      <c r="HZG7855" s="2"/>
      <c r="HZH7855" s="2"/>
      <c r="HZI7855" s="2"/>
      <c r="HZJ7855" s="2"/>
      <c r="HZK7855" s="2"/>
      <c r="HZL7855" s="2"/>
      <c r="HZM7855" s="2"/>
      <c r="HZN7855" s="2"/>
      <c r="HZO7855" s="2"/>
      <c r="HZP7855" s="2"/>
      <c r="HZQ7855" s="2"/>
      <c r="HZR7855" s="2"/>
      <c r="HZS7855" s="2"/>
      <c r="HZT7855" s="2"/>
      <c r="HZU7855" s="2"/>
      <c r="HZV7855" s="2"/>
      <c r="HZW7855" s="2"/>
      <c r="HZX7855" s="2"/>
      <c r="HZY7855" s="2"/>
      <c r="HZZ7855" s="2"/>
      <c r="IAA7855" s="2"/>
      <c r="IAB7855" s="2"/>
      <c r="IAC7855" s="2"/>
      <c r="IAD7855" s="2"/>
      <c r="IAE7855" s="2"/>
      <c r="IAF7855" s="2"/>
      <c r="IAG7855" s="2"/>
      <c r="IAH7855" s="2"/>
      <c r="IAI7855" s="2"/>
      <c r="IAJ7855" s="2"/>
      <c r="IAK7855" s="2"/>
      <c r="IAL7855" s="2"/>
      <c r="IAM7855" s="2"/>
      <c r="IAN7855" s="2"/>
      <c r="IAO7855" s="2"/>
      <c r="IAP7855" s="2"/>
      <c r="IAQ7855" s="2"/>
      <c r="IAR7855" s="2"/>
      <c r="IAS7855" s="2"/>
      <c r="IAT7855" s="2"/>
      <c r="IAU7855" s="2"/>
      <c r="IAV7855" s="2"/>
      <c r="IAW7855" s="2"/>
      <c r="IAX7855" s="2"/>
      <c r="IAY7855" s="2"/>
      <c r="IAZ7855" s="2"/>
      <c r="IBA7855" s="2"/>
      <c r="IBB7855" s="2"/>
      <c r="IBC7855" s="2"/>
      <c r="IBD7855" s="2"/>
      <c r="IBE7855" s="2"/>
      <c r="IBF7855" s="2"/>
      <c r="IBG7855" s="2"/>
      <c r="IBH7855" s="2"/>
      <c r="IBI7855" s="2"/>
      <c r="IBJ7855" s="2"/>
      <c r="IBK7855" s="2"/>
      <c r="IBL7855" s="2"/>
      <c r="IBM7855" s="2"/>
      <c r="IBN7855" s="2"/>
      <c r="IBO7855" s="2"/>
      <c r="IBP7855" s="2"/>
      <c r="IBQ7855" s="2"/>
      <c r="IBR7855" s="2"/>
      <c r="IBS7855" s="2"/>
      <c r="IBT7855" s="2"/>
      <c r="IBU7855" s="2"/>
      <c r="IBV7855" s="2"/>
      <c r="IBW7855" s="2"/>
      <c r="IBX7855" s="2"/>
      <c r="IBY7855" s="2"/>
      <c r="IBZ7855" s="2"/>
      <c r="ICA7855" s="2"/>
      <c r="ICB7855" s="2"/>
      <c r="ICC7855" s="2"/>
      <c r="ICD7855" s="2"/>
      <c r="ICE7855" s="2"/>
      <c r="ICF7855" s="2"/>
      <c r="ICG7855" s="2"/>
      <c r="ICH7855" s="2"/>
      <c r="ICI7855" s="2"/>
      <c r="ICJ7855" s="2"/>
      <c r="ICK7855" s="2"/>
      <c r="ICL7855" s="2"/>
      <c r="ICM7855" s="2"/>
      <c r="ICN7855" s="2"/>
      <c r="ICO7855" s="2"/>
      <c r="ICP7855" s="2"/>
      <c r="ICQ7855" s="2"/>
      <c r="ICR7855" s="2"/>
      <c r="ICS7855" s="2"/>
      <c r="ICT7855" s="2"/>
      <c r="ICU7855" s="2"/>
      <c r="ICV7855" s="2"/>
      <c r="ICW7855" s="2"/>
      <c r="ICX7855" s="2"/>
      <c r="ICY7855" s="2"/>
      <c r="ICZ7855" s="2"/>
      <c r="IDA7855" s="2"/>
      <c r="IDB7855" s="2"/>
      <c r="IDC7855" s="2"/>
      <c r="IDD7855" s="2"/>
      <c r="IDE7855" s="2"/>
      <c r="IDF7855" s="2"/>
      <c r="IDG7855" s="2"/>
      <c r="IDH7855" s="2"/>
      <c r="IDI7855" s="2"/>
      <c r="IDJ7855" s="2"/>
      <c r="IDK7855" s="2"/>
      <c r="IDL7855" s="2"/>
      <c r="IDM7855" s="2"/>
      <c r="IDN7855" s="2"/>
      <c r="IDO7855" s="2"/>
      <c r="IDP7855" s="2"/>
      <c r="IDQ7855" s="2"/>
      <c r="IDR7855" s="2"/>
      <c r="IDS7855" s="2"/>
      <c r="IDT7855" s="2"/>
      <c r="IDU7855" s="2"/>
      <c r="IDV7855" s="2"/>
      <c r="IDW7855" s="2"/>
      <c r="IDX7855" s="2"/>
      <c r="IDY7855" s="2"/>
      <c r="IDZ7855" s="2"/>
      <c r="IEA7855" s="2"/>
      <c r="IEB7855" s="2"/>
      <c r="IEC7855" s="2"/>
      <c r="IED7855" s="2"/>
      <c r="IEE7855" s="2"/>
      <c r="IEF7855" s="2"/>
      <c r="IEG7855" s="2"/>
      <c r="IEH7855" s="2"/>
      <c r="IEI7855" s="2"/>
      <c r="IEJ7855" s="2"/>
      <c r="IEK7855" s="2"/>
      <c r="IEL7855" s="2"/>
      <c r="IEM7855" s="2"/>
      <c r="IEN7855" s="2"/>
      <c r="IEO7855" s="2"/>
      <c r="IEP7855" s="2"/>
      <c r="IEQ7855" s="2"/>
      <c r="IER7855" s="2"/>
      <c r="IES7855" s="2"/>
      <c r="IET7855" s="2"/>
      <c r="IEU7855" s="2"/>
      <c r="IEV7855" s="2"/>
      <c r="IEW7855" s="2"/>
      <c r="IEX7855" s="2"/>
      <c r="IEY7855" s="2"/>
      <c r="IEZ7855" s="2"/>
      <c r="IFA7855" s="2"/>
      <c r="IFB7855" s="2"/>
      <c r="IFC7855" s="2"/>
      <c r="IFD7855" s="2"/>
      <c r="IFE7855" s="2"/>
      <c r="IFF7855" s="2"/>
      <c r="IFG7855" s="2"/>
      <c r="IFH7855" s="2"/>
      <c r="IFI7855" s="2"/>
      <c r="IFJ7855" s="2"/>
      <c r="IFK7855" s="2"/>
      <c r="IFL7855" s="2"/>
      <c r="IFM7855" s="2"/>
      <c r="IFN7855" s="2"/>
      <c r="IFO7855" s="2"/>
      <c r="IFP7855" s="2"/>
      <c r="IFQ7855" s="2"/>
      <c r="IFR7855" s="2"/>
      <c r="IFS7855" s="2"/>
      <c r="IFT7855" s="2"/>
      <c r="IFU7855" s="2"/>
      <c r="IFV7855" s="2"/>
      <c r="IFW7855" s="2"/>
      <c r="IFX7855" s="2"/>
      <c r="IFY7855" s="2"/>
      <c r="IFZ7855" s="2"/>
      <c r="IGA7855" s="2"/>
      <c r="IGB7855" s="2"/>
      <c r="IGC7855" s="2"/>
      <c r="IGD7855" s="2"/>
      <c r="IGE7855" s="2"/>
      <c r="IGF7855" s="2"/>
      <c r="IGG7855" s="2"/>
      <c r="IGH7855" s="2"/>
      <c r="IGI7855" s="2"/>
      <c r="IGJ7855" s="2"/>
      <c r="IGK7855" s="2"/>
      <c r="IGL7855" s="2"/>
      <c r="IGM7855" s="2"/>
      <c r="IGN7855" s="2"/>
      <c r="IGO7855" s="2"/>
      <c r="IGP7855" s="2"/>
      <c r="IGQ7855" s="2"/>
      <c r="IGR7855" s="2"/>
      <c r="IGS7855" s="2"/>
      <c r="IGT7855" s="2"/>
      <c r="IGU7855" s="2"/>
      <c r="IGV7855" s="2"/>
      <c r="IGW7855" s="2"/>
      <c r="IGX7855" s="2"/>
      <c r="IGY7855" s="2"/>
      <c r="IGZ7855" s="2"/>
      <c r="IHA7855" s="2"/>
      <c r="IHB7855" s="2"/>
      <c r="IHC7855" s="2"/>
      <c r="IHD7855" s="2"/>
      <c r="IHE7855" s="2"/>
      <c r="IHF7855" s="2"/>
      <c r="IHG7855" s="2"/>
      <c r="IHH7855" s="2"/>
      <c r="IHI7855" s="2"/>
      <c r="IHJ7855" s="2"/>
      <c r="IHK7855" s="2"/>
      <c r="IHL7855" s="2"/>
      <c r="IHM7855" s="2"/>
      <c r="IHN7855" s="2"/>
      <c r="IHO7855" s="2"/>
      <c r="IHP7855" s="2"/>
      <c r="IHQ7855" s="2"/>
      <c r="IHR7855" s="2"/>
      <c r="IHS7855" s="2"/>
      <c r="IHT7855" s="2"/>
      <c r="IHU7855" s="2"/>
      <c r="IHV7855" s="2"/>
      <c r="IHW7855" s="2"/>
      <c r="IHX7855" s="2"/>
      <c r="IHY7855" s="2"/>
      <c r="IHZ7855" s="2"/>
      <c r="IIA7855" s="2"/>
      <c r="IIB7855" s="2"/>
      <c r="IIC7855" s="2"/>
      <c r="IID7855" s="2"/>
      <c r="IIE7855" s="2"/>
      <c r="IIF7855" s="2"/>
      <c r="IIG7855" s="2"/>
      <c r="IIH7855" s="2"/>
      <c r="III7855" s="2"/>
      <c r="IIJ7855" s="2"/>
      <c r="IIK7855" s="2"/>
      <c r="IIL7855" s="2"/>
      <c r="IIM7855" s="2"/>
      <c r="IIN7855" s="2"/>
      <c r="IIO7855" s="2"/>
      <c r="IIP7855" s="2"/>
      <c r="IIQ7855" s="2"/>
      <c r="IIR7855" s="2"/>
      <c r="IIS7855" s="2"/>
      <c r="IIT7855" s="2"/>
      <c r="IIU7855" s="2"/>
      <c r="IIV7855" s="2"/>
      <c r="IIW7855" s="2"/>
      <c r="IIX7855" s="2"/>
      <c r="IIY7855" s="2"/>
      <c r="IIZ7855" s="2"/>
      <c r="IJA7855" s="2"/>
      <c r="IJB7855" s="2"/>
      <c r="IJC7855" s="2"/>
      <c r="IJD7855" s="2"/>
      <c r="IJE7855" s="2"/>
      <c r="IJF7855" s="2"/>
      <c r="IJG7855" s="2"/>
      <c r="IJH7855" s="2"/>
      <c r="IJI7855" s="2"/>
      <c r="IJJ7855" s="2"/>
      <c r="IJK7855" s="2"/>
      <c r="IJL7855" s="2"/>
      <c r="IJM7855" s="2"/>
      <c r="IJN7855" s="2"/>
      <c r="IJO7855" s="2"/>
      <c r="IJP7855" s="2"/>
      <c r="IJQ7855" s="2"/>
      <c r="IJR7855" s="2"/>
      <c r="IJS7855" s="2"/>
      <c r="IJT7855" s="2"/>
      <c r="IJU7855" s="2"/>
      <c r="IJV7855" s="2"/>
      <c r="IJW7855" s="2"/>
      <c r="IJX7855" s="2"/>
      <c r="IJY7855" s="2"/>
      <c r="IJZ7855" s="2"/>
      <c r="IKA7855" s="2"/>
      <c r="IKB7855" s="2"/>
      <c r="IKC7855" s="2"/>
      <c r="IKD7855" s="2"/>
      <c r="IKE7855" s="2"/>
      <c r="IKF7855" s="2"/>
      <c r="IKG7855" s="2"/>
      <c r="IKH7855" s="2"/>
      <c r="IKI7855" s="2"/>
      <c r="IKJ7855" s="2"/>
      <c r="IKK7855" s="2"/>
      <c r="IKL7855" s="2"/>
      <c r="IKM7855" s="2"/>
      <c r="IKN7855" s="2"/>
      <c r="IKO7855" s="2"/>
      <c r="IKP7855" s="2"/>
      <c r="IKQ7855" s="2"/>
      <c r="IKR7855" s="2"/>
      <c r="IKS7855" s="2"/>
      <c r="IKT7855" s="2"/>
      <c r="IKU7855" s="2"/>
      <c r="IKV7855" s="2"/>
      <c r="IKW7855" s="2"/>
      <c r="IKX7855" s="2"/>
      <c r="IKY7855" s="2"/>
      <c r="IKZ7855" s="2"/>
      <c r="ILA7855" s="2"/>
      <c r="ILB7855" s="2"/>
      <c r="ILC7855" s="2"/>
      <c r="ILD7855" s="2"/>
      <c r="ILE7855" s="2"/>
      <c r="ILF7855" s="2"/>
      <c r="ILG7855" s="2"/>
      <c r="ILH7855" s="2"/>
      <c r="ILI7855" s="2"/>
      <c r="ILJ7855" s="2"/>
      <c r="ILK7855" s="2"/>
      <c r="ILL7855" s="2"/>
      <c r="ILM7855" s="2"/>
      <c r="ILN7855" s="2"/>
      <c r="ILO7855" s="2"/>
      <c r="ILP7855" s="2"/>
      <c r="ILQ7855" s="2"/>
      <c r="ILR7855" s="2"/>
      <c r="ILS7855" s="2"/>
      <c r="ILT7855" s="2"/>
      <c r="ILU7855" s="2"/>
      <c r="ILV7855" s="2"/>
      <c r="ILW7855" s="2"/>
      <c r="ILX7855" s="2"/>
      <c r="ILY7855" s="2"/>
      <c r="ILZ7855" s="2"/>
      <c r="IMA7855" s="2"/>
      <c r="IMB7855" s="2"/>
      <c r="IMC7855" s="2"/>
      <c r="IMD7855" s="2"/>
      <c r="IME7855" s="2"/>
      <c r="IMF7855" s="2"/>
      <c r="IMG7855" s="2"/>
      <c r="IMH7855" s="2"/>
      <c r="IMI7855" s="2"/>
      <c r="IMJ7855" s="2"/>
      <c r="IMK7855" s="2"/>
      <c r="IML7855" s="2"/>
      <c r="IMM7855" s="2"/>
      <c r="IMN7855" s="2"/>
      <c r="IMO7855" s="2"/>
      <c r="IMP7855" s="2"/>
      <c r="IMQ7855" s="2"/>
      <c r="IMR7855" s="2"/>
      <c r="IMS7855" s="2"/>
      <c r="IMT7855" s="2"/>
      <c r="IMU7855" s="2"/>
      <c r="IMV7855" s="2"/>
      <c r="IMW7855" s="2"/>
      <c r="IMX7855" s="2"/>
      <c r="IMY7855" s="2"/>
      <c r="IMZ7855" s="2"/>
      <c r="INA7855" s="2"/>
      <c r="INB7855" s="2"/>
      <c r="INC7855" s="2"/>
      <c r="IND7855" s="2"/>
      <c r="INE7855" s="2"/>
      <c r="INF7855" s="2"/>
      <c r="ING7855" s="2"/>
      <c r="INH7855" s="2"/>
      <c r="INI7855" s="2"/>
      <c r="INJ7855" s="2"/>
      <c r="INK7855" s="2"/>
      <c r="INL7855" s="2"/>
      <c r="INM7855" s="2"/>
      <c r="INN7855" s="2"/>
      <c r="INO7855" s="2"/>
      <c r="INP7855" s="2"/>
      <c r="INQ7855" s="2"/>
      <c r="INR7855" s="2"/>
      <c r="INS7855" s="2"/>
      <c r="INT7855" s="2"/>
      <c r="INU7855" s="2"/>
      <c r="INV7855" s="2"/>
      <c r="INW7855" s="2"/>
      <c r="INX7855" s="2"/>
      <c r="INY7855" s="2"/>
      <c r="INZ7855" s="2"/>
      <c r="IOA7855" s="2"/>
      <c r="IOB7855" s="2"/>
      <c r="IOC7855" s="2"/>
      <c r="IOD7855" s="2"/>
      <c r="IOE7855" s="2"/>
      <c r="IOF7855" s="2"/>
      <c r="IOG7855" s="2"/>
      <c r="IOH7855" s="2"/>
      <c r="IOI7855" s="2"/>
      <c r="IOJ7855" s="2"/>
      <c r="IOK7855" s="2"/>
      <c r="IOL7855" s="2"/>
      <c r="IOM7855" s="2"/>
      <c r="ION7855" s="2"/>
      <c r="IOO7855" s="2"/>
      <c r="IOP7855" s="2"/>
      <c r="IOQ7855" s="2"/>
      <c r="IOR7855" s="2"/>
      <c r="IOS7855" s="2"/>
      <c r="IOT7855" s="2"/>
      <c r="IOU7855" s="2"/>
      <c r="IOV7855" s="2"/>
      <c r="IOW7855" s="2"/>
      <c r="IOX7855" s="2"/>
      <c r="IOY7855" s="2"/>
      <c r="IOZ7855" s="2"/>
      <c r="IPA7855" s="2"/>
      <c r="IPB7855" s="2"/>
      <c r="IPC7855" s="2"/>
      <c r="IPD7855" s="2"/>
      <c r="IPE7855" s="2"/>
      <c r="IPF7855" s="2"/>
      <c r="IPG7855" s="2"/>
      <c r="IPH7855" s="2"/>
      <c r="IPI7855" s="2"/>
      <c r="IPJ7855" s="2"/>
      <c r="IPK7855" s="2"/>
      <c r="IPL7855" s="2"/>
      <c r="IPM7855" s="2"/>
      <c r="IPN7855" s="2"/>
      <c r="IPO7855" s="2"/>
      <c r="IPP7855" s="2"/>
      <c r="IPQ7855" s="2"/>
      <c r="IPR7855" s="2"/>
      <c r="IPS7855" s="2"/>
      <c r="IPT7855" s="2"/>
      <c r="IPU7855" s="2"/>
      <c r="IPV7855" s="2"/>
      <c r="IPW7855" s="2"/>
      <c r="IPX7855" s="2"/>
      <c r="IPY7855" s="2"/>
      <c r="IPZ7855" s="2"/>
      <c r="IQA7855" s="2"/>
      <c r="IQB7855" s="2"/>
      <c r="IQC7855" s="2"/>
      <c r="IQD7855" s="2"/>
      <c r="IQE7855" s="2"/>
      <c r="IQF7855" s="2"/>
      <c r="IQG7855" s="2"/>
      <c r="IQH7855" s="2"/>
      <c r="IQI7855" s="2"/>
      <c r="IQJ7855" s="2"/>
      <c r="IQK7855" s="2"/>
      <c r="IQL7855" s="2"/>
      <c r="IQM7855" s="2"/>
      <c r="IQN7855" s="2"/>
      <c r="IQO7855" s="2"/>
      <c r="IQP7855" s="2"/>
      <c r="IQQ7855" s="2"/>
      <c r="IQR7855" s="2"/>
      <c r="IQS7855" s="2"/>
      <c r="IQT7855" s="2"/>
      <c r="IQU7855" s="2"/>
      <c r="IQV7855" s="2"/>
      <c r="IQW7855" s="2"/>
      <c r="IQX7855" s="2"/>
      <c r="IQY7855" s="2"/>
      <c r="IQZ7855" s="2"/>
      <c r="IRA7855" s="2"/>
      <c r="IRB7855" s="2"/>
      <c r="IRC7855" s="2"/>
      <c r="IRD7855" s="2"/>
      <c r="IRE7855" s="2"/>
      <c r="IRF7855" s="2"/>
      <c r="IRG7855" s="2"/>
      <c r="IRH7855" s="2"/>
      <c r="IRI7855" s="2"/>
      <c r="IRJ7855" s="2"/>
      <c r="IRK7855" s="2"/>
      <c r="IRL7855" s="2"/>
      <c r="IRM7855" s="2"/>
      <c r="IRN7855" s="2"/>
      <c r="IRO7855" s="2"/>
      <c r="IRP7855" s="2"/>
      <c r="IRQ7855" s="2"/>
      <c r="IRR7855" s="2"/>
      <c r="IRS7855" s="2"/>
      <c r="IRT7855" s="2"/>
      <c r="IRU7855" s="2"/>
      <c r="IRV7855" s="2"/>
      <c r="IRW7855" s="2"/>
      <c r="IRX7855" s="2"/>
      <c r="IRY7855" s="2"/>
      <c r="IRZ7855" s="2"/>
      <c r="ISA7855" s="2"/>
      <c r="ISB7855" s="2"/>
      <c r="ISC7855" s="2"/>
      <c r="ISD7855" s="2"/>
      <c r="ISE7855" s="2"/>
      <c r="ISF7855" s="2"/>
      <c r="ISG7855" s="2"/>
      <c r="ISH7855" s="2"/>
      <c r="ISI7855" s="2"/>
      <c r="ISJ7855" s="2"/>
      <c r="ISK7855" s="2"/>
      <c r="ISL7855" s="2"/>
      <c r="ISM7855" s="2"/>
      <c r="ISN7855" s="2"/>
      <c r="ISO7855" s="2"/>
      <c r="ISP7855" s="2"/>
      <c r="ISQ7855" s="2"/>
      <c r="ISR7855" s="2"/>
      <c r="ISS7855" s="2"/>
      <c r="IST7855" s="2"/>
      <c r="ISU7855" s="2"/>
      <c r="ISV7855" s="2"/>
      <c r="ISW7855" s="2"/>
      <c r="ISX7855" s="2"/>
      <c r="ISY7855" s="2"/>
      <c r="ISZ7855" s="2"/>
      <c r="ITA7855" s="2"/>
      <c r="ITB7855" s="2"/>
      <c r="ITC7855" s="2"/>
      <c r="ITD7855" s="2"/>
      <c r="ITE7855" s="2"/>
      <c r="ITF7855" s="2"/>
      <c r="ITG7855" s="2"/>
      <c r="ITH7855" s="2"/>
      <c r="ITI7855" s="2"/>
      <c r="ITJ7855" s="2"/>
      <c r="ITK7855" s="2"/>
      <c r="ITL7855" s="2"/>
      <c r="ITM7855" s="2"/>
      <c r="ITN7855" s="2"/>
      <c r="ITO7855" s="2"/>
      <c r="ITP7855" s="2"/>
      <c r="ITQ7855" s="2"/>
      <c r="ITR7855" s="2"/>
      <c r="ITS7855" s="2"/>
      <c r="ITT7855" s="2"/>
      <c r="ITU7855" s="2"/>
      <c r="ITV7855" s="2"/>
      <c r="ITW7855" s="2"/>
      <c r="ITX7855" s="2"/>
      <c r="ITY7855" s="2"/>
      <c r="ITZ7855" s="2"/>
      <c r="IUA7855" s="2"/>
      <c r="IUB7855" s="2"/>
      <c r="IUC7855" s="2"/>
      <c r="IUD7855" s="2"/>
      <c r="IUE7855" s="2"/>
      <c r="IUF7855" s="2"/>
      <c r="IUG7855" s="2"/>
      <c r="IUH7855" s="2"/>
      <c r="IUI7855" s="2"/>
      <c r="IUJ7855" s="2"/>
      <c r="IUK7855" s="2"/>
      <c r="IUL7855" s="2"/>
      <c r="IUM7855" s="2"/>
      <c r="IUN7855" s="2"/>
      <c r="IUO7855" s="2"/>
      <c r="IUP7855" s="2"/>
      <c r="IUQ7855" s="2"/>
      <c r="IUR7855" s="2"/>
      <c r="IUS7855" s="2"/>
      <c r="IUT7855" s="2"/>
      <c r="IUU7855" s="2"/>
      <c r="IUV7855" s="2"/>
      <c r="IUW7855" s="2"/>
      <c r="IUX7855" s="2"/>
      <c r="IUY7855" s="2"/>
      <c r="IUZ7855" s="2"/>
      <c r="IVA7855" s="2"/>
      <c r="IVB7855" s="2"/>
      <c r="IVC7855" s="2"/>
      <c r="IVD7855" s="2"/>
      <c r="IVE7855" s="2"/>
      <c r="IVF7855" s="2"/>
      <c r="IVG7855" s="2"/>
      <c r="IVH7855" s="2"/>
      <c r="IVI7855" s="2"/>
      <c r="IVJ7855" s="2"/>
      <c r="IVK7855" s="2"/>
      <c r="IVL7855" s="2"/>
      <c r="IVM7855" s="2"/>
      <c r="IVN7855" s="2"/>
      <c r="IVO7855" s="2"/>
      <c r="IVP7855" s="2"/>
      <c r="IVQ7855" s="2"/>
      <c r="IVR7855" s="2"/>
      <c r="IVS7855" s="2"/>
      <c r="IVT7855" s="2"/>
      <c r="IVU7855" s="2"/>
      <c r="IVV7855" s="2"/>
      <c r="IVW7855" s="2"/>
      <c r="IVX7855" s="2"/>
      <c r="IVY7855" s="2"/>
      <c r="IVZ7855" s="2"/>
      <c r="IWA7855" s="2"/>
      <c r="IWB7855" s="2"/>
      <c r="IWC7855" s="2"/>
      <c r="IWD7855" s="2"/>
      <c r="IWE7855" s="2"/>
      <c r="IWF7855" s="2"/>
      <c r="IWG7855" s="2"/>
      <c r="IWH7855" s="2"/>
      <c r="IWI7855" s="2"/>
      <c r="IWJ7855" s="2"/>
      <c r="IWK7855" s="2"/>
      <c r="IWL7855" s="2"/>
      <c r="IWM7855" s="2"/>
      <c r="IWN7855" s="2"/>
      <c r="IWO7855" s="2"/>
      <c r="IWP7855" s="2"/>
      <c r="IWQ7855" s="2"/>
      <c r="IWR7855" s="2"/>
      <c r="IWS7855" s="2"/>
      <c r="IWT7855" s="2"/>
      <c r="IWU7855" s="2"/>
      <c r="IWV7855" s="2"/>
      <c r="IWW7855" s="2"/>
      <c r="IWX7855" s="2"/>
      <c r="IWY7855" s="2"/>
      <c r="IWZ7855" s="2"/>
      <c r="IXA7855" s="2"/>
      <c r="IXB7855" s="2"/>
      <c r="IXC7855" s="2"/>
      <c r="IXD7855" s="2"/>
      <c r="IXE7855" s="2"/>
      <c r="IXF7855" s="2"/>
      <c r="IXG7855" s="2"/>
      <c r="IXH7855" s="2"/>
      <c r="IXI7855" s="2"/>
      <c r="IXJ7855" s="2"/>
      <c r="IXK7855" s="2"/>
      <c r="IXL7855" s="2"/>
      <c r="IXM7855" s="2"/>
      <c r="IXN7855" s="2"/>
      <c r="IXO7855" s="2"/>
      <c r="IXP7855" s="2"/>
      <c r="IXQ7855" s="2"/>
      <c r="IXR7855" s="2"/>
      <c r="IXS7855" s="2"/>
      <c r="IXT7855" s="2"/>
      <c r="IXU7855" s="2"/>
      <c r="IXV7855" s="2"/>
      <c r="IXW7855" s="2"/>
      <c r="IXX7855" s="2"/>
      <c r="IXY7855" s="2"/>
      <c r="IXZ7855" s="2"/>
      <c r="IYA7855" s="2"/>
      <c r="IYB7855" s="2"/>
      <c r="IYC7855" s="2"/>
      <c r="IYD7855" s="2"/>
      <c r="IYE7855" s="2"/>
      <c r="IYF7855" s="2"/>
      <c r="IYG7855" s="2"/>
      <c r="IYH7855" s="2"/>
      <c r="IYI7855" s="2"/>
      <c r="IYJ7855" s="2"/>
      <c r="IYK7855" s="2"/>
      <c r="IYL7855" s="2"/>
      <c r="IYM7855" s="2"/>
      <c r="IYN7855" s="2"/>
      <c r="IYO7855" s="2"/>
      <c r="IYP7855" s="2"/>
      <c r="IYQ7855" s="2"/>
      <c r="IYR7855" s="2"/>
      <c r="IYS7855" s="2"/>
      <c r="IYT7855" s="2"/>
      <c r="IYU7855" s="2"/>
      <c r="IYV7855" s="2"/>
      <c r="IYW7855" s="2"/>
      <c r="IYX7855" s="2"/>
      <c r="IYY7855" s="2"/>
      <c r="IYZ7855" s="2"/>
      <c r="IZA7855" s="2"/>
      <c r="IZB7855" s="2"/>
      <c r="IZC7855" s="2"/>
      <c r="IZD7855" s="2"/>
      <c r="IZE7855" s="2"/>
      <c r="IZF7855" s="2"/>
      <c r="IZG7855" s="2"/>
      <c r="IZH7855" s="2"/>
      <c r="IZI7855" s="2"/>
      <c r="IZJ7855" s="2"/>
      <c r="IZK7855" s="2"/>
      <c r="IZL7855" s="2"/>
      <c r="IZM7855" s="2"/>
      <c r="IZN7855" s="2"/>
      <c r="IZO7855" s="2"/>
      <c r="IZP7855" s="2"/>
      <c r="IZQ7855" s="2"/>
      <c r="IZR7855" s="2"/>
      <c r="IZS7855" s="2"/>
      <c r="IZT7855" s="2"/>
      <c r="IZU7855" s="2"/>
      <c r="IZV7855" s="2"/>
      <c r="IZW7855" s="2"/>
      <c r="IZX7855" s="2"/>
      <c r="IZY7855" s="2"/>
      <c r="IZZ7855" s="2"/>
      <c r="JAA7855" s="2"/>
      <c r="JAB7855" s="2"/>
      <c r="JAC7855" s="2"/>
      <c r="JAD7855" s="2"/>
      <c r="JAE7855" s="2"/>
      <c r="JAF7855" s="2"/>
      <c r="JAG7855" s="2"/>
      <c r="JAH7855" s="2"/>
      <c r="JAI7855" s="2"/>
      <c r="JAJ7855" s="2"/>
      <c r="JAK7855" s="2"/>
      <c r="JAL7855" s="2"/>
      <c r="JAM7855" s="2"/>
      <c r="JAN7855" s="2"/>
      <c r="JAO7855" s="2"/>
      <c r="JAP7855" s="2"/>
      <c r="JAQ7855" s="2"/>
      <c r="JAR7855" s="2"/>
      <c r="JAS7855" s="2"/>
      <c r="JAT7855" s="2"/>
      <c r="JAU7855" s="2"/>
      <c r="JAV7855" s="2"/>
      <c r="JAW7855" s="2"/>
      <c r="JAX7855" s="2"/>
      <c r="JAY7855" s="2"/>
      <c r="JAZ7855" s="2"/>
      <c r="JBA7855" s="2"/>
      <c r="JBB7855" s="2"/>
      <c r="JBC7855" s="2"/>
      <c r="JBD7855" s="2"/>
      <c r="JBE7855" s="2"/>
      <c r="JBF7855" s="2"/>
      <c r="JBG7855" s="2"/>
      <c r="JBH7855" s="2"/>
      <c r="JBI7855" s="2"/>
      <c r="JBJ7855" s="2"/>
      <c r="JBK7855" s="2"/>
      <c r="JBL7855" s="2"/>
      <c r="JBM7855" s="2"/>
      <c r="JBN7855" s="2"/>
      <c r="JBO7855" s="2"/>
      <c r="JBP7855" s="2"/>
      <c r="JBQ7855" s="2"/>
      <c r="JBR7855" s="2"/>
      <c r="JBS7855" s="2"/>
      <c r="JBT7855" s="2"/>
      <c r="JBU7855" s="2"/>
      <c r="JBV7855" s="2"/>
      <c r="JBW7855" s="2"/>
      <c r="JBX7855" s="2"/>
      <c r="JBY7855" s="2"/>
      <c r="JBZ7855" s="2"/>
      <c r="JCA7855" s="2"/>
      <c r="JCB7855" s="2"/>
      <c r="JCC7855" s="2"/>
      <c r="JCD7855" s="2"/>
      <c r="JCE7855" s="2"/>
      <c r="JCF7855" s="2"/>
      <c r="JCG7855" s="2"/>
      <c r="JCH7855" s="2"/>
      <c r="JCI7855" s="2"/>
      <c r="JCJ7855" s="2"/>
      <c r="JCK7855" s="2"/>
      <c r="JCL7855" s="2"/>
      <c r="JCM7855" s="2"/>
      <c r="JCN7855" s="2"/>
      <c r="JCO7855" s="2"/>
      <c r="JCP7855" s="2"/>
      <c r="JCQ7855" s="2"/>
      <c r="JCR7855" s="2"/>
      <c r="JCS7855" s="2"/>
      <c r="JCT7855" s="2"/>
      <c r="JCU7855" s="2"/>
      <c r="JCV7855" s="2"/>
      <c r="JCW7855" s="2"/>
      <c r="JCX7855" s="2"/>
      <c r="JCY7855" s="2"/>
      <c r="JCZ7855" s="2"/>
      <c r="JDA7855" s="2"/>
      <c r="JDB7855" s="2"/>
      <c r="JDC7855" s="2"/>
      <c r="JDD7855" s="2"/>
      <c r="JDE7855" s="2"/>
      <c r="JDF7855" s="2"/>
      <c r="JDG7855" s="2"/>
      <c r="JDH7855" s="2"/>
      <c r="JDI7855" s="2"/>
      <c r="JDJ7855" s="2"/>
      <c r="JDK7855" s="2"/>
      <c r="JDL7855" s="2"/>
      <c r="JDM7855" s="2"/>
      <c r="JDN7855" s="2"/>
      <c r="JDO7855" s="2"/>
      <c r="JDP7855" s="2"/>
      <c r="JDQ7855" s="2"/>
      <c r="JDR7855" s="2"/>
      <c r="JDS7855" s="2"/>
      <c r="JDT7855" s="2"/>
      <c r="JDU7855" s="2"/>
      <c r="JDV7855" s="2"/>
      <c r="JDW7855" s="2"/>
      <c r="JDX7855" s="2"/>
      <c r="JDY7855" s="2"/>
      <c r="JDZ7855" s="2"/>
      <c r="JEA7855" s="2"/>
      <c r="JEB7855" s="2"/>
      <c r="JEC7855" s="2"/>
      <c r="JED7855" s="2"/>
      <c r="JEE7855" s="2"/>
      <c r="JEF7855" s="2"/>
      <c r="JEG7855" s="2"/>
      <c r="JEH7855" s="2"/>
      <c r="JEI7855" s="2"/>
      <c r="JEJ7855" s="2"/>
      <c r="JEK7855" s="2"/>
      <c r="JEL7855" s="2"/>
      <c r="JEM7855" s="2"/>
      <c r="JEN7855" s="2"/>
      <c r="JEO7855" s="2"/>
      <c r="JEP7855" s="2"/>
      <c r="JEQ7855" s="2"/>
      <c r="JER7855" s="2"/>
      <c r="JES7855" s="2"/>
      <c r="JET7855" s="2"/>
      <c r="JEU7855" s="2"/>
      <c r="JEV7855" s="2"/>
      <c r="JEW7855" s="2"/>
      <c r="JEX7855" s="2"/>
      <c r="JEY7855" s="2"/>
      <c r="JEZ7855" s="2"/>
      <c r="JFA7855" s="2"/>
      <c r="JFB7855" s="2"/>
      <c r="JFC7855" s="2"/>
      <c r="JFD7855" s="2"/>
      <c r="JFE7855" s="2"/>
      <c r="JFF7855" s="2"/>
      <c r="JFG7855" s="2"/>
      <c r="JFH7855" s="2"/>
      <c r="JFI7855" s="2"/>
      <c r="JFJ7855" s="2"/>
      <c r="JFK7855" s="2"/>
      <c r="JFL7855" s="2"/>
      <c r="JFM7855" s="2"/>
      <c r="JFN7855" s="2"/>
      <c r="JFO7855" s="2"/>
      <c r="JFP7855" s="2"/>
      <c r="JFQ7855" s="2"/>
      <c r="JFR7855" s="2"/>
      <c r="JFS7855" s="2"/>
      <c r="JFT7855" s="2"/>
      <c r="JFU7855" s="2"/>
      <c r="JFV7855" s="2"/>
      <c r="JFW7855" s="2"/>
      <c r="JFX7855" s="2"/>
      <c r="JFY7855" s="2"/>
      <c r="JFZ7855" s="2"/>
      <c r="JGA7855" s="2"/>
      <c r="JGB7855" s="2"/>
      <c r="JGC7855" s="2"/>
      <c r="JGD7855" s="2"/>
      <c r="JGE7855" s="2"/>
      <c r="JGF7855" s="2"/>
      <c r="JGG7855" s="2"/>
      <c r="JGH7855" s="2"/>
      <c r="JGI7855" s="2"/>
      <c r="JGJ7855" s="2"/>
      <c r="JGK7855" s="2"/>
      <c r="JGL7855" s="2"/>
      <c r="JGM7855" s="2"/>
      <c r="JGN7855" s="2"/>
      <c r="JGO7855" s="2"/>
      <c r="JGP7855" s="2"/>
      <c r="JGQ7855" s="2"/>
      <c r="JGR7855" s="2"/>
      <c r="JGS7855" s="2"/>
      <c r="JGT7855" s="2"/>
      <c r="JGU7855" s="2"/>
      <c r="JGV7855" s="2"/>
      <c r="JGW7855" s="2"/>
      <c r="JGX7855" s="2"/>
      <c r="JGY7855" s="2"/>
      <c r="JGZ7855" s="2"/>
      <c r="JHA7855" s="2"/>
      <c r="JHB7855" s="2"/>
      <c r="JHC7855" s="2"/>
      <c r="JHD7855" s="2"/>
      <c r="JHE7855" s="2"/>
      <c r="JHF7855" s="2"/>
      <c r="JHG7855" s="2"/>
      <c r="JHH7855" s="2"/>
      <c r="JHI7855" s="2"/>
      <c r="JHJ7855" s="2"/>
      <c r="JHK7855" s="2"/>
      <c r="JHL7855" s="2"/>
      <c r="JHM7855" s="2"/>
      <c r="JHN7855" s="2"/>
      <c r="JHO7855" s="2"/>
      <c r="JHP7855" s="2"/>
      <c r="JHQ7855" s="2"/>
      <c r="JHR7855" s="2"/>
      <c r="JHS7855" s="2"/>
      <c r="JHT7855" s="2"/>
      <c r="JHU7855" s="2"/>
      <c r="JHV7855" s="2"/>
      <c r="JHW7855" s="2"/>
      <c r="JHX7855" s="2"/>
      <c r="JHY7855" s="2"/>
      <c r="JHZ7855" s="2"/>
      <c r="JIA7855" s="2"/>
      <c r="JIB7855" s="2"/>
      <c r="JIC7855" s="2"/>
      <c r="JID7855" s="2"/>
      <c r="JIE7855" s="2"/>
      <c r="JIF7855" s="2"/>
      <c r="JIG7855" s="2"/>
      <c r="JIH7855" s="2"/>
      <c r="JII7855" s="2"/>
      <c r="JIJ7855" s="2"/>
      <c r="JIK7855" s="2"/>
      <c r="JIL7855" s="2"/>
      <c r="JIM7855" s="2"/>
      <c r="JIN7855" s="2"/>
      <c r="JIO7855" s="2"/>
      <c r="JIP7855" s="2"/>
      <c r="JIQ7855" s="2"/>
      <c r="JIR7855" s="2"/>
      <c r="JIS7855" s="2"/>
      <c r="JIT7855" s="2"/>
      <c r="JIU7855" s="2"/>
      <c r="JIV7855" s="2"/>
      <c r="JIW7855" s="2"/>
      <c r="JIX7855" s="2"/>
      <c r="JIY7855" s="2"/>
      <c r="JIZ7855" s="2"/>
      <c r="JJA7855" s="2"/>
      <c r="JJB7855" s="2"/>
      <c r="JJC7855" s="2"/>
      <c r="JJD7855" s="2"/>
      <c r="JJE7855" s="2"/>
      <c r="JJF7855" s="2"/>
      <c r="JJG7855" s="2"/>
      <c r="JJH7855" s="2"/>
      <c r="JJI7855" s="2"/>
      <c r="JJJ7855" s="2"/>
      <c r="JJK7855" s="2"/>
      <c r="JJL7855" s="2"/>
      <c r="JJM7855" s="2"/>
      <c r="JJN7855" s="2"/>
      <c r="JJO7855" s="2"/>
      <c r="JJP7855" s="2"/>
      <c r="JJQ7855" s="2"/>
      <c r="JJR7855" s="2"/>
      <c r="JJS7855" s="2"/>
      <c r="JJT7855" s="2"/>
      <c r="JJU7855" s="2"/>
      <c r="JJV7855" s="2"/>
      <c r="JJW7855" s="2"/>
      <c r="JJX7855" s="2"/>
      <c r="JJY7855" s="2"/>
      <c r="JJZ7855" s="2"/>
      <c r="JKA7855" s="2"/>
      <c r="JKB7855" s="2"/>
      <c r="JKC7855" s="2"/>
      <c r="JKD7855" s="2"/>
      <c r="JKE7855" s="2"/>
      <c r="JKF7855" s="2"/>
      <c r="JKG7855" s="2"/>
      <c r="JKH7855" s="2"/>
      <c r="JKI7855" s="2"/>
      <c r="JKJ7855" s="2"/>
      <c r="JKK7855" s="2"/>
      <c r="JKL7855" s="2"/>
      <c r="JKM7855" s="2"/>
      <c r="JKN7855" s="2"/>
      <c r="JKO7855" s="2"/>
      <c r="JKP7855" s="2"/>
      <c r="JKQ7855" s="2"/>
      <c r="JKR7855" s="2"/>
      <c r="JKS7855" s="2"/>
      <c r="JKT7855" s="2"/>
      <c r="JKU7855" s="2"/>
      <c r="JKV7855" s="2"/>
      <c r="JKW7855" s="2"/>
      <c r="JKX7855" s="2"/>
      <c r="JKY7855" s="2"/>
      <c r="JKZ7855" s="2"/>
      <c r="JLA7855" s="2"/>
      <c r="JLB7855" s="2"/>
      <c r="JLC7855" s="2"/>
      <c r="JLD7855" s="2"/>
      <c r="JLE7855" s="2"/>
      <c r="JLF7855" s="2"/>
      <c r="JLG7855" s="2"/>
      <c r="JLH7855" s="2"/>
      <c r="JLI7855" s="2"/>
      <c r="JLJ7855" s="2"/>
      <c r="JLK7855" s="2"/>
      <c r="JLL7855" s="2"/>
      <c r="JLM7855" s="2"/>
      <c r="JLN7855" s="2"/>
      <c r="JLO7855" s="2"/>
      <c r="JLP7855" s="2"/>
      <c r="JLQ7855" s="2"/>
      <c r="JLR7855" s="2"/>
      <c r="JLS7855" s="2"/>
      <c r="JLT7855" s="2"/>
      <c r="JLU7855" s="2"/>
      <c r="JLV7855" s="2"/>
      <c r="JLW7855" s="2"/>
      <c r="JLX7855" s="2"/>
      <c r="JLY7855" s="2"/>
      <c r="JLZ7855" s="2"/>
      <c r="JMA7855" s="2"/>
      <c r="JMB7855" s="2"/>
      <c r="JMC7855" s="2"/>
      <c r="JMD7855" s="2"/>
      <c r="JME7855" s="2"/>
      <c r="JMF7855" s="2"/>
      <c r="JMG7855" s="2"/>
      <c r="JMH7855" s="2"/>
      <c r="JMI7855" s="2"/>
      <c r="JMJ7855" s="2"/>
      <c r="JMK7855" s="2"/>
      <c r="JML7855" s="2"/>
      <c r="JMM7855" s="2"/>
      <c r="JMN7855" s="2"/>
      <c r="JMO7855" s="2"/>
      <c r="JMP7855" s="2"/>
      <c r="JMQ7855" s="2"/>
      <c r="JMR7855" s="2"/>
      <c r="JMS7855" s="2"/>
      <c r="JMT7855" s="2"/>
      <c r="JMU7855" s="2"/>
      <c r="JMV7855" s="2"/>
      <c r="JMW7855" s="2"/>
      <c r="JMX7855" s="2"/>
      <c r="JMY7855" s="2"/>
      <c r="JMZ7855" s="2"/>
      <c r="JNA7855" s="2"/>
      <c r="JNB7855" s="2"/>
      <c r="JNC7855" s="2"/>
      <c r="JND7855" s="2"/>
      <c r="JNE7855" s="2"/>
      <c r="JNF7855" s="2"/>
      <c r="JNG7855" s="2"/>
      <c r="JNH7855" s="2"/>
      <c r="JNI7855" s="2"/>
      <c r="JNJ7855" s="2"/>
      <c r="JNK7855" s="2"/>
      <c r="JNL7855" s="2"/>
      <c r="JNM7855" s="2"/>
      <c r="JNN7855" s="2"/>
      <c r="JNO7855" s="2"/>
      <c r="JNP7855" s="2"/>
      <c r="JNQ7855" s="2"/>
      <c r="JNR7855" s="2"/>
      <c r="JNS7855" s="2"/>
      <c r="JNT7855" s="2"/>
      <c r="JNU7855" s="2"/>
      <c r="JNV7855" s="2"/>
      <c r="JNW7855" s="2"/>
      <c r="JNX7855" s="2"/>
      <c r="JNY7855" s="2"/>
      <c r="JNZ7855" s="2"/>
      <c r="JOA7855" s="2"/>
      <c r="JOB7855" s="2"/>
      <c r="JOC7855" s="2"/>
      <c r="JOD7855" s="2"/>
      <c r="JOE7855" s="2"/>
      <c r="JOF7855" s="2"/>
      <c r="JOG7855" s="2"/>
      <c r="JOH7855" s="2"/>
      <c r="JOI7855" s="2"/>
      <c r="JOJ7855" s="2"/>
      <c r="JOK7855" s="2"/>
      <c r="JOL7855" s="2"/>
      <c r="JOM7855" s="2"/>
      <c r="JON7855" s="2"/>
      <c r="JOO7855" s="2"/>
      <c r="JOP7855" s="2"/>
      <c r="JOQ7855" s="2"/>
      <c r="JOR7855" s="2"/>
      <c r="JOS7855" s="2"/>
      <c r="JOT7855" s="2"/>
      <c r="JOU7855" s="2"/>
      <c r="JOV7855" s="2"/>
      <c r="JOW7855" s="2"/>
      <c r="JOX7855" s="2"/>
      <c r="JOY7855" s="2"/>
      <c r="JOZ7855" s="2"/>
      <c r="JPA7855" s="2"/>
      <c r="JPB7855" s="2"/>
      <c r="JPC7855" s="2"/>
      <c r="JPD7855" s="2"/>
      <c r="JPE7855" s="2"/>
      <c r="JPF7855" s="2"/>
      <c r="JPG7855" s="2"/>
      <c r="JPH7855" s="2"/>
      <c r="JPI7855" s="2"/>
      <c r="JPJ7855" s="2"/>
      <c r="JPK7855" s="2"/>
      <c r="JPL7855" s="2"/>
      <c r="JPM7855" s="2"/>
      <c r="JPN7855" s="2"/>
      <c r="JPO7855" s="2"/>
      <c r="JPP7855" s="2"/>
      <c r="JPQ7855" s="2"/>
      <c r="JPR7855" s="2"/>
      <c r="JPS7855" s="2"/>
      <c r="JPT7855" s="2"/>
      <c r="JPU7855" s="2"/>
      <c r="JPV7855" s="2"/>
      <c r="JPW7855" s="2"/>
      <c r="JPX7855" s="2"/>
      <c r="JPY7855" s="2"/>
      <c r="JPZ7855" s="2"/>
      <c r="JQA7855" s="2"/>
      <c r="JQB7855" s="2"/>
      <c r="JQC7855" s="2"/>
      <c r="JQD7855" s="2"/>
      <c r="JQE7855" s="2"/>
      <c r="JQF7855" s="2"/>
      <c r="JQG7855" s="2"/>
      <c r="JQH7855" s="2"/>
      <c r="JQI7855" s="2"/>
      <c r="JQJ7855" s="2"/>
      <c r="JQK7855" s="2"/>
      <c r="JQL7855" s="2"/>
      <c r="JQM7855" s="2"/>
      <c r="JQN7855" s="2"/>
      <c r="JQO7855" s="2"/>
      <c r="JQP7855" s="2"/>
      <c r="JQQ7855" s="2"/>
      <c r="JQR7855" s="2"/>
      <c r="JQS7855" s="2"/>
      <c r="JQT7855" s="2"/>
      <c r="JQU7855" s="2"/>
      <c r="JQV7855" s="2"/>
      <c r="JQW7855" s="2"/>
      <c r="JQX7855" s="2"/>
      <c r="JQY7855" s="2"/>
      <c r="JQZ7855" s="2"/>
      <c r="JRA7855" s="2"/>
      <c r="JRB7855" s="2"/>
      <c r="JRC7855" s="2"/>
      <c r="JRD7855" s="2"/>
      <c r="JRE7855" s="2"/>
      <c r="JRF7855" s="2"/>
      <c r="JRG7855" s="2"/>
      <c r="JRH7855" s="2"/>
      <c r="JRI7855" s="2"/>
      <c r="JRJ7855" s="2"/>
      <c r="JRK7855" s="2"/>
      <c r="JRL7855" s="2"/>
      <c r="JRM7855" s="2"/>
      <c r="JRN7855" s="2"/>
      <c r="JRO7855" s="2"/>
      <c r="JRP7855" s="2"/>
      <c r="JRQ7855" s="2"/>
      <c r="JRR7855" s="2"/>
      <c r="JRS7855" s="2"/>
      <c r="JRT7855" s="2"/>
      <c r="JRU7855" s="2"/>
      <c r="JRV7855" s="2"/>
      <c r="JRW7855" s="2"/>
      <c r="JRX7855" s="2"/>
      <c r="JRY7855" s="2"/>
      <c r="JRZ7855" s="2"/>
      <c r="JSA7855" s="2"/>
      <c r="JSB7855" s="2"/>
      <c r="JSC7855" s="2"/>
      <c r="JSD7855" s="2"/>
      <c r="JSE7855" s="2"/>
      <c r="JSF7855" s="2"/>
      <c r="JSG7855" s="2"/>
      <c r="JSH7855" s="2"/>
      <c r="JSI7855" s="2"/>
      <c r="JSJ7855" s="2"/>
      <c r="JSK7855" s="2"/>
      <c r="JSL7855" s="2"/>
      <c r="JSM7855" s="2"/>
      <c r="JSN7855" s="2"/>
      <c r="JSO7855" s="2"/>
      <c r="JSP7855" s="2"/>
      <c r="JSQ7855" s="2"/>
      <c r="JSR7855" s="2"/>
      <c r="JSS7855" s="2"/>
      <c r="JST7855" s="2"/>
      <c r="JSU7855" s="2"/>
      <c r="JSV7855" s="2"/>
      <c r="JSW7855" s="2"/>
      <c r="JSX7855" s="2"/>
      <c r="JSY7855" s="2"/>
      <c r="JSZ7855" s="2"/>
      <c r="JTA7855" s="2"/>
      <c r="JTB7855" s="2"/>
      <c r="JTC7855" s="2"/>
      <c r="JTD7855" s="2"/>
      <c r="JTE7855" s="2"/>
      <c r="JTF7855" s="2"/>
      <c r="JTG7855" s="2"/>
      <c r="JTH7855" s="2"/>
      <c r="JTI7855" s="2"/>
      <c r="JTJ7855" s="2"/>
      <c r="JTK7855" s="2"/>
      <c r="JTL7855" s="2"/>
      <c r="JTM7855" s="2"/>
      <c r="JTN7855" s="2"/>
      <c r="JTO7855" s="2"/>
      <c r="JTP7855" s="2"/>
      <c r="JTQ7855" s="2"/>
      <c r="JTR7855" s="2"/>
      <c r="JTS7855" s="2"/>
      <c r="JTT7855" s="2"/>
      <c r="JTU7855" s="2"/>
      <c r="JTV7855" s="2"/>
      <c r="JTW7855" s="2"/>
      <c r="JTX7855" s="2"/>
      <c r="JTY7855" s="2"/>
      <c r="JTZ7855" s="2"/>
      <c r="JUA7855" s="2"/>
      <c r="JUB7855" s="2"/>
      <c r="JUC7855" s="2"/>
      <c r="JUD7855" s="2"/>
      <c r="JUE7855" s="2"/>
      <c r="JUF7855" s="2"/>
      <c r="JUG7855" s="2"/>
      <c r="JUH7855" s="2"/>
      <c r="JUI7855" s="2"/>
      <c r="JUJ7855" s="2"/>
      <c r="JUK7855" s="2"/>
      <c r="JUL7855" s="2"/>
      <c r="JUM7855" s="2"/>
      <c r="JUN7855" s="2"/>
      <c r="JUO7855" s="2"/>
      <c r="JUP7855" s="2"/>
      <c r="JUQ7855" s="2"/>
      <c r="JUR7855" s="2"/>
      <c r="JUS7855" s="2"/>
      <c r="JUT7855" s="2"/>
      <c r="JUU7855" s="2"/>
      <c r="JUV7855" s="2"/>
      <c r="JUW7855" s="2"/>
      <c r="JUX7855" s="2"/>
      <c r="JUY7855" s="2"/>
      <c r="JUZ7855" s="2"/>
      <c r="JVA7855" s="2"/>
      <c r="JVB7855" s="2"/>
      <c r="JVC7855" s="2"/>
      <c r="JVD7855" s="2"/>
      <c r="JVE7855" s="2"/>
      <c r="JVF7855" s="2"/>
      <c r="JVG7855" s="2"/>
      <c r="JVH7855" s="2"/>
      <c r="JVI7855" s="2"/>
      <c r="JVJ7855" s="2"/>
      <c r="JVK7855" s="2"/>
      <c r="JVL7855" s="2"/>
      <c r="JVM7855" s="2"/>
      <c r="JVN7855" s="2"/>
      <c r="JVO7855" s="2"/>
      <c r="JVP7855" s="2"/>
      <c r="JVQ7855" s="2"/>
      <c r="JVR7855" s="2"/>
      <c r="JVS7855" s="2"/>
      <c r="JVT7855" s="2"/>
      <c r="JVU7855" s="2"/>
      <c r="JVV7855" s="2"/>
      <c r="JVW7855" s="2"/>
      <c r="JVX7855" s="2"/>
      <c r="JVY7855" s="2"/>
      <c r="JVZ7855" s="2"/>
      <c r="JWA7855" s="2"/>
      <c r="JWB7855" s="2"/>
      <c r="JWC7855" s="2"/>
      <c r="JWD7855" s="2"/>
      <c r="JWE7855" s="2"/>
      <c r="JWF7855" s="2"/>
      <c r="JWG7855" s="2"/>
      <c r="JWH7855" s="2"/>
      <c r="JWI7855" s="2"/>
      <c r="JWJ7855" s="2"/>
      <c r="JWK7855" s="2"/>
      <c r="JWL7855" s="2"/>
      <c r="JWM7855" s="2"/>
      <c r="JWN7855" s="2"/>
      <c r="JWO7855" s="2"/>
      <c r="JWP7855" s="2"/>
      <c r="JWQ7855" s="2"/>
      <c r="JWR7855" s="2"/>
      <c r="JWS7855" s="2"/>
      <c r="JWT7855" s="2"/>
      <c r="JWU7855" s="2"/>
      <c r="JWV7855" s="2"/>
      <c r="JWW7855" s="2"/>
      <c r="JWX7855" s="2"/>
      <c r="JWY7855" s="2"/>
      <c r="JWZ7855" s="2"/>
      <c r="JXA7855" s="2"/>
      <c r="JXB7855" s="2"/>
      <c r="JXC7855" s="2"/>
      <c r="JXD7855" s="2"/>
      <c r="JXE7855" s="2"/>
      <c r="JXF7855" s="2"/>
      <c r="JXG7855" s="2"/>
      <c r="JXH7855" s="2"/>
      <c r="JXI7855" s="2"/>
      <c r="JXJ7855" s="2"/>
      <c r="JXK7855" s="2"/>
      <c r="JXL7855" s="2"/>
      <c r="JXM7855" s="2"/>
      <c r="JXN7855" s="2"/>
      <c r="JXO7855" s="2"/>
      <c r="JXP7855" s="2"/>
      <c r="JXQ7855" s="2"/>
      <c r="JXR7855" s="2"/>
      <c r="JXS7855" s="2"/>
      <c r="JXT7855" s="2"/>
      <c r="JXU7855" s="2"/>
      <c r="JXV7855" s="2"/>
      <c r="JXW7855" s="2"/>
      <c r="JXX7855" s="2"/>
      <c r="JXY7855" s="2"/>
      <c r="JXZ7855" s="2"/>
      <c r="JYA7855" s="2"/>
      <c r="JYB7855" s="2"/>
      <c r="JYC7855" s="2"/>
      <c r="JYD7855" s="2"/>
      <c r="JYE7855" s="2"/>
      <c r="JYF7855" s="2"/>
      <c r="JYG7855" s="2"/>
      <c r="JYH7855" s="2"/>
      <c r="JYI7855" s="2"/>
      <c r="JYJ7855" s="2"/>
      <c r="JYK7855" s="2"/>
      <c r="JYL7855" s="2"/>
      <c r="JYM7855" s="2"/>
      <c r="JYN7855" s="2"/>
      <c r="JYO7855" s="2"/>
      <c r="JYP7855" s="2"/>
      <c r="JYQ7855" s="2"/>
      <c r="JYR7855" s="2"/>
      <c r="JYS7855" s="2"/>
      <c r="JYT7855" s="2"/>
      <c r="JYU7855" s="2"/>
      <c r="JYV7855" s="2"/>
      <c r="JYW7855" s="2"/>
      <c r="JYX7855" s="2"/>
      <c r="JYY7855" s="2"/>
      <c r="JYZ7855" s="2"/>
      <c r="JZA7855" s="2"/>
      <c r="JZB7855" s="2"/>
      <c r="JZC7855" s="2"/>
      <c r="JZD7855" s="2"/>
      <c r="JZE7855" s="2"/>
      <c r="JZF7855" s="2"/>
      <c r="JZG7855" s="2"/>
      <c r="JZH7855" s="2"/>
      <c r="JZI7855" s="2"/>
      <c r="JZJ7855" s="2"/>
      <c r="JZK7855" s="2"/>
      <c r="JZL7855" s="2"/>
      <c r="JZM7855" s="2"/>
      <c r="JZN7855" s="2"/>
      <c r="JZO7855" s="2"/>
      <c r="JZP7855" s="2"/>
      <c r="JZQ7855" s="2"/>
      <c r="JZR7855" s="2"/>
      <c r="JZS7855" s="2"/>
      <c r="JZT7855" s="2"/>
      <c r="JZU7855" s="2"/>
      <c r="JZV7855" s="2"/>
      <c r="JZW7855" s="2"/>
      <c r="JZX7855" s="2"/>
      <c r="JZY7855" s="2"/>
      <c r="JZZ7855" s="2"/>
      <c r="KAA7855" s="2"/>
      <c r="KAB7855" s="2"/>
      <c r="KAC7855" s="2"/>
      <c r="KAD7855" s="2"/>
      <c r="KAE7855" s="2"/>
      <c r="KAF7855" s="2"/>
      <c r="KAG7855" s="2"/>
      <c r="KAH7855" s="2"/>
      <c r="KAI7855" s="2"/>
      <c r="KAJ7855" s="2"/>
      <c r="KAK7855" s="2"/>
      <c r="KAL7855" s="2"/>
      <c r="KAM7855" s="2"/>
      <c r="KAN7855" s="2"/>
      <c r="KAO7855" s="2"/>
      <c r="KAP7855" s="2"/>
      <c r="KAQ7855" s="2"/>
      <c r="KAR7855" s="2"/>
      <c r="KAS7855" s="2"/>
      <c r="KAT7855" s="2"/>
      <c r="KAU7855" s="2"/>
      <c r="KAV7855" s="2"/>
      <c r="KAW7855" s="2"/>
      <c r="KAX7855" s="2"/>
      <c r="KAY7855" s="2"/>
      <c r="KAZ7855" s="2"/>
      <c r="KBA7855" s="2"/>
      <c r="KBB7855" s="2"/>
      <c r="KBC7855" s="2"/>
      <c r="KBD7855" s="2"/>
      <c r="KBE7855" s="2"/>
      <c r="KBF7855" s="2"/>
      <c r="KBG7855" s="2"/>
      <c r="KBH7855" s="2"/>
      <c r="KBI7855" s="2"/>
      <c r="KBJ7855" s="2"/>
      <c r="KBK7855" s="2"/>
      <c r="KBL7855" s="2"/>
      <c r="KBM7855" s="2"/>
      <c r="KBN7855" s="2"/>
      <c r="KBO7855" s="2"/>
      <c r="KBP7855" s="2"/>
      <c r="KBQ7855" s="2"/>
      <c r="KBR7855" s="2"/>
      <c r="KBS7855" s="2"/>
      <c r="KBT7855" s="2"/>
      <c r="KBU7855" s="2"/>
      <c r="KBV7855" s="2"/>
      <c r="KBW7855" s="2"/>
      <c r="KBX7855" s="2"/>
      <c r="KBY7855" s="2"/>
      <c r="KBZ7855" s="2"/>
      <c r="KCA7855" s="2"/>
      <c r="KCB7855" s="2"/>
      <c r="KCC7855" s="2"/>
      <c r="KCD7855" s="2"/>
      <c r="KCE7855" s="2"/>
      <c r="KCF7855" s="2"/>
      <c r="KCG7855" s="2"/>
      <c r="KCH7855" s="2"/>
      <c r="KCI7855" s="2"/>
      <c r="KCJ7855" s="2"/>
      <c r="KCK7855" s="2"/>
      <c r="KCL7855" s="2"/>
      <c r="KCM7855" s="2"/>
      <c r="KCN7855" s="2"/>
      <c r="KCO7855" s="2"/>
      <c r="KCP7855" s="2"/>
      <c r="KCQ7855" s="2"/>
      <c r="KCR7855" s="2"/>
      <c r="KCS7855" s="2"/>
      <c r="KCT7855" s="2"/>
      <c r="KCU7855" s="2"/>
      <c r="KCV7855" s="2"/>
      <c r="KCW7855" s="2"/>
      <c r="KCX7855" s="2"/>
      <c r="KCY7855" s="2"/>
      <c r="KCZ7855" s="2"/>
      <c r="KDA7855" s="2"/>
      <c r="KDB7855" s="2"/>
      <c r="KDC7855" s="2"/>
      <c r="KDD7855" s="2"/>
      <c r="KDE7855" s="2"/>
      <c r="KDF7855" s="2"/>
      <c r="KDG7855" s="2"/>
      <c r="KDH7855" s="2"/>
      <c r="KDI7855" s="2"/>
      <c r="KDJ7855" s="2"/>
      <c r="KDK7855" s="2"/>
      <c r="KDL7855" s="2"/>
      <c r="KDM7855" s="2"/>
      <c r="KDN7855" s="2"/>
      <c r="KDO7855" s="2"/>
      <c r="KDP7855" s="2"/>
      <c r="KDQ7855" s="2"/>
      <c r="KDR7855" s="2"/>
      <c r="KDS7855" s="2"/>
      <c r="KDT7855" s="2"/>
      <c r="KDU7855" s="2"/>
      <c r="KDV7855" s="2"/>
      <c r="KDW7855" s="2"/>
      <c r="KDX7855" s="2"/>
      <c r="KDY7855" s="2"/>
      <c r="KDZ7855" s="2"/>
      <c r="KEA7855" s="2"/>
      <c r="KEB7855" s="2"/>
      <c r="KEC7855" s="2"/>
      <c r="KED7855" s="2"/>
      <c r="KEE7855" s="2"/>
      <c r="KEF7855" s="2"/>
      <c r="KEG7855" s="2"/>
      <c r="KEH7855" s="2"/>
      <c r="KEI7855" s="2"/>
      <c r="KEJ7855" s="2"/>
      <c r="KEK7855" s="2"/>
      <c r="KEL7855" s="2"/>
      <c r="KEM7855" s="2"/>
      <c r="KEN7855" s="2"/>
      <c r="KEO7855" s="2"/>
      <c r="KEP7855" s="2"/>
      <c r="KEQ7855" s="2"/>
      <c r="KER7855" s="2"/>
      <c r="KES7855" s="2"/>
      <c r="KET7855" s="2"/>
      <c r="KEU7855" s="2"/>
      <c r="KEV7855" s="2"/>
      <c r="KEW7855" s="2"/>
      <c r="KEX7855" s="2"/>
      <c r="KEY7855" s="2"/>
      <c r="KEZ7855" s="2"/>
      <c r="KFA7855" s="2"/>
      <c r="KFB7855" s="2"/>
      <c r="KFC7855" s="2"/>
      <c r="KFD7855" s="2"/>
      <c r="KFE7855" s="2"/>
      <c r="KFF7855" s="2"/>
      <c r="KFG7855" s="2"/>
      <c r="KFH7855" s="2"/>
      <c r="KFI7855" s="2"/>
      <c r="KFJ7855" s="2"/>
      <c r="KFK7855" s="2"/>
      <c r="KFL7855" s="2"/>
      <c r="KFM7855" s="2"/>
      <c r="KFN7855" s="2"/>
      <c r="KFO7855" s="2"/>
      <c r="KFP7855" s="2"/>
      <c r="KFQ7855" s="2"/>
      <c r="KFR7855" s="2"/>
      <c r="KFS7855" s="2"/>
      <c r="KFT7855" s="2"/>
      <c r="KFU7855" s="2"/>
      <c r="KFV7855" s="2"/>
      <c r="KFW7855" s="2"/>
      <c r="KFX7855" s="2"/>
      <c r="KFY7855" s="2"/>
      <c r="KFZ7855" s="2"/>
      <c r="KGA7855" s="2"/>
      <c r="KGB7855" s="2"/>
      <c r="KGC7855" s="2"/>
      <c r="KGD7855" s="2"/>
      <c r="KGE7855" s="2"/>
      <c r="KGF7855" s="2"/>
      <c r="KGG7855" s="2"/>
      <c r="KGH7855" s="2"/>
      <c r="KGI7855" s="2"/>
      <c r="KGJ7855" s="2"/>
      <c r="KGK7855" s="2"/>
      <c r="KGL7855" s="2"/>
      <c r="KGM7855" s="2"/>
      <c r="KGN7855" s="2"/>
      <c r="KGO7855" s="2"/>
      <c r="KGP7855" s="2"/>
      <c r="KGQ7855" s="2"/>
      <c r="KGR7855" s="2"/>
      <c r="KGS7855" s="2"/>
      <c r="KGT7855" s="2"/>
      <c r="KGU7855" s="2"/>
      <c r="KGV7855" s="2"/>
      <c r="KGW7855" s="2"/>
      <c r="KGX7855" s="2"/>
      <c r="KGY7855" s="2"/>
      <c r="KGZ7855" s="2"/>
      <c r="KHA7855" s="2"/>
      <c r="KHB7855" s="2"/>
      <c r="KHC7855" s="2"/>
      <c r="KHD7855" s="2"/>
      <c r="KHE7855" s="2"/>
      <c r="KHF7855" s="2"/>
      <c r="KHG7855" s="2"/>
      <c r="KHH7855" s="2"/>
      <c r="KHI7855" s="2"/>
      <c r="KHJ7855" s="2"/>
      <c r="KHK7855" s="2"/>
      <c r="KHL7855" s="2"/>
      <c r="KHM7855" s="2"/>
      <c r="KHN7855" s="2"/>
      <c r="KHO7855" s="2"/>
      <c r="KHP7855" s="2"/>
      <c r="KHQ7855" s="2"/>
      <c r="KHR7855" s="2"/>
      <c r="KHS7855" s="2"/>
      <c r="KHT7855" s="2"/>
      <c r="KHU7855" s="2"/>
      <c r="KHV7855" s="2"/>
      <c r="KHW7855" s="2"/>
      <c r="KHX7855" s="2"/>
      <c r="KHY7855" s="2"/>
      <c r="KHZ7855" s="2"/>
      <c r="KIA7855" s="2"/>
      <c r="KIB7855" s="2"/>
      <c r="KIC7855" s="2"/>
      <c r="KID7855" s="2"/>
      <c r="KIE7855" s="2"/>
      <c r="KIF7855" s="2"/>
      <c r="KIG7855" s="2"/>
      <c r="KIH7855" s="2"/>
      <c r="KII7855" s="2"/>
      <c r="KIJ7855" s="2"/>
      <c r="KIK7855" s="2"/>
      <c r="KIL7855" s="2"/>
      <c r="KIM7855" s="2"/>
      <c r="KIN7855" s="2"/>
      <c r="KIO7855" s="2"/>
      <c r="KIP7855" s="2"/>
      <c r="KIQ7855" s="2"/>
      <c r="KIR7855" s="2"/>
      <c r="KIS7855" s="2"/>
      <c r="KIT7855" s="2"/>
      <c r="KIU7855" s="2"/>
      <c r="KIV7855" s="2"/>
      <c r="KIW7855" s="2"/>
      <c r="KIX7855" s="2"/>
      <c r="KIY7855" s="2"/>
      <c r="KIZ7855" s="2"/>
      <c r="KJA7855" s="2"/>
      <c r="KJB7855" s="2"/>
      <c r="KJC7855" s="2"/>
      <c r="KJD7855" s="2"/>
      <c r="KJE7855" s="2"/>
      <c r="KJF7855" s="2"/>
      <c r="KJG7855" s="2"/>
      <c r="KJH7855" s="2"/>
      <c r="KJI7855" s="2"/>
      <c r="KJJ7855" s="2"/>
      <c r="KJK7855" s="2"/>
      <c r="KJL7855" s="2"/>
      <c r="KJM7855" s="2"/>
      <c r="KJN7855" s="2"/>
      <c r="KJO7855" s="2"/>
      <c r="KJP7855" s="2"/>
      <c r="KJQ7855" s="2"/>
      <c r="KJR7855" s="2"/>
      <c r="KJS7855" s="2"/>
      <c r="KJT7855" s="2"/>
      <c r="KJU7855" s="2"/>
      <c r="KJV7855" s="2"/>
      <c r="KJW7855" s="2"/>
      <c r="KJX7855" s="2"/>
      <c r="KJY7855" s="2"/>
      <c r="KJZ7855" s="2"/>
      <c r="KKA7855" s="2"/>
      <c r="KKB7855" s="2"/>
      <c r="KKC7855" s="2"/>
      <c r="KKD7855" s="2"/>
      <c r="KKE7855" s="2"/>
      <c r="KKF7855" s="2"/>
      <c r="KKG7855" s="2"/>
      <c r="KKH7855" s="2"/>
      <c r="KKI7855" s="2"/>
      <c r="KKJ7855" s="2"/>
      <c r="KKK7855" s="2"/>
      <c r="KKL7855" s="2"/>
      <c r="KKM7855" s="2"/>
      <c r="KKN7855" s="2"/>
      <c r="KKO7855" s="2"/>
      <c r="KKP7855" s="2"/>
      <c r="KKQ7855" s="2"/>
      <c r="KKR7855" s="2"/>
      <c r="KKS7855" s="2"/>
      <c r="KKT7855" s="2"/>
      <c r="KKU7855" s="2"/>
      <c r="KKV7855" s="2"/>
      <c r="KKW7855" s="2"/>
      <c r="KKX7855" s="2"/>
      <c r="KKY7855" s="2"/>
      <c r="KKZ7855" s="2"/>
      <c r="KLA7855" s="2"/>
      <c r="KLB7855" s="2"/>
      <c r="KLC7855" s="2"/>
      <c r="KLD7855" s="2"/>
      <c r="KLE7855" s="2"/>
      <c r="KLF7855" s="2"/>
      <c r="KLG7855" s="2"/>
      <c r="KLH7855" s="2"/>
      <c r="KLI7855" s="2"/>
      <c r="KLJ7855" s="2"/>
      <c r="KLK7855" s="2"/>
      <c r="KLL7855" s="2"/>
      <c r="KLM7855" s="2"/>
      <c r="KLN7855" s="2"/>
      <c r="KLO7855" s="2"/>
      <c r="KLP7855" s="2"/>
      <c r="KLQ7855" s="2"/>
      <c r="KLR7855" s="2"/>
      <c r="KLS7855" s="2"/>
      <c r="KLT7855" s="2"/>
      <c r="KLU7855" s="2"/>
      <c r="KLV7855" s="2"/>
      <c r="KLW7855" s="2"/>
      <c r="KLX7855" s="2"/>
      <c r="KLY7855" s="2"/>
      <c r="KLZ7855" s="2"/>
      <c r="KMA7855" s="2"/>
      <c r="KMB7855" s="2"/>
      <c r="KMC7855" s="2"/>
      <c r="KMD7855" s="2"/>
      <c r="KME7855" s="2"/>
      <c r="KMF7855" s="2"/>
      <c r="KMG7855" s="2"/>
      <c r="KMH7855" s="2"/>
      <c r="KMI7855" s="2"/>
      <c r="KMJ7855" s="2"/>
      <c r="KMK7855" s="2"/>
      <c r="KML7855" s="2"/>
      <c r="KMM7855" s="2"/>
      <c r="KMN7855" s="2"/>
      <c r="KMO7855" s="2"/>
      <c r="KMP7855" s="2"/>
      <c r="KMQ7855" s="2"/>
      <c r="KMR7855" s="2"/>
      <c r="KMS7855" s="2"/>
      <c r="KMT7855" s="2"/>
      <c r="KMU7855" s="2"/>
      <c r="KMV7855" s="2"/>
      <c r="KMW7855" s="2"/>
      <c r="KMX7855" s="2"/>
      <c r="KMY7855" s="2"/>
      <c r="KMZ7855" s="2"/>
      <c r="KNA7855" s="2"/>
      <c r="KNB7855" s="2"/>
      <c r="KNC7855" s="2"/>
      <c r="KND7855" s="2"/>
      <c r="KNE7855" s="2"/>
      <c r="KNF7855" s="2"/>
      <c r="KNG7855" s="2"/>
      <c r="KNH7855" s="2"/>
      <c r="KNI7855" s="2"/>
      <c r="KNJ7855" s="2"/>
      <c r="KNK7855" s="2"/>
      <c r="KNL7855" s="2"/>
      <c r="KNM7855" s="2"/>
      <c r="KNN7855" s="2"/>
      <c r="KNO7855" s="2"/>
      <c r="KNP7855" s="2"/>
      <c r="KNQ7855" s="2"/>
      <c r="KNR7855" s="2"/>
      <c r="KNS7855" s="2"/>
      <c r="KNT7855" s="2"/>
      <c r="KNU7855" s="2"/>
      <c r="KNV7855" s="2"/>
      <c r="KNW7855" s="2"/>
      <c r="KNX7855" s="2"/>
      <c r="KNY7855" s="2"/>
      <c r="KNZ7855" s="2"/>
      <c r="KOA7855" s="2"/>
      <c r="KOB7855" s="2"/>
      <c r="KOC7855" s="2"/>
      <c r="KOD7855" s="2"/>
      <c r="KOE7855" s="2"/>
      <c r="KOF7855" s="2"/>
      <c r="KOG7855" s="2"/>
      <c r="KOH7855" s="2"/>
      <c r="KOI7855" s="2"/>
      <c r="KOJ7855" s="2"/>
      <c r="KOK7855" s="2"/>
      <c r="KOL7855" s="2"/>
      <c r="KOM7855" s="2"/>
      <c r="KON7855" s="2"/>
      <c r="KOO7855" s="2"/>
      <c r="KOP7855" s="2"/>
      <c r="KOQ7855" s="2"/>
      <c r="KOR7855" s="2"/>
      <c r="KOS7855" s="2"/>
      <c r="KOT7855" s="2"/>
      <c r="KOU7855" s="2"/>
      <c r="KOV7855" s="2"/>
      <c r="KOW7855" s="2"/>
      <c r="KOX7855" s="2"/>
      <c r="KOY7855" s="2"/>
      <c r="KOZ7855" s="2"/>
      <c r="KPA7855" s="2"/>
      <c r="KPB7855" s="2"/>
      <c r="KPC7855" s="2"/>
      <c r="KPD7855" s="2"/>
      <c r="KPE7855" s="2"/>
      <c r="KPF7855" s="2"/>
      <c r="KPG7855" s="2"/>
      <c r="KPH7855" s="2"/>
      <c r="KPI7855" s="2"/>
      <c r="KPJ7855" s="2"/>
      <c r="KPK7855" s="2"/>
      <c r="KPL7855" s="2"/>
      <c r="KPM7855" s="2"/>
      <c r="KPN7855" s="2"/>
      <c r="KPO7855" s="2"/>
      <c r="KPP7855" s="2"/>
      <c r="KPQ7855" s="2"/>
      <c r="KPR7855" s="2"/>
      <c r="KPS7855" s="2"/>
      <c r="KPT7855" s="2"/>
      <c r="KPU7855" s="2"/>
      <c r="KPV7855" s="2"/>
      <c r="KPW7855" s="2"/>
      <c r="KPX7855" s="2"/>
      <c r="KPY7855" s="2"/>
      <c r="KPZ7855" s="2"/>
      <c r="KQA7855" s="2"/>
      <c r="KQB7855" s="2"/>
      <c r="KQC7855" s="2"/>
      <c r="KQD7855" s="2"/>
      <c r="KQE7855" s="2"/>
      <c r="KQF7855" s="2"/>
      <c r="KQG7855" s="2"/>
      <c r="KQH7855" s="2"/>
      <c r="KQI7855" s="2"/>
      <c r="KQJ7855" s="2"/>
      <c r="KQK7855" s="2"/>
      <c r="KQL7855" s="2"/>
      <c r="KQM7855" s="2"/>
      <c r="KQN7855" s="2"/>
      <c r="KQO7855" s="2"/>
      <c r="KQP7855" s="2"/>
      <c r="KQQ7855" s="2"/>
      <c r="KQR7855" s="2"/>
      <c r="KQS7855" s="2"/>
      <c r="KQT7855" s="2"/>
      <c r="KQU7855" s="2"/>
      <c r="KQV7855" s="2"/>
      <c r="KQW7855" s="2"/>
      <c r="KQX7855" s="2"/>
      <c r="KQY7855" s="2"/>
      <c r="KQZ7855" s="2"/>
      <c r="KRA7855" s="2"/>
      <c r="KRB7855" s="2"/>
      <c r="KRC7855" s="2"/>
      <c r="KRD7855" s="2"/>
      <c r="KRE7855" s="2"/>
      <c r="KRF7855" s="2"/>
      <c r="KRG7855" s="2"/>
      <c r="KRH7855" s="2"/>
      <c r="KRI7855" s="2"/>
      <c r="KRJ7855" s="2"/>
      <c r="KRK7855" s="2"/>
      <c r="KRL7855" s="2"/>
      <c r="KRM7855" s="2"/>
      <c r="KRN7855" s="2"/>
      <c r="KRO7855" s="2"/>
      <c r="KRP7855" s="2"/>
      <c r="KRQ7855" s="2"/>
      <c r="KRR7855" s="2"/>
      <c r="KRS7855" s="2"/>
      <c r="KRT7855" s="2"/>
      <c r="KRU7855" s="2"/>
      <c r="KRV7855" s="2"/>
      <c r="KRW7855" s="2"/>
      <c r="KRX7855" s="2"/>
      <c r="KRY7855" s="2"/>
      <c r="KRZ7855" s="2"/>
      <c r="KSA7855" s="2"/>
      <c r="KSB7855" s="2"/>
      <c r="KSC7855" s="2"/>
      <c r="KSD7855" s="2"/>
      <c r="KSE7855" s="2"/>
      <c r="KSF7855" s="2"/>
      <c r="KSG7855" s="2"/>
      <c r="KSH7855" s="2"/>
      <c r="KSI7855" s="2"/>
      <c r="KSJ7855" s="2"/>
      <c r="KSK7855" s="2"/>
      <c r="KSL7855" s="2"/>
      <c r="KSM7855" s="2"/>
      <c r="KSN7855" s="2"/>
      <c r="KSO7855" s="2"/>
      <c r="KSP7855" s="2"/>
      <c r="KSQ7855" s="2"/>
      <c r="KSR7855" s="2"/>
      <c r="KSS7855" s="2"/>
      <c r="KST7855" s="2"/>
      <c r="KSU7855" s="2"/>
      <c r="KSV7855" s="2"/>
      <c r="KSW7855" s="2"/>
      <c r="KSX7855" s="2"/>
      <c r="KSY7855" s="2"/>
      <c r="KSZ7855" s="2"/>
      <c r="KTA7855" s="2"/>
      <c r="KTB7855" s="2"/>
      <c r="KTC7855" s="2"/>
      <c r="KTD7855" s="2"/>
      <c r="KTE7855" s="2"/>
      <c r="KTF7855" s="2"/>
      <c r="KTG7855" s="2"/>
      <c r="KTH7855" s="2"/>
      <c r="KTI7855" s="2"/>
      <c r="KTJ7855" s="2"/>
      <c r="KTK7855" s="2"/>
      <c r="KTL7855" s="2"/>
      <c r="KTM7855" s="2"/>
      <c r="KTN7855" s="2"/>
      <c r="KTO7855" s="2"/>
      <c r="KTP7855" s="2"/>
      <c r="KTQ7855" s="2"/>
      <c r="KTR7855" s="2"/>
      <c r="KTS7855" s="2"/>
      <c r="KTT7855" s="2"/>
      <c r="KTU7855" s="2"/>
      <c r="KTV7855" s="2"/>
      <c r="KTW7855" s="2"/>
      <c r="KTX7855" s="2"/>
      <c r="KTY7855" s="2"/>
      <c r="KTZ7855" s="2"/>
      <c r="KUA7855" s="2"/>
      <c r="KUB7855" s="2"/>
      <c r="KUC7855" s="2"/>
      <c r="KUD7855" s="2"/>
      <c r="KUE7855" s="2"/>
      <c r="KUF7855" s="2"/>
      <c r="KUG7855" s="2"/>
      <c r="KUH7855" s="2"/>
      <c r="KUI7855" s="2"/>
      <c r="KUJ7855" s="2"/>
      <c r="KUK7855" s="2"/>
      <c r="KUL7855" s="2"/>
      <c r="KUM7855" s="2"/>
      <c r="KUN7855" s="2"/>
      <c r="KUO7855" s="2"/>
      <c r="KUP7855" s="2"/>
      <c r="KUQ7855" s="2"/>
      <c r="KUR7855" s="2"/>
      <c r="KUS7855" s="2"/>
      <c r="KUT7855" s="2"/>
      <c r="KUU7855" s="2"/>
      <c r="KUV7855" s="2"/>
      <c r="KUW7855" s="2"/>
      <c r="KUX7855" s="2"/>
      <c r="KUY7855" s="2"/>
      <c r="KUZ7855" s="2"/>
      <c r="KVA7855" s="2"/>
      <c r="KVB7855" s="2"/>
      <c r="KVC7855" s="2"/>
      <c r="KVD7855" s="2"/>
      <c r="KVE7855" s="2"/>
      <c r="KVF7855" s="2"/>
      <c r="KVG7855" s="2"/>
      <c r="KVH7855" s="2"/>
      <c r="KVI7855" s="2"/>
      <c r="KVJ7855" s="2"/>
      <c r="KVK7855" s="2"/>
      <c r="KVL7855" s="2"/>
      <c r="KVM7855" s="2"/>
      <c r="KVN7855" s="2"/>
      <c r="KVO7855" s="2"/>
      <c r="KVP7855" s="2"/>
      <c r="KVQ7855" s="2"/>
      <c r="KVR7855" s="2"/>
      <c r="KVS7855" s="2"/>
      <c r="KVT7855" s="2"/>
      <c r="KVU7855" s="2"/>
      <c r="KVV7855" s="2"/>
      <c r="KVW7855" s="2"/>
      <c r="KVX7855" s="2"/>
      <c r="KVY7855" s="2"/>
      <c r="KVZ7855" s="2"/>
      <c r="KWA7855" s="2"/>
      <c r="KWB7855" s="2"/>
      <c r="KWC7855" s="2"/>
      <c r="KWD7855" s="2"/>
      <c r="KWE7855" s="2"/>
      <c r="KWF7855" s="2"/>
      <c r="KWG7855" s="2"/>
      <c r="KWH7855" s="2"/>
      <c r="KWI7855" s="2"/>
      <c r="KWJ7855" s="2"/>
      <c r="KWK7855" s="2"/>
      <c r="KWL7855" s="2"/>
      <c r="KWM7855" s="2"/>
      <c r="KWN7855" s="2"/>
      <c r="KWO7855" s="2"/>
      <c r="KWP7855" s="2"/>
      <c r="KWQ7855" s="2"/>
      <c r="KWR7855" s="2"/>
      <c r="KWS7855" s="2"/>
      <c r="KWT7855" s="2"/>
      <c r="KWU7855" s="2"/>
      <c r="KWV7855" s="2"/>
      <c r="KWW7855" s="2"/>
      <c r="KWX7855" s="2"/>
      <c r="KWY7855" s="2"/>
      <c r="KWZ7855" s="2"/>
      <c r="KXA7855" s="2"/>
      <c r="KXB7855" s="2"/>
      <c r="KXC7855" s="2"/>
      <c r="KXD7855" s="2"/>
      <c r="KXE7855" s="2"/>
      <c r="KXF7855" s="2"/>
      <c r="KXG7855" s="2"/>
      <c r="KXH7855" s="2"/>
      <c r="KXI7855" s="2"/>
      <c r="KXJ7855" s="2"/>
      <c r="KXK7855" s="2"/>
      <c r="KXL7855" s="2"/>
      <c r="KXM7855" s="2"/>
      <c r="KXN7855" s="2"/>
      <c r="KXO7855" s="2"/>
      <c r="KXP7855" s="2"/>
      <c r="KXQ7855" s="2"/>
      <c r="KXR7855" s="2"/>
      <c r="KXS7855" s="2"/>
      <c r="KXT7855" s="2"/>
      <c r="KXU7855" s="2"/>
      <c r="KXV7855" s="2"/>
      <c r="KXW7855" s="2"/>
      <c r="KXX7855" s="2"/>
      <c r="KXY7855" s="2"/>
      <c r="KXZ7855" s="2"/>
      <c r="KYA7855" s="2"/>
      <c r="KYB7855" s="2"/>
      <c r="KYC7855" s="2"/>
      <c r="KYD7855" s="2"/>
      <c r="KYE7855" s="2"/>
      <c r="KYF7855" s="2"/>
      <c r="KYG7855" s="2"/>
      <c r="KYH7855" s="2"/>
      <c r="KYI7855" s="2"/>
      <c r="KYJ7855" s="2"/>
      <c r="KYK7855" s="2"/>
      <c r="KYL7855" s="2"/>
      <c r="KYM7855" s="2"/>
      <c r="KYN7855" s="2"/>
      <c r="KYO7855" s="2"/>
      <c r="KYP7855" s="2"/>
      <c r="KYQ7855" s="2"/>
      <c r="KYR7855" s="2"/>
      <c r="KYS7855" s="2"/>
      <c r="KYT7855" s="2"/>
      <c r="KYU7855" s="2"/>
      <c r="KYV7855" s="2"/>
      <c r="KYW7855" s="2"/>
      <c r="KYX7855" s="2"/>
      <c r="KYY7855" s="2"/>
      <c r="KYZ7855" s="2"/>
      <c r="KZA7855" s="2"/>
      <c r="KZB7855" s="2"/>
      <c r="KZC7855" s="2"/>
      <c r="KZD7855" s="2"/>
      <c r="KZE7855" s="2"/>
      <c r="KZF7855" s="2"/>
      <c r="KZG7855" s="2"/>
      <c r="KZH7855" s="2"/>
      <c r="KZI7855" s="2"/>
      <c r="KZJ7855" s="2"/>
      <c r="KZK7855" s="2"/>
      <c r="KZL7855" s="2"/>
      <c r="KZM7855" s="2"/>
      <c r="KZN7855" s="2"/>
      <c r="KZO7855" s="2"/>
      <c r="KZP7855" s="2"/>
      <c r="KZQ7855" s="2"/>
      <c r="KZR7855" s="2"/>
      <c r="KZS7855" s="2"/>
      <c r="KZT7855" s="2"/>
      <c r="KZU7855" s="2"/>
      <c r="KZV7855" s="2"/>
      <c r="KZW7855" s="2"/>
      <c r="KZX7855" s="2"/>
      <c r="KZY7855" s="2"/>
      <c r="KZZ7855" s="2"/>
      <c r="LAA7855" s="2"/>
      <c r="LAB7855" s="2"/>
      <c r="LAC7855" s="2"/>
      <c r="LAD7855" s="2"/>
      <c r="LAE7855" s="2"/>
      <c r="LAF7855" s="2"/>
      <c r="LAG7855" s="2"/>
      <c r="LAH7855" s="2"/>
      <c r="LAI7855" s="2"/>
      <c r="LAJ7855" s="2"/>
      <c r="LAK7855" s="2"/>
      <c r="LAL7855" s="2"/>
      <c r="LAM7855" s="2"/>
      <c r="LAN7855" s="2"/>
      <c r="LAO7855" s="2"/>
      <c r="LAP7855" s="2"/>
      <c r="LAQ7855" s="2"/>
      <c r="LAR7855" s="2"/>
      <c r="LAS7855" s="2"/>
      <c r="LAT7855" s="2"/>
      <c r="LAU7855" s="2"/>
      <c r="LAV7855" s="2"/>
      <c r="LAW7855" s="2"/>
      <c r="LAX7855" s="2"/>
      <c r="LAY7855" s="2"/>
      <c r="LAZ7855" s="2"/>
      <c r="LBA7855" s="2"/>
      <c r="LBB7855" s="2"/>
      <c r="LBC7855" s="2"/>
      <c r="LBD7855" s="2"/>
      <c r="LBE7855" s="2"/>
      <c r="LBF7855" s="2"/>
      <c r="LBG7855" s="2"/>
      <c r="LBH7855" s="2"/>
      <c r="LBI7855" s="2"/>
      <c r="LBJ7855" s="2"/>
      <c r="LBK7855" s="2"/>
      <c r="LBL7855" s="2"/>
      <c r="LBM7855" s="2"/>
      <c r="LBN7855" s="2"/>
      <c r="LBO7855" s="2"/>
      <c r="LBP7855" s="2"/>
      <c r="LBQ7855" s="2"/>
      <c r="LBR7855" s="2"/>
      <c r="LBS7855" s="2"/>
      <c r="LBT7855" s="2"/>
      <c r="LBU7855" s="2"/>
      <c r="LBV7855" s="2"/>
      <c r="LBW7855" s="2"/>
      <c r="LBX7855" s="2"/>
      <c r="LBY7855" s="2"/>
      <c r="LBZ7855" s="2"/>
      <c r="LCA7855" s="2"/>
      <c r="LCB7855" s="2"/>
      <c r="LCC7855" s="2"/>
      <c r="LCD7855" s="2"/>
      <c r="LCE7855" s="2"/>
      <c r="LCF7855" s="2"/>
      <c r="LCG7855" s="2"/>
      <c r="LCH7855" s="2"/>
      <c r="LCI7855" s="2"/>
      <c r="LCJ7855" s="2"/>
      <c r="LCK7855" s="2"/>
      <c r="LCL7855" s="2"/>
      <c r="LCM7855" s="2"/>
      <c r="LCN7855" s="2"/>
      <c r="LCO7855" s="2"/>
      <c r="LCP7855" s="2"/>
      <c r="LCQ7855" s="2"/>
      <c r="LCR7855" s="2"/>
      <c r="LCS7855" s="2"/>
      <c r="LCT7855" s="2"/>
      <c r="LCU7855" s="2"/>
      <c r="LCV7855" s="2"/>
      <c r="LCW7855" s="2"/>
      <c r="LCX7855" s="2"/>
      <c r="LCY7855" s="2"/>
      <c r="LCZ7855" s="2"/>
      <c r="LDA7855" s="2"/>
      <c r="LDB7855" s="2"/>
      <c r="LDC7855" s="2"/>
      <c r="LDD7855" s="2"/>
      <c r="LDE7855" s="2"/>
      <c r="LDF7855" s="2"/>
      <c r="LDG7855" s="2"/>
      <c r="LDH7855" s="2"/>
      <c r="LDI7855" s="2"/>
      <c r="LDJ7855" s="2"/>
      <c r="LDK7855" s="2"/>
      <c r="LDL7855" s="2"/>
      <c r="LDM7855" s="2"/>
      <c r="LDN7855" s="2"/>
      <c r="LDO7855" s="2"/>
      <c r="LDP7855" s="2"/>
      <c r="LDQ7855" s="2"/>
      <c r="LDR7855" s="2"/>
      <c r="LDS7855" s="2"/>
      <c r="LDT7855" s="2"/>
      <c r="LDU7855" s="2"/>
      <c r="LDV7855" s="2"/>
      <c r="LDW7855" s="2"/>
      <c r="LDX7855" s="2"/>
      <c r="LDY7855" s="2"/>
      <c r="LDZ7855" s="2"/>
      <c r="LEA7855" s="2"/>
      <c r="LEB7855" s="2"/>
      <c r="LEC7855" s="2"/>
      <c r="LED7855" s="2"/>
      <c r="LEE7855" s="2"/>
      <c r="LEF7855" s="2"/>
      <c r="LEG7855" s="2"/>
      <c r="LEH7855" s="2"/>
      <c r="LEI7855" s="2"/>
      <c r="LEJ7855" s="2"/>
      <c r="LEK7855" s="2"/>
      <c r="LEL7855" s="2"/>
      <c r="LEM7855" s="2"/>
      <c r="LEN7855" s="2"/>
      <c r="LEO7855" s="2"/>
      <c r="LEP7855" s="2"/>
      <c r="LEQ7855" s="2"/>
      <c r="LER7855" s="2"/>
      <c r="LES7855" s="2"/>
      <c r="LET7855" s="2"/>
      <c r="LEU7855" s="2"/>
      <c r="LEV7855" s="2"/>
      <c r="LEW7855" s="2"/>
      <c r="LEX7855" s="2"/>
      <c r="LEY7855" s="2"/>
      <c r="LEZ7855" s="2"/>
      <c r="LFA7855" s="2"/>
      <c r="LFB7855" s="2"/>
      <c r="LFC7855" s="2"/>
      <c r="LFD7855" s="2"/>
      <c r="LFE7855" s="2"/>
      <c r="LFF7855" s="2"/>
      <c r="LFG7855" s="2"/>
      <c r="LFH7855" s="2"/>
      <c r="LFI7855" s="2"/>
      <c r="LFJ7855" s="2"/>
      <c r="LFK7855" s="2"/>
      <c r="LFL7855" s="2"/>
      <c r="LFM7855" s="2"/>
      <c r="LFN7855" s="2"/>
      <c r="LFO7855" s="2"/>
      <c r="LFP7855" s="2"/>
      <c r="LFQ7855" s="2"/>
      <c r="LFR7855" s="2"/>
      <c r="LFS7855" s="2"/>
      <c r="LFT7855" s="2"/>
      <c r="LFU7855" s="2"/>
      <c r="LFV7855" s="2"/>
      <c r="LFW7855" s="2"/>
      <c r="LFX7855" s="2"/>
      <c r="LFY7855" s="2"/>
      <c r="LFZ7855" s="2"/>
      <c r="LGA7855" s="2"/>
      <c r="LGB7855" s="2"/>
      <c r="LGC7855" s="2"/>
      <c r="LGD7855" s="2"/>
      <c r="LGE7855" s="2"/>
      <c r="LGF7855" s="2"/>
      <c r="LGG7855" s="2"/>
      <c r="LGH7855" s="2"/>
      <c r="LGI7855" s="2"/>
      <c r="LGJ7855" s="2"/>
      <c r="LGK7855" s="2"/>
      <c r="LGL7855" s="2"/>
      <c r="LGM7855" s="2"/>
      <c r="LGN7855" s="2"/>
      <c r="LGO7855" s="2"/>
      <c r="LGP7855" s="2"/>
      <c r="LGQ7855" s="2"/>
      <c r="LGR7855" s="2"/>
      <c r="LGS7855" s="2"/>
      <c r="LGT7855" s="2"/>
      <c r="LGU7855" s="2"/>
      <c r="LGV7855" s="2"/>
      <c r="LGW7855" s="2"/>
      <c r="LGX7855" s="2"/>
      <c r="LGY7855" s="2"/>
      <c r="LGZ7855" s="2"/>
      <c r="LHA7855" s="2"/>
      <c r="LHB7855" s="2"/>
      <c r="LHC7855" s="2"/>
      <c r="LHD7855" s="2"/>
      <c r="LHE7855" s="2"/>
      <c r="LHF7855" s="2"/>
      <c r="LHG7855" s="2"/>
      <c r="LHH7855" s="2"/>
      <c r="LHI7855" s="2"/>
      <c r="LHJ7855" s="2"/>
      <c r="LHK7855" s="2"/>
      <c r="LHL7855" s="2"/>
      <c r="LHM7855" s="2"/>
      <c r="LHN7855" s="2"/>
      <c r="LHO7855" s="2"/>
      <c r="LHP7855" s="2"/>
      <c r="LHQ7855" s="2"/>
      <c r="LHR7855" s="2"/>
      <c r="LHS7855" s="2"/>
      <c r="LHT7855" s="2"/>
      <c r="LHU7855" s="2"/>
      <c r="LHV7855" s="2"/>
      <c r="LHW7855" s="2"/>
      <c r="LHX7855" s="2"/>
      <c r="LHY7855" s="2"/>
      <c r="LHZ7855" s="2"/>
      <c r="LIA7855" s="2"/>
      <c r="LIB7855" s="2"/>
      <c r="LIC7855" s="2"/>
      <c r="LID7855" s="2"/>
      <c r="LIE7855" s="2"/>
      <c r="LIF7855" s="2"/>
      <c r="LIG7855" s="2"/>
      <c r="LIH7855" s="2"/>
      <c r="LII7855" s="2"/>
      <c r="LIJ7855" s="2"/>
      <c r="LIK7855" s="2"/>
      <c r="LIL7855" s="2"/>
      <c r="LIM7855" s="2"/>
      <c r="LIN7855" s="2"/>
      <c r="LIO7855" s="2"/>
      <c r="LIP7855" s="2"/>
      <c r="LIQ7855" s="2"/>
      <c r="LIR7855" s="2"/>
      <c r="LIS7855" s="2"/>
      <c r="LIT7855" s="2"/>
      <c r="LIU7855" s="2"/>
      <c r="LIV7855" s="2"/>
      <c r="LIW7855" s="2"/>
      <c r="LIX7855" s="2"/>
      <c r="LIY7855" s="2"/>
      <c r="LIZ7855" s="2"/>
      <c r="LJA7855" s="2"/>
      <c r="LJB7855" s="2"/>
      <c r="LJC7855" s="2"/>
      <c r="LJD7855" s="2"/>
      <c r="LJE7855" s="2"/>
      <c r="LJF7855" s="2"/>
      <c r="LJG7855" s="2"/>
      <c r="LJH7855" s="2"/>
      <c r="LJI7855" s="2"/>
      <c r="LJJ7855" s="2"/>
      <c r="LJK7855" s="2"/>
      <c r="LJL7855" s="2"/>
      <c r="LJM7855" s="2"/>
      <c r="LJN7855" s="2"/>
      <c r="LJO7855" s="2"/>
      <c r="LJP7855" s="2"/>
      <c r="LJQ7855" s="2"/>
      <c r="LJR7855" s="2"/>
      <c r="LJS7855" s="2"/>
      <c r="LJT7855" s="2"/>
      <c r="LJU7855" s="2"/>
      <c r="LJV7855" s="2"/>
      <c r="LJW7855" s="2"/>
      <c r="LJX7855" s="2"/>
      <c r="LJY7855" s="2"/>
      <c r="LJZ7855" s="2"/>
      <c r="LKA7855" s="2"/>
      <c r="LKB7855" s="2"/>
      <c r="LKC7855" s="2"/>
      <c r="LKD7855" s="2"/>
      <c r="LKE7855" s="2"/>
      <c r="LKF7855" s="2"/>
      <c r="LKG7855" s="2"/>
      <c r="LKH7855" s="2"/>
      <c r="LKI7855" s="2"/>
      <c r="LKJ7855" s="2"/>
      <c r="LKK7855" s="2"/>
      <c r="LKL7855" s="2"/>
      <c r="LKM7855" s="2"/>
      <c r="LKN7855" s="2"/>
      <c r="LKO7855" s="2"/>
      <c r="LKP7855" s="2"/>
      <c r="LKQ7855" s="2"/>
      <c r="LKR7855" s="2"/>
      <c r="LKS7855" s="2"/>
      <c r="LKT7855" s="2"/>
      <c r="LKU7855" s="2"/>
      <c r="LKV7855" s="2"/>
      <c r="LKW7855" s="2"/>
      <c r="LKX7855" s="2"/>
      <c r="LKY7855" s="2"/>
      <c r="LKZ7855" s="2"/>
      <c r="LLA7855" s="2"/>
      <c r="LLB7855" s="2"/>
      <c r="LLC7855" s="2"/>
      <c r="LLD7855" s="2"/>
      <c r="LLE7855" s="2"/>
      <c r="LLF7855" s="2"/>
      <c r="LLG7855" s="2"/>
      <c r="LLH7855" s="2"/>
      <c r="LLI7855" s="2"/>
      <c r="LLJ7855" s="2"/>
      <c r="LLK7855" s="2"/>
      <c r="LLL7855" s="2"/>
      <c r="LLM7855" s="2"/>
      <c r="LLN7855" s="2"/>
      <c r="LLO7855" s="2"/>
      <c r="LLP7855" s="2"/>
      <c r="LLQ7855" s="2"/>
      <c r="LLR7855" s="2"/>
      <c r="LLS7855" s="2"/>
      <c r="LLT7855" s="2"/>
      <c r="LLU7855" s="2"/>
      <c r="LLV7855" s="2"/>
      <c r="LLW7855" s="2"/>
      <c r="LLX7855" s="2"/>
      <c r="LLY7855" s="2"/>
      <c r="LLZ7855" s="2"/>
      <c r="LMA7855" s="2"/>
      <c r="LMB7855" s="2"/>
      <c r="LMC7855" s="2"/>
      <c r="LMD7855" s="2"/>
      <c r="LME7855" s="2"/>
      <c r="LMF7855" s="2"/>
      <c r="LMG7855" s="2"/>
      <c r="LMH7855" s="2"/>
      <c r="LMI7855" s="2"/>
      <c r="LMJ7855" s="2"/>
      <c r="LMK7855" s="2"/>
      <c r="LML7855" s="2"/>
      <c r="LMM7855" s="2"/>
      <c r="LMN7855" s="2"/>
      <c r="LMO7855" s="2"/>
      <c r="LMP7855" s="2"/>
      <c r="LMQ7855" s="2"/>
      <c r="LMR7855" s="2"/>
      <c r="LMS7855" s="2"/>
      <c r="LMT7855" s="2"/>
      <c r="LMU7855" s="2"/>
      <c r="LMV7855" s="2"/>
      <c r="LMW7855" s="2"/>
      <c r="LMX7855" s="2"/>
      <c r="LMY7855" s="2"/>
      <c r="LMZ7855" s="2"/>
      <c r="LNA7855" s="2"/>
      <c r="LNB7855" s="2"/>
      <c r="LNC7855" s="2"/>
      <c r="LND7855" s="2"/>
      <c r="LNE7855" s="2"/>
      <c r="LNF7855" s="2"/>
      <c r="LNG7855" s="2"/>
      <c r="LNH7855" s="2"/>
      <c r="LNI7855" s="2"/>
      <c r="LNJ7855" s="2"/>
      <c r="LNK7855" s="2"/>
      <c r="LNL7855" s="2"/>
      <c r="LNM7855" s="2"/>
      <c r="LNN7855" s="2"/>
      <c r="LNO7855" s="2"/>
      <c r="LNP7855" s="2"/>
      <c r="LNQ7855" s="2"/>
      <c r="LNR7855" s="2"/>
      <c r="LNS7855" s="2"/>
      <c r="LNT7855" s="2"/>
      <c r="LNU7855" s="2"/>
      <c r="LNV7855" s="2"/>
      <c r="LNW7855" s="2"/>
      <c r="LNX7855" s="2"/>
      <c r="LNY7855" s="2"/>
      <c r="LNZ7855" s="2"/>
      <c r="LOA7855" s="2"/>
      <c r="LOB7855" s="2"/>
      <c r="LOC7855" s="2"/>
      <c r="LOD7855" s="2"/>
      <c r="LOE7855" s="2"/>
      <c r="LOF7855" s="2"/>
      <c r="LOG7855" s="2"/>
      <c r="LOH7855" s="2"/>
      <c r="LOI7855" s="2"/>
      <c r="LOJ7855" s="2"/>
      <c r="LOK7855" s="2"/>
      <c r="LOL7855" s="2"/>
      <c r="LOM7855" s="2"/>
      <c r="LON7855" s="2"/>
      <c r="LOO7855" s="2"/>
      <c r="LOP7855" s="2"/>
      <c r="LOQ7855" s="2"/>
      <c r="LOR7855" s="2"/>
      <c r="LOS7855" s="2"/>
      <c r="LOT7855" s="2"/>
      <c r="LOU7855" s="2"/>
      <c r="LOV7855" s="2"/>
      <c r="LOW7855" s="2"/>
      <c r="LOX7855" s="2"/>
      <c r="LOY7855" s="2"/>
      <c r="LOZ7855" s="2"/>
      <c r="LPA7855" s="2"/>
      <c r="LPB7855" s="2"/>
      <c r="LPC7855" s="2"/>
      <c r="LPD7855" s="2"/>
      <c r="LPE7855" s="2"/>
      <c r="LPF7855" s="2"/>
      <c r="LPG7855" s="2"/>
      <c r="LPH7855" s="2"/>
      <c r="LPI7855" s="2"/>
      <c r="LPJ7855" s="2"/>
      <c r="LPK7855" s="2"/>
      <c r="LPL7855" s="2"/>
      <c r="LPM7855" s="2"/>
      <c r="LPN7855" s="2"/>
      <c r="LPO7855" s="2"/>
      <c r="LPP7855" s="2"/>
      <c r="LPQ7855" s="2"/>
      <c r="LPR7855" s="2"/>
      <c r="LPS7855" s="2"/>
      <c r="LPT7855" s="2"/>
      <c r="LPU7855" s="2"/>
      <c r="LPV7855" s="2"/>
      <c r="LPW7855" s="2"/>
      <c r="LPX7855" s="2"/>
      <c r="LPY7855" s="2"/>
      <c r="LPZ7855" s="2"/>
      <c r="LQA7855" s="2"/>
      <c r="LQB7855" s="2"/>
      <c r="LQC7855" s="2"/>
      <c r="LQD7855" s="2"/>
      <c r="LQE7855" s="2"/>
      <c r="LQF7855" s="2"/>
      <c r="LQG7855" s="2"/>
      <c r="LQH7855" s="2"/>
      <c r="LQI7855" s="2"/>
      <c r="LQJ7855" s="2"/>
      <c r="LQK7855" s="2"/>
      <c r="LQL7855" s="2"/>
      <c r="LQM7855" s="2"/>
      <c r="LQN7855" s="2"/>
      <c r="LQO7855" s="2"/>
      <c r="LQP7855" s="2"/>
      <c r="LQQ7855" s="2"/>
      <c r="LQR7855" s="2"/>
      <c r="LQS7855" s="2"/>
      <c r="LQT7855" s="2"/>
      <c r="LQU7855" s="2"/>
      <c r="LQV7855" s="2"/>
      <c r="LQW7855" s="2"/>
      <c r="LQX7855" s="2"/>
      <c r="LQY7855" s="2"/>
      <c r="LQZ7855" s="2"/>
      <c r="LRA7855" s="2"/>
      <c r="LRB7855" s="2"/>
      <c r="LRC7855" s="2"/>
      <c r="LRD7855" s="2"/>
      <c r="LRE7855" s="2"/>
      <c r="LRF7855" s="2"/>
      <c r="LRG7855" s="2"/>
      <c r="LRH7855" s="2"/>
      <c r="LRI7855" s="2"/>
      <c r="LRJ7855" s="2"/>
      <c r="LRK7855" s="2"/>
      <c r="LRL7855" s="2"/>
      <c r="LRM7855" s="2"/>
      <c r="LRN7855" s="2"/>
      <c r="LRO7855" s="2"/>
      <c r="LRP7855" s="2"/>
      <c r="LRQ7855" s="2"/>
      <c r="LRR7855" s="2"/>
      <c r="LRS7855" s="2"/>
      <c r="LRT7855" s="2"/>
      <c r="LRU7855" s="2"/>
      <c r="LRV7855" s="2"/>
      <c r="LRW7855" s="2"/>
      <c r="LRX7855" s="2"/>
      <c r="LRY7855" s="2"/>
      <c r="LRZ7855" s="2"/>
      <c r="LSA7855" s="2"/>
      <c r="LSB7855" s="2"/>
      <c r="LSC7855" s="2"/>
      <c r="LSD7855" s="2"/>
      <c r="LSE7855" s="2"/>
      <c r="LSF7855" s="2"/>
      <c r="LSG7855" s="2"/>
      <c r="LSH7855" s="2"/>
      <c r="LSI7855" s="2"/>
      <c r="LSJ7855" s="2"/>
      <c r="LSK7855" s="2"/>
      <c r="LSL7855" s="2"/>
      <c r="LSM7855" s="2"/>
      <c r="LSN7855" s="2"/>
      <c r="LSO7855" s="2"/>
      <c r="LSP7855" s="2"/>
      <c r="LSQ7855" s="2"/>
      <c r="LSR7855" s="2"/>
      <c r="LSS7855" s="2"/>
      <c r="LST7855" s="2"/>
      <c r="LSU7855" s="2"/>
      <c r="LSV7855" s="2"/>
      <c r="LSW7855" s="2"/>
      <c r="LSX7855" s="2"/>
      <c r="LSY7855" s="2"/>
      <c r="LSZ7855" s="2"/>
      <c r="LTA7855" s="2"/>
      <c r="LTB7855" s="2"/>
      <c r="LTC7855" s="2"/>
      <c r="LTD7855" s="2"/>
      <c r="LTE7855" s="2"/>
      <c r="LTF7855" s="2"/>
      <c r="LTG7855" s="2"/>
      <c r="LTH7855" s="2"/>
      <c r="LTI7855" s="2"/>
      <c r="LTJ7855" s="2"/>
      <c r="LTK7855" s="2"/>
      <c r="LTL7855" s="2"/>
      <c r="LTM7855" s="2"/>
      <c r="LTN7855" s="2"/>
      <c r="LTO7855" s="2"/>
      <c r="LTP7855" s="2"/>
      <c r="LTQ7855" s="2"/>
      <c r="LTR7855" s="2"/>
      <c r="LTS7855" s="2"/>
      <c r="LTT7855" s="2"/>
      <c r="LTU7855" s="2"/>
      <c r="LTV7855" s="2"/>
      <c r="LTW7855" s="2"/>
      <c r="LTX7855" s="2"/>
      <c r="LTY7855" s="2"/>
      <c r="LTZ7855" s="2"/>
      <c r="LUA7855" s="2"/>
      <c r="LUB7855" s="2"/>
      <c r="LUC7855" s="2"/>
      <c r="LUD7855" s="2"/>
      <c r="LUE7855" s="2"/>
      <c r="LUF7855" s="2"/>
      <c r="LUG7855" s="2"/>
      <c r="LUH7855" s="2"/>
      <c r="LUI7855" s="2"/>
      <c r="LUJ7855" s="2"/>
      <c r="LUK7855" s="2"/>
      <c r="LUL7855" s="2"/>
      <c r="LUM7855" s="2"/>
      <c r="LUN7855" s="2"/>
      <c r="LUO7855" s="2"/>
      <c r="LUP7855" s="2"/>
      <c r="LUQ7855" s="2"/>
      <c r="LUR7855" s="2"/>
      <c r="LUS7855" s="2"/>
      <c r="LUT7855" s="2"/>
      <c r="LUU7855" s="2"/>
      <c r="LUV7855" s="2"/>
      <c r="LUW7855" s="2"/>
      <c r="LUX7855" s="2"/>
      <c r="LUY7855" s="2"/>
      <c r="LUZ7855" s="2"/>
      <c r="LVA7855" s="2"/>
      <c r="LVB7855" s="2"/>
      <c r="LVC7855" s="2"/>
      <c r="LVD7855" s="2"/>
      <c r="LVE7855" s="2"/>
      <c r="LVF7855" s="2"/>
      <c r="LVG7855" s="2"/>
      <c r="LVH7855" s="2"/>
      <c r="LVI7855" s="2"/>
      <c r="LVJ7855" s="2"/>
      <c r="LVK7855" s="2"/>
      <c r="LVL7855" s="2"/>
      <c r="LVM7855" s="2"/>
      <c r="LVN7855" s="2"/>
      <c r="LVO7855" s="2"/>
      <c r="LVP7855" s="2"/>
      <c r="LVQ7855" s="2"/>
      <c r="LVR7855" s="2"/>
      <c r="LVS7855" s="2"/>
      <c r="LVT7855" s="2"/>
      <c r="LVU7855" s="2"/>
      <c r="LVV7855" s="2"/>
      <c r="LVW7855" s="2"/>
      <c r="LVX7855" s="2"/>
      <c r="LVY7855" s="2"/>
      <c r="LVZ7855" s="2"/>
      <c r="LWA7855" s="2"/>
      <c r="LWB7855" s="2"/>
      <c r="LWC7855" s="2"/>
      <c r="LWD7855" s="2"/>
      <c r="LWE7855" s="2"/>
      <c r="LWF7855" s="2"/>
      <c r="LWG7855" s="2"/>
      <c r="LWH7855" s="2"/>
      <c r="LWI7855" s="2"/>
      <c r="LWJ7855" s="2"/>
      <c r="LWK7855" s="2"/>
      <c r="LWL7855" s="2"/>
      <c r="LWM7855" s="2"/>
      <c r="LWN7855" s="2"/>
      <c r="LWO7855" s="2"/>
      <c r="LWP7855" s="2"/>
      <c r="LWQ7855" s="2"/>
      <c r="LWR7855" s="2"/>
      <c r="LWS7855" s="2"/>
      <c r="LWT7855" s="2"/>
      <c r="LWU7855" s="2"/>
      <c r="LWV7855" s="2"/>
      <c r="LWW7855" s="2"/>
      <c r="LWX7855" s="2"/>
      <c r="LWY7855" s="2"/>
      <c r="LWZ7855" s="2"/>
      <c r="LXA7855" s="2"/>
      <c r="LXB7855" s="2"/>
      <c r="LXC7855" s="2"/>
      <c r="LXD7855" s="2"/>
      <c r="LXE7855" s="2"/>
      <c r="LXF7855" s="2"/>
      <c r="LXG7855" s="2"/>
      <c r="LXH7855" s="2"/>
      <c r="LXI7855" s="2"/>
      <c r="LXJ7855" s="2"/>
      <c r="LXK7855" s="2"/>
      <c r="LXL7855" s="2"/>
      <c r="LXM7855" s="2"/>
      <c r="LXN7855" s="2"/>
      <c r="LXO7855" s="2"/>
      <c r="LXP7855" s="2"/>
      <c r="LXQ7855" s="2"/>
      <c r="LXR7855" s="2"/>
      <c r="LXS7855" s="2"/>
      <c r="LXT7855" s="2"/>
      <c r="LXU7855" s="2"/>
      <c r="LXV7855" s="2"/>
      <c r="LXW7855" s="2"/>
      <c r="LXX7855" s="2"/>
      <c r="LXY7855" s="2"/>
      <c r="LXZ7855" s="2"/>
      <c r="LYA7855" s="2"/>
      <c r="LYB7855" s="2"/>
      <c r="LYC7855" s="2"/>
      <c r="LYD7855" s="2"/>
      <c r="LYE7855" s="2"/>
      <c r="LYF7855" s="2"/>
      <c r="LYG7855" s="2"/>
      <c r="LYH7855" s="2"/>
      <c r="LYI7855" s="2"/>
      <c r="LYJ7855" s="2"/>
      <c r="LYK7855" s="2"/>
      <c r="LYL7855" s="2"/>
      <c r="LYM7855" s="2"/>
      <c r="LYN7855" s="2"/>
      <c r="LYO7855" s="2"/>
      <c r="LYP7855" s="2"/>
      <c r="LYQ7855" s="2"/>
      <c r="LYR7855" s="2"/>
      <c r="LYS7855" s="2"/>
      <c r="LYT7855" s="2"/>
      <c r="LYU7855" s="2"/>
      <c r="LYV7855" s="2"/>
      <c r="LYW7855" s="2"/>
      <c r="LYX7855" s="2"/>
      <c r="LYY7855" s="2"/>
      <c r="LYZ7855" s="2"/>
      <c r="LZA7855" s="2"/>
      <c r="LZB7855" s="2"/>
      <c r="LZC7855" s="2"/>
      <c r="LZD7855" s="2"/>
      <c r="LZE7855" s="2"/>
      <c r="LZF7855" s="2"/>
      <c r="LZG7855" s="2"/>
      <c r="LZH7855" s="2"/>
      <c r="LZI7855" s="2"/>
      <c r="LZJ7855" s="2"/>
      <c r="LZK7855" s="2"/>
      <c r="LZL7855" s="2"/>
      <c r="LZM7855" s="2"/>
      <c r="LZN7855" s="2"/>
      <c r="LZO7855" s="2"/>
      <c r="LZP7855" s="2"/>
      <c r="LZQ7855" s="2"/>
      <c r="LZR7855" s="2"/>
      <c r="LZS7855" s="2"/>
      <c r="LZT7855" s="2"/>
      <c r="LZU7855" s="2"/>
      <c r="LZV7855" s="2"/>
      <c r="LZW7855" s="2"/>
      <c r="LZX7855" s="2"/>
      <c r="LZY7855" s="2"/>
      <c r="LZZ7855" s="2"/>
      <c r="MAA7855" s="2"/>
      <c r="MAB7855" s="2"/>
      <c r="MAC7855" s="2"/>
      <c r="MAD7855" s="2"/>
      <c r="MAE7855" s="2"/>
      <c r="MAF7855" s="2"/>
      <c r="MAG7855" s="2"/>
      <c r="MAH7855" s="2"/>
      <c r="MAI7855" s="2"/>
      <c r="MAJ7855" s="2"/>
      <c r="MAK7855" s="2"/>
      <c r="MAL7855" s="2"/>
      <c r="MAM7855" s="2"/>
      <c r="MAN7855" s="2"/>
      <c r="MAO7855" s="2"/>
      <c r="MAP7855" s="2"/>
      <c r="MAQ7855" s="2"/>
      <c r="MAR7855" s="2"/>
      <c r="MAS7855" s="2"/>
      <c r="MAT7855" s="2"/>
      <c r="MAU7855" s="2"/>
      <c r="MAV7855" s="2"/>
      <c r="MAW7855" s="2"/>
      <c r="MAX7855" s="2"/>
      <c r="MAY7855" s="2"/>
      <c r="MAZ7855" s="2"/>
      <c r="MBA7855" s="2"/>
      <c r="MBB7855" s="2"/>
      <c r="MBC7855" s="2"/>
      <c r="MBD7855" s="2"/>
      <c r="MBE7855" s="2"/>
      <c r="MBF7855" s="2"/>
      <c r="MBG7855" s="2"/>
      <c r="MBH7855" s="2"/>
      <c r="MBI7855" s="2"/>
      <c r="MBJ7855" s="2"/>
      <c r="MBK7855" s="2"/>
      <c r="MBL7855" s="2"/>
      <c r="MBM7855" s="2"/>
      <c r="MBN7855" s="2"/>
      <c r="MBO7855" s="2"/>
      <c r="MBP7855" s="2"/>
      <c r="MBQ7855" s="2"/>
      <c r="MBR7855" s="2"/>
      <c r="MBS7855" s="2"/>
      <c r="MBT7855" s="2"/>
      <c r="MBU7855" s="2"/>
      <c r="MBV7855" s="2"/>
      <c r="MBW7855" s="2"/>
      <c r="MBX7855" s="2"/>
      <c r="MBY7855" s="2"/>
      <c r="MBZ7855" s="2"/>
      <c r="MCA7855" s="2"/>
      <c r="MCB7855" s="2"/>
      <c r="MCC7855" s="2"/>
      <c r="MCD7855" s="2"/>
      <c r="MCE7855" s="2"/>
      <c r="MCF7855" s="2"/>
      <c r="MCG7855" s="2"/>
      <c r="MCH7855" s="2"/>
      <c r="MCI7855" s="2"/>
      <c r="MCJ7855" s="2"/>
      <c r="MCK7855" s="2"/>
      <c r="MCL7855" s="2"/>
      <c r="MCM7855" s="2"/>
      <c r="MCN7855" s="2"/>
      <c r="MCO7855" s="2"/>
      <c r="MCP7855" s="2"/>
      <c r="MCQ7855" s="2"/>
      <c r="MCR7855" s="2"/>
      <c r="MCS7855" s="2"/>
      <c r="MCT7855" s="2"/>
      <c r="MCU7855" s="2"/>
      <c r="MCV7855" s="2"/>
      <c r="MCW7855" s="2"/>
      <c r="MCX7855" s="2"/>
      <c r="MCY7855" s="2"/>
      <c r="MCZ7855" s="2"/>
      <c r="MDA7855" s="2"/>
      <c r="MDB7855" s="2"/>
      <c r="MDC7855" s="2"/>
      <c r="MDD7855" s="2"/>
      <c r="MDE7855" s="2"/>
      <c r="MDF7855" s="2"/>
      <c r="MDG7855" s="2"/>
      <c r="MDH7855" s="2"/>
      <c r="MDI7855" s="2"/>
      <c r="MDJ7855" s="2"/>
      <c r="MDK7855" s="2"/>
      <c r="MDL7855" s="2"/>
      <c r="MDM7855" s="2"/>
      <c r="MDN7855" s="2"/>
      <c r="MDO7855" s="2"/>
      <c r="MDP7855" s="2"/>
      <c r="MDQ7855" s="2"/>
      <c r="MDR7855" s="2"/>
      <c r="MDS7855" s="2"/>
      <c r="MDT7855" s="2"/>
      <c r="MDU7855" s="2"/>
      <c r="MDV7855" s="2"/>
      <c r="MDW7855" s="2"/>
      <c r="MDX7855" s="2"/>
      <c r="MDY7855" s="2"/>
      <c r="MDZ7855" s="2"/>
      <c r="MEA7855" s="2"/>
      <c r="MEB7855" s="2"/>
      <c r="MEC7855" s="2"/>
      <c r="MED7855" s="2"/>
      <c r="MEE7855" s="2"/>
      <c r="MEF7855" s="2"/>
      <c r="MEG7855" s="2"/>
      <c r="MEH7855" s="2"/>
      <c r="MEI7855" s="2"/>
      <c r="MEJ7855" s="2"/>
      <c r="MEK7855" s="2"/>
      <c r="MEL7855" s="2"/>
      <c r="MEM7855" s="2"/>
      <c r="MEN7855" s="2"/>
      <c r="MEO7855" s="2"/>
      <c r="MEP7855" s="2"/>
      <c r="MEQ7855" s="2"/>
      <c r="MER7855" s="2"/>
      <c r="MES7855" s="2"/>
      <c r="MET7855" s="2"/>
      <c r="MEU7855" s="2"/>
      <c r="MEV7855" s="2"/>
      <c r="MEW7855" s="2"/>
      <c r="MEX7855" s="2"/>
      <c r="MEY7855" s="2"/>
      <c r="MEZ7855" s="2"/>
      <c r="MFA7855" s="2"/>
      <c r="MFB7855" s="2"/>
      <c r="MFC7855" s="2"/>
      <c r="MFD7855" s="2"/>
      <c r="MFE7855" s="2"/>
      <c r="MFF7855" s="2"/>
      <c r="MFG7855" s="2"/>
      <c r="MFH7855" s="2"/>
      <c r="MFI7855" s="2"/>
      <c r="MFJ7855" s="2"/>
      <c r="MFK7855" s="2"/>
      <c r="MFL7855" s="2"/>
      <c r="MFM7855" s="2"/>
      <c r="MFN7855" s="2"/>
      <c r="MFO7855" s="2"/>
      <c r="MFP7855" s="2"/>
      <c r="MFQ7855" s="2"/>
      <c r="MFR7855" s="2"/>
      <c r="MFS7855" s="2"/>
      <c r="MFT7855" s="2"/>
      <c r="MFU7855" s="2"/>
      <c r="MFV7855" s="2"/>
      <c r="MFW7855" s="2"/>
      <c r="MFX7855" s="2"/>
      <c r="MFY7855" s="2"/>
      <c r="MFZ7855" s="2"/>
      <c r="MGA7855" s="2"/>
      <c r="MGB7855" s="2"/>
      <c r="MGC7855" s="2"/>
      <c r="MGD7855" s="2"/>
      <c r="MGE7855" s="2"/>
      <c r="MGF7855" s="2"/>
      <c r="MGG7855" s="2"/>
      <c r="MGH7855" s="2"/>
      <c r="MGI7855" s="2"/>
      <c r="MGJ7855" s="2"/>
      <c r="MGK7855" s="2"/>
      <c r="MGL7855" s="2"/>
      <c r="MGM7855" s="2"/>
      <c r="MGN7855" s="2"/>
      <c r="MGO7855" s="2"/>
      <c r="MGP7855" s="2"/>
      <c r="MGQ7855" s="2"/>
      <c r="MGR7855" s="2"/>
      <c r="MGS7855" s="2"/>
      <c r="MGT7855" s="2"/>
      <c r="MGU7855" s="2"/>
      <c r="MGV7855" s="2"/>
      <c r="MGW7855" s="2"/>
      <c r="MGX7855" s="2"/>
      <c r="MGY7855" s="2"/>
      <c r="MGZ7855" s="2"/>
      <c r="MHA7855" s="2"/>
      <c r="MHB7855" s="2"/>
      <c r="MHC7855" s="2"/>
      <c r="MHD7855" s="2"/>
      <c r="MHE7855" s="2"/>
      <c r="MHF7855" s="2"/>
      <c r="MHG7855" s="2"/>
      <c r="MHH7855" s="2"/>
      <c r="MHI7855" s="2"/>
      <c r="MHJ7855" s="2"/>
      <c r="MHK7855" s="2"/>
      <c r="MHL7855" s="2"/>
      <c r="MHM7855" s="2"/>
      <c r="MHN7855" s="2"/>
      <c r="MHO7855" s="2"/>
      <c r="MHP7855" s="2"/>
      <c r="MHQ7855" s="2"/>
      <c r="MHR7855" s="2"/>
      <c r="MHS7855" s="2"/>
      <c r="MHT7855" s="2"/>
      <c r="MHU7855" s="2"/>
      <c r="MHV7855" s="2"/>
      <c r="MHW7855" s="2"/>
      <c r="MHX7855" s="2"/>
      <c r="MHY7855" s="2"/>
      <c r="MHZ7855" s="2"/>
      <c r="MIA7855" s="2"/>
      <c r="MIB7855" s="2"/>
      <c r="MIC7855" s="2"/>
      <c r="MID7855" s="2"/>
      <c r="MIE7855" s="2"/>
      <c r="MIF7855" s="2"/>
      <c r="MIG7855" s="2"/>
      <c r="MIH7855" s="2"/>
      <c r="MII7855" s="2"/>
      <c r="MIJ7855" s="2"/>
      <c r="MIK7855" s="2"/>
      <c r="MIL7855" s="2"/>
      <c r="MIM7855" s="2"/>
      <c r="MIN7855" s="2"/>
      <c r="MIO7855" s="2"/>
      <c r="MIP7855" s="2"/>
      <c r="MIQ7855" s="2"/>
      <c r="MIR7855" s="2"/>
      <c r="MIS7855" s="2"/>
      <c r="MIT7855" s="2"/>
      <c r="MIU7855" s="2"/>
      <c r="MIV7855" s="2"/>
      <c r="MIW7855" s="2"/>
      <c r="MIX7855" s="2"/>
      <c r="MIY7855" s="2"/>
      <c r="MIZ7855" s="2"/>
      <c r="MJA7855" s="2"/>
      <c r="MJB7855" s="2"/>
      <c r="MJC7855" s="2"/>
      <c r="MJD7855" s="2"/>
      <c r="MJE7855" s="2"/>
      <c r="MJF7855" s="2"/>
      <c r="MJG7855" s="2"/>
      <c r="MJH7855" s="2"/>
      <c r="MJI7855" s="2"/>
      <c r="MJJ7855" s="2"/>
      <c r="MJK7855" s="2"/>
      <c r="MJL7855" s="2"/>
      <c r="MJM7855" s="2"/>
      <c r="MJN7855" s="2"/>
      <c r="MJO7855" s="2"/>
      <c r="MJP7855" s="2"/>
      <c r="MJQ7855" s="2"/>
      <c r="MJR7855" s="2"/>
      <c r="MJS7855" s="2"/>
      <c r="MJT7855" s="2"/>
      <c r="MJU7855" s="2"/>
      <c r="MJV7855" s="2"/>
      <c r="MJW7855" s="2"/>
      <c r="MJX7855" s="2"/>
      <c r="MJY7855" s="2"/>
      <c r="MJZ7855" s="2"/>
      <c r="MKA7855" s="2"/>
      <c r="MKB7855" s="2"/>
      <c r="MKC7855" s="2"/>
      <c r="MKD7855" s="2"/>
      <c r="MKE7855" s="2"/>
      <c r="MKF7855" s="2"/>
      <c r="MKG7855" s="2"/>
      <c r="MKH7855" s="2"/>
      <c r="MKI7855" s="2"/>
      <c r="MKJ7855" s="2"/>
      <c r="MKK7855" s="2"/>
      <c r="MKL7855" s="2"/>
      <c r="MKM7855" s="2"/>
      <c r="MKN7855" s="2"/>
      <c r="MKO7855" s="2"/>
      <c r="MKP7855" s="2"/>
      <c r="MKQ7855" s="2"/>
      <c r="MKR7855" s="2"/>
      <c r="MKS7855" s="2"/>
      <c r="MKT7855" s="2"/>
      <c r="MKU7855" s="2"/>
      <c r="MKV7855" s="2"/>
      <c r="MKW7855" s="2"/>
      <c r="MKX7855" s="2"/>
      <c r="MKY7855" s="2"/>
      <c r="MKZ7855" s="2"/>
      <c r="MLA7855" s="2"/>
      <c r="MLB7855" s="2"/>
      <c r="MLC7855" s="2"/>
      <c r="MLD7855" s="2"/>
      <c r="MLE7855" s="2"/>
      <c r="MLF7855" s="2"/>
      <c r="MLG7855" s="2"/>
      <c r="MLH7855" s="2"/>
      <c r="MLI7855" s="2"/>
      <c r="MLJ7855" s="2"/>
      <c r="MLK7855" s="2"/>
      <c r="MLL7855" s="2"/>
      <c r="MLM7855" s="2"/>
      <c r="MLN7855" s="2"/>
      <c r="MLO7855" s="2"/>
      <c r="MLP7855" s="2"/>
      <c r="MLQ7855" s="2"/>
      <c r="MLR7855" s="2"/>
      <c r="MLS7855" s="2"/>
      <c r="MLT7855" s="2"/>
      <c r="MLU7855" s="2"/>
      <c r="MLV7855" s="2"/>
      <c r="MLW7855" s="2"/>
      <c r="MLX7855" s="2"/>
      <c r="MLY7855" s="2"/>
      <c r="MLZ7855" s="2"/>
      <c r="MMA7855" s="2"/>
      <c r="MMB7855" s="2"/>
      <c r="MMC7855" s="2"/>
      <c r="MMD7855" s="2"/>
      <c r="MME7855" s="2"/>
      <c r="MMF7855" s="2"/>
      <c r="MMG7855" s="2"/>
      <c r="MMH7855" s="2"/>
      <c r="MMI7855" s="2"/>
      <c r="MMJ7855" s="2"/>
      <c r="MMK7855" s="2"/>
      <c r="MML7855" s="2"/>
      <c r="MMM7855" s="2"/>
      <c r="MMN7855" s="2"/>
      <c r="MMO7855" s="2"/>
      <c r="MMP7855" s="2"/>
      <c r="MMQ7855" s="2"/>
      <c r="MMR7855" s="2"/>
      <c r="MMS7855" s="2"/>
      <c r="MMT7855" s="2"/>
      <c r="MMU7855" s="2"/>
      <c r="MMV7855" s="2"/>
      <c r="MMW7855" s="2"/>
      <c r="MMX7855" s="2"/>
      <c r="MMY7855" s="2"/>
      <c r="MMZ7855" s="2"/>
      <c r="MNA7855" s="2"/>
      <c r="MNB7855" s="2"/>
      <c r="MNC7855" s="2"/>
      <c r="MND7855" s="2"/>
      <c r="MNE7855" s="2"/>
      <c r="MNF7855" s="2"/>
      <c r="MNG7855" s="2"/>
      <c r="MNH7855" s="2"/>
      <c r="MNI7855" s="2"/>
      <c r="MNJ7855" s="2"/>
      <c r="MNK7855" s="2"/>
      <c r="MNL7855" s="2"/>
      <c r="MNM7855" s="2"/>
      <c r="MNN7855" s="2"/>
      <c r="MNO7855" s="2"/>
      <c r="MNP7855" s="2"/>
      <c r="MNQ7855" s="2"/>
      <c r="MNR7855" s="2"/>
      <c r="MNS7855" s="2"/>
      <c r="MNT7855" s="2"/>
      <c r="MNU7855" s="2"/>
      <c r="MNV7855" s="2"/>
      <c r="MNW7855" s="2"/>
      <c r="MNX7855" s="2"/>
      <c r="MNY7855" s="2"/>
      <c r="MNZ7855" s="2"/>
      <c r="MOA7855" s="2"/>
      <c r="MOB7855" s="2"/>
      <c r="MOC7855" s="2"/>
      <c r="MOD7855" s="2"/>
      <c r="MOE7855" s="2"/>
      <c r="MOF7855" s="2"/>
      <c r="MOG7855" s="2"/>
      <c r="MOH7855" s="2"/>
      <c r="MOI7855" s="2"/>
      <c r="MOJ7855" s="2"/>
      <c r="MOK7855" s="2"/>
      <c r="MOL7855" s="2"/>
      <c r="MOM7855" s="2"/>
      <c r="MON7855" s="2"/>
      <c r="MOO7855" s="2"/>
      <c r="MOP7855" s="2"/>
      <c r="MOQ7855" s="2"/>
      <c r="MOR7855" s="2"/>
      <c r="MOS7855" s="2"/>
      <c r="MOT7855" s="2"/>
      <c r="MOU7855" s="2"/>
      <c r="MOV7855" s="2"/>
      <c r="MOW7855" s="2"/>
      <c r="MOX7855" s="2"/>
      <c r="MOY7855" s="2"/>
      <c r="MOZ7855" s="2"/>
      <c r="MPA7855" s="2"/>
      <c r="MPB7855" s="2"/>
      <c r="MPC7855" s="2"/>
      <c r="MPD7855" s="2"/>
      <c r="MPE7855" s="2"/>
      <c r="MPF7855" s="2"/>
      <c r="MPG7855" s="2"/>
      <c r="MPH7855" s="2"/>
      <c r="MPI7855" s="2"/>
      <c r="MPJ7855" s="2"/>
      <c r="MPK7855" s="2"/>
      <c r="MPL7855" s="2"/>
      <c r="MPM7855" s="2"/>
      <c r="MPN7855" s="2"/>
      <c r="MPO7855" s="2"/>
      <c r="MPP7855" s="2"/>
      <c r="MPQ7855" s="2"/>
      <c r="MPR7855" s="2"/>
      <c r="MPS7855" s="2"/>
      <c r="MPT7855" s="2"/>
      <c r="MPU7855" s="2"/>
      <c r="MPV7855" s="2"/>
      <c r="MPW7855" s="2"/>
      <c r="MPX7855" s="2"/>
      <c r="MPY7855" s="2"/>
      <c r="MPZ7855" s="2"/>
      <c r="MQA7855" s="2"/>
      <c r="MQB7855" s="2"/>
      <c r="MQC7855" s="2"/>
      <c r="MQD7855" s="2"/>
      <c r="MQE7855" s="2"/>
      <c r="MQF7855" s="2"/>
      <c r="MQG7855" s="2"/>
      <c r="MQH7855" s="2"/>
      <c r="MQI7855" s="2"/>
      <c r="MQJ7855" s="2"/>
      <c r="MQK7855" s="2"/>
      <c r="MQL7855" s="2"/>
      <c r="MQM7855" s="2"/>
      <c r="MQN7855" s="2"/>
      <c r="MQO7855" s="2"/>
      <c r="MQP7855" s="2"/>
      <c r="MQQ7855" s="2"/>
      <c r="MQR7855" s="2"/>
      <c r="MQS7855" s="2"/>
      <c r="MQT7855" s="2"/>
      <c r="MQU7855" s="2"/>
      <c r="MQV7855" s="2"/>
      <c r="MQW7855" s="2"/>
      <c r="MQX7855" s="2"/>
      <c r="MQY7855" s="2"/>
      <c r="MQZ7855" s="2"/>
      <c r="MRA7855" s="2"/>
      <c r="MRB7855" s="2"/>
      <c r="MRC7855" s="2"/>
      <c r="MRD7855" s="2"/>
      <c r="MRE7855" s="2"/>
      <c r="MRF7855" s="2"/>
      <c r="MRG7855" s="2"/>
      <c r="MRH7855" s="2"/>
      <c r="MRI7855" s="2"/>
      <c r="MRJ7855" s="2"/>
      <c r="MRK7855" s="2"/>
      <c r="MRL7855" s="2"/>
      <c r="MRM7855" s="2"/>
      <c r="MRN7855" s="2"/>
      <c r="MRO7855" s="2"/>
      <c r="MRP7855" s="2"/>
      <c r="MRQ7855" s="2"/>
      <c r="MRR7855" s="2"/>
      <c r="MRS7855" s="2"/>
      <c r="MRT7855" s="2"/>
      <c r="MRU7855" s="2"/>
      <c r="MRV7855" s="2"/>
      <c r="MRW7855" s="2"/>
      <c r="MRX7855" s="2"/>
      <c r="MRY7855" s="2"/>
      <c r="MRZ7855" s="2"/>
      <c r="MSA7855" s="2"/>
      <c r="MSB7855" s="2"/>
      <c r="MSC7855" s="2"/>
      <c r="MSD7855" s="2"/>
      <c r="MSE7855" s="2"/>
      <c r="MSF7855" s="2"/>
      <c r="MSG7855" s="2"/>
      <c r="MSH7855" s="2"/>
      <c r="MSI7855" s="2"/>
      <c r="MSJ7855" s="2"/>
      <c r="MSK7855" s="2"/>
      <c r="MSL7855" s="2"/>
      <c r="MSM7855" s="2"/>
      <c r="MSN7855" s="2"/>
      <c r="MSO7855" s="2"/>
      <c r="MSP7855" s="2"/>
      <c r="MSQ7855" s="2"/>
      <c r="MSR7855" s="2"/>
      <c r="MSS7855" s="2"/>
      <c r="MST7855" s="2"/>
      <c r="MSU7855" s="2"/>
      <c r="MSV7855" s="2"/>
      <c r="MSW7855" s="2"/>
      <c r="MSX7855" s="2"/>
      <c r="MSY7855" s="2"/>
      <c r="MSZ7855" s="2"/>
      <c r="MTA7855" s="2"/>
      <c r="MTB7855" s="2"/>
      <c r="MTC7855" s="2"/>
      <c r="MTD7855" s="2"/>
      <c r="MTE7855" s="2"/>
      <c r="MTF7855" s="2"/>
      <c r="MTG7855" s="2"/>
      <c r="MTH7855" s="2"/>
      <c r="MTI7855" s="2"/>
      <c r="MTJ7855" s="2"/>
      <c r="MTK7855" s="2"/>
      <c r="MTL7855" s="2"/>
      <c r="MTM7855" s="2"/>
      <c r="MTN7855" s="2"/>
      <c r="MTO7855" s="2"/>
      <c r="MTP7855" s="2"/>
      <c r="MTQ7855" s="2"/>
      <c r="MTR7855" s="2"/>
      <c r="MTS7855" s="2"/>
      <c r="MTT7855" s="2"/>
      <c r="MTU7855" s="2"/>
      <c r="MTV7855" s="2"/>
      <c r="MTW7855" s="2"/>
      <c r="MTX7855" s="2"/>
      <c r="MTY7855" s="2"/>
      <c r="MTZ7855" s="2"/>
      <c r="MUA7855" s="2"/>
      <c r="MUB7855" s="2"/>
      <c r="MUC7855" s="2"/>
      <c r="MUD7855" s="2"/>
      <c r="MUE7855" s="2"/>
      <c r="MUF7855" s="2"/>
      <c r="MUG7855" s="2"/>
      <c r="MUH7855" s="2"/>
      <c r="MUI7855" s="2"/>
      <c r="MUJ7855" s="2"/>
      <c r="MUK7855" s="2"/>
      <c r="MUL7855" s="2"/>
      <c r="MUM7855" s="2"/>
      <c r="MUN7855" s="2"/>
      <c r="MUO7855" s="2"/>
      <c r="MUP7855" s="2"/>
      <c r="MUQ7855" s="2"/>
      <c r="MUR7855" s="2"/>
      <c r="MUS7855" s="2"/>
      <c r="MUT7855" s="2"/>
      <c r="MUU7855" s="2"/>
      <c r="MUV7855" s="2"/>
      <c r="MUW7855" s="2"/>
      <c r="MUX7855" s="2"/>
      <c r="MUY7855" s="2"/>
      <c r="MUZ7855" s="2"/>
      <c r="MVA7855" s="2"/>
      <c r="MVB7855" s="2"/>
      <c r="MVC7855" s="2"/>
      <c r="MVD7855" s="2"/>
      <c r="MVE7855" s="2"/>
      <c r="MVF7855" s="2"/>
      <c r="MVG7855" s="2"/>
      <c r="MVH7855" s="2"/>
      <c r="MVI7855" s="2"/>
      <c r="MVJ7855" s="2"/>
      <c r="MVK7855" s="2"/>
      <c r="MVL7855" s="2"/>
      <c r="MVM7855" s="2"/>
      <c r="MVN7855" s="2"/>
      <c r="MVO7855" s="2"/>
      <c r="MVP7855" s="2"/>
      <c r="MVQ7855" s="2"/>
      <c r="MVR7855" s="2"/>
      <c r="MVS7855" s="2"/>
      <c r="MVT7855" s="2"/>
      <c r="MVU7855" s="2"/>
      <c r="MVV7855" s="2"/>
      <c r="MVW7855" s="2"/>
      <c r="MVX7855" s="2"/>
      <c r="MVY7855" s="2"/>
      <c r="MVZ7855" s="2"/>
      <c r="MWA7855" s="2"/>
      <c r="MWB7855" s="2"/>
      <c r="MWC7855" s="2"/>
      <c r="MWD7855" s="2"/>
      <c r="MWE7855" s="2"/>
      <c r="MWF7855" s="2"/>
      <c r="MWG7855" s="2"/>
      <c r="MWH7855" s="2"/>
      <c r="MWI7855" s="2"/>
      <c r="MWJ7855" s="2"/>
      <c r="MWK7855" s="2"/>
      <c r="MWL7855" s="2"/>
      <c r="MWM7855" s="2"/>
      <c r="MWN7855" s="2"/>
      <c r="MWO7855" s="2"/>
      <c r="MWP7855" s="2"/>
      <c r="MWQ7855" s="2"/>
      <c r="MWR7855" s="2"/>
      <c r="MWS7855" s="2"/>
      <c r="MWT7855" s="2"/>
      <c r="MWU7855" s="2"/>
      <c r="MWV7855" s="2"/>
      <c r="MWW7855" s="2"/>
      <c r="MWX7855" s="2"/>
      <c r="MWY7855" s="2"/>
      <c r="MWZ7855" s="2"/>
      <c r="MXA7855" s="2"/>
      <c r="MXB7855" s="2"/>
      <c r="MXC7855" s="2"/>
      <c r="MXD7855" s="2"/>
      <c r="MXE7855" s="2"/>
      <c r="MXF7855" s="2"/>
      <c r="MXG7855" s="2"/>
      <c r="MXH7855" s="2"/>
      <c r="MXI7855" s="2"/>
      <c r="MXJ7855" s="2"/>
      <c r="MXK7855" s="2"/>
      <c r="MXL7855" s="2"/>
      <c r="MXM7855" s="2"/>
      <c r="MXN7855" s="2"/>
      <c r="MXO7855" s="2"/>
      <c r="MXP7855" s="2"/>
      <c r="MXQ7855" s="2"/>
      <c r="MXR7855" s="2"/>
      <c r="MXS7855" s="2"/>
      <c r="MXT7855" s="2"/>
      <c r="MXU7855" s="2"/>
      <c r="MXV7855" s="2"/>
      <c r="MXW7855" s="2"/>
      <c r="MXX7855" s="2"/>
      <c r="MXY7855" s="2"/>
      <c r="MXZ7855" s="2"/>
      <c r="MYA7855" s="2"/>
      <c r="MYB7855" s="2"/>
      <c r="MYC7855" s="2"/>
      <c r="MYD7855" s="2"/>
      <c r="MYE7855" s="2"/>
      <c r="MYF7855" s="2"/>
      <c r="MYG7855" s="2"/>
      <c r="MYH7855" s="2"/>
      <c r="MYI7855" s="2"/>
      <c r="MYJ7855" s="2"/>
      <c r="MYK7855" s="2"/>
      <c r="MYL7855" s="2"/>
      <c r="MYM7855" s="2"/>
      <c r="MYN7855" s="2"/>
      <c r="MYO7855" s="2"/>
      <c r="MYP7855" s="2"/>
      <c r="MYQ7855" s="2"/>
      <c r="MYR7855" s="2"/>
      <c r="MYS7855" s="2"/>
      <c r="MYT7855" s="2"/>
      <c r="MYU7855" s="2"/>
      <c r="MYV7855" s="2"/>
      <c r="MYW7855" s="2"/>
      <c r="MYX7855" s="2"/>
      <c r="MYY7855" s="2"/>
      <c r="MYZ7855" s="2"/>
      <c r="MZA7855" s="2"/>
      <c r="MZB7855" s="2"/>
      <c r="MZC7855" s="2"/>
      <c r="MZD7855" s="2"/>
      <c r="MZE7855" s="2"/>
      <c r="MZF7855" s="2"/>
      <c r="MZG7855" s="2"/>
      <c r="MZH7855" s="2"/>
      <c r="MZI7855" s="2"/>
      <c r="MZJ7855" s="2"/>
      <c r="MZK7855" s="2"/>
      <c r="MZL7855" s="2"/>
      <c r="MZM7855" s="2"/>
      <c r="MZN7855" s="2"/>
      <c r="MZO7855" s="2"/>
      <c r="MZP7855" s="2"/>
      <c r="MZQ7855" s="2"/>
      <c r="MZR7855" s="2"/>
      <c r="MZS7855" s="2"/>
      <c r="MZT7855" s="2"/>
      <c r="MZU7855" s="2"/>
      <c r="MZV7855" s="2"/>
      <c r="MZW7855" s="2"/>
      <c r="MZX7855" s="2"/>
      <c r="MZY7855" s="2"/>
      <c r="MZZ7855" s="2"/>
      <c r="NAA7855" s="2"/>
      <c r="NAB7855" s="2"/>
      <c r="NAC7855" s="2"/>
      <c r="NAD7855" s="2"/>
      <c r="NAE7855" s="2"/>
      <c r="NAF7855" s="2"/>
      <c r="NAG7855" s="2"/>
      <c r="NAH7855" s="2"/>
      <c r="NAI7855" s="2"/>
      <c r="NAJ7855" s="2"/>
      <c r="NAK7855" s="2"/>
      <c r="NAL7855" s="2"/>
      <c r="NAM7855" s="2"/>
      <c r="NAN7855" s="2"/>
      <c r="NAO7855" s="2"/>
      <c r="NAP7855" s="2"/>
      <c r="NAQ7855" s="2"/>
      <c r="NAR7855" s="2"/>
      <c r="NAS7855" s="2"/>
      <c r="NAT7855" s="2"/>
      <c r="NAU7855" s="2"/>
      <c r="NAV7855" s="2"/>
      <c r="NAW7855" s="2"/>
      <c r="NAX7855" s="2"/>
      <c r="NAY7855" s="2"/>
      <c r="NAZ7855" s="2"/>
      <c r="NBA7855" s="2"/>
      <c r="NBB7855" s="2"/>
      <c r="NBC7855" s="2"/>
      <c r="NBD7855" s="2"/>
      <c r="NBE7855" s="2"/>
      <c r="NBF7855" s="2"/>
      <c r="NBG7855" s="2"/>
      <c r="NBH7855" s="2"/>
      <c r="NBI7855" s="2"/>
      <c r="NBJ7855" s="2"/>
      <c r="NBK7855" s="2"/>
      <c r="NBL7855" s="2"/>
      <c r="NBM7855" s="2"/>
      <c r="NBN7855" s="2"/>
      <c r="NBO7855" s="2"/>
      <c r="NBP7855" s="2"/>
      <c r="NBQ7855" s="2"/>
      <c r="NBR7855" s="2"/>
      <c r="NBS7855" s="2"/>
      <c r="NBT7855" s="2"/>
      <c r="NBU7855" s="2"/>
      <c r="NBV7855" s="2"/>
      <c r="NBW7855" s="2"/>
      <c r="NBX7855" s="2"/>
      <c r="NBY7855" s="2"/>
      <c r="NBZ7855" s="2"/>
      <c r="NCA7855" s="2"/>
      <c r="NCB7855" s="2"/>
      <c r="NCC7855" s="2"/>
      <c r="NCD7855" s="2"/>
      <c r="NCE7855" s="2"/>
      <c r="NCF7855" s="2"/>
      <c r="NCG7855" s="2"/>
      <c r="NCH7855" s="2"/>
      <c r="NCI7855" s="2"/>
      <c r="NCJ7855" s="2"/>
      <c r="NCK7855" s="2"/>
      <c r="NCL7855" s="2"/>
      <c r="NCM7855" s="2"/>
      <c r="NCN7855" s="2"/>
      <c r="NCO7855" s="2"/>
      <c r="NCP7855" s="2"/>
      <c r="NCQ7855" s="2"/>
      <c r="NCR7855" s="2"/>
      <c r="NCS7855" s="2"/>
      <c r="NCT7855" s="2"/>
      <c r="NCU7855" s="2"/>
      <c r="NCV7855" s="2"/>
      <c r="NCW7855" s="2"/>
      <c r="NCX7855" s="2"/>
      <c r="NCY7855" s="2"/>
      <c r="NCZ7855" s="2"/>
      <c r="NDA7855" s="2"/>
      <c r="NDB7855" s="2"/>
      <c r="NDC7855" s="2"/>
      <c r="NDD7855" s="2"/>
      <c r="NDE7855" s="2"/>
      <c r="NDF7855" s="2"/>
      <c r="NDG7855" s="2"/>
      <c r="NDH7855" s="2"/>
      <c r="NDI7855" s="2"/>
      <c r="NDJ7855" s="2"/>
      <c r="NDK7855" s="2"/>
      <c r="NDL7855" s="2"/>
      <c r="NDM7855" s="2"/>
      <c r="NDN7855" s="2"/>
      <c r="NDO7855" s="2"/>
      <c r="NDP7855" s="2"/>
      <c r="NDQ7855" s="2"/>
      <c r="NDR7855" s="2"/>
      <c r="NDS7855" s="2"/>
      <c r="NDT7855" s="2"/>
      <c r="NDU7855" s="2"/>
      <c r="NDV7855" s="2"/>
      <c r="NDW7855" s="2"/>
      <c r="NDX7855" s="2"/>
      <c r="NDY7855" s="2"/>
      <c r="NDZ7855" s="2"/>
      <c r="NEA7855" s="2"/>
      <c r="NEB7855" s="2"/>
      <c r="NEC7855" s="2"/>
      <c r="NED7855" s="2"/>
      <c r="NEE7855" s="2"/>
      <c r="NEF7855" s="2"/>
      <c r="NEG7855" s="2"/>
      <c r="NEH7855" s="2"/>
      <c r="NEI7855" s="2"/>
      <c r="NEJ7855" s="2"/>
      <c r="NEK7855" s="2"/>
      <c r="NEL7855" s="2"/>
      <c r="NEM7855" s="2"/>
      <c r="NEN7855" s="2"/>
      <c r="NEO7855" s="2"/>
      <c r="NEP7855" s="2"/>
      <c r="NEQ7855" s="2"/>
      <c r="NER7855" s="2"/>
      <c r="NES7855" s="2"/>
      <c r="NET7855" s="2"/>
      <c r="NEU7855" s="2"/>
      <c r="NEV7855" s="2"/>
      <c r="NEW7855" s="2"/>
      <c r="NEX7855" s="2"/>
      <c r="NEY7855" s="2"/>
      <c r="NEZ7855" s="2"/>
      <c r="NFA7855" s="2"/>
      <c r="NFB7855" s="2"/>
      <c r="NFC7855" s="2"/>
      <c r="NFD7855" s="2"/>
      <c r="NFE7855" s="2"/>
      <c r="NFF7855" s="2"/>
      <c r="NFG7855" s="2"/>
      <c r="NFH7855" s="2"/>
      <c r="NFI7855" s="2"/>
      <c r="NFJ7855" s="2"/>
      <c r="NFK7855" s="2"/>
      <c r="NFL7855" s="2"/>
      <c r="NFM7855" s="2"/>
      <c r="NFN7855" s="2"/>
      <c r="NFO7855" s="2"/>
      <c r="NFP7855" s="2"/>
      <c r="NFQ7855" s="2"/>
      <c r="NFR7855" s="2"/>
      <c r="NFS7855" s="2"/>
      <c r="NFT7855" s="2"/>
      <c r="NFU7855" s="2"/>
      <c r="NFV7855" s="2"/>
      <c r="NFW7855" s="2"/>
      <c r="NFX7855" s="2"/>
      <c r="NFY7855" s="2"/>
      <c r="NFZ7855" s="2"/>
      <c r="NGA7855" s="2"/>
      <c r="NGB7855" s="2"/>
      <c r="NGC7855" s="2"/>
      <c r="NGD7855" s="2"/>
      <c r="NGE7855" s="2"/>
      <c r="NGF7855" s="2"/>
      <c r="NGG7855" s="2"/>
      <c r="NGH7855" s="2"/>
      <c r="NGI7855" s="2"/>
      <c r="NGJ7855" s="2"/>
      <c r="NGK7855" s="2"/>
      <c r="NGL7855" s="2"/>
      <c r="NGM7855" s="2"/>
      <c r="NGN7855" s="2"/>
      <c r="NGO7855" s="2"/>
      <c r="NGP7855" s="2"/>
      <c r="NGQ7855" s="2"/>
      <c r="NGR7855" s="2"/>
      <c r="NGS7855" s="2"/>
      <c r="NGT7855" s="2"/>
      <c r="NGU7855" s="2"/>
      <c r="NGV7855" s="2"/>
      <c r="NGW7855" s="2"/>
      <c r="NGX7855" s="2"/>
      <c r="NGY7855" s="2"/>
      <c r="NGZ7855" s="2"/>
      <c r="NHA7855" s="2"/>
      <c r="NHB7855" s="2"/>
      <c r="NHC7855" s="2"/>
      <c r="NHD7855" s="2"/>
      <c r="NHE7855" s="2"/>
      <c r="NHF7855" s="2"/>
      <c r="NHG7855" s="2"/>
      <c r="NHH7855" s="2"/>
      <c r="NHI7855" s="2"/>
      <c r="NHJ7855" s="2"/>
      <c r="NHK7855" s="2"/>
      <c r="NHL7855" s="2"/>
      <c r="NHM7855" s="2"/>
      <c r="NHN7855" s="2"/>
      <c r="NHO7855" s="2"/>
      <c r="NHP7855" s="2"/>
      <c r="NHQ7855" s="2"/>
      <c r="NHR7855" s="2"/>
      <c r="NHS7855" s="2"/>
      <c r="NHT7855" s="2"/>
      <c r="NHU7855" s="2"/>
      <c r="NHV7855" s="2"/>
      <c r="NHW7855" s="2"/>
      <c r="NHX7855" s="2"/>
      <c r="NHY7855" s="2"/>
      <c r="NHZ7855" s="2"/>
      <c r="NIA7855" s="2"/>
      <c r="NIB7855" s="2"/>
      <c r="NIC7855" s="2"/>
      <c r="NID7855" s="2"/>
      <c r="NIE7855" s="2"/>
      <c r="NIF7855" s="2"/>
      <c r="NIG7855" s="2"/>
      <c r="NIH7855" s="2"/>
      <c r="NII7855" s="2"/>
      <c r="NIJ7855" s="2"/>
      <c r="NIK7855" s="2"/>
      <c r="NIL7855" s="2"/>
      <c r="NIM7855" s="2"/>
      <c r="NIN7855" s="2"/>
      <c r="NIO7855" s="2"/>
      <c r="NIP7855" s="2"/>
      <c r="NIQ7855" s="2"/>
      <c r="NIR7855" s="2"/>
      <c r="NIS7855" s="2"/>
      <c r="NIT7855" s="2"/>
      <c r="NIU7855" s="2"/>
      <c r="NIV7855" s="2"/>
      <c r="NIW7855" s="2"/>
      <c r="NIX7855" s="2"/>
      <c r="NIY7855" s="2"/>
      <c r="NIZ7855" s="2"/>
      <c r="NJA7855" s="2"/>
      <c r="NJB7855" s="2"/>
      <c r="NJC7855" s="2"/>
      <c r="NJD7855" s="2"/>
      <c r="NJE7855" s="2"/>
      <c r="NJF7855" s="2"/>
      <c r="NJG7855" s="2"/>
      <c r="NJH7855" s="2"/>
      <c r="NJI7855" s="2"/>
      <c r="NJJ7855" s="2"/>
      <c r="NJK7855" s="2"/>
      <c r="NJL7855" s="2"/>
      <c r="NJM7855" s="2"/>
      <c r="NJN7855" s="2"/>
      <c r="NJO7855" s="2"/>
      <c r="NJP7855" s="2"/>
      <c r="NJQ7855" s="2"/>
      <c r="NJR7855" s="2"/>
      <c r="NJS7855" s="2"/>
      <c r="NJT7855" s="2"/>
      <c r="NJU7855" s="2"/>
      <c r="NJV7855" s="2"/>
      <c r="NJW7855" s="2"/>
      <c r="NJX7855" s="2"/>
      <c r="NJY7855" s="2"/>
      <c r="NJZ7855" s="2"/>
      <c r="NKA7855" s="2"/>
      <c r="NKB7855" s="2"/>
      <c r="NKC7855" s="2"/>
      <c r="NKD7855" s="2"/>
      <c r="NKE7855" s="2"/>
      <c r="NKF7855" s="2"/>
      <c r="NKG7855" s="2"/>
      <c r="NKH7855" s="2"/>
      <c r="NKI7855" s="2"/>
      <c r="NKJ7855" s="2"/>
      <c r="NKK7855" s="2"/>
      <c r="NKL7855" s="2"/>
      <c r="NKM7855" s="2"/>
      <c r="NKN7855" s="2"/>
      <c r="NKO7855" s="2"/>
      <c r="NKP7855" s="2"/>
      <c r="NKQ7855" s="2"/>
      <c r="NKR7855" s="2"/>
      <c r="NKS7855" s="2"/>
      <c r="NKT7855" s="2"/>
      <c r="NKU7855" s="2"/>
      <c r="NKV7855" s="2"/>
      <c r="NKW7855" s="2"/>
      <c r="NKX7855" s="2"/>
      <c r="NKY7855" s="2"/>
      <c r="NKZ7855" s="2"/>
      <c r="NLA7855" s="2"/>
      <c r="NLB7855" s="2"/>
      <c r="NLC7855" s="2"/>
      <c r="NLD7855" s="2"/>
      <c r="NLE7855" s="2"/>
      <c r="NLF7855" s="2"/>
      <c r="NLG7855" s="2"/>
      <c r="NLH7855" s="2"/>
      <c r="NLI7855" s="2"/>
      <c r="NLJ7855" s="2"/>
      <c r="NLK7855" s="2"/>
      <c r="NLL7855" s="2"/>
      <c r="NLM7855" s="2"/>
      <c r="NLN7855" s="2"/>
      <c r="NLO7855" s="2"/>
      <c r="NLP7855" s="2"/>
      <c r="NLQ7855" s="2"/>
      <c r="NLR7855" s="2"/>
      <c r="NLS7855" s="2"/>
      <c r="NLT7855" s="2"/>
      <c r="NLU7855" s="2"/>
      <c r="NLV7855" s="2"/>
      <c r="NLW7855" s="2"/>
      <c r="NLX7855" s="2"/>
      <c r="NLY7855" s="2"/>
      <c r="NLZ7855" s="2"/>
      <c r="NMA7855" s="2"/>
      <c r="NMB7855" s="2"/>
      <c r="NMC7855" s="2"/>
      <c r="NMD7855" s="2"/>
      <c r="NME7855" s="2"/>
      <c r="NMF7855" s="2"/>
      <c r="NMG7855" s="2"/>
      <c r="NMH7855" s="2"/>
      <c r="NMI7855" s="2"/>
      <c r="NMJ7855" s="2"/>
      <c r="NMK7855" s="2"/>
      <c r="NML7855" s="2"/>
      <c r="NMM7855" s="2"/>
      <c r="NMN7855" s="2"/>
      <c r="NMO7855" s="2"/>
      <c r="NMP7855" s="2"/>
      <c r="NMQ7855" s="2"/>
      <c r="NMR7855" s="2"/>
      <c r="NMS7855" s="2"/>
      <c r="NMT7855" s="2"/>
      <c r="NMU7855" s="2"/>
      <c r="NMV7855" s="2"/>
      <c r="NMW7855" s="2"/>
      <c r="NMX7855" s="2"/>
      <c r="NMY7855" s="2"/>
      <c r="NMZ7855" s="2"/>
      <c r="NNA7855" s="2"/>
      <c r="NNB7855" s="2"/>
      <c r="NNC7855" s="2"/>
      <c r="NND7855" s="2"/>
      <c r="NNE7855" s="2"/>
      <c r="NNF7855" s="2"/>
      <c r="NNG7855" s="2"/>
      <c r="NNH7855" s="2"/>
      <c r="NNI7855" s="2"/>
      <c r="NNJ7855" s="2"/>
      <c r="NNK7855" s="2"/>
      <c r="NNL7855" s="2"/>
      <c r="NNM7855" s="2"/>
      <c r="NNN7855" s="2"/>
      <c r="NNO7855" s="2"/>
      <c r="NNP7855" s="2"/>
      <c r="NNQ7855" s="2"/>
      <c r="NNR7855" s="2"/>
      <c r="NNS7855" s="2"/>
      <c r="NNT7855" s="2"/>
      <c r="NNU7855" s="2"/>
      <c r="NNV7855" s="2"/>
      <c r="NNW7855" s="2"/>
      <c r="NNX7855" s="2"/>
      <c r="NNY7855" s="2"/>
      <c r="NNZ7855" s="2"/>
      <c r="NOA7855" s="2"/>
      <c r="NOB7855" s="2"/>
      <c r="NOC7855" s="2"/>
      <c r="NOD7855" s="2"/>
      <c r="NOE7855" s="2"/>
      <c r="NOF7855" s="2"/>
      <c r="NOG7855" s="2"/>
      <c r="NOH7855" s="2"/>
      <c r="NOI7855" s="2"/>
      <c r="NOJ7855" s="2"/>
      <c r="NOK7855" s="2"/>
      <c r="NOL7855" s="2"/>
      <c r="NOM7855" s="2"/>
      <c r="NON7855" s="2"/>
      <c r="NOO7855" s="2"/>
      <c r="NOP7855" s="2"/>
      <c r="NOQ7855" s="2"/>
      <c r="NOR7855" s="2"/>
      <c r="NOS7855" s="2"/>
      <c r="NOT7855" s="2"/>
      <c r="NOU7855" s="2"/>
      <c r="NOV7855" s="2"/>
      <c r="NOW7855" s="2"/>
      <c r="NOX7855" s="2"/>
      <c r="NOY7855" s="2"/>
      <c r="NOZ7855" s="2"/>
      <c r="NPA7855" s="2"/>
      <c r="NPB7855" s="2"/>
      <c r="NPC7855" s="2"/>
      <c r="NPD7855" s="2"/>
      <c r="NPE7855" s="2"/>
      <c r="NPF7855" s="2"/>
      <c r="NPG7855" s="2"/>
      <c r="NPH7855" s="2"/>
      <c r="NPI7855" s="2"/>
      <c r="NPJ7855" s="2"/>
      <c r="NPK7855" s="2"/>
      <c r="NPL7855" s="2"/>
      <c r="NPM7855" s="2"/>
      <c r="NPN7855" s="2"/>
      <c r="NPO7855" s="2"/>
      <c r="NPP7855" s="2"/>
      <c r="NPQ7855" s="2"/>
      <c r="NPR7855" s="2"/>
      <c r="NPS7855" s="2"/>
      <c r="NPT7855" s="2"/>
      <c r="NPU7855" s="2"/>
      <c r="NPV7855" s="2"/>
      <c r="NPW7855" s="2"/>
      <c r="NPX7855" s="2"/>
      <c r="NPY7855" s="2"/>
      <c r="NPZ7855" s="2"/>
      <c r="NQA7855" s="2"/>
      <c r="NQB7855" s="2"/>
      <c r="NQC7855" s="2"/>
      <c r="NQD7855" s="2"/>
      <c r="NQE7855" s="2"/>
      <c r="NQF7855" s="2"/>
      <c r="NQG7855" s="2"/>
      <c r="NQH7855" s="2"/>
      <c r="NQI7855" s="2"/>
      <c r="NQJ7855" s="2"/>
      <c r="NQK7855" s="2"/>
      <c r="NQL7855" s="2"/>
      <c r="NQM7855" s="2"/>
      <c r="NQN7855" s="2"/>
      <c r="NQO7855" s="2"/>
      <c r="NQP7855" s="2"/>
      <c r="NQQ7855" s="2"/>
      <c r="NQR7855" s="2"/>
      <c r="NQS7855" s="2"/>
      <c r="NQT7855" s="2"/>
      <c r="NQU7855" s="2"/>
      <c r="NQV7855" s="2"/>
      <c r="NQW7855" s="2"/>
      <c r="NQX7855" s="2"/>
      <c r="NQY7855" s="2"/>
      <c r="NQZ7855" s="2"/>
      <c r="NRA7855" s="2"/>
      <c r="NRB7855" s="2"/>
      <c r="NRC7855" s="2"/>
      <c r="NRD7855" s="2"/>
      <c r="NRE7855" s="2"/>
      <c r="NRF7855" s="2"/>
      <c r="NRG7855" s="2"/>
      <c r="NRH7855" s="2"/>
      <c r="NRI7855" s="2"/>
      <c r="NRJ7855" s="2"/>
      <c r="NRK7855" s="2"/>
      <c r="NRL7855" s="2"/>
      <c r="NRM7855" s="2"/>
      <c r="NRN7855" s="2"/>
      <c r="NRO7855" s="2"/>
      <c r="NRP7855" s="2"/>
      <c r="NRQ7855" s="2"/>
      <c r="NRR7855" s="2"/>
      <c r="NRS7855" s="2"/>
      <c r="NRT7855" s="2"/>
      <c r="NRU7855" s="2"/>
      <c r="NRV7855" s="2"/>
      <c r="NRW7855" s="2"/>
      <c r="NRX7855" s="2"/>
      <c r="NRY7855" s="2"/>
      <c r="NRZ7855" s="2"/>
      <c r="NSA7855" s="2"/>
      <c r="NSB7855" s="2"/>
      <c r="NSC7855" s="2"/>
      <c r="NSD7855" s="2"/>
      <c r="NSE7855" s="2"/>
      <c r="NSF7855" s="2"/>
      <c r="NSG7855" s="2"/>
      <c r="NSH7855" s="2"/>
      <c r="NSI7855" s="2"/>
      <c r="NSJ7855" s="2"/>
      <c r="NSK7855" s="2"/>
      <c r="NSL7855" s="2"/>
      <c r="NSM7855" s="2"/>
      <c r="NSN7855" s="2"/>
      <c r="NSO7855" s="2"/>
      <c r="NSP7855" s="2"/>
      <c r="NSQ7855" s="2"/>
      <c r="NSR7855" s="2"/>
      <c r="NSS7855" s="2"/>
      <c r="NST7855" s="2"/>
      <c r="NSU7855" s="2"/>
      <c r="NSV7855" s="2"/>
      <c r="NSW7855" s="2"/>
      <c r="NSX7855" s="2"/>
      <c r="NSY7855" s="2"/>
      <c r="NSZ7855" s="2"/>
      <c r="NTA7855" s="2"/>
      <c r="NTB7855" s="2"/>
      <c r="NTC7855" s="2"/>
      <c r="NTD7855" s="2"/>
      <c r="NTE7855" s="2"/>
      <c r="NTF7855" s="2"/>
      <c r="NTG7855" s="2"/>
      <c r="NTH7855" s="2"/>
      <c r="NTI7855" s="2"/>
      <c r="NTJ7855" s="2"/>
      <c r="NTK7855" s="2"/>
      <c r="NTL7855" s="2"/>
      <c r="NTM7855" s="2"/>
      <c r="NTN7855" s="2"/>
      <c r="NTO7855" s="2"/>
      <c r="NTP7855" s="2"/>
      <c r="NTQ7855" s="2"/>
      <c r="NTR7855" s="2"/>
      <c r="NTS7855" s="2"/>
      <c r="NTT7855" s="2"/>
      <c r="NTU7855" s="2"/>
      <c r="NTV7855" s="2"/>
      <c r="NTW7855" s="2"/>
      <c r="NTX7855" s="2"/>
      <c r="NTY7855" s="2"/>
      <c r="NTZ7855" s="2"/>
      <c r="NUA7855" s="2"/>
      <c r="NUB7855" s="2"/>
      <c r="NUC7855" s="2"/>
      <c r="NUD7855" s="2"/>
      <c r="NUE7855" s="2"/>
      <c r="NUF7855" s="2"/>
      <c r="NUG7855" s="2"/>
      <c r="NUH7855" s="2"/>
      <c r="NUI7855" s="2"/>
      <c r="NUJ7855" s="2"/>
      <c r="NUK7855" s="2"/>
      <c r="NUL7855" s="2"/>
      <c r="NUM7855" s="2"/>
      <c r="NUN7855" s="2"/>
      <c r="NUO7855" s="2"/>
      <c r="NUP7855" s="2"/>
      <c r="NUQ7855" s="2"/>
      <c r="NUR7855" s="2"/>
      <c r="NUS7855" s="2"/>
      <c r="NUT7855" s="2"/>
      <c r="NUU7855" s="2"/>
      <c r="NUV7855" s="2"/>
      <c r="NUW7855" s="2"/>
      <c r="NUX7855" s="2"/>
      <c r="NUY7855" s="2"/>
      <c r="NUZ7855" s="2"/>
      <c r="NVA7855" s="2"/>
      <c r="NVB7855" s="2"/>
      <c r="NVC7855" s="2"/>
      <c r="NVD7855" s="2"/>
      <c r="NVE7855" s="2"/>
      <c r="NVF7855" s="2"/>
      <c r="NVG7855" s="2"/>
      <c r="NVH7855" s="2"/>
      <c r="NVI7855" s="2"/>
      <c r="NVJ7855" s="2"/>
      <c r="NVK7855" s="2"/>
      <c r="NVL7855" s="2"/>
      <c r="NVM7855" s="2"/>
      <c r="NVN7855" s="2"/>
      <c r="NVO7855" s="2"/>
      <c r="NVP7855" s="2"/>
      <c r="NVQ7855" s="2"/>
      <c r="NVR7855" s="2"/>
      <c r="NVS7855" s="2"/>
      <c r="NVT7855" s="2"/>
      <c r="NVU7855" s="2"/>
      <c r="NVV7855" s="2"/>
      <c r="NVW7855" s="2"/>
      <c r="NVX7855" s="2"/>
      <c r="NVY7855" s="2"/>
      <c r="NVZ7855" s="2"/>
      <c r="NWA7855" s="2"/>
      <c r="NWB7855" s="2"/>
      <c r="NWC7855" s="2"/>
      <c r="NWD7855" s="2"/>
      <c r="NWE7855" s="2"/>
      <c r="NWF7855" s="2"/>
      <c r="NWG7855" s="2"/>
      <c r="NWH7855" s="2"/>
      <c r="NWI7855" s="2"/>
      <c r="NWJ7855" s="2"/>
      <c r="NWK7855" s="2"/>
      <c r="NWL7855" s="2"/>
      <c r="NWM7855" s="2"/>
      <c r="NWN7855" s="2"/>
      <c r="NWO7855" s="2"/>
      <c r="NWP7855" s="2"/>
      <c r="NWQ7855" s="2"/>
      <c r="NWR7855" s="2"/>
      <c r="NWS7855" s="2"/>
      <c r="NWT7855" s="2"/>
      <c r="NWU7855" s="2"/>
      <c r="NWV7855" s="2"/>
      <c r="NWW7855" s="2"/>
      <c r="NWX7855" s="2"/>
      <c r="NWY7855" s="2"/>
      <c r="NWZ7855" s="2"/>
      <c r="NXA7855" s="2"/>
      <c r="NXB7855" s="2"/>
      <c r="NXC7855" s="2"/>
      <c r="NXD7855" s="2"/>
      <c r="NXE7855" s="2"/>
      <c r="NXF7855" s="2"/>
      <c r="NXG7855" s="2"/>
      <c r="NXH7855" s="2"/>
      <c r="NXI7855" s="2"/>
      <c r="NXJ7855" s="2"/>
      <c r="NXK7855" s="2"/>
      <c r="NXL7855" s="2"/>
      <c r="NXM7855" s="2"/>
      <c r="NXN7855" s="2"/>
      <c r="NXO7855" s="2"/>
      <c r="NXP7855" s="2"/>
      <c r="NXQ7855" s="2"/>
      <c r="NXR7855" s="2"/>
      <c r="NXS7855" s="2"/>
      <c r="NXT7855" s="2"/>
      <c r="NXU7855" s="2"/>
      <c r="NXV7855" s="2"/>
      <c r="NXW7855" s="2"/>
      <c r="NXX7855" s="2"/>
      <c r="NXY7855" s="2"/>
      <c r="NXZ7855" s="2"/>
      <c r="NYA7855" s="2"/>
      <c r="NYB7855" s="2"/>
      <c r="NYC7855" s="2"/>
      <c r="NYD7855" s="2"/>
      <c r="NYE7855" s="2"/>
      <c r="NYF7855" s="2"/>
      <c r="NYG7855" s="2"/>
      <c r="NYH7855" s="2"/>
      <c r="NYI7855" s="2"/>
      <c r="NYJ7855" s="2"/>
      <c r="NYK7855" s="2"/>
      <c r="NYL7855" s="2"/>
      <c r="NYM7855" s="2"/>
      <c r="NYN7855" s="2"/>
      <c r="NYO7855" s="2"/>
      <c r="NYP7855" s="2"/>
      <c r="NYQ7855" s="2"/>
      <c r="NYR7855" s="2"/>
      <c r="NYS7855" s="2"/>
      <c r="NYT7855" s="2"/>
      <c r="NYU7855" s="2"/>
      <c r="NYV7855" s="2"/>
      <c r="NYW7855" s="2"/>
      <c r="NYX7855" s="2"/>
      <c r="NYY7855" s="2"/>
      <c r="NYZ7855" s="2"/>
      <c r="NZA7855" s="2"/>
      <c r="NZB7855" s="2"/>
      <c r="NZC7855" s="2"/>
      <c r="NZD7855" s="2"/>
      <c r="NZE7855" s="2"/>
      <c r="NZF7855" s="2"/>
      <c r="NZG7855" s="2"/>
      <c r="NZH7855" s="2"/>
      <c r="NZI7855" s="2"/>
      <c r="NZJ7855" s="2"/>
      <c r="NZK7855" s="2"/>
      <c r="NZL7855" s="2"/>
      <c r="NZM7855" s="2"/>
      <c r="NZN7855" s="2"/>
      <c r="NZO7855" s="2"/>
      <c r="NZP7855" s="2"/>
      <c r="NZQ7855" s="2"/>
      <c r="NZR7855" s="2"/>
      <c r="NZS7855" s="2"/>
      <c r="NZT7855" s="2"/>
      <c r="NZU7855" s="2"/>
      <c r="NZV7855" s="2"/>
      <c r="NZW7855" s="2"/>
      <c r="NZX7855" s="2"/>
      <c r="NZY7855" s="2"/>
      <c r="NZZ7855" s="2"/>
      <c r="OAA7855" s="2"/>
      <c r="OAB7855" s="2"/>
      <c r="OAC7855" s="2"/>
      <c r="OAD7855" s="2"/>
      <c r="OAE7855" s="2"/>
      <c r="OAF7855" s="2"/>
      <c r="OAG7855" s="2"/>
      <c r="OAH7855" s="2"/>
      <c r="OAI7855" s="2"/>
      <c r="OAJ7855" s="2"/>
      <c r="OAK7855" s="2"/>
      <c r="OAL7855" s="2"/>
      <c r="OAM7855" s="2"/>
      <c r="OAN7855" s="2"/>
      <c r="OAO7855" s="2"/>
      <c r="OAP7855" s="2"/>
      <c r="OAQ7855" s="2"/>
      <c r="OAR7855" s="2"/>
      <c r="OAS7855" s="2"/>
      <c r="OAT7855" s="2"/>
      <c r="OAU7855" s="2"/>
      <c r="OAV7855" s="2"/>
      <c r="OAW7855" s="2"/>
      <c r="OAX7855" s="2"/>
      <c r="OAY7855" s="2"/>
      <c r="OAZ7855" s="2"/>
      <c r="OBA7855" s="2"/>
      <c r="OBB7855" s="2"/>
      <c r="OBC7855" s="2"/>
      <c r="OBD7855" s="2"/>
      <c r="OBE7855" s="2"/>
      <c r="OBF7855" s="2"/>
      <c r="OBG7855" s="2"/>
      <c r="OBH7855" s="2"/>
      <c r="OBI7855" s="2"/>
      <c r="OBJ7855" s="2"/>
      <c r="OBK7855" s="2"/>
      <c r="OBL7855" s="2"/>
      <c r="OBM7855" s="2"/>
      <c r="OBN7855" s="2"/>
      <c r="OBO7855" s="2"/>
      <c r="OBP7855" s="2"/>
      <c r="OBQ7855" s="2"/>
      <c r="OBR7855" s="2"/>
      <c r="OBS7855" s="2"/>
      <c r="OBT7855" s="2"/>
      <c r="OBU7855" s="2"/>
      <c r="OBV7855" s="2"/>
      <c r="OBW7855" s="2"/>
      <c r="OBX7855" s="2"/>
      <c r="OBY7855" s="2"/>
      <c r="OBZ7855" s="2"/>
      <c r="OCA7855" s="2"/>
      <c r="OCB7855" s="2"/>
      <c r="OCC7855" s="2"/>
      <c r="OCD7855" s="2"/>
      <c r="OCE7855" s="2"/>
      <c r="OCF7855" s="2"/>
      <c r="OCG7855" s="2"/>
      <c r="OCH7855" s="2"/>
      <c r="OCI7855" s="2"/>
      <c r="OCJ7855" s="2"/>
      <c r="OCK7855" s="2"/>
      <c r="OCL7855" s="2"/>
      <c r="OCM7855" s="2"/>
      <c r="OCN7855" s="2"/>
      <c r="OCO7855" s="2"/>
      <c r="OCP7855" s="2"/>
      <c r="OCQ7855" s="2"/>
      <c r="OCR7855" s="2"/>
      <c r="OCS7855" s="2"/>
      <c r="OCT7855" s="2"/>
      <c r="OCU7855" s="2"/>
      <c r="OCV7855" s="2"/>
      <c r="OCW7855" s="2"/>
      <c r="OCX7855" s="2"/>
      <c r="OCY7855" s="2"/>
      <c r="OCZ7855" s="2"/>
      <c r="ODA7855" s="2"/>
      <c r="ODB7855" s="2"/>
      <c r="ODC7855" s="2"/>
      <c r="ODD7855" s="2"/>
      <c r="ODE7855" s="2"/>
      <c r="ODF7855" s="2"/>
      <c r="ODG7855" s="2"/>
      <c r="ODH7855" s="2"/>
      <c r="ODI7855" s="2"/>
      <c r="ODJ7855" s="2"/>
      <c r="ODK7855" s="2"/>
      <c r="ODL7855" s="2"/>
      <c r="ODM7855" s="2"/>
      <c r="ODN7855" s="2"/>
      <c r="ODO7855" s="2"/>
      <c r="ODP7855" s="2"/>
      <c r="ODQ7855" s="2"/>
      <c r="ODR7855" s="2"/>
      <c r="ODS7855" s="2"/>
      <c r="ODT7855" s="2"/>
      <c r="ODU7855" s="2"/>
      <c r="ODV7855" s="2"/>
      <c r="ODW7855" s="2"/>
      <c r="ODX7855" s="2"/>
      <c r="ODY7855" s="2"/>
      <c r="ODZ7855" s="2"/>
      <c r="OEA7855" s="2"/>
      <c r="OEB7855" s="2"/>
      <c r="OEC7855" s="2"/>
      <c r="OED7855" s="2"/>
      <c r="OEE7855" s="2"/>
      <c r="OEF7855" s="2"/>
      <c r="OEG7855" s="2"/>
      <c r="OEH7855" s="2"/>
      <c r="OEI7855" s="2"/>
      <c r="OEJ7855" s="2"/>
      <c r="OEK7855" s="2"/>
      <c r="OEL7855" s="2"/>
      <c r="OEM7855" s="2"/>
      <c r="OEN7855" s="2"/>
      <c r="OEO7855" s="2"/>
      <c r="OEP7855" s="2"/>
      <c r="OEQ7855" s="2"/>
      <c r="OER7855" s="2"/>
      <c r="OES7855" s="2"/>
      <c r="OET7855" s="2"/>
      <c r="OEU7855" s="2"/>
      <c r="OEV7855" s="2"/>
      <c r="OEW7855" s="2"/>
      <c r="OEX7855" s="2"/>
      <c r="OEY7855" s="2"/>
      <c r="OEZ7855" s="2"/>
      <c r="OFA7855" s="2"/>
      <c r="OFB7855" s="2"/>
      <c r="OFC7855" s="2"/>
      <c r="OFD7855" s="2"/>
      <c r="OFE7855" s="2"/>
      <c r="OFF7855" s="2"/>
      <c r="OFG7855" s="2"/>
      <c r="OFH7855" s="2"/>
      <c r="OFI7855" s="2"/>
      <c r="OFJ7855" s="2"/>
      <c r="OFK7855" s="2"/>
      <c r="OFL7855" s="2"/>
      <c r="OFM7855" s="2"/>
      <c r="OFN7855" s="2"/>
      <c r="OFO7855" s="2"/>
      <c r="OFP7855" s="2"/>
      <c r="OFQ7855" s="2"/>
      <c r="OFR7855" s="2"/>
      <c r="OFS7855" s="2"/>
      <c r="OFT7855" s="2"/>
      <c r="OFU7855" s="2"/>
      <c r="OFV7855" s="2"/>
      <c r="OFW7855" s="2"/>
      <c r="OFX7855" s="2"/>
      <c r="OFY7855" s="2"/>
      <c r="OFZ7855" s="2"/>
      <c r="OGA7855" s="2"/>
      <c r="OGB7855" s="2"/>
      <c r="OGC7855" s="2"/>
      <c r="OGD7855" s="2"/>
      <c r="OGE7855" s="2"/>
      <c r="OGF7855" s="2"/>
      <c r="OGG7855" s="2"/>
      <c r="OGH7855" s="2"/>
      <c r="OGI7855" s="2"/>
      <c r="OGJ7855" s="2"/>
      <c r="OGK7855" s="2"/>
      <c r="OGL7855" s="2"/>
      <c r="OGM7855" s="2"/>
      <c r="OGN7855" s="2"/>
      <c r="OGO7855" s="2"/>
      <c r="OGP7855" s="2"/>
      <c r="OGQ7855" s="2"/>
      <c r="OGR7855" s="2"/>
      <c r="OGS7855" s="2"/>
      <c r="OGT7855" s="2"/>
      <c r="OGU7855" s="2"/>
      <c r="OGV7855" s="2"/>
      <c r="OGW7855" s="2"/>
      <c r="OGX7855" s="2"/>
      <c r="OGY7855" s="2"/>
      <c r="OGZ7855" s="2"/>
      <c r="OHA7855" s="2"/>
      <c r="OHB7855" s="2"/>
      <c r="OHC7855" s="2"/>
      <c r="OHD7855" s="2"/>
      <c r="OHE7855" s="2"/>
      <c r="OHF7855" s="2"/>
      <c r="OHG7855" s="2"/>
      <c r="OHH7855" s="2"/>
      <c r="OHI7855" s="2"/>
      <c r="OHJ7855" s="2"/>
      <c r="OHK7855" s="2"/>
      <c r="OHL7855" s="2"/>
      <c r="OHM7855" s="2"/>
      <c r="OHN7855" s="2"/>
      <c r="OHO7855" s="2"/>
      <c r="OHP7855" s="2"/>
      <c r="OHQ7855" s="2"/>
      <c r="OHR7855" s="2"/>
      <c r="OHS7855" s="2"/>
      <c r="OHT7855" s="2"/>
      <c r="OHU7855" s="2"/>
      <c r="OHV7855" s="2"/>
      <c r="OHW7855" s="2"/>
      <c r="OHX7855" s="2"/>
      <c r="OHY7855" s="2"/>
      <c r="OHZ7855" s="2"/>
      <c r="OIA7855" s="2"/>
      <c r="OIB7855" s="2"/>
      <c r="OIC7855" s="2"/>
      <c r="OID7855" s="2"/>
      <c r="OIE7855" s="2"/>
      <c r="OIF7855" s="2"/>
      <c r="OIG7855" s="2"/>
      <c r="OIH7855" s="2"/>
      <c r="OII7855" s="2"/>
      <c r="OIJ7855" s="2"/>
      <c r="OIK7855" s="2"/>
      <c r="OIL7855" s="2"/>
      <c r="OIM7855" s="2"/>
      <c r="OIN7855" s="2"/>
      <c r="OIO7855" s="2"/>
      <c r="OIP7855" s="2"/>
      <c r="OIQ7855" s="2"/>
      <c r="OIR7855" s="2"/>
      <c r="OIS7855" s="2"/>
      <c r="OIT7855" s="2"/>
      <c r="OIU7855" s="2"/>
      <c r="OIV7855" s="2"/>
      <c r="OIW7855" s="2"/>
      <c r="OIX7855" s="2"/>
      <c r="OIY7855" s="2"/>
      <c r="OIZ7855" s="2"/>
      <c r="OJA7855" s="2"/>
      <c r="OJB7855" s="2"/>
      <c r="OJC7855" s="2"/>
      <c r="OJD7855" s="2"/>
      <c r="OJE7855" s="2"/>
      <c r="OJF7855" s="2"/>
      <c r="OJG7855" s="2"/>
      <c r="OJH7855" s="2"/>
      <c r="OJI7855" s="2"/>
      <c r="OJJ7855" s="2"/>
      <c r="OJK7855" s="2"/>
      <c r="OJL7855" s="2"/>
      <c r="OJM7855" s="2"/>
      <c r="OJN7855" s="2"/>
      <c r="OJO7855" s="2"/>
      <c r="OJP7855" s="2"/>
      <c r="OJQ7855" s="2"/>
      <c r="OJR7855" s="2"/>
      <c r="OJS7855" s="2"/>
      <c r="OJT7855" s="2"/>
      <c r="OJU7855" s="2"/>
      <c r="OJV7855" s="2"/>
      <c r="OJW7855" s="2"/>
      <c r="OJX7855" s="2"/>
      <c r="OJY7855" s="2"/>
      <c r="OJZ7855" s="2"/>
      <c r="OKA7855" s="2"/>
      <c r="OKB7855" s="2"/>
      <c r="OKC7855" s="2"/>
      <c r="OKD7855" s="2"/>
      <c r="OKE7855" s="2"/>
      <c r="OKF7855" s="2"/>
      <c r="OKG7855" s="2"/>
      <c r="OKH7855" s="2"/>
      <c r="OKI7855" s="2"/>
      <c r="OKJ7855" s="2"/>
      <c r="OKK7855" s="2"/>
      <c r="OKL7855" s="2"/>
      <c r="OKM7855" s="2"/>
      <c r="OKN7855" s="2"/>
      <c r="OKO7855" s="2"/>
      <c r="OKP7855" s="2"/>
      <c r="OKQ7855" s="2"/>
      <c r="OKR7855" s="2"/>
      <c r="OKS7855" s="2"/>
      <c r="OKT7855" s="2"/>
      <c r="OKU7855" s="2"/>
      <c r="OKV7855" s="2"/>
      <c r="OKW7855" s="2"/>
      <c r="OKX7855" s="2"/>
      <c r="OKY7855" s="2"/>
      <c r="OKZ7855" s="2"/>
      <c r="OLA7855" s="2"/>
      <c r="OLB7855" s="2"/>
      <c r="OLC7855" s="2"/>
      <c r="OLD7855" s="2"/>
      <c r="OLE7855" s="2"/>
      <c r="OLF7855" s="2"/>
      <c r="OLG7855" s="2"/>
      <c r="OLH7855" s="2"/>
      <c r="OLI7855" s="2"/>
      <c r="OLJ7855" s="2"/>
      <c r="OLK7855" s="2"/>
      <c r="OLL7855" s="2"/>
      <c r="OLM7855" s="2"/>
      <c r="OLN7855" s="2"/>
      <c r="OLO7855" s="2"/>
      <c r="OLP7855" s="2"/>
      <c r="OLQ7855" s="2"/>
      <c r="OLR7855" s="2"/>
      <c r="OLS7855" s="2"/>
      <c r="OLT7855" s="2"/>
      <c r="OLU7855" s="2"/>
      <c r="OLV7855" s="2"/>
      <c r="OLW7855" s="2"/>
      <c r="OLX7855" s="2"/>
      <c r="OLY7855" s="2"/>
      <c r="OLZ7855" s="2"/>
      <c r="OMA7855" s="2"/>
      <c r="OMB7855" s="2"/>
      <c r="OMC7855" s="2"/>
      <c r="OMD7855" s="2"/>
      <c r="OME7855" s="2"/>
      <c r="OMF7855" s="2"/>
      <c r="OMG7855" s="2"/>
      <c r="OMH7855" s="2"/>
      <c r="OMI7855" s="2"/>
      <c r="OMJ7855" s="2"/>
      <c r="OMK7855" s="2"/>
      <c r="OML7855" s="2"/>
      <c r="OMM7855" s="2"/>
      <c r="OMN7855" s="2"/>
      <c r="OMO7855" s="2"/>
      <c r="OMP7855" s="2"/>
      <c r="OMQ7855" s="2"/>
      <c r="OMR7855" s="2"/>
      <c r="OMS7855" s="2"/>
      <c r="OMT7855" s="2"/>
      <c r="OMU7855" s="2"/>
      <c r="OMV7855" s="2"/>
      <c r="OMW7855" s="2"/>
      <c r="OMX7855" s="2"/>
      <c r="OMY7855" s="2"/>
      <c r="OMZ7855" s="2"/>
      <c r="ONA7855" s="2"/>
      <c r="ONB7855" s="2"/>
      <c r="ONC7855" s="2"/>
      <c r="OND7855" s="2"/>
      <c r="ONE7855" s="2"/>
      <c r="ONF7855" s="2"/>
      <c r="ONG7855" s="2"/>
      <c r="ONH7855" s="2"/>
      <c r="ONI7855" s="2"/>
      <c r="ONJ7855" s="2"/>
      <c r="ONK7855" s="2"/>
      <c r="ONL7855" s="2"/>
      <c r="ONM7855" s="2"/>
      <c r="ONN7855" s="2"/>
      <c r="ONO7855" s="2"/>
      <c r="ONP7855" s="2"/>
      <c r="ONQ7855" s="2"/>
      <c r="ONR7855" s="2"/>
      <c r="ONS7855" s="2"/>
      <c r="ONT7855" s="2"/>
      <c r="ONU7855" s="2"/>
      <c r="ONV7855" s="2"/>
      <c r="ONW7855" s="2"/>
      <c r="ONX7855" s="2"/>
      <c r="ONY7855" s="2"/>
      <c r="ONZ7855" s="2"/>
      <c r="OOA7855" s="2"/>
      <c r="OOB7855" s="2"/>
      <c r="OOC7855" s="2"/>
      <c r="OOD7855" s="2"/>
      <c r="OOE7855" s="2"/>
      <c r="OOF7855" s="2"/>
      <c r="OOG7855" s="2"/>
      <c r="OOH7855" s="2"/>
      <c r="OOI7855" s="2"/>
      <c r="OOJ7855" s="2"/>
      <c r="OOK7855" s="2"/>
      <c r="OOL7855" s="2"/>
      <c r="OOM7855" s="2"/>
      <c r="OON7855" s="2"/>
      <c r="OOO7855" s="2"/>
      <c r="OOP7855" s="2"/>
      <c r="OOQ7855" s="2"/>
      <c r="OOR7855" s="2"/>
      <c r="OOS7855" s="2"/>
      <c r="OOT7855" s="2"/>
      <c r="OOU7855" s="2"/>
      <c r="OOV7855" s="2"/>
      <c r="OOW7855" s="2"/>
      <c r="OOX7855" s="2"/>
      <c r="OOY7855" s="2"/>
      <c r="OOZ7855" s="2"/>
      <c r="OPA7855" s="2"/>
      <c r="OPB7855" s="2"/>
      <c r="OPC7855" s="2"/>
      <c r="OPD7855" s="2"/>
      <c r="OPE7855" s="2"/>
      <c r="OPF7855" s="2"/>
      <c r="OPG7855" s="2"/>
      <c r="OPH7855" s="2"/>
      <c r="OPI7855" s="2"/>
      <c r="OPJ7855" s="2"/>
      <c r="OPK7855" s="2"/>
      <c r="OPL7855" s="2"/>
      <c r="OPM7855" s="2"/>
      <c r="OPN7855" s="2"/>
      <c r="OPO7855" s="2"/>
      <c r="OPP7855" s="2"/>
      <c r="OPQ7855" s="2"/>
      <c r="OPR7855" s="2"/>
      <c r="OPS7855" s="2"/>
      <c r="OPT7855" s="2"/>
      <c r="OPU7855" s="2"/>
      <c r="OPV7855" s="2"/>
      <c r="OPW7855" s="2"/>
      <c r="OPX7855" s="2"/>
      <c r="OPY7855" s="2"/>
      <c r="OPZ7855" s="2"/>
      <c r="OQA7855" s="2"/>
      <c r="OQB7855" s="2"/>
      <c r="OQC7855" s="2"/>
      <c r="OQD7855" s="2"/>
      <c r="OQE7855" s="2"/>
      <c r="OQF7855" s="2"/>
      <c r="OQG7855" s="2"/>
      <c r="OQH7855" s="2"/>
      <c r="OQI7855" s="2"/>
      <c r="OQJ7855" s="2"/>
      <c r="OQK7855" s="2"/>
      <c r="OQL7855" s="2"/>
      <c r="OQM7855" s="2"/>
      <c r="OQN7855" s="2"/>
      <c r="OQO7855" s="2"/>
      <c r="OQP7855" s="2"/>
      <c r="OQQ7855" s="2"/>
      <c r="OQR7855" s="2"/>
      <c r="OQS7855" s="2"/>
      <c r="OQT7855" s="2"/>
      <c r="OQU7855" s="2"/>
      <c r="OQV7855" s="2"/>
      <c r="OQW7855" s="2"/>
      <c r="OQX7855" s="2"/>
      <c r="OQY7855" s="2"/>
      <c r="OQZ7855" s="2"/>
      <c r="ORA7855" s="2"/>
      <c r="ORB7855" s="2"/>
      <c r="ORC7855" s="2"/>
      <c r="ORD7855" s="2"/>
      <c r="ORE7855" s="2"/>
      <c r="ORF7855" s="2"/>
      <c r="ORG7855" s="2"/>
      <c r="ORH7855" s="2"/>
      <c r="ORI7855" s="2"/>
      <c r="ORJ7855" s="2"/>
      <c r="ORK7855" s="2"/>
      <c r="ORL7855" s="2"/>
      <c r="ORM7855" s="2"/>
      <c r="ORN7855" s="2"/>
      <c r="ORO7855" s="2"/>
      <c r="ORP7855" s="2"/>
      <c r="ORQ7855" s="2"/>
      <c r="ORR7855" s="2"/>
      <c r="ORS7855" s="2"/>
      <c r="ORT7855" s="2"/>
      <c r="ORU7855" s="2"/>
      <c r="ORV7855" s="2"/>
      <c r="ORW7855" s="2"/>
      <c r="ORX7855" s="2"/>
      <c r="ORY7855" s="2"/>
      <c r="ORZ7855" s="2"/>
      <c r="OSA7855" s="2"/>
      <c r="OSB7855" s="2"/>
      <c r="OSC7855" s="2"/>
      <c r="OSD7855" s="2"/>
      <c r="OSE7855" s="2"/>
      <c r="OSF7855" s="2"/>
      <c r="OSG7855" s="2"/>
      <c r="OSH7855" s="2"/>
      <c r="OSI7855" s="2"/>
      <c r="OSJ7855" s="2"/>
      <c r="OSK7855" s="2"/>
      <c r="OSL7855" s="2"/>
      <c r="OSM7855" s="2"/>
      <c r="OSN7855" s="2"/>
      <c r="OSO7855" s="2"/>
      <c r="OSP7855" s="2"/>
      <c r="OSQ7855" s="2"/>
      <c r="OSR7855" s="2"/>
      <c r="OSS7855" s="2"/>
      <c r="OST7855" s="2"/>
      <c r="OSU7855" s="2"/>
      <c r="OSV7855" s="2"/>
      <c r="OSW7855" s="2"/>
      <c r="OSX7855" s="2"/>
      <c r="OSY7855" s="2"/>
      <c r="OSZ7855" s="2"/>
      <c r="OTA7855" s="2"/>
      <c r="OTB7855" s="2"/>
      <c r="OTC7855" s="2"/>
      <c r="OTD7855" s="2"/>
      <c r="OTE7855" s="2"/>
      <c r="OTF7855" s="2"/>
      <c r="OTG7855" s="2"/>
      <c r="OTH7855" s="2"/>
      <c r="OTI7855" s="2"/>
      <c r="OTJ7855" s="2"/>
      <c r="OTK7855" s="2"/>
      <c r="OTL7855" s="2"/>
      <c r="OTM7855" s="2"/>
      <c r="OTN7855" s="2"/>
      <c r="OTO7855" s="2"/>
      <c r="OTP7855" s="2"/>
      <c r="OTQ7855" s="2"/>
      <c r="OTR7855" s="2"/>
      <c r="OTS7855" s="2"/>
      <c r="OTT7855" s="2"/>
      <c r="OTU7855" s="2"/>
      <c r="OTV7855" s="2"/>
      <c r="OTW7855" s="2"/>
      <c r="OTX7855" s="2"/>
      <c r="OTY7855" s="2"/>
      <c r="OTZ7855" s="2"/>
      <c r="OUA7855" s="2"/>
      <c r="OUB7855" s="2"/>
      <c r="OUC7855" s="2"/>
      <c r="OUD7855" s="2"/>
      <c r="OUE7855" s="2"/>
      <c r="OUF7855" s="2"/>
      <c r="OUG7855" s="2"/>
      <c r="OUH7855" s="2"/>
      <c r="OUI7855" s="2"/>
      <c r="OUJ7855" s="2"/>
      <c r="OUK7855" s="2"/>
      <c r="OUL7855" s="2"/>
      <c r="OUM7855" s="2"/>
      <c r="OUN7855" s="2"/>
      <c r="OUO7855" s="2"/>
      <c r="OUP7855" s="2"/>
      <c r="OUQ7855" s="2"/>
      <c r="OUR7855" s="2"/>
      <c r="OUS7855" s="2"/>
      <c r="OUT7855" s="2"/>
      <c r="OUU7855" s="2"/>
      <c r="OUV7855" s="2"/>
      <c r="OUW7855" s="2"/>
      <c r="OUX7855" s="2"/>
      <c r="OUY7855" s="2"/>
      <c r="OUZ7855" s="2"/>
      <c r="OVA7855" s="2"/>
      <c r="OVB7855" s="2"/>
      <c r="OVC7855" s="2"/>
      <c r="OVD7855" s="2"/>
      <c r="OVE7855" s="2"/>
      <c r="OVF7855" s="2"/>
      <c r="OVG7855" s="2"/>
      <c r="OVH7855" s="2"/>
      <c r="OVI7855" s="2"/>
      <c r="OVJ7855" s="2"/>
      <c r="OVK7855" s="2"/>
      <c r="OVL7855" s="2"/>
      <c r="OVM7855" s="2"/>
      <c r="OVN7855" s="2"/>
      <c r="OVO7855" s="2"/>
      <c r="OVP7855" s="2"/>
      <c r="OVQ7855" s="2"/>
      <c r="OVR7855" s="2"/>
      <c r="OVS7855" s="2"/>
      <c r="OVT7855" s="2"/>
      <c r="OVU7855" s="2"/>
      <c r="OVV7855" s="2"/>
      <c r="OVW7855" s="2"/>
      <c r="OVX7855" s="2"/>
      <c r="OVY7855" s="2"/>
      <c r="OVZ7855" s="2"/>
      <c r="OWA7855" s="2"/>
      <c r="OWB7855" s="2"/>
      <c r="OWC7855" s="2"/>
      <c r="OWD7855" s="2"/>
      <c r="OWE7855" s="2"/>
      <c r="OWF7855" s="2"/>
      <c r="OWG7855" s="2"/>
      <c r="OWH7855" s="2"/>
      <c r="OWI7855" s="2"/>
      <c r="OWJ7855" s="2"/>
      <c r="OWK7855" s="2"/>
      <c r="OWL7855" s="2"/>
      <c r="OWM7855" s="2"/>
      <c r="OWN7855" s="2"/>
      <c r="OWO7855" s="2"/>
      <c r="OWP7855" s="2"/>
      <c r="OWQ7855" s="2"/>
      <c r="OWR7855" s="2"/>
      <c r="OWS7855" s="2"/>
      <c r="OWT7855" s="2"/>
      <c r="OWU7855" s="2"/>
      <c r="OWV7855" s="2"/>
      <c r="OWW7855" s="2"/>
      <c r="OWX7855" s="2"/>
      <c r="OWY7855" s="2"/>
      <c r="OWZ7855" s="2"/>
      <c r="OXA7855" s="2"/>
      <c r="OXB7855" s="2"/>
      <c r="OXC7855" s="2"/>
      <c r="OXD7855" s="2"/>
      <c r="OXE7855" s="2"/>
      <c r="OXF7855" s="2"/>
      <c r="OXG7855" s="2"/>
      <c r="OXH7855" s="2"/>
      <c r="OXI7855" s="2"/>
      <c r="OXJ7855" s="2"/>
      <c r="OXK7855" s="2"/>
      <c r="OXL7855" s="2"/>
      <c r="OXM7855" s="2"/>
      <c r="OXN7855" s="2"/>
      <c r="OXO7855" s="2"/>
      <c r="OXP7855" s="2"/>
      <c r="OXQ7855" s="2"/>
      <c r="OXR7855" s="2"/>
      <c r="OXS7855" s="2"/>
      <c r="OXT7855" s="2"/>
      <c r="OXU7855" s="2"/>
      <c r="OXV7855" s="2"/>
      <c r="OXW7855" s="2"/>
      <c r="OXX7855" s="2"/>
      <c r="OXY7855" s="2"/>
      <c r="OXZ7855" s="2"/>
      <c r="OYA7855" s="2"/>
      <c r="OYB7855" s="2"/>
      <c r="OYC7855" s="2"/>
      <c r="OYD7855" s="2"/>
      <c r="OYE7855" s="2"/>
      <c r="OYF7855" s="2"/>
      <c r="OYG7855" s="2"/>
      <c r="OYH7855" s="2"/>
      <c r="OYI7855" s="2"/>
      <c r="OYJ7855" s="2"/>
      <c r="OYK7855" s="2"/>
      <c r="OYL7855" s="2"/>
      <c r="OYM7855" s="2"/>
      <c r="OYN7855" s="2"/>
      <c r="OYO7855" s="2"/>
      <c r="OYP7855" s="2"/>
      <c r="OYQ7855" s="2"/>
      <c r="OYR7855" s="2"/>
      <c r="OYS7855" s="2"/>
      <c r="OYT7855" s="2"/>
      <c r="OYU7855" s="2"/>
      <c r="OYV7855" s="2"/>
      <c r="OYW7855" s="2"/>
      <c r="OYX7855" s="2"/>
      <c r="OYY7855" s="2"/>
      <c r="OYZ7855" s="2"/>
      <c r="OZA7855" s="2"/>
      <c r="OZB7855" s="2"/>
      <c r="OZC7855" s="2"/>
      <c r="OZD7855" s="2"/>
      <c r="OZE7855" s="2"/>
      <c r="OZF7855" s="2"/>
      <c r="OZG7855" s="2"/>
      <c r="OZH7855" s="2"/>
      <c r="OZI7855" s="2"/>
      <c r="OZJ7855" s="2"/>
      <c r="OZK7855" s="2"/>
      <c r="OZL7855" s="2"/>
      <c r="OZM7855" s="2"/>
      <c r="OZN7855" s="2"/>
      <c r="OZO7855" s="2"/>
      <c r="OZP7855" s="2"/>
      <c r="OZQ7855" s="2"/>
      <c r="OZR7855" s="2"/>
      <c r="OZS7855" s="2"/>
      <c r="OZT7855" s="2"/>
      <c r="OZU7855" s="2"/>
      <c r="OZV7855" s="2"/>
      <c r="OZW7855" s="2"/>
      <c r="OZX7855" s="2"/>
      <c r="OZY7855" s="2"/>
      <c r="OZZ7855" s="2"/>
      <c r="PAA7855" s="2"/>
      <c r="PAB7855" s="2"/>
      <c r="PAC7855" s="2"/>
      <c r="PAD7855" s="2"/>
      <c r="PAE7855" s="2"/>
      <c r="PAF7855" s="2"/>
      <c r="PAG7855" s="2"/>
      <c r="PAH7855" s="2"/>
      <c r="PAI7855" s="2"/>
      <c r="PAJ7855" s="2"/>
      <c r="PAK7855" s="2"/>
      <c r="PAL7855" s="2"/>
      <c r="PAM7855" s="2"/>
      <c r="PAN7855" s="2"/>
      <c r="PAO7855" s="2"/>
      <c r="PAP7855" s="2"/>
      <c r="PAQ7855" s="2"/>
      <c r="PAR7855" s="2"/>
      <c r="PAS7855" s="2"/>
      <c r="PAT7855" s="2"/>
      <c r="PAU7855" s="2"/>
      <c r="PAV7855" s="2"/>
      <c r="PAW7855" s="2"/>
      <c r="PAX7855" s="2"/>
      <c r="PAY7855" s="2"/>
      <c r="PAZ7855" s="2"/>
      <c r="PBA7855" s="2"/>
      <c r="PBB7855" s="2"/>
      <c r="PBC7855" s="2"/>
      <c r="PBD7855" s="2"/>
      <c r="PBE7855" s="2"/>
      <c r="PBF7855" s="2"/>
      <c r="PBG7855" s="2"/>
      <c r="PBH7855" s="2"/>
      <c r="PBI7855" s="2"/>
      <c r="PBJ7855" s="2"/>
      <c r="PBK7855" s="2"/>
      <c r="PBL7855" s="2"/>
      <c r="PBM7855" s="2"/>
      <c r="PBN7855" s="2"/>
      <c r="PBO7855" s="2"/>
      <c r="PBP7855" s="2"/>
      <c r="PBQ7855" s="2"/>
      <c r="PBR7855" s="2"/>
      <c r="PBS7855" s="2"/>
      <c r="PBT7855" s="2"/>
      <c r="PBU7855" s="2"/>
      <c r="PBV7855" s="2"/>
      <c r="PBW7855" s="2"/>
      <c r="PBX7855" s="2"/>
      <c r="PBY7855" s="2"/>
      <c r="PBZ7855" s="2"/>
      <c r="PCA7855" s="2"/>
      <c r="PCB7855" s="2"/>
      <c r="PCC7855" s="2"/>
      <c r="PCD7855" s="2"/>
      <c r="PCE7855" s="2"/>
      <c r="PCF7855" s="2"/>
      <c r="PCG7855" s="2"/>
      <c r="PCH7855" s="2"/>
      <c r="PCI7855" s="2"/>
      <c r="PCJ7855" s="2"/>
      <c r="PCK7855" s="2"/>
      <c r="PCL7855" s="2"/>
      <c r="PCM7855" s="2"/>
      <c r="PCN7855" s="2"/>
      <c r="PCO7855" s="2"/>
      <c r="PCP7855" s="2"/>
      <c r="PCQ7855" s="2"/>
      <c r="PCR7855" s="2"/>
      <c r="PCS7855" s="2"/>
      <c r="PCT7855" s="2"/>
      <c r="PCU7855" s="2"/>
      <c r="PCV7855" s="2"/>
      <c r="PCW7855" s="2"/>
      <c r="PCX7855" s="2"/>
      <c r="PCY7855" s="2"/>
      <c r="PCZ7855" s="2"/>
      <c r="PDA7855" s="2"/>
      <c r="PDB7855" s="2"/>
      <c r="PDC7855" s="2"/>
      <c r="PDD7855" s="2"/>
      <c r="PDE7855" s="2"/>
      <c r="PDF7855" s="2"/>
      <c r="PDG7855" s="2"/>
      <c r="PDH7855" s="2"/>
      <c r="PDI7855" s="2"/>
      <c r="PDJ7855" s="2"/>
      <c r="PDK7855" s="2"/>
      <c r="PDL7855" s="2"/>
      <c r="PDM7855" s="2"/>
      <c r="PDN7855" s="2"/>
      <c r="PDO7855" s="2"/>
      <c r="PDP7855" s="2"/>
      <c r="PDQ7855" s="2"/>
      <c r="PDR7855" s="2"/>
      <c r="PDS7855" s="2"/>
      <c r="PDT7855" s="2"/>
      <c r="PDU7855" s="2"/>
      <c r="PDV7855" s="2"/>
      <c r="PDW7855" s="2"/>
      <c r="PDX7855" s="2"/>
      <c r="PDY7855" s="2"/>
      <c r="PDZ7855" s="2"/>
      <c r="PEA7855" s="2"/>
      <c r="PEB7855" s="2"/>
      <c r="PEC7855" s="2"/>
      <c r="PED7855" s="2"/>
      <c r="PEE7855" s="2"/>
      <c r="PEF7855" s="2"/>
      <c r="PEG7855" s="2"/>
      <c r="PEH7855" s="2"/>
      <c r="PEI7855" s="2"/>
      <c r="PEJ7855" s="2"/>
      <c r="PEK7855" s="2"/>
      <c r="PEL7855" s="2"/>
      <c r="PEM7855" s="2"/>
      <c r="PEN7855" s="2"/>
      <c r="PEO7855" s="2"/>
      <c r="PEP7855" s="2"/>
      <c r="PEQ7855" s="2"/>
      <c r="PER7855" s="2"/>
      <c r="PES7855" s="2"/>
      <c r="PET7855" s="2"/>
      <c r="PEU7855" s="2"/>
      <c r="PEV7855" s="2"/>
      <c r="PEW7855" s="2"/>
      <c r="PEX7855" s="2"/>
      <c r="PEY7855" s="2"/>
      <c r="PEZ7855" s="2"/>
      <c r="PFA7855" s="2"/>
      <c r="PFB7855" s="2"/>
      <c r="PFC7855" s="2"/>
      <c r="PFD7855" s="2"/>
      <c r="PFE7855" s="2"/>
      <c r="PFF7855" s="2"/>
      <c r="PFG7855" s="2"/>
      <c r="PFH7855" s="2"/>
      <c r="PFI7855" s="2"/>
      <c r="PFJ7855" s="2"/>
      <c r="PFK7855" s="2"/>
      <c r="PFL7855" s="2"/>
      <c r="PFM7855" s="2"/>
      <c r="PFN7855" s="2"/>
      <c r="PFO7855" s="2"/>
      <c r="PFP7855" s="2"/>
      <c r="PFQ7855" s="2"/>
      <c r="PFR7855" s="2"/>
      <c r="PFS7855" s="2"/>
      <c r="PFT7855" s="2"/>
      <c r="PFU7855" s="2"/>
      <c r="PFV7855" s="2"/>
      <c r="PFW7855" s="2"/>
      <c r="PFX7855" s="2"/>
      <c r="PFY7855" s="2"/>
      <c r="PFZ7855" s="2"/>
      <c r="PGA7855" s="2"/>
      <c r="PGB7855" s="2"/>
      <c r="PGC7855" s="2"/>
      <c r="PGD7855" s="2"/>
      <c r="PGE7855" s="2"/>
      <c r="PGF7855" s="2"/>
      <c r="PGG7855" s="2"/>
      <c r="PGH7855" s="2"/>
      <c r="PGI7855" s="2"/>
      <c r="PGJ7855" s="2"/>
      <c r="PGK7855" s="2"/>
      <c r="PGL7855" s="2"/>
      <c r="PGM7855" s="2"/>
      <c r="PGN7855" s="2"/>
      <c r="PGO7855" s="2"/>
      <c r="PGP7855" s="2"/>
      <c r="PGQ7855" s="2"/>
      <c r="PGR7855" s="2"/>
      <c r="PGS7855" s="2"/>
      <c r="PGT7855" s="2"/>
      <c r="PGU7855" s="2"/>
      <c r="PGV7855" s="2"/>
      <c r="PGW7855" s="2"/>
      <c r="PGX7855" s="2"/>
      <c r="PGY7855" s="2"/>
      <c r="PGZ7855" s="2"/>
      <c r="PHA7855" s="2"/>
      <c r="PHB7855" s="2"/>
      <c r="PHC7855" s="2"/>
      <c r="PHD7855" s="2"/>
      <c r="PHE7855" s="2"/>
      <c r="PHF7855" s="2"/>
      <c r="PHG7855" s="2"/>
      <c r="PHH7855" s="2"/>
      <c r="PHI7855" s="2"/>
      <c r="PHJ7855" s="2"/>
      <c r="PHK7855" s="2"/>
      <c r="PHL7855" s="2"/>
      <c r="PHM7855" s="2"/>
      <c r="PHN7855" s="2"/>
      <c r="PHO7855" s="2"/>
      <c r="PHP7855" s="2"/>
      <c r="PHQ7855" s="2"/>
      <c r="PHR7855" s="2"/>
      <c r="PHS7855" s="2"/>
      <c r="PHT7855" s="2"/>
      <c r="PHU7855" s="2"/>
      <c r="PHV7855" s="2"/>
      <c r="PHW7855" s="2"/>
      <c r="PHX7855" s="2"/>
      <c r="PHY7855" s="2"/>
      <c r="PHZ7855" s="2"/>
      <c r="PIA7855" s="2"/>
      <c r="PIB7855" s="2"/>
      <c r="PIC7855" s="2"/>
      <c r="PID7855" s="2"/>
      <c r="PIE7855" s="2"/>
      <c r="PIF7855" s="2"/>
      <c r="PIG7855" s="2"/>
      <c r="PIH7855" s="2"/>
      <c r="PII7855" s="2"/>
      <c r="PIJ7855" s="2"/>
      <c r="PIK7855" s="2"/>
      <c r="PIL7855" s="2"/>
      <c r="PIM7855" s="2"/>
      <c r="PIN7855" s="2"/>
      <c r="PIO7855" s="2"/>
      <c r="PIP7855" s="2"/>
      <c r="PIQ7855" s="2"/>
      <c r="PIR7855" s="2"/>
      <c r="PIS7855" s="2"/>
      <c r="PIT7855" s="2"/>
      <c r="PIU7855" s="2"/>
      <c r="PIV7855" s="2"/>
      <c r="PIW7855" s="2"/>
      <c r="PIX7855" s="2"/>
      <c r="PIY7855" s="2"/>
      <c r="PIZ7855" s="2"/>
      <c r="PJA7855" s="2"/>
      <c r="PJB7855" s="2"/>
      <c r="PJC7855" s="2"/>
      <c r="PJD7855" s="2"/>
      <c r="PJE7855" s="2"/>
      <c r="PJF7855" s="2"/>
      <c r="PJG7855" s="2"/>
      <c r="PJH7855" s="2"/>
      <c r="PJI7855" s="2"/>
      <c r="PJJ7855" s="2"/>
      <c r="PJK7855" s="2"/>
      <c r="PJL7855" s="2"/>
      <c r="PJM7855" s="2"/>
      <c r="PJN7855" s="2"/>
      <c r="PJO7855" s="2"/>
      <c r="PJP7855" s="2"/>
      <c r="PJQ7855" s="2"/>
      <c r="PJR7855" s="2"/>
      <c r="PJS7855" s="2"/>
      <c r="PJT7855" s="2"/>
      <c r="PJU7855" s="2"/>
      <c r="PJV7855" s="2"/>
      <c r="PJW7855" s="2"/>
      <c r="PJX7855" s="2"/>
      <c r="PJY7855" s="2"/>
      <c r="PJZ7855" s="2"/>
      <c r="PKA7855" s="2"/>
      <c r="PKB7855" s="2"/>
      <c r="PKC7855" s="2"/>
      <c r="PKD7855" s="2"/>
      <c r="PKE7855" s="2"/>
      <c r="PKF7855" s="2"/>
      <c r="PKG7855" s="2"/>
      <c r="PKH7855" s="2"/>
      <c r="PKI7855" s="2"/>
      <c r="PKJ7855" s="2"/>
      <c r="PKK7855" s="2"/>
      <c r="PKL7855" s="2"/>
      <c r="PKM7855" s="2"/>
      <c r="PKN7855" s="2"/>
      <c r="PKO7855" s="2"/>
      <c r="PKP7855" s="2"/>
      <c r="PKQ7855" s="2"/>
      <c r="PKR7855" s="2"/>
      <c r="PKS7855" s="2"/>
      <c r="PKT7855" s="2"/>
      <c r="PKU7855" s="2"/>
      <c r="PKV7855" s="2"/>
      <c r="PKW7855" s="2"/>
      <c r="PKX7855" s="2"/>
      <c r="PKY7855" s="2"/>
      <c r="PKZ7855" s="2"/>
      <c r="PLA7855" s="2"/>
      <c r="PLB7855" s="2"/>
      <c r="PLC7855" s="2"/>
      <c r="PLD7855" s="2"/>
      <c r="PLE7855" s="2"/>
      <c r="PLF7855" s="2"/>
      <c r="PLG7855" s="2"/>
      <c r="PLH7855" s="2"/>
      <c r="PLI7855" s="2"/>
      <c r="PLJ7855" s="2"/>
      <c r="PLK7855" s="2"/>
      <c r="PLL7855" s="2"/>
      <c r="PLM7855" s="2"/>
      <c r="PLN7855" s="2"/>
      <c r="PLO7855" s="2"/>
      <c r="PLP7855" s="2"/>
      <c r="PLQ7855" s="2"/>
      <c r="PLR7855" s="2"/>
      <c r="PLS7855" s="2"/>
      <c r="PLT7855" s="2"/>
      <c r="PLU7855" s="2"/>
      <c r="PLV7855" s="2"/>
      <c r="PLW7855" s="2"/>
      <c r="PLX7855" s="2"/>
      <c r="PLY7855" s="2"/>
      <c r="PLZ7855" s="2"/>
      <c r="PMA7855" s="2"/>
      <c r="PMB7855" s="2"/>
      <c r="PMC7855" s="2"/>
      <c r="PMD7855" s="2"/>
      <c r="PME7855" s="2"/>
      <c r="PMF7855" s="2"/>
      <c r="PMG7855" s="2"/>
      <c r="PMH7855" s="2"/>
      <c r="PMI7855" s="2"/>
      <c r="PMJ7855" s="2"/>
      <c r="PMK7855" s="2"/>
      <c r="PML7855" s="2"/>
      <c r="PMM7855" s="2"/>
      <c r="PMN7855" s="2"/>
      <c r="PMO7855" s="2"/>
      <c r="PMP7855" s="2"/>
      <c r="PMQ7855" s="2"/>
      <c r="PMR7855" s="2"/>
      <c r="PMS7855" s="2"/>
      <c r="PMT7855" s="2"/>
      <c r="PMU7855" s="2"/>
      <c r="PMV7855" s="2"/>
      <c r="PMW7855" s="2"/>
      <c r="PMX7855" s="2"/>
      <c r="PMY7855" s="2"/>
      <c r="PMZ7855" s="2"/>
      <c r="PNA7855" s="2"/>
      <c r="PNB7855" s="2"/>
      <c r="PNC7855" s="2"/>
      <c r="PND7855" s="2"/>
      <c r="PNE7855" s="2"/>
      <c r="PNF7855" s="2"/>
      <c r="PNG7855" s="2"/>
      <c r="PNH7855" s="2"/>
      <c r="PNI7855" s="2"/>
      <c r="PNJ7855" s="2"/>
      <c r="PNK7855" s="2"/>
      <c r="PNL7855" s="2"/>
      <c r="PNM7855" s="2"/>
      <c r="PNN7855" s="2"/>
      <c r="PNO7855" s="2"/>
      <c r="PNP7855" s="2"/>
      <c r="PNQ7855" s="2"/>
      <c r="PNR7855" s="2"/>
      <c r="PNS7855" s="2"/>
      <c r="PNT7855" s="2"/>
      <c r="PNU7855" s="2"/>
      <c r="PNV7855" s="2"/>
      <c r="PNW7855" s="2"/>
      <c r="PNX7855" s="2"/>
      <c r="PNY7855" s="2"/>
      <c r="PNZ7855" s="2"/>
      <c r="POA7855" s="2"/>
      <c r="POB7855" s="2"/>
      <c r="POC7855" s="2"/>
      <c r="POD7855" s="2"/>
      <c r="POE7855" s="2"/>
      <c r="POF7855" s="2"/>
      <c r="POG7855" s="2"/>
      <c r="POH7855" s="2"/>
      <c r="POI7855" s="2"/>
      <c r="POJ7855" s="2"/>
      <c r="POK7855" s="2"/>
      <c r="POL7855" s="2"/>
      <c r="POM7855" s="2"/>
      <c r="PON7855" s="2"/>
      <c r="POO7855" s="2"/>
      <c r="POP7855" s="2"/>
      <c r="POQ7855" s="2"/>
      <c r="POR7855" s="2"/>
      <c r="POS7855" s="2"/>
      <c r="POT7855" s="2"/>
      <c r="POU7855" s="2"/>
      <c r="POV7855" s="2"/>
      <c r="POW7855" s="2"/>
      <c r="POX7855" s="2"/>
      <c r="POY7855" s="2"/>
      <c r="POZ7855" s="2"/>
      <c r="PPA7855" s="2"/>
      <c r="PPB7855" s="2"/>
      <c r="PPC7855" s="2"/>
      <c r="PPD7855" s="2"/>
      <c r="PPE7855" s="2"/>
      <c r="PPF7855" s="2"/>
      <c r="PPG7855" s="2"/>
      <c r="PPH7855" s="2"/>
      <c r="PPI7855" s="2"/>
      <c r="PPJ7855" s="2"/>
      <c r="PPK7855" s="2"/>
      <c r="PPL7855" s="2"/>
      <c r="PPM7855" s="2"/>
      <c r="PPN7855" s="2"/>
      <c r="PPO7855" s="2"/>
      <c r="PPP7855" s="2"/>
      <c r="PPQ7855" s="2"/>
      <c r="PPR7855" s="2"/>
      <c r="PPS7855" s="2"/>
      <c r="PPT7855" s="2"/>
      <c r="PPU7855" s="2"/>
      <c r="PPV7855" s="2"/>
      <c r="PPW7855" s="2"/>
      <c r="PPX7855" s="2"/>
      <c r="PPY7855" s="2"/>
      <c r="PPZ7855" s="2"/>
      <c r="PQA7855" s="2"/>
      <c r="PQB7855" s="2"/>
      <c r="PQC7855" s="2"/>
      <c r="PQD7855" s="2"/>
      <c r="PQE7855" s="2"/>
      <c r="PQF7855" s="2"/>
      <c r="PQG7855" s="2"/>
      <c r="PQH7855" s="2"/>
      <c r="PQI7855" s="2"/>
      <c r="PQJ7855" s="2"/>
      <c r="PQK7855" s="2"/>
      <c r="PQL7855" s="2"/>
      <c r="PQM7855" s="2"/>
      <c r="PQN7855" s="2"/>
      <c r="PQO7855" s="2"/>
      <c r="PQP7855" s="2"/>
      <c r="PQQ7855" s="2"/>
      <c r="PQR7855" s="2"/>
      <c r="PQS7855" s="2"/>
      <c r="PQT7855" s="2"/>
      <c r="PQU7855" s="2"/>
      <c r="PQV7855" s="2"/>
      <c r="PQW7855" s="2"/>
      <c r="PQX7855" s="2"/>
      <c r="PQY7855" s="2"/>
      <c r="PQZ7855" s="2"/>
      <c r="PRA7855" s="2"/>
      <c r="PRB7855" s="2"/>
      <c r="PRC7855" s="2"/>
      <c r="PRD7855" s="2"/>
      <c r="PRE7855" s="2"/>
      <c r="PRF7855" s="2"/>
      <c r="PRG7855" s="2"/>
      <c r="PRH7855" s="2"/>
      <c r="PRI7855" s="2"/>
      <c r="PRJ7855" s="2"/>
      <c r="PRK7855" s="2"/>
      <c r="PRL7855" s="2"/>
      <c r="PRM7855" s="2"/>
      <c r="PRN7855" s="2"/>
      <c r="PRO7855" s="2"/>
      <c r="PRP7855" s="2"/>
      <c r="PRQ7855" s="2"/>
      <c r="PRR7855" s="2"/>
      <c r="PRS7855" s="2"/>
      <c r="PRT7855" s="2"/>
      <c r="PRU7855" s="2"/>
      <c r="PRV7855" s="2"/>
      <c r="PRW7855" s="2"/>
      <c r="PRX7855" s="2"/>
      <c r="PRY7855" s="2"/>
      <c r="PRZ7855" s="2"/>
      <c r="PSA7855" s="2"/>
      <c r="PSB7855" s="2"/>
      <c r="PSC7855" s="2"/>
      <c r="PSD7855" s="2"/>
      <c r="PSE7855" s="2"/>
      <c r="PSF7855" s="2"/>
      <c r="PSG7855" s="2"/>
      <c r="PSH7855" s="2"/>
      <c r="PSI7855" s="2"/>
      <c r="PSJ7855" s="2"/>
      <c r="PSK7855" s="2"/>
      <c r="PSL7855" s="2"/>
      <c r="PSM7855" s="2"/>
      <c r="PSN7855" s="2"/>
      <c r="PSO7855" s="2"/>
      <c r="PSP7855" s="2"/>
      <c r="PSQ7855" s="2"/>
      <c r="PSR7855" s="2"/>
      <c r="PSS7855" s="2"/>
      <c r="PST7855" s="2"/>
      <c r="PSU7855" s="2"/>
      <c r="PSV7855" s="2"/>
      <c r="PSW7855" s="2"/>
      <c r="PSX7855" s="2"/>
      <c r="PSY7855" s="2"/>
      <c r="PSZ7855" s="2"/>
      <c r="PTA7855" s="2"/>
      <c r="PTB7855" s="2"/>
      <c r="PTC7855" s="2"/>
      <c r="PTD7855" s="2"/>
      <c r="PTE7855" s="2"/>
      <c r="PTF7855" s="2"/>
      <c r="PTG7855" s="2"/>
      <c r="PTH7855" s="2"/>
      <c r="PTI7855" s="2"/>
      <c r="PTJ7855" s="2"/>
      <c r="PTK7855" s="2"/>
      <c r="PTL7855" s="2"/>
      <c r="PTM7855" s="2"/>
      <c r="PTN7855" s="2"/>
      <c r="PTO7855" s="2"/>
      <c r="PTP7855" s="2"/>
      <c r="PTQ7855" s="2"/>
      <c r="PTR7855" s="2"/>
      <c r="PTS7855" s="2"/>
      <c r="PTT7855" s="2"/>
      <c r="PTU7855" s="2"/>
      <c r="PTV7855" s="2"/>
      <c r="PTW7855" s="2"/>
      <c r="PTX7855" s="2"/>
      <c r="PTY7855" s="2"/>
      <c r="PTZ7855" s="2"/>
      <c r="PUA7855" s="2"/>
      <c r="PUB7855" s="2"/>
      <c r="PUC7855" s="2"/>
      <c r="PUD7855" s="2"/>
      <c r="PUE7855" s="2"/>
      <c r="PUF7855" s="2"/>
      <c r="PUG7855" s="2"/>
      <c r="PUH7855" s="2"/>
      <c r="PUI7855" s="2"/>
      <c r="PUJ7855" s="2"/>
      <c r="PUK7855" s="2"/>
      <c r="PUL7855" s="2"/>
      <c r="PUM7855" s="2"/>
      <c r="PUN7855" s="2"/>
      <c r="PUO7855" s="2"/>
      <c r="PUP7855" s="2"/>
      <c r="PUQ7855" s="2"/>
      <c r="PUR7855" s="2"/>
      <c r="PUS7855" s="2"/>
      <c r="PUT7855" s="2"/>
      <c r="PUU7855" s="2"/>
      <c r="PUV7855" s="2"/>
      <c r="PUW7855" s="2"/>
      <c r="PUX7855" s="2"/>
      <c r="PUY7855" s="2"/>
      <c r="PUZ7855" s="2"/>
      <c r="PVA7855" s="2"/>
      <c r="PVB7855" s="2"/>
      <c r="PVC7855" s="2"/>
      <c r="PVD7855" s="2"/>
      <c r="PVE7855" s="2"/>
      <c r="PVF7855" s="2"/>
      <c r="PVG7855" s="2"/>
      <c r="PVH7855" s="2"/>
      <c r="PVI7855" s="2"/>
      <c r="PVJ7855" s="2"/>
      <c r="PVK7855" s="2"/>
      <c r="PVL7855" s="2"/>
      <c r="PVM7855" s="2"/>
      <c r="PVN7855" s="2"/>
      <c r="PVO7855" s="2"/>
      <c r="PVP7855" s="2"/>
      <c r="PVQ7855" s="2"/>
      <c r="PVR7855" s="2"/>
      <c r="PVS7855" s="2"/>
      <c r="PVT7855" s="2"/>
      <c r="PVU7855" s="2"/>
      <c r="PVV7855" s="2"/>
      <c r="PVW7855" s="2"/>
      <c r="PVX7855" s="2"/>
      <c r="PVY7855" s="2"/>
      <c r="PVZ7855" s="2"/>
      <c r="PWA7855" s="2"/>
      <c r="PWB7855" s="2"/>
      <c r="PWC7855" s="2"/>
      <c r="PWD7855" s="2"/>
      <c r="PWE7855" s="2"/>
      <c r="PWF7855" s="2"/>
      <c r="PWG7855" s="2"/>
      <c r="PWH7855" s="2"/>
      <c r="PWI7855" s="2"/>
      <c r="PWJ7855" s="2"/>
      <c r="PWK7855" s="2"/>
      <c r="PWL7855" s="2"/>
      <c r="PWM7855" s="2"/>
      <c r="PWN7855" s="2"/>
      <c r="PWO7855" s="2"/>
      <c r="PWP7855" s="2"/>
      <c r="PWQ7855" s="2"/>
      <c r="PWR7855" s="2"/>
      <c r="PWS7855" s="2"/>
      <c r="PWT7855" s="2"/>
      <c r="PWU7855" s="2"/>
      <c r="PWV7855" s="2"/>
      <c r="PWW7855" s="2"/>
      <c r="PWX7855" s="2"/>
      <c r="PWY7855" s="2"/>
      <c r="PWZ7855" s="2"/>
      <c r="PXA7855" s="2"/>
      <c r="PXB7855" s="2"/>
      <c r="PXC7855" s="2"/>
      <c r="PXD7855" s="2"/>
      <c r="PXE7855" s="2"/>
      <c r="PXF7855" s="2"/>
      <c r="PXG7855" s="2"/>
      <c r="PXH7855" s="2"/>
      <c r="PXI7855" s="2"/>
      <c r="PXJ7855" s="2"/>
      <c r="PXK7855" s="2"/>
      <c r="PXL7855" s="2"/>
      <c r="PXM7855" s="2"/>
      <c r="PXN7855" s="2"/>
      <c r="PXO7855" s="2"/>
      <c r="PXP7855" s="2"/>
      <c r="PXQ7855" s="2"/>
      <c r="PXR7855" s="2"/>
      <c r="PXS7855" s="2"/>
      <c r="PXT7855" s="2"/>
      <c r="PXU7855" s="2"/>
      <c r="PXV7855" s="2"/>
      <c r="PXW7855" s="2"/>
      <c r="PXX7855" s="2"/>
      <c r="PXY7855" s="2"/>
      <c r="PXZ7855" s="2"/>
      <c r="PYA7855" s="2"/>
      <c r="PYB7855" s="2"/>
      <c r="PYC7855" s="2"/>
      <c r="PYD7855" s="2"/>
      <c r="PYE7855" s="2"/>
      <c r="PYF7855" s="2"/>
      <c r="PYG7855" s="2"/>
      <c r="PYH7855" s="2"/>
      <c r="PYI7855" s="2"/>
      <c r="PYJ7855" s="2"/>
      <c r="PYK7855" s="2"/>
      <c r="PYL7855" s="2"/>
      <c r="PYM7855" s="2"/>
      <c r="PYN7855" s="2"/>
      <c r="PYO7855" s="2"/>
      <c r="PYP7855" s="2"/>
      <c r="PYQ7855" s="2"/>
      <c r="PYR7855" s="2"/>
      <c r="PYS7855" s="2"/>
      <c r="PYT7855" s="2"/>
      <c r="PYU7855" s="2"/>
      <c r="PYV7855" s="2"/>
      <c r="PYW7855" s="2"/>
      <c r="PYX7855" s="2"/>
      <c r="PYY7855" s="2"/>
      <c r="PYZ7855" s="2"/>
      <c r="PZA7855" s="2"/>
      <c r="PZB7855" s="2"/>
      <c r="PZC7855" s="2"/>
      <c r="PZD7855" s="2"/>
      <c r="PZE7855" s="2"/>
      <c r="PZF7855" s="2"/>
      <c r="PZG7855" s="2"/>
      <c r="PZH7855" s="2"/>
      <c r="PZI7855" s="2"/>
      <c r="PZJ7855" s="2"/>
      <c r="PZK7855" s="2"/>
      <c r="PZL7855" s="2"/>
      <c r="PZM7855" s="2"/>
      <c r="PZN7855" s="2"/>
      <c r="PZO7855" s="2"/>
      <c r="PZP7855" s="2"/>
      <c r="PZQ7855" s="2"/>
      <c r="PZR7855" s="2"/>
      <c r="PZS7855" s="2"/>
      <c r="PZT7855" s="2"/>
      <c r="PZU7855" s="2"/>
      <c r="PZV7855" s="2"/>
      <c r="PZW7855" s="2"/>
      <c r="PZX7855" s="2"/>
      <c r="PZY7855" s="2"/>
      <c r="PZZ7855" s="2"/>
      <c r="QAA7855" s="2"/>
      <c r="QAB7855" s="2"/>
      <c r="QAC7855" s="2"/>
      <c r="QAD7855" s="2"/>
      <c r="QAE7855" s="2"/>
      <c r="QAF7855" s="2"/>
      <c r="QAG7855" s="2"/>
      <c r="QAH7855" s="2"/>
      <c r="QAI7855" s="2"/>
      <c r="QAJ7855" s="2"/>
      <c r="QAK7855" s="2"/>
      <c r="QAL7855" s="2"/>
      <c r="QAM7855" s="2"/>
      <c r="QAN7855" s="2"/>
      <c r="QAO7855" s="2"/>
      <c r="QAP7855" s="2"/>
      <c r="QAQ7855" s="2"/>
      <c r="QAR7855" s="2"/>
      <c r="QAS7855" s="2"/>
      <c r="QAT7855" s="2"/>
      <c r="QAU7855" s="2"/>
      <c r="QAV7855" s="2"/>
      <c r="QAW7855" s="2"/>
      <c r="QAX7855" s="2"/>
      <c r="QAY7855" s="2"/>
      <c r="QAZ7855" s="2"/>
      <c r="QBA7855" s="2"/>
      <c r="QBB7855" s="2"/>
      <c r="QBC7855" s="2"/>
      <c r="QBD7855" s="2"/>
      <c r="QBE7855" s="2"/>
      <c r="QBF7855" s="2"/>
      <c r="QBG7855" s="2"/>
      <c r="QBH7855" s="2"/>
      <c r="QBI7855" s="2"/>
      <c r="QBJ7855" s="2"/>
      <c r="QBK7855" s="2"/>
      <c r="QBL7855" s="2"/>
      <c r="QBM7855" s="2"/>
      <c r="QBN7855" s="2"/>
      <c r="QBO7855" s="2"/>
      <c r="QBP7855" s="2"/>
      <c r="QBQ7855" s="2"/>
      <c r="QBR7855" s="2"/>
      <c r="QBS7855" s="2"/>
      <c r="QBT7855" s="2"/>
      <c r="QBU7855" s="2"/>
      <c r="QBV7855" s="2"/>
      <c r="QBW7855" s="2"/>
      <c r="QBX7855" s="2"/>
      <c r="QBY7855" s="2"/>
      <c r="QBZ7855" s="2"/>
      <c r="QCA7855" s="2"/>
      <c r="QCB7855" s="2"/>
      <c r="QCC7855" s="2"/>
      <c r="QCD7855" s="2"/>
      <c r="QCE7855" s="2"/>
      <c r="QCF7855" s="2"/>
      <c r="QCG7855" s="2"/>
      <c r="QCH7855" s="2"/>
      <c r="QCI7855" s="2"/>
      <c r="QCJ7855" s="2"/>
      <c r="QCK7855" s="2"/>
      <c r="QCL7855" s="2"/>
      <c r="QCM7855" s="2"/>
      <c r="QCN7855" s="2"/>
      <c r="QCO7855" s="2"/>
      <c r="QCP7855" s="2"/>
      <c r="QCQ7855" s="2"/>
      <c r="QCR7855" s="2"/>
      <c r="QCS7855" s="2"/>
      <c r="QCT7855" s="2"/>
      <c r="QCU7855" s="2"/>
      <c r="QCV7855" s="2"/>
      <c r="QCW7855" s="2"/>
      <c r="QCX7855" s="2"/>
      <c r="QCY7855" s="2"/>
      <c r="QCZ7855" s="2"/>
      <c r="QDA7855" s="2"/>
      <c r="QDB7855" s="2"/>
      <c r="QDC7855" s="2"/>
      <c r="QDD7855" s="2"/>
      <c r="QDE7855" s="2"/>
      <c r="QDF7855" s="2"/>
      <c r="QDG7855" s="2"/>
      <c r="QDH7855" s="2"/>
      <c r="QDI7855" s="2"/>
      <c r="QDJ7855" s="2"/>
      <c r="QDK7855" s="2"/>
      <c r="QDL7855" s="2"/>
      <c r="QDM7855" s="2"/>
      <c r="QDN7855" s="2"/>
      <c r="QDO7855" s="2"/>
      <c r="QDP7855" s="2"/>
      <c r="QDQ7855" s="2"/>
      <c r="QDR7855" s="2"/>
      <c r="QDS7855" s="2"/>
      <c r="QDT7855" s="2"/>
      <c r="QDU7855" s="2"/>
      <c r="QDV7855" s="2"/>
      <c r="QDW7855" s="2"/>
      <c r="QDX7855" s="2"/>
      <c r="QDY7855" s="2"/>
      <c r="QDZ7855" s="2"/>
      <c r="QEA7855" s="2"/>
      <c r="QEB7855" s="2"/>
      <c r="QEC7855" s="2"/>
      <c r="QED7855" s="2"/>
      <c r="QEE7855" s="2"/>
      <c r="QEF7855" s="2"/>
      <c r="QEG7855" s="2"/>
      <c r="QEH7855" s="2"/>
      <c r="QEI7855" s="2"/>
      <c r="QEJ7855" s="2"/>
      <c r="QEK7855" s="2"/>
      <c r="QEL7855" s="2"/>
      <c r="QEM7855" s="2"/>
      <c r="QEN7855" s="2"/>
      <c r="QEO7855" s="2"/>
      <c r="QEP7855" s="2"/>
      <c r="QEQ7855" s="2"/>
      <c r="QER7855" s="2"/>
      <c r="QES7855" s="2"/>
      <c r="QET7855" s="2"/>
      <c r="QEU7855" s="2"/>
      <c r="QEV7855" s="2"/>
      <c r="QEW7855" s="2"/>
      <c r="QEX7855" s="2"/>
      <c r="QEY7855" s="2"/>
      <c r="QEZ7855" s="2"/>
      <c r="QFA7855" s="2"/>
      <c r="QFB7855" s="2"/>
      <c r="QFC7855" s="2"/>
      <c r="QFD7855" s="2"/>
      <c r="QFE7855" s="2"/>
      <c r="QFF7855" s="2"/>
      <c r="QFG7855" s="2"/>
      <c r="QFH7855" s="2"/>
      <c r="QFI7855" s="2"/>
      <c r="QFJ7855" s="2"/>
      <c r="QFK7855" s="2"/>
      <c r="QFL7855" s="2"/>
      <c r="QFM7855" s="2"/>
      <c r="QFN7855" s="2"/>
      <c r="QFO7855" s="2"/>
      <c r="QFP7855" s="2"/>
      <c r="QFQ7855" s="2"/>
      <c r="QFR7855" s="2"/>
      <c r="QFS7855" s="2"/>
      <c r="QFT7855" s="2"/>
      <c r="QFU7855" s="2"/>
      <c r="QFV7855" s="2"/>
      <c r="QFW7855" s="2"/>
      <c r="QFX7855" s="2"/>
      <c r="QFY7855" s="2"/>
      <c r="QFZ7855" s="2"/>
      <c r="QGA7855" s="2"/>
      <c r="QGB7855" s="2"/>
      <c r="QGC7855" s="2"/>
      <c r="QGD7855" s="2"/>
      <c r="QGE7855" s="2"/>
      <c r="QGF7855" s="2"/>
      <c r="QGG7855" s="2"/>
      <c r="QGH7855" s="2"/>
      <c r="QGI7855" s="2"/>
      <c r="QGJ7855" s="2"/>
      <c r="QGK7855" s="2"/>
      <c r="QGL7855" s="2"/>
      <c r="QGM7855" s="2"/>
      <c r="QGN7855" s="2"/>
      <c r="QGO7855" s="2"/>
      <c r="QGP7855" s="2"/>
      <c r="QGQ7855" s="2"/>
      <c r="QGR7855" s="2"/>
      <c r="QGS7855" s="2"/>
      <c r="QGT7855" s="2"/>
      <c r="QGU7855" s="2"/>
      <c r="QGV7855" s="2"/>
      <c r="QGW7855" s="2"/>
      <c r="QGX7855" s="2"/>
      <c r="QGY7855" s="2"/>
      <c r="QGZ7855" s="2"/>
      <c r="QHA7855" s="2"/>
      <c r="QHB7855" s="2"/>
      <c r="QHC7855" s="2"/>
      <c r="QHD7855" s="2"/>
      <c r="QHE7855" s="2"/>
      <c r="QHF7855" s="2"/>
      <c r="QHG7855" s="2"/>
      <c r="QHH7855" s="2"/>
      <c r="QHI7855" s="2"/>
      <c r="QHJ7855" s="2"/>
      <c r="QHK7855" s="2"/>
      <c r="QHL7855" s="2"/>
      <c r="QHM7855" s="2"/>
      <c r="QHN7855" s="2"/>
      <c r="QHO7855" s="2"/>
      <c r="QHP7855" s="2"/>
      <c r="QHQ7855" s="2"/>
      <c r="QHR7855" s="2"/>
      <c r="QHS7855" s="2"/>
      <c r="QHT7855" s="2"/>
      <c r="QHU7855" s="2"/>
      <c r="QHV7855" s="2"/>
      <c r="QHW7855" s="2"/>
      <c r="QHX7855" s="2"/>
      <c r="QHY7855" s="2"/>
      <c r="QHZ7855" s="2"/>
      <c r="QIA7855" s="2"/>
      <c r="QIB7855" s="2"/>
      <c r="QIC7855" s="2"/>
      <c r="QID7855" s="2"/>
      <c r="QIE7855" s="2"/>
      <c r="QIF7855" s="2"/>
      <c r="QIG7855" s="2"/>
      <c r="QIH7855" s="2"/>
      <c r="QII7855" s="2"/>
      <c r="QIJ7855" s="2"/>
      <c r="QIK7855" s="2"/>
      <c r="QIL7855" s="2"/>
      <c r="QIM7855" s="2"/>
      <c r="QIN7855" s="2"/>
      <c r="QIO7855" s="2"/>
      <c r="QIP7855" s="2"/>
      <c r="QIQ7855" s="2"/>
      <c r="QIR7855" s="2"/>
      <c r="QIS7855" s="2"/>
      <c r="QIT7855" s="2"/>
      <c r="QIU7855" s="2"/>
      <c r="QIV7855" s="2"/>
      <c r="QIW7855" s="2"/>
      <c r="QIX7855" s="2"/>
      <c r="QIY7855" s="2"/>
      <c r="QIZ7855" s="2"/>
      <c r="QJA7855" s="2"/>
      <c r="QJB7855" s="2"/>
      <c r="QJC7855" s="2"/>
      <c r="QJD7855" s="2"/>
      <c r="QJE7855" s="2"/>
      <c r="QJF7855" s="2"/>
      <c r="QJG7855" s="2"/>
      <c r="QJH7855" s="2"/>
      <c r="QJI7855" s="2"/>
      <c r="QJJ7855" s="2"/>
      <c r="QJK7855" s="2"/>
      <c r="QJL7855" s="2"/>
      <c r="QJM7855" s="2"/>
      <c r="QJN7855" s="2"/>
      <c r="QJO7855" s="2"/>
      <c r="QJP7855" s="2"/>
      <c r="QJQ7855" s="2"/>
      <c r="QJR7855" s="2"/>
      <c r="QJS7855" s="2"/>
      <c r="QJT7855" s="2"/>
      <c r="QJU7855" s="2"/>
      <c r="QJV7855" s="2"/>
      <c r="QJW7855" s="2"/>
      <c r="QJX7855" s="2"/>
      <c r="QJY7855" s="2"/>
      <c r="QJZ7855" s="2"/>
      <c r="QKA7855" s="2"/>
      <c r="QKB7855" s="2"/>
      <c r="QKC7855" s="2"/>
      <c r="QKD7855" s="2"/>
      <c r="QKE7855" s="2"/>
      <c r="QKF7855" s="2"/>
      <c r="QKG7855" s="2"/>
      <c r="QKH7855" s="2"/>
      <c r="QKI7855" s="2"/>
      <c r="QKJ7855" s="2"/>
      <c r="QKK7855" s="2"/>
      <c r="QKL7855" s="2"/>
      <c r="QKM7855" s="2"/>
      <c r="QKN7855" s="2"/>
      <c r="QKO7855" s="2"/>
      <c r="QKP7855" s="2"/>
      <c r="QKQ7855" s="2"/>
      <c r="QKR7855" s="2"/>
      <c r="QKS7855" s="2"/>
      <c r="QKT7855" s="2"/>
      <c r="QKU7855" s="2"/>
      <c r="QKV7855" s="2"/>
      <c r="QKW7855" s="2"/>
      <c r="QKX7855" s="2"/>
      <c r="QKY7855" s="2"/>
      <c r="QKZ7855" s="2"/>
      <c r="QLA7855" s="2"/>
      <c r="QLB7855" s="2"/>
      <c r="QLC7855" s="2"/>
      <c r="QLD7855" s="2"/>
      <c r="QLE7855" s="2"/>
      <c r="QLF7855" s="2"/>
      <c r="QLG7855" s="2"/>
      <c r="QLH7855" s="2"/>
      <c r="QLI7855" s="2"/>
      <c r="QLJ7855" s="2"/>
      <c r="QLK7855" s="2"/>
      <c r="QLL7855" s="2"/>
      <c r="QLM7855" s="2"/>
      <c r="QLN7855" s="2"/>
      <c r="QLO7855" s="2"/>
      <c r="QLP7855" s="2"/>
      <c r="QLQ7855" s="2"/>
      <c r="QLR7855" s="2"/>
      <c r="QLS7855" s="2"/>
      <c r="QLT7855" s="2"/>
      <c r="QLU7855" s="2"/>
      <c r="QLV7855" s="2"/>
      <c r="QLW7855" s="2"/>
      <c r="QLX7855" s="2"/>
      <c r="QLY7855" s="2"/>
      <c r="QLZ7855" s="2"/>
      <c r="QMA7855" s="2"/>
      <c r="QMB7855" s="2"/>
      <c r="QMC7855" s="2"/>
      <c r="QMD7855" s="2"/>
      <c r="QME7855" s="2"/>
      <c r="QMF7855" s="2"/>
      <c r="QMG7855" s="2"/>
      <c r="QMH7855" s="2"/>
      <c r="QMI7855" s="2"/>
      <c r="QMJ7855" s="2"/>
      <c r="QMK7855" s="2"/>
      <c r="QML7855" s="2"/>
      <c r="QMM7855" s="2"/>
      <c r="QMN7855" s="2"/>
      <c r="QMO7855" s="2"/>
      <c r="QMP7855" s="2"/>
      <c r="QMQ7855" s="2"/>
      <c r="QMR7855" s="2"/>
      <c r="QMS7855" s="2"/>
      <c r="QMT7855" s="2"/>
      <c r="QMU7855" s="2"/>
      <c r="QMV7855" s="2"/>
      <c r="QMW7855" s="2"/>
      <c r="QMX7855" s="2"/>
      <c r="QMY7855" s="2"/>
      <c r="QMZ7855" s="2"/>
      <c r="QNA7855" s="2"/>
      <c r="QNB7855" s="2"/>
      <c r="QNC7855" s="2"/>
      <c r="QND7855" s="2"/>
      <c r="QNE7855" s="2"/>
      <c r="QNF7855" s="2"/>
      <c r="QNG7855" s="2"/>
      <c r="QNH7855" s="2"/>
      <c r="QNI7855" s="2"/>
      <c r="QNJ7855" s="2"/>
      <c r="QNK7855" s="2"/>
      <c r="QNL7855" s="2"/>
      <c r="QNM7855" s="2"/>
      <c r="QNN7855" s="2"/>
      <c r="QNO7855" s="2"/>
      <c r="QNP7855" s="2"/>
      <c r="QNQ7855" s="2"/>
      <c r="QNR7855" s="2"/>
      <c r="QNS7855" s="2"/>
      <c r="QNT7855" s="2"/>
      <c r="QNU7855" s="2"/>
      <c r="QNV7855" s="2"/>
      <c r="QNW7855" s="2"/>
      <c r="QNX7855" s="2"/>
      <c r="QNY7855" s="2"/>
      <c r="QNZ7855" s="2"/>
      <c r="QOA7855" s="2"/>
      <c r="QOB7855" s="2"/>
      <c r="QOC7855" s="2"/>
      <c r="QOD7855" s="2"/>
      <c r="QOE7855" s="2"/>
      <c r="QOF7855" s="2"/>
      <c r="QOG7855" s="2"/>
      <c r="QOH7855" s="2"/>
      <c r="QOI7855" s="2"/>
      <c r="QOJ7855" s="2"/>
      <c r="QOK7855" s="2"/>
      <c r="QOL7855" s="2"/>
      <c r="QOM7855" s="2"/>
      <c r="QON7855" s="2"/>
      <c r="QOO7855" s="2"/>
      <c r="QOP7855" s="2"/>
      <c r="QOQ7855" s="2"/>
      <c r="QOR7855" s="2"/>
      <c r="QOS7855" s="2"/>
      <c r="QOT7855" s="2"/>
      <c r="QOU7855" s="2"/>
      <c r="QOV7855" s="2"/>
      <c r="QOW7855" s="2"/>
      <c r="QOX7855" s="2"/>
      <c r="QOY7855" s="2"/>
      <c r="QOZ7855" s="2"/>
      <c r="QPA7855" s="2"/>
      <c r="QPB7855" s="2"/>
      <c r="QPC7855" s="2"/>
      <c r="QPD7855" s="2"/>
      <c r="QPE7855" s="2"/>
      <c r="QPF7855" s="2"/>
      <c r="QPG7855" s="2"/>
      <c r="QPH7855" s="2"/>
      <c r="QPI7855" s="2"/>
      <c r="QPJ7855" s="2"/>
      <c r="QPK7855" s="2"/>
      <c r="QPL7855" s="2"/>
      <c r="QPM7855" s="2"/>
      <c r="QPN7855" s="2"/>
      <c r="QPO7855" s="2"/>
      <c r="QPP7855" s="2"/>
      <c r="QPQ7855" s="2"/>
      <c r="QPR7855" s="2"/>
      <c r="QPS7855" s="2"/>
      <c r="QPT7855" s="2"/>
      <c r="QPU7855" s="2"/>
      <c r="QPV7855" s="2"/>
      <c r="QPW7855" s="2"/>
      <c r="QPX7855" s="2"/>
      <c r="QPY7855" s="2"/>
      <c r="QPZ7855" s="2"/>
      <c r="QQA7855" s="2"/>
      <c r="QQB7855" s="2"/>
      <c r="QQC7855" s="2"/>
      <c r="QQD7855" s="2"/>
      <c r="QQE7855" s="2"/>
      <c r="QQF7855" s="2"/>
      <c r="QQG7855" s="2"/>
      <c r="QQH7855" s="2"/>
      <c r="QQI7855" s="2"/>
      <c r="QQJ7855" s="2"/>
      <c r="QQK7855" s="2"/>
      <c r="QQL7855" s="2"/>
      <c r="QQM7855" s="2"/>
      <c r="QQN7855" s="2"/>
      <c r="QQO7855" s="2"/>
      <c r="QQP7855" s="2"/>
      <c r="QQQ7855" s="2"/>
      <c r="QQR7855" s="2"/>
      <c r="QQS7855" s="2"/>
      <c r="QQT7855" s="2"/>
      <c r="QQU7855" s="2"/>
      <c r="QQV7855" s="2"/>
      <c r="QQW7855" s="2"/>
      <c r="QQX7855" s="2"/>
      <c r="QQY7855" s="2"/>
      <c r="QQZ7855" s="2"/>
      <c r="QRA7855" s="2"/>
      <c r="QRB7855" s="2"/>
      <c r="QRC7855" s="2"/>
      <c r="QRD7855" s="2"/>
      <c r="QRE7855" s="2"/>
      <c r="QRF7855" s="2"/>
      <c r="QRG7855" s="2"/>
      <c r="QRH7855" s="2"/>
      <c r="QRI7855" s="2"/>
      <c r="QRJ7855" s="2"/>
      <c r="QRK7855" s="2"/>
      <c r="QRL7855" s="2"/>
      <c r="QRM7855" s="2"/>
      <c r="QRN7855" s="2"/>
      <c r="QRO7855" s="2"/>
      <c r="QRP7855" s="2"/>
      <c r="QRQ7855" s="2"/>
      <c r="QRR7855" s="2"/>
      <c r="QRS7855" s="2"/>
      <c r="QRT7855" s="2"/>
      <c r="QRU7855" s="2"/>
      <c r="QRV7855" s="2"/>
      <c r="QRW7855" s="2"/>
      <c r="QRX7855" s="2"/>
      <c r="QRY7855" s="2"/>
      <c r="QRZ7855" s="2"/>
      <c r="QSA7855" s="2"/>
      <c r="QSB7855" s="2"/>
      <c r="QSC7855" s="2"/>
      <c r="QSD7855" s="2"/>
      <c r="QSE7855" s="2"/>
      <c r="QSF7855" s="2"/>
      <c r="QSG7855" s="2"/>
      <c r="QSH7855" s="2"/>
      <c r="QSI7855" s="2"/>
      <c r="QSJ7855" s="2"/>
      <c r="QSK7855" s="2"/>
      <c r="QSL7855" s="2"/>
      <c r="QSM7855" s="2"/>
      <c r="QSN7855" s="2"/>
      <c r="QSO7855" s="2"/>
      <c r="QSP7855" s="2"/>
      <c r="QSQ7855" s="2"/>
      <c r="QSR7855" s="2"/>
      <c r="QSS7855" s="2"/>
      <c r="QST7855" s="2"/>
      <c r="QSU7855" s="2"/>
      <c r="QSV7855" s="2"/>
      <c r="QSW7855" s="2"/>
      <c r="QSX7855" s="2"/>
      <c r="QSY7855" s="2"/>
      <c r="QSZ7855" s="2"/>
      <c r="QTA7855" s="2"/>
      <c r="QTB7855" s="2"/>
      <c r="QTC7855" s="2"/>
      <c r="QTD7855" s="2"/>
      <c r="QTE7855" s="2"/>
      <c r="QTF7855" s="2"/>
      <c r="QTG7855" s="2"/>
      <c r="QTH7855" s="2"/>
      <c r="QTI7855" s="2"/>
      <c r="QTJ7855" s="2"/>
      <c r="QTK7855" s="2"/>
      <c r="QTL7855" s="2"/>
      <c r="QTM7855" s="2"/>
      <c r="QTN7855" s="2"/>
      <c r="QTO7855" s="2"/>
      <c r="QTP7855" s="2"/>
      <c r="QTQ7855" s="2"/>
      <c r="QTR7855" s="2"/>
      <c r="QTS7855" s="2"/>
      <c r="QTT7855" s="2"/>
      <c r="QTU7855" s="2"/>
      <c r="QTV7855" s="2"/>
      <c r="QTW7855" s="2"/>
      <c r="QTX7855" s="2"/>
      <c r="QTY7855" s="2"/>
      <c r="QTZ7855" s="2"/>
      <c r="QUA7855" s="2"/>
      <c r="QUB7855" s="2"/>
      <c r="QUC7855" s="2"/>
      <c r="QUD7855" s="2"/>
      <c r="QUE7855" s="2"/>
      <c r="QUF7855" s="2"/>
      <c r="QUG7855" s="2"/>
      <c r="QUH7855" s="2"/>
      <c r="QUI7855" s="2"/>
      <c r="QUJ7855" s="2"/>
      <c r="QUK7855" s="2"/>
      <c r="QUL7855" s="2"/>
      <c r="QUM7855" s="2"/>
      <c r="QUN7855" s="2"/>
      <c r="QUO7855" s="2"/>
      <c r="QUP7855" s="2"/>
      <c r="QUQ7855" s="2"/>
      <c r="QUR7855" s="2"/>
      <c r="QUS7855" s="2"/>
      <c r="QUT7855" s="2"/>
      <c r="QUU7855" s="2"/>
      <c r="QUV7855" s="2"/>
      <c r="QUW7855" s="2"/>
      <c r="QUX7855" s="2"/>
      <c r="QUY7855" s="2"/>
      <c r="QUZ7855" s="2"/>
      <c r="QVA7855" s="2"/>
      <c r="QVB7855" s="2"/>
      <c r="QVC7855" s="2"/>
      <c r="QVD7855" s="2"/>
      <c r="QVE7855" s="2"/>
      <c r="QVF7855" s="2"/>
      <c r="QVG7855" s="2"/>
      <c r="QVH7855" s="2"/>
      <c r="QVI7855" s="2"/>
      <c r="QVJ7855" s="2"/>
      <c r="QVK7855" s="2"/>
      <c r="QVL7855" s="2"/>
      <c r="QVM7855" s="2"/>
      <c r="QVN7855" s="2"/>
      <c r="QVO7855" s="2"/>
      <c r="QVP7855" s="2"/>
      <c r="QVQ7855" s="2"/>
      <c r="QVR7855" s="2"/>
      <c r="QVS7855" s="2"/>
      <c r="QVT7855" s="2"/>
      <c r="QVU7855" s="2"/>
      <c r="QVV7855" s="2"/>
      <c r="QVW7855" s="2"/>
      <c r="QVX7855" s="2"/>
      <c r="QVY7855" s="2"/>
      <c r="QVZ7855" s="2"/>
      <c r="QWA7855" s="2"/>
      <c r="QWB7855" s="2"/>
      <c r="QWC7855" s="2"/>
      <c r="QWD7855" s="2"/>
      <c r="QWE7855" s="2"/>
      <c r="QWF7855" s="2"/>
      <c r="QWG7855" s="2"/>
      <c r="QWH7855" s="2"/>
      <c r="QWI7855" s="2"/>
      <c r="QWJ7855" s="2"/>
      <c r="QWK7855" s="2"/>
      <c r="QWL7855" s="2"/>
      <c r="QWM7855" s="2"/>
      <c r="QWN7855" s="2"/>
      <c r="QWO7855" s="2"/>
      <c r="QWP7855" s="2"/>
      <c r="QWQ7855" s="2"/>
      <c r="QWR7855" s="2"/>
      <c r="QWS7855" s="2"/>
      <c r="QWT7855" s="2"/>
      <c r="QWU7855" s="2"/>
      <c r="QWV7855" s="2"/>
      <c r="QWW7855" s="2"/>
      <c r="QWX7855" s="2"/>
      <c r="QWY7855" s="2"/>
      <c r="QWZ7855" s="2"/>
      <c r="QXA7855" s="2"/>
      <c r="QXB7855" s="2"/>
      <c r="QXC7855" s="2"/>
      <c r="QXD7855" s="2"/>
      <c r="QXE7855" s="2"/>
      <c r="QXF7855" s="2"/>
      <c r="QXG7855" s="2"/>
      <c r="QXH7855" s="2"/>
      <c r="QXI7855" s="2"/>
      <c r="QXJ7855" s="2"/>
      <c r="QXK7855" s="2"/>
      <c r="QXL7855" s="2"/>
      <c r="QXM7855" s="2"/>
      <c r="QXN7855" s="2"/>
      <c r="QXO7855" s="2"/>
      <c r="QXP7855" s="2"/>
      <c r="QXQ7855" s="2"/>
      <c r="QXR7855" s="2"/>
      <c r="QXS7855" s="2"/>
      <c r="QXT7855" s="2"/>
      <c r="QXU7855" s="2"/>
      <c r="QXV7855" s="2"/>
      <c r="QXW7855" s="2"/>
      <c r="QXX7855" s="2"/>
      <c r="QXY7855" s="2"/>
      <c r="QXZ7855" s="2"/>
      <c r="QYA7855" s="2"/>
      <c r="QYB7855" s="2"/>
      <c r="QYC7855" s="2"/>
      <c r="QYD7855" s="2"/>
      <c r="QYE7855" s="2"/>
      <c r="QYF7855" s="2"/>
      <c r="QYG7855" s="2"/>
      <c r="QYH7855" s="2"/>
      <c r="QYI7855" s="2"/>
      <c r="QYJ7855" s="2"/>
      <c r="QYK7855" s="2"/>
      <c r="QYL7855" s="2"/>
      <c r="QYM7855" s="2"/>
      <c r="QYN7855" s="2"/>
      <c r="QYO7855" s="2"/>
      <c r="QYP7855" s="2"/>
      <c r="QYQ7855" s="2"/>
      <c r="QYR7855" s="2"/>
      <c r="QYS7855" s="2"/>
      <c r="QYT7855" s="2"/>
      <c r="QYU7855" s="2"/>
      <c r="QYV7855" s="2"/>
      <c r="QYW7855" s="2"/>
      <c r="QYX7855" s="2"/>
      <c r="QYY7855" s="2"/>
      <c r="QYZ7855" s="2"/>
      <c r="QZA7855" s="2"/>
      <c r="QZB7855" s="2"/>
      <c r="QZC7855" s="2"/>
      <c r="QZD7855" s="2"/>
      <c r="QZE7855" s="2"/>
      <c r="QZF7855" s="2"/>
      <c r="QZG7855" s="2"/>
      <c r="QZH7855" s="2"/>
      <c r="QZI7855" s="2"/>
      <c r="QZJ7855" s="2"/>
      <c r="QZK7855" s="2"/>
      <c r="QZL7855" s="2"/>
      <c r="QZM7855" s="2"/>
      <c r="QZN7855" s="2"/>
      <c r="QZO7855" s="2"/>
      <c r="QZP7855" s="2"/>
      <c r="QZQ7855" s="2"/>
      <c r="QZR7855" s="2"/>
      <c r="QZS7855" s="2"/>
      <c r="QZT7855" s="2"/>
      <c r="QZU7855" s="2"/>
      <c r="QZV7855" s="2"/>
      <c r="QZW7855" s="2"/>
      <c r="QZX7855" s="2"/>
      <c r="QZY7855" s="2"/>
      <c r="QZZ7855" s="2"/>
      <c r="RAA7855" s="2"/>
      <c r="RAB7855" s="2"/>
      <c r="RAC7855" s="2"/>
      <c r="RAD7855" s="2"/>
      <c r="RAE7855" s="2"/>
      <c r="RAF7855" s="2"/>
      <c r="RAG7855" s="2"/>
      <c r="RAH7855" s="2"/>
      <c r="RAI7855" s="2"/>
      <c r="RAJ7855" s="2"/>
      <c r="RAK7855" s="2"/>
      <c r="RAL7855" s="2"/>
      <c r="RAM7855" s="2"/>
      <c r="RAN7855" s="2"/>
      <c r="RAO7855" s="2"/>
      <c r="RAP7855" s="2"/>
      <c r="RAQ7855" s="2"/>
      <c r="RAR7855" s="2"/>
      <c r="RAS7855" s="2"/>
      <c r="RAT7855" s="2"/>
      <c r="RAU7855" s="2"/>
      <c r="RAV7855" s="2"/>
      <c r="RAW7855" s="2"/>
      <c r="RAX7855" s="2"/>
      <c r="RAY7855" s="2"/>
      <c r="RAZ7855" s="2"/>
      <c r="RBA7855" s="2"/>
      <c r="RBB7855" s="2"/>
      <c r="RBC7855" s="2"/>
      <c r="RBD7855" s="2"/>
      <c r="RBE7855" s="2"/>
      <c r="RBF7855" s="2"/>
      <c r="RBG7855" s="2"/>
      <c r="RBH7855" s="2"/>
      <c r="RBI7855" s="2"/>
      <c r="RBJ7855" s="2"/>
      <c r="RBK7855" s="2"/>
      <c r="RBL7855" s="2"/>
      <c r="RBM7855" s="2"/>
      <c r="RBN7855" s="2"/>
      <c r="RBO7855" s="2"/>
      <c r="RBP7855" s="2"/>
      <c r="RBQ7855" s="2"/>
      <c r="RBR7855" s="2"/>
      <c r="RBS7855" s="2"/>
      <c r="RBT7855" s="2"/>
      <c r="RBU7855" s="2"/>
      <c r="RBV7855" s="2"/>
      <c r="RBW7855" s="2"/>
      <c r="RBX7855" s="2"/>
      <c r="RBY7855" s="2"/>
      <c r="RBZ7855" s="2"/>
      <c r="RCA7855" s="2"/>
      <c r="RCB7855" s="2"/>
      <c r="RCC7855" s="2"/>
      <c r="RCD7855" s="2"/>
      <c r="RCE7855" s="2"/>
      <c r="RCF7855" s="2"/>
      <c r="RCG7855" s="2"/>
      <c r="RCH7855" s="2"/>
      <c r="RCI7855" s="2"/>
      <c r="RCJ7855" s="2"/>
      <c r="RCK7855" s="2"/>
      <c r="RCL7855" s="2"/>
      <c r="RCM7855" s="2"/>
      <c r="RCN7855" s="2"/>
      <c r="RCO7855" s="2"/>
      <c r="RCP7855" s="2"/>
      <c r="RCQ7855" s="2"/>
      <c r="RCR7855" s="2"/>
      <c r="RCS7855" s="2"/>
      <c r="RCT7855" s="2"/>
      <c r="RCU7855" s="2"/>
      <c r="RCV7855" s="2"/>
      <c r="RCW7855" s="2"/>
      <c r="RCX7855" s="2"/>
      <c r="RCY7855" s="2"/>
      <c r="RCZ7855" s="2"/>
      <c r="RDA7855" s="2"/>
      <c r="RDB7855" s="2"/>
      <c r="RDC7855" s="2"/>
      <c r="RDD7855" s="2"/>
      <c r="RDE7855" s="2"/>
      <c r="RDF7855" s="2"/>
      <c r="RDG7855" s="2"/>
      <c r="RDH7855" s="2"/>
      <c r="RDI7855" s="2"/>
      <c r="RDJ7855" s="2"/>
      <c r="RDK7855" s="2"/>
      <c r="RDL7855" s="2"/>
      <c r="RDM7855" s="2"/>
      <c r="RDN7855" s="2"/>
      <c r="RDO7855" s="2"/>
      <c r="RDP7855" s="2"/>
      <c r="RDQ7855" s="2"/>
      <c r="RDR7855" s="2"/>
      <c r="RDS7855" s="2"/>
      <c r="RDT7855" s="2"/>
      <c r="RDU7855" s="2"/>
      <c r="RDV7855" s="2"/>
      <c r="RDW7855" s="2"/>
      <c r="RDX7855" s="2"/>
      <c r="RDY7855" s="2"/>
      <c r="RDZ7855" s="2"/>
      <c r="REA7855" s="2"/>
      <c r="REB7855" s="2"/>
      <c r="REC7855" s="2"/>
      <c r="RED7855" s="2"/>
      <c r="REE7855" s="2"/>
      <c r="REF7855" s="2"/>
      <c r="REG7855" s="2"/>
      <c r="REH7855" s="2"/>
      <c r="REI7855" s="2"/>
      <c r="REJ7855" s="2"/>
      <c r="REK7855" s="2"/>
      <c r="REL7855" s="2"/>
      <c r="REM7855" s="2"/>
      <c r="REN7855" s="2"/>
      <c r="REO7855" s="2"/>
      <c r="REP7855" s="2"/>
      <c r="REQ7855" s="2"/>
      <c r="RER7855" s="2"/>
      <c r="RES7855" s="2"/>
      <c r="RET7855" s="2"/>
      <c r="REU7855" s="2"/>
      <c r="REV7855" s="2"/>
      <c r="REW7855" s="2"/>
      <c r="REX7855" s="2"/>
      <c r="REY7855" s="2"/>
      <c r="REZ7855" s="2"/>
      <c r="RFA7855" s="2"/>
      <c r="RFB7855" s="2"/>
      <c r="RFC7855" s="2"/>
      <c r="RFD7855" s="2"/>
      <c r="RFE7855" s="2"/>
      <c r="RFF7855" s="2"/>
      <c r="RFG7855" s="2"/>
      <c r="RFH7855" s="2"/>
      <c r="RFI7855" s="2"/>
      <c r="RFJ7855" s="2"/>
      <c r="RFK7855" s="2"/>
      <c r="RFL7855" s="2"/>
      <c r="RFM7855" s="2"/>
      <c r="RFN7855" s="2"/>
      <c r="RFO7855" s="2"/>
      <c r="RFP7855" s="2"/>
      <c r="RFQ7855" s="2"/>
      <c r="RFR7855" s="2"/>
      <c r="RFS7855" s="2"/>
      <c r="RFT7855" s="2"/>
      <c r="RFU7855" s="2"/>
      <c r="RFV7855" s="2"/>
      <c r="RFW7855" s="2"/>
      <c r="RFX7855" s="2"/>
      <c r="RFY7855" s="2"/>
      <c r="RFZ7855" s="2"/>
      <c r="RGA7855" s="2"/>
      <c r="RGB7855" s="2"/>
      <c r="RGC7855" s="2"/>
      <c r="RGD7855" s="2"/>
      <c r="RGE7855" s="2"/>
      <c r="RGF7855" s="2"/>
      <c r="RGG7855" s="2"/>
      <c r="RGH7855" s="2"/>
      <c r="RGI7855" s="2"/>
      <c r="RGJ7855" s="2"/>
      <c r="RGK7855" s="2"/>
      <c r="RGL7855" s="2"/>
      <c r="RGM7855" s="2"/>
      <c r="RGN7855" s="2"/>
      <c r="RGO7855" s="2"/>
      <c r="RGP7855" s="2"/>
      <c r="RGQ7855" s="2"/>
      <c r="RGR7855" s="2"/>
      <c r="RGS7855" s="2"/>
      <c r="RGT7855" s="2"/>
      <c r="RGU7855" s="2"/>
      <c r="RGV7855" s="2"/>
      <c r="RGW7855" s="2"/>
      <c r="RGX7855" s="2"/>
      <c r="RGY7855" s="2"/>
      <c r="RGZ7855" s="2"/>
      <c r="RHA7855" s="2"/>
      <c r="RHB7855" s="2"/>
      <c r="RHC7855" s="2"/>
      <c r="RHD7855" s="2"/>
      <c r="RHE7855" s="2"/>
      <c r="RHF7855" s="2"/>
      <c r="RHG7855" s="2"/>
      <c r="RHH7855" s="2"/>
      <c r="RHI7855" s="2"/>
      <c r="RHJ7855" s="2"/>
      <c r="RHK7855" s="2"/>
      <c r="RHL7855" s="2"/>
      <c r="RHM7855" s="2"/>
      <c r="RHN7855" s="2"/>
      <c r="RHO7855" s="2"/>
      <c r="RHP7855" s="2"/>
      <c r="RHQ7855" s="2"/>
      <c r="RHR7855" s="2"/>
      <c r="RHS7855" s="2"/>
      <c r="RHT7855" s="2"/>
      <c r="RHU7855" s="2"/>
      <c r="RHV7855" s="2"/>
      <c r="RHW7855" s="2"/>
      <c r="RHX7855" s="2"/>
      <c r="RHY7855" s="2"/>
      <c r="RHZ7855" s="2"/>
      <c r="RIA7855" s="2"/>
      <c r="RIB7855" s="2"/>
      <c r="RIC7855" s="2"/>
      <c r="RID7855" s="2"/>
      <c r="RIE7855" s="2"/>
      <c r="RIF7855" s="2"/>
      <c r="RIG7855" s="2"/>
      <c r="RIH7855" s="2"/>
      <c r="RII7855" s="2"/>
      <c r="RIJ7855" s="2"/>
      <c r="RIK7855" s="2"/>
      <c r="RIL7855" s="2"/>
      <c r="RIM7855" s="2"/>
      <c r="RIN7855" s="2"/>
      <c r="RIO7855" s="2"/>
      <c r="RIP7855" s="2"/>
      <c r="RIQ7855" s="2"/>
      <c r="RIR7855" s="2"/>
      <c r="RIS7855" s="2"/>
      <c r="RIT7855" s="2"/>
      <c r="RIU7855" s="2"/>
      <c r="RIV7855" s="2"/>
      <c r="RIW7855" s="2"/>
      <c r="RIX7855" s="2"/>
      <c r="RIY7855" s="2"/>
      <c r="RIZ7855" s="2"/>
      <c r="RJA7855" s="2"/>
      <c r="RJB7855" s="2"/>
      <c r="RJC7855" s="2"/>
      <c r="RJD7855" s="2"/>
      <c r="RJE7855" s="2"/>
      <c r="RJF7855" s="2"/>
      <c r="RJG7855" s="2"/>
      <c r="RJH7855" s="2"/>
      <c r="RJI7855" s="2"/>
      <c r="RJJ7855" s="2"/>
      <c r="RJK7855" s="2"/>
      <c r="RJL7855" s="2"/>
      <c r="RJM7855" s="2"/>
      <c r="RJN7855" s="2"/>
      <c r="RJO7855" s="2"/>
      <c r="RJP7855" s="2"/>
      <c r="RJQ7855" s="2"/>
      <c r="RJR7855" s="2"/>
      <c r="RJS7855" s="2"/>
      <c r="RJT7855" s="2"/>
      <c r="RJU7855" s="2"/>
      <c r="RJV7855" s="2"/>
      <c r="RJW7855" s="2"/>
      <c r="RJX7855" s="2"/>
      <c r="RJY7855" s="2"/>
      <c r="RJZ7855" s="2"/>
      <c r="RKA7855" s="2"/>
      <c r="RKB7855" s="2"/>
      <c r="RKC7855" s="2"/>
      <c r="RKD7855" s="2"/>
      <c r="RKE7855" s="2"/>
      <c r="RKF7855" s="2"/>
      <c r="RKG7855" s="2"/>
      <c r="RKH7855" s="2"/>
      <c r="RKI7855" s="2"/>
      <c r="RKJ7855" s="2"/>
      <c r="RKK7855" s="2"/>
      <c r="RKL7855" s="2"/>
      <c r="RKM7855" s="2"/>
      <c r="RKN7855" s="2"/>
      <c r="RKO7855" s="2"/>
      <c r="RKP7855" s="2"/>
      <c r="RKQ7855" s="2"/>
      <c r="RKR7855" s="2"/>
      <c r="RKS7855" s="2"/>
      <c r="RKT7855" s="2"/>
      <c r="RKU7855" s="2"/>
      <c r="RKV7855" s="2"/>
      <c r="RKW7855" s="2"/>
      <c r="RKX7855" s="2"/>
      <c r="RKY7855" s="2"/>
      <c r="RKZ7855" s="2"/>
      <c r="RLA7855" s="2"/>
      <c r="RLB7855" s="2"/>
      <c r="RLC7855" s="2"/>
      <c r="RLD7855" s="2"/>
      <c r="RLE7855" s="2"/>
      <c r="RLF7855" s="2"/>
      <c r="RLG7855" s="2"/>
      <c r="RLH7855" s="2"/>
      <c r="RLI7855" s="2"/>
      <c r="RLJ7855" s="2"/>
      <c r="RLK7855" s="2"/>
      <c r="RLL7855" s="2"/>
      <c r="RLM7855" s="2"/>
      <c r="RLN7855" s="2"/>
      <c r="RLO7855" s="2"/>
      <c r="RLP7855" s="2"/>
      <c r="RLQ7855" s="2"/>
      <c r="RLR7855" s="2"/>
      <c r="RLS7855" s="2"/>
      <c r="RLT7855" s="2"/>
      <c r="RLU7855" s="2"/>
      <c r="RLV7855" s="2"/>
      <c r="RLW7855" s="2"/>
      <c r="RLX7855" s="2"/>
      <c r="RLY7855" s="2"/>
      <c r="RLZ7855" s="2"/>
      <c r="RMA7855" s="2"/>
      <c r="RMB7855" s="2"/>
      <c r="RMC7855" s="2"/>
      <c r="RMD7855" s="2"/>
      <c r="RME7855" s="2"/>
      <c r="RMF7855" s="2"/>
      <c r="RMG7855" s="2"/>
      <c r="RMH7855" s="2"/>
      <c r="RMI7855" s="2"/>
      <c r="RMJ7855" s="2"/>
      <c r="RMK7855" s="2"/>
      <c r="RML7855" s="2"/>
      <c r="RMM7855" s="2"/>
      <c r="RMN7855" s="2"/>
      <c r="RMO7855" s="2"/>
      <c r="RMP7855" s="2"/>
      <c r="RMQ7855" s="2"/>
      <c r="RMR7855" s="2"/>
      <c r="RMS7855" s="2"/>
      <c r="RMT7855" s="2"/>
      <c r="RMU7855" s="2"/>
      <c r="RMV7855" s="2"/>
      <c r="RMW7855" s="2"/>
      <c r="RMX7855" s="2"/>
      <c r="RMY7855" s="2"/>
      <c r="RMZ7855" s="2"/>
      <c r="RNA7855" s="2"/>
      <c r="RNB7855" s="2"/>
      <c r="RNC7855" s="2"/>
      <c r="RND7855" s="2"/>
      <c r="RNE7855" s="2"/>
      <c r="RNF7855" s="2"/>
      <c r="RNG7855" s="2"/>
      <c r="RNH7855" s="2"/>
      <c r="RNI7855" s="2"/>
      <c r="RNJ7855" s="2"/>
      <c r="RNK7855" s="2"/>
      <c r="RNL7855" s="2"/>
      <c r="RNM7855" s="2"/>
      <c r="RNN7855" s="2"/>
      <c r="RNO7855" s="2"/>
      <c r="RNP7855" s="2"/>
      <c r="RNQ7855" s="2"/>
      <c r="RNR7855" s="2"/>
      <c r="RNS7855" s="2"/>
      <c r="RNT7855" s="2"/>
      <c r="RNU7855" s="2"/>
      <c r="RNV7855" s="2"/>
      <c r="RNW7855" s="2"/>
      <c r="RNX7855" s="2"/>
      <c r="RNY7855" s="2"/>
      <c r="RNZ7855" s="2"/>
      <c r="ROA7855" s="2"/>
      <c r="ROB7855" s="2"/>
      <c r="ROC7855" s="2"/>
      <c r="ROD7855" s="2"/>
      <c r="ROE7855" s="2"/>
      <c r="ROF7855" s="2"/>
      <c r="ROG7855" s="2"/>
      <c r="ROH7855" s="2"/>
      <c r="ROI7855" s="2"/>
      <c r="ROJ7855" s="2"/>
      <c r="ROK7855" s="2"/>
      <c r="ROL7855" s="2"/>
      <c r="ROM7855" s="2"/>
      <c r="RON7855" s="2"/>
      <c r="ROO7855" s="2"/>
      <c r="ROP7855" s="2"/>
      <c r="ROQ7855" s="2"/>
      <c r="ROR7855" s="2"/>
      <c r="ROS7855" s="2"/>
      <c r="ROT7855" s="2"/>
      <c r="ROU7855" s="2"/>
      <c r="ROV7855" s="2"/>
      <c r="ROW7855" s="2"/>
      <c r="ROX7855" s="2"/>
      <c r="ROY7855" s="2"/>
      <c r="ROZ7855" s="2"/>
      <c r="RPA7855" s="2"/>
      <c r="RPB7855" s="2"/>
      <c r="RPC7855" s="2"/>
      <c r="RPD7855" s="2"/>
      <c r="RPE7855" s="2"/>
      <c r="RPF7855" s="2"/>
      <c r="RPG7855" s="2"/>
      <c r="RPH7855" s="2"/>
      <c r="RPI7855" s="2"/>
      <c r="RPJ7855" s="2"/>
      <c r="RPK7855" s="2"/>
      <c r="RPL7855" s="2"/>
      <c r="RPM7855" s="2"/>
      <c r="RPN7855" s="2"/>
      <c r="RPO7855" s="2"/>
      <c r="RPP7855" s="2"/>
      <c r="RPQ7855" s="2"/>
      <c r="RPR7855" s="2"/>
      <c r="RPS7855" s="2"/>
      <c r="RPT7855" s="2"/>
      <c r="RPU7855" s="2"/>
      <c r="RPV7855" s="2"/>
      <c r="RPW7855" s="2"/>
      <c r="RPX7855" s="2"/>
      <c r="RPY7855" s="2"/>
      <c r="RPZ7855" s="2"/>
      <c r="RQA7855" s="2"/>
      <c r="RQB7855" s="2"/>
      <c r="RQC7855" s="2"/>
      <c r="RQD7855" s="2"/>
      <c r="RQE7855" s="2"/>
      <c r="RQF7855" s="2"/>
      <c r="RQG7855" s="2"/>
      <c r="RQH7855" s="2"/>
      <c r="RQI7855" s="2"/>
      <c r="RQJ7855" s="2"/>
      <c r="RQK7855" s="2"/>
      <c r="RQL7855" s="2"/>
      <c r="RQM7855" s="2"/>
      <c r="RQN7855" s="2"/>
      <c r="RQO7855" s="2"/>
      <c r="RQP7855" s="2"/>
      <c r="RQQ7855" s="2"/>
      <c r="RQR7855" s="2"/>
      <c r="RQS7855" s="2"/>
      <c r="RQT7855" s="2"/>
      <c r="RQU7855" s="2"/>
      <c r="RQV7855" s="2"/>
      <c r="RQW7855" s="2"/>
      <c r="RQX7855" s="2"/>
      <c r="RQY7855" s="2"/>
      <c r="RQZ7855" s="2"/>
      <c r="RRA7855" s="2"/>
      <c r="RRB7855" s="2"/>
      <c r="RRC7855" s="2"/>
      <c r="RRD7855" s="2"/>
      <c r="RRE7855" s="2"/>
      <c r="RRF7855" s="2"/>
      <c r="RRG7855" s="2"/>
      <c r="RRH7855" s="2"/>
      <c r="RRI7855" s="2"/>
      <c r="RRJ7855" s="2"/>
      <c r="RRK7855" s="2"/>
      <c r="RRL7855" s="2"/>
      <c r="RRM7855" s="2"/>
      <c r="RRN7855" s="2"/>
      <c r="RRO7855" s="2"/>
      <c r="RRP7855" s="2"/>
      <c r="RRQ7855" s="2"/>
      <c r="RRR7855" s="2"/>
      <c r="RRS7855" s="2"/>
      <c r="RRT7855" s="2"/>
      <c r="RRU7855" s="2"/>
      <c r="RRV7855" s="2"/>
      <c r="RRW7855" s="2"/>
      <c r="RRX7855" s="2"/>
      <c r="RRY7855" s="2"/>
      <c r="RRZ7855" s="2"/>
      <c r="RSA7855" s="2"/>
      <c r="RSB7855" s="2"/>
      <c r="RSC7855" s="2"/>
      <c r="RSD7855" s="2"/>
      <c r="RSE7855" s="2"/>
      <c r="RSF7855" s="2"/>
      <c r="RSG7855" s="2"/>
      <c r="RSH7855" s="2"/>
      <c r="RSI7855" s="2"/>
      <c r="RSJ7855" s="2"/>
      <c r="RSK7855" s="2"/>
      <c r="RSL7855" s="2"/>
      <c r="RSM7855" s="2"/>
      <c r="RSN7855" s="2"/>
      <c r="RSO7855" s="2"/>
      <c r="RSP7855" s="2"/>
      <c r="RSQ7855" s="2"/>
      <c r="RSR7855" s="2"/>
      <c r="RSS7855" s="2"/>
      <c r="RST7855" s="2"/>
      <c r="RSU7855" s="2"/>
      <c r="RSV7855" s="2"/>
      <c r="RSW7855" s="2"/>
      <c r="RSX7855" s="2"/>
      <c r="RSY7855" s="2"/>
      <c r="RSZ7855" s="2"/>
      <c r="RTA7855" s="2"/>
      <c r="RTB7855" s="2"/>
      <c r="RTC7855" s="2"/>
      <c r="RTD7855" s="2"/>
      <c r="RTE7855" s="2"/>
      <c r="RTF7855" s="2"/>
      <c r="RTG7855" s="2"/>
      <c r="RTH7855" s="2"/>
      <c r="RTI7855" s="2"/>
      <c r="RTJ7855" s="2"/>
      <c r="RTK7855" s="2"/>
      <c r="RTL7855" s="2"/>
      <c r="RTM7855" s="2"/>
      <c r="RTN7855" s="2"/>
      <c r="RTO7855" s="2"/>
      <c r="RTP7855" s="2"/>
      <c r="RTQ7855" s="2"/>
      <c r="RTR7855" s="2"/>
      <c r="RTS7855" s="2"/>
      <c r="RTT7855" s="2"/>
      <c r="RTU7855" s="2"/>
      <c r="RTV7855" s="2"/>
      <c r="RTW7855" s="2"/>
      <c r="RTX7855" s="2"/>
      <c r="RTY7855" s="2"/>
      <c r="RTZ7855" s="2"/>
      <c r="RUA7855" s="2"/>
      <c r="RUB7855" s="2"/>
      <c r="RUC7855" s="2"/>
      <c r="RUD7855" s="2"/>
      <c r="RUE7855" s="2"/>
      <c r="RUF7855" s="2"/>
      <c r="RUG7855" s="2"/>
      <c r="RUH7855" s="2"/>
      <c r="RUI7855" s="2"/>
      <c r="RUJ7855" s="2"/>
      <c r="RUK7855" s="2"/>
      <c r="RUL7855" s="2"/>
      <c r="RUM7855" s="2"/>
      <c r="RUN7855" s="2"/>
      <c r="RUO7855" s="2"/>
      <c r="RUP7855" s="2"/>
      <c r="RUQ7855" s="2"/>
      <c r="RUR7855" s="2"/>
      <c r="RUS7855" s="2"/>
      <c r="RUT7855" s="2"/>
      <c r="RUU7855" s="2"/>
      <c r="RUV7855" s="2"/>
      <c r="RUW7855" s="2"/>
      <c r="RUX7855" s="2"/>
      <c r="RUY7855" s="2"/>
      <c r="RUZ7855" s="2"/>
      <c r="RVA7855" s="2"/>
      <c r="RVB7855" s="2"/>
      <c r="RVC7855" s="2"/>
      <c r="RVD7855" s="2"/>
      <c r="RVE7855" s="2"/>
      <c r="RVF7855" s="2"/>
      <c r="RVG7855" s="2"/>
      <c r="RVH7855" s="2"/>
      <c r="RVI7855" s="2"/>
      <c r="RVJ7855" s="2"/>
      <c r="RVK7855" s="2"/>
      <c r="RVL7855" s="2"/>
      <c r="RVM7855" s="2"/>
      <c r="RVN7855" s="2"/>
      <c r="RVO7855" s="2"/>
      <c r="RVP7855" s="2"/>
      <c r="RVQ7855" s="2"/>
      <c r="RVR7855" s="2"/>
      <c r="RVS7855" s="2"/>
      <c r="RVT7855" s="2"/>
      <c r="RVU7855" s="2"/>
      <c r="RVV7855" s="2"/>
      <c r="RVW7855" s="2"/>
      <c r="RVX7855" s="2"/>
      <c r="RVY7855" s="2"/>
      <c r="RVZ7855" s="2"/>
      <c r="RWA7855" s="2"/>
      <c r="RWB7855" s="2"/>
      <c r="RWC7855" s="2"/>
      <c r="RWD7855" s="2"/>
      <c r="RWE7855" s="2"/>
      <c r="RWF7855" s="2"/>
      <c r="RWG7855" s="2"/>
      <c r="RWH7855" s="2"/>
      <c r="RWI7855" s="2"/>
      <c r="RWJ7855" s="2"/>
      <c r="RWK7855" s="2"/>
      <c r="RWL7855" s="2"/>
      <c r="RWM7855" s="2"/>
      <c r="RWN7855" s="2"/>
      <c r="RWO7855" s="2"/>
      <c r="RWP7855" s="2"/>
      <c r="RWQ7855" s="2"/>
      <c r="RWR7855" s="2"/>
      <c r="RWS7855" s="2"/>
      <c r="RWT7855" s="2"/>
      <c r="RWU7855" s="2"/>
      <c r="RWV7855" s="2"/>
      <c r="RWW7855" s="2"/>
      <c r="RWX7855" s="2"/>
      <c r="RWY7855" s="2"/>
      <c r="RWZ7855" s="2"/>
      <c r="RXA7855" s="2"/>
      <c r="RXB7855" s="2"/>
      <c r="RXC7855" s="2"/>
      <c r="RXD7855" s="2"/>
      <c r="RXE7855" s="2"/>
      <c r="RXF7855" s="2"/>
      <c r="RXG7855" s="2"/>
      <c r="RXH7855" s="2"/>
      <c r="RXI7855" s="2"/>
      <c r="RXJ7855" s="2"/>
      <c r="RXK7855" s="2"/>
      <c r="RXL7855" s="2"/>
      <c r="RXM7855" s="2"/>
      <c r="RXN7855" s="2"/>
      <c r="RXO7855" s="2"/>
      <c r="RXP7855" s="2"/>
      <c r="RXQ7855" s="2"/>
      <c r="RXR7855" s="2"/>
      <c r="RXS7855" s="2"/>
      <c r="RXT7855" s="2"/>
      <c r="RXU7855" s="2"/>
      <c r="RXV7855" s="2"/>
      <c r="RXW7855" s="2"/>
      <c r="RXX7855" s="2"/>
      <c r="RXY7855" s="2"/>
      <c r="RXZ7855" s="2"/>
      <c r="RYA7855" s="2"/>
      <c r="RYB7855" s="2"/>
      <c r="RYC7855" s="2"/>
      <c r="RYD7855" s="2"/>
      <c r="RYE7855" s="2"/>
      <c r="RYF7855" s="2"/>
      <c r="RYG7855" s="2"/>
      <c r="RYH7855" s="2"/>
      <c r="RYI7855" s="2"/>
      <c r="RYJ7855" s="2"/>
      <c r="RYK7855" s="2"/>
      <c r="RYL7855" s="2"/>
      <c r="RYM7855" s="2"/>
      <c r="RYN7855" s="2"/>
      <c r="RYO7855" s="2"/>
      <c r="RYP7855" s="2"/>
      <c r="RYQ7855" s="2"/>
      <c r="RYR7855" s="2"/>
      <c r="RYS7855" s="2"/>
      <c r="RYT7855" s="2"/>
      <c r="RYU7855" s="2"/>
      <c r="RYV7855" s="2"/>
      <c r="RYW7855" s="2"/>
      <c r="RYX7855" s="2"/>
      <c r="RYY7855" s="2"/>
      <c r="RYZ7855" s="2"/>
      <c r="RZA7855" s="2"/>
      <c r="RZB7855" s="2"/>
      <c r="RZC7855" s="2"/>
      <c r="RZD7855" s="2"/>
      <c r="RZE7855" s="2"/>
      <c r="RZF7855" s="2"/>
      <c r="RZG7855" s="2"/>
      <c r="RZH7855" s="2"/>
      <c r="RZI7855" s="2"/>
      <c r="RZJ7855" s="2"/>
      <c r="RZK7855" s="2"/>
      <c r="RZL7855" s="2"/>
      <c r="RZM7855" s="2"/>
      <c r="RZN7855" s="2"/>
      <c r="RZO7855" s="2"/>
      <c r="RZP7855" s="2"/>
      <c r="RZQ7855" s="2"/>
      <c r="RZR7855" s="2"/>
      <c r="RZS7855" s="2"/>
      <c r="RZT7855" s="2"/>
      <c r="RZU7855" s="2"/>
      <c r="RZV7855" s="2"/>
      <c r="RZW7855" s="2"/>
      <c r="RZX7855" s="2"/>
      <c r="RZY7855" s="2"/>
      <c r="RZZ7855" s="2"/>
      <c r="SAA7855" s="2"/>
      <c r="SAB7855" s="2"/>
      <c r="SAC7855" s="2"/>
      <c r="SAD7855" s="2"/>
      <c r="SAE7855" s="2"/>
      <c r="SAF7855" s="2"/>
      <c r="SAG7855" s="2"/>
      <c r="SAH7855" s="2"/>
      <c r="SAI7855" s="2"/>
      <c r="SAJ7855" s="2"/>
      <c r="SAK7855" s="2"/>
      <c r="SAL7855" s="2"/>
      <c r="SAM7855" s="2"/>
      <c r="SAN7855" s="2"/>
      <c r="SAO7855" s="2"/>
      <c r="SAP7855" s="2"/>
      <c r="SAQ7855" s="2"/>
      <c r="SAR7855" s="2"/>
      <c r="SAS7855" s="2"/>
      <c r="SAT7855" s="2"/>
      <c r="SAU7855" s="2"/>
      <c r="SAV7855" s="2"/>
      <c r="SAW7855" s="2"/>
      <c r="SAX7855" s="2"/>
      <c r="SAY7855" s="2"/>
      <c r="SAZ7855" s="2"/>
      <c r="SBA7855" s="2"/>
      <c r="SBB7855" s="2"/>
      <c r="SBC7855" s="2"/>
      <c r="SBD7855" s="2"/>
      <c r="SBE7855" s="2"/>
      <c r="SBF7855" s="2"/>
      <c r="SBG7855" s="2"/>
      <c r="SBH7855" s="2"/>
      <c r="SBI7855" s="2"/>
      <c r="SBJ7855" s="2"/>
      <c r="SBK7855" s="2"/>
      <c r="SBL7855" s="2"/>
      <c r="SBM7855" s="2"/>
      <c r="SBN7855" s="2"/>
      <c r="SBO7855" s="2"/>
      <c r="SBP7855" s="2"/>
      <c r="SBQ7855" s="2"/>
      <c r="SBR7855" s="2"/>
      <c r="SBS7855" s="2"/>
      <c r="SBT7855" s="2"/>
      <c r="SBU7855" s="2"/>
      <c r="SBV7855" s="2"/>
      <c r="SBW7855" s="2"/>
      <c r="SBX7855" s="2"/>
      <c r="SBY7855" s="2"/>
      <c r="SBZ7855" s="2"/>
      <c r="SCA7855" s="2"/>
      <c r="SCB7855" s="2"/>
      <c r="SCC7855" s="2"/>
      <c r="SCD7855" s="2"/>
      <c r="SCE7855" s="2"/>
      <c r="SCF7855" s="2"/>
      <c r="SCG7855" s="2"/>
      <c r="SCH7855" s="2"/>
      <c r="SCI7855" s="2"/>
      <c r="SCJ7855" s="2"/>
      <c r="SCK7855" s="2"/>
      <c r="SCL7855" s="2"/>
      <c r="SCM7855" s="2"/>
      <c r="SCN7855" s="2"/>
      <c r="SCO7855" s="2"/>
      <c r="SCP7855" s="2"/>
      <c r="SCQ7855" s="2"/>
      <c r="SCR7855" s="2"/>
      <c r="SCS7855" s="2"/>
      <c r="SCT7855" s="2"/>
      <c r="SCU7855" s="2"/>
      <c r="SCV7855" s="2"/>
      <c r="SCW7855" s="2"/>
      <c r="SCX7855" s="2"/>
      <c r="SCY7855" s="2"/>
      <c r="SCZ7855" s="2"/>
      <c r="SDA7855" s="2"/>
      <c r="SDB7855" s="2"/>
      <c r="SDC7855" s="2"/>
      <c r="SDD7855" s="2"/>
      <c r="SDE7855" s="2"/>
      <c r="SDF7855" s="2"/>
      <c r="SDG7855" s="2"/>
      <c r="SDH7855" s="2"/>
      <c r="SDI7855" s="2"/>
      <c r="SDJ7855" s="2"/>
      <c r="SDK7855" s="2"/>
      <c r="SDL7855" s="2"/>
      <c r="SDM7855" s="2"/>
      <c r="SDN7855" s="2"/>
      <c r="SDO7855" s="2"/>
      <c r="SDP7855" s="2"/>
      <c r="SDQ7855" s="2"/>
      <c r="SDR7855" s="2"/>
      <c r="SDS7855" s="2"/>
      <c r="SDT7855" s="2"/>
      <c r="SDU7855" s="2"/>
      <c r="SDV7855" s="2"/>
      <c r="SDW7855" s="2"/>
      <c r="SDX7855" s="2"/>
      <c r="SDY7855" s="2"/>
      <c r="SDZ7855" s="2"/>
      <c r="SEA7855" s="2"/>
      <c r="SEB7855" s="2"/>
      <c r="SEC7855" s="2"/>
      <c r="SED7855" s="2"/>
      <c r="SEE7855" s="2"/>
      <c r="SEF7855" s="2"/>
      <c r="SEG7855" s="2"/>
      <c r="SEH7855" s="2"/>
      <c r="SEI7855" s="2"/>
      <c r="SEJ7855" s="2"/>
      <c r="SEK7855" s="2"/>
      <c r="SEL7855" s="2"/>
      <c r="SEM7855" s="2"/>
      <c r="SEN7855" s="2"/>
      <c r="SEO7855" s="2"/>
      <c r="SEP7855" s="2"/>
      <c r="SEQ7855" s="2"/>
      <c r="SER7855" s="2"/>
      <c r="SES7855" s="2"/>
      <c r="SET7855" s="2"/>
      <c r="SEU7855" s="2"/>
      <c r="SEV7855" s="2"/>
      <c r="SEW7855" s="2"/>
      <c r="SEX7855" s="2"/>
      <c r="SEY7855" s="2"/>
      <c r="SEZ7855" s="2"/>
      <c r="SFA7855" s="2"/>
      <c r="SFB7855" s="2"/>
      <c r="SFC7855" s="2"/>
      <c r="SFD7855" s="2"/>
      <c r="SFE7855" s="2"/>
      <c r="SFF7855" s="2"/>
      <c r="SFG7855" s="2"/>
      <c r="SFH7855" s="2"/>
      <c r="SFI7855" s="2"/>
      <c r="SFJ7855" s="2"/>
      <c r="SFK7855" s="2"/>
      <c r="SFL7855" s="2"/>
      <c r="SFM7855" s="2"/>
      <c r="SFN7855" s="2"/>
      <c r="SFO7855" s="2"/>
      <c r="SFP7855" s="2"/>
      <c r="SFQ7855" s="2"/>
      <c r="SFR7855" s="2"/>
      <c r="SFS7855" s="2"/>
      <c r="SFT7855" s="2"/>
      <c r="SFU7855" s="2"/>
      <c r="SFV7855" s="2"/>
      <c r="SFW7855" s="2"/>
      <c r="SFX7855" s="2"/>
      <c r="SFY7855" s="2"/>
      <c r="SFZ7855" s="2"/>
      <c r="SGA7855" s="2"/>
      <c r="SGB7855" s="2"/>
      <c r="SGC7855" s="2"/>
      <c r="SGD7855" s="2"/>
      <c r="SGE7855" s="2"/>
      <c r="SGF7855" s="2"/>
      <c r="SGG7855" s="2"/>
      <c r="SGH7855" s="2"/>
      <c r="SGI7855" s="2"/>
      <c r="SGJ7855" s="2"/>
      <c r="SGK7855" s="2"/>
      <c r="SGL7855" s="2"/>
      <c r="SGM7855" s="2"/>
      <c r="SGN7855" s="2"/>
      <c r="SGO7855" s="2"/>
      <c r="SGP7855" s="2"/>
      <c r="SGQ7855" s="2"/>
      <c r="SGR7855" s="2"/>
      <c r="SGS7855" s="2"/>
      <c r="SGT7855" s="2"/>
      <c r="SGU7855" s="2"/>
      <c r="SGV7855" s="2"/>
      <c r="SGW7855" s="2"/>
      <c r="SGX7855" s="2"/>
      <c r="SGY7855" s="2"/>
      <c r="SGZ7855" s="2"/>
      <c r="SHA7855" s="2"/>
      <c r="SHB7855" s="2"/>
      <c r="SHC7855" s="2"/>
      <c r="SHD7855" s="2"/>
      <c r="SHE7855" s="2"/>
      <c r="SHF7855" s="2"/>
      <c r="SHG7855" s="2"/>
      <c r="SHH7855" s="2"/>
      <c r="SHI7855" s="2"/>
      <c r="SHJ7855" s="2"/>
      <c r="SHK7855" s="2"/>
      <c r="SHL7855" s="2"/>
      <c r="SHM7855" s="2"/>
      <c r="SHN7855" s="2"/>
      <c r="SHO7855" s="2"/>
      <c r="SHP7855" s="2"/>
      <c r="SHQ7855" s="2"/>
      <c r="SHR7855" s="2"/>
      <c r="SHS7855" s="2"/>
      <c r="SHT7855" s="2"/>
      <c r="SHU7855" s="2"/>
      <c r="SHV7855" s="2"/>
      <c r="SHW7855" s="2"/>
      <c r="SHX7855" s="2"/>
      <c r="SHY7855" s="2"/>
      <c r="SHZ7855" s="2"/>
      <c r="SIA7855" s="2"/>
      <c r="SIB7855" s="2"/>
      <c r="SIC7855" s="2"/>
      <c r="SID7855" s="2"/>
      <c r="SIE7855" s="2"/>
      <c r="SIF7855" s="2"/>
      <c r="SIG7855" s="2"/>
      <c r="SIH7855" s="2"/>
      <c r="SII7855" s="2"/>
      <c r="SIJ7855" s="2"/>
      <c r="SIK7855" s="2"/>
      <c r="SIL7855" s="2"/>
      <c r="SIM7855" s="2"/>
      <c r="SIN7855" s="2"/>
      <c r="SIO7855" s="2"/>
      <c r="SIP7855" s="2"/>
      <c r="SIQ7855" s="2"/>
      <c r="SIR7855" s="2"/>
      <c r="SIS7855" s="2"/>
      <c r="SIT7855" s="2"/>
      <c r="SIU7855" s="2"/>
      <c r="SIV7855" s="2"/>
      <c r="SIW7855" s="2"/>
      <c r="SIX7855" s="2"/>
      <c r="SIY7855" s="2"/>
      <c r="SIZ7855" s="2"/>
      <c r="SJA7855" s="2"/>
      <c r="SJB7855" s="2"/>
      <c r="SJC7855" s="2"/>
      <c r="SJD7855" s="2"/>
      <c r="SJE7855" s="2"/>
      <c r="SJF7855" s="2"/>
      <c r="SJG7855" s="2"/>
      <c r="SJH7855" s="2"/>
      <c r="SJI7855" s="2"/>
      <c r="SJJ7855" s="2"/>
      <c r="SJK7855" s="2"/>
      <c r="SJL7855" s="2"/>
      <c r="SJM7855" s="2"/>
      <c r="SJN7855" s="2"/>
      <c r="SJO7855" s="2"/>
      <c r="SJP7855" s="2"/>
      <c r="SJQ7855" s="2"/>
      <c r="SJR7855" s="2"/>
      <c r="SJS7855" s="2"/>
      <c r="SJT7855" s="2"/>
      <c r="SJU7855" s="2"/>
      <c r="SJV7855" s="2"/>
      <c r="SJW7855" s="2"/>
      <c r="SJX7855" s="2"/>
      <c r="SJY7855" s="2"/>
      <c r="SJZ7855" s="2"/>
      <c r="SKA7855" s="2"/>
      <c r="SKB7855" s="2"/>
      <c r="SKC7855" s="2"/>
      <c r="SKD7855" s="2"/>
      <c r="SKE7855" s="2"/>
      <c r="SKF7855" s="2"/>
      <c r="SKG7855" s="2"/>
      <c r="SKH7855" s="2"/>
      <c r="SKI7855" s="2"/>
      <c r="SKJ7855" s="2"/>
      <c r="SKK7855" s="2"/>
      <c r="SKL7855" s="2"/>
      <c r="SKM7855" s="2"/>
      <c r="SKN7855" s="2"/>
      <c r="SKO7855" s="2"/>
      <c r="SKP7855" s="2"/>
      <c r="SKQ7855" s="2"/>
      <c r="SKR7855" s="2"/>
      <c r="SKS7855" s="2"/>
      <c r="SKT7855" s="2"/>
      <c r="SKU7855" s="2"/>
      <c r="SKV7855" s="2"/>
      <c r="SKW7855" s="2"/>
      <c r="SKX7855" s="2"/>
      <c r="SKY7855" s="2"/>
      <c r="SKZ7855" s="2"/>
      <c r="SLA7855" s="2"/>
      <c r="SLB7855" s="2"/>
      <c r="SLC7855" s="2"/>
      <c r="SLD7855" s="2"/>
      <c r="SLE7855" s="2"/>
      <c r="SLF7855" s="2"/>
      <c r="SLG7855" s="2"/>
      <c r="SLH7855" s="2"/>
      <c r="SLI7855" s="2"/>
      <c r="SLJ7855" s="2"/>
      <c r="SLK7855" s="2"/>
      <c r="SLL7855" s="2"/>
      <c r="SLM7855" s="2"/>
      <c r="SLN7855" s="2"/>
      <c r="SLO7855" s="2"/>
      <c r="SLP7855" s="2"/>
      <c r="SLQ7855" s="2"/>
      <c r="SLR7855" s="2"/>
      <c r="SLS7855" s="2"/>
      <c r="SLT7855" s="2"/>
      <c r="SLU7855" s="2"/>
      <c r="SLV7855" s="2"/>
      <c r="SLW7855" s="2"/>
      <c r="SLX7855" s="2"/>
      <c r="SLY7855" s="2"/>
      <c r="SLZ7855" s="2"/>
      <c r="SMA7855" s="2"/>
      <c r="SMB7855" s="2"/>
      <c r="SMC7855" s="2"/>
      <c r="SMD7855" s="2"/>
      <c r="SME7855" s="2"/>
      <c r="SMF7855" s="2"/>
      <c r="SMG7855" s="2"/>
      <c r="SMH7855" s="2"/>
      <c r="SMI7855" s="2"/>
      <c r="SMJ7855" s="2"/>
      <c r="SMK7855" s="2"/>
      <c r="SML7855" s="2"/>
      <c r="SMM7855" s="2"/>
      <c r="SMN7855" s="2"/>
      <c r="SMO7855" s="2"/>
      <c r="SMP7855" s="2"/>
      <c r="SMQ7855" s="2"/>
      <c r="SMR7855" s="2"/>
      <c r="SMS7855" s="2"/>
      <c r="SMT7855" s="2"/>
      <c r="SMU7855" s="2"/>
      <c r="SMV7855" s="2"/>
      <c r="SMW7855" s="2"/>
      <c r="SMX7855" s="2"/>
      <c r="SMY7855" s="2"/>
      <c r="SMZ7855" s="2"/>
      <c r="SNA7855" s="2"/>
      <c r="SNB7855" s="2"/>
      <c r="SNC7855" s="2"/>
      <c r="SND7855" s="2"/>
      <c r="SNE7855" s="2"/>
      <c r="SNF7855" s="2"/>
      <c r="SNG7855" s="2"/>
      <c r="SNH7855" s="2"/>
      <c r="SNI7855" s="2"/>
      <c r="SNJ7855" s="2"/>
      <c r="SNK7855" s="2"/>
      <c r="SNL7855" s="2"/>
      <c r="SNM7855" s="2"/>
      <c r="SNN7855" s="2"/>
      <c r="SNO7855" s="2"/>
      <c r="SNP7855" s="2"/>
      <c r="SNQ7855" s="2"/>
      <c r="SNR7855" s="2"/>
      <c r="SNS7855" s="2"/>
      <c r="SNT7855" s="2"/>
      <c r="SNU7855" s="2"/>
      <c r="SNV7855" s="2"/>
      <c r="SNW7855" s="2"/>
      <c r="SNX7855" s="2"/>
      <c r="SNY7855" s="2"/>
      <c r="SNZ7855" s="2"/>
      <c r="SOA7855" s="2"/>
      <c r="SOB7855" s="2"/>
      <c r="SOC7855" s="2"/>
      <c r="SOD7855" s="2"/>
      <c r="SOE7855" s="2"/>
      <c r="SOF7855" s="2"/>
      <c r="SOG7855" s="2"/>
      <c r="SOH7855" s="2"/>
      <c r="SOI7855" s="2"/>
      <c r="SOJ7855" s="2"/>
      <c r="SOK7855" s="2"/>
      <c r="SOL7855" s="2"/>
      <c r="SOM7855" s="2"/>
      <c r="SON7855" s="2"/>
      <c r="SOO7855" s="2"/>
      <c r="SOP7855" s="2"/>
      <c r="SOQ7855" s="2"/>
      <c r="SOR7855" s="2"/>
      <c r="SOS7855" s="2"/>
      <c r="SOT7855" s="2"/>
      <c r="SOU7855" s="2"/>
      <c r="SOV7855" s="2"/>
      <c r="SOW7855" s="2"/>
      <c r="SOX7855" s="2"/>
      <c r="SOY7855" s="2"/>
      <c r="SOZ7855" s="2"/>
      <c r="SPA7855" s="2"/>
      <c r="SPB7855" s="2"/>
      <c r="SPC7855" s="2"/>
      <c r="SPD7855" s="2"/>
      <c r="SPE7855" s="2"/>
      <c r="SPF7855" s="2"/>
      <c r="SPG7855" s="2"/>
      <c r="SPH7855" s="2"/>
      <c r="SPI7855" s="2"/>
      <c r="SPJ7855" s="2"/>
      <c r="SPK7855" s="2"/>
      <c r="SPL7855" s="2"/>
      <c r="SPM7855" s="2"/>
      <c r="SPN7855" s="2"/>
      <c r="SPO7855" s="2"/>
      <c r="SPP7855" s="2"/>
      <c r="SPQ7855" s="2"/>
      <c r="SPR7855" s="2"/>
      <c r="SPS7855" s="2"/>
      <c r="SPT7855" s="2"/>
      <c r="SPU7855" s="2"/>
      <c r="SPV7855" s="2"/>
      <c r="SPW7855" s="2"/>
      <c r="SPX7855" s="2"/>
      <c r="SPY7855" s="2"/>
      <c r="SPZ7855" s="2"/>
      <c r="SQA7855" s="2"/>
      <c r="SQB7855" s="2"/>
      <c r="SQC7855" s="2"/>
      <c r="SQD7855" s="2"/>
      <c r="SQE7855" s="2"/>
      <c r="SQF7855" s="2"/>
      <c r="SQG7855" s="2"/>
      <c r="SQH7855" s="2"/>
      <c r="SQI7855" s="2"/>
      <c r="SQJ7855" s="2"/>
      <c r="SQK7855" s="2"/>
      <c r="SQL7855" s="2"/>
      <c r="SQM7855" s="2"/>
      <c r="SQN7855" s="2"/>
      <c r="SQO7855" s="2"/>
      <c r="SQP7855" s="2"/>
      <c r="SQQ7855" s="2"/>
      <c r="SQR7855" s="2"/>
      <c r="SQS7855" s="2"/>
      <c r="SQT7855" s="2"/>
      <c r="SQU7855" s="2"/>
      <c r="SQV7855" s="2"/>
      <c r="SQW7855" s="2"/>
      <c r="SQX7855" s="2"/>
      <c r="SQY7855" s="2"/>
      <c r="SQZ7855" s="2"/>
      <c r="SRA7855" s="2"/>
      <c r="SRB7855" s="2"/>
      <c r="SRC7855" s="2"/>
      <c r="SRD7855" s="2"/>
      <c r="SRE7855" s="2"/>
      <c r="SRF7855" s="2"/>
      <c r="SRG7855" s="2"/>
      <c r="SRH7855" s="2"/>
      <c r="SRI7855" s="2"/>
      <c r="SRJ7855" s="2"/>
      <c r="SRK7855" s="2"/>
      <c r="SRL7855" s="2"/>
      <c r="SRM7855" s="2"/>
      <c r="SRN7855" s="2"/>
      <c r="SRO7855" s="2"/>
      <c r="SRP7855" s="2"/>
      <c r="SRQ7855" s="2"/>
      <c r="SRR7855" s="2"/>
      <c r="SRS7855" s="2"/>
      <c r="SRT7855" s="2"/>
      <c r="SRU7855" s="2"/>
      <c r="SRV7855" s="2"/>
      <c r="SRW7855" s="2"/>
      <c r="SRX7855" s="2"/>
      <c r="SRY7855" s="2"/>
      <c r="SRZ7855" s="2"/>
      <c r="SSA7855" s="2"/>
      <c r="SSB7855" s="2"/>
      <c r="SSC7855" s="2"/>
      <c r="SSD7855" s="2"/>
      <c r="SSE7855" s="2"/>
      <c r="SSF7855" s="2"/>
      <c r="SSG7855" s="2"/>
      <c r="SSH7855" s="2"/>
      <c r="SSI7855" s="2"/>
      <c r="SSJ7855" s="2"/>
      <c r="SSK7855" s="2"/>
      <c r="SSL7855" s="2"/>
      <c r="SSM7855" s="2"/>
      <c r="SSN7855" s="2"/>
      <c r="SSO7855" s="2"/>
      <c r="SSP7855" s="2"/>
      <c r="SSQ7855" s="2"/>
      <c r="SSR7855" s="2"/>
      <c r="SSS7855" s="2"/>
      <c r="SST7855" s="2"/>
      <c r="SSU7855" s="2"/>
      <c r="SSV7855" s="2"/>
      <c r="SSW7855" s="2"/>
      <c r="SSX7855" s="2"/>
      <c r="SSY7855" s="2"/>
      <c r="SSZ7855" s="2"/>
      <c r="STA7855" s="2"/>
      <c r="STB7855" s="2"/>
      <c r="STC7855" s="2"/>
      <c r="STD7855" s="2"/>
      <c r="STE7855" s="2"/>
      <c r="STF7855" s="2"/>
      <c r="STG7855" s="2"/>
      <c r="STH7855" s="2"/>
      <c r="STI7855" s="2"/>
      <c r="STJ7855" s="2"/>
      <c r="STK7855" s="2"/>
      <c r="STL7855" s="2"/>
      <c r="STM7855" s="2"/>
      <c r="STN7855" s="2"/>
      <c r="STO7855" s="2"/>
      <c r="STP7855" s="2"/>
      <c r="STQ7855" s="2"/>
      <c r="STR7855" s="2"/>
      <c r="STS7855" s="2"/>
      <c r="STT7855" s="2"/>
      <c r="STU7855" s="2"/>
      <c r="STV7855" s="2"/>
      <c r="STW7855" s="2"/>
      <c r="STX7855" s="2"/>
      <c r="STY7855" s="2"/>
      <c r="STZ7855" s="2"/>
      <c r="SUA7855" s="2"/>
      <c r="SUB7855" s="2"/>
      <c r="SUC7855" s="2"/>
      <c r="SUD7855" s="2"/>
      <c r="SUE7855" s="2"/>
      <c r="SUF7855" s="2"/>
      <c r="SUG7855" s="2"/>
      <c r="SUH7855" s="2"/>
      <c r="SUI7855" s="2"/>
      <c r="SUJ7855" s="2"/>
      <c r="SUK7855" s="2"/>
      <c r="SUL7855" s="2"/>
      <c r="SUM7855" s="2"/>
      <c r="SUN7855" s="2"/>
      <c r="SUO7855" s="2"/>
      <c r="SUP7855" s="2"/>
      <c r="SUQ7855" s="2"/>
      <c r="SUR7855" s="2"/>
      <c r="SUS7855" s="2"/>
      <c r="SUT7855" s="2"/>
      <c r="SUU7855" s="2"/>
      <c r="SUV7855" s="2"/>
      <c r="SUW7855" s="2"/>
      <c r="SUX7855" s="2"/>
      <c r="SUY7855" s="2"/>
      <c r="SUZ7855" s="2"/>
      <c r="SVA7855" s="2"/>
      <c r="SVB7855" s="2"/>
      <c r="SVC7855" s="2"/>
      <c r="SVD7855" s="2"/>
      <c r="SVE7855" s="2"/>
      <c r="SVF7855" s="2"/>
      <c r="SVG7855" s="2"/>
      <c r="SVH7855" s="2"/>
      <c r="SVI7855" s="2"/>
      <c r="SVJ7855" s="2"/>
      <c r="SVK7855" s="2"/>
      <c r="SVL7855" s="2"/>
      <c r="SVM7855" s="2"/>
      <c r="SVN7855" s="2"/>
      <c r="SVO7855" s="2"/>
      <c r="SVP7855" s="2"/>
      <c r="SVQ7855" s="2"/>
      <c r="SVR7855" s="2"/>
      <c r="SVS7855" s="2"/>
      <c r="SVT7855" s="2"/>
      <c r="SVU7855" s="2"/>
      <c r="SVV7855" s="2"/>
      <c r="SVW7855" s="2"/>
      <c r="SVX7855" s="2"/>
      <c r="SVY7855" s="2"/>
      <c r="SVZ7855" s="2"/>
      <c r="SWA7855" s="2"/>
      <c r="SWB7855" s="2"/>
      <c r="SWC7855" s="2"/>
      <c r="SWD7855" s="2"/>
      <c r="SWE7855" s="2"/>
      <c r="SWF7855" s="2"/>
      <c r="SWG7855" s="2"/>
      <c r="SWH7855" s="2"/>
      <c r="SWI7855" s="2"/>
      <c r="SWJ7855" s="2"/>
      <c r="SWK7855" s="2"/>
      <c r="SWL7855" s="2"/>
      <c r="SWM7855" s="2"/>
      <c r="SWN7855" s="2"/>
      <c r="SWO7855" s="2"/>
      <c r="SWP7855" s="2"/>
      <c r="SWQ7855" s="2"/>
      <c r="SWR7855" s="2"/>
      <c r="SWS7855" s="2"/>
      <c r="SWT7855" s="2"/>
      <c r="SWU7855" s="2"/>
      <c r="SWV7855" s="2"/>
      <c r="SWW7855" s="2"/>
      <c r="SWX7855" s="2"/>
      <c r="SWY7855" s="2"/>
      <c r="SWZ7855" s="2"/>
      <c r="SXA7855" s="2"/>
      <c r="SXB7855" s="2"/>
      <c r="SXC7855" s="2"/>
      <c r="SXD7855" s="2"/>
      <c r="SXE7855" s="2"/>
      <c r="SXF7855" s="2"/>
      <c r="SXG7855" s="2"/>
      <c r="SXH7855" s="2"/>
      <c r="SXI7855" s="2"/>
      <c r="SXJ7855" s="2"/>
      <c r="SXK7855" s="2"/>
      <c r="SXL7855" s="2"/>
      <c r="SXM7855" s="2"/>
      <c r="SXN7855" s="2"/>
      <c r="SXO7855" s="2"/>
      <c r="SXP7855" s="2"/>
      <c r="SXQ7855" s="2"/>
      <c r="SXR7855" s="2"/>
      <c r="SXS7855" s="2"/>
      <c r="SXT7855" s="2"/>
      <c r="SXU7855" s="2"/>
      <c r="SXV7855" s="2"/>
      <c r="SXW7855" s="2"/>
      <c r="SXX7855" s="2"/>
      <c r="SXY7855" s="2"/>
      <c r="SXZ7855" s="2"/>
      <c r="SYA7855" s="2"/>
      <c r="SYB7855" s="2"/>
      <c r="SYC7855" s="2"/>
      <c r="SYD7855" s="2"/>
      <c r="SYE7855" s="2"/>
      <c r="SYF7855" s="2"/>
      <c r="SYG7855" s="2"/>
      <c r="SYH7855" s="2"/>
      <c r="SYI7855" s="2"/>
      <c r="SYJ7855" s="2"/>
      <c r="SYK7855" s="2"/>
      <c r="SYL7855" s="2"/>
      <c r="SYM7855" s="2"/>
      <c r="SYN7855" s="2"/>
      <c r="SYO7855" s="2"/>
      <c r="SYP7855" s="2"/>
      <c r="SYQ7855" s="2"/>
      <c r="SYR7855" s="2"/>
      <c r="SYS7855" s="2"/>
      <c r="SYT7855" s="2"/>
      <c r="SYU7855" s="2"/>
      <c r="SYV7855" s="2"/>
      <c r="SYW7855" s="2"/>
      <c r="SYX7855" s="2"/>
      <c r="SYY7855" s="2"/>
      <c r="SYZ7855" s="2"/>
      <c r="SZA7855" s="2"/>
      <c r="SZB7855" s="2"/>
      <c r="SZC7855" s="2"/>
      <c r="SZD7855" s="2"/>
      <c r="SZE7855" s="2"/>
      <c r="SZF7855" s="2"/>
      <c r="SZG7855" s="2"/>
      <c r="SZH7855" s="2"/>
      <c r="SZI7855" s="2"/>
      <c r="SZJ7855" s="2"/>
      <c r="SZK7855" s="2"/>
      <c r="SZL7855" s="2"/>
      <c r="SZM7855" s="2"/>
      <c r="SZN7855" s="2"/>
      <c r="SZO7855" s="2"/>
      <c r="SZP7855" s="2"/>
      <c r="SZQ7855" s="2"/>
      <c r="SZR7855" s="2"/>
      <c r="SZS7855" s="2"/>
      <c r="SZT7855" s="2"/>
      <c r="SZU7855" s="2"/>
      <c r="SZV7855" s="2"/>
      <c r="SZW7855" s="2"/>
      <c r="SZX7855" s="2"/>
      <c r="SZY7855" s="2"/>
      <c r="SZZ7855" s="2"/>
      <c r="TAA7855" s="2"/>
      <c r="TAB7855" s="2"/>
      <c r="TAC7855" s="2"/>
      <c r="TAD7855" s="2"/>
      <c r="TAE7855" s="2"/>
      <c r="TAF7855" s="2"/>
      <c r="TAG7855" s="2"/>
      <c r="TAH7855" s="2"/>
      <c r="TAI7855" s="2"/>
      <c r="TAJ7855" s="2"/>
      <c r="TAK7855" s="2"/>
      <c r="TAL7855" s="2"/>
      <c r="TAM7855" s="2"/>
      <c r="TAN7855" s="2"/>
      <c r="TAO7855" s="2"/>
      <c r="TAP7855" s="2"/>
      <c r="TAQ7855" s="2"/>
      <c r="TAR7855" s="2"/>
      <c r="TAS7855" s="2"/>
      <c r="TAT7855" s="2"/>
      <c r="TAU7855" s="2"/>
      <c r="TAV7855" s="2"/>
      <c r="TAW7855" s="2"/>
      <c r="TAX7855" s="2"/>
      <c r="TAY7855" s="2"/>
      <c r="TAZ7855" s="2"/>
      <c r="TBA7855" s="2"/>
      <c r="TBB7855" s="2"/>
      <c r="TBC7855" s="2"/>
      <c r="TBD7855" s="2"/>
      <c r="TBE7855" s="2"/>
      <c r="TBF7855" s="2"/>
      <c r="TBG7855" s="2"/>
      <c r="TBH7855" s="2"/>
      <c r="TBI7855" s="2"/>
      <c r="TBJ7855" s="2"/>
      <c r="TBK7855" s="2"/>
      <c r="TBL7855" s="2"/>
      <c r="TBM7855" s="2"/>
      <c r="TBN7855" s="2"/>
      <c r="TBO7855" s="2"/>
      <c r="TBP7855" s="2"/>
      <c r="TBQ7855" s="2"/>
      <c r="TBR7855" s="2"/>
      <c r="TBS7855" s="2"/>
      <c r="TBT7855" s="2"/>
      <c r="TBU7855" s="2"/>
      <c r="TBV7855" s="2"/>
      <c r="TBW7855" s="2"/>
      <c r="TBX7855" s="2"/>
      <c r="TBY7855" s="2"/>
      <c r="TBZ7855" s="2"/>
      <c r="TCA7855" s="2"/>
      <c r="TCB7855" s="2"/>
      <c r="TCC7855" s="2"/>
      <c r="TCD7855" s="2"/>
      <c r="TCE7855" s="2"/>
      <c r="TCF7855" s="2"/>
      <c r="TCG7855" s="2"/>
      <c r="TCH7855" s="2"/>
      <c r="TCI7855" s="2"/>
      <c r="TCJ7855" s="2"/>
      <c r="TCK7855" s="2"/>
      <c r="TCL7855" s="2"/>
      <c r="TCM7855" s="2"/>
      <c r="TCN7855" s="2"/>
      <c r="TCO7855" s="2"/>
      <c r="TCP7855" s="2"/>
      <c r="TCQ7855" s="2"/>
      <c r="TCR7855" s="2"/>
      <c r="TCS7855" s="2"/>
      <c r="TCT7855" s="2"/>
      <c r="TCU7855" s="2"/>
      <c r="TCV7855" s="2"/>
      <c r="TCW7855" s="2"/>
      <c r="TCX7855" s="2"/>
      <c r="TCY7855" s="2"/>
      <c r="TCZ7855" s="2"/>
      <c r="TDA7855" s="2"/>
      <c r="TDB7855" s="2"/>
      <c r="TDC7855" s="2"/>
      <c r="TDD7855" s="2"/>
      <c r="TDE7855" s="2"/>
      <c r="TDF7855" s="2"/>
      <c r="TDG7855" s="2"/>
      <c r="TDH7855" s="2"/>
      <c r="TDI7855" s="2"/>
      <c r="TDJ7855" s="2"/>
      <c r="TDK7855" s="2"/>
      <c r="TDL7855" s="2"/>
      <c r="TDM7855" s="2"/>
      <c r="TDN7855" s="2"/>
      <c r="TDO7855" s="2"/>
      <c r="TDP7855" s="2"/>
      <c r="TDQ7855" s="2"/>
      <c r="TDR7855" s="2"/>
      <c r="TDS7855" s="2"/>
      <c r="TDT7855" s="2"/>
      <c r="TDU7855" s="2"/>
      <c r="TDV7855" s="2"/>
      <c r="TDW7855" s="2"/>
      <c r="TDX7855" s="2"/>
      <c r="TDY7855" s="2"/>
      <c r="TDZ7855" s="2"/>
      <c r="TEA7855" s="2"/>
      <c r="TEB7855" s="2"/>
      <c r="TEC7855" s="2"/>
      <c r="TED7855" s="2"/>
      <c r="TEE7855" s="2"/>
      <c r="TEF7855" s="2"/>
      <c r="TEG7855" s="2"/>
      <c r="TEH7855" s="2"/>
      <c r="TEI7855" s="2"/>
      <c r="TEJ7855" s="2"/>
      <c r="TEK7855" s="2"/>
      <c r="TEL7855" s="2"/>
      <c r="TEM7855" s="2"/>
      <c r="TEN7855" s="2"/>
      <c r="TEO7855" s="2"/>
      <c r="TEP7855" s="2"/>
      <c r="TEQ7855" s="2"/>
      <c r="TER7855" s="2"/>
      <c r="TES7855" s="2"/>
      <c r="TET7855" s="2"/>
      <c r="TEU7855" s="2"/>
      <c r="TEV7855" s="2"/>
      <c r="TEW7855" s="2"/>
      <c r="TEX7855" s="2"/>
      <c r="TEY7855" s="2"/>
      <c r="TEZ7855" s="2"/>
      <c r="TFA7855" s="2"/>
      <c r="TFB7855" s="2"/>
      <c r="TFC7855" s="2"/>
      <c r="TFD7855" s="2"/>
      <c r="TFE7855" s="2"/>
      <c r="TFF7855" s="2"/>
      <c r="TFG7855" s="2"/>
      <c r="TFH7855" s="2"/>
      <c r="TFI7855" s="2"/>
      <c r="TFJ7855" s="2"/>
      <c r="TFK7855" s="2"/>
      <c r="TFL7855" s="2"/>
      <c r="TFM7855" s="2"/>
      <c r="TFN7855" s="2"/>
      <c r="TFO7855" s="2"/>
      <c r="TFP7855" s="2"/>
      <c r="TFQ7855" s="2"/>
      <c r="TFR7855" s="2"/>
      <c r="TFS7855" s="2"/>
      <c r="TFT7855" s="2"/>
      <c r="TFU7855" s="2"/>
      <c r="TFV7855" s="2"/>
      <c r="TFW7855" s="2"/>
      <c r="TFX7855" s="2"/>
      <c r="TFY7855" s="2"/>
      <c r="TFZ7855" s="2"/>
      <c r="TGA7855" s="2"/>
      <c r="TGB7855" s="2"/>
      <c r="TGC7855" s="2"/>
      <c r="TGD7855" s="2"/>
      <c r="TGE7855" s="2"/>
      <c r="TGF7855" s="2"/>
      <c r="TGG7855" s="2"/>
      <c r="TGH7855" s="2"/>
      <c r="TGI7855" s="2"/>
      <c r="TGJ7855" s="2"/>
      <c r="TGK7855" s="2"/>
      <c r="TGL7855" s="2"/>
      <c r="TGM7855" s="2"/>
      <c r="TGN7855" s="2"/>
      <c r="TGO7855" s="2"/>
      <c r="TGP7855" s="2"/>
      <c r="TGQ7855" s="2"/>
      <c r="TGR7855" s="2"/>
      <c r="TGS7855" s="2"/>
      <c r="TGT7855" s="2"/>
      <c r="TGU7855" s="2"/>
      <c r="TGV7855" s="2"/>
      <c r="TGW7855" s="2"/>
      <c r="TGX7855" s="2"/>
      <c r="TGY7855" s="2"/>
      <c r="TGZ7855" s="2"/>
      <c r="THA7855" s="2"/>
      <c r="THB7855" s="2"/>
      <c r="THC7855" s="2"/>
      <c r="THD7855" s="2"/>
      <c r="THE7855" s="2"/>
      <c r="THF7855" s="2"/>
      <c r="THG7855" s="2"/>
      <c r="THH7855" s="2"/>
      <c r="THI7855" s="2"/>
      <c r="THJ7855" s="2"/>
      <c r="THK7855" s="2"/>
      <c r="THL7855" s="2"/>
      <c r="THM7855" s="2"/>
      <c r="THN7855" s="2"/>
      <c r="THO7855" s="2"/>
      <c r="THP7855" s="2"/>
      <c r="THQ7855" s="2"/>
      <c r="THR7855" s="2"/>
      <c r="THS7855" s="2"/>
      <c r="THT7855" s="2"/>
      <c r="THU7855" s="2"/>
      <c r="THV7855" s="2"/>
      <c r="THW7855" s="2"/>
      <c r="THX7855" s="2"/>
      <c r="THY7855" s="2"/>
      <c r="THZ7855" s="2"/>
      <c r="TIA7855" s="2"/>
      <c r="TIB7855" s="2"/>
      <c r="TIC7855" s="2"/>
      <c r="TID7855" s="2"/>
      <c r="TIE7855" s="2"/>
      <c r="TIF7855" s="2"/>
      <c r="TIG7855" s="2"/>
      <c r="TIH7855" s="2"/>
      <c r="TII7855" s="2"/>
      <c r="TIJ7855" s="2"/>
      <c r="TIK7855" s="2"/>
      <c r="TIL7855" s="2"/>
      <c r="TIM7855" s="2"/>
      <c r="TIN7855" s="2"/>
      <c r="TIO7855" s="2"/>
      <c r="TIP7855" s="2"/>
      <c r="TIQ7855" s="2"/>
      <c r="TIR7855" s="2"/>
      <c r="TIS7855" s="2"/>
      <c r="TIT7855" s="2"/>
      <c r="TIU7855" s="2"/>
      <c r="TIV7855" s="2"/>
      <c r="TIW7855" s="2"/>
      <c r="TIX7855" s="2"/>
      <c r="TIY7855" s="2"/>
      <c r="TIZ7855" s="2"/>
      <c r="TJA7855" s="2"/>
      <c r="TJB7855" s="2"/>
      <c r="TJC7855" s="2"/>
      <c r="TJD7855" s="2"/>
      <c r="TJE7855" s="2"/>
      <c r="TJF7855" s="2"/>
      <c r="TJG7855" s="2"/>
      <c r="TJH7855" s="2"/>
      <c r="TJI7855" s="2"/>
      <c r="TJJ7855" s="2"/>
      <c r="TJK7855" s="2"/>
      <c r="TJL7855" s="2"/>
      <c r="TJM7855" s="2"/>
      <c r="TJN7855" s="2"/>
      <c r="TJO7855" s="2"/>
      <c r="TJP7855" s="2"/>
      <c r="TJQ7855" s="2"/>
      <c r="TJR7855" s="2"/>
      <c r="TJS7855" s="2"/>
      <c r="TJT7855" s="2"/>
      <c r="TJU7855" s="2"/>
      <c r="TJV7855" s="2"/>
      <c r="TJW7855" s="2"/>
      <c r="TJX7855" s="2"/>
      <c r="TJY7855" s="2"/>
      <c r="TJZ7855" s="2"/>
      <c r="TKA7855" s="2"/>
      <c r="TKB7855" s="2"/>
      <c r="TKC7855" s="2"/>
      <c r="TKD7855" s="2"/>
      <c r="TKE7855" s="2"/>
      <c r="TKF7855" s="2"/>
      <c r="TKG7855" s="2"/>
      <c r="TKH7855" s="2"/>
      <c r="TKI7855" s="2"/>
      <c r="TKJ7855" s="2"/>
      <c r="TKK7855" s="2"/>
      <c r="TKL7855" s="2"/>
      <c r="TKM7855" s="2"/>
      <c r="TKN7855" s="2"/>
      <c r="TKO7855" s="2"/>
      <c r="TKP7855" s="2"/>
      <c r="TKQ7855" s="2"/>
      <c r="TKR7855" s="2"/>
      <c r="TKS7855" s="2"/>
      <c r="TKT7855" s="2"/>
      <c r="TKU7855" s="2"/>
      <c r="TKV7855" s="2"/>
      <c r="TKW7855" s="2"/>
      <c r="TKX7855" s="2"/>
      <c r="TKY7855" s="2"/>
      <c r="TKZ7855" s="2"/>
      <c r="TLA7855" s="2"/>
      <c r="TLB7855" s="2"/>
      <c r="TLC7855" s="2"/>
      <c r="TLD7855" s="2"/>
      <c r="TLE7855" s="2"/>
      <c r="TLF7855" s="2"/>
      <c r="TLG7855" s="2"/>
      <c r="TLH7855" s="2"/>
      <c r="TLI7855" s="2"/>
      <c r="TLJ7855" s="2"/>
      <c r="TLK7855" s="2"/>
      <c r="TLL7855" s="2"/>
      <c r="TLM7855" s="2"/>
      <c r="TLN7855" s="2"/>
      <c r="TLO7855" s="2"/>
      <c r="TLP7855" s="2"/>
      <c r="TLQ7855" s="2"/>
      <c r="TLR7855" s="2"/>
      <c r="TLS7855" s="2"/>
      <c r="TLT7855" s="2"/>
      <c r="TLU7855" s="2"/>
      <c r="TLV7855" s="2"/>
      <c r="TLW7855" s="2"/>
      <c r="TLX7855" s="2"/>
      <c r="TLY7855" s="2"/>
      <c r="TLZ7855" s="2"/>
      <c r="TMA7855" s="2"/>
      <c r="TMB7855" s="2"/>
      <c r="TMC7855" s="2"/>
      <c r="TMD7855" s="2"/>
      <c r="TME7855" s="2"/>
      <c r="TMF7855" s="2"/>
      <c r="TMG7855" s="2"/>
      <c r="TMH7855" s="2"/>
      <c r="TMI7855" s="2"/>
      <c r="TMJ7855" s="2"/>
      <c r="TMK7855" s="2"/>
      <c r="TML7855" s="2"/>
      <c r="TMM7855" s="2"/>
      <c r="TMN7855" s="2"/>
      <c r="TMO7855" s="2"/>
      <c r="TMP7855" s="2"/>
      <c r="TMQ7855" s="2"/>
      <c r="TMR7855" s="2"/>
      <c r="TMS7855" s="2"/>
      <c r="TMT7855" s="2"/>
      <c r="TMU7855" s="2"/>
      <c r="TMV7855" s="2"/>
      <c r="TMW7855" s="2"/>
      <c r="TMX7855" s="2"/>
      <c r="TMY7855" s="2"/>
      <c r="TMZ7855" s="2"/>
      <c r="TNA7855" s="2"/>
      <c r="TNB7855" s="2"/>
      <c r="TNC7855" s="2"/>
      <c r="TND7855" s="2"/>
      <c r="TNE7855" s="2"/>
      <c r="TNF7855" s="2"/>
      <c r="TNG7855" s="2"/>
      <c r="TNH7855" s="2"/>
      <c r="TNI7855" s="2"/>
      <c r="TNJ7855" s="2"/>
      <c r="TNK7855" s="2"/>
      <c r="TNL7855" s="2"/>
      <c r="TNM7855" s="2"/>
      <c r="TNN7855" s="2"/>
      <c r="TNO7855" s="2"/>
      <c r="TNP7855" s="2"/>
      <c r="TNQ7855" s="2"/>
      <c r="TNR7855" s="2"/>
      <c r="TNS7855" s="2"/>
      <c r="TNT7855" s="2"/>
      <c r="TNU7855" s="2"/>
      <c r="TNV7855" s="2"/>
      <c r="TNW7855" s="2"/>
      <c r="TNX7855" s="2"/>
      <c r="TNY7855" s="2"/>
      <c r="TNZ7855" s="2"/>
      <c r="TOA7855" s="2"/>
      <c r="TOB7855" s="2"/>
      <c r="TOC7855" s="2"/>
      <c r="TOD7855" s="2"/>
      <c r="TOE7855" s="2"/>
      <c r="TOF7855" s="2"/>
      <c r="TOG7855" s="2"/>
      <c r="TOH7855" s="2"/>
      <c r="TOI7855" s="2"/>
      <c r="TOJ7855" s="2"/>
      <c r="TOK7855" s="2"/>
      <c r="TOL7855" s="2"/>
      <c r="TOM7855" s="2"/>
      <c r="TON7855" s="2"/>
      <c r="TOO7855" s="2"/>
      <c r="TOP7855" s="2"/>
      <c r="TOQ7855" s="2"/>
      <c r="TOR7855" s="2"/>
      <c r="TOS7855" s="2"/>
      <c r="TOT7855" s="2"/>
      <c r="TOU7855" s="2"/>
      <c r="TOV7855" s="2"/>
      <c r="TOW7855" s="2"/>
      <c r="TOX7855" s="2"/>
      <c r="TOY7855" s="2"/>
      <c r="TOZ7855" s="2"/>
      <c r="TPA7855" s="2"/>
      <c r="TPB7855" s="2"/>
      <c r="TPC7855" s="2"/>
      <c r="TPD7855" s="2"/>
      <c r="TPE7855" s="2"/>
      <c r="TPF7855" s="2"/>
      <c r="TPG7855" s="2"/>
      <c r="TPH7855" s="2"/>
      <c r="TPI7855" s="2"/>
      <c r="TPJ7855" s="2"/>
      <c r="TPK7855" s="2"/>
      <c r="TPL7855" s="2"/>
      <c r="TPM7855" s="2"/>
      <c r="TPN7855" s="2"/>
      <c r="TPO7855" s="2"/>
      <c r="TPP7855" s="2"/>
      <c r="TPQ7855" s="2"/>
      <c r="TPR7855" s="2"/>
      <c r="TPS7855" s="2"/>
      <c r="TPT7855" s="2"/>
      <c r="TPU7855" s="2"/>
      <c r="TPV7855" s="2"/>
      <c r="TPW7855" s="2"/>
      <c r="TPX7855" s="2"/>
      <c r="TPY7855" s="2"/>
      <c r="TPZ7855" s="2"/>
      <c r="TQA7855" s="2"/>
      <c r="TQB7855" s="2"/>
      <c r="TQC7855" s="2"/>
      <c r="TQD7855" s="2"/>
      <c r="TQE7855" s="2"/>
      <c r="TQF7855" s="2"/>
      <c r="TQG7855" s="2"/>
      <c r="TQH7855" s="2"/>
      <c r="TQI7855" s="2"/>
      <c r="TQJ7855" s="2"/>
      <c r="TQK7855" s="2"/>
      <c r="TQL7855" s="2"/>
      <c r="TQM7855" s="2"/>
      <c r="TQN7855" s="2"/>
      <c r="TQO7855" s="2"/>
      <c r="TQP7855" s="2"/>
      <c r="TQQ7855" s="2"/>
      <c r="TQR7855" s="2"/>
      <c r="TQS7855" s="2"/>
      <c r="TQT7855" s="2"/>
      <c r="TQU7855" s="2"/>
      <c r="TQV7855" s="2"/>
      <c r="TQW7855" s="2"/>
      <c r="TQX7855" s="2"/>
      <c r="TQY7855" s="2"/>
      <c r="TQZ7855" s="2"/>
      <c r="TRA7855" s="2"/>
      <c r="TRB7855" s="2"/>
      <c r="TRC7855" s="2"/>
      <c r="TRD7855" s="2"/>
      <c r="TRE7855" s="2"/>
      <c r="TRF7855" s="2"/>
      <c r="TRG7855" s="2"/>
      <c r="TRH7855" s="2"/>
      <c r="TRI7855" s="2"/>
      <c r="TRJ7855" s="2"/>
      <c r="TRK7855" s="2"/>
      <c r="TRL7855" s="2"/>
      <c r="TRM7855" s="2"/>
      <c r="TRN7855" s="2"/>
      <c r="TRO7855" s="2"/>
      <c r="TRP7855" s="2"/>
      <c r="TRQ7855" s="2"/>
      <c r="TRR7855" s="2"/>
      <c r="TRS7855" s="2"/>
      <c r="TRT7855" s="2"/>
      <c r="TRU7855" s="2"/>
      <c r="TRV7855" s="2"/>
      <c r="TRW7855" s="2"/>
      <c r="TRX7855" s="2"/>
      <c r="TRY7855" s="2"/>
      <c r="TRZ7855" s="2"/>
      <c r="TSA7855" s="2"/>
      <c r="TSB7855" s="2"/>
      <c r="TSC7855" s="2"/>
      <c r="TSD7855" s="2"/>
      <c r="TSE7855" s="2"/>
      <c r="TSF7855" s="2"/>
      <c r="TSG7855" s="2"/>
      <c r="TSH7855" s="2"/>
      <c r="TSI7855" s="2"/>
      <c r="TSJ7855" s="2"/>
      <c r="TSK7855" s="2"/>
      <c r="TSL7855" s="2"/>
      <c r="TSM7855" s="2"/>
      <c r="TSN7855" s="2"/>
      <c r="TSO7855" s="2"/>
      <c r="TSP7855" s="2"/>
      <c r="TSQ7855" s="2"/>
      <c r="TSR7855" s="2"/>
      <c r="TSS7855" s="2"/>
      <c r="TST7855" s="2"/>
      <c r="TSU7855" s="2"/>
      <c r="TSV7855" s="2"/>
      <c r="TSW7855" s="2"/>
      <c r="TSX7855" s="2"/>
      <c r="TSY7855" s="2"/>
      <c r="TSZ7855" s="2"/>
      <c r="TTA7855" s="2"/>
      <c r="TTB7855" s="2"/>
      <c r="TTC7855" s="2"/>
      <c r="TTD7855" s="2"/>
      <c r="TTE7855" s="2"/>
      <c r="TTF7855" s="2"/>
      <c r="TTG7855" s="2"/>
      <c r="TTH7855" s="2"/>
      <c r="TTI7855" s="2"/>
      <c r="TTJ7855" s="2"/>
      <c r="TTK7855" s="2"/>
      <c r="TTL7855" s="2"/>
      <c r="TTM7855" s="2"/>
      <c r="TTN7855" s="2"/>
      <c r="TTO7855" s="2"/>
      <c r="TTP7855" s="2"/>
      <c r="TTQ7855" s="2"/>
      <c r="TTR7855" s="2"/>
      <c r="TTS7855" s="2"/>
      <c r="TTT7855" s="2"/>
      <c r="TTU7855" s="2"/>
      <c r="TTV7855" s="2"/>
      <c r="TTW7855" s="2"/>
      <c r="TTX7855" s="2"/>
      <c r="TTY7855" s="2"/>
      <c r="TTZ7855" s="2"/>
      <c r="TUA7855" s="2"/>
      <c r="TUB7855" s="2"/>
      <c r="TUC7855" s="2"/>
      <c r="TUD7855" s="2"/>
      <c r="TUE7855" s="2"/>
      <c r="TUF7855" s="2"/>
      <c r="TUG7855" s="2"/>
      <c r="TUH7855" s="2"/>
      <c r="TUI7855" s="2"/>
      <c r="TUJ7855" s="2"/>
      <c r="TUK7855" s="2"/>
      <c r="TUL7855" s="2"/>
      <c r="TUM7855" s="2"/>
      <c r="TUN7855" s="2"/>
      <c r="TUO7855" s="2"/>
      <c r="TUP7855" s="2"/>
      <c r="TUQ7855" s="2"/>
      <c r="TUR7855" s="2"/>
      <c r="TUS7855" s="2"/>
      <c r="TUT7855" s="2"/>
      <c r="TUU7855" s="2"/>
      <c r="TUV7855" s="2"/>
      <c r="TUW7855" s="2"/>
      <c r="TUX7855" s="2"/>
      <c r="TUY7855" s="2"/>
      <c r="TUZ7855" s="2"/>
      <c r="TVA7855" s="2"/>
      <c r="TVB7855" s="2"/>
      <c r="TVC7855" s="2"/>
      <c r="TVD7855" s="2"/>
      <c r="TVE7855" s="2"/>
      <c r="TVF7855" s="2"/>
      <c r="TVG7855" s="2"/>
      <c r="TVH7855" s="2"/>
      <c r="TVI7855" s="2"/>
      <c r="TVJ7855" s="2"/>
      <c r="TVK7855" s="2"/>
      <c r="TVL7855" s="2"/>
      <c r="TVM7855" s="2"/>
      <c r="TVN7855" s="2"/>
      <c r="TVO7855" s="2"/>
      <c r="TVP7855" s="2"/>
      <c r="TVQ7855" s="2"/>
      <c r="TVR7855" s="2"/>
      <c r="TVS7855" s="2"/>
      <c r="TVT7855" s="2"/>
      <c r="TVU7855" s="2"/>
      <c r="TVV7855" s="2"/>
      <c r="TVW7855" s="2"/>
      <c r="TVX7855" s="2"/>
      <c r="TVY7855" s="2"/>
      <c r="TVZ7855" s="2"/>
      <c r="TWA7855" s="2"/>
      <c r="TWB7855" s="2"/>
      <c r="TWC7855" s="2"/>
      <c r="TWD7855" s="2"/>
      <c r="TWE7855" s="2"/>
      <c r="TWF7855" s="2"/>
      <c r="TWG7855" s="2"/>
      <c r="TWH7855" s="2"/>
      <c r="TWI7855" s="2"/>
      <c r="TWJ7855" s="2"/>
      <c r="TWK7855" s="2"/>
      <c r="TWL7855" s="2"/>
      <c r="TWM7855" s="2"/>
      <c r="TWN7855" s="2"/>
      <c r="TWO7855" s="2"/>
      <c r="TWP7855" s="2"/>
      <c r="TWQ7855" s="2"/>
      <c r="TWR7855" s="2"/>
      <c r="TWS7855" s="2"/>
      <c r="TWT7855" s="2"/>
      <c r="TWU7855" s="2"/>
      <c r="TWV7855" s="2"/>
      <c r="TWW7855" s="2"/>
      <c r="TWX7855" s="2"/>
      <c r="TWY7855" s="2"/>
      <c r="TWZ7855" s="2"/>
      <c r="TXA7855" s="2"/>
      <c r="TXB7855" s="2"/>
      <c r="TXC7855" s="2"/>
      <c r="TXD7855" s="2"/>
      <c r="TXE7855" s="2"/>
      <c r="TXF7855" s="2"/>
      <c r="TXG7855" s="2"/>
      <c r="TXH7855" s="2"/>
      <c r="TXI7855" s="2"/>
      <c r="TXJ7855" s="2"/>
      <c r="TXK7855" s="2"/>
      <c r="TXL7855" s="2"/>
      <c r="TXM7855" s="2"/>
      <c r="TXN7855" s="2"/>
      <c r="TXO7855" s="2"/>
      <c r="TXP7855" s="2"/>
      <c r="TXQ7855" s="2"/>
      <c r="TXR7855" s="2"/>
      <c r="TXS7855" s="2"/>
      <c r="TXT7855" s="2"/>
      <c r="TXU7855" s="2"/>
      <c r="TXV7855" s="2"/>
      <c r="TXW7855" s="2"/>
      <c r="TXX7855" s="2"/>
      <c r="TXY7855" s="2"/>
      <c r="TXZ7855" s="2"/>
      <c r="TYA7855" s="2"/>
      <c r="TYB7855" s="2"/>
      <c r="TYC7855" s="2"/>
      <c r="TYD7855" s="2"/>
      <c r="TYE7855" s="2"/>
      <c r="TYF7855" s="2"/>
      <c r="TYG7855" s="2"/>
      <c r="TYH7855" s="2"/>
      <c r="TYI7855" s="2"/>
      <c r="TYJ7855" s="2"/>
      <c r="TYK7855" s="2"/>
      <c r="TYL7855" s="2"/>
      <c r="TYM7855" s="2"/>
      <c r="TYN7855" s="2"/>
      <c r="TYO7855" s="2"/>
      <c r="TYP7855" s="2"/>
      <c r="TYQ7855" s="2"/>
      <c r="TYR7855" s="2"/>
      <c r="TYS7855" s="2"/>
      <c r="TYT7855" s="2"/>
      <c r="TYU7855" s="2"/>
      <c r="TYV7855" s="2"/>
      <c r="TYW7855" s="2"/>
      <c r="TYX7855" s="2"/>
      <c r="TYY7855" s="2"/>
      <c r="TYZ7855" s="2"/>
      <c r="TZA7855" s="2"/>
      <c r="TZB7855" s="2"/>
      <c r="TZC7855" s="2"/>
      <c r="TZD7855" s="2"/>
      <c r="TZE7855" s="2"/>
      <c r="TZF7855" s="2"/>
      <c r="TZG7855" s="2"/>
      <c r="TZH7855" s="2"/>
      <c r="TZI7855" s="2"/>
      <c r="TZJ7855" s="2"/>
      <c r="TZK7855" s="2"/>
      <c r="TZL7855" s="2"/>
      <c r="TZM7855" s="2"/>
      <c r="TZN7855" s="2"/>
      <c r="TZO7855" s="2"/>
      <c r="TZP7855" s="2"/>
      <c r="TZQ7855" s="2"/>
      <c r="TZR7855" s="2"/>
      <c r="TZS7855" s="2"/>
      <c r="TZT7855" s="2"/>
      <c r="TZU7855" s="2"/>
      <c r="TZV7855" s="2"/>
      <c r="TZW7855" s="2"/>
      <c r="TZX7855" s="2"/>
      <c r="TZY7855" s="2"/>
      <c r="TZZ7855" s="2"/>
      <c r="UAA7855" s="2"/>
      <c r="UAB7855" s="2"/>
      <c r="UAC7855" s="2"/>
      <c r="UAD7855" s="2"/>
      <c r="UAE7855" s="2"/>
      <c r="UAF7855" s="2"/>
      <c r="UAG7855" s="2"/>
      <c r="UAH7855" s="2"/>
      <c r="UAI7855" s="2"/>
      <c r="UAJ7855" s="2"/>
      <c r="UAK7855" s="2"/>
      <c r="UAL7855" s="2"/>
      <c r="UAM7855" s="2"/>
      <c r="UAN7855" s="2"/>
      <c r="UAO7855" s="2"/>
      <c r="UAP7855" s="2"/>
      <c r="UAQ7855" s="2"/>
      <c r="UAR7855" s="2"/>
      <c r="UAS7855" s="2"/>
      <c r="UAT7855" s="2"/>
      <c r="UAU7855" s="2"/>
      <c r="UAV7855" s="2"/>
      <c r="UAW7855" s="2"/>
      <c r="UAX7855" s="2"/>
      <c r="UAY7855" s="2"/>
      <c r="UAZ7855" s="2"/>
      <c r="UBA7855" s="2"/>
      <c r="UBB7855" s="2"/>
      <c r="UBC7855" s="2"/>
      <c r="UBD7855" s="2"/>
      <c r="UBE7855" s="2"/>
      <c r="UBF7855" s="2"/>
      <c r="UBG7855" s="2"/>
      <c r="UBH7855" s="2"/>
      <c r="UBI7855" s="2"/>
      <c r="UBJ7855" s="2"/>
      <c r="UBK7855" s="2"/>
      <c r="UBL7855" s="2"/>
      <c r="UBM7855" s="2"/>
      <c r="UBN7855" s="2"/>
      <c r="UBO7855" s="2"/>
      <c r="UBP7855" s="2"/>
      <c r="UBQ7855" s="2"/>
      <c r="UBR7855" s="2"/>
      <c r="UBS7855" s="2"/>
      <c r="UBT7855" s="2"/>
      <c r="UBU7855" s="2"/>
      <c r="UBV7855" s="2"/>
      <c r="UBW7855" s="2"/>
      <c r="UBX7855" s="2"/>
      <c r="UBY7855" s="2"/>
      <c r="UBZ7855" s="2"/>
      <c r="UCA7855" s="2"/>
      <c r="UCB7855" s="2"/>
      <c r="UCC7855" s="2"/>
      <c r="UCD7855" s="2"/>
      <c r="UCE7855" s="2"/>
      <c r="UCF7855" s="2"/>
      <c r="UCG7855" s="2"/>
      <c r="UCH7855" s="2"/>
      <c r="UCI7855" s="2"/>
      <c r="UCJ7855" s="2"/>
      <c r="UCK7855" s="2"/>
      <c r="UCL7855" s="2"/>
      <c r="UCM7855" s="2"/>
      <c r="UCN7855" s="2"/>
      <c r="UCO7855" s="2"/>
      <c r="UCP7855" s="2"/>
      <c r="UCQ7855" s="2"/>
      <c r="UCR7855" s="2"/>
      <c r="UCS7855" s="2"/>
      <c r="UCT7855" s="2"/>
      <c r="UCU7855" s="2"/>
      <c r="UCV7855" s="2"/>
      <c r="UCW7855" s="2"/>
      <c r="UCX7855" s="2"/>
      <c r="UCY7855" s="2"/>
      <c r="UCZ7855" s="2"/>
      <c r="UDA7855" s="2"/>
      <c r="UDB7855" s="2"/>
      <c r="UDC7855" s="2"/>
      <c r="UDD7855" s="2"/>
      <c r="UDE7855" s="2"/>
      <c r="UDF7855" s="2"/>
      <c r="UDG7855" s="2"/>
      <c r="UDH7855" s="2"/>
      <c r="UDI7855" s="2"/>
      <c r="UDJ7855" s="2"/>
      <c r="UDK7855" s="2"/>
      <c r="UDL7855" s="2"/>
      <c r="UDM7855" s="2"/>
      <c r="UDN7855" s="2"/>
      <c r="UDO7855" s="2"/>
      <c r="UDP7855" s="2"/>
      <c r="UDQ7855" s="2"/>
      <c r="UDR7855" s="2"/>
      <c r="UDS7855" s="2"/>
      <c r="UDT7855" s="2"/>
      <c r="UDU7855" s="2"/>
      <c r="UDV7855" s="2"/>
      <c r="UDW7855" s="2"/>
      <c r="UDX7855" s="2"/>
      <c r="UDY7855" s="2"/>
      <c r="UDZ7855" s="2"/>
      <c r="UEA7855" s="2"/>
      <c r="UEB7855" s="2"/>
      <c r="UEC7855" s="2"/>
      <c r="UED7855" s="2"/>
      <c r="UEE7855" s="2"/>
      <c r="UEF7855" s="2"/>
      <c r="UEG7855" s="2"/>
      <c r="UEH7855" s="2"/>
      <c r="UEI7855" s="2"/>
      <c r="UEJ7855" s="2"/>
      <c r="UEK7855" s="2"/>
      <c r="UEL7855" s="2"/>
      <c r="UEM7855" s="2"/>
      <c r="UEN7855" s="2"/>
      <c r="UEO7855" s="2"/>
      <c r="UEP7855" s="2"/>
      <c r="UEQ7855" s="2"/>
      <c r="UER7855" s="2"/>
      <c r="UES7855" s="2"/>
      <c r="UET7855" s="2"/>
      <c r="UEU7855" s="2"/>
      <c r="UEV7855" s="2"/>
      <c r="UEW7855" s="2"/>
      <c r="UEX7855" s="2"/>
      <c r="UEY7855" s="2"/>
      <c r="UEZ7855" s="2"/>
      <c r="UFA7855" s="2"/>
      <c r="UFB7855" s="2"/>
      <c r="UFC7855" s="2"/>
      <c r="UFD7855" s="2"/>
      <c r="UFE7855" s="2"/>
      <c r="UFF7855" s="2"/>
      <c r="UFG7855" s="2"/>
      <c r="UFH7855" s="2"/>
      <c r="UFI7855" s="2"/>
      <c r="UFJ7855" s="2"/>
      <c r="UFK7855" s="2"/>
      <c r="UFL7855" s="2"/>
      <c r="UFM7855" s="2"/>
      <c r="UFN7855" s="2"/>
      <c r="UFO7855" s="2"/>
      <c r="UFP7855" s="2"/>
      <c r="UFQ7855" s="2"/>
      <c r="UFR7855" s="2"/>
      <c r="UFS7855" s="2"/>
      <c r="UFT7855" s="2"/>
      <c r="UFU7855" s="2"/>
      <c r="UFV7855" s="2"/>
      <c r="UFW7855" s="2"/>
      <c r="UFX7855" s="2"/>
      <c r="UFY7855" s="2"/>
      <c r="UFZ7855" s="2"/>
      <c r="UGA7855" s="2"/>
      <c r="UGB7855" s="2"/>
      <c r="UGC7855" s="2"/>
      <c r="UGD7855" s="2"/>
      <c r="UGE7855" s="2"/>
      <c r="UGF7855" s="2"/>
      <c r="UGG7855" s="2"/>
      <c r="UGH7855" s="2"/>
      <c r="UGI7855" s="2"/>
      <c r="UGJ7855" s="2"/>
      <c r="UGK7855" s="2"/>
      <c r="UGL7855" s="2"/>
      <c r="UGM7855" s="2"/>
      <c r="UGN7855" s="2"/>
      <c r="UGO7855" s="2"/>
      <c r="UGP7855" s="2"/>
      <c r="UGQ7855" s="2"/>
      <c r="UGR7855" s="2"/>
      <c r="UGS7855" s="2"/>
      <c r="UGT7855" s="2"/>
      <c r="UGU7855" s="2"/>
      <c r="UGV7855" s="2"/>
      <c r="UGW7855" s="2"/>
      <c r="UGX7855" s="2"/>
      <c r="UGY7855" s="2"/>
      <c r="UGZ7855" s="2"/>
      <c r="UHA7855" s="2"/>
      <c r="UHB7855" s="2"/>
      <c r="UHC7855" s="2"/>
      <c r="UHD7855" s="2"/>
      <c r="UHE7855" s="2"/>
      <c r="UHF7855" s="2"/>
      <c r="UHG7855" s="2"/>
      <c r="UHH7855" s="2"/>
      <c r="UHI7855" s="2"/>
      <c r="UHJ7855" s="2"/>
      <c r="UHK7855" s="2"/>
      <c r="UHL7855" s="2"/>
      <c r="UHM7855" s="2"/>
      <c r="UHN7855" s="2"/>
      <c r="UHO7855" s="2"/>
      <c r="UHP7855" s="2"/>
      <c r="UHQ7855" s="2"/>
      <c r="UHR7855" s="2"/>
      <c r="UHS7855" s="2"/>
      <c r="UHT7855" s="2"/>
      <c r="UHU7855" s="2"/>
      <c r="UHV7855" s="2"/>
      <c r="UHW7855" s="2"/>
      <c r="UHX7855" s="2"/>
      <c r="UHY7855" s="2"/>
      <c r="UHZ7855" s="2"/>
      <c r="UIA7855" s="2"/>
      <c r="UIB7855" s="2"/>
      <c r="UIC7855" s="2"/>
      <c r="UID7855" s="2"/>
      <c r="UIE7855" s="2"/>
      <c r="UIF7855" s="2"/>
      <c r="UIG7855" s="2"/>
      <c r="UIH7855" s="2"/>
      <c r="UII7855" s="2"/>
      <c r="UIJ7855" s="2"/>
      <c r="UIK7855" s="2"/>
      <c r="UIL7855" s="2"/>
      <c r="UIM7855" s="2"/>
      <c r="UIN7855" s="2"/>
      <c r="UIO7855" s="2"/>
      <c r="UIP7855" s="2"/>
      <c r="UIQ7855" s="2"/>
      <c r="UIR7855" s="2"/>
      <c r="UIS7855" s="2"/>
      <c r="UIT7855" s="2"/>
      <c r="UIU7855" s="2"/>
      <c r="UIV7855" s="2"/>
      <c r="UIW7855" s="2"/>
      <c r="UIX7855" s="2"/>
      <c r="UIY7855" s="2"/>
      <c r="UIZ7855" s="2"/>
      <c r="UJA7855" s="2"/>
      <c r="UJB7855" s="2"/>
      <c r="UJC7855" s="2"/>
      <c r="UJD7855" s="2"/>
      <c r="UJE7855" s="2"/>
      <c r="UJF7855" s="2"/>
      <c r="UJG7855" s="2"/>
      <c r="UJH7855" s="2"/>
      <c r="UJI7855" s="2"/>
      <c r="UJJ7855" s="2"/>
      <c r="UJK7855" s="2"/>
      <c r="UJL7855" s="2"/>
      <c r="UJM7855" s="2"/>
      <c r="UJN7855" s="2"/>
      <c r="UJO7855" s="2"/>
      <c r="UJP7855" s="2"/>
      <c r="UJQ7855" s="2"/>
      <c r="UJR7855" s="2"/>
      <c r="UJS7855" s="2"/>
      <c r="UJT7855" s="2"/>
      <c r="UJU7855" s="2"/>
      <c r="UJV7855" s="2"/>
      <c r="UJW7855" s="2"/>
      <c r="UJX7855" s="2"/>
      <c r="UJY7855" s="2"/>
      <c r="UJZ7855" s="2"/>
      <c r="UKA7855" s="2"/>
      <c r="UKB7855" s="2"/>
      <c r="UKC7855" s="2"/>
      <c r="UKD7855" s="2"/>
      <c r="UKE7855" s="2"/>
      <c r="UKF7855" s="2"/>
      <c r="UKG7855" s="2"/>
      <c r="UKH7855" s="2"/>
      <c r="UKI7855" s="2"/>
      <c r="UKJ7855" s="2"/>
      <c r="UKK7855" s="2"/>
      <c r="UKL7855" s="2"/>
      <c r="UKM7855" s="2"/>
      <c r="UKN7855" s="2"/>
      <c r="UKO7855" s="2"/>
      <c r="UKP7855" s="2"/>
      <c r="UKQ7855" s="2"/>
      <c r="UKR7855" s="2"/>
      <c r="UKS7855" s="2"/>
      <c r="UKT7855" s="2"/>
      <c r="UKU7855" s="2"/>
      <c r="UKV7855" s="2"/>
      <c r="UKW7855" s="2"/>
      <c r="UKX7855" s="2"/>
      <c r="UKY7855" s="2"/>
      <c r="UKZ7855" s="2"/>
      <c r="ULA7855" s="2"/>
      <c r="ULB7855" s="2"/>
      <c r="ULC7855" s="2"/>
      <c r="ULD7855" s="2"/>
      <c r="ULE7855" s="2"/>
      <c r="ULF7855" s="2"/>
      <c r="ULG7855" s="2"/>
      <c r="ULH7855" s="2"/>
      <c r="ULI7855" s="2"/>
      <c r="ULJ7855" s="2"/>
      <c r="ULK7855" s="2"/>
      <c r="ULL7855" s="2"/>
      <c r="ULM7855" s="2"/>
      <c r="ULN7855" s="2"/>
      <c r="ULO7855" s="2"/>
      <c r="ULP7855" s="2"/>
      <c r="ULQ7855" s="2"/>
      <c r="ULR7855" s="2"/>
      <c r="ULS7855" s="2"/>
      <c r="ULT7855" s="2"/>
      <c r="ULU7855" s="2"/>
      <c r="ULV7855" s="2"/>
      <c r="ULW7855" s="2"/>
      <c r="ULX7855" s="2"/>
      <c r="ULY7855" s="2"/>
      <c r="ULZ7855" s="2"/>
      <c r="UMA7855" s="2"/>
      <c r="UMB7855" s="2"/>
      <c r="UMC7855" s="2"/>
      <c r="UMD7855" s="2"/>
      <c r="UME7855" s="2"/>
      <c r="UMF7855" s="2"/>
      <c r="UMG7855" s="2"/>
      <c r="UMH7855" s="2"/>
      <c r="UMI7855" s="2"/>
      <c r="UMJ7855" s="2"/>
      <c r="UMK7855" s="2"/>
      <c r="UML7855" s="2"/>
      <c r="UMM7855" s="2"/>
      <c r="UMN7855" s="2"/>
      <c r="UMO7855" s="2"/>
      <c r="UMP7855" s="2"/>
      <c r="UMQ7855" s="2"/>
      <c r="UMR7855" s="2"/>
      <c r="UMS7855" s="2"/>
      <c r="UMT7855" s="2"/>
      <c r="UMU7855" s="2"/>
      <c r="UMV7855" s="2"/>
      <c r="UMW7855" s="2"/>
      <c r="UMX7855" s="2"/>
      <c r="UMY7855" s="2"/>
      <c r="UMZ7855" s="2"/>
      <c r="UNA7855" s="2"/>
      <c r="UNB7855" s="2"/>
      <c r="UNC7855" s="2"/>
      <c r="UND7855" s="2"/>
      <c r="UNE7855" s="2"/>
      <c r="UNF7855" s="2"/>
      <c r="UNG7855" s="2"/>
      <c r="UNH7855" s="2"/>
      <c r="UNI7855" s="2"/>
      <c r="UNJ7855" s="2"/>
      <c r="UNK7855" s="2"/>
      <c r="UNL7855" s="2"/>
      <c r="UNM7855" s="2"/>
      <c r="UNN7855" s="2"/>
      <c r="UNO7855" s="2"/>
      <c r="UNP7855" s="2"/>
      <c r="UNQ7855" s="2"/>
      <c r="UNR7855" s="2"/>
      <c r="UNS7855" s="2"/>
      <c r="UNT7855" s="2"/>
      <c r="UNU7855" s="2"/>
      <c r="UNV7855" s="2"/>
      <c r="UNW7855" s="2"/>
      <c r="UNX7855" s="2"/>
      <c r="UNY7855" s="2"/>
      <c r="UNZ7855" s="2"/>
      <c r="UOA7855" s="2"/>
      <c r="UOB7855" s="2"/>
      <c r="UOC7855" s="2"/>
      <c r="UOD7855" s="2"/>
      <c r="UOE7855" s="2"/>
      <c r="UOF7855" s="2"/>
      <c r="UOG7855" s="2"/>
      <c r="UOH7855" s="2"/>
      <c r="UOI7855" s="2"/>
      <c r="UOJ7855" s="2"/>
      <c r="UOK7855" s="2"/>
      <c r="UOL7855" s="2"/>
      <c r="UOM7855" s="2"/>
      <c r="UON7855" s="2"/>
      <c r="UOO7855" s="2"/>
      <c r="UOP7855" s="2"/>
      <c r="UOQ7855" s="2"/>
      <c r="UOR7855" s="2"/>
      <c r="UOS7855" s="2"/>
      <c r="UOT7855" s="2"/>
      <c r="UOU7855" s="2"/>
      <c r="UOV7855" s="2"/>
      <c r="UOW7855" s="2"/>
      <c r="UOX7855" s="2"/>
      <c r="UOY7855" s="2"/>
      <c r="UOZ7855" s="2"/>
      <c r="UPA7855" s="2"/>
      <c r="UPB7855" s="2"/>
      <c r="UPC7855" s="2"/>
      <c r="UPD7855" s="2"/>
      <c r="UPE7855" s="2"/>
      <c r="UPF7855" s="2"/>
      <c r="UPG7855" s="2"/>
      <c r="UPH7855" s="2"/>
      <c r="UPI7855" s="2"/>
      <c r="UPJ7855" s="2"/>
      <c r="UPK7855" s="2"/>
      <c r="UPL7855" s="2"/>
      <c r="UPM7855" s="2"/>
      <c r="UPN7855" s="2"/>
      <c r="UPO7855" s="2"/>
      <c r="UPP7855" s="2"/>
      <c r="UPQ7855" s="2"/>
      <c r="UPR7855" s="2"/>
      <c r="UPS7855" s="2"/>
      <c r="UPT7855" s="2"/>
      <c r="UPU7855" s="2"/>
      <c r="UPV7855" s="2"/>
      <c r="UPW7855" s="2"/>
      <c r="UPX7855" s="2"/>
      <c r="UPY7855" s="2"/>
      <c r="UPZ7855" s="2"/>
      <c r="UQA7855" s="2"/>
      <c r="UQB7855" s="2"/>
      <c r="UQC7855" s="2"/>
      <c r="UQD7855" s="2"/>
      <c r="UQE7855" s="2"/>
      <c r="UQF7855" s="2"/>
      <c r="UQG7855" s="2"/>
      <c r="UQH7855" s="2"/>
      <c r="UQI7855" s="2"/>
      <c r="UQJ7855" s="2"/>
      <c r="UQK7855" s="2"/>
      <c r="UQL7855" s="2"/>
      <c r="UQM7855" s="2"/>
      <c r="UQN7855" s="2"/>
      <c r="UQO7855" s="2"/>
      <c r="UQP7855" s="2"/>
      <c r="UQQ7855" s="2"/>
      <c r="UQR7855" s="2"/>
      <c r="UQS7855" s="2"/>
      <c r="UQT7855" s="2"/>
      <c r="UQU7855" s="2"/>
      <c r="UQV7855" s="2"/>
      <c r="UQW7855" s="2"/>
      <c r="UQX7855" s="2"/>
      <c r="UQY7855" s="2"/>
      <c r="UQZ7855" s="2"/>
      <c r="URA7855" s="2"/>
      <c r="URB7855" s="2"/>
      <c r="URC7855" s="2"/>
      <c r="URD7855" s="2"/>
      <c r="URE7855" s="2"/>
      <c r="URF7855" s="2"/>
      <c r="URG7855" s="2"/>
      <c r="URH7855" s="2"/>
      <c r="URI7855" s="2"/>
      <c r="URJ7855" s="2"/>
      <c r="URK7855" s="2"/>
      <c r="URL7855" s="2"/>
      <c r="URM7855" s="2"/>
      <c r="URN7855" s="2"/>
      <c r="URO7855" s="2"/>
      <c r="URP7855" s="2"/>
      <c r="URQ7855" s="2"/>
      <c r="URR7855" s="2"/>
      <c r="URS7855" s="2"/>
      <c r="URT7855" s="2"/>
      <c r="URU7855" s="2"/>
      <c r="URV7855" s="2"/>
      <c r="URW7855" s="2"/>
      <c r="URX7855" s="2"/>
      <c r="URY7855" s="2"/>
      <c r="URZ7855" s="2"/>
      <c r="USA7855" s="2"/>
      <c r="USB7855" s="2"/>
      <c r="USC7855" s="2"/>
      <c r="USD7855" s="2"/>
      <c r="USE7855" s="2"/>
      <c r="USF7855" s="2"/>
      <c r="USG7855" s="2"/>
      <c r="USH7855" s="2"/>
      <c r="USI7855" s="2"/>
      <c r="USJ7855" s="2"/>
      <c r="USK7855" s="2"/>
      <c r="USL7855" s="2"/>
      <c r="USM7855" s="2"/>
      <c r="USN7855" s="2"/>
      <c r="USO7855" s="2"/>
      <c r="USP7855" s="2"/>
      <c r="USQ7855" s="2"/>
      <c r="USR7855" s="2"/>
      <c r="USS7855" s="2"/>
      <c r="UST7855" s="2"/>
      <c r="USU7855" s="2"/>
      <c r="USV7855" s="2"/>
      <c r="USW7855" s="2"/>
      <c r="USX7855" s="2"/>
      <c r="USY7855" s="2"/>
      <c r="USZ7855" s="2"/>
      <c r="UTA7855" s="2"/>
      <c r="UTB7855" s="2"/>
      <c r="UTC7855" s="2"/>
      <c r="UTD7855" s="2"/>
      <c r="UTE7855" s="2"/>
      <c r="UTF7855" s="2"/>
      <c r="UTG7855" s="2"/>
      <c r="UTH7855" s="2"/>
      <c r="UTI7855" s="2"/>
      <c r="UTJ7855" s="2"/>
      <c r="UTK7855" s="2"/>
      <c r="UTL7855" s="2"/>
      <c r="UTM7855" s="2"/>
      <c r="UTN7855" s="2"/>
      <c r="UTO7855" s="2"/>
      <c r="UTP7855" s="2"/>
      <c r="UTQ7855" s="2"/>
      <c r="UTR7855" s="2"/>
      <c r="UTS7855" s="2"/>
      <c r="UTT7855" s="2"/>
      <c r="UTU7855" s="2"/>
      <c r="UTV7855" s="2"/>
      <c r="UTW7855" s="2"/>
      <c r="UTX7855" s="2"/>
      <c r="UTY7855" s="2"/>
      <c r="UTZ7855" s="2"/>
      <c r="UUA7855" s="2"/>
      <c r="UUB7855" s="2"/>
      <c r="UUC7855" s="2"/>
      <c r="UUD7855" s="2"/>
      <c r="UUE7855" s="2"/>
      <c r="UUF7855" s="2"/>
      <c r="UUG7855" s="2"/>
      <c r="UUH7855" s="2"/>
      <c r="UUI7855" s="2"/>
      <c r="UUJ7855" s="2"/>
      <c r="UUK7855" s="2"/>
      <c r="UUL7855" s="2"/>
      <c r="UUM7855" s="2"/>
      <c r="UUN7855" s="2"/>
      <c r="UUO7855" s="2"/>
      <c r="UUP7855" s="2"/>
      <c r="UUQ7855" s="2"/>
      <c r="UUR7855" s="2"/>
      <c r="UUS7855" s="2"/>
      <c r="UUT7855" s="2"/>
      <c r="UUU7855" s="2"/>
      <c r="UUV7855" s="2"/>
      <c r="UUW7855" s="2"/>
      <c r="UUX7855" s="2"/>
      <c r="UUY7855" s="2"/>
      <c r="UUZ7855" s="2"/>
      <c r="UVA7855" s="2"/>
      <c r="UVB7855" s="2"/>
      <c r="UVC7855" s="2"/>
      <c r="UVD7855" s="2"/>
      <c r="UVE7855" s="2"/>
      <c r="UVF7855" s="2"/>
      <c r="UVG7855" s="2"/>
      <c r="UVH7855" s="2"/>
      <c r="UVI7855" s="2"/>
      <c r="UVJ7855" s="2"/>
      <c r="UVK7855" s="2"/>
      <c r="UVL7855" s="2"/>
      <c r="UVM7855" s="2"/>
      <c r="UVN7855" s="2"/>
      <c r="UVO7855" s="2"/>
      <c r="UVP7855" s="2"/>
      <c r="UVQ7855" s="2"/>
      <c r="UVR7855" s="2"/>
      <c r="UVS7855" s="2"/>
      <c r="UVT7855" s="2"/>
      <c r="UVU7855" s="2"/>
      <c r="UVV7855" s="2"/>
      <c r="UVW7855" s="2"/>
      <c r="UVX7855" s="2"/>
      <c r="UVY7855" s="2"/>
      <c r="UVZ7855" s="2"/>
      <c r="UWA7855" s="2"/>
      <c r="UWB7855" s="2"/>
      <c r="UWC7855" s="2"/>
      <c r="UWD7855" s="2"/>
      <c r="UWE7855" s="2"/>
      <c r="UWF7855" s="2"/>
      <c r="UWG7855" s="2"/>
      <c r="UWH7855" s="2"/>
      <c r="UWI7855" s="2"/>
      <c r="UWJ7855" s="2"/>
      <c r="UWK7855" s="2"/>
      <c r="UWL7855" s="2"/>
      <c r="UWM7855" s="2"/>
      <c r="UWN7855" s="2"/>
      <c r="UWO7855" s="2"/>
      <c r="UWP7855" s="2"/>
      <c r="UWQ7855" s="2"/>
      <c r="UWR7855" s="2"/>
      <c r="UWS7855" s="2"/>
      <c r="UWT7855" s="2"/>
      <c r="UWU7855" s="2"/>
      <c r="UWV7855" s="2"/>
      <c r="UWW7855" s="2"/>
      <c r="UWX7855" s="2"/>
      <c r="UWY7855" s="2"/>
      <c r="UWZ7855" s="2"/>
      <c r="UXA7855" s="2"/>
      <c r="UXB7855" s="2"/>
      <c r="UXC7855" s="2"/>
      <c r="UXD7855" s="2"/>
      <c r="UXE7855" s="2"/>
      <c r="UXF7855" s="2"/>
      <c r="UXG7855" s="2"/>
      <c r="UXH7855" s="2"/>
      <c r="UXI7855" s="2"/>
      <c r="UXJ7855" s="2"/>
      <c r="UXK7855" s="2"/>
      <c r="UXL7855" s="2"/>
      <c r="UXM7855" s="2"/>
      <c r="UXN7855" s="2"/>
      <c r="UXO7855" s="2"/>
      <c r="UXP7855" s="2"/>
      <c r="UXQ7855" s="2"/>
      <c r="UXR7855" s="2"/>
      <c r="UXS7855" s="2"/>
      <c r="UXT7855" s="2"/>
      <c r="UXU7855" s="2"/>
      <c r="UXV7855" s="2"/>
      <c r="UXW7855" s="2"/>
      <c r="UXX7855" s="2"/>
      <c r="UXY7855" s="2"/>
      <c r="UXZ7855" s="2"/>
      <c r="UYA7855" s="2"/>
      <c r="UYB7855" s="2"/>
      <c r="UYC7855" s="2"/>
      <c r="UYD7855" s="2"/>
      <c r="UYE7855" s="2"/>
      <c r="UYF7855" s="2"/>
      <c r="UYG7855" s="2"/>
      <c r="UYH7855" s="2"/>
      <c r="UYI7855" s="2"/>
      <c r="UYJ7855" s="2"/>
      <c r="UYK7855" s="2"/>
      <c r="UYL7855" s="2"/>
      <c r="UYM7855" s="2"/>
      <c r="UYN7855" s="2"/>
      <c r="UYO7855" s="2"/>
      <c r="UYP7855" s="2"/>
      <c r="UYQ7855" s="2"/>
      <c r="UYR7855" s="2"/>
      <c r="UYS7855" s="2"/>
      <c r="UYT7855" s="2"/>
      <c r="UYU7855" s="2"/>
      <c r="UYV7855" s="2"/>
      <c r="UYW7855" s="2"/>
      <c r="UYX7855" s="2"/>
      <c r="UYY7855" s="2"/>
      <c r="UYZ7855" s="2"/>
      <c r="UZA7855" s="2"/>
      <c r="UZB7855" s="2"/>
      <c r="UZC7855" s="2"/>
      <c r="UZD7855" s="2"/>
      <c r="UZE7855" s="2"/>
      <c r="UZF7855" s="2"/>
      <c r="UZG7855" s="2"/>
      <c r="UZH7855" s="2"/>
      <c r="UZI7855" s="2"/>
      <c r="UZJ7855" s="2"/>
      <c r="UZK7855" s="2"/>
      <c r="UZL7855" s="2"/>
      <c r="UZM7855" s="2"/>
      <c r="UZN7855" s="2"/>
      <c r="UZO7855" s="2"/>
      <c r="UZP7855" s="2"/>
      <c r="UZQ7855" s="2"/>
      <c r="UZR7855" s="2"/>
      <c r="UZS7855" s="2"/>
      <c r="UZT7855" s="2"/>
      <c r="UZU7855" s="2"/>
      <c r="UZV7855" s="2"/>
      <c r="UZW7855" s="2"/>
      <c r="UZX7855" s="2"/>
      <c r="UZY7855" s="2"/>
      <c r="UZZ7855" s="2"/>
      <c r="VAA7855" s="2"/>
      <c r="VAB7855" s="2"/>
      <c r="VAC7855" s="2"/>
      <c r="VAD7855" s="2"/>
      <c r="VAE7855" s="2"/>
      <c r="VAF7855" s="2"/>
      <c r="VAG7855" s="2"/>
      <c r="VAH7855" s="2"/>
      <c r="VAI7855" s="2"/>
      <c r="VAJ7855" s="2"/>
      <c r="VAK7855" s="2"/>
      <c r="VAL7855" s="2"/>
      <c r="VAM7855" s="2"/>
      <c r="VAN7855" s="2"/>
      <c r="VAO7855" s="2"/>
      <c r="VAP7855" s="2"/>
      <c r="VAQ7855" s="2"/>
      <c r="VAR7855" s="2"/>
      <c r="VAS7855" s="2"/>
      <c r="VAT7855" s="2"/>
      <c r="VAU7855" s="2"/>
      <c r="VAV7855" s="2"/>
      <c r="VAW7855" s="2"/>
      <c r="VAX7855" s="2"/>
      <c r="VAY7855" s="2"/>
      <c r="VAZ7855" s="2"/>
      <c r="VBA7855" s="2"/>
      <c r="VBB7855" s="2"/>
      <c r="VBC7855" s="2"/>
      <c r="VBD7855" s="2"/>
      <c r="VBE7855" s="2"/>
      <c r="VBF7855" s="2"/>
      <c r="VBG7855" s="2"/>
      <c r="VBH7855" s="2"/>
      <c r="VBI7855" s="2"/>
      <c r="VBJ7855" s="2"/>
      <c r="VBK7855" s="2"/>
      <c r="VBL7855" s="2"/>
      <c r="VBM7855" s="2"/>
      <c r="VBN7855" s="2"/>
      <c r="VBO7855" s="2"/>
      <c r="VBP7855" s="2"/>
      <c r="VBQ7855" s="2"/>
      <c r="VBR7855" s="2"/>
      <c r="VBS7855" s="2"/>
      <c r="VBT7855" s="2"/>
      <c r="VBU7855" s="2"/>
      <c r="VBV7855" s="2"/>
      <c r="VBW7855" s="2"/>
      <c r="VBX7855" s="2"/>
      <c r="VBY7855" s="2"/>
      <c r="VBZ7855" s="2"/>
      <c r="VCA7855" s="2"/>
      <c r="VCB7855" s="2"/>
      <c r="VCC7855" s="2"/>
      <c r="VCD7855" s="2"/>
      <c r="VCE7855" s="2"/>
      <c r="VCF7855" s="2"/>
      <c r="VCG7855" s="2"/>
      <c r="VCH7855" s="2"/>
      <c r="VCI7855" s="2"/>
      <c r="VCJ7855" s="2"/>
      <c r="VCK7855" s="2"/>
      <c r="VCL7855" s="2"/>
      <c r="VCM7855" s="2"/>
      <c r="VCN7855" s="2"/>
      <c r="VCO7855" s="2"/>
      <c r="VCP7855" s="2"/>
      <c r="VCQ7855" s="2"/>
      <c r="VCR7855" s="2"/>
      <c r="VCS7855" s="2"/>
      <c r="VCT7855" s="2"/>
      <c r="VCU7855" s="2"/>
      <c r="VCV7855" s="2"/>
      <c r="VCW7855" s="2"/>
      <c r="VCX7855" s="2"/>
      <c r="VCY7855" s="2"/>
      <c r="VCZ7855" s="2"/>
      <c r="VDA7855" s="2"/>
      <c r="VDB7855" s="2"/>
      <c r="VDC7855" s="2"/>
      <c r="VDD7855" s="2"/>
      <c r="VDE7855" s="2"/>
      <c r="VDF7855" s="2"/>
      <c r="VDG7855" s="2"/>
      <c r="VDH7855" s="2"/>
      <c r="VDI7855" s="2"/>
      <c r="VDJ7855" s="2"/>
      <c r="VDK7855" s="2"/>
      <c r="VDL7855" s="2"/>
      <c r="VDM7855" s="2"/>
      <c r="VDN7855" s="2"/>
      <c r="VDO7855" s="2"/>
      <c r="VDP7855" s="2"/>
      <c r="VDQ7855" s="2"/>
      <c r="VDR7855" s="2"/>
      <c r="VDS7855" s="2"/>
      <c r="VDT7855" s="2"/>
      <c r="VDU7855" s="2"/>
      <c r="VDV7855" s="2"/>
      <c r="VDW7855" s="2"/>
      <c r="VDX7855" s="2"/>
      <c r="VDY7855" s="2"/>
      <c r="VDZ7855" s="2"/>
      <c r="VEA7855" s="2"/>
      <c r="VEB7855" s="2"/>
      <c r="VEC7855" s="2"/>
      <c r="VED7855" s="2"/>
      <c r="VEE7855" s="2"/>
      <c r="VEF7855" s="2"/>
      <c r="VEG7855" s="2"/>
      <c r="VEH7855" s="2"/>
      <c r="VEI7855" s="2"/>
      <c r="VEJ7855" s="2"/>
      <c r="VEK7855" s="2"/>
      <c r="VEL7855" s="2"/>
      <c r="VEM7855" s="2"/>
      <c r="VEN7855" s="2"/>
      <c r="VEO7855" s="2"/>
      <c r="VEP7855" s="2"/>
      <c r="VEQ7855" s="2"/>
      <c r="VER7855" s="2"/>
      <c r="VES7855" s="2"/>
      <c r="VET7855" s="2"/>
      <c r="VEU7855" s="2"/>
      <c r="VEV7855" s="2"/>
      <c r="VEW7855" s="2"/>
      <c r="VEX7855" s="2"/>
      <c r="VEY7855" s="2"/>
      <c r="VEZ7855" s="2"/>
      <c r="VFA7855" s="2"/>
      <c r="VFB7855" s="2"/>
      <c r="VFC7855" s="2"/>
      <c r="VFD7855" s="2"/>
      <c r="VFE7855" s="2"/>
      <c r="VFF7855" s="2"/>
      <c r="VFG7855" s="2"/>
      <c r="VFH7855" s="2"/>
      <c r="VFI7855" s="2"/>
      <c r="VFJ7855" s="2"/>
      <c r="VFK7855" s="2"/>
      <c r="VFL7855" s="2"/>
      <c r="VFM7855" s="2"/>
      <c r="VFN7855" s="2"/>
      <c r="VFO7855" s="2"/>
      <c r="VFP7855" s="2"/>
      <c r="VFQ7855" s="2"/>
      <c r="VFR7855" s="2"/>
      <c r="VFS7855" s="2"/>
      <c r="VFT7855" s="2"/>
      <c r="VFU7855" s="2"/>
      <c r="VFV7855" s="2"/>
      <c r="VFW7855" s="2"/>
      <c r="VFX7855" s="2"/>
      <c r="VFY7855" s="2"/>
      <c r="VFZ7855" s="2"/>
      <c r="VGA7855" s="2"/>
      <c r="VGB7855" s="2"/>
      <c r="VGC7855" s="2"/>
      <c r="VGD7855" s="2"/>
      <c r="VGE7855" s="2"/>
      <c r="VGF7855" s="2"/>
      <c r="VGG7855" s="2"/>
      <c r="VGH7855" s="2"/>
      <c r="VGI7855" s="2"/>
      <c r="VGJ7855" s="2"/>
      <c r="VGK7855" s="2"/>
      <c r="VGL7855" s="2"/>
      <c r="VGM7855" s="2"/>
      <c r="VGN7855" s="2"/>
      <c r="VGO7855" s="2"/>
      <c r="VGP7855" s="2"/>
      <c r="VGQ7855" s="2"/>
      <c r="VGR7855" s="2"/>
      <c r="VGS7855" s="2"/>
      <c r="VGT7855" s="2"/>
      <c r="VGU7855" s="2"/>
      <c r="VGV7855" s="2"/>
      <c r="VGW7855" s="2"/>
      <c r="VGX7855" s="2"/>
      <c r="VGY7855" s="2"/>
      <c r="VGZ7855" s="2"/>
      <c r="VHA7855" s="2"/>
      <c r="VHB7855" s="2"/>
      <c r="VHC7855" s="2"/>
      <c r="VHD7855" s="2"/>
      <c r="VHE7855" s="2"/>
      <c r="VHF7855" s="2"/>
      <c r="VHG7855" s="2"/>
      <c r="VHH7855" s="2"/>
      <c r="VHI7855" s="2"/>
      <c r="VHJ7855" s="2"/>
      <c r="VHK7855" s="2"/>
      <c r="VHL7855" s="2"/>
      <c r="VHM7855" s="2"/>
      <c r="VHN7855" s="2"/>
      <c r="VHO7855" s="2"/>
      <c r="VHP7855" s="2"/>
      <c r="VHQ7855" s="2"/>
      <c r="VHR7855" s="2"/>
      <c r="VHS7855" s="2"/>
      <c r="VHT7855" s="2"/>
      <c r="VHU7855" s="2"/>
      <c r="VHV7855" s="2"/>
      <c r="VHW7855" s="2"/>
      <c r="VHX7855" s="2"/>
      <c r="VHY7855" s="2"/>
      <c r="VHZ7855" s="2"/>
      <c r="VIA7855" s="2"/>
      <c r="VIB7855" s="2"/>
      <c r="VIC7855" s="2"/>
      <c r="VID7855" s="2"/>
      <c r="VIE7855" s="2"/>
      <c r="VIF7855" s="2"/>
      <c r="VIG7855" s="2"/>
      <c r="VIH7855" s="2"/>
      <c r="VII7855" s="2"/>
      <c r="VIJ7855" s="2"/>
      <c r="VIK7855" s="2"/>
      <c r="VIL7855" s="2"/>
      <c r="VIM7855" s="2"/>
      <c r="VIN7855" s="2"/>
      <c r="VIO7855" s="2"/>
      <c r="VIP7855" s="2"/>
      <c r="VIQ7855" s="2"/>
      <c r="VIR7855" s="2"/>
      <c r="VIS7855" s="2"/>
      <c r="VIT7855" s="2"/>
      <c r="VIU7855" s="2"/>
      <c r="VIV7855" s="2"/>
      <c r="VIW7855" s="2"/>
      <c r="VIX7855" s="2"/>
      <c r="VIY7855" s="2"/>
      <c r="VIZ7855" s="2"/>
      <c r="VJA7855" s="2"/>
      <c r="VJB7855" s="2"/>
      <c r="VJC7855" s="2"/>
      <c r="VJD7855" s="2"/>
      <c r="VJE7855" s="2"/>
      <c r="VJF7855" s="2"/>
      <c r="VJG7855" s="2"/>
      <c r="VJH7855" s="2"/>
      <c r="VJI7855" s="2"/>
      <c r="VJJ7855" s="2"/>
      <c r="VJK7855" s="2"/>
      <c r="VJL7855" s="2"/>
      <c r="VJM7855" s="2"/>
      <c r="VJN7855" s="2"/>
      <c r="VJO7855" s="2"/>
      <c r="VJP7855" s="2"/>
      <c r="VJQ7855" s="2"/>
      <c r="VJR7855" s="2"/>
      <c r="VJS7855" s="2"/>
      <c r="VJT7855" s="2"/>
      <c r="VJU7855" s="2"/>
      <c r="VJV7855" s="2"/>
      <c r="VJW7855" s="2"/>
      <c r="VJX7855" s="2"/>
      <c r="VJY7855" s="2"/>
      <c r="VJZ7855" s="2"/>
      <c r="VKA7855" s="2"/>
      <c r="VKB7855" s="2"/>
      <c r="VKC7855" s="2"/>
      <c r="VKD7855" s="2"/>
      <c r="VKE7855" s="2"/>
      <c r="VKF7855" s="2"/>
      <c r="VKG7855" s="2"/>
      <c r="VKH7855" s="2"/>
      <c r="VKI7855" s="2"/>
      <c r="VKJ7855" s="2"/>
      <c r="VKK7855" s="2"/>
      <c r="VKL7855" s="2"/>
      <c r="VKM7855" s="2"/>
      <c r="VKN7855" s="2"/>
      <c r="VKO7855" s="2"/>
      <c r="VKP7855" s="2"/>
      <c r="VKQ7855" s="2"/>
      <c r="VKR7855" s="2"/>
      <c r="VKS7855" s="2"/>
      <c r="VKT7855" s="2"/>
      <c r="VKU7855" s="2"/>
      <c r="VKV7855" s="2"/>
      <c r="VKW7855" s="2"/>
      <c r="VKX7855" s="2"/>
      <c r="VKY7855" s="2"/>
      <c r="VKZ7855" s="2"/>
      <c r="VLA7855" s="2"/>
      <c r="VLB7855" s="2"/>
      <c r="VLC7855" s="2"/>
      <c r="VLD7855" s="2"/>
      <c r="VLE7855" s="2"/>
      <c r="VLF7855" s="2"/>
      <c r="VLG7855" s="2"/>
      <c r="VLH7855" s="2"/>
      <c r="VLI7855" s="2"/>
      <c r="VLJ7855" s="2"/>
      <c r="VLK7855" s="2"/>
      <c r="VLL7855" s="2"/>
      <c r="VLM7855" s="2"/>
      <c r="VLN7855" s="2"/>
      <c r="VLO7855" s="2"/>
      <c r="VLP7855" s="2"/>
      <c r="VLQ7855" s="2"/>
      <c r="VLR7855" s="2"/>
      <c r="VLS7855" s="2"/>
      <c r="VLT7855" s="2"/>
      <c r="VLU7855" s="2"/>
      <c r="VLV7855" s="2"/>
      <c r="VLW7855" s="2"/>
      <c r="VLX7855" s="2"/>
      <c r="VLY7855" s="2"/>
      <c r="VLZ7855" s="2"/>
      <c r="VMA7855" s="2"/>
      <c r="VMB7855" s="2"/>
      <c r="VMC7855" s="2"/>
      <c r="VMD7855" s="2"/>
      <c r="VME7855" s="2"/>
      <c r="VMF7855" s="2"/>
      <c r="VMG7855" s="2"/>
      <c r="VMH7855" s="2"/>
      <c r="VMI7855" s="2"/>
      <c r="VMJ7855" s="2"/>
      <c r="VMK7855" s="2"/>
      <c r="VML7855" s="2"/>
      <c r="VMM7855" s="2"/>
      <c r="VMN7855" s="2"/>
      <c r="VMO7855" s="2"/>
      <c r="VMP7855" s="2"/>
      <c r="VMQ7855" s="2"/>
      <c r="VMR7855" s="2"/>
      <c r="VMS7855" s="2"/>
      <c r="VMT7855" s="2"/>
      <c r="VMU7855" s="2"/>
      <c r="VMV7855" s="2"/>
      <c r="VMW7855" s="2"/>
      <c r="VMX7855" s="2"/>
      <c r="VMY7855" s="2"/>
      <c r="VMZ7855" s="2"/>
      <c r="VNA7855" s="2"/>
      <c r="VNB7855" s="2"/>
      <c r="VNC7855" s="2"/>
      <c r="VND7855" s="2"/>
      <c r="VNE7855" s="2"/>
      <c r="VNF7855" s="2"/>
      <c r="VNG7855" s="2"/>
      <c r="VNH7855" s="2"/>
      <c r="VNI7855" s="2"/>
      <c r="VNJ7855" s="2"/>
      <c r="VNK7855" s="2"/>
      <c r="VNL7855" s="2"/>
      <c r="VNM7855" s="2"/>
      <c r="VNN7855" s="2"/>
      <c r="VNO7855" s="2"/>
      <c r="VNP7855" s="2"/>
      <c r="VNQ7855" s="2"/>
      <c r="VNR7855" s="2"/>
      <c r="VNS7855" s="2"/>
      <c r="VNT7855" s="2"/>
      <c r="VNU7855" s="2"/>
      <c r="VNV7855" s="2"/>
      <c r="VNW7855" s="2"/>
      <c r="VNX7855" s="2"/>
      <c r="VNY7855" s="2"/>
      <c r="VNZ7855" s="2"/>
      <c r="VOA7855" s="2"/>
      <c r="VOB7855" s="2"/>
      <c r="VOC7855" s="2"/>
      <c r="VOD7855" s="2"/>
      <c r="VOE7855" s="2"/>
      <c r="VOF7855" s="2"/>
      <c r="VOG7855" s="2"/>
      <c r="VOH7855" s="2"/>
      <c r="VOI7855" s="2"/>
      <c r="VOJ7855" s="2"/>
      <c r="VOK7855" s="2"/>
      <c r="VOL7855" s="2"/>
      <c r="VOM7855" s="2"/>
      <c r="VON7855" s="2"/>
      <c r="VOO7855" s="2"/>
      <c r="VOP7855" s="2"/>
      <c r="VOQ7855" s="2"/>
      <c r="VOR7855" s="2"/>
      <c r="VOS7855" s="2"/>
      <c r="VOT7855" s="2"/>
      <c r="VOU7855" s="2"/>
      <c r="VOV7855" s="2"/>
      <c r="VOW7855" s="2"/>
      <c r="VOX7855" s="2"/>
      <c r="VOY7855" s="2"/>
      <c r="VOZ7855" s="2"/>
      <c r="VPA7855" s="2"/>
      <c r="VPB7855" s="2"/>
      <c r="VPC7855" s="2"/>
      <c r="VPD7855" s="2"/>
      <c r="VPE7855" s="2"/>
      <c r="VPF7855" s="2"/>
      <c r="VPG7855" s="2"/>
      <c r="VPH7855" s="2"/>
      <c r="VPI7855" s="2"/>
      <c r="VPJ7855" s="2"/>
      <c r="VPK7855" s="2"/>
      <c r="VPL7855" s="2"/>
      <c r="VPM7855" s="2"/>
      <c r="VPN7855" s="2"/>
      <c r="VPO7855" s="2"/>
      <c r="VPP7855" s="2"/>
      <c r="VPQ7855" s="2"/>
      <c r="VPR7855" s="2"/>
      <c r="VPS7855" s="2"/>
      <c r="VPT7855" s="2"/>
      <c r="VPU7855" s="2"/>
      <c r="VPV7855" s="2"/>
      <c r="VPW7855" s="2"/>
      <c r="VPX7855" s="2"/>
      <c r="VPY7855" s="2"/>
      <c r="VPZ7855" s="2"/>
      <c r="VQA7855" s="2"/>
      <c r="VQB7855" s="2"/>
      <c r="VQC7855" s="2"/>
      <c r="VQD7855" s="2"/>
      <c r="VQE7855" s="2"/>
      <c r="VQF7855" s="2"/>
      <c r="VQG7855" s="2"/>
      <c r="VQH7855" s="2"/>
      <c r="VQI7855" s="2"/>
      <c r="VQJ7855" s="2"/>
      <c r="VQK7855" s="2"/>
      <c r="VQL7855" s="2"/>
      <c r="VQM7855" s="2"/>
      <c r="VQN7855" s="2"/>
      <c r="VQO7855" s="2"/>
      <c r="VQP7855" s="2"/>
      <c r="VQQ7855" s="2"/>
      <c r="VQR7855" s="2"/>
      <c r="VQS7855" s="2"/>
      <c r="VQT7855" s="2"/>
      <c r="VQU7855" s="2"/>
      <c r="VQV7855" s="2"/>
      <c r="VQW7855" s="2"/>
      <c r="VQX7855" s="2"/>
      <c r="VQY7855" s="2"/>
      <c r="VQZ7855" s="2"/>
      <c r="VRA7855" s="2"/>
      <c r="VRB7855" s="2"/>
      <c r="VRC7855" s="2"/>
      <c r="VRD7855" s="2"/>
      <c r="VRE7855" s="2"/>
      <c r="VRF7855" s="2"/>
      <c r="VRG7855" s="2"/>
      <c r="VRH7855" s="2"/>
      <c r="VRI7855" s="2"/>
      <c r="VRJ7855" s="2"/>
      <c r="VRK7855" s="2"/>
      <c r="VRL7855" s="2"/>
      <c r="VRM7855" s="2"/>
      <c r="VRN7855" s="2"/>
      <c r="VRO7855" s="2"/>
      <c r="VRP7855" s="2"/>
      <c r="VRQ7855" s="2"/>
      <c r="VRR7855" s="2"/>
      <c r="VRS7855" s="2"/>
      <c r="VRT7855" s="2"/>
      <c r="VRU7855" s="2"/>
      <c r="VRV7855" s="2"/>
      <c r="VRW7855" s="2"/>
      <c r="VRX7855" s="2"/>
      <c r="VRY7855" s="2"/>
      <c r="VRZ7855" s="2"/>
      <c r="VSA7855" s="2"/>
      <c r="VSB7855" s="2"/>
      <c r="VSC7855" s="2"/>
      <c r="VSD7855" s="2"/>
      <c r="VSE7855" s="2"/>
      <c r="VSF7855" s="2"/>
      <c r="VSG7855" s="2"/>
      <c r="VSH7855" s="2"/>
      <c r="VSI7855" s="2"/>
      <c r="VSJ7855" s="2"/>
      <c r="VSK7855" s="2"/>
      <c r="VSL7855" s="2"/>
      <c r="VSM7855" s="2"/>
      <c r="VSN7855" s="2"/>
      <c r="VSO7855" s="2"/>
      <c r="VSP7855" s="2"/>
      <c r="VSQ7855" s="2"/>
      <c r="VSR7855" s="2"/>
      <c r="VSS7855" s="2"/>
      <c r="VST7855" s="2"/>
      <c r="VSU7855" s="2"/>
      <c r="VSV7855" s="2"/>
      <c r="VSW7855" s="2"/>
      <c r="VSX7855" s="2"/>
      <c r="VSY7855" s="2"/>
      <c r="VSZ7855" s="2"/>
      <c r="VTA7855" s="2"/>
      <c r="VTB7855" s="2"/>
      <c r="VTC7855" s="2"/>
      <c r="VTD7855" s="2"/>
      <c r="VTE7855" s="2"/>
      <c r="VTF7855" s="2"/>
      <c r="VTG7855" s="2"/>
      <c r="VTH7855" s="2"/>
      <c r="VTI7855" s="2"/>
      <c r="VTJ7855" s="2"/>
      <c r="VTK7855" s="2"/>
      <c r="VTL7855" s="2"/>
      <c r="VTM7855" s="2"/>
      <c r="VTN7855" s="2"/>
      <c r="VTO7855" s="2"/>
      <c r="VTP7855" s="2"/>
      <c r="VTQ7855" s="2"/>
      <c r="VTR7855" s="2"/>
      <c r="VTS7855" s="2"/>
      <c r="VTT7855" s="2"/>
      <c r="VTU7855" s="2"/>
      <c r="VTV7855" s="2"/>
      <c r="VTW7855" s="2"/>
      <c r="VTX7855" s="2"/>
      <c r="VTY7855" s="2"/>
      <c r="VTZ7855" s="2"/>
      <c r="VUA7855" s="2"/>
      <c r="VUB7855" s="2"/>
      <c r="VUC7855" s="2"/>
      <c r="VUD7855" s="2"/>
      <c r="VUE7855" s="2"/>
      <c r="VUF7855" s="2"/>
      <c r="VUG7855" s="2"/>
      <c r="VUH7855" s="2"/>
      <c r="VUI7855" s="2"/>
      <c r="VUJ7855" s="2"/>
      <c r="VUK7855" s="2"/>
      <c r="VUL7855" s="2"/>
      <c r="VUM7855" s="2"/>
      <c r="VUN7855" s="2"/>
      <c r="VUO7855" s="2"/>
      <c r="VUP7855" s="2"/>
      <c r="VUQ7855" s="2"/>
      <c r="VUR7855" s="2"/>
      <c r="VUS7855" s="2"/>
      <c r="VUT7855" s="2"/>
      <c r="VUU7855" s="2"/>
      <c r="VUV7855" s="2"/>
      <c r="VUW7855" s="2"/>
      <c r="VUX7855" s="2"/>
      <c r="VUY7855" s="2"/>
      <c r="VUZ7855" s="2"/>
      <c r="VVA7855" s="2"/>
      <c r="VVB7855" s="2"/>
      <c r="VVC7855" s="2"/>
      <c r="VVD7855" s="2"/>
      <c r="VVE7855" s="2"/>
      <c r="VVF7855" s="2"/>
      <c r="VVG7855" s="2"/>
      <c r="VVH7855" s="2"/>
      <c r="VVI7855" s="2"/>
      <c r="VVJ7855" s="2"/>
      <c r="VVK7855" s="2"/>
      <c r="VVL7855" s="2"/>
      <c r="VVM7855" s="2"/>
      <c r="VVN7855" s="2"/>
      <c r="VVO7855" s="2"/>
      <c r="VVP7855" s="2"/>
      <c r="VVQ7855" s="2"/>
      <c r="VVR7855" s="2"/>
      <c r="VVS7855" s="2"/>
      <c r="VVT7855" s="2"/>
      <c r="VVU7855" s="2"/>
      <c r="VVV7855" s="2"/>
      <c r="VVW7855" s="2"/>
      <c r="VVX7855" s="2"/>
      <c r="VVY7855" s="2"/>
      <c r="VVZ7855" s="2"/>
      <c r="VWA7855" s="2"/>
      <c r="VWB7855" s="2"/>
      <c r="VWC7855" s="2"/>
      <c r="VWD7855" s="2"/>
      <c r="VWE7855" s="2"/>
      <c r="VWF7855" s="2"/>
      <c r="VWG7855" s="2"/>
      <c r="VWH7855" s="2"/>
      <c r="VWI7855" s="2"/>
      <c r="VWJ7855" s="2"/>
      <c r="VWK7855" s="2"/>
      <c r="VWL7855" s="2"/>
      <c r="VWM7855" s="2"/>
      <c r="VWN7855" s="2"/>
      <c r="VWO7855" s="2"/>
      <c r="VWP7855" s="2"/>
      <c r="VWQ7855" s="2"/>
      <c r="VWR7855" s="2"/>
      <c r="VWS7855" s="2"/>
      <c r="VWT7855" s="2"/>
      <c r="VWU7855" s="2"/>
      <c r="VWV7855" s="2"/>
      <c r="VWW7855" s="2"/>
      <c r="VWX7855" s="2"/>
      <c r="VWY7855" s="2"/>
      <c r="VWZ7855" s="2"/>
      <c r="VXA7855" s="2"/>
      <c r="VXB7855" s="2"/>
      <c r="VXC7855" s="2"/>
      <c r="VXD7855" s="2"/>
      <c r="VXE7855" s="2"/>
      <c r="VXF7855" s="2"/>
      <c r="VXG7855" s="2"/>
      <c r="VXH7855" s="2"/>
      <c r="VXI7855" s="2"/>
      <c r="VXJ7855" s="2"/>
      <c r="VXK7855" s="2"/>
      <c r="VXL7855" s="2"/>
      <c r="VXM7855" s="2"/>
      <c r="VXN7855" s="2"/>
      <c r="VXO7855" s="2"/>
      <c r="VXP7855" s="2"/>
      <c r="VXQ7855" s="2"/>
      <c r="VXR7855" s="2"/>
      <c r="VXS7855" s="2"/>
      <c r="VXT7855" s="2"/>
      <c r="VXU7855" s="2"/>
      <c r="VXV7855" s="2"/>
      <c r="VXW7855" s="2"/>
      <c r="VXX7855" s="2"/>
      <c r="VXY7855" s="2"/>
      <c r="VXZ7855" s="2"/>
      <c r="VYA7855" s="2"/>
      <c r="VYB7855" s="2"/>
      <c r="VYC7855" s="2"/>
      <c r="VYD7855" s="2"/>
      <c r="VYE7855" s="2"/>
      <c r="VYF7855" s="2"/>
      <c r="VYG7855" s="2"/>
      <c r="VYH7855" s="2"/>
      <c r="VYI7855" s="2"/>
      <c r="VYJ7855" s="2"/>
      <c r="VYK7855" s="2"/>
      <c r="VYL7855" s="2"/>
      <c r="VYM7855" s="2"/>
      <c r="VYN7855" s="2"/>
      <c r="VYO7855" s="2"/>
      <c r="VYP7855" s="2"/>
      <c r="VYQ7855" s="2"/>
      <c r="VYR7855" s="2"/>
      <c r="VYS7855" s="2"/>
      <c r="VYT7855" s="2"/>
      <c r="VYU7855" s="2"/>
      <c r="VYV7855" s="2"/>
      <c r="VYW7855" s="2"/>
      <c r="VYX7855" s="2"/>
      <c r="VYY7855" s="2"/>
      <c r="VYZ7855" s="2"/>
      <c r="VZA7855" s="2"/>
      <c r="VZB7855" s="2"/>
      <c r="VZC7855" s="2"/>
      <c r="VZD7855" s="2"/>
      <c r="VZE7855" s="2"/>
      <c r="VZF7855" s="2"/>
      <c r="VZG7855" s="2"/>
      <c r="VZH7855" s="2"/>
      <c r="VZI7855" s="2"/>
      <c r="VZJ7855" s="2"/>
      <c r="VZK7855" s="2"/>
      <c r="VZL7855" s="2"/>
      <c r="VZM7855" s="2"/>
      <c r="VZN7855" s="2"/>
      <c r="VZO7855" s="2"/>
      <c r="VZP7855" s="2"/>
      <c r="VZQ7855" s="2"/>
      <c r="VZR7855" s="2"/>
      <c r="VZS7855" s="2"/>
      <c r="VZT7855" s="2"/>
      <c r="VZU7855" s="2"/>
      <c r="VZV7855" s="2"/>
      <c r="VZW7855" s="2"/>
      <c r="VZX7855" s="2"/>
      <c r="VZY7855" s="2"/>
      <c r="VZZ7855" s="2"/>
      <c r="WAA7855" s="2"/>
      <c r="WAB7855" s="2"/>
      <c r="WAC7855" s="2"/>
      <c r="WAD7855" s="2"/>
      <c r="WAE7855" s="2"/>
      <c r="WAF7855" s="2"/>
      <c r="WAG7855" s="2"/>
      <c r="WAH7855" s="2"/>
      <c r="WAI7855" s="2"/>
      <c r="WAJ7855" s="2"/>
      <c r="WAK7855" s="2"/>
      <c r="WAL7855" s="2"/>
      <c r="WAM7855" s="2"/>
      <c r="WAN7855" s="2"/>
      <c r="WAO7855" s="2"/>
      <c r="WAP7855" s="2"/>
      <c r="WAQ7855" s="2"/>
      <c r="WAR7855" s="2"/>
      <c r="WAS7855" s="2"/>
      <c r="WAT7855" s="2"/>
      <c r="WAU7855" s="2"/>
      <c r="WAV7855" s="2"/>
      <c r="WAW7855" s="2"/>
      <c r="WAX7855" s="2"/>
      <c r="WAY7855" s="2"/>
      <c r="WAZ7855" s="2"/>
      <c r="WBA7855" s="2"/>
      <c r="WBB7855" s="2"/>
      <c r="WBC7855" s="2"/>
      <c r="WBD7855" s="2"/>
      <c r="WBE7855" s="2"/>
      <c r="WBF7855" s="2"/>
      <c r="WBG7855" s="2"/>
      <c r="WBH7855" s="2"/>
      <c r="WBI7855" s="2"/>
      <c r="WBJ7855" s="2"/>
      <c r="WBK7855" s="2"/>
      <c r="WBL7855" s="2"/>
      <c r="WBM7855" s="2"/>
      <c r="WBN7855" s="2"/>
      <c r="WBO7855" s="2"/>
      <c r="WBP7855" s="2"/>
      <c r="WBQ7855" s="2"/>
      <c r="WBR7855" s="2"/>
      <c r="WBS7855" s="2"/>
      <c r="WBT7855" s="2"/>
      <c r="WBU7855" s="2"/>
      <c r="WBV7855" s="2"/>
      <c r="WBW7855" s="2"/>
      <c r="WBX7855" s="2"/>
      <c r="WBY7855" s="2"/>
      <c r="WBZ7855" s="2"/>
      <c r="WCA7855" s="2"/>
      <c r="WCB7855" s="2"/>
      <c r="WCC7855" s="2"/>
      <c r="WCD7855" s="2"/>
      <c r="WCE7855" s="2"/>
      <c r="WCF7855" s="2"/>
      <c r="WCG7855" s="2"/>
      <c r="WCH7855" s="2"/>
      <c r="WCI7855" s="2"/>
      <c r="WCJ7855" s="2"/>
      <c r="WCK7855" s="2"/>
      <c r="WCL7855" s="2"/>
      <c r="WCM7855" s="2"/>
      <c r="WCN7855" s="2"/>
      <c r="WCO7855" s="2"/>
      <c r="WCP7855" s="2"/>
      <c r="WCQ7855" s="2"/>
      <c r="WCR7855" s="2"/>
      <c r="WCS7855" s="2"/>
      <c r="WCT7855" s="2"/>
      <c r="WCU7855" s="2"/>
      <c r="WCV7855" s="2"/>
      <c r="WCW7855" s="2"/>
      <c r="WCX7855" s="2"/>
      <c r="WCY7855" s="2"/>
      <c r="WCZ7855" s="2"/>
      <c r="WDA7855" s="2"/>
      <c r="WDB7855" s="2"/>
      <c r="WDC7855" s="2"/>
      <c r="WDD7855" s="2"/>
      <c r="WDE7855" s="2"/>
      <c r="WDF7855" s="2"/>
      <c r="WDG7855" s="2"/>
      <c r="WDH7855" s="2"/>
      <c r="WDI7855" s="2"/>
      <c r="WDJ7855" s="2"/>
      <c r="WDK7855" s="2"/>
      <c r="WDL7855" s="2"/>
      <c r="WDM7855" s="2"/>
      <c r="WDN7855" s="2"/>
      <c r="WDO7855" s="2"/>
      <c r="WDP7855" s="2"/>
      <c r="WDQ7855" s="2"/>
      <c r="WDR7855" s="2"/>
      <c r="WDS7855" s="2"/>
      <c r="WDT7855" s="2"/>
      <c r="WDU7855" s="2"/>
      <c r="WDV7855" s="2"/>
      <c r="WDW7855" s="2"/>
      <c r="WDX7855" s="2"/>
      <c r="WDY7855" s="2"/>
      <c r="WDZ7855" s="2"/>
      <c r="WEA7855" s="2"/>
      <c r="WEB7855" s="2"/>
      <c r="WEC7855" s="2"/>
      <c r="WED7855" s="2"/>
      <c r="WEE7855" s="2"/>
      <c r="WEF7855" s="2"/>
      <c r="WEG7855" s="2"/>
      <c r="WEH7855" s="2"/>
      <c r="WEI7855" s="2"/>
      <c r="WEJ7855" s="2"/>
      <c r="WEK7855" s="2"/>
      <c r="WEL7855" s="2"/>
      <c r="WEM7855" s="2"/>
      <c r="WEN7855" s="2"/>
      <c r="WEO7855" s="2"/>
      <c r="WEP7855" s="2"/>
      <c r="WEQ7855" s="2"/>
      <c r="WER7855" s="2"/>
      <c r="WES7855" s="2"/>
      <c r="WET7855" s="2"/>
      <c r="WEU7855" s="2"/>
      <c r="WEV7855" s="2"/>
      <c r="WEW7855" s="2"/>
      <c r="WEX7855" s="2"/>
      <c r="WEY7855" s="2"/>
      <c r="WEZ7855" s="2"/>
      <c r="WFA7855" s="2"/>
      <c r="WFB7855" s="2"/>
      <c r="WFC7855" s="2"/>
      <c r="WFD7855" s="2"/>
      <c r="WFE7855" s="2"/>
      <c r="WFF7855" s="2"/>
      <c r="WFG7855" s="2"/>
      <c r="WFH7855" s="2"/>
      <c r="WFI7855" s="2"/>
      <c r="WFJ7855" s="2"/>
      <c r="WFK7855" s="2"/>
      <c r="WFL7855" s="2"/>
      <c r="WFM7855" s="2"/>
      <c r="WFN7855" s="2"/>
      <c r="WFO7855" s="2"/>
      <c r="WFP7855" s="2"/>
      <c r="WFQ7855" s="2"/>
      <c r="WFR7855" s="2"/>
      <c r="WFS7855" s="2"/>
      <c r="WFT7855" s="2"/>
      <c r="WFU7855" s="2"/>
      <c r="WFV7855" s="2"/>
      <c r="WFW7855" s="2"/>
      <c r="WFX7855" s="2"/>
      <c r="WFY7855" s="2"/>
      <c r="WFZ7855" s="2"/>
      <c r="WGA7855" s="2"/>
      <c r="WGB7855" s="2"/>
      <c r="WGC7855" s="2"/>
      <c r="WGD7855" s="2"/>
      <c r="WGE7855" s="2"/>
      <c r="WGF7855" s="2"/>
      <c r="WGG7855" s="2"/>
      <c r="WGH7855" s="2"/>
      <c r="WGI7855" s="2"/>
      <c r="WGJ7855" s="2"/>
      <c r="WGK7855" s="2"/>
      <c r="WGL7855" s="2"/>
      <c r="WGM7855" s="2"/>
      <c r="WGN7855" s="2"/>
      <c r="WGO7855" s="2"/>
      <c r="WGP7855" s="2"/>
      <c r="WGQ7855" s="2"/>
      <c r="WGR7855" s="2"/>
      <c r="WGS7855" s="2"/>
      <c r="WGT7855" s="2"/>
      <c r="WGU7855" s="2"/>
      <c r="WGV7855" s="2"/>
      <c r="WGW7855" s="2"/>
      <c r="WGX7855" s="2"/>
      <c r="WGY7855" s="2"/>
      <c r="WGZ7855" s="2"/>
      <c r="WHA7855" s="2"/>
      <c r="WHB7855" s="2"/>
      <c r="WHC7855" s="2"/>
      <c r="WHD7855" s="2"/>
      <c r="WHE7855" s="2"/>
      <c r="WHF7855" s="2"/>
      <c r="WHG7855" s="2"/>
      <c r="WHH7855" s="2"/>
      <c r="WHI7855" s="2"/>
      <c r="WHJ7855" s="2"/>
      <c r="WHK7855" s="2"/>
      <c r="WHL7855" s="2"/>
      <c r="WHM7855" s="2"/>
      <c r="WHN7855" s="2"/>
      <c r="WHO7855" s="2"/>
      <c r="WHP7855" s="2"/>
      <c r="WHQ7855" s="2"/>
      <c r="WHR7855" s="2"/>
      <c r="WHS7855" s="2"/>
      <c r="WHT7855" s="2"/>
      <c r="WHU7855" s="2"/>
      <c r="WHV7855" s="2"/>
      <c r="WHW7855" s="2"/>
      <c r="WHX7855" s="2"/>
      <c r="WHY7855" s="2"/>
      <c r="WHZ7855" s="2"/>
      <c r="WIA7855" s="2"/>
      <c r="WIB7855" s="2"/>
      <c r="WIC7855" s="2"/>
      <c r="WID7855" s="2"/>
      <c r="WIE7855" s="2"/>
      <c r="WIF7855" s="2"/>
      <c r="WIG7855" s="2"/>
      <c r="WIH7855" s="2"/>
      <c r="WII7855" s="2"/>
      <c r="WIJ7855" s="2"/>
      <c r="WIK7855" s="2"/>
      <c r="WIL7855" s="2"/>
      <c r="WIM7855" s="2"/>
      <c r="WIN7855" s="2"/>
      <c r="WIO7855" s="2"/>
      <c r="WIP7855" s="2"/>
      <c r="WIQ7855" s="2"/>
      <c r="WIR7855" s="2"/>
      <c r="WIS7855" s="2"/>
      <c r="WIT7855" s="2"/>
      <c r="WIU7855" s="2"/>
      <c r="WIV7855" s="2"/>
      <c r="WIW7855" s="2"/>
      <c r="WIX7855" s="2"/>
      <c r="WIY7855" s="2"/>
      <c r="WIZ7855" s="2"/>
      <c r="WJA7855" s="2"/>
      <c r="WJB7855" s="2"/>
      <c r="WJC7855" s="2"/>
      <c r="WJD7855" s="2"/>
      <c r="WJE7855" s="2"/>
      <c r="WJF7855" s="2"/>
      <c r="WJG7855" s="2"/>
      <c r="WJH7855" s="2"/>
      <c r="WJI7855" s="2"/>
      <c r="WJJ7855" s="2"/>
      <c r="WJK7855" s="2"/>
      <c r="WJL7855" s="2"/>
      <c r="WJM7855" s="2"/>
      <c r="WJN7855" s="2"/>
      <c r="WJO7855" s="2"/>
      <c r="WJP7855" s="2"/>
      <c r="WJQ7855" s="2"/>
      <c r="WJR7855" s="2"/>
      <c r="WJS7855" s="2"/>
      <c r="WJT7855" s="2"/>
      <c r="WJU7855" s="2"/>
      <c r="WJV7855" s="2"/>
      <c r="WJW7855" s="2"/>
      <c r="WJX7855" s="2"/>
      <c r="WJY7855" s="2"/>
      <c r="WJZ7855" s="2"/>
      <c r="WKA7855" s="2"/>
      <c r="WKB7855" s="2"/>
      <c r="WKC7855" s="2"/>
      <c r="WKD7855" s="2"/>
      <c r="WKE7855" s="2"/>
      <c r="WKF7855" s="2"/>
      <c r="WKG7855" s="2"/>
      <c r="WKH7855" s="2"/>
      <c r="WKI7855" s="2"/>
      <c r="WKJ7855" s="2"/>
      <c r="WKK7855" s="2"/>
      <c r="WKL7855" s="2"/>
      <c r="WKM7855" s="2"/>
      <c r="WKN7855" s="2"/>
      <c r="WKO7855" s="2"/>
      <c r="WKP7855" s="2"/>
      <c r="WKQ7855" s="2"/>
      <c r="WKR7855" s="2"/>
      <c r="WKS7855" s="2"/>
      <c r="WKT7855" s="2"/>
      <c r="WKU7855" s="2"/>
      <c r="WKV7855" s="2"/>
      <c r="WKW7855" s="2"/>
      <c r="WKX7855" s="2"/>
      <c r="WKY7855" s="2"/>
      <c r="WKZ7855" s="2"/>
      <c r="WLA7855" s="2"/>
      <c r="WLB7855" s="2"/>
      <c r="WLC7855" s="2"/>
      <c r="WLD7855" s="2"/>
      <c r="WLE7855" s="2"/>
      <c r="WLF7855" s="2"/>
      <c r="WLG7855" s="2"/>
      <c r="WLH7855" s="2"/>
      <c r="WLI7855" s="2"/>
      <c r="WLJ7855" s="2"/>
      <c r="WLK7855" s="2"/>
      <c r="WLL7855" s="2"/>
      <c r="WLM7855" s="2"/>
      <c r="WLN7855" s="2"/>
      <c r="WLO7855" s="2"/>
      <c r="WLP7855" s="2"/>
      <c r="WLQ7855" s="2"/>
      <c r="WLR7855" s="2"/>
      <c r="WLS7855" s="2"/>
      <c r="WLT7855" s="2"/>
      <c r="WLU7855" s="2"/>
      <c r="WLV7855" s="2"/>
      <c r="WLW7855" s="2"/>
      <c r="WLX7855" s="2"/>
      <c r="WLY7855" s="2"/>
      <c r="WLZ7855" s="2"/>
      <c r="WMA7855" s="2"/>
      <c r="WMB7855" s="2"/>
      <c r="WMC7855" s="2"/>
      <c r="WMD7855" s="2"/>
      <c r="WME7855" s="2"/>
      <c r="WMF7855" s="2"/>
      <c r="WMG7855" s="2"/>
      <c r="WMH7855" s="2"/>
      <c r="WMI7855" s="2"/>
      <c r="WMJ7855" s="2"/>
      <c r="WMK7855" s="2"/>
      <c r="WML7855" s="2"/>
      <c r="WMM7855" s="2"/>
      <c r="WMN7855" s="2"/>
      <c r="WMO7855" s="2"/>
      <c r="WMP7855" s="2"/>
      <c r="WMQ7855" s="2"/>
      <c r="WMR7855" s="2"/>
      <c r="WMS7855" s="2"/>
      <c r="WMT7855" s="2"/>
      <c r="WMU7855" s="2"/>
      <c r="WMV7855" s="2"/>
      <c r="WMW7855" s="2"/>
      <c r="WMX7855" s="2"/>
      <c r="WMY7855" s="2"/>
      <c r="WMZ7855" s="2"/>
      <c r="WNA7855" s="2"/>
      <c r="WNB7855" s="2"/>
      <c r="WNC7855" s="2"/>
      <c r="WND7855" s="2"/>
      <c r="WNE7855" s="2"/>
      <c r="WNF7855" s="2"/>
      <c r="WNG7855" s="2"/>
      <c r="WNH7855" s="2"/>
      <c r="WNI7855" s="2"/>
      <c r="WNJ7855" s="2"/>
      <c r="WNK7855" s="2"/>
      <c r="WNL7855" s="2"/>
      <c r="WNM7855" s="2"/>
      <c r="WNN7855" s="2"/>
      <c r="WNO7855" s="2"/>
      <c r="WNP7855" s="2"/>
      <c r="WNQ7855" s="2"/>
      <c r="WNR7855" s="2"/>
      <c r="WNS7855" s="2"/>
      <c r="WNT7855" s="2"/>
      <c r="WNU7855" s="2"/>
      <c r="WNV7855" s="2"/>
      <c r="WNW7855" s="2"/>
      <c r="WNX7855" s="2"/>
      <c r="WNY7855" s="2"/>
      <c r="WNZ7855" s="2"/>
      <c r="WOA7855" s="2"/>
      <c r="WOB7855" s="2"/>
      <c r="WOC7855" s="2"/>
      <c r="WOD7855" s="2"/>
      <c r="WOE7855" s="2"/>
      <c r="WOF7855" s="2"/>
      <c r="WOG7855" s="2"/>
      <c r="WOH7855" s="2"/>
      <c r="WOI7855" s="2"/>
      <c r="WOJ7855" s="2"/>
      <c r="WOK7855" s="2"/>
      <c r="WOL7855" s="2"/>
      <c r="WOM7855" s="2"/>
      <c r="WON7855" s="2"/>
      <c r="WOO7855" s="2"/>
      <c r="WOP7855" s="2"/>
      <c r="WOQ7855" s="2"/>
      <c r="WOR7855" s="2"/>
      <c r="WOS7855" s="2"/>
      <c r="WOT7855" s="2"/>
      <c r="WOU7855" s="2"/>
      <c r="WOV7855" s="2"/>
      <c r="WOW7855" s="2"/>
      <c r="WOX7855" s="2"/>
      <c r="WOY7855" s="2"/>
      <c r="WOZ7855" s="2"/>
      <c r="WPA7855" s="2"/>
      <c r="WPB7855" s="2"/>
      <c r="WPC7855" s="2"/>
      <c r="WPD7855" s="2"/>
      <c r="WPE7855" s="2"/>
      <c r="WPF7855" s="2"/>
      <c r="WPG7855" s="2"/>
      <c r="WPH7855" s="2"/>
      <c r="WPI7855" s="2"/>
      <c r="WPJ7855" s="2"/>
      <c r="WPK7855" s="2"/>
      <c r="WPL7855" s="2"/>
      <c r="WPM7855" s="2"/>
      <c r="WPN7855" s="2"/>
      <c r="WPO7855" s="2"/>
      <c r="WPP7855" s="2"/>
      <c r="WPQ7855" s="2"/>
      <c r="WPR7855" s="2"/>
      <c r="WPS7855" s="2"/>
      <c r="WPT7855" s="2"/>
      <c r="WPU7855" s="2"/>
      <c r="WPV7855" s="2"/>
      <c r="WPW7855" s="2"/>
      <c r="WPX7855" s="2"/>
      <c r="WPY7855" s="2"/>
      <c r="WPZ7855" s="2"/>
      <c r="WQA7855" s="2"/>
      <c r="WQB7855" s="2"/>
      <c r="WQC7855" s="2"/>
      <c r="WQD7855" s="2"/>
      <c r="WQE7855" s="2"/>
      <c r="WQF7855" s="2"/>
      <c r="WQG7855" s="2"/>
      <c r="WQH7855" s="2"/>
      <c r="WQI7855" s="2"/>
      <c r="WQJ7855" s="2"/>
      <c r="WQK7855" s="2"/>
      <c r="WQL7855" s="2"/>
      <c r="WQM7855" s="2"/>
      <c r="WQN7855" s="2"/>
      <c r="WQO7855" s="2"/>
      <c r="WQP7855" s="2"/>
      <c r="WQQ7855" s="2"/>
      <c r="WQR7855" s="2"/>
      <c r="WQS7855" s="2"/>
      <c r="WQT7855" s="2"/>
      <c r="WQU7855" s="2"/>
      <c r="WQV7855" s="2"/>
      <c r="WQW7855" s="2"/>
      <c r="WQX7855" s="2"/>
      <c r="WQY7855" s="2"/>
      <c r="WQZ7855" s="2"/>
      <c r="WRA7855" s="2"/>
      <c r="WRB7855" s="2"/>
      <c r="WRC7855" s="2"/>
      <c r="WRD7855" s="2"/>
      <c r="WRE7855" s="2"/>
      <c r="WRF7855" s="2"/>
      <c r="WRG7855" s="2"/>
      <c r="WRH7855" s="2"/>
      <c r="WRI7855" s="2"/>
      <c r="WRJ7855" s="2"/>
      <c r="WRK7855" s="2"/>
      <c r="WRL7855" s="2"/>
      <c r="WRM7855" s="2"/>
      <c r="WRN7855" s="2"/>
      <c r="WRO7855" s="2"/>
      <c r="WRP7855" s="2"/>
      <c r="WRQ7855" s="2"/>
      <c r="WRR7855" s="2"/>
      <c r="WRS7855" s="2"/>
      <c r="WRT7855" s="2"/>
      <c r="WRU7855" s="2"/>
      <c r="WRV7855" s="2"/>
      <c r="WRW7855" s="2"/>
      <c r="WRX7855" s="2"/>
      <c r="WRY7855" s="2"/>
      <c r="WRZ7855" s="2"/>
      <c r="WSA7855" s="2"/>
      <c r="WSB7855" s="2"/>
      <c r="WSC7855" s="2"/>
      <c r="WSD7855" s="2"/>
      <c r="WSE7855" s="2"/>
      <c r="WSF7855" s="2"/>
      <c r="WSG7855" s="2"/>
      <c r="WSH7855" s="2"/>
      <c r="WSI7855" s="2"/>
      <c r="WSJ7855" s="2"/>
      <c r="WSK7855" s="2"/>
      <c r="WSL7855" s="2"/>
      <c r="WSM7855" s="2"/>
      <c r="WSN7855" s="2"/>
      <c r="WSO7855" s="2"/>
      <c r="WSP7855" s="2"/>
      <c r="WSQ7855" s="2"/>
      <c r="WSR7855" s="2"/>
      <c r="WSS7855" s="2"/>
      <c r="WST7855" s="2"/>
      <c r="WSU7855" s="2"/>
      <c r="WSV7855" s="2"/>
      <c r="WSW7855" s="2"/>
      <c r="WSX7855" s="2"/>
      <c r="WSY7855" s="2"/>
      <c r="WSZ7855" s="2"/>
      <c r="WTA7855" s="2"/>
      <c r="WTB7855" s="2"/>
      <c r="WTC7855" s="2"/>
      <c r="WTD7855" s="2"/>
      <c r="WTE7855" s="2"/>
      <c r="WTF7855" s="2"/>
      <c r="WTG7855" s="2"/>
      <c r="WTH7855" s="2"/>
      <c r="WTI7855" s="2"/>
      <c r="WTJ7855" s="2"/>
      <c r="WTK7855" s="2"/>
      <c r="WTL7855" s="2"/>
      <c r="WTM7855" s="2"/>
      <c r="WTN7855" s="2"/>
      <c r="WTO7855" s="2"/>
      <c r="WTP7855" s="2"/>
      <c r="WTQ7855" s="2"/>
      <c r="WTR7855" s="2"/>
      <c r="WTS7855" s="2"/>
      <c r="WTT7855" s="2"/>
      <c r="WTU7855" s="2"/>
      <c r="WTV7855" s="2"/>
      <c r="WTW7855" s="2"/>
      <c r="WTX7855" s="2"/>
      <c r="WTY7855" s="2"/>
      <c r="WTZ7855" s="2"/>
      <c r="WUA7855" s="2"/>
      <c r="WUB7855" s="2"/>
      <c r="WUC7855" s="2"/>
      <c r="WUD7855" s="2"/>
      <c r="WUE7855" s="2"/>
      <c r="WUF7855" s="2"/>
      <c r="WUG7855" s="2"/>
      <c r="WUH7855" s="2"/>
      <c r="WUI7855" s="2"/>
      <c r="WUJ7855" s="2"/>
      <c r="WUK7855" s="2"/>
      <c r="WUL7855" s="2"/>
      <c r="WUM7855" s="2"/>
      <c r="WUN7855" s="2"/>
      <c r="WUO7855" s="2"/>
      <c r="WUP7855" s="2"/>
      <c r="WUQ7855" s="2"/>
      <c r="WUR7855" s="2"/>
      <c r="WUS7855" s="2"/>
      <c r="WUT7855" s="2"/>
      <c r="WUU7855" s="2"/>
      <c r="WUV7855" s="2"/>
      <c r="WUW7855" s="2"/>
      <c r="WUX7855" s="2"/>
      <c r="WUY7855" s="2"/>
      <c r="WUZ7855" s="2"/>
      <c r="WVA7855" s="2"/>
      <c r="WVB7855" s="2"/>
      <c r="WVC7855" s="2"/>
      <c r="WVD7855" s="2"/>
      <c r="WVE7855" s="2"/>
      <c r="WVF7855" s="2"/>
      <c r="WVG7855" s="2"/>
      <c r="WVH7855" s="2"/>
      <c r="WVI7855" s="2"/>
      <c r="WVJ7855" s="2"/>
      <c r="WVK7855" s="2"/>
      <c r="WVL7855" s="2"/>
      <c r="WVM7855" s="2"/>
      <c r="WVN7855" s="2"/>
      <c r="WVO7855" s="2"/>
      <c r="WVP7855" s="2"/>
      <c r="WVQ7855" s="2"/>
      <c r="WVR7855" s="2"/>
      <c r="WVS7855" s="2"/>
      <c r="WVT7855" s="2"/>
      <c r="WVU7855" s="2"/>
      <c r="WVV7855" s="2"/>
      <c r="WVW7855" s="2"/>
      <c r="WVX7855" s="2"/>
      <c r="WVY7855" s="2"/>
      <c r="WVZ7855" s="2"/>
      <c r="WWA7855" s="2"/>
      <c r="WWB7855" s="2"/>
      <c r="WWC7855" s="2"/>
      <c r="WWD7855" s="2"/>
      <c r="WWE7855" s="2"/>
      <c r="WWF7855" s="2"/>
      <c r="WWG7855" s="2"/>
      <c r="WWH7855" s="2"/>
      <c r="WWI7855" s="2"/>
      <c r="WWJ7855" s="2"/>
      <c r="WWK7855" s="2"/>
      <c r="WWL7855" s="2"/>
      <c r="WWM7855" s="2"/>
      <c r="WWN7855" s="2"/>
      <c r="WWO7855" s="2"/>
      <c r="WWP7855" s="2"/>
      <c r="WWQ7855" s="2"/>
      <c r="WWR7855" s="2"/>
      <c r="WWS7855" s="2"/>
      <c r="WWT7855" s="2"/>
      <c r="WWU7855" s="2"/>
      <c r="WWV7855" s="2"/>
      <c r="WWW7855" s="2"/>
      <c r="WWX7855" s="2"/>
      <c r="WWY7855" s="2"/>
      <c r="WWZ7855" s="2"/>
      <c r="WXA7855" s="2"/>
      <c r="WXB7855" s="2"/>
      <c r="WXC7855" s="2"/>
      <c r="WXD7855" s="2"/>
      <c r="WXE7855" s="2"/>
      <c r="WXF7855" s="2"/>
      <c r="WXG7855" s="2"/>
      <c r="WXH7855" s="2"/>
      <c r="WXI7855" s="2"/>
      <c r="WXJ7855" s="2"/>
      <c r="WXK7855" s="2"/>
      <c r="WXL7855" s="2"/>
      <c r="WXM7855" s="2"/>
      <c r="WXN7855" s="2"/>
      <c r="WXO7855" s="2"/>
      <c r="WXP7855" s="2"/>
      <c r="WXQ7855" s="2"/>
      <c r="WXR7855" s="2"/>
      <c r="WXS7855" s="2"/>
      <c r="WXT7855" s="2"/>
      <c r="WXU7855" s="2"/>
      <c r="WXV7855" s="2"/>
      <c r="WXW7855" s="2"/>
      <c r="WXX7855" s="2"/>
      <c r="WXY7855" s="2"/>
      <c r="WXZ7855" s="2"/>
      <c r="WYA7855" s="2"/>
      <c r="WYB7855" s="2"/>
      <c r="WYC7855" s="2"/>
      <c r="WYD7855" s="2"/>
      <c r="WYE7855" s="2"/>
      <c r="WYF7855" s="2"/>
      <c r="WYG7855" s="2"/>
      <c r="WYH7855" s="2"/>
      <c r="WYI7855" s="2"/>
      <c r="WYJ7855" s="2"/>
      <c r="WYK7855" s="2"/>
      <c r="WYL7855" s="2"/>
      <c r="WYM7855" s="2"/>
      <c r="WYN7855" s="2"/>
      <c r="WYO7855" s="2"/>
      <c r="WYP7855" s="2"/>
      <c r="WYQ7855" s="2"/>
      <c r="WYR7855" s="2"/>
      <c r="WYS7855" s="2"/>
      <c r="WYT7855" s="2"/>
      <c r="WYU7855" s="2"/>
      <c r="WYV7855" s="2"/>
      <c r="WYW7855" s="2"/>
      <c r="WYX7855" s="2"/>
      <c r="WYY7855" s="2"/>
      <c r="WYZ7855" s="2"/>
      <c r="WZA7855" s="2"/>
      <c r="WZB7855" s="2"/>
      <c r="WZC7855" s="2"/>
      <c r="WZD7855" s="2"/>
      <c r="WZE7855" s="2"/>
      <c r="WZF7855" s="2"/>
      <c r="WZG7855" s="2"/>
      <c r="WZH7855" s="2"/>
      <c r="WZI7855" s="2"/>
      <c r="WZJ7855" s="2"/>
      <c r="WZK7855" s="2"/>
      <c r="WZL7855" s="2"/>
      <c r="WZM7855" s="2"/>
      <c r="WZN7855" s="2"/>
      <c r="WZO7855" s="2"/>
      <c r="WZP7855" s="2"/>
      <c r="WZQ7855" s="2"/>
      <c r="WZR7855" s="2"/>
      <c r="WZS7855" s="2"/>
      <c r="WZT7855" s="2"/>
      <c r="WZU7855" s="2"/>
      <c r="WZV7855" s="2"/>
      <c r="WZW7855" s="2"/>
      <c r="WZX7855" s="2"/>
      <c r="WZY7855" s="2"/>
      <c r="WZZ7855" s="2"/>
      <c r="XAA7855" s="2"/>
      <c r="XAB7855" s="2"/>
      <c r="XAC7855" s="2"/>
      <c r="XAD7855" s="2"/>
      <c r="XAE7855" s="2"/>
      <c r="XAF7855" s="2"/>
      <c r="XAG7855" s="2"/>
      <c r="XAH7855" s="2"/>
      <c r="XAI7855" s="2"/>
      <c r="XAJ7855" s="2"/>
      <c r="XAK7855" s="2"/>
      <c r="XAL7855" s="2"/>
      <c r="XAM7855" s="2"/>
      <c r="XAN7855" s="2"/>
      <c r="XAO7855" s="2"/>
      <c r="XAP7855" s="2"/>
      <c r="XAQ7855" s="2"/>
      <c r="XAR7855" s="2"/>
      <c r="XAS7855" s="2"/>
      <c r="XAT7855" s="2"/>
      <c r="XAU7855" s="2"/>
      <c r="XAV7855" s="2"/>
      <c r="XAW7855" s="2"/>
      <c r="XAX7855" s="2"/>
      <c r="XAY7855" s="2"/>
      <c r="XAZ7855" s="2"/>
      <c r="XBA7855" s="2"/>
      <c r="XBB7855" s="2"/>
      <c r="XBC7855" s="2"/>
      <c r="XBD7855" s="2"/>
      <c r="XBE7855" s="2"/>
      <c r="XBF7855" s="2"/>
      <c r="XBG7855" s="2"/>
      <c r="XBH7855" s="2"/>
      <c r="XBI7855" s="2"/>
      <c r="XBJ7855" s="2"/>
      <c r="XBK7855" s="2"/>
      <c r="XBL7855" s="2"/>
      <c r="XBM7855" s="2"/>
      <c r="XBN7855" s="2"/>
      <c r="XBO7855" s="2"/>
      <c r="XBP7855" s="2"/>
      <c r="XBQ7855" s="2"/>
      <c r="XBR7855" s="2"/>
      <c r="XBS7855" s="2"/>
      <c r="XBT7855" s="2"/>
      <c r="XBU7855" s="2"/>
      <c r="XBV7855" s="2"/>
      <c r="XBW7855" s="2"/>
      <c r="XBX7855" s="2"/>
      <c r="XBY7855" s="2"/>
      <c r="XBZ7855" s="2"/>
      <c r="XCA7855" s="2"/>
      <c r="XCB7855" s="2"/>
      <c r="XCC7855" s="2"/>
      <c r="XCD7855" s="2"/>
      <c r="XCE7855" s="2"/>
      <c r="XCF7855" s="2"/>
      <c r="XCG7855" s="2"/>
      <c r="XCH7855" s="2"/>
      <c r="XCI7855" s="2"/>
      <c r="XCJ7855" s="2"/>
      <c r="XCK7855" s="2"/>
      <c r="XCL7855" s="2"/>
      <c r="XCM7855" s="2"/>
      <c r="XCN7855" s="2"/>
      <c r="XCO7855" s="2"/>
      <c r="XCP7855" s="2"/>
      <c r="XCQ7855" s="2"/>
      <c r="XCR7855" s="2"/>
      <c r="XCS7855" s="2"/>
      <c r="XCT7855" s="2"/>
      <c r="XCU7855" s="2"/>
      <c r="XCV7855" s="2"/>
      <c r="XCW7855" s="2"/>
      <c r="XCX7855" s="2"/>
      <c r="XCY7855" s="2"/>
      <c r="XCZ7855" s="2"/>
      <c r="XDA7855" s="2"/>
      <c r="XDB7855" s="2"/>
      <c r="XDC7855" s="2"/>
      <c r="XDD7855" s="2"/>
      <c r="XDE7855" s="2"/>
      <c r="XDF7855" s="2"/>
      <c r="XDG7855" s="2"/>
      <c r="XDH7855" s="2"/>
      <c r="XDI7855" s="2"/>
      <c r="XDJ7855" s="2"/>
      <c r="XDK7855" s="2"/>
      <c r="XDL7855" s="2"/>
      <c r="XDM7855" s="2"/>
      <c r="XDN7855" s="2"/>
      <c r="XDO7855" s="2"/>
      <c r="XDP7855" s="2"/>
      <c r="XDQ7855" s="2"/>
      <c r="XDR7855" s="2"/>
      <c r="XDS7855" s="2"/>
      <c r="XDT7855" s="2"/>
      <c r="XDU7855" s="2"/>
      <c r="XDV7855" s="2"/>
      <c r="XDW7855" s="2"/>
      <c r="XDX7855" s="2"/>
      <c r="XDY7855" s="2"/>
      <c r="XDZ7855" s="2"/>
      <c r="XEA7855" s="2"/>
      <c r="XEB7855" s="2"/>
      <c r="XEC7855" s="2"/>
      <c r="XED7855" s="2"/>
      <c r="XEE7855" s="2"/>
      <c r="XEF7855" s="2"/>
      <c r="XEG7855" s="2"/>
      <c r="XEH7855" s="2"/>
      <c r="XEI7855" s="2"/>
      <c r="XEJ7855" s="2"/>
      <c r="XEK7855" s="2"/>
      <c r="XEL7855" s="2"/>
      <c r="XEM7855" s="2"/>
      <c r="XEN7855" s="2"/>
      <c r="XEO7855" s="2"/>
      <c r="XEP7855" s="2"/>
      <c r="XEQ7855" s="2"/>
      <c r="XER7855" s="2"/>
      <c r="XES7855" s="2"/>
      <c r="XET7855" s="2"/>
      <c r="XEU7855" s="2"/>
      <c r="XEV7855" s="2"/>
      <c r="XEW7855" s="2"/>
      <c r="XEX7855" s="2"/>
      <c r="XEY7855" s="2"/>
      <c r="XEZ7855" s="2"/>
    </row>
    <row r="7856" spans="1:16380" ht="27" x14ac:dyDescent="0.25">
      <c r="A7856" s="10" t="s">
        <v>202</v>
      </c>
      <c r="B7856" s="10" t="s">
        <v>2549</v>
      </c>
      <c r="C7856" s="10" t="s">
        <v>60</v>
      </c>
      <c r="D7856" s="10" t="s">
        <v>37</v>
      </c>
      <c r="E7856" s="10" t="s">
        <v>34</v>
      </c>
      <c r="F7856" s="10">
        <v>185000</v>
      </c>
      <c r="G7856" s="10">
        <v>185000</v>
      </c>
      <c r="H7856" s="10" t="s">
        <v>114</v>
      </c>
      <c r="I7856" s="43"/>
      <c r="J7856" s="6"/>
      <c r="K7856" s="6"/>
      <c r="L7856" s="6"/>
      <c r="M7856" s="6"/>
      <c r="N7856" s="6"/>
      <c r="O7856" s="6"/>
      <c r="P7856" s="6"/>
      <c r="Q7856" s="6"/>
      <c r="R7856" s="6"/>
      <c r="S7856" s="6"/>
      <c r="T7856" s="6"/>
      <c r="U7856" s="6"/>
      <c r="V7856" s="6"/>
      <c r="W7856" s="6"/>
      <c r="X7856" s="6"/>
      <c r="Y7856" s="6"/>
      <c r="Z7856" s="6"/>
      <c r="AA7856" s="6"/>
      <c r="AB7856" s="9"/>
      <c r="AC7856" s="2"/>
      <c r="AD7856" s="2"/>
      <c r="AE7856" s="2"/>
      <c r="AF7856" s="2"/>
      <c r="AG7856" s="2"/>
      <c r="AH7856" s="2"/>
      <c r="AI7856" s="2"/>
      <c r="AJ7856" s="2"/>
      <c r="AK7856" s="2"/>
      <c r="AL7856" s="2"/>
      <c r="AM7856" s="2"/>
      <c r="AN7856" s="2"/>
      <c r="AO7856" s="2"/>
      <c r="AP7856" s="2"/>
      <c r="AQ7856" s="2"/>
      <c r="AR7856" s="2"/>
      <c r="AS7856" s="2"/>
      <c r="AT7856" s="2"/>
      <c r="AU7856" s="2"/>
      <c r="AV7856" s="2"/>
      <c r="AW7856" s="2"/>
      <c r="AX7856" s="2"/>
      <c r="AY7856" s="2"/>
      <c r="AZ7856" s="2"/>
      <c r="BA7856" s="2"/>
      <c r="BB7856" s="2"/>
      <c r="BC7856" s="2"/>
      <c r="BD7856" s="2"/>
      <c r="BE7856" s="2"/>
      <c r="BF7856" s="2"/>
      <c r="BG7856" s="2"/>
      <c r="BH7856" s="2"/>
      <c r="BI7856" s="2"/>
      <c r="BJ7856" s="2"/>
      <c r="BK7856" s="2"/>
      <c r="BL7856" s="2"/>
      <c r="BM7856" s="2"/>
      <c r="BN7856" s="2"/>
      <c r="BO7856" s="2"/>
      <c r="BP7856" s="2"/>
      <c r="BQ7856" s="2"/>
      <c r="BR7856" s="2"/>
      <c r="BS7856" s="2"/>
      <c r="BT7856" s="2"/>
      <c r="BU7856" s="2"/>
      <c r="BV7856" s="2"/>
      <c r="BW7856" s="2"/>
      <c r="BX7856" s="2"/>
      <c r="BY7856" s="2"/>
      <c r="BZ7856" s="2"/>
      <c r="CA7856" s="2"/>
      <c r="CB7856" s="2"/>
      <c r="CC7856" s="2"/>
      <c r="CD7856" s="2"/>
      <c r="CE7856" s="2"/>
      <c r="CF7856" s="2"/>
      <c r="CG7856" s="2"/>
      <c r="CH7856" s="2"/>
      <c r="CI7856" s="2"/>
      <c r="CJ7856" s="2"/>
      <c r="CK7856" s="2"/>
      <c r="CL7856" s="2"/>
      <c r="CM7856" s="2"/>
      <c r="CN7856" s="2"/>
      <c r="CO7856" s="2"/>
      <c r="CP7856" s="2"/>
      <c r="CQ7856" s="2"/>
      <c r="CR7856" s="2"/>
      <c r="CS7856" s="2"/>
      <c r="CT7856" s="2"/>
      <c r="CU7856" s="2"/>
      <c r="CV7856" s="2"/>
      <c r="CW7856" s="2"/>
      <c r="CX7856" s="2"/>
      <c r="CY7856" s="2"/>
      <c r="CZ7856" s="2"/>
      <c r="DA7856" s="2"/>
      <c r="DB7856" s="2"/>
      <c r="DC7856" s="2"/>
      <c r="DD7856" s="2"/>
      <c r="DE7856" s="2"/>
      <c r="DF7856" s="2"/>
      <c r="DG7856" s="2"/>
      <c r="DH7856" s="2"/>
      <c r="DI7856" s="2"/>
      <c r="DJ7856" s="2"/>
      <c r="DK7856" s="2"/>
      <c r="DL7856" s="2"/>
      <c r="DM7856" s="2"/>
      <c r="DN7856" s="2"/>
      <c r="DO7856" s="2"/>
      <c r="DP7856" s="2"/>
      <c r="DQ7856" s="2"/>
      <c r="DR7856" s="2"/>
      <c r="DS7856" s="2"/>
      <c r="DT7856" s="2"/>
      <c r="DU7856" s="2"/>
      <c r="DV7856" s="2"/>
      <c r="DW7856" s="2"/>
      <c r="DX7856" s="2"/>
      <c r="DY7856" s="2"/>
      <c r="DZ7856" s="2"/>
      <c r="EA7856" s="2"/>
      <c r="EB7856" s="2"/>
      <c r="EC7856" s="2"/>
      <c r="ED7856" s="2"/>
      <c r="EE7856" s="2"/>
      <c r="EF7856" s="2"/>
      <c r="EG7856" s="2"/>
      <c r="EH7856" s="2"/>
      <c r="EI7856" s="2"/>
      <c r="EJ7856" s="2"/>
      <c r="EK7856" s="2"/>
      <c r="EL7856" s="2"/>
      <c r="EM7856" s="2"/>
      <c r="EN7856" s="2"/>
      <c r="EO7856" s="2"/>
      <c r="EP7856" s="2"/>
      <c r="EQ7856" s="2"/>
      <c r="ER7856" s="2"/>
      <c r="ES7856" s="2"/>
      <c r="ET7856" s="2"/>
      <c r="EU7856" s="2"/>
      <c r="EV7856" s="2"/>
      <c r="EW7856" s="2"/>
      <c r="EX7856" s="2"/>
      <c r="EY7856" s="2"/>
      <c r="EZ7856" s="2"/>
      <c r="FA7856" s="2"/>
      <c r="FB7856" s="2"/>
      <c r="FC7856" s="2"/>
      <c r="FD7856" s="2"/>
      <c r="FE7856" s="2"/>
      <c r="FF7856" s="2"/>
      <c r="FG7856" s="2"/>
      <c r="FH7856" s="2"/>
      <c r="FI7856" s="2"/>
      <c r="FJ7856" s="2"/>
      <c r="FK7856" s="2"/>
      <c r="FL7856" s="2"/>
      <c r="FM7856" s="2"/>
      <c r="FN7856" s="2"/>
      <c r="FO7856" s="2"/>
      <c r="FP7856" s="2"/>
      <c r="FQ7856" s="2"/>
      <c r="FR7856" s="2"/>
      <c r="FS7856" s="2"/>
      <c r="FT7856" s="2"/>
      <c r="FU7856" s="2"/>
      <c r="FV7856" s="2"/>
      <c r="FW7856" s="2"/>
      <c r="FX7856" s="2"/>
      <c r="FY7856" s="2"/>
      <c r="FZ7856" s="2"/>
      <c r="GA7856" s="2"/>
      <c r="GB7856" s="2"/>
      <c r="GC7856" s="2"/>
      <c r="GD7856" s="2"/>
      <c r="GE7856" s="2"/>
      <c r="GF7856" s="2"/>
      <c r="GG7856" s="2"/>
      <c r="GH7856" s="2"/>
      <c r="GI7856" s="2"/>
      <c r="GJ7856" s="2"/>
      <c r="GK7856" s="2"/>
      <c r="GL7856" s="2"/>
      <c r="GM7856" s="2"/>
      <c r="GN7856" s="2"/>
      <c r="GO7856" s="2"/>
      <c r="GP7856" s="2"/>
      <c r="GQ7856" s="2"/>
      <c r="GR7856" s="2"/>
      <c r="GS7856" s="2"/>
      <c r="GT7856" s="2"/>
      <c r="GU7856" s="2"/>
      <c r="GV7856" s="2"/>
      <c r="GW7856" s="2"/>
      <c r="GX7856" s="2"/>
      <c r="GY7856" s="2"/>
      <c r="GZ7856" s="2"/>
      <c r="HA7856" s="2"/>
      <c r="HB7856" s="2"/>
      <c r="HC7856" s="2"/>
      <c r="HD7856" s="2"/>
      <c r="HE7856" s="2"/>
      <c r="HF7856" s="2"/>
      <c r="HG7856" s="2"/>
      <c r="HH7856" s="2"/>
      <c r="HI7856" s="2"/>
      <c r="HJ7856" s="2"/>
      <c r="HK7856" s="2"/>
      <c r="HL7856" s="2"/>
      <c r="HM7856" s="2"/>
      <c r="HN7856" s="2"/>
      <c r="HO7856" s="2"/>
      <c r="HP7856" s="2"/>
      <c r="HQ7856" s="2"/>
      <c r="HR7856" s="2"/>
      <c r="HS7856" s="2"/>
      <c r="HT7856" s="2"/>
      <c r="HU7856" s="2"/>
      <c r="HV7856" s="2"/>
      <c r="HW7856" s="2"/>
      <c r="HX7856" s="2"/>
      <c r="HY7856" s="2"/>
      <c r="HZ7856" s="2"/>
      <c r="IA7856" s="2"/>
      <c r="IB7856" s="2"/>
      <c r="IC7856" s="2"/>
      <c r="ID7856" s="2"/>
      <c r="IE7856" s="2"/>
      <c r="IF7856" s="2"/>
      <c r="IG7856" s="2"/>
      <c r="IH7856" s="2"/>
      <c r="II7856" s="2"/>
      <c r="IJ7856" s="2"/>
      <c r="IK7856" s="2"/>
      <c r="IL7856" s="2"/>
      <c r="IM7856" s="2"/>
      <c r="IN7856" s="2"/>
      <c r="IO7856" s="2"/>
      <c r="IP7856" s="2"/>
      <c r="IQ7856" s="2"/>
      <c r="IR7856" s="2"/>
      <c r="IS7856" s="2"/>
      <c r="IT7856" s="2"/>
      <c r="IU7856" s="2"/>
      <c r="IV7856" s="2"/>
      <c r="IW7856" s="2"/>
      <c r="IX7856" s="2"/>
      <c r="IY7856" s="2"/>
      <c r="IZ7856" s="2"/>
      <c r="JA7856" s="2"/>
      <c r="JB7856" s="2"/>
      <c r="JC7856" s="2"/>
      <c r="JD7856" s="2"/>
      <c r="JE7856" s="2"/>
      <c r="JF7856" s="2"/>
      <c r="JG7856" s="2"/>
      <c r="JH7856" s="2"/>
      <c r="JI7856" s="2"/>
      <c r="JJ7856" s="2"/>
      <c r="JK7856" s="2"/>
      <c r="JL7856" s="2"/>
      <c r="JM7856" s="2"/>
      <c r="JN7856" s="2"/>
      <c r="JO7856" s="2"/>
      <c r="JP7856" s="2"/>
      <c r="JQ7856" s="2"/>
      <c r="JR7856" s="2"/>
      <c r="JS7856" s="2"/>
      <c r="JT7856" s="2"/>
      <c r="JU7856" s="2"/>
      <c r="JV7856" s="2"/>
      <c r="JW7856" s="2"/>
      <c r="JX7856" s="2"/>
      <c r="JY7856" s="2"/>
      <c r="JZ7856" s="2"/>
      <c r="KA7856" s="2"/>
      <c r="KB7856" s="2"/>
      <c r="KC7856" s="2"/>
      <c r="KD7856" s="2"/>
      <c r="KE7856" s="2"/>
      <c r="KF7856" s="2"/>
      <c r="KG7856" s="2"/>
      <c r="KH7856" s="2"/>
      <c r="KI7856" s="2"/>
      <c r="KJ7856" s="2"/>
      <c r="KK7856" s="2"/>
      <c r="KL7856" s="2"/>
      <c r="KM7856" s="2"/>
      <c r="KN7856" s="2"/>
      <c r="KO7856" s="2"/>
      <c r="KP7856" s="2"/>
      <c r="KQ7856" s="2"/>
      <c r="KR7856" s="2"/>
      <c r="KS7856" s="2"/>
      <c r="KT7856" s="2"/>
      <c r="KU7856" s="2"/>
      <c r="KV7856" s="2"/>
      <c r="KW7856" s="2"/>
      <c r="KX7856" s="2"/>
      <c r="KY7856" s="2"/>
      <c r="KZ7856" s="2"/>
      <c r="LA7856" s="2"/>
      <c r="LB7856" s="2"/>
      <c r="LC7856" s="2"/>
      <c r="LD7856" s="2"/>
      <c r="LE7856" s="2"/>
      <c r="LF7856" s="2"/>
      <c r="LG7856" s="2"/>
      <c r="LH7856" s="2"/>
      <c r="LI7856" s="2"/>
      <c r="LJ7856" s="2"/>
      <c r="LK7856" s="2"/>
      <c r="LL7856" s="2"/>
      <c r="LM7856" s="2"/>
      <c r="LN7856" s="2"/>
      <c r="LO7856" s="2"/>
      <c r="LP7856" s="2"/>
      <c r="LQ7856" s="2"/>
      <c r="LR7856" s="2"/>
      <c r="LS7856" s="2"/>
      <c r="LT7856" s="2"/>
      <c r="LU7856" s="2"/>
      <c r="LV7856" s="2"/>
      <c r="LW7856" s="2"/>
      <c r="LX7856" s="2"/>
      <c r="LY7856" s="2"/>
      <c r="LZ7856" s="2"/>
      <c r="MA7856" s="2"/>
      <c r="MB7856" s="2"/>
      <c r="MC7856" s="2"/>
      <c r="MD7856" s="2"/>
      <c r="ME7856" s="2"/>
      <c r="MF7856" s="2"/>
      <c r="MG7856" s="2"/>
      <c r="MH7856" s="2"/>
      <c r="MI7856" s="2"/>
      <c r="MJ7856" s="2"/>
      <c r="MK7856" s="2"/>
      <c r="ML7856" s="2"/>
      <c r="MM7856" s="2"/>
      <c r="MN7856" s="2"/>
      <c r="MO7856" s="2"/>
      <c r="MP7856" s="2"/>
      <c r="MQ7856" s="2"/>
      <c r="MR7856" s="2"/>
      <c r="MS7856" s="2"/>
      <c r="MT7856" s="2"/>
      <c r="MU7856" s="2"/>
      <c r="MV7856" s="2"/>
      <c r="MW7856" s="2"/>
      <c r="MX7856" s="2"/>
      <c r="MY7856" s="2"/>
      <c r="MZ7856" s="2"/>
      <c r="NA7856" s="2"/>
      <c r="NB7856" s="2"/>
      <c r="NC7856" s="2"/>
      <c r="ND7856" s="2"/>
      <c r="NE7856" s="2"/>
      <c r="NF7856" s="2"/>
      <c r="NG7856" s="2"/>
      <c r="NH7856" s="2"/>
      <c r="NI7856" s="2"/>
      <c r="NJ7856" s="2"/>
      <c r="NK7856" s="2"/>
      <c r="NL7856" s="2"/>
      <c r="NM7856" s="2"/>
      <c r="NN7856" s="2"/>
      <c r="NO7856" s="2"/>
      <c r="NP7856" s="2"/>
      <c r="NQ7856" s="2"/>
      <c r="NR7856" s="2"/>
      <c r="NS7856" s="2"/>
      <c r="NT7856" s="2"/>
      <c r="NU7856" s="2"/>
      <c r="NV7856" s="2"/>
      <c r="NW7856" s="2"/>
      <c r="NX7856" s="2"/>
      <c r="NY7856" s="2"/>
      <c r="NZ7856" s="2"/>
      <c r="OA7856" s="2"/>
      <c r="OB7856" s="2"/>
      <c r="OC7856" s="2"/>
      <c r="OD7856" s="2"/>
      <c r="OE7856" s="2"/>
      <c r="OF7856" s="2"/>
      <c r="OG7856" s="2"/>
      <c r="OH7856" s="2"/>
      <c r="OI7856" s="2"/>
      <c r="OJ7856" s="2"/>
      <c r="OK7856" s="2"/>
      <c r="OL7856" s="2"/>
      <c r="OM7856" s="2"/>
      <c r="ON7856" s="2"/>
      <c r="OO7856" s="2"/>
      <c r="OP7856" s="2"/>
      <c r="OQ7856" s="2"/>
      <c r="OR7856" s="2"/>
      <c r="OS7856" s="2"/>
      <c r="OT7856" s="2"/>
      <c r="OU7856" s="2"/>
      <c r="OV7856" s="2"/>
      <c r="OW7856" s="2"/>
      <c r="OX7856" s="2"/>
      <c r="OY7856" s="2"/>
      <c r="OZ7856" s="2"/>
      <c r="PA7856" s="2"/>
      <c r="PB7856" s="2"/>
      <c r="PC7856" s="2"/>
      <c r="PD7856" s="2"/>
      <c r="PE7856" s="2"/>
      <c r="PF7856" s="2"/>
      <c r="PG7856" s="2"/>
      <c r="PH7856" s="2"/>
      <c r="PI7856" s="2"/>
      <c r="PJ7856" s="2"/>
      <c r="PK7856" s="2"/>
      <c r="PL7856" s="2"/>
      <c r="PM7856" s="2"/>
      <c r="PN7856" s="2"/>
      <c r="PO7856" s="2"/>
      <c r="PP7856" s="2"/>
      <c r="PQ7856" s="2"/>
      <c r="PR7856" s="2"/>
      <c r="PS7856" s="2"/>
      <c r="PT7856" s="2"/>
      <c r="PU7856" s="2"/>
      <c r="PV7856" s="2"/>
      <c r="PW7856" s="2"/>
      <c r="PX7856" s="2"/>
      <c r="PY7856" s="2"/>
      <c r="PZ7856" s="2"/>
      <c r="QA7856" s="2"/>
      <c r="QB7856" s="2"/>
      <c r="QC7856" s="2"/>
      <c r="QD7856" s="2"/>
      <c r="QE7856" s="2"/>
      <c r="QF7856" s="2"/>
      <c r="QG7856" s="2"/>
      <c r="QH7856" s="2"/>
      <c r="QI7856" s="2"/>
      <c r="QJ7856" s="2"/>
      <c r="QK7856" s="2"/>
      <c r="QL7856" s="2"/>
      <c r="QM7856" s="2"/>
      <c r="QN7856" s="2"/>
      <c r="QO7856" s="2"/>
      <c r="QP7856" s="2"/>
      <c r="QQ7856" s="2"/>
      <c r="QR7856" s="2"/>
      <c r="QS7856" s="2"/>
      <c r="QT7856" s="2"/>
      <c r="QU7856" s="2"/>
      <c r="QV7856" s="2"/>
      <c r="QW7856" s="2"/>
      <c r="QX7856" s="2"/>
      <c r="QY7856" s="2"/>
      <c r="QZ7856" s="2"/>
      <c r="RA7856" s="2"/>
      <c r="RB7856" s="2"/>
      <c r="RC7856" s="2"/>
      <c r="RD7856" s="2"/>
      <c r="RE7856" s="2"/>
      <c r="RF7856" s="2"/>
      <c r="RG7856" s="2"/>
      <c r="RH7856" s="2"/>
      <c r="RI7856" s="2"/>
      <c r="RJ7856" s="2"/>
      <c r="RK7856" s="2"/>
      <c r="RL7856" s="2"/>
      <c r="RM7856" s="2"/>
      <c r="RN7856" s="2"/>
      <c r="RO7856" s="2"/>
      <c r="RP7856" s="2"/>
      <c r="RQ7856" s="2"/>
      <c r="RR7856" s="2"/>
      <c r="RS7856" s="2"/>
      <c r="RT7856" s="2"/>
      <c r="RU7856" s="2"/>
      <c r="RV7856" s="2"/>
      <c r="RW7856" s="2"/>
      <c r="RX7856" s="2"/>
      <c r="RY7856" s="2"/>
      <c r="RZ7856" s="2"/>
      <c r="SA7856" s="2"/>
      <c r="SB7856" s="2"/>
      <c r="SC7856" s="2"/>
      <c r="SD7856" s="2"/>
      <c r="SE7856" s="2"/>
      <c r="SF7856" s="2"/>
      <c r="SG7856" s="2"/>
      <c r="SH7856" s="2"/>
      <c r="SI7856" s="2"/>
      <c r="SJ7856" s="2"/>
      <c r="SK7856" s="2"/>
      <c r="SL7856" s="2"/>
      <c r="SM7856" s="2"/>
      <c r="SN7856" s="2"/>
      <c r="SO7856" s="2"/>
      <c r="SP7856" s="2"/>
      <c r="SQ7856" s="2"/>
      <c r="SR7856" s="2"/>
      <c r="SS7856" s="2"/>
      <c r="ST7856" s="2"/>
      <c r="SU7856" s="2"/>
      <c r="SV7856" s="2"/>
      <c r="SW7856" s="2"/>
      <c r="SX7856" s="2"/>
      <c r="SY7856" s="2"/>
      <c r="SZ7856" s="2"/>
      <c r="TA7856" s="2"/>
      <c r="TB7856" s="2"/>
      <c r="TC7856" s="2"/>
      <c r="TD7856" s="2"/>
      <c r="TE7856" s="2"/>
      <c r="TF7856" s="2"/>
      <c r="TG7856" s="2"/>
      <c r="TH7856" s="2"/>
      <c r="TI7856" s="2"/>
      <c r="TJ7856" s="2"/>
      <c r="TK7856" s="2"/>
      <c r="TL7856" s="2"/>
      <c r="TM7856" s="2"/>
      <c r="TN7856" s="2"/>
      <c r="TO7856" s="2"/>
      <c r="TP7856" s="2"/>
      <c r="TQ7856" s="2"/>
      <c r="TR7856" s="2"/>
      <c r="TS7856" s="2"/>
      <c r="TT7856" s="2"/>
      <c r="TU7856" s="2"/>
      <c r="TV7856" s="2"/>
      <c r="TW7856" s="2"/>
      <c r="TX7856" s="2"/>
      <c r="TY7856" s="2"/>
      <c r="TZ7856" s="2"/>
      <c r="UA7856" s="2"/>
      <c r="UB7856" s="2"/>
      <c r="UC7856" s="2"/>
      <c r="UD7856" s="2"/>
      <c r="UE7856" s="2"/>
      <c r="UF7856" s="2"/>
      <c r="UG7856" s="2"/>
      <c r="UH7856" s="2"/>
      <c r="UI7856" s="2"/>
      <c r="UJ7856" s="2"/>
      <c r="UK7856" s="2"/>
      <c r="UL7856" s="2"/>
      <c r="UM7856" s="2"/>
      <c r="UN7856" s="2"/>
      <c r="UO7856" s="2"/>
      <c r="UP7856" s="2"/>
      <c r="UQ7856" s="2"/>
      <c r="UR7856" s="2"/>
      <c r="US7856" s="2"/>
      <c r="UT7856" s="2"/>
      <c r="UU7856" s="2"/>
      <c r="UV7856" s="2"/>
      <c r="UW7856" s="2"/>
      <c r="UX7856" s="2"/>
      <c r="UY7856" s="2"/>
      <c r="UZ7856" s="2"/>
      <c r="VA7856" s="2"/>
      <c r="VB7856" s="2"/>
      <c r="VC7856" s="2"/>
      <c r="VD7856" s="2"/>
      <c r="VE7856" s="2"/>
      <c r="VF7856" s="2"/>
      <c r="VG7856" s="2"/>
      <c r="VH7856" s="2"/>
      <c r="VI7856" s="2"/>
      <c r="VJ7856" s="2"/>
      <c r="VK7856" s="2"/>
      <c r="VL7856" s="2"/>
      <c r="VM7856" s="2"/>
      <c r="VN7856" s="2"/>
      <c r="VO7856" s="2"/>
      <c r="VP7856" s="2"/>
      <c r="VQ7856" s="2"/>
      <c r="VR7856" s="2"/>
      <c r="VS7856" s="2"/>
      <c r="VT7856" s="2"/>
      <c r="VU7856" s="2"/>
      <c r="VV7856" s="2"/>
      <c r="VW7856" s="2"/>
      <c r="VX7856" s="2"/>
      <c r="VY7856" s="2"/>
      <c r="VZ7856" s="2"/>
      <c r="WA7856" s="2"/>
      <c r="WB7856" s="2"/>
      <c r="WC7856" s="2"/>
      <c r="WD7856" s="2"/>
      <c r="WE7856" s="2"/>
      <c r="WF7856" s="2"/>
      <c r="WG7856" s="2"/>
      <c r="WH7856" s="2"/>
      <c r="WI7856" s="2"/>
      <c r="WJ7856" s="2"/>
      <c r="WK7856" s="2"/>
      <c r="WL7856" s="2"/>
      <c r="WM7856" s="2"/>
      <c r="WN7856" s="2"/>
      <c r="WO7856" s="2"/>
      <c r="WP7856" s="2"/>
      <c r="WQ7856" s="2"/>
      <c r="WR7856" s="2"/>
      <c r="WS7856" s="2"/>
      <c r="WT7856" s="2"/>
      <c r="WU7856" s="2"/>
      <c r="WV7856" s="2"/>
      <c r="WW7856" s="2"/>
      <c r="WX7856" s="2"/>
      <c r="WY7856" s="2"/>
      <c r="WZ7856" s="2"/>
      <c r="XA7856" s="2"/>
      <c r="XB7856" s="2"/>
      <c r="XC7856" s="2"/>
      <c r="XD7856" s="2"/>
      <c r="XE7856" s="2"/>
      <c r="XF7856" s="2"/>
      <c r="XG7856" s="2"/>
      <c r="XH7856" s="2"/>
      <c r="XI7856" s="2"/>
      <c r="XJ7856" s="2"/>
      <c r="XK7856" s="2"/>
      <c r="XL7856" s="2"/>
      <c r="XM7856" s="2"/>
      <c r="XN7856" s="2"/>
      <c r="XO7856" s="2"/>
      <c r="XP7856" s="2"/>
      <c r="XQ7856" s="2"/>
      <c r="XR7856" s="2"/>
      <c r="XS7856" s="2"/>
      <c r="XT7856" s="2"/>
      <c r="XU7856" s="2"/>
      <c r="XV7856" s="2"/>
      <c r="XW7856" s="2"/>
      <c r="XX7856" s="2"/>
      <c r="XY7856" s="2"/>
      <c r="XZ7856" s="2"/>
      <c r="YA7856" s="2"/>
      <c r="YB7856" s="2"/>
      <c r="YC7856" s="2"/>
      <c r="YD7856" s="2"/>
      <c r="YE7856" s="2"/>
      <c r="YF7856" s="2"/>
      <c r="YG7856" s="2"/>
      <c r="YH7856" s="2"/>
      <c r="YI7856" s="2"/>
      <c r="YJ7856" s="2"/>
      <c r="YK7856" s="2"/>
      <c r="YL7856" s="2"/>
      <c r="YM7856" s="2"/>
      <c r="YN7856" s="2"/>
      <c r="YO7856" s="2"/>
      <c r="YP7856" s="2"/>
      <c r="YQ7856" s="2"/>
      <c r="YR7856" s="2"/>
      <c r="YS7856" s="2"/>
      <c r="YT7856" s="2"/>
      <c r="YU7856" s="2"/>
      <c r="YV7856" s="2"/>
      <c r="YW7856" s="2"/>
      <c r="YX7856" s="2"/>
      <c r="YY7856" s="2"/>
      <c r="YZ7856" s="2"/>
      <c r="ZA7856" s="2"/>
      <c r="ZB7856" s="2"/>
      <c r="ZC7856" s="2"/>
      <c r="ZD7856" s="2"/>
      <c r="ZE7856" s="2"/>
      <c r="ZF7856" s="2"/>
      <c r="ZG7856" s="2"/>
      <c r="ZH7856" s="2"/>
      <c r="ZI7856" s="2"/>
      <c r="ZJ7856" s="2"/>
      <c r="ZK7856" s="2"/>
      <c r="ZL7856" s="2"/>
      <c r="ZM7856" s="2"/>
      <c r="ZN7856" s="2"/>
      <c r="ZO7856" s="2"/>
      <c r="ZP7856" s="2"/>
      <c r="ZQ7856" s="2"/>
      <c r="ZR7856" s="2"/>
      <c r="ZS7856" s="2"/>
      <c r="ZT7856" s="2"/>
      <c r="ZU7856" s="2"/>
      <c r="ZV7856" s="2"/>
      <c r="ZW7856" s="2"/>
      <c r="ZX7856" s="2"/>
      <c r="ZY7856" s="2"/>
      <c r="ZZ7856" s="2"/>
      <c r="AAA7856" s="2"/>
      <c r="AAB7856" s="2"/>
      <c r="AAC7856" s="2"/>
      <c r="AAD7856" s="2"/>
      <c r="AAE7856" s="2"/>
      <c r="AAF7856" s="2"/>
      <c r="AAG7856" s="2"/>
      <c r="AAH7856" s="2"/>
      <c r="AAI7856" s="2"/>
      <c r="AAJ7856" s="2"/>
      <c r="AAK7856" s="2"/>
      <c r="AAL7856" s="2"/>
      <c r="AAM7856" s="2"/>
      <c r="AAN7856" s="2"/>
      <c r="AAO7856" s="2"/>
      <c r="AAP7856" s="2"/>
      <c r="AAQ7856" s="2"/>
      <c r="AAR7856" s="2"/>
      <c r="AAS7856" s="2"/>
      <c r="AAT7856" s="2"/>
      <c r="AAU7856" s="2"/>
      <c r="AAV7856" s="2"/>
      <c r="AAW7856" s="2"/>
      <c r="AAX7856" s="2"/>
      <c r="AAY7856" s="2"/>
      <c r="AAZ7856" s="2"/>
      <c r="ABA7856" s="2"/>
      <c r="ABB7856" s="2"/>
      <c r="ABC7856" s="2"/>
      <c r="ABD7856" s="2"/>
      <c r="ABE7856" s="2"/>
      <c r="ABF7856" s="2"/>
      <c r="ABG7856" s="2"/>
      <c r="ABH7856" s="2"/>
      <c r="ABI7856" s="2"/>
      <c r="ABJ7856" s="2"/>
      <c r="ABK7856" s="2"/>
      <c r="ABL7856" s="2"/>
      <c r="ABM7856" s="2"/>
      <c r="ABN7856" s="2"/>
      <c r="ABO7856" s="2"/>
      <c r="ABP7856" s="2"/>
      <c r="ABQ7856" s="2"/>
      <c r="ABR7856" s="2"/>
      <c r="ABS7856" s="2"/>
      <c r="ABT7856" s="2"/>
      <c r="ABU7856" s="2"/>
      <c r="ABV7856" s="2"/>
      <c r="ABW7856" s="2"/>
      <c r="ABX7856" s="2"/>
      <c r="ABY7856" s="2"/>
      <c r="ABZ7856" s="2"/>
      <c r="ACA7856" s="2"/>
      <c r="ACB7856" s="2"/>
      <c r="ACC7856" s="2"/>
      <c r="ACD7856" s="2"/>
      <c r="ACE7856" s="2"/>
      <c r="ACF7856" s="2"/>
      <c r="ACG7856" s="2"/>
      <c r="ACH7856" s="2"/>
      <c r="ACI7856" s="2"/>
      <c r="ACJ7856" s="2"/>
      <c r="ACK7856" s="2"/>
      <c r="ACL7856" s="2"/>
      <c r="ACM7856" s="2"/>
      <c r="ACN7856" s="2"/>
      <c r="ACO7856" s="2"/>
      <c r="ACP7856" s="2"/>
      <c r="ACQ7856" s="2"/>
      <c r="ACR7856" s="2"/>
      <c r="ACS7856" s="2"/>
      <c r="ACT7856" s="2"/>
      <c r="ACU7856" s="2"/>
      <c r="ACV7856" s="2"/>
      <c r="ACW7856" s="2"/>
      <c r="ACX7856" s="2"/>
      <c r="ACY7856" s="2"/>
      <c r="ACZ7856" s="2"/>
      <c r="ADA7856" s="2"/>
      <c r="ADB7856" s="2"/>
      <c r="ADC7856" s="2"/>
      <c r="ADD7856" s="2"/>
      <c r="ADE7856" s="2"/>
      <c r="ADF7856" s="2"/>
      <c r="ADG7856" s="2"/>
      <c r="ADH7856" s="2"/>
      <c r="ADI7856" s="2"/>
      <c r="ADJ7856" s="2"/>
      <c r="ADK7856" s="2"/>
      <c r="ADL7856" s="2"/>
      <c r="ADM7856" s="2"/>
      <c r="ADN7856" s="2"/>
      <c r="ADO7856" s="2"/>
      <c r="ADP7856" s="2"/>
      <c r="ADQ7856" s="2"/>
      <c r="ADR7856" s="2"/>
      <c r="ADS7856" s="2"/>
      <c r="ADT7856" s="2"/>
      <c r="ADU7856" s="2"/>
      <c r="ADV7856" s="2"/>
      <c r="ADW7856" s="2"/>
      <c r="ADX7856" s="2"/>
      <c r="ADY7856" s="2"/>
      <c r="ADZ7856" s="2"/>
      <c r="AEA7856" s="2"/>
      <c r="AEB7856" s="2"/>
      <c r="AEC7856" s="2"/>
      <c r="AED7856" s="2"/>
      <c r="AEE7856" s="2"/>
      <c r="AEF7856" s="2"/>
      <c r="AEG7856" s="2"/>
      <c r="AEH7856" s="2"/>
      <c r="AEI7856" s="2"/>
      <c r="AEJ7856" s="2"/>
      <c r="AEK7856" s="2"/>
      <c r="AEL7856" s="2"/>
      <c r="AEM7856" s="2"/>
      <c r="AEN7856" s="2"/>
      <c r="AEO7856" s="2"/>
      <c r="AEP7856" s="2"/>
      <c r="AEQ7856" s="2"/>
      <c r="AER7856" s="2"/>
      <c r="AES7856" s="2"/>
      <c r="AET7856" s="2"/>
      <c r="AEU7856" s="2"/>
      <c r="AEV7856" s="2"/>
      <c r="AEW7856" s="2"/>
      <c r="AEX7856" s="2"/>
      <c r="AEY7856" s="2"/>
      <c r="AEZ7856" s="2"/>
      <c r="AFA7856" s="2"/>
      <c r="AFB7856" s="2"/>
      <c r="AFC7856" s="2"/>
      <c r="AFD7856" s="2"/>
      <c r="AFE7856" s="2"/>
      <c r="AFF7856" s="2"/>
      <c r="AFG7856" s="2"/>
      <c r="AFH7856" s="2"/>
      <c r="AFI7856" s="2"/>
      <c r="AFJ7856" s="2"/>
      <c r="AFK7856" s="2"/>
      <c r="AFL7856" s="2"/>
      <c r="AFM7856" s="2"/>
      <c r="AFN7856" s="2"/>
      <c r="AFO7856" s="2"/>
      <c r="AFP7856" s="2"/>
      <c r="AFQ7856" s="2"/>
      <c r="AFR7856" s="2"/>
      <c r="AFS7856" s="2"/>
      <c r="AFT7856" s="2"/>
      <c r="AFU7856" s="2"/>
      <c r="AFV7856" s="2"/>
      <c r="AFW7856" s="2"/>
      <c r="AFX7856" s="2"/>
      <c r="AFY7856" s="2"/>
      <c r="AFZ7856" s="2"/>
      <c r="AGA7856" s="2"/>
      <c r="AGB7856" s="2"/>
      <c r="AGC7856" s="2"/>
      <c r="AGD7856" s="2"/>
      <c r="AGE7856" s="2"/>
      <c r="AGF7856" s="2"/>
      <c r="AGG7856" s="2"/>
      <c r="AGH7856" s="2"/>
      <c r="AGI7856" s="2"/>
      <c r="AGJ7856" s="2"/>
      <c r="AGK7856" s="2"/>
      <c r="AGL7856" s="2"/>
      <c r="AGM7856" s="2"/>
      <c r="AGN7856" s="2"/>
      <c r="AGO7856" s="2"/>
      <c r="AGP7856" s="2"/>
      <c r="AGQ7856" s="2"/>
      <c r="AGR7856" s="2"/>
      <c r="AGS7856" s="2"/>
      <c r="AGT7856" s="2"/>
      <c r="AGU7856" s="2"/>
      <c r="AGV7856" s="2"/>
      <c r="AGW7856" s="2"/>
      <c r="AGX7856" s="2"/>
      <c r="AGY7856" s="2"/>
      <c r="AGZ7856" s="2"/>
      <c r="AHA7856" s="2"/>
      <c r="AHB7856" s="2"/>
      <c r="AHC7856" s="2"/>
      <c r="AHD7856" s="2"/>
      <c r="AHE7856" s="2"/>
      <c r="AHF7856" s="2"/>
      <c r="AHG7856" s="2"/>
      <c r="AHH7856" s="2"/>
      <c r="AHI7856" s="2"/>
      <c r="AHJ7856" s="2"/>
      <c r="AHK7856" s="2"/>
      <c r="AHL7856" s="2"/>
      <c r="AHM7856" s="2"/>
      <c r="AHN7856" s="2"/>
      <c r="AHO7856" s="2"/>
      <c r="AHP7856" s="2"/>
      <c r="AHQ7856" s="2"/>
      <c r="AHR7856" s="2"/>
      <c r="AHS7856" s="2"/>
      <c r="AHT7856" s="2"/>
      <c r="AHU7856" s="2"/>
      <c r="AHV7856" s="2"/>
      <c r="AHW7856" s="2"/>
      <c r="AHX7856" s="2"/>
      <c r="AHY7856" s="2"/>
      <c r="AHZ7856" s="2"/>
      <c r="AIA7856" s="2"/>
      <c r="AIB7856" s="2"/>
      <c r="AIC7856" s="2"/>
      <c r="AID7856" s="2"/>
      <c r="AIE7856" s="2"/>
      <c r="AIF7856" s="2"/>
      <c r="AIG7856" s="2"/>
      <c r="AIH7856" s="2"/>
      <c r="AII7856" s="2"/>
      <c r="AIJ7856" s="2"/>
      <c r="AIK7856" s="2"/>
      <c r="AIL7856" s="2"/>
      <c r="AIM7856" s="2"/>
      <c r="AIN7856" s="2"/>
      <c r="AIO7856" s="2"/>
      <c r="AIP7856" s="2"/>
      <c r="AIQ7856" s="2"/>
      <c r="AIR7856" s="2"/>
      <c r="AIS7856" s="2"/>
      <c r="AIT7856" s="2"/>
      <c r="AIU7856" s="2"/>
      <c r="AIV7856" s="2"/>
      <c r="AIW7856" s="2"/>
      <c r="AIX7856" s="2"/>
      <c r="AIY7856" s="2"/>
      <c r="AIZ7856" s="2"/>
      <c r="AJA7856" s="2"/>
      <c r="AJB7856" s="2"/>
      <c r="AJC7856" s="2"/>
      <c r="AJD7856" s="2"/>
      <c r="AJE7856" s="2"/>
      <c r="AJF7856" s="2"/>
      <c r="AJG7856" s="2"/>
      <c r="AJH7856" s="2"/>
      <c r="AJI7856" s="2"/>
      <c r="AJJ7856" s="2"/>
      <c r="AJK7856" s="2"/>
      <c r="AJL7856" s="2"/>
      <c r="AJM7856" s="2"/>
      <c r="AJN7856" s="2"/>
      <c r="AJO7856" s="2"/>
      <c r="AJP7856" s="2"/>
      <c r="AJQ7856" s="2"/>
      <c r="AJR7856" s="2"/>
      <c r="AJS7856" s="2"/>
      <c r="AJT7856" s="2"/>
      <c r="AJU7856" s="2"/>
      <c r="AJV7856" s="2"/>
      <c r="AJW7856" s="2"/>
      <c r="AJX7856" s="2"/>
      <c r="AJY7856" s="2"/>
      <c r="AJZ7856" s="2"/>
      <c r="AKA7856" s="2"/>
      <c r="AKB7856" s="2"/>
      <c r="AKC7856" s="2"/>
      <c r="AKD7856" s="2"/>
      <c r="AKE7856" s="2"/>
      <c r="AKF7856" s="2"/>
      <c r="AKG7856" s="2"/>
      <c r="AKH7856" s="2"/>
      <c r="AKI7856" s="2"/>
      <c r="AKJ7856" s="2"/>
      <c r="AKK7856" s="2"/>
      <c r="AKL7856" s="2"/>
      <c r="AKM7856" s="2"/>
      <c r="AKN7856" s="2"/>
      <c r="AKO7856" s="2"/>
      <c r="AKP7856" s="2"/>
      <c r="AKQ7856" s="2"/>
      <c r="AKR7856" s="2"/>
      <c r="AKS7856" s="2"/>
      <c r="AKT7856" s="2"/>
      <c r="AKU7856" s="2"/>
      <c r="AKV7856" s="2"/>
      <c r="AKW7856" s="2"/>
      <c r="AKX7856" s="2"/>
      <c r="AKY7856" s="2"/>
      <c r="AKZ7856" s="2"/>
      <c r="ALA7856" s="2"/>
      <c r="ALB7856" s="2"/>
      <c r="ALC7856" s="2"/>
      <c r="ALD7856" s="2"/>
      <c r="ALE7856" s="2"/>
      <c r="ALF7856" s="2"/>
      <c r="ALG7856" s="2"/>
      <c r="ALH7856" s="2"/>
      <c r="ALI7856" s="2"/>
      <c r="ALJ7856" s="2"/>
      <c r="ALK7856" s="2"/>
      <c r="ALL7856" s="2"/>
      <c r="ALM7856" s="2"/>
      <c r="ALN7856" s="2"/>
      <c r="ALO7856" s="2"/>
      <c r="ALP7856" s="2"/>
      <c r="ALQ7856" s="2"/>
      <c r="ALR7856" s="2"/>
      <c r="ALS7856" s="2"/>
      <c r="ALT7856" s="2"/>
      <c r="ALU7856" s="2"/>
      <c r="ALV7856" s="2"/>
      <c r="ALW7856" s="2"/>
      <c r="ALX7856" s="2"/>
      <c r="ALY7856" s="2"/>
      <c r="ALZ7856" s="2"/>
      <c r="AMA7856" s="2"/>
      <c r="AMB7856" s="2"/>
      <c r="AMC7856" s="2"/>
      <c r="AMD7856" s="2"/>
      <c r="AME7856" s="2"/>
      <c r="AMF7856" s="2"/>
      <c r="AMG7856" s="2"/>
      <c r="AMH7856" s="2"/>
      <c r="AMI7856" s="2"/>
      <c r="AMJ7856" s="2"/>
      <c r="AMK7856" s="2"/>
      <c r="AML7856" s="2"/>
      <c r="AMM7856" s="2"/>
      <c r="AMN7856" s="2"/>
      <c r="AMO7856" s="2"/>
      <c r="AMP7856" s="2"/>
      <c r="AMQ7856" s="2"/>
      <c r="AMR7856" s="2"/>
      <c r="AMS7856" s="2"/>
      <c r="AMT7856" s="2"/>
      <c r="AMU7856" s="2"/>
      <c r="AMV7856" s="2"/>
      <c r="AMW7856" s="2"/>
      <c r="AMX7856" s="2"/>
      <c r="AMY7856" s="2"/>
      <c r="AMZ7856" s="2"/>
      <c r="ANA7856" s="2"/>
      <c r="ANB7856" s="2"/>
      <c r="ANC7856" s="2"/>
      <c r="AND7856" s="2"/>
      <c r="ANE7856" s="2"/>
      <c r="ANF7856" s="2"/>
      <c r="ANG7856" s="2"/>
      <c r="ANH7856" s="2"/>
      <c r="ANI7856" s="2"/>
      <c r="ANJ7856" s="2"/>
      <c r="ANK7856" s="2"/>
      <c r="ANL7856" s="2"/>
      <c r="ANM7856" s="2"/>
      <c r="ANN7856" s="2"/>
      <c r="ANO7856" s="2"/>
      <c r="ANP7856" s="2"/>
      <c r="ANQ7856" s="2"/>
      <c r="ANR7856" s="2"/>
      <c r="ANS7856" s="2"/>
      <c r="ANT7856" s="2"/>
      <c r="ANU7856" s="2"/>
      <c r="ANV7856" s="2"/>
      <c r="ANW7856" s="2"/>
      <c r="ANX7856" s="2"/>
      <c r="ANY7856" s="2"/>
      <c r="ANZ7856" s="2"/>
      <c r="AOA7856" s="2"/>
      <c r="AOB7856" s="2"/>
      <c r="AOC7856" s="2"/>
      <c r="AOD7856" s="2"/>
      <c r="AOE7856" s="2"/>
      <c r="AOF7856" s="2"/>
      <c r="AOG7856" s="2"/>
      <c r="AOH7856" s="2"/>
      <c r="AOI7856" s="2"/>
      <c r="AOJ7856" s="2"/>
      <c r="AOK7856" s="2"/>
      <c r="AOL7856" s="2"/>
      <c r="AOM7856" s="2"/>
      <c r="AON7856" s="2"/>
      <c r="AOO7856" s="2"/>
      <c r="AOP7856" s="2"/>
      <c r="AOQ7856" s="2"/>
      <c r="AOR7856" s="2"/>
      <c r="AOS7856" s="2"/>
      <c r="AOT7856" s="2"/>
      <c r="AOU7856" s="2"/>
      <c r="AOV7856" s="2"/>
      <c r="AOW7856" s="2"/>
      <c r="AOX7856" s="2"/>
      <c r="AOY7856" s="2"/>
      <c r="AOZ7856" s="2"/>
      <c r="APA7856" s="2"/>
      <c r="APB7856" s="2"/>
      <c r="APC7856" s="2"/>
      <c r="APD7856" s="2"/>
      <c r="APE7856" s="2"/>
      <c r="APF7856" s="2"/>
      <c r="APG7856" s="2"/>
      <c r="APH7856" s="2"/>
      <c r="API7856" s="2"/>
      <c r="APJ7856" s="2"/>
      <c r="APK7856" s="2"/>
      <c r="APL7856" s="2"/>
      <c r="APM7856" s="2"/>
      <c r="APN7856" s="2"/>
      <c r="APO7856" s="2"/>
      <c r="APP7856" s="2"/>
      <c r="APQ7856" s="2"/>
      <c r="APR7856" s="2"/>
      <c r="APS7856" s="2"/>
      <c r="APT7856" s="2"/>
      <c r="APU7856" s="2"/>
      <c r="APV7856" s="2"/>
      <c r="APW7856" s="2"/>
      <c r="APX7856" s="2"/>
      <c r="APY7856" s="2"/>
      <c r="APZ7856" s="2"/>
      <c r="AQA7856" s="2"/>
      <c r="AQB7856" s="2"/>
      <c r="AQC7856" s="2"/>
      <c r="AQD7856" s="2"/>
      <c r="AQE7856" s="2"/>
      <c r="AQF7856" s="2"/>
      <c r="AQG7856" s="2"/>
      <c r="AQH7856" s="2"/>
      <c r="AQI7856" s="2"/>
      <c r="AQJ7856" s="2"/>
      <c r="AQK7856" s="2"/>
      <c r="AQL7856" s="2"/>
      <c r="AQM7856" s="2"/>
      <c r="AQN7856" s="2"/>
      <c r="AQO7856" s="2"/>
      <c r="AQP7856" s="2"/>
      <c r="AQQ7856" s="2"/>
      <c r="AQR7856" s="2"/>
      <c r="AQS7856" s="2"/>
      <c r="AQT7856" s="2"/>
      <c r="AQU7856" s="2"/>
      <c r="AQV7856" s="2"/>
      <c r="AQW7856" s="2"/>
      <c r="AQX7856" s="2"/>
      <c r="AQY7856" s="2"/>
      <c r="AQZ7856" s="2"/>
      <c r="ARA7856" s="2"/>
      <c r="ARB7856" s="2"/>
      <c r="ARC7856" s="2"/>
      <c r="ARD7856" s="2"/>
      <c r="ARE7856" s="2"/>
      <c r="ARF7856" s="2"/>
      <c r="ARG7856" s="2"/>
      <c r="ARH7856" s="2"/>
      <c r="ARI7856" s="2"/>
      <c r="ARJ7856" s="2"/>
      <c r="ARK7856" s="2"/>
      <c r="ARL7856" s="2"/>
      <c r="ARM7856" s="2"/>
      <c r="ARN7856" s="2"/>
      <c r="ARO7856" s="2"/>
      <c r="ARP7856" s="2"/>
      <c r="ARQ7856" s="2"/>
      <c r="ARR7856" s="2"/>
      <c r="ARS7856" s="2"/>
      <c r="ART7856" s="2"/>
      <c r="ARU7856" s="2"/>
      <c r="ARV7856" s="2"/>
      <c r="ARW7856" s="2"/>
      <c r="ARX7856" s="2"/>
      <c r="ARY7856" s="2"/>
      <c r="ARZ7856" s="2"/>
      <c r="ASA7856" s="2"/>
      <c r="ASB7856" s="2"/>
      <c r="ASC7856" s="2"/>
      <c r="ASD7856" s="2"/>
      <c r="ASE7856" s="2"/>
      <c r="ASF7856" s="2"/>
      <c r="ASG7856" s="2"/>
      <c r="ASH7856" s="2"/>
      <c r="ASI7856" s="2"/>
      <c r="ASJ7856" s="2"/>
      <c r="ASK7856" s="2"/>
      <c r="ASL7856" s="2"/>
      <c r="ASM7856" s="2"/>
      <c r="ASN7856" s="2"/>
      <c r="ASO7856" s="2"/>
      <c r="ASP7856" s="2"/>
      <c r="ASQ7856" s="2"/>
      <c r="ASR7856" s="2"/>
      <c r="ASS7856" s="2"/>
      <c r="AST7856" s="2"/>
      <c r="ASU7856" s="2"/>
      <c r="ASV7856" s="2"/>
      <c r="ASW7856" s="2"/>
      <c r="ASX7856" s="2"/>
      <c r="ASY7856" s="2"/>
      <c r="ASZ7856" s="2"/>
      <c r="ATA7856" s="2"/>
      <c r="ATB7856" s="2"/>
      <c r="ATC7856" s="2"/>
      <c r="ATD7856" s="2"/>
      <c r="ATE7856" s="2"/>
      <c r="ATF7856" s="2"/>
      <c r="ATG7856" s="2"/>
      <c r="ATH7856" s="2"/>
      <c r="ATI7856" s="2"/>
      <c r="ATJ7856" s="2"/>
      <c r="ATK7856" s="2"/>
      <c r="ATL7856" s="2"/>
      <c r="ATM7856" s="2"/>
      <c r="ATN7856" s="2"/>
      <c r="ATO7856" s="2"/>
      <c r="ATP7856" s="2"/>
      <c r="ATQ7856" s="2"/>
      <c r="ATR7856" s="2"/>
      <c r="ATS7856" s="2"/>
      <c r="ATT7856" s="2"/>
      <c r="ATU7856" s="2"/>
      <c r="ATV7856" s="2"/>
      <c r="ATW7856" s="2"/>
      <c r="ATX7856" s="2"/>
      <c r="ATY7856" s="2"/>
      <c r="ATZ7856" s="2"/>
      <c r="AUA7856" s="2"/>
      <c r="AUB7856" s="2"/>
      <c r="AUC7856" s="2"/>
      <c r="AUD7856" s="2"/>
      <c r="AUE7856" s="2"/>
      <c r="AUF7856" s="2"/>
      <c r="AUG7856" s="2"/>
      <c r="AUH7856" s="2"/>
      <c r="AUI7856" s="2"/>
      <c r="AUJ7856" s="2"/>
      <c r="AUK7856" s="2"/>
      <c r="AUL7856" s="2"/>
      <c r="AUM7856" s="2"/>
      <c r="AUN7856" s="2"/>
      <c r="AUO7856" s="2"/>
      <c r="AUP7856" s="2"/>
      <c r="AUQ7856" s="2"/>
      <c r="AUR7856" s="2"/>
      <c r="AUS7856" s="2"/>
      <c r="AUT7856" s="2"/>
      <c r="AUU7856" s="2"/>
      <c r="AUV7856" s="2"/>
      <c r="AUW7856" s="2"/>
      <c r="AUX7856" s="2"/>
      <c r="AUY7856" s="2"/>
      <c r="AUZ7856" s="2"/>
      <c r="AVA7856" s="2"/>
      <c r="AVB7856" s="2"/>
      <c r="AVC7856" s="2"/>
      <c r="AVD7856" s="2"/>
      <c r="AVE7856" s="2"/>
      <c r="AVF7856" s="2"/>
      <c r="AVG7856" s="2"/>
      <c r="AVH7856" s="2"/>
      <c r="AVI7856" s="2"/>
      <c r="AVJ7856" s="2"/>
      <c r="AVK7856" s="2"/>
      <c r="AVL7856" s="2"/>
      <c r="AVM7856" s="2"/>
      <c r="AVN7856" s="2"/>
      <c r="AVO7856" s="2"/>
      <c r="AVP7856" s="2"/>
      <c r="AVQ7856" s="2"/>
      <c r="AVR7856" s="2"/>
      <c r="AVS7856" s="2"/>
      <c r="AVT7856" s="2"/>
      <c r="AVU7856" s="2"/>
      <c r="AVV7856" s="2"/>
      <c r="AVW7856" s="2"/>
      <c r="AVX7856" s="2"/>
      <c r="AVY7856" s="2"/>
      <c r="AVZ7856" s="2"/>
      <c r="AWA7856" s="2"/>
      <c r="AWB7856" s="2"/>
      <c r="AWC7856" s="2"/>
      <c r="AWD7856" s="2"/>
      <c r="AWE7856" s="2"/>
      <c r="AWF7856" s="2"/>
      <c r="AWG7856" s="2"/>
      <c r="AWH7856" s="2"/>
      <c r="AWI7856" s="2"/>
      <c r="AWJ7856" s="2"/>
      <c r="AWK7856" s="2"/>
      <c r="AWL7856" s="2"/>
      <c r="AWM7856" s="2"/>
      <c r="AWN7856" s="2"/>
      <c r="AWO7856" s="2"/>
      <c r="AWP7856" s="2"/>
      <c r="AWQ7856" s="2"/>
      <c r="AWR7856" s="2"/>
      <c r="AWS7856" s="2"/>
      <c r="AWT7856" s="2"/>
      <c r="AWU7856" s="2"/>
      <c r="AWV7856" s="2"/>
      <c r="AWW7856" s="2"/>
      <c r="AWX7856" s="2"/>
      <c r="AWY7856" s="2"/>
      <c r="AWZ7856" s="2"/>
      <c r="AXA7856" s="2"/>
      <c r="AXB7856" s="2"/>
      <c r="AXC7856" s="2"/>
      <c r="AXD7856" s="2"/>
      <c r="AXE7856" s="2"/>
      <c r="AXF7856" s="2"/>
      <c r="AXG7856" s="2"/>
      <c r="AXH7856" s="2"/>
      <c r="AXI7856" s="2"/>
      <c r="AXJ7856" s="2"/>
      <c r="AXK7856" s="2"/>
      <c r="AXL7856" s="2"/>
      <c r="AXM7856" s="2"/>
      <c r="AXN7856" s="2"/>
      <c r="AXO7856" s="2"/>
      <c r="AXP7856" s="2"/>
      <c r="AXQ7856" s="2"/>
      <c r="AXR7856" s="2"/>
      <c r="AXS7856" s="2"/>
      <c r="AXT7856" s="2"/>
      <c r="AXU7856" s="2"/>
      <c r="AXV7856" s="2"/>
      <c r="AXW7856" s="2"/>
      <c r="AXX7856" s="2"/>
      <c r="AXY7856" s="2"/>
      <c r="AXZ7856" s="2"/>
      <c r="AYA7856" s="2"/>
      <c r="AYB7856" s="2"/>
      <c r="AYC7856" s="2"/>
      <c r="AYD7856" s="2"/>
      <c r="AYE7856" s="2"/>
      <c r="AYF7856" s="2"/>
      <c r="AYG7856" s="2"/>
      <c r="AYH7856" s="2"/>
      <c r="AYI7856" s="2"/>
      <c r="AYJ7856" s="2"/>
      <c r="AYK7856" s="2"/>
      <c r="AYL7856" s="2"/>
      <c r="AYM7856" s="2"/>
      <c r="AYN7856" s="2"/>
      <c r="AYO7856" s="2"/>
      <c r="AYP7856" s="2"/>
      <c r="AYQ7856" s="2"/>
      <c r="AYR7856" s="2"/>
      <c r="AYS7856" s="2"/>
      <c r="AYT7856" s="2"/>
      <c r="AYU7856" s="2"/>
      <c r="AYV7856" s="2"/>
      <c r="AYW7856" s="2"/>
      <c r="AYX7856" s="2"/>
      <c r="AYY7856" s="2"/>
      <c r="AYZ7856" s="2"/>
      <c r="AZA7856" s="2"/>
      <c r="AZB7856" s="2"/>
      <c r="AZC7856" s="2"/>
      <c r="AZD7856" s="2"/>
      <c r="AZE7856" s="2"/>
      <c r="AZF7856" s="2"/>
      <c r="AZG7856" s="2"/>
      <c r="AZH7856" s="2"/>
      <c r="AZI7856" s="2"/>
      <c r="AZJ7856" s="2"/>
      <c r="AZK7856" s="2"/>
      <c r="AZL7856" s="2"/>
      <c r="AZM7856" s="2"/>
      <c r="AZN7856" s="2"/>
      <c r="AZO7856" s="2"/>
      <c r="AZP7856" s="2"/>
      <c r="AZQ7856" s="2"/>
      <c r="AZR7856" s="2"/>
      <c r="AZS7856" s="2"/>
      <c r="AZT7856" s="2"/>
      <c r="AZU7856" s="2"/>
      <c r="AZV7856" s="2"/>
      <c r="AZW7856" s="2"/>
      <c r="AZX7856" s="2"/>
      <c r="AZY7856" s="2"/>
      <c r="AZZ7856" s="2"/>
      <c r="BAA7856" s="2"/>
      <c r="BAB7856" s="2"/>
      <c r="BAC7856" s="2"/>
      <c r="BAD7856" s="2"/>
      <c r="BAE7856" s="2"/>
      <c r="BAF7856" s="2"/>
      <c r="BAG7856" s="2"/>
      <c r="BAH7856" s="2"/>
      <c r="BAI7856" s="2"/>
      <c r="BAJ7856" s="2"/>
      <c r="BAK7856" s="2"/>
      <c r="BAL7856" s="2"/>
      <c r="BAM7856" s="2"/>
      <c r="BAN7856" s="2"/>
      <c r="BAO7856" s="2"/>
      <c r="BAP7856" s="2"/>
      <c r="BAQ7856" s="2"/>
      <c r="BAR7856" s="2"/>
      <c r="BAS7856" s="2"/>
      <c r="BAT7856" s="2"/>
      <c r="BAU7856" s="2"/>
      <c r="BAV7856" s="2"/>
      <c r="BAW7856" s="2"/>
      <c r="BAX7856" s="2"/>
      <c r="BAY7856" s="2"/>
      <c r="BAZ7856" s="2"/>
      <c r="BBA7856" s="2"/>
      <c r="BBB7856" s="2"/>
      <c r="BBC7856" s="2"/>
      <c r="BBD7856" s="2"/>
      <c r="BBE7856" s="2"/>
      <c r="BBF7856" s="2"/>
      <c r="BBG7856" s="2"/>
      <c r="BBH7856" s="2"/>
      <c r="BBI7856" s="2"/>
      <c r="BBJ7856" s="2"/>
      <c r="BBK7856" s="2"/>
      <c r="BBL7856" s="2"/>
      <c r="BBM7856" s="2"/>
      <c r="BBN7856" s="2"/>
      <c r="BBO7856" s="2"/>
      <c r="BBP7856" s="2"/>
      <c r="BBQ7856" s="2"/>
      <c r="BBR7856" s="2"/>
      <c r="BBS7856" s="2"/>
      <c r="BBT7856" s="2"/>
      <c r="BBU7856" s="2"/>
      <c r="BBV7856" s="2"/>
      <c r="BBW7856" s="2"/>
      <c r="BBX7856" s="2"/>
      <c r="BBY7856" s="2"/>
      <c r="BBZ7856" s="2"/>
      <c r="BCA7856" s="2"/>
      <c r="BCB7856" s="2"/>
      <c r="BCC7856" s="2"/>
      <c r="BCD7856" s="2"/>
      <c r="BCE7856" s="2"/>
      <c r="BCF7856" s="2"/>
      <c r="BCG7856" s="2"/>
      <c r="BCH7856" s="2"/>
      <c r="BCI7856" s="2"/>
      <c r="BCJ7856" s="2"/>
      <c r="BCK7856" s="2"/>
      <c r="BCL7856" s="2"/>
      <c r="BCM7856" s="2"/>
      <c r="BCN7856" s="2"/>
      <c r="BCO7856" s="2"/>
      <c r="BCP7856" s="2"/>
      <c r="BCQ7856" s="2"/>
      <c r="BCR7856" s="2"/>
      <c r="BCS7856" s="2"/>
      <c r="BCT7856" s="2"/>
      <c r="BCU7856" s="2"/>
      <c r="BCV7856" s="2"/>
      <c r="BCW7856" s="2"/>
      <c r="BCX7856" s="2"/>
      <c r="BCY7856" s="2"/>
      <c r="BCZ7856" s="2"/>
      <c r="BDA7856" s="2"/>
      <c r="BDB7856" s="2"/>
      <c r="BDC7856" s="2"/>
      <c r="BDD7856" s="2"/>
      <c r="BDE7856" s="2"/>
      <c r="BDF7856" s="2"/>
      <c r="BDG7856" s="2"/>
      <c r="BDH7856" s="2"/>
      <c r="BDI7856" s="2"/>
      <c r="BDJ7856" s="2"/>
      <c r="BDK7856" s="2"/>
      <c r="BDL7856" s="2"/>
      <c r="BDM7856" s="2"/>
      <c r="BDN7856" s="2"/>
      <c r="BDO7856" s="2"/>
      <c r="BDP7856" s="2"/>
      <c r="BDQ7856" s="2"/>
      <c r="BDR7856" s="2"/>
      <c r="BDS7856" s="2"/>
      <c r="BDT7856" s="2"/>
      <c r="BDU7856" s="2"/>
      <c r="BDV7856" s="2"/>
      <c r="BDW7856" s="2"/>
      <c r="BDX7856" s="2"/>
      <c r="BDY7856" s="2"/>
      <c r="BDZ7856" s="2"/>
      <c r="BEA7856" s="2"/>
      <c r="BEB7856" s="2"/>
      <c r="BEC7856" s="2"/>
      <c r="BED7856" s="2"/>
      <c r="BEE7856" s="2"/>
      <c r="BEF7856" s="2"/>
      <c r="BEG7856" s="2"/>
      <c r="BEH7856" s="2"/>
      <c r="BEI7856" s="2"/>
      <c r="BEJ7856" s="2"/>
      <c r="BEK7856" s="2"/>
      <c r="BEL7856" s="2"/>
      <c r="BEM7856" s="2"/>
      <c r="BEN7856" s="2"/>
      <c r="BEO7856" s="2"/>
      <c r="BEP7856" s="2"/>
      <c r="BEQ7856" s="2"/>
      <c r="BER7856" s="2"/>
      <c r="BES7856" s="2"/>
      <c r="BET7856" s="2"/>
      <c r="BEU7856" s="2"/>
      <c r="BEV7856" s="2"/>
      <c r="BEW7856" s="2"/>
      <c r="BEX7856" s="2"/>
      <c r="BEY7856" s="2"/>
      <c r="BEZ7856" s="2"/>
      <c r="BFA7856" s="2"/>
      <c r="BFB7856" s="2"/>
      <c r="BFC7856" s="2"/>
      <c r="BFD7856" s="2"/>
      <c r="BFE7856" s="2"/>
      <c r="BFF7856" s="2"/>
      <c r="BFG7856" s="2"/>
      <c r="BFH7856" s="2"/>
      <c r="BFI7856" s="2"/>
      <c r="BFJ7856" s="2"/>
      <c r="BFK7856" s="2"/>
      <c r="BFL7856" s="2"/>
      <c r="BFM7856" s="2"/>
      <c r="BFN7856" s="2"/>
      <c r="BFO7856" s="2"/>
      <c r="BFP7856" s="2"/>
      <c r="BFQ7856" s="2"/>
      <c r="BFR7856" s="2"/>
      <c r="BFS7856" s="2"/>
      <c r="BFT7856" s="2"/>
      <c r="BFU7856" s="2"/>
      <c r="BFV7856" s="2"/>
      <c r="BFW7856" s="2"/>
      <c r="BFX7856" s="2"/>
      <c r="BFY7856" s="2"/>
      <c r="BFZ7856" s="2"/>
      <c r="BGA7856" s="2"/>
      <c r="BGB7856" s="2"/>
      <c r="BGC7856" s="2"/>
      <c r="BGD7856" s="2"/>
      <c r="BGE7856" s="2"/>
      <c r="BGF7856" s="2"/>
      <c r="BGG7856" s="2"/>
      <c r="BGH7856" s="2"/>
      <c r="BGI7856" s="2"/>
      <c r="BGJ7856" s="2"/>
      <c r="BGK7856" s="2"/>
      <c r="BGL7856" s="2"/>
      <c r="BGM7856" s="2"/>
      <c r="BGN7856" s="2"/>
      <c r="BGO7856" s="2"/>
      <c r="BGP7856" s="2"/>
      <c r="BGQ7856" s="2"/>
      <c r="BGR7856" s="2"/>
      <c r="BGS7856" s="2"/>
      <c r="BGT7856" s="2"/>
      <c r="BGU7856" s="2"/>
      <c r="BGV7856" s="2"/>
      <c r="BGW7856" s="2"/>
      <c r="BGX7856" s="2"/>
      <c r="BGY7856" s="2"/>
      <c r="BGZ7856" s="2"/>
      <c r="BHA7856" s="2"/>
      <c r="BHB7856" s="2"/>
      <c r="BHC7856" s="2"/>
      <c r="BHD7856" s="2"/>
      <c r="BHE7856" s="2"/>
      <c r="BHF7856" s="2"/>
      <c r="BHG7856" s="2"/>
      <c r="BHH7856" s="2"/>
      <c r="BHI7856" s="2"/>
      <c r="BHJ7856" s="2"/>
      <c r="BHK7856" s="2"/>
      <c r="BHL7856" s="2"/>
      <c r="BHM7856" s="2"/>
      <c r="BHN7856" s="2"/>
      <c r="BHO7856" s="2"/>
      <c r="BHP7856" s="2"/>
      <c r="BHQ7856" s="2"/>
      <c r="BHR7856" s="2"/>
      <c r="BHS7856" s="2"/>
      <c r="BHT7856" s="2"/>
      <c r="BHU7856" s="2"/>
      <c r="BHV7856" s="2"/>
      <c r="BHW7856" s="2"/>
      <c r="BHX7856" s="2"/>
      <c r="BHY7856" s="2"/>
      <c r="BHZ7856" s="2"/>
      <c r="BIA7856" s="2"/>
      <c r="BIB7856" s="2"/>
      <c r="BIC7856" s="2"/>
      <c r="BID7856" s="2"/>
      <c r="BIE7856" s="2"/>
      <c r="BIF7856" s="2"/>
      <c r="BIG7856" s="2"/>
      <c r="BIH7856" s="2"/>
      <c r="BII7856" s="2"/>
      <c r="BIJ7856" s="2"/>
      <c r="BIK7856" s="2"/>
      <c r="BIL7856" s="2"/>
      <c r="BIM7856" s="2"/>
      <c r="BIN7856" s="2"/>
      <c r="BIO7856" s="2"/>
      <c r="BIP7856" s="2"/>
      <c r="BIQ7856" s="2"/>
      <c r="BIR7856" s="2"/>
      <c r="BIS7856" s="2"/>
      <c r="BIT7856" s="2"/>
      <c r="BIU7856" s="2"/>
      <c r="BIV7856" s="2"/>
      <c r="BIW7856" s="2"/>
      <c r="BIX7856" s="2"/>
      <c r="BIY7856" s="2"/>
      <c r="BIZ7856" s="2"/>
      <c r="BJA7856" s="2"/>
      <c r="BJB7856" s="2"/>
      <c r="BJC7856" s="2"/>
      <c r="BJD7856" s="2"/>
      <c r="BJE7856" s="2"/>
      <c r="BJF7856" s="2"/>
      <c r="BJG7856" s="2"/>
      <c r="BJH7856" s="2"/>
      <c r="BJI7856" s="2"/>
      <c r="BJJ7856" s="2"/>
      <c r="BJK7856" s="2"/>
      <c r="BJL7856" s="2"/>
      <c r="BJM7856" s="2"/>
      <c r="BJN7856" s="2"/>
      <c r="BJO7856" s="2"/>
      <c r="BJP7856" s="2"/>
      <c r="BJQ7856" s="2"/>
      <c r="BJR7856" s="2"/>
      <c r="BJS7856" s="2"/>
      <c r="BJT7856" s="2"/>
      <c r="BJU7856" s="2"/>
      <c r="BJV7856" s="2"/>
      <c r="BJW7856" s="2"/>
      <c r="BJX7856" s="2"/>
      <c r="BJY7856" s="2"/>
      <c r="BJZ7856" s="2"/>
      <c r="BKA7856" s="2"/>
      <c r="BKB7856" s="2"/>
      <c r="BKC7856" s="2"/>
      <c r="BKD7856" s="2"/>
      <c r="BKE7856" s="2"/>
      <c r="BKF7856" s="2"/>
      <c r="BKG7856" s="2"/>
      <c r="BKH7856" s="2"/>
      <c r="BKI7856" s="2"/>
      <c r="BKJ7856" s="2"/>
      <c r="BKK7856" s="2"/>
      <c r="BKL7856" s="2"/>
      <c r="BKM7856" s="2"/>
      <c r="BKN7856" s="2"/>
      <c r="BKO7856" s="2"/>
      <c r="BKP7856" s="2"/>
      <c r="BKQ7856" s="2"/>
      <c r="BKR7856" s="2"/>
      <c r="BKS7856" s="2"/>
      <c r="BKT7856" s="2"/>
      <c r="BKU7856" s="2"/>
      <c r="BKV7856" s="2"/>
      <c r="BKW7856" s="2"/>
      <c r="BKX7856" s="2"/>
      <c r="BKY7856" s="2"/>
      <c r="BKZ7856" s="2"/>
      <c r="BLA7856" s="2"/>
      <c r="BLB7856" s="2"/>
      <c r="BLC7856" s="2"/>
      <c r="BLD7856" s="2"/>
      <c r="BLE7856" s="2"/>
      <c r="BLF7856" s="2"/>
      <c r="BLG7856" s="2"/>
      <c r="BLH7856" s="2"/>
      <c r="BLI7856" s="2"/>
      <c r="BLJ7856" s="2"/>
      <c r="BLK7856" s="2"/>
      <c r="BLL7856" s="2"/>
      <c r="BLM7856" s="2"/>
      <c r="BLN7856" s="2"/>
      <c r="BLO7856" s="2"/>
      <c r="BLP7856" s="2"/>
      <c r="BLQ7856" s="2"/>
      <c r="BLR7856" s="2"/>
      <c r="BLS7856" s="2"/>
      <c r="BLT7856" s="2"/>
      <c r="BLU7856" s="2"/>
      <c r="BLV7856" s="2"/>
      <c r="BLW7856" s="2"/>
      <c r="BLX7856" s="2"/>
      <c r="BLY7856" s="2"/>
      <c r="BLZ7856" s="2"/>
      <c r="BMA7856" s="2"/>
      <c r="BMB7856" s="2"/>
      <c r="BMC7856" s="2"/>
      <c r="BMD7856" s="2"/>
      <c r="BME7856" s="2"/>
      <c r="BMF7856" s="2"/>
      <c r="BMG7856" s="2"/>
      <c r="BMH7856" s="2"/>
      <c r="BMI7856" s="2"/>
      <c r="BMJ7856" s="2"/>
      <c r="BMK7856" s="2"/>
      <c r="BML7856" s="2"/>
      <c r="BMM7856" s="2"/>
      <c r="BMN7856" s="2"/>
      <c r="BMO7856" s="2"/>
      <c r="BMP7856" s="2"/>
      <c r="BMQ7856" s="2"/>
      <c r="BMR7856" s="2"/>
      <c r="BMS7856" s="2"/>
      <c r="BMT7856" s="2"/>
      <c r="BMU7856" s="2"/>
      <c r="BMV7856" s="2"/>
      <c r="BMW7856" s="2"/>
      <c r="BMX7856" s="2"/>
      <c r="BMY7856" s="2"/>
      <c r="BMZ7856" s="2"/>
      <c r="BNA7856" s="2"/>
      <c r="BNB7856" s="2"/>
      <c r="BNC7856" s="2"/>
      <c r="BND7856" s="2"/>
      <c r="BNE7856" s="2"/>
      <c r="BNF7856" s="2"/>
      <c r="BNG7856" s="2"/>
      <c r="BNH7856" s="2"/>
      <c r="BNI7856" s="2"/>
      <c r="BNJ7856" s="2"/>
      <c r="BNK7856" s="2"/>
      <c r="BNL7856" s="2"/>
      <c r="BNM7856" s="2"/>
      <c r="BNN7856" s="2"/>
      <c r="BNO7856" s="2"/>
      <c r="BNP7856" s="2"/>
      <c r="BNQ7856" s="2"/>
      <c r="BNR7856" s="2"/>
      <c r="BNS7856" s="2"/>
      <c r="BNT7856" s="2"/>
      <c r="BNU7856" s="2"/>
      <c r="BNV7856" s="2"/>
      <c r="BNW7856" s="2"/>
      <c r="BNX7856" s="2"/>
      <c r="BNY7856" s="2"/>
      <c r="BNZ7856" s="2"/>
      <c r="BOA7856" s="2"/>
      <c r="BOB7856" s="2"/>
      <c r="BOC7856" s="2"/>
      <c r="BOD7856" s="2"/>
      <c r="BOE7856" s="2"/>
      <c r="BOF7856" s="2"/>
      <c r="BOG7856" s="2"/>
      <c r="BOH7856" s="2"/>
      <c r="BOI7856" s="2"/>
      <c r="BOJ7856" s="2"/>
      <c r="BOK7856" s="2"/>
      <c r="BOL7856" s="2"/>
      <c r="BOM7856" s="2"/>
      <c r="BON7856" s="2"/>
      <c r="BOO7856" s="2"/>
      <c r="BOP7856" s="2"/>
      <c r="BOQ7856" s="2"/>
      <c r="BOR7856" s="2"/>
      <c r="BOS7856" s="2"/>
      <c r="BOT7856" s="2"/>
      <c r="BOU7856" s="2"/>
      <c r="BOV7856" s="2"/>
      <c r="BOW7856" s="2"/>
      <c r="BOX7856" s="2"/>
      <c r="BOY7856" s="2"/>
      <c r="BOZ7856" s="2"/>
      <c r="BPA7856" s="2"/>
      <c r="BPB7856" s="2"/>
      <c r="BPC7856" s="2"/>
      <c r="BPD7856" s="2"/>
      <c r="BPE7856" s="2"/>
      <c r="BPF7856" s="2"/>
      <c r="BPG7856" s="2"/>
      <c r="BPH7856" s="2"/>
      <c r="BPI7856" s="2"/>
      <c r="BPJ7856" s="2"/>
      <c r="BPK7856" s="2"/>
      <c r="BPL7856" s="2"/>
      <c r="BPM7856" s="2"/>
      <c r="BPN7856" s="2"/>
      <c r="BPO7856" s="2"/>
      <c r="BPP7856" s="2"/>
      <c r="BPQ7856" s="2"/>
      <c r="BPR7856" s="2"/>
      <c r="BPS7856" s="2"/>
      <c r="BPT7856" s="2"/>
      <c r="BPU7856" s="2"/>
      <c r="BPV7856" s="2"/>
      <c r="BPW7856" s="2"/>
      <c r="BPX7856" s="2"/>
      <c r="BPY7856" s="2"/>
      <c r="BPZ7856" s="2"/>
      <c r="BQA7856" s="2"/>
      <c r="BQB7856" s="2"/>
      <c r="BQC7856" s="2"/>
      <c r="BQD7856" s="2"/>
      <c r="BQE7856" s="2"/>
      <c r="BQF7856" s="2"/>
      <c r="BQG7856" s="2"/>
      <c r="BQH7856" s="2"/>
      <c r="BQI7856" s="2"/>
      <c r="BQJ7856" s="2"/>
      <c r="BQK7856" s="2"/>
      <c r="BQL7856" s="2"/>
      <c r="BQM7856" s="2"/>
      <c r="BQN7856" s="2"/>
      <c r="BQO7856" s="2"/>
      <c r="BQP7856" s="2"/>
      <c r="BQQ7856" s="2"/>
      <c r="BQR7856" s="2"/>
      <c r="BQS7856" s="2"/>
      <c r="BQT7856" s="2"/>
      <c r="BQU7856" s="2"/>
      <c r="BQV7856" s="2"/>
      <c r="BQW7856" s="2"/>
      <c r="BQX7856" s="2"/>
      <c r="BQY7856" s="2"/>
      <c r="BQZ7856" s="2"/>
      <c r="BRA7856" s="2"/>
      <c r="BRB7856" s="2"/>
      <c r="BRC7856" s="2"/>
      <c r="BRD7856" s="2"/>
      <c r="BRE7856" s="2"/>
      <c r="BRF7856" s="2"/>
      <c r="BRG7856" s="2"/>
      <c r="BRH7856" s="2"/>
      <c r="BRI7856" s="2"/>
      <c r="BRJ7856" s="2"/>
      <c r="BRK7856" s="2"/>
      <c r="BRL7856" s="2"/>
      <c r="BRM7856" s="2"/>
      <c r="BRN7856" s="2"/>
      <c r="BRO7856" s="2"/>
      <c r="BRP7856" s="2"/>
      <c r="BRQ7856" s="2"/>
      <c r="BRR7856" s="2"/>
      <c r="BRS7856" s="2"/>
      <c r="BRT7856" s="2"/>
      <c r="BRU7856" s="2"/>
      <c r="BRV7856" s="2"/>
      <c r="BRW7856" s="2"/>
      <c r="BRX7856" s="2"/>
      <c r="BRY7856" s="2"/>
      <c r="BRZ7856" s="2"/>
      <c r="BSA7856" s="2"/>
      <c r="BSB7856" s="2"/>
      <c r="BSC7856" s="2"/>
      <c r="BSD7856" s="2"/>
      <c r="BSE7856" s="2"/>
      <c r="BSF7856" s="2"/>
      <c r="BSG7856" s="2"/>
      <c r="BSH7856" s="2"/>
      <c r="BSI7856" s="2"/>
      <c r="BSJ7856" s="2"/>
      <c r="BSK7856" s="2"/>
      <c r="BSL7856" s="2"/>
      <c r="BSM7856" s="2"/>
      <c r="BSN7856" s="2"/>
      <c r="BSO7856" s="2"/>
      <c r="BSP7856" s="2"/>
      <c r="BSQ7856" s="2"/>
      <c r="BSR7856" s="2"/>
      <c r="BSS7856" s="2"/>
      <c r="BST7856" s="2"/>
      <c r="BSU7856" s="2"/>
      <c r="BSV7856" s="2"/>
      <c r="BSW7856" s="2"/>
      <c r="BSX7856" s="2"/>
      <c r="BSY7856" s="2"/>
      <c r="BSZ7856" s="2"/>
      <c r="BTA7856" s="2"/>
      <c r="BTB7856" s="2"/>
      <c r="BTC7856" s="2"/>
      <c r="BTD7856" s="2"/>
      <c r="BTE7856" s="2"/>
      <c r="BTF7856" s="2"/>
      <c r="BTG7856" s="2"/>
      <c r="BTH7856" s="2"/>
      <c r="BTI7856" s="2"/>
      <c r="BTJ7856" s="2"/>
      <c r="BTK7856" s="2"/>
      <c r="BTL7856" s="2"/>
      <c r="BTM7856" s="2"/>
      <c r="BTN7856" s="2"/>
      <c r="BTO7856" s="2"/>
      <c r="BTP7856" s="2"/>
      <c r="BTQ7856" s="2"/>
      <c r="BTR7856" s="2"/>
      <c r="BTS7856" s="2"/>
      <c r="BTT7856" s="2"/>
      <c r="BTU7856" s="2"/>
      <c r="BTV7856" s="2"/>
      <c r="BTW7856" s="2"/>
      <c r="BTX7856" s="2"/>
      <c r="BTY7856" s="2"/>
      <c r="BTZ7856" s="2"/>
      <c r="BUA7856" s="2"/>
      <c r="BUB7856" s="2"/>
      <c r="BUC7856" s="2"/>
      <c r="BUD7856" s="2"/>
      <c r="BUE7856" s="2"/>
      <c r="BUF7856" s="2"/>
      <c r="BUG7856" s="2"/>
      <c r="BUH7856" s="2"/>
      <c r="BUI7856" s="2"/>
      <c r="BUJ7856" s="2"/>
      <c r="BUK7856" s="2"/>
      <c r="BUL7856" s="2"/>
      <c r="BUM7856" s="2"/>
      <c r="BUN7856" s="2"/>
      <c r="BUO7856" s="2"/>
      <c r="BUP7856" s="2"/>
      <c r="BUQ7856" s="2"/>
      <c r="BUR7856" s="2"/>
      <c r="BUS7856" s="2"/>
      <c r="BUT7856" s="2"/>
      <c r="BUU7856" s="2"/>
      <c r="BUV7856" s="2"/>
      <c r="BUW7856" s="2"/>
      <c r="BUX7856" s="2"/>
      <c r="BUY7856" s="2"/>
      <c r="BUZ7856" s="2"/>
      <c r="BVA7856" s="2"/>
      <c r="BVB7856" s="2"/>
      <c r="BVC7856" s="2"/>
      <c r="BVD7856" s="2"/>
      <c r="BVE7856" s="2"/>
      <c r="BVF7856" s="2"/>
      <c r="BVG7856" s="2"/>
      <c r="BVH7856" s="2"/>
      <c r="BVI7856" s="2"/>
      <c r="BVJ7856" s="2"/>
      <c r="BVK7856" s="2"/>
      <c r="BVL7856" s="2"/>
      <c r="BVM7856" s="2"/>
      <c r="BVN7856" s="2"/>
      <c r="BVO7856" s="2"/>
      <c r="BVP7856" s="2"/>
      <c r="BVQ7856" s="2"/>
      <c r="BVR7856" s="2"/>
      <c r="BVS7856" s="2"/>
      <c r="BVT7856" s="2"/>
      <c r="BVU7856" s="2"/>
      <c r="BVV7856" s="2"/>
      <c r="BVW7856" s="2"/>
      <c r="BVX7856" s="2"/>
      <c r="BVY7856" s="2"/>
      <c r="BVZ7856" s="2"/>
      <c r="BWA7856" s="2"/>
      <c r="BWB7856" s="2"/>
      <c r="BWC7856" s="2"/>
      <c r="BWD7856" s="2"/>
      <c r="BWE7856" s="2"/>
      <c r="BWF7856" s="2"/>
      <c r="BWG7856" s="2"/>
      <c r="BWH7856" s="2"/>
      <c r="BWI7856" s="2"/>
      <c r="BWJ7856" s="2"/>
      <c r="BWK7856" s="2"/>
      <c r="BWL7856" s="2"/>
      <c r="BWM7856" s="2"/>
      <c r="BWN7856" s="2"/>
      <c r="BWO7856" s="2"/>
      <c r="BWP7856" s="2"/>
      <c r="BWQ7856" s="2"/>
      <c r="BWR7856" s="2"/>
      <c r="BWS7856" s="2"/>
      <c r="BWT7856" s="2"/>
      <c r="BWU7856" s="2"/>
      <c r="BWV7856" s="2"/>
      <c r="BWW7856" s="2"/>
      <c r="BWX7856" s="2"/>
      <c r="BWY7856" s="2"/>
      <c r="BWZ7856" s="2"/>
      <c r="BXA7856" s="2"/>
      <c r="BXB7856" s="2"/>
      <c r="BXC7856" s="2"/>
      <c r="BXD7856" s="2"/>
      <c r="BXE7856" s="2"/>
      <c r="BXF7856" s="2"/>
      <c r="BXG7856" s="2"/>
      <c r="BXH7856" s="2"/>
      <c r="BXI7856" s="2"/>
      <c r="BXJ7856" s="2"/>
      <c r="BXK7856" s="2"/>
      <c r="BXL7856" s="2"/>
      <c r="BXM7856" s="2"/>
      <c r="BXN7856" s="2"/>
      <c r="BXO7856" s="2"/>
      <c r="BXP7856" s="2"/>
      <c r="BXQ7856" s="2"/>
      <c r="BXR7856" s="2"/>
      <c r="BXS7856" s="2"/>
      <c r="BXT7856" s="2"/>
      <c r="BXU7856" s="2"/>
      <c r="BXV7856" s="2"/>
      <c r="BXW7856" s="2"/>
      <c r="BXX7856" s="2"/>
      <c r="BXY7856" s="2"/>
      <c r="BXZ7856" s="2"/>
      <c r="BYA7856" s="2"/>
      <c r="BYB7856" s="2"/>
      <c r="BYC7856" s="2"/>
      <c r="BYD7856" s="2"/>
      <c r="BYE7856" s="2"/>
      <c r="BYF7856" s="2"/>
      <c r="BYG7856" s="2"/>
      <c r="BYH7856" s="2"/>
      <c r="BYI7856" s="2"/>
      <c r="BYJ7856" s="2"/>
      <c r="BYK7856" s="2"/>
      <c r="BYL7856" s="2"/>
      <c r="BYM7856" s="2"/>
      <c r="BYN7856" s="2"/>
      <c r="BYO7856" s="2"/>
      <c r="BYP7856" s="2"/>
      <c r="BYQ7856" s="2"/>
      <c r="BYR7856" s="2"/>
      <c r="BYS7856" s="2"/>
      <c r="BYT7856" s="2"/>
      <c r="BYU7856" s="2"/>
      <c r="BYV7856" s="2"/>
      <c r="BYW7856" s="2"/>
      <c r="BYX7856" s="2"/>
      <c r="BYY7856" s="2"/>
      <c r="BYZ7856" s="2"/>
      <c r="BZA7856" s="2"/>
      <c r="BZB7856" s="2"/>
      <c r="BZC7856" s="2"/>
      <c r="BZD7856" s="2"/>
      <c r="BZE7856" s="2"/>
      <c r="BZF7856" s="2"/>
      <c r="BZG7856" s="2"/>
      <c r="BZH7856" s="2"/>
      <c r="BZI7856" s="2"/>
      <c r="BZJ7856" s="2"/>
      <c r="BZK7856" s="2"/>
      <c r="BZL7856" s="2"/>
      <c r="BZM7856" s="2"/>
      <c r="BZN7856" s="2"/>
      <c r="BZO7856" s="2"/>
      <c r="BZP7856" s="2"/>
      <c r="BZQ7856" s="2"/>
      <c r="BZR7856" s="2"/>
      <c r="BZS7856" s="2"/>
      <c r="BZT7856" s="2"/>
      <c r="BZU7856" s="2"/>
      <c r="BZV7856" s="2"/>
      <c r="BZW7856" s="2"/>
      <c r="BZX7856" s="2"/>
      <c r="BZY7856" s="2"/>
      <c r="BZZ7856" s="2"/>
      <c r="CAA7856" s="2"/>
      <c r="CAB7856" s="2"/>
      <c r="CAC7856" s="2"/>
      <c r="CAD7856" s="2"/>
      <c r="CAE7856" s="2"/>
      <c r="CAF7856" s="2"/>
      <c r="CAG7856" s="2"/>
      <c r="CAH7856" s="2"/>
      <c r="CAI7856" s="2"/>
      <c r="CAJ7856" s="2"/>
      <c r="CAK7856" s="2"/>
      <c r="CAL7856" s="2"/>
      <c r="CAM7856" s="2"/>
      <c r="CAN7856" s="2"/>
      <c r="CAO7856" s="2"/>
      <c r="CAP7856" s="2"/>
      <c r="CAQ7856" s="2"/>
      <c r="CAR7856" s="2"/>
      <c r="CAS7856" s="2"/>
      <c r="CAT7856" s="2"/>
      <c r="CAU7856" s="2"/>
      <c r="CAV7856" s="2"/>
      <c r="CAW7856" s="2"/>
      <c r="CAX7856" s="2"/>
      <c r="CAY7856" s="2"/>
      <c r="CAZ7856" s="2"/>
      <c r="CBA7856" s="2"/>
      <c r="CBB7856" s="2"/>
      <c r="CBC7856" s="2"/>
      <c r="CBD7856" s="2"/>
      <c r="CBE7856" s="2"/>
      <c r="CBF7856" s="2"/>
      <c r="CBG7856" s="2"/>
      <c r="CBH7856" s="2"/>
      <c r="CBI7856" s="2"/>
      <c r="CBJ7856" s="2"/>
      <c r="CBK7856" s="2"/>
      <c r="CBL7856" s="2"/>
      <c r="CBM7856" s="2"/>
      <c r="CBN7856" s="2"/>
      <c r="CBO7856" s="2"/>
      <c r="CBP7856" s="2"/>
      <c r="CBQ7856" s="2"/>
      <c r="CBR7856" s="2"/>
      <c r="CBS7856" s="2"/>
      <c r="CBT7856" s="2"/>
      <c r="CBU7856" s="2"/>
      <c r="CBV7856" s="2"/>
      <c r="CBW7856" s="2"/>
      <c r="CBX7856" s="2"/>
      <c r="CBY7856" s="2"/>
      <c r="CBZ7856" s="2"/>
      <c r="CCA7856" s="2"/>
      <c r="CCB7856" s="2"/>
      <c r="CCC7856" s="2"/>
      <c r="CCD7856" s="2"/>
      <c r="CCE7856" s="2"/>
      <c r="CCF7856" s="2"/>
      <c r="CCG7856" s="2"/>
      <c r="CCH7856" s="2"/>
      <c r="CCI7856" s="2"/>
      <c r="CCJ7856" s="2"/>
      <c r="CCK7856" s="2"/>
      <c r="CCL7856" s="2"/>
      <c r="CCM7856" s="2"/>
      <c r="CCN7856" s="2"/>
      <c r="CCO7856" s="2"/>
      <c r="CCP7856" s="2"/>
      <c r="CCQ7856" s="2"/>
      <c r="CCR7856" s="2"/>
      <c r="CCS7856" s="2"/>
      <c r="CCT7856" s="2"/>
      <c r="CCU7856" s="2"/>
      <c r="CCV7856" s="2"/>
      <c r="CCW7856" s="2"/>
      <c r="CCX7856" s="2"/>
      <c r="CCY7856" s="2"/>
      <c r="CCZ7856" s="2"/>
      <c r="CDA7856" s="2"/>
      <c r="CDB7856" s="2"/>
      <c r="CDC7856" s="2"/>
      <c r="CDD7856" s="2"/>
      <c r="CDE7856" s="2"/>
      <c r="CDF7856" s="2"/>
      <c r="CDG7856" s="2"/>
      <c r="CDH7856" s="2"/>
      <c r="CDI7856" s="2"/>
      <c r="CDJ7856" s="2"/>
      <c r="CDK7856" s="2"/>
      <c r="CDL7856" s="2"/>
      <c r="CDM7856" s="2"/>
      <c r="CDN7856" s="2"/>
      <c r="CDO7856" s="2"/>
      <c r="CDP7856" s="2"/>
      <c r="CDQ7856" s="2"/>
      <c r="CDR7856" s="2"/>
      <c r="CDS7856" s="2"/>
      <c r="CDT7856" s="2"/>
      <c r="CDU7856" s="2"/>
      <c r="CDV7856" s="2"/>
      <c r="CDW7856" s="2"/>
      <c r="CDX7856" s="2"/>
      <c r="CDY7856" s="2"/>
      <c r="CDZ7856" s="2"/>
      <c r="CEA7856" s="2"/>
      <c r="CEB7856" s="2"/>
      <c r="CEC7856" s="2"/>
      <c r="CED7856" s="2"/>
      <c r="CEE7856" s="2"/>
      <c r="CEF7856" s="2"/>
      <c r="CEG7856" s="2"/>
      <c r="CEH7856" s="2"/>
      <c r="CEI7856" s="2"/>
      <c r="CEJ7856" s="2"/>
      <c r="CEK7856" s="2"/>
      <c r="CEL7856" s="2"/>
      <c r="CEM7856" s="2"/>
      <c r="CEN7856" s="2"/>
      <c r="CEO7856" s="2"/>
      <c r="CEP7856" s="2"/>
      <c r="CEQ7856" s="2"/>
      <c r="CER7856" s="2"/>
      <c r="CES7856" s="2"/>
      <c r="CET7856" s="2"/>
      <c r="CEU7856" s="2"/>
      <c r="CEV7856" s="2"/>
      <c r="CEW7856" s="2"/>
      <c r="CEX7856" s="2"/>
      <c r="CEY7856" s="2"/>
      <c r="CEZ7856" s="2"/>
      <c r="CFA7856" s="2"/>
      <c r="CFB7856" s="2"/>
      <c r="CFC7856" s="2"/>
      <c r="CFD7856" s="2"/>
      <c r="CFE7856" s="2"/>
      <c r="CFF7856" s="2"/>
      <c r="CFG7856" s="2"/>
      <c r="CFH7856" s="2"/>
      <c r="CFI7856" s="2"/>
      <c r="CFJ7856" s="2"/>
      <c r="CFK7856" s="2"/>
      <c r="CFL7856" s="2"/>
      <c r="CFM7856" s="2"/>
      <c r="CFN7856" s="2"/>
      <c r="CFO7856" s="2"/>
      <c r="CFP7856" s="2"/>
      <c r="CFQ7856" s="2"/>
      <c r="CFR7856" s="2"/>
      <c r="CFS7856" s="2"/>
      <c r="CFT7856" s="2"/>
      <c r="CFU7856" s="2"/>
      <c r="CFV7856" s="2"/>
      <c r="CFW7856" s="2"/>
      <c r="CFX7856" s="2"/>
      <c r="CFY7856" s="2"/>
      <c r="CFZ7856" s="2"/>
      <c r="CGA7856" s="2"/>
      <c r="CGB7856" s="2"/>
      <c r="CGC7856" s="2"/>
      <c r="CGD7856" s="2"/>
      <c r="CGE7856" s="2"/>
      <c r="CGF7856" s="2"/>
      <c r="CGG7856" s="2"/>
      <c r="CGH7856" s="2"/>
      <c r="CGI7856" s="2"/>
      <c r="CGJ7856" s="2"/>
      <c r="CGK7856" s="2"/>
      <c r="CGL7856" s="2"/>
      <c r="CGM7856" s="2"/>
      <c r="CGN7856" s="2"/>
      <c r="CGO7856" s="2"/>
      <c r="CGP7856" s="2"/>
      <c r="CGQ7856" s="2"/>
      <c r="CGR7856" s="2"/>
      <c r="CGS7856" s="2"/>
      <c r="CGT7856" s="2"/>
      <c r="CGU7856" s="2"/>
      <c r="CGV7856" s="2"/>
      <c r="CGW7856" s="2"/>
      <c r="CGX7856" s="2"/>
      <c r="CGY7856" s="2"/>
      <c r="CGZ7856" s="2"/>
      <c r="CHA7856" s="2"/>
      <c r="CHB7856" s="2"/>
      <c r="CHC7856" s="2"/>
      <c r="CHD7856" s="2"/>
      <c r="CHE7856" s="2"/>
      <c r="CHF7856" s="2"/>
      <c r="CHG7856" s="2"/>
      <c r="CHH7856" s="2"/>
      <c r="CHI7856" s="2"/>
      <c r="CHJ7856" s="2"/>
      <c r="CHK7856" s="2"/>
      <c r="CHL7856" s="2"/>
      <c r="CHM7856" s="2"/>
      <c r="CHN7856" s="2"/>
      <c r="CHO7856" s="2"/>
      <c r="CHP7856" s="2"/>
      <c r="CHQ7856" s="2"/>
      <c r="CHR7856" s="2"/>
      <c r="CHS7856" s="2"/>
      <c r="CHT7856" s="2"/>
      <c r="CHU7856" s="2"/>
      <c r="CHV7856" s="2"/>
      <c r="CHW7856" s="2"/>
      <c r="CHX7856" s="2"/>
      <c r="CHY7856" s="2"/>
      <c r="CHZ7856" s="2"/>
      <c r="CIA7856" s="2"/>
      <c r="CIB7856" s="2"/>
      <c r="CIC7856" s="2"/>
      <c r="CID7856" s="2"/>
      <c r="CIE7856" s="2"/>
      <c r="CIF7856" s="2"/>
      <c r="CIG7856" s="2"/>
      <c r="CIH7856" s="2"/>
      <c r="CII7856" s="2"/>
      <c r="CIJ7856" s="2"/>
      <c r="CIK7856" s="2"/>
      <c r="CIL7856" s="2"/>
      <c r="CIM7856" s="2"/>
      <c r="CIN7856" s="2"/>
      <c r="CIO7856" s="2"/>
      <c r="CIP7856" s="2"/>
      <c r="CIQ7856" s="2"/>
      <c r="CIR7856" s="2"/>
      <c r="CIS7856" s="2"/>
      <c r="CIT7856" s="2"/>
      <c r="CIU7856" s="2"/>
      <c r="CIV7856" s="2"/>
      <c r="CIW7856" s="2"/>
      <c r="CIX7856" s="2"/>
      <c r="CIY7856" s="2"/>
      <c r="CIZ7856" s="2"/>
      <c r="CJA7856" s="2"/>
      <c r="CJB7856" s="2"/>
      <c r="CJC7856" s="2"/>
      <c r="CJD7856" s="2"/>
      <c r="CJE7856" s="2"/>
      <c r="CJF7856" s="2"/>
      <c r="CJG7856" s="2"/>
      <c r="CJH7856" s="2"/>
      <c r="CJI7856" s="2"/>
      <c r="CJJ7856" s="2"/>
      <c r="CJK7856" s="2"/>
      <c r="CJL7856" s="2"/>
      <c r="CJM7856" s="2"/>
      <c r="CJN7856" s="2"/>
      <c r="CJO7856" s="2"/>
      <c r="CJP7856" s="2"/>
      <c r="CJQ7856" s="2"/>
      <c r="CJR7856" s="2"/>
      <c r="CJS7856" s="2"/>
      <c r="CJT7856" s="2"/>
      <c r="CJU7856" s="2"/>
      <c r="CJV7856" s="2"/>
      <c r="CJW7856" s="2"/>
      <c r="CJX7856" s="2"/>
      <c r="CJY7856" s="2"/>
      <c r="CJZ7856" s="2"/>
      <c r="CKA7856" s="2"/>
      <c r="CKB7856" s="2"/>
      <c r="CKC7856" s="2"/>
      <c r="CKD7856" s="2"/>
      <c r="CKE7856" s="2"/>
      <c r="CKF7856" s="2"/>
      <c r="CKG7856" s="2"/>
      <c r="CKH7856" s="2"/>
      <c r="CKI7856" s="2"/>
      <c r="CKJ7856" s="2"/>
      <c r="CKK7856" s="2"/>
      <c r="CKL7856" s="2"/>
      <c r="CKM7856" s="2"/>
      <c r="CKN7856" s="2"/>
      <c r="CKO7856" s="2"/>
      <c r="CKP7856" s="2"/>
      <c r="CKQ7856" s="2"/>
      <c r="CKR7856" s="2"/>
      <c r="CKS7856" s="2"/>
      <c r="CKT7856" s="2"/>
      <c r="CKU7856" s="2"/>
      <c r="CKV7856" s="2"/>
      <c r="CKW7856" s="2"/>
      <c r="CKX7856" s="2"/>
      <c r="CKY7856" s="2"/>
      <c r="CKZ7856" s="2"/>
      <c r="CLA7856" s="2"/>
      <c r="CLB7856" s="2"/>
      <c r="CLC7856" s="2"/>
      <c r="CLD7856" s="2"/>
      <c r="CLE7856" s="2"/>
      <c r="CLF7856" s="2"/>
      <c r="CLG7856" s="2"/>
      <c r="CLH7856" s="2"/>
      <c r="CLI7856" s="2"/>
      <c r="CLJ7856" s="2"/>
      <c r="CLK7856" s="2"/>
      <c r="CLL7856" s="2"/>
      <c r="CLM7856" s="2"/>
      <c r="CLN7856" s="2"/>
      <c r="CLO7856" s="2"/>
      <c r="CLP7856" s="2"/>
      <c r="CLQ7856" s="2"/>
      <c r="CLR7856" s="2"/>
      <c r="CLS7856" s="2"/>
      <c r="CLT7856" s="2"/>
      <c r="CLU7856" s="2"/>
      <c r="CLV7856" s="2"/>
      <c r="CLW7856" s="2"/>
      <c r="CLX7856" s="2"/>
      <c r="CLY7856" s="2"/>
      <c r="CLZ7856" s="2"/>
      <c r="CMA7856" s="2"/>
      <c r="CMB7856" s="2"/>
      <c r="CMC7856" s="2"/>
      <c r="CMD7856" s="2"/>
      <c r="CME7856" s="2"/>
      <c r="CMF7856" s="2"/>
      <c r="CMG7856" s="2"/>
      <c r="CMH7856" s="2"/>
      <c r="CMI7856" s="2"/>
      <c r="CMJ7856" s="2"/>
      <c r="CMK7856" s="2"/>
      <c r="CML7856" s="2"/>
      <c r="CMM7856" s="2"/>
      <c r="CMN7856" s="2"/>
      <c r="CMO7856" s="2"/>
      <c r="CMP7856" s="2"/>
      <c r="CMQ7856" s="2"/>
      <c r="CMR7856" s="2"/>
      <c r="CMS7856" s="2"/>
      <c r="CMT7856" s="2"/>
      <c r="CMU7856" s="2"/>
      <c r="CMV7856" s="2"/>
      <c r="CMW7856" s="2"/>
      <c r="CMX7856" s="2"/>
      <c r="CMY7856" s="2"/>
      <c r="CMZ7856" s="2"/>
      <c r="CNA7856" s="2"/>
      <c r="CNB7856" s="2"/>
      <c r="CNC7856" s="2"/>
      <c r="CND7856" s="2"/>
      <c r="CNE7856" s="2"/>
      <c r="CNF7856" s="2"/>
      <c r="CNG7856" s="2"/>
      <c r="CNH7856" s="2"/>
      <c r="CNI7856" s="2"/>
      <c r="CNJ7856" s="2"/>
      <c r="CNK7856" s="2"/>
      <c r="CNL7856" s="2"/>
      <c r="CNM7856" s="2"/>
      <c r="CNN7856" s="2"/>
      <c r="CNO7856" s="2"/>
      <c r="CNP7856" s="2"/>
      <c r="CNQ7856" s="2"/>
      <c r="CNR7856" s="2"/>
      <c r="CNS7856" s="2"/>
      <c r="CNT7856" s="2"/>
      <c r="CNU7856" s="2"/>
      <c r="CNV7856" s="2"/>
      <c r="CNW7856" s="2"/>
      <c r="CNX7856" s="2"/>
      <c r="CNY7856" s="2"/>
      <c r="CNZ7856" s="2"/>
      <c r="COA7856" s="2"/>
      <c r="COB7856" s="2"/>
      <c r="COC7856" s="2"/>
      <c r="COD7856" s="2"/>
      <c r="COE7856" s="2"/>
      <c r="COF7856" s="2"/>
      <c r="COG7856" s="2"/>
      <c r="COH7856" s="2"/>
      <c r="COI7856" s="2"/>
      <c r="COJ7856" s="2"/>
      <c r="COK7856" s="2"/>
      <c r="COL7856" s="2"/>
      <c r="COM7856" s="2"/>
      <c r="CON7856" s="2"/>
      <c r="COO7856" s="2"/>
      <c r="COP7856" s="2"/>
      <c r="COQ7856" s="2"/>
      <c r="COR7856" s="2"/>
      <c r="COS7856" s="2"/>
      <c r="COT7856" s="2"/>
      <c r="COU7856" s="2"/>
      <c r="COV7856" s="2"/>
      <c r="COW7856" s="2"/>
      <c r="COX7856" s="2"/>
      <c r="COY7856" s="2"/>
      <c r="COZ7856" s="2"/>
      <c r="CPA7856" s="2"/>
      <c r="CPB7856" s="2"/>
      <c r="CPC7856" s="2"/>
      <c r="CPD7856" s="2"/>
      <c r="CPE7856" s="2"/>
      <c r="CPF7856" s="2"/>
      <c r="CPG7856" s="2"/>
      <c r="CPH7856" s="2"/>
      <c r="CPI7856" s="2"/>
      <c r="CPJ7856" s="2"/>
      <c r="CPK7856" s="2"/>
      <c r="CPL7856" s="2"/>
      <c r="CPM7856" s="2"/>
      <c r="CPN7856" s="2"/>
      <c r="CPO7856" s="2"/>
      <c r="CPP7856" s="2"/>
      <c r="CPQ7856" s="2"/>
      <c r="CPR7856" s="2"/>
      <c r="CPS7856" s="2"/>
      <c r="CPT7856" s="2"/>
      <c r="CPU7856" s="2"/>
      <c r="CPV7856" s="2"/>
      <c r="CPW7856" s="2"/>
      <c r="CPX7856" s="2"/>
      <c r="CPY7856" s="2"/>
      <c r="CPZ7856" s="2"/>
      <c r="CQA7856" s="2"/>
      <c r="CQB7856" s="2"/>
      <c r="CQC7856" s="2"/>
      <c r="CQD7856" s="2"/>
      <c r="CQE7856" s="2"/>
      <c r="CQF7856" s="2"/>
      <c r="CQG7856" s="2"/>
      <c r="CQH7856" s="2"/>
      <c r="CQI7856" s="2"/>
      <c r="CQJ7856" s="2"/>
      <c r="CQK7856" s="2"/>
      <c r="CQL7856" s="2"/>
      <c r="CQM7856" s="2"/>
      <c r="CQN7856" s="2"/>
      <c r="CQO7856" s="2"/>
      <c r="CQP7856" s="2"/>
      <c r="CQQ7856" s="2"/>
      <c r="CQR7856" s="2"/>
      <c r="CQS7856" s="2"/>
      <c r="CQT7856" s="2"/>
      <c r="CQU7856" s="2"/>
      <c r="CQV7856" s="2"/>
      <c r="CQW7856" s="2"/>
      <c r="CQX7856" s="2"/>
      <c r="CQY7856" s="2"/>
      <c r="CQZ7856" s="2"/>
      <c r="CRA7856" s="2"/>
      <c r="CRB7856" s="2"/>
      <c r="CRC7856" s="2"/>
      <c r="CRD7856" s="2"/>
      <c r="CRE7856" s="2"/>
      <c r="CRF7856" s="2"/>
      <c r="CRG7856" s="2"/>
      <c r="CRH7856" s="2"/>
      <c r="CRI7856" s="2"/>
      <c r="CRJ7856" s="2"/>
      <c r="CRK7856" s="2"/>
      <c r="CRL7856" s="2"/>
      <c r="CRM7856" s="2"/>
      <c r="CRN7856" s="2"/>
      <c r="CRO7856" s="2"/>
      <c r="CRP7856" s="2"/>
      <c r="CRQ7856" s="2"/>
      <c r="CRR7856" s="2"/>
      <c r="CRS7856" s="2"/>
      <c r="CRT7856" s="2"/>
      <c r="CRU7856" s="2"/>
      <c r="CRV7856" s="2"/>
      <c r="CRW7856" s="2"/>
      <c r="CRX7856" s="2"/>
      <c r="CRY7856" s="2"/>
      <c r="CRZ7856" s="2"/>
      <c r="CSA7856" s="2"/>
      <c r="CSB7856" s="2"/>
      <c r="CSC7856" s="2"/>
      <c r="CSD7856" s="2"/>
      <c r="CSE7856" s="2"/>
      <c r="CSF7856" s="2"/>
      <c r="CSG7856" s="2"/>
      <c r="CSH7856" s="2"/>
      <c r="CSI7856" s="2"/>
      <c r="CSJ7856" s="2"/>
      <c r="CSK7856" s="2"/>
      <c r="CSL7856" s="2"/>
      <c r="CSM7856" s="2"/>
      <c r="CSN7856" s="2"/>
      <c r="CSO7856" s="2"/>
      <c r="CSP7856" s="2"/>
      <c r="CSQ7856" s="2"/>
      <c r="CSR7856" s="2"/>
      <c r="CSS7856" s="2"/>
      <c r="CST7856" s="2"/>
      <c r="CSU7856" s="2"/>
      <c r="CSV7856" s="2"/>
      <c r="CSW7856" s="2"/>
      <c r="CSX7856" s="2"/>
      <c r="CSY7856" s="2"/>
      <c r="CSZ7856" s="2"/>
      <c r="CTA7856" s="2"/>
      <c r="CTB7856" s="2"/>
      <c r="CTC7856" s="2"/>
      <c r="CTD7856" s="2"/>
      <c r="CTE7856" s="2"/>
      <c r="CTF7856" s="2"/>
      <c r="CTG7856" s="2"/>
      <c r="CTH7856" s="2"/>
      <c r="CTI7856" s="2"/>
      <c r="CTJ7856" s="2"/>
      <c r="CTK7856" s="2"/>
      <c r="CTL7856" s="2"/>
      <c r="CTM7856" s="2"/>
      <c r="CTN7856" s="2"/>
      <c r="CTO7856" s="2"/>
      <c r="CTP7856" s="2"/>
      <c r="CTQ7856" s="2"/>
      <c r="CTR7856" s="2"/>
      <c r="CTS7856" s="2"/>
      <c r="CTT7856" s="2"/>
      <c r="CTU7856" s="2"/>
      <c r="CTV7856" s="2"/>
      <c r="CTW7856" s="2"/>
      <c r="CTX7856" s="2"/>
      <c r="CTY7856" s="2"/>
      <c r="CTZ7856" s="2"/>
      <c r="CUA7856" s="2"/>
      <c r="CUB7856" s="2"/>
      <c r="CUC7856" s="2"/>
      <c r="CUD7856" s="2"/>
      <c r="CUE7856" s="2"/>
      <c r="CUF7856" s="2"/>
      <c r="CUG7856" s="2"/>
      <c r="CUH7856" s="2"/>
      <c r="CUI7856" s="2"/>
      <c r="CUJ7856" s="2"/>
      <c r="CUK7856" s="2"/>
      <c r="CUL7856" s="2"/>
      <c r="CUM7856" s="2"/>
      <c r="CUN7856" s="2"/>
      <c r="CUO7856" s="2"/>
      <c r="CUP7856" s="2"/>
      <c r="CUQ7856" s="2"/>
      <c r="CUR7856" s="2"/>
      <c r="CUS7856" s="2"/>
      <c r="CUT7856" s="2"/>
      <c r="CUU7856" s="2"/>
      <c r="CUV7856" s="2"/>
      <c r="CUW7856" s="2"/>
      <c r="CUX7856" s="2"/>
      <c r="CUY7856" s="2"/>
      <c r="CUZ7856" s="2"/>
      <c r="CVA7856" s="2"/>
      <c r="CVB7856" s="2"/>
      <c r="CVC7856" s="2"/>
      <c r="CVD7856" s="2"/>
      <c r="CVE7856" s="2"/>
      <c r="CVF7856" s="2"/>
      <c r="CVG7856" s="2"/>
      <c r="CVH7856" s="2"/>
      <c r="CVI7856" s="2"/>
      <c r="CVJ7856" s="2"/>
      <c r="CVK7856" s="2"/>
      <c r="CVL7856" s="2"/>
      <c r="CVM7856" s="2"/>
      <c r="CVN7856" s="2"/>
      <c r="CVO7856" s="2"/>
      <c r="CVP7856" s="2"/>
      <c r="CVQ7856" s="2"/>
      <c r="CVR7856" s="2"/>
      <c r="CVS7856" s="2"/>
      <c r="CVT7856" s="2"/>
      <c r="CVU7856" s="2"/>
      <c r="CVV7856" s="2"/>
      <c r="CVW7856" s="2"/>
      <c r="CVX7856" s="2"/>
      <c r="CVY7856" s="2"/>
      <c r="CVZ7856" s="2"/>
      <c r="CWA7856" s="2"/>
      <c r="CWB7856" s="2"/>
      <c r="CWC7856" s="2"/>
      <c r="CWD7856" s="2"/>
      <c r="CWE7856" s="2"/>
      <c r="CWF7856" s="2"/>
      <c r="CWG7856" s="2"/>
      <c r="CWH7856" s="2"/>
      <c r="CWI7856" s="2"/>
      <c r="CWJ7856" s="2"/>
      <c r="CWK7856" s="2"/>
      <c r="CWL7856" s="2"/>
      <c r="CWM7856" s="2"/>
      <c r="CWN7856" s="2"/>
      <c r="CWO7856" s="2"/>
      <c r="CWP7856" s="2"/>
      <c r="CWQ7856" s="2"/>
      <c r="CWR7856" s="2"/>
      <c r="CWS7856" s="2"/>
      <c r="CWT7856" s="2"/>
      <c r="CWU7856" s="2"/>
      <c r="CWV7856" s="2"/>
      <c r="CWW7856" s="2"/>
      <c r="CWX7856" s="2"/>
      <c r="CWY7856" s="2"/>
      <c r="CWZ7856" s="2"/>
      <c r="CXA7856" s="2"/>
      <c r="CXB7856" s="2"/>
      <c r="CXC7856" s="2"/>
      <c r="CXD7856" s="2"/>
      <c r="CXE7856" s="2"/>
      <c r="CXF7856" s="2"/>
      <c r="CXG7856" s="2"/>
      <c r="CXH7856" s="2"/>
      <c r="CXI7856" s="2"/>
      <c r="CXJ7856" s="2"/>
      <c r="CXK7856" s="2"/>
      <c r="CXL7856" s="2"/>
      <c r="CXM7856" s="2"/>
      <c r="CXN7856" s="2"/>
      <c r="CXO7856" s="2"/>
      <c r="CXP7856" s="2"/>
      <c r="CXQ7856" s="2"/>
      <c r="CXR7856" s="2"/>
      <c r="CXS7856" s="2"/>
      <c r="CXT7856" s="2"/>
      <c r="CXU7856" s="2"/>
      <c r="CXV7856" s="2"/>
      <c r="CXW7856" s="2"/>
      <c r="CXX7856" s="2"/>
      <c r="CXY7856" s="2"/>
      <c r="CXZ7856" s="2"/>
      <c r="CYA7856" s="2"/>
      <c r="CYB7856" s="2"/>
      <c r="CYC7856" s="2"/>
      <c r="CYD7856" s="2"/>
      <c r="CYE7856" s="2"/>
      <c r="CYF7856" s="2"/>
      <c r="CYG7856" s="2"/>
      <c r="CYH7856" s="2"/>
      <c r="CYI7856" s="2"/>
      <c r="CYJ7856" s="2"/>
      <c r="CYK7856" s="2"/>
      <c r="CYL7856" s="2"/>
      <c r="CYM7856" s="2"/>
      <c r="CYN7856" s="2"/>
      <c r="CYO7856" s="2"/>
      <c r="CYP7856" s="2"/>
      <c r="CYQ7856" s="2"/>
      <c r="CYR7856" s="2"/>
      <c r="CYS7856" s="2"/>
      <c r="CYT7856" s="2"/>
      <c r="CYU7856" s="2"/>
      <c r="CYV7856" s="2"/>
      <c r="CYW7856" s="2"/>
      <c r="CYX7856" s="2"/>
      <c r="CYY7856" s="2"/>
      <c r="CYZ7856" s="2"/>
      <c r="CZA7856" s="2"/>
      <c r="CZB7856" s="2"/>
      <c r="CZC7856" s="2"/>
      <c r="CZD7856" s="2"/>
      <c r="CZE7856" s="2"/>
      <c r="CZF7856" s="2"/>
      <c r="CZG7856" s="2"/>
      <c r="CZH7856" s="2"/>
      <c r="CZI7856" s="2"/>
      <c r="CZJ7856" s="2"/>
      <c r="CZK7856" s="2"/>
      <c r="CZL7856" s="2"/>
      <c r="CZM7856" s="2"/>
      <c r="CZN7856" s="2"/>
      <c r="CZO7856" s="2"/>
      <c r="CZP7856" s="2"/>
      <c r="CZQ7856" s="2"/>
      <c r="CZR7856" s="2"/>
      <c r="CZS7856" s="2"/>
      <c r="CZT7856" s="2"/>
      <c r="CZU7856" s="2"/>
      <c r="CZV7856" s="2"/>
      <c r="CZW7856" s="2"/>
      <c r="CZX7856" s="2"/>
      <c r="CZY7856" s="2"/>
      <c r="CZZ7856" s="2"/>
      <c r="DAA7856" s="2"/>
      <c r="DAB7856" s="2"/>
      <c r="DAC7856" s="2"/>
      <c r="DAD7856" s="2"/>
      <c r="DAE7856" s="2"/>
      <c r="DAF7856" s="2"/>
      <c r="DAG7856" s="2"/>
      <c r="DAH7856" s="2"/>
      <c r="DAI7856" s="2"/>
      <c r="DAJ7856" s="2"/>
      <c r="DAK7856" s="2"/>
      <c r="DAL7856" s="2"/>
      <c r="DAM7856" s="2"/>
      <c r="DAN7856" s="2"/>
      <c r="DAO7856" s="2"/>
      <c r="DAP7856" s="2"/>
      <c r="DAQ7856" s="2"/>
      <c r="DAR7856" s="2"/>
      <c r="DAS7856" s="2"/>
      <c r="DAT7856" s="2"/>
      <c r="DAU7856" s="2"/>
      <c r="DAV7856" s="2"/>
      <c r="DAW7856" s="2"/>
      <c r="DAX7856" s="2"/>
      <c r="DAY7856" s="2"/>
      <c r="DAZ7856" s="2"/>
      <c r="DBA7856" s="2"/>
      <c r="DBB7856" s="2"/>
      <c r="DBC7856" s="2"/>
      <c r="DBD7856" s="2"/>
      <c r="DBE7856" s="2"/>
      <c r="DBF7856" s="2"/>
      <c r="DBG7856" s="2"/>
      <c r="DBH7856" s="2"/>
      <c r="DBI7856" s="2"/>
      <c r="DBJ7856" s="2"/>
      <c r="DBK7856" s="2"/>
      <c r="DBL7856" s="2"/>
      <c r="DBM7856" s="2"/>
      <c r="DBN7856" s="2"/>
      <c r="DBO7856" s="2"/>
      <c r="DBP7856" s="2"/>
      <c r="DBQ7856" s="2"/>
      <c r="DBR7856" s="2"/>
      <c r="DBS7856" s="2"/>
      <c r="DBT7856" s="2"/>
      <c r="DBU7856" s="2"/>
      <c r="DBV7856" s="2"/>
      <c r="DBW7856" s="2"/>
      <c r="DBX7856" s="2"/>
      <c r="DBY7856" s="2"/>
      <c r="DBZ7856" s="2"/>
      <c r="DCA7856" s="2"/>
      <c r="DCB7856" s="2"/>
      <c r="DCC7856" s="2"/>
      <c r="DCD7856" s="2"/>
      <c r="DCE7856" s="2"/>
      <c r="DCF7856" s="2"/>
      <c r="DCG7856" s="2"/>
      <c r="DCH7856" s="2"/>
      <c r="DCI7856" s="2"/>
      <c r="DCJ7856" s="2"/>
      <c r="DCK7856" s="2"/>
      <c r="DCL7856" s="2"/>
      <c r="DCM7856" s="2"/>
      <c r="DCN7856" s="2"/>
      <c r="DCO7856" s="2"/>
      <c r="DCP7856" s="2"/>
      <c r="DCQ7856" s="2"/>
      <c r="DCR7856" s="2"/>
      <c r="DCS7856" s="2"/>
      <c r="DCT7856" s="2"/>
      <c r="DCU7856" s="2"/>
      <c r="DCV7856" s="2"/>
      <c r="DCW7856" s="2"/>
      <c r="DCX7856" s="2"/>
      <c r="DCY7856" s="2"/>
      <c r="DCZ7856" s="2"/>
      <c r="DDA7856" s="2"/>
      <c r="DDB7856" s="2"/>
      <c r="DDC7856" s="2"/>
      <c r="DDD7856" s="2"/>
      <c r="DDE7856" s="2"/>
      <c r="DDF7856" s="2"/>
      <c r="DDG7856" s="2"/>
      <c r="DDH7856" s="2"/>
      <c r="DDI7856" s="2"/>
      <c r="DDJ7856" s="2"/>
      <c r="DDK7856" s="2"/>
      <c r="DDL7856" s="2"/>
      <c r="DDM7856" s="2"/>
      <c r="DDN7856" s="2"/>
      <c r="DDO7856" s="2"/>
      <c r="DDP7856" s="2"/>
      <c r="DDQ7856" s="2"/>
      <c r="DDR7856" s="2"/>
      <c r="DDS7856" s="2"/>
      <c r="DDT7856" s="2"/>
      <c r="DDU7856" s="2"/>
      <c r="DDV7856" s="2"/>
      <c r="DDW7856" s="2"/>
      <c r="DDX7856" s="2"/>
      <c r="DDY7856" s="2"/>
      <c r="DDZ7856" s="2"/>
      <c r="DEA7856" s="2"/>
      <c r="DEB7856" s="2"/>
      <c r="DEC7856" s="2"/>
      <c r="DED7856" s="2"/>
      <c r="DEE7856" s="2"/>
      <c r="DEF7856" s="2"/>
      <c r="DEG7856" s="2"/>
      <c r="DEH7856" s="2"/>
      <c r="DEI7856" s="2"/>
      <c r="DEJ7856" s="2"/>
      <c r="DEK7856" s="2"/>
      <c r="DEL7856" s="2"/>
      <c r="DEM7856" s="2"/>
      <c r="DEN7856" s="2"/>
      <c r="DEO7856" s="2"/>
      <c r="DEP7856" s="2"/>
      <c r="DEQ7856" s="2"/>
      <c r="DER7856" s="2"/>
      <c r="DES7856" s="2"/>
      <c r="DET7856" s="2"/>
      <c r="DEU7856" s="2"/>
      <c r="DEV7856" s="2"/>
      <c r="DEW7856" s="2"/>
      <c r="DEX7856" s="2"/>
      <c r="DEY7856" s="2"/>
      <c r="DEZ7856" s="2"/>
      <c r="DFA7856" s="2"/>
      <c r="DFB7856" s="2"/>
      <c r="DFC7856" s="2"/>
      <c r="DFD7856" s="2"/>
      <c r="DFE7856" s="2"/>
      <c r="DFF7856" s="2"/>
      <c r="DFG7856" s="2"/>
      <c r="DFH7856" s="2"/>
      <c r="DFI7856" s="2"/>
      <c r="DFJ7856" s="2"/>
      <c r="DFK7856" s="2"/>
      <c r="DFL7856" s="2"/>
      <c r="DFM7856" s="2"/>
      <c r="DFN7856" s="2"/>
      <c r="DFO7856" s="2"/>
      <c r="DFP7856" s="2"/>
      <c r="DFQ7856" s="2"/>
      <c r="DFR7856" s="2"/>
      <c r="DFS7856" s="2"/>
      <c r="DFT7856" s="2"/>
      <c r="DFU7856" s="2"/>
      <c r="DFV7856" s="2"/>
      <c r="DFW7856" s="2"/>
      <c r="DFX7856" s="2"/>
      <c r="DFY7856" s="2"/>
      <c r="DFZ7856" s="2"/>
      <c r="DGA7856" s="2"/>
      <c r="DGB7856" s="2"/>
      <c r="DGC7856" s="2"/>
      <c r="DGD7856" s="2"/>
      <c r="DGE7856" s="2"/>
      <c r="DGF7856" s="2"/>
      <c r="DGG7856" s="2"/>
      <c r="DGH7856" s="2"/>
      <c r="DGI7856" s="2"/>
      <c r="DGJ7856" s="2"/>
      <c r="DGK7856" s="2"/>
      <c r="DGL7856" s="2"/>
      <c r="DGM7856" s="2"/>
      <c r="DGN7856" s="2"/>
      <c r="DGO7856" s="2"/>
      <c r="DGP7856" s="2"/>
      <c r="DGQ7856" s="2"/>
      <c r="DGR7856" s="2"/>
      <c r="DGS7856" s="2"/>
      <c r="DGT7856" s="2"/>
      <c r="DGU7856" s="2"/>
      <c r="DGV7856" s="2"/>
      <c r="DGW7856" s="2"/>
      <c r="DGX7856" s="2"/>
      <c r="DGY7856" s="2"/>
      <c r="DGZ7856" s="2"/>
      <c r="DHA7856" s="2"/>
      <c r="DHB7856" s="2"/>
      <c r="DHC7856" s="2"/>
      <c r="DHD7856" s="2"/>
      <c r="DHE7856" s="2"/>
      <c r="DHF7856" s="2"/>
      <c r="DHG7856" s="2"/>
      <c r="DHH7856" s="2"/>
      <c r="DHI7856" s="2"/>
      <c r="DHJ7856" s="2"/>
      <c r="DHK7856" s="2"/>
      <c r="DHL7856" s="2"/>
      <c r="DHM7856" s="2"/>
      <c r="DHN7856" s="2"/>
      <c r="DHO7856" s="2"/>
      <c r="DHP7856" s="2"/>
      <c r="DHQ7856" s="2"/>
      <c r="DHR7856" s="2"/>
      <c r="DHS7856" s="2"/>
      <c r="DHT7856" s="2"/>
      <c r="DHU7856" s="2"/>
      <c r="DHV7856" s="2"/>
      <c r="DHW7856" s="2"/>
      <c r="DHX7856" s="2"/>
      <c r="DHY7856" s="2"/>
      <c r="DHZ7856" s="2"/>
      <c r="DIA7856" s="2"/>
      <c r="DIB7856" s="2"/>
      <c r="DIC7856" s="2"/>
      <c r="DID7856" s="2"/>
      <c r="DIE7856" s="2"/>
      <c r="DIF7856" s="2"/>
      <c r="DIG7856" s="2"/>
      <c r="DIH7856" s="2"/>
      <c r="DII7856" s="2"/>
      <c r="DIJ7856" s="2"/>
      <c r="DIK7856" s="2"/>
      <c r="DIL7856" s="2"/>
      <c r="DIM7856" s="2"/>
      <c r="DIN7856" s="2"/>
      <c r="DIO7856" s="2"/>
      <c r="DIP7856" s="2"/>
      <c r="DIQ7856" s="2"/>
      <c r="DIR7856" s="2"/>
      <c r="DIS7856" s="2"/>
      <c r="DIT7856" s="2"/>
      <c r="DIU7856" s="2"/>
      <c r="DIV7856" s="2"/>
      <c r="DIW7856" s="2"/>
      <c r="DIX7856" s="2"/>
      <c r="DIY7856" s="2"/>
      <c r="DIZ7856" s="2"/>
      <c r="DJA7856" s="2"/>
      <c r="DJB7856" s="2"/>
      <c r="DJC7856" s="2"/>
      <c r="DJD7856" s="2"/>
      <c r="DJE7856" s="2"/>
      <c r="DJF7856" s="2"/>
      <c r="DJG7856" s="2"/>
      <c r="DJH7856" s="2"/>
      <c r="DJI7856" s="2"/>
      <c r="DJJ7856" s="2"/>
      <c r="DJK7856" s="2"/>
      <c r="DJL7856" s="2"/>
      <c r="DJM7856" s="2"/>
      <c r="DJN7856" s="2"/>
      <c r="DJO7856" s="2"/>
      <c r="DJP7856" s="2"/>
      <c r="DJQ7856" s="2"/>
      <c r="DJR7856" s="2"/>
      <c r="DJS7856" s="2"/>
      <c r="DJT7856" s="2"/>
      <c r="DJU7856" s="2"/>
      <c r="DJV7856" s="2"/>
      <c r="DJW7856" s="2"/>
      <c r="DJX7856" s="2"/>
      <c r="DJY7856" s="2"/>
      <c r="DJZ7856" s="2"/>
      <c r="DKA7856" s="2"/>
      <c r="DKB7856" s="2"/>
      <c r="DKC7856" s="2"/>
      <c r="DKD7856" s="2"/>
      <c r="DKE7856" s="2"/>
      <c r="DKF7856" s="2"/>
      <c r="DKG7856" s="2"/>
      <c r="DKH7856" s="2"/>
      <c r="DKI7856" s="2"/>
      <c r="DKJ7856" s="2"/>
      <c r="DKK7856" s="2"/>
      <c r="DKL7856" s="2"/>
      <c r="DKM7856" s="2"/>
      <c r="DKN7856" s="2"/>
      <c r="DKO7856" s="2"/>
      <c r="DKP7856" s="2"/>
      <c r="DKQ7856" s="2"/>
      <c r="DKR7856" s="2"/>
      <c r="DKS7856" s="2"/>
      <c r="DKT7856" s="2"/>
      <c r="DKU7856" s="2"/>
      <c r="DKV7856" s="2"/>
      <c r="DKW7856" s="2"/>
      <c r="DKX7856" s="2"/>
      <c r="DKY7856" s="2"/>
      <c r="DKZ7856" s="2"/>
      <c r="DLA7856" s="2"/>
      <c r="DLB7856" s="2"/>
      <c r="DLC7856" s="2"/>
      <c r="DLD7856" s="2"/>
      <c r="DLE7856" s="2"/>
      <c r="DLF7856" s="2"/>
      <c r="DLG7856" s="2"/>
      <c r="DLH7856" s="2"/>
      <c r="DLI7856" s="2"/>
      <c r="DLJ7856" s="2"/>
      <c r="DLK7856" s="2"/>
      <c r="DLL7856" s="2"/>
      <c r="DLM7856" s="2"/>
      <c r="DLN7856" s="2"/>
      <c r="DLO7856" s="2"/>
      <c r="DLP7856" s="2"/>
      <c r="DLQ7856" s="2"/>
      <c r="DLR7856" s="2"/>
      <c r="DLS7856" s="2"/>
      <c r="DLT7856" s="2"/>
      <c r="DLU7856" s="2"/>
      <c r="DLV7856" s="2"/>
      <c r="DLW7856" s="2"/>
      <c r="DLX7856" s="2"/>
      <c r="DLY7856" s="2"/>
      <c r="DLZ7856" s="2"/>
      <c r="DMA7856" s="2"/>
      <c r="DMB7856" s="2"/>
      <c r="DMC7856" s="2"/>
      <c r="DMD7856" s="2"/>
      <c r="DME7856" s="2"/>
      <c r="DMF7856" s="2"/>
      <c r="DMG7856" s="2"/>
      <c r="DMH7856" s="2"/>
      <c r="DMI7856" s="2"/>
      <c r="DMJ7856" s="2"/>
      <c r="DMK7856" s="2"/>
      <c r="DML7856" s="2"/>
      <c r="DMM7856" s="2"/>
      <c r="DMN7856" s="2"/>
      <c r="DMO7856" s="2"/>
      <c r="DMP7856" s="2"/>
      <c r="DMQ7856" s="2"/>
      <c r="DMR7856" s="2"/>
      <c r="DMS7856" s="2"/>
      <c r="DMT7856" s="2"/>
      <c r="DMU7856" s="2"/>
      <c r="DMV7856" s="2"/>
      <c r="DMW7856" s="2"/>
      <c r="DMX7856" s="2"/>
      <c r="DMY7856" s="2"/>
      <c r="DMZ7856" s="2"/>
      <c r="DNA7856" s="2"/>
      <c r="DNB7856" s="2"/>
      <c r="DNC7856" s="2"/>
      <c r="DND7856" s="2"/>
      <c r="DNE7856" s="2"/>
      <c r="DNF7856" s="2"/>
      <c r="DNG7856" s="2"/>
      <c r="DNH7856" s="2"/>
      <c r="DNI7856" s="2"/>
      <c r="DNJ7856" s="2"/>
      <c r="DNK7856" s="2"/>
      <c r="DNL7856" s="2"/>
      <c r="DNM7856" s="2"/>
      <c r="DNN7856" s="2"/>
      <c r="DNO7856" s="2"/>
      <c r="DNP7856" s="2"/>
      <c r="DNQ7856" s="2"/>
      <c r="DNR7856" s="2"/>
      <c r="DNS7856" s="2"/>
      <c r="DNT7856" s="2"/>
      <c r="DNU7856" s="2"/>
      <c r="DNV7856" s="2"/>
      <c r="DNW7856" s="2"/>
      <c r="DNX7856" s="2"/>
      <c r="DNY7856" s="2"/>
      <c r="DNZ7856" s="2"/>
      <c r="DOA7856" s="2"/>
      <c r="DOB7856" s="2"/>
      <c r="DOC7856" s="2"/>
      <c r="DOD7856" s="2"/>
      <c r="DOE7856" s="2"/>
      <c r="DOF7856" s="2"/>
      <c r="DOG7856" s="2"/>
      <c r="DOH7856" s="2"/>
      <c r="DOI7856" s="2"/>
      <c r="DOJ7856" s="2"/>
      <c r="DOK7856" s="2"/>
      <c r="DOL7856" s="2"/>
      <c r="DOM7856" s="2"/>
      <c r="DON7856" s="2"/>
      <c r="DOO7856" s="2"/>
      <c r="DOP7856" s="2"/>
      <c r="DOQ7856" s="2"/>
      <c r="DOR7856" s="2"/>
      <c r="DOS7856" s="2"/>
      <c r="DOT7856" s="2"/>
      <c r="DOU7856" s="2"/>
      <c r="DOV7856" s="2"/>
      <c r="DOW7856" s="2"/>
      <c r="DOX7856" s="2"/>
      <c r="DOY7856" s="2"/>
      <c r="DOZ7856" s="2"/>
      <c r="DPA7856" s="2"/>
      <c r="DPB7856" s="2"/>
      <c r="DPC7856" s="2"/>
      <c r="DPD7856" s="2"/>
      <c r="DPE7856" s="2"/>
      <c r="DPF7856" s="2"/>
      <c r="DPG7856" s="2"/>
      <c r="DPH7856" s="2"/>
      <c r="DPI7856" s="2"/>
      <c r="DPJ7856" s="2"/>
      <c r="DPK7856" s="2"/>
      <c r="DPL7856" s="2"/>
      <c r="DPM7856" s="2"/>
      <c r="DPN7856" s="2"/>
      <c r="DPO7856" s="2"/>
      <c r="DPP7856" s="2"/>
      <c r="DPQ7856" s="2"/>
      <c r="DPR7856" s="2"/>
      <c r="DPS7856" s="2"/>
      <c r="DPT7856" s="2"/>
      <c r="DPU7856" s="2"/>
      <c r="DPV7856" s="2"/>
      <c r="DPW7856" s="2"/>
      <c r="DPX7856" s="2"/>
      <c r="DPY7856" s="2"/>
      <c r="DPZ7856" s="2"/>
      <c r="DQA7856" s="2"/>
      <c r="DQB7856" s="2"/>
      <c r="DQC7856" s="2"/>
      <c r="DQD7856" s="2"/>
      <c r="DQE7856" s="2"/>
      <c r="DQF7856" s="2"/>
      <c r="DQG7856" s="2"/>
      <c r="DQH7856" s="2"/>
      <c r="DQI7856" s="2"/>
      <c r="DQJ7856" s="2"/>
      <c r="DQK7856" s="2"/>
      <c r="DQL7856" s="2"/>
      <c r="DQM7856" s="2"/>
      <c r="DQN7856" s="2"/>
      <c r="DQO7856" s="2"/>
      <c r="DQP7856" s="2"/>
      <c r="DQQ7856" s="2"/>
      <c r="DQR7856" s="2"/>
      <c r="DQS7856" s="2"/>
      <c r="DQT7856" s="2"/>
      <c r="DQU7856" s="2"/>
      <c r="DQV7856" s="2"/>
      <c r="DQW7856" s="2"/>
      <c r="DQX7856" s="2"/>
      <c r="DQY7856" s="2"/>
      <c r="DQZ7856" s="2"/>
      <c r="DRA7856" s="2"/>
      <c r="DRB7856" s="2"/>
      <c r="DRC7856" s="2"/>
      <c r="DRD7856" s="2"/>
      <c r="DRE7856" s="2"/>
      <c r="DRF7856" s="2"/>
      <c r="DRG7856" s="2"/>
      <c r="DRH7856" s="2"/>
      <c r="DRI7856" s="2"/>
      <c r="DRJ7856" s="2"/>
      <c r="DRK7856" s="2"/>
      <c r="DRL7856" s="2"/>
      <c r="DRM7856" s="2"/>
      <c r="DRN7856" s="2"/>
      <c r="DRO7856" s="2"/>
      <c r="DRP7856" s="2"/>
      <c r="DRQ7856" s="2"/>
      <c r="DRR7856" s="2"/>
      <c r="DRS7856" s="2"/>
      <c r="DRT7856" s="2"/>
      <c r="DRU7856" s="2"/>
      <c r="DRV7856" s="2"/>
      <c r="DRW7856" s="2"/>
      <c r="DRX7856" s="2"/>
      <c r="DRY7856" s="2"/>
      <c r="DRZ7856" s="2"/>
      <c r="DSA7856" s="2"/>
      <c r="DSB7856" s="2"/>
      <c r="DSC7856" s="2"/>
      <c r="DSD7856" s="2"/>
      <c r="DSE7856" s="2"/>
      <c r="DSF7856" s="2"/>
      <c r="DSG7856" s="2"/>
      <c r="DSH7856" s="2"/>
      <c r="DSI7856" s="2"/>
      <c r="DSJ7856" s="2"/>
      <c r="DSK7856" s="2"/>
      <c r="DSL7856" s="2"/>
      <c r="DSM7856" s="2"/>
      <c r="DSN7856" s="2"/>
      <c r="DSO7856" s="2"/>
      <c r="DSP7856" s="2"/>
      <c r="DSQ7856" s="2"/>
      <c r="DSR7856" s="2"/>
      <c r="DSS7856" s="2"/>
      <c r="DST7856" s="2"/>
      <c r="DSU7856" s="2"/>
      <c r="DSV7856" s="2"/>
      <c r="DSW7856" s="2"/>
      <c r="DSX7856" s="2"/>
      <c r="DSY7856" s="2"/>
      <c r="DSZ7856" s="2"/>
      <c r="DTA7856" s="2"/>
      <c r="DTB7856" s="2"/>
      <c r="DTC7856" s="2"/>
      <c r="DTD7856" s="2"/>
      <c r="DTE7856" s="2"/>
      <c r="DTF7856" s="2"/>
      <c r="DTG7856" s="2"/>
      <c r="DTH7856" s="2"/>
      <c r="DTI7856" s="2"/>
      <c r="DTJ7856" s="2"/>
      <c r="DTK7856" s="2"/>
      <c r="DTL7856" s="2"/>
      <c r="DTM7856" s="2"/>
      <c r="DTN7856" s="2"/>
      <c r="DTO7856" s="2"/>
      <c r="DTP7856" s="2"/>
      <c r="DTQ7856" s="2"/>
      <c r="DTR7856" s="2"/>
      <c r="DTS7856" s="2"/>
      <c r="DTT7856" s="2"/>
      <c r="DTU7856" s="2"/>
      <c r="DTV7856" s="2"/>
      <c r="DTW7856" s="2"/>
      <c r="DTX7856" s="2"/>
      <c r="DTY7856" s="2"/>
      <c r="DTZ7856" s="2"/>
      <c r="DUA7856" s="2"/>
      <c r="DUB7856" s="2"/>
      <c r="DUC7856" s="2"/>
      <c r="DUD7856" s="2"/>
      <c r="DUE7856" s="2"/>
      <c r="DUF7856" s="2"/>
      <c r="DUG7856" s="2"/>
      <c r="DUH7856" s="2"/>
      <c r="DUI7856" s="2"/>
      <c r="DUJ7856" s="2"/>
      <c r="DUK7856" s="2"/>
      <c r="DUL7856" s="2"/>
      <c r="DUM7856" s="2"/>
      <c r="DUN7856" s="2"/>
      <c r="DUO7856" s="2"/>
      <c r="DUP7856" s="2"/>
      <c r="DUQ7856" s="2"/>
      <c r="DUR7856" s="2"/>
      <c r="DUS7856" s="2"/>
      <c r="DUT7856" s="2"/>
      <c r="DUU7856" s="2"/>
      <c r="DUV7856" s="2"/>
      <c r="DUW7856" s="2"/>
      <c r="DUX7856" s="2"/>
      <c r="DUY7856" s="2"/>
      <c r="DUZ7856" s="2"/>
      <c r="DVA7856" s="2"/>
      <c r="DVB7856" s="2"/>
      <c r="DVC7856" s="2"/>
      <c r="DVD7856" s="2"/>
      <c r="DVE7856" s="2"/>
      <c r="DVF7856" s="2"/>
      <c r="DVG7856" s="2"/>
      <c r="DVH7856" s="2"/>
      <c r="DVI7856" s="2"/>
      <c r="DVJ7856" s="2"/>
      <c r="DVK7856" s="2"/>
      <c r="DVL7856" s="2"/>
      <c r="DVM7856" s="2"/>
      <c r="DVN7856" s="2"/>
      <c r="DVO7856" s="2"/>
      <c r="DVP7856" s="2"/>
      <c r="DVQ7856" s="2"/>
      <c r="DVR7856" s="2"/>
      <c r="DVS7856" s="2"/>
      <c r="DVT7856" s="2"/>
      <c r="DVU7856" s="2"/>
      <c r="DVV7856" s="2"/>
      <c r="DVW7856" s="2"/>
      <c r="DVX7856" s="2"/>
      <c r="DVY7856" s="2"/>
      <c r="DVZ7856" s="2"/>
      <c r="DWA7856" s="2"/>
      <c r="DWB7856" s="2"/>
      <c r="DWC7856" s="2"/>
      <c r="DWD7856" s="2"/>
      <c r="DWE7856" s="2"/>
      <c r="DWF7856" s="2"/>
      <c r="DWG7856" s="2"/>
      <c r="DWH7856" s="2"/>
      <c r="DWI7856" s="2"/>
      <c r="DWJ7856" s="2"/>
      <c r="DWK7856" s="2"/>
      <c r="DWL7856" s="2"/>
      <c r="DWM7856" s="2"/>
      <c r="DWN7856" s="2"/>
      <c r="DWO7856" s="2"/>
      <c r="DWP7856" s="2"/>
      <c r="DWQ7856" s="2"/>
      <c r="DWR7856" s="2"/>
      <c r="DWS7856" s="2"/>
      <c r="DWT7856" s="2"/>
      <c r="DWU7856" s="2"/>
      <c r="DWV7856" s="2"/>
      <c r="DWW7856" s="2"/>
      <c r="DWX7856" s="2"/>
      <c r="DWY7856" s="2"/>
      <c r="DWZ7856" s="2"/>
      <c r="DXA7856" s="2"/>
      <c r="DXB7856" s="2"/>
      <c r="DXC7856" s="2"/>
      <c r="DXD7856" s="2"/>
      <c r="DXE7856" s="2"/>
      <c r="DXF7856" s="2"/>
      <c r="DXG7856" s="2"/>
      <c r="DXH7856" s="2"/>
      <c r="DXI7856" s="2"/>
      <c r="DXJ7856" s="2"/>
      <c r="DXK7856" s="2"/>
      <c r="DXL7856" s="2"/>
      <c r="DXM7856" s="2"/>
      <c r="DXN7856" s="2"/>
      <c r="DXO7856" s="2"/>
      <c r="DXP7856" s="2"/>
      <c r="DXQ7856" s="2"/>
      <c r="DXR7856" s="2"/>
      <c r="DXS7856" s="2"/>
      <c r="DXT7856" s="2"/>
      <c r="DXU7856" s="2"/>
      <c r="DXV7856" s="2"/>
      <c r="DXW7856" s="2"/>
      <c r="DXX7856" s="2"/>
      <c r="DXY7856" s="2"/>
      <c r="DXZ7856" s="2"/>
      <c r="DYA7856" s="2"/>
      <c r="DYB7856" s="2"/>
      <c r="DYC7856" s="2"/>
      <c r="DYD7856" s="2"/>
      <c r="DYE7856" s="2"/>
      <c r="DYF7856" s="2"/>
      <c r="DYG7856" s="2"/>
      <c r="DYH7856" s="2"/>
      <c r="DYI7856" s="2"/>
      <c r="DYJ7856" s="2"/>
      <c r="DYK7856" s="2"/>
      <c r="DYL7856" s="2"/>
      <c r="DYM7856" s="2"/>
      <c r="DYN7856" s="2"/>
      <c r="DYO7856" s="2"/>
      <c r="DYP7856" s="2"/>
      <c r="DYQ7856" s="2"/>
      <c r="DYR7856" s="2"/>
      <c r="DYS7856" s="2"/>
      <c r="DYT7856" s="2"/>
      <c r="DYU7856" s="2"/>
      <c r="DYV7856" s="2"/>
      <c r="DYW7856" s="2"/>
      <c r="DYX7856" s="2"/>
      <c r="DYY7856" s="2"/>
      <c r="DYZ7856" s="2"/>
      <c r="DZA7856" s="2"/>
      <c r="DZB7856" s="2"/>
      <c r="DZC7856" s="2"/>
      <c r="DZD7856" s="2"/>
      <c r="DZE7856" s="2"/>
      <c r="DZF7856" s="2"/>
      <c r="DZG7856" s="2"/>
      <c r="DZH7856" s="2"/>
      <c r="DZI7856" s="2"/>
      <c r="DZJ7856" s="2"/>
      <c r="DZK7856" s="2"/>
      <c r="DZL7856" s="2"/>
      <c r="DZM7856" s="2"/>
      <c r="DZN7856" s="2"/>
      <c r="DZO7856" s="2"/>
      <c r="DZP7856" s="2"/>
      <c r="DZQ7856" s="2"/>
      <c r="DZR7856" s="2"/>
      <c r="DZS7856" s="2"/>
      <c r="DZT7856" s="2"/>
      <c r="DZU7856" s="2"/>
      <c r="DZV7856" s="2"/>
      <c r="DZW7856" s="2"/>
      <c r="DZX7856" s="2"/>
      <c r="DZY7856" s="2"/>
      <c r="DZZ7856" s="2"/>
      <c r="EAA7856" s="2"/>
      <c r="EAB7856" s="2"/>
      <c r="EAC7856" s="2"/>
      <c r="EAD7856" s="2"/>
      <c r="EAE7856" s="2"/>
      <c r="EAF7856" s="2"/>
      <c r="EAG7856" s="2"/>
      <c r="EAH7856" s="2"/>
      <c r="EAI7856" s="2"/>
      <c r="EAJ7856" s="2"/>
      <c r="EAK7856" s="2"/>
      <c r="EAL7856" s="2"/>
      <c r="EAM7856" s="2"/>
      <c r="EAN7856" s="2"/>
      <c r="EAO7856" s="2"/>
      <c r="EAP7856" s="2"/>
      <c r="EAQ7856" s="2"/>
      <c r="EAR7856" s="2"/>
      <c r="EAS7856" s="2"/>
      <c r="EAT7856" s="2"/>
      <c r="EAU7856" s="2"/>
      <c r="EAV7856" s="2"/>
      <c r="EAW7856" s="2"/>
      <c r="EAX7856" s="2"/>
      <c r="EAY7856" s="2"/>
      <c r="EAZ7856" s="2"/>
      <c r="EBA7856" s="2"/>
      <c r="EBB7856" s="2"/>
      <c r="EBC7856" s="2"/>
      <c r="EBD7856" s="2"/>
      <c r="EBE7856" s="2"/>
      <c r="EBF7856" s="2"/>
      <c r="EBG7856" s="2"/>
      <c r="EBH7856" s="2"/>
      <c r="EBI7856" s="2"/>
      <c r="EBJ7856" s="2"/>
      <c r="EBK7856" s="2"/>
      <c r="EBL7856" s="2"/>
      <c r="EBM7856" s="2"/>
      <c r="EBN7856" s="2"/>
      <c r="EBO7856" s="2"/>
      <c r="EBP7856" s="2"/>
      <c r="EBQ7856" s="2"/>
      <c r="EBR7856" s="2"/>
      <c r="EBS7856" s="2"/>
      <c r="EBT7856" s="2"/>
      <c r="EBU7856" s="2"/>
      <c r="EBV7856" s="2"/>
      <c r="EBW7856" s="2"/>
      <c r="EBX7856" s="2"/>
      <c r="EBY7856" s="2"/>
      <c r="EBZ7856" s="2"/>
      <c r="ECA7856" s="2"/>
      <c r="ECB7856" s="2"/>
      <c r="ECC7856" s="2"/>
      <c r="ECD7856" s="2"/>
      <c r="ECE7856" s="2"/>
      <c r="ECF7856" s="2"/>
      <c r="ECG7856" s="2"/>
      <c r="ECH7856" s="2"/>
      <c r="ECI7856" s="2"/>
      <c r="ECJ7856" s="2"/>
      <c r="ECK7856" s="2"/>
      <c r="ECL7856" s="2"/>
      <c r="ECM7856" s="2"/>
      <c r="ECN7856" s="2"/>
      <c r="ECO7856" s="2"/>
      <c r="ECP7856" s="2"/>
      <c r="ECQ7856" s="2"/>
      <c r="ECR7856" s="2"/>
      <c r="ECS7856" s="2"/>
      <c r="ECT7856" s="2"/>
      <c r="ECU7856" s="2"/>
      <c r="ECV7856" s="2"/>
      <c r="ECW7856" s="2"/>
      <c r="ECX7856" s="2"/>
      <c r="ECY7856" s="2"/>
      <c r="ECZ7856" s="2"/>
      <c r="EDA7856" s="2"/>
      <c r="EDB7856" s="2"/>
      <c r="EDC7856" s="2"/>
      <c r="EDD7856" s="2"/>
      <c r="EDE7856" s="2"/>
      <c r="EDF7856" s="2"/>
      <c r="EDG7856" s="2"/>
      <c r="EDH7856" s="2"/>
      <c r="EDI7856" s="2"/>
      <c r="EDJ7856" s="2"/>
      <c r="EDK7856" s="2"/>
      <c r="EDL7856" s="2"/>
      <c r="EDM7856" s="2"/>
      <c r="EDN7856" s="2"/>
      <c r="EDO7856" s="2"/>
      <c r="EDP7856" s="2"/>
      <c r="EDQ7856" s="2"/>
      <c r="EDR7856" s="2"/>
      <c r="EDS7856" s="2"/>
      <c r="EDT7856" s="2"/>
      <c r="EDU7856" s="2"/>
      <c r="EDV7856" s="2"/>
      <c r="EDW7856" s="2"/>
      <c r="EDX7856" s="2"/>
      <c r="EDY7856" s="2"/>
      <c r="EDZ7856" s="2"/>
      <c r="EEA7856" s="2"/>
      <c r="EEB7856" s="2"/>
      <c r="EEC7856" s="2"/>
      <c r="EED7856" s="2"/>
      <c r="EEE7856" s="2"/>
      <c r="EEF7856" s="2"/>
      <c r="EEG7856" s="2"/>
      <c r="EEH7856" s="2"/>
      <c r="EEI7856" s="2"/>
      <c r="EEJ7856" s="2"/>
      <c r="EEK7856" s="2"/>
      <c r="EEL7856" s="2"/>
      <c r="EEM7856" s="2"/>
      <c r="EEN7856" s="2"/>
      <c r="EEO7856" s="2"/>
      <c r="EEP7856" s="2"/>
      <c r="EEQ7856" s="2"/>
      <c r="EER7856" s="2"/>
      <c r="EES7856" s="2"/>
      <c r="EET7856" s="2"/>
      <c r="EEU7856" s="2"/>
      <c r="EEV7856" s="2"/>
      <c r="EEW7856" s="2"/>
      <c r="EEX7856" s="2"/>
      <c r="EEY7856" s="2"/>
      <c r="EEZ7856" s="2"/>
      <c r="EFA7856" s="2"/>
      <c r="EFB7856" s="2"/>
      <c r="EFC7856" s="2"/>
      <c r="EFD7856" s="2"/>
      <c r="EFE7856" s="2"/>
      <c r="EFF7856" s="2"/>
      <c r="EFG7856" s="2"/>
      <c r="EFH7856" s="2"/>
      <c r="EFI7856" s="2"/>
      <c r="EFJ7856" s="2"/>
      <c r="EFK7856" s="2"/>
      <c r="EFL7856" s="2"/>
      <c r="EFM7856" s="2"/>
      <c r="EFN7856" s="2"/>
      <c r="EFO7856" s="2"/>
      <c r="EFP7856" s="2"/>
      <c r="EFQ7856" s="2"/>
      <c r="EFR7856" s="2"/>
      <c r="EFS7856" s="2"/>
      <c r="EFT7856" s="2"/>
      <c r="EFU7856" s="2"/>
      <c r="EFV7856" s="2"/>
      <c r="EFW7856" s="2"/>
      <c r="EFX7856" s="2"/>
      <c r="EFY7856" s="2"/>
      <c r="EFZ7856" s="2"/>
      <c r="EGA7856" s="2"/>
      <c r="EGB7856" s="2"/>
      <c r="EGC7856" s="2"/>
      <c r="EGD7856" s="2"/>
      <c r="EGE7856" s="2"/>
      <c r="EGF7856" s="2"/>
      <c r="EGG7856" s="2"/>
      <c r="EGH7856" s="2"/>
      <c r="EGI7856" s="2"/>
      <c r="EGJ7856" s="2"/>
      <c r="EGK7856" s="2"/>
      <c r="EGL7856" s="2"/>
      <c r="EGM7856" s="2"/>
      <c r="EGN7856" s="2"/>
      <c r="EGO7856" s="2"/>
      <c r="EGP7856" s="2"/>
      <c r="EGQ7856" s="2"/>
      <c r="EGR7856" s="2"/>
      <c r="EGS7856" s="2"/>
      <c r="EGT7856" s="2"/>
      <c r="EGU7856" s="2"/>
      <c r="EGV7856" s="2"/>
      <c r="EGW7856" s="2"/>
      <c r="EGX7856" s="2"/>
      <c r="EGY7856" s="2"/>
      <c r="EGZ7856" s="2"/>
      <c r="EHA7856" s="2"/>
      <c r="EHB7856" s="2"/>
      <c r="EHC7856" s="2"/>
      <c r="EHD7856" s="2"/>
      <c r="EHE7856" s="2"/>
      <c r="EHF7856" s="2"/>
      <c r="EHG7856" s="2"/>
      <c r="EHH7856" s="2"/>
      <c r="EHI7856" s="2"/>
      <c r="EHJ7856" s="2"/>
      <c r="EHK7856" s="2"/>
      <c r="EHL7856" s="2"/>
      <c r="EHM7856" s="2"/>
      <c r="EHN7856" s="2"/>
      <c r="EHO7856" s="2"/>
      <c r="EHP7856" s="2"/>
      <c r="EHQ7856" s="2"/>
      <c r="EHR7856" s="2"/>
      <c r="EHS7856" s="2"/>
      <c r="EHT7856" s="2"/>
      <c r="EHU7856" s="2"/>
      <c r="EHV7856" s="2"/>
      <c r="EHW7856" s="2"/>
      <c r="EHX7856" s="2"/>
      <c r="EHY7856" s="2"/>
      <c r="EHZ7856" s="2"/>
      <c r="EIA7856" s="2"/>
      <c r="EIB7856" s="2"/>
      <c r="EIC7856" s="2"/>
      <c r="EID7856" s="2"/>
      <c r="EIE7856" s="2"/>
      <c r="EIF7856" s="2"/>
      <c r="EIG7856" s="2"/>
      <c r="EIH7856" s="2"/>
      <c r="EII7856" s="2"/>
      <c r="EIJ7856" s="2"/>
      <c r="EIK7856" s="2"/>
      <c r="EIL7856" s="2"/>
      <c r="EIM7856" s="2"/>
      <c r="EIN7856" s="2"/>
      <c r="EIO7856" s="2"/>
      <c r="EIP7856" s="2"/>
      <c r="EIQ7856" s="2"/>
      <c r="EIR7856" s="2"/>
      <c r="EIS7856" s="2"/>
      <c r="EIT7856" s="2"/>
      <c r="EIU7856" s="2"/>
      <c r="EIV7856" s="2"/>
      <c r="EIW7856" s="2"/>
      <c r="EIX7856" s="2"/>
      <c r="EIY7856" s="2"/>
      <c r="EIZ7856" s="2"/>
      <c r="EJA7856" s="2"/>
      <c r="EJB7856" s="2"/>
      <c r="EJC7856" s="2"/>
      <c r="EJD7856" s="2"/>
      <c r="EJE7856" s="2"/>
      <c r="EJF7856" s="2"/>
      <c r="EJG7856" s="2"/>
      <c r="EJH7856" s="2"/>
      <c r="EJI7856" s="2"/>
      <c r="EJJ7856" s="2"/>
      <c r="EJK7856" s="2"/>
      <c r="EJL7856" s="2"/>
      <c r="EJM7856" s="2"/>
      <c r="EJN7856" s="2"/>
      <c r="EJO7856" s="2"/>
      <c r="EJP7856" s="2"/>
      <c r="EJQ7856" s="2"/>
      <c r="EJR7856" s="2"/>
      <c r="EJS7856" s="2"/>
      <c r="EJT7856" s="2"/>
      <c r="EJU7856" s="2"/>
      <c r="EJV7856" s="2"/>
      <c r="EJW7856" s="2"/>
      <c r="EJX7856" s="2"/>
      <c r="EJY7856" s="2"/>
      <c r="EJZ7856" s="2"/>
      <c r="EKA7856" s="2"/>
      <c r="EKB7856" s="2"/>
      <c r="EKC7856" s="2"/>
      <c r="EKD7856" s="2"/>
      <c r="EKE7856" s="2"/>
      <c r="EKF7856" s="2"/>
      <c r="EKG7856" s="2"/>
      <c r="EKH7856" s="2"/>
      <c r="EKI7856" s="2"/>
      <c r="EKJ7856" s="2"/>
      <c r="EKK7856" s="2"/>
      <c r="EKL7856" s="2"/>
      <c r="EKM7856" s="2"/>
      <c r="EKN7856" s="2"/>
      <c r="EKO7856" s="2"/>
      <c r="EKP7856" s="2"/>
      <c r="EKQ7856" s="2"/>
      <c r="EKR7856" s="2"/>
      <c r="EKS7856" s="2"/>
      <c r="EKT7856" s="2"/>
      <c r="EKU7856" s="2"/>
      <c r="EKV7856" s="2"/>
      <c r="EKW7856" s="2"/>
      <c r="EKX7856" s="2"/>
      <c r="EKY7856" s="2"/>
      <c r="EKZ7856" s="2"/>
      <c r="ELA7856" s="2"/>
      <c r="ELB7856" s="2"/>
      <c r="ELC7856" s="2"/>
      <c r="ELD7856" s="2"/>
      <c r="ELE7856" s="2"/>
      <c r="ELF7856" s="2"/>
      <c r="ELG7856" s="2"/>
      <c r="ELH7856" s="2"/>
      <c r="ELI7856" s="2"/>
      <c r="ELJ7856" s="2"/>
      <c r="ELK7856" s="2"/>
      <c r="ELL7856" s="2"/>
      <c r="ELM7856" s="2"/>
      <c r="ELN7856" s="2"/>
      <c r="ELO7856" s="2"/>
      <c r="ELP7856" s="2"/>
      <c r="ELQ7856" s="2"/>
      <c r="ELR7856" s="2"/>
      <c r="ELS7856" s="2"/>
      <c r="ELT7856" s="2"/>
      <c r="ELU7856" s="2"/>
      <c r="ELV7856" s="2"/>
      <c r="ELW7856" s="2"/>
      <c r="ELX7856" s="2"/>
      <c r="ELY7856" s="2"/>
      <c r="ELZ7856" s="2"/>
      <c r="EMA7856" s="2"/>
      <c r="EMB7856" s="2"/>
      <c r="EMC7856" s="2"/>
      <c r="EMD7856" s="2"/>
      <c r="EME7856" s="2"/>
      <c r="EMF7856" s="2"/>
      <c r="EMG7856" s="2"/>
      <c r="EMH7856" s="2"/>
      <c r="EMI7856" s="2"/>
      <c r="EMJ7856" s="2"/>
      <c r="EMK7856" s="2"/>
      <c r="EML7856" s="2"/>
      <c r="EMM7856" s="2"/>
      <c r="EMN7856" s="2"/>
      <c r="EMO7856" s="2"/>
      <c r="EMP7856" s="2"/>
      <c r="EMQ7856" s="2"/>
      <c r="EMR7856" s="2"/>
      <c r="EMS7856" s="2"/>
      <c r="EMT7856" s="2"/>
      <c r="EMU7856" s="2"/>
      <c r="EMV7856" s="2"/>
      <c r="EMW7856" s="2"/>
      <c r="EMX7856" s="2"/>
      <c r="EMY7856" s="2"/>
      <c r="EMZ7856" s="2"/>
      <c r="ENA7856" s="2"/>
      <c r="ENB7856" s="2"/>
      <c r="ENC7856" s="2"/>
      <c r="END7856" s="2"/>
      <c r="ENE7856" s="2"/>
      <c r="ENF7856" s="2"/>
      <c r="ENG7856" s="2"/>
      <c r="ENH7856" s="2"/>
      <c r="ENI7856" s="2"/>
      <c r="ENJ7856" s="2"/>
      <c r="ENK7856" s="2"/>
      <c r="ENL7856" s="2"/>
      <c r="ENM7856" s="2"/>
      <c r="ENN7856" s="2"/>
      <c r="ENO7856" s="2"/>
      <c r="ENP7856" s="2"/>
      <c r="ENQ7856" s="2"/>
      <c r="ENR7856" s="2"/>
      <c r="ENS7856" s="2"/>
      <c r="ENT7856" s="2"/>
      <c r="ENU7856" s="2"/>
      <c r="ENV7856" s="2"/>
      <c r="ENW7856" s="2"/>
      <c r="ENX7856" s="2"/>
      <c r="ENY7856" s="2"/>
      <c r="ENZ7856" s="2"/>
      <c r="EOA7856" s="2"/>
      <c r="EOB7856" s="2"/>
      <c r="EOC7856" s="2"/>
      <c r="EOD7856" s="2"/>
      <c r="EOE7856" s="2"/>
      <c r="EOF7856" s="2"/>
      <c r="EOG7856" s="2"/>
      <c r="EOH7856" s="2"/>
      <c r="EOI7856" s="2"/>
      <c r="EOJ7856" s="2"/>
      <c r="EOK7856" s="2"/>
      <c r="EOL7856" s="2"/>
      <c r="EOM7856" s="2"/>
      <c r="EON7856" s="2"/>
      <c r="EOO7856" s="2"/>
      <c r="EOP7856" s="2"/>
      <c r="EOQ7856" s="2"/>
      <c r="EOR7856" s="2"/>
      <c r="EOS7856" s="2"/>
      <c r="EOT7856" s="2"/>
      <c r="EOU7856" s="2"/>
      <c r="EOV7856" s="2"/>
      <c r="EOW7856" s="2"/>
      <c r="EOX7856" s="2"/>
      <c r="EOY7856" s="2"/>
      <c r="EOZ7856" s="2"/>
      <c r="EPA7856" s="2"/>
      <c r="EPB7856" s="2"/>
      <c r="EPC7856" s="2"/>
      <c r="EPD7856" s="2"/>
      <c r="EPE7856" s="2"/>
      <c r="EPF7856" s="2"/>
      <c r="EPG7856" s="2"/>
      <c r="EPH7856" s="2"/>
      <c r="EPI7856" s="2"/>
      <c r="EPJ7856" s="2"/>
      <c r="EPK7856" s="2"/>
      <c r="EPL7856" s="2"/>
      <c r="EPM7856" s="2"/>
      <c r="EPN7856" s="2"/>
      <c r="EPO7856" s="2"/>
      <c r="EPP7856" s="2"/>
      <c r="EPQ7856" s="2"/>
      <c r="EPR7856" s="2"/>
      <c r="EPS7856" s="2"/>
      <c r="EPT7856" s="2"/>
      <c r="EPU7856" s="2"/>
      <c r="EPV7856" s="2"/>
      <c r="EPW7856" s="2"/>
      <c r="EPX7856" s="2"/>
      <c r="EPY7856" s="2"/>
      <c r="EPZ7856" s="2"/>
      <c r="EQA7856" s="2"/>
      <c r="EQB7856" s="2"/>
      <c r="EQC7856" s="2"/>
      <c r="EQD7856" s="2"/>
      <c r="EQE7856" s="2"/>
      <c r="EQF7856" s="2"/>
      <c r="EQG7856" s="2"/>
      <c r="EQH7856" s="2"/>
      <c r="EQI7856" s="2"/>
      <c r="EQJ7856" s="2"/>
      <c r="EQK7856" s="2"/>
      <c r="EQL7856" s="2"/>
      <c r="EQM7856" s="2"/>
      <c r="EQN7856" s="2"/>
      <c r="EQO7856" s="2"/>
      <c r="EQP7856" s="2"/>
      <c r="EQQ7856" s="2"/>
      <c r="EQR7856" s="2"/>
      <c r="EQS7856" s="2"/>
      <c r="EQT7856" s="2"/>
      <c r="EQU7856" s="2"/>
      <c r="EQV7856" s="2"/>
      <c r="EQW7856" s="2"/>
      <c r="EQX7856" s="2"/>
      <c r="EQY7856" s="2"/>
      <c r="EQZ7856" s="2"/>
      <c r="ERA7856" s="2"/>
      <c r="ERB7856" s="2"/>
      <c r="ERC7856" s="2"/>
      <c r="ERD7856" s="2"/>
      <c r="ERE7856" s="2"/>
      <c r="ERF7856" s="2"/>
      <c r="ERG7856" s="2"/>
      <c r="ERH7856" s="2"/>
      <c r="ERI7856" s="2"/>
      <c r="ERJ7856" s="2"/>
      <c r="ERK7856" s="2"/>
      <c r="ERL7856" s="2"/>
      <c r="ERM7856" s="2"/>
      <c r="ERN7856" s="2"/>
      <c r="ERO7856" s="2"/>
      <c r="ERP7856" s="2"/>
      <c r="ERQ7856" s="2"/>
      <c r="ERR7856" s="2"/>
      <c r="ERS7856" s="2"/>
      <c r="ERT7856" s="2"/>
      <c r="ERU7856" s="2"/>
      <c r="ERV7856" s="2"/>
      <c r="ERW7856" s="2"/>
      <c r="ERX7856" s="2"/>
      <c r="ERY7856" s="2"/>
      <c r="ERZ7856" s="2"/>
      <c r="ESA7856" s="2"/>
      <c r="ESB7856" s="2"/>
      <c r="ESC7856" s="2"/>
      <c r="ESD7856" s="2"/>
      <c r="ESE7856" s="2"/>
      <c r="ESF7856" s="2"/>
      <c r="ESG7856" s="2"/>
      <c r="ESH7856" s="2"/>
      <c r="ESI7856" s="2"/>
      <c r="ESJ7856" s="2"/>
      <c r="ESK7856" s="2"/>
      <c r="ESL7856" s="2"/>
      <c r="ESM7856" s="2"/>
      <c r="ESN7856" s="2"/>
      <c r="ESO7856" s="2"/>
      <c r="ESP7856" s="2"/>
      <c r="ESQ7856" s="2"/>
      <c r="ESR7856" s="2"/>
      <c r="ESS7856" s="2"/>
      <c r="EST7856" s="2"/>
      <c r="ESU7856" s="2"/>
      <c r="ESV7856" s="2"/>
      <c r="ESW7856" s="2"/>
      <c r="ESX7856" s="2"/>
      <c r="ESY7856" s="2"/>
      <c r="ESZ7856" s="2"/>
      <c r="ETA7856" s="2"/>
      <c r="ETB7856" s="2"/>
      <c r="ETC7856" s="2"/>
      <c r="ETD7856" s="2"/>
      <c r="ETE7856" s="2"/>
      <c r="ETF7856" s="2"/>
      <c r="ETG7856" s="2"/>
      <c r="ETH7856" s="2"/>
      <c r="ETI7856" s="2"/>
      <c r="ETJ7856" s="2"/>
      <c r="ETK7856" s="2"/>
      <c r="ETL7856" s="2"/>
      <c r="ETM7856" s="2"/>
      <c r="ETN7856" s="2"/>
      <c r="ETO7856" s="2"/>
      <c r="ETP7856" s="2"/>
      <c r="ETQ7856" s="2"/>
      <c r="ETR7856" s="2"/>
      <c r="ETS7856" s="2"/>
      <c r="ETT7856" s="2"/>
      <c r="ETU7856" s="2"/>
      <c r="ETV7856" s="2"/>
      <c r="ETW7856" s="2"/>
      <c r="ETX7856" s="2"/>
      <c r="ETY7856" s="2"/>
      <c r="ETZ7856" s="2"/>
      <c r="EUA7856" s="2"/>
      <c r="EUB7856" s="2"/>
      <c r="EUC7856" s="2"/>
      <c r="EUD7856" s="2"/>
      <c r="EUE7856" s="2"/>
      <c r="EUF7856" s="2"/>
      <c r="EUG7856" s="2"/>
      <c r="EUH7856" s="2"/>
      <c r="EUI7856" s="2"/>
      <c r="EUJ7856" s="2"/>
      <c r="EUK7856" s="2"/>
      <c r="EUL7856" s="2"/>
      <c r="EUM7856" s="2"/>
      <c r="EUN7856" s="2"/>
      <c r="EUO7856" s="2"/>
      <c r="EUP7856" s="2"/>
      <c r="EUQ7856" s="2"/>
      <c r="EUR7856" s="2"/>
      <c r="EUS7856" s="2"/>
      <c r="EUT7856" s="2"/>
      <c r="EUU7856" s="2"/>
      <c r="EUV7856" s="2"/>
      <c r="EUW7856" s="2"/>
      <c r="EUX7856" s="2"/>
      <c r="EUY7856" s="2"/>
      <c r="EUZ7856" s="2"/>
      <c r="EVA7856" s="2"/>
      <c r="EVB7856" s="2"/>
      <c r="EVC7856" s="2"/>
      <c r="EVD7856" s="2"/>
      <c r="EVE7856" s="2"/>
      <c r="EVF7856" s="2"/>
      <c r="EVG7856" s="2"/>
      <c r="EVH7856" s="2"/>
      <c r="EVI7856" s="2"/>
      <c r="EVJ7856" s="2"/>
      <c r="EVK7856" s="2"/>
      <c r="EVL7856" s="2"/>
      <c r="EVM7856" s="2"/>
      <c r="EVN7856" s="2"/>
      <c r="EVO7856" s="2"/>
      <c r="EVP7856" s="2"/>
      <c r="EVQ7856" s="2"/>
      <c r="EVR7856" s="2"/>
      <c r="EVS7856" s="2"/>
      <c r="EVT7856" s="2"/>
      <c r="EVU7856" s="2"/>
      <c r="EVV7856" s="2"/>
      <c r="EVW7856" s="2"/>
      <c r="EVX7856" s="2"/>
      <c r="EVY7856" s="2"/>
      <c r="EVZ7856" s="2"/>
      <c r="EWA7856" s="2"/>
      <c r="EWB7856" s="2"/>
      <c r="EWC7856" s="2"/>
      <c r="EWD7856" s="2"/>
      <c r="EWE7856" s="2"/>
      <c r="EWF7856" s="2"/>
      <c r="EWG7856" s="2"/>
      <c r="EWH7856" s="2"/>
      <c r="EWI7856" s="2"/>
      <c r="EWJ7856" s="2"/>
      <c r="EWK7856" s="2"/>
      <c r="EWL7856" s="2"/>
      <c r="EWM7856" s="2"/>
      <c r="EWN7856" s="2"/>
      <c r="EWO7856" s="2"/>
      <c r="EWP7856" s="2"/>
      <c r="EWQ7856" s="2"/>
      <c r="EWR7856" s="2"/>
      <c r="EWS7856" s="2"/>
      <c r="EWT7856" s="2"/>
      <c r="EWU7856" s="2"/>
      <c r="EWV7856" s="2"/>
      <c r="EWW7856" s="2"/>
      <c r="EWX7856" s="2"/>
      <c r="EWY7856" s="2"/>
      <c r="EWZ7856" s="2"/>
      <c r="EXA7856" s="2"/>
      <c r="EXB7856" s="2"/>
      <c r="EXC7856" s="2"/>
      <c r="EXD7856" s="2"/>
      <c r="EXE7856" s="2"/>
      <c r="EXF7856" s="2"/>
      <c r="EXG7856" s="2"/>
      <c r="EXH7856" s="2"/>
      <c r="EXI7856" s="2"/>
      <c r="EXJ7856" s="2"/>
      <c r="EXK7856" s="2"/>
      <c r="EXL7856" s="2"/>
      <c r="EXM7856" s="2"/>
      <c r="EXN7856" s="2"/>
      <c r="EXO7856" s="2"/>
      <c r="EXP7856" s="2"/>
      <c r="EXQ7856" s="2"/>
      <c r="EXR7856" s="2"/>
      <c r="EXS7856" s="2"/>
      <c r="EXT7856" s="2"/>
      <c r="EXU7856" s="2"/>
      <c r="EXV7856" s="2"/>
      <c r="EXW7856" s="2"/>
      <c r="EXX7856" s="2"/>
      <c r="EXY7856" s="2"/>
      <c r="EXZ7856" s="2"/>
      <c r="EYA7856" s="2"/>
      <c r="EYB7856" s="2"/>
      <c r="EYC7856" s="2"/>
      <c r="EYD7856" s="2"/>
      <c r="EYE7856" s="2"/>
      <c r="EYF7856" s="2"/>
      <c r="EYG7856" s="2"/>
      <c r="EYH7856" s="2"/>
      <c r="EYI7856" s="2"/>
      <c r="EYJ7856" s="2"/>
      <c r="EYK7856" s="2"/>
      <c r="EYL7856" s="2"/>
      <c r="EYM7856" s="2"/>
      <c r="EYN7856" s="2"/>
      <c r="EYO7856" s="2"/>
      <c r="EYP7856" s="2"/>
      <c r="EYQ7856" s="2"/>
      <c r="EYR7856" s="2"/>
      <c r="EYS7856" s="2"/>
      <c r="EYT7856" s="2"/>
      <c r="EYU7856" s="2"/>
      <c r="EYV7856" s="2"/>
      <c r="EYW7856" s="2"/>
      <c r="EYX7856" s="2"/>
      <c r="EYY7856" s="2"/>
      <c r="EYZ7856" s="2"/>
      <c r="EZA7856" s="2"/>
      <c r="EZB7856" s="2"/>
      <c r="EZC7856" s="2"/>
      <c r="EZD7856" s="2"/>
      <c r="EZE7856" s="2"/>
      <c r="EZF7856" s="2"/>
      <c r="EZG7856" s="2"/>
      <c r="EZH7856" s="2"/>
      <c r="EZI7856" s="2"/>
      <c r="EZJ7856" s="2"/>
      <c r="EZK7856" s="2"/>
      <c r="EZL7856" s="2"/>
      <c r="EZM7856" s="2"/>
      <c r="EZN7856" s="2"/>
      <c r="EZO7856" s="2"/>
      <c r="EZP7856" s="2"/>
      <c r="EZQ7856" s="2"/>
      <c r="EZR7856" s="2"/>
      <c r="EZS7856" s="2"/>
      <c r="EZT7856" s="2"/>
      <c r="EZU7856" s="2"/>
      <c r="EZV7856" s="2"/>
      <c r="EZW7856" s="2"/>
      <c r="EZX7856" s="2"/>
      <c r="EZY7856" s="2"/>
      <c r="EZZ7856" s="2"/>
      <c r="FAA7856" s="2"/>
      <c r="FAB7856" s="2"/>
      <c r="FAC7856" s="2"/>
      <c r="FAD7856" s="2"/>
      <c r="FAE7856" s="2"/>
      <c r="FAF7856" s="2"/>
      <c r="FAG7856" s="2"/>
      <c r="FAH7856" s="2"/>
      <c r="FAI7856" s="2"/>
      <c r="FAJ7856" s="2"/>
      <c r="FAK7856" s="2"/>
      <c r="FAL7856" s="2"/>
      <c r="FAM7856" s="2"/>
      <c r="FAN7856" s="2"/>
      <c r="FAO7856" s="2"/>
      <c r="FAP7856" s="2"/>
      <c r="FAQ7856" s="2"/>
      <c r="FAR7856" s="2"/>
      <c r="FAS7856" s="2"/>
      <c r="FAT7856" s="2"/>
      <c r="FAU7856" s="2"/>
      <c r="FAV7856" s="2"/>
      <c r="FAW7856" s="2"/>
      <c r="FAX7856" s="2"/>
      <c r="FAY7856" s="2"/>
      <c r="FAZ7856" s="2"/>
      <c r="FBA7856" s="2"/>
      <c r="FBB7856" s="2"/>
      <c r="FBC7856" s="2"/>
      <c r="FBD7856" s="2"/>
      <c r="FBE7856" s="2"/>
      <c r="FBF7856" s="2"/>
      <c r="FBG7856" s="2"/>
      <c r="FBH7856" s="2"/>
      <c r="FBI7856" s="2"/>
      <c r="FBJ7856" s="2"/>
      <c r="FBK7856" s="2"/>
      <c r="FBL7856" s="2"/>
      <c r="FBM7856" s="2"/>
      <c r="FBN7856" s="2"/>
      <c r="FBO7856" s="2"/>
      <c r="FBP7856" s="2"/>
      <c r="FBQ7856" s="2"/>
      <c r="FBR7856" s="2"/>
      <c r="FBS7856" s="2"/>
      <c r="FBT7856" s="2"/>
      <c r="FBU7856" s="2"/>
      <c r="FBV7856" s="2"/>
      <c r="FBW7856" s="2"/>
      <c r="FBX7856" s="2"/>
      <c r="FBY7856" s="2"/>
      <c r="FBZ7856" s="2"/>
      <c r="FCA7856" s="2"/>
      <c r="FCB7856" s="2"/>
      <c r="FCC7856" s="2"/>
      <c r="FCD7856" s="2"/>
      <c r="FCE7856" s="2"/>
      <c r="FCF7856" s="2"/>
      <c r="FCG7856" s="2"/>
      <c r="FCH7856" s="2"/>
      <c r="FCI7856" s="2"/>
      <c r="FCJ7856" s="2"/>
      <c r="FCK7856" s="2"/>
      <c r="FCL7856" s="2"/>
      <c r="FCM7856" s="2"/>
      <c r="FCN7856" s="2"/>
      <c r="FCO7856" s="2"/>
      <c r="FCP7856" s="2"/>
      <c r="FCQ7856" s="2"/>
      <c r="FCR7856" s="2"/>
      <c r="FCS7856" s="2"/>
      <c r="FCT7856" s="2"/>
      <c r="FCU7856" s="2"/>
      <c r="FCV7856" s="2"/>
      <c r="FCW7856" s="2"/>
      <c r="FCX7856" s="2"/>
      <c r="FCY7856" s="2"/>
      <c r="FCZ7856" s="2"/>
      <c r="FDA7856" s="2"/>
      <c r="FDB7856" s="2"/>
      <c r="FDC7856" s="2"/>
      <c r="FDD7856" s="2"/>
      <c r="FDE7856" s="2"/>
      <c r="FDF7856" s="2"/>
      <c r="FDG7856" s="2"/>
      <c r="FDH7856" s="2"/>
      <c r="FDI7856" s="2"/>
      <c r="FDJ7856" s="2"/>
      <c r="FDK7856" s="2"/>
      <c r="FDL7856" s="2"/>
      <c r="FDM7856" s="2"/>
      <c r="FDN7856" s="2"/>
      <c r="FDO7856" s="2"/>
      <c r="FDP7856" s="2"/>
      <c r="FDQ7856" s="2"/>
      <c r="FDR7856" s="2"/>
      <c r="FDS7856" s="2"/>
      <c r="FDT7856" s="2"/>
      <c r="FDU7856" s="2"/>
      <c r="FDV7856" s="2"/>
      <c r="FDW7856" s="2"/>
      <c r="FDX7856" s="2"/>
      <c r="FDY7856" s="2"/>
      <c r="FDZ7856" s="2"/>
      <c r="FEA7856" s="2"/>
      <c r="FEB7856" s="2"/>
      <c r="FEC7856" s="2"/>
      <c r="FED7856" s="2"/>
      <c r="FEE7856" s="2"/>
      <c r="FEF7856" s="2"/>
      <c r="FEG7856" s="2"/>
      <c r="FEH7856" s="2"/>
      <c r="FEI7856" s="2"/>
      <c r="FEJ7856" s="2"/>
      <c r="FEK7856" s="2"/>
      <c r="FEL7856" s="2"/>
      <c r="FEM7856" s="2"/>
      <c r="FEN7856" s="2"/>
      <c r="FEO7856" s="2"/>
      <c r="FEP7856" s="2"/>
      <c r="FEQ7856" s="2"/>
      <c r="FER7856" s="2"/>
      <c r="FES7856" s="2"/>
      <c r="FET7856" s="2"/>
      <c r="FEU7856" s="2"/>
      <c r="FEV7856" s="2"/>
      <c r="FEW7856" s="2"/>
      <c r="FEX7856" s="2"/>
      <c r="FEY7856" s="2"/>
      <c r="FEZ7856" s="2"/>
      <c r="FFA7856" s="2"/>
      <c r="FFB7856" s="2"/>
      <c r="FFC7856" s="2"/>
      <c r="FFD7856" s="2"/>
      <c r="FFE7856" s="2"/>
      <c r="FFF7856" s="2"/>
      <c r="FFG7856" s="2"/>
      <c r="FFH7856" s="2"/>
      <c r="FFI7856" s="2"/>
      <c r="FFJ7856" s="2"/>
      <c r="FFK7856" s="2"/>
      <c r="FFL7856" s="2"/>
      <c r="FFM7856" s="2"/>
      <c r="FFN7856" s="2"/>
      <c r="FFO7856" s="2"/>
      <c r="FFP7856" s="2"/>
      <c r="FFQ7856" s="2"/>
      <c r="FFR7856" s="2"/>
      <c r="FFS7856" s="2"/>
      <c r="FFT7856" s="2"/>
      <c r="FFU7856" s="2"/>
      <c r="FFV7856" s="2"/>
      <c r="FFW7856" s="2"/>
      <c r="FFX7856" s="2"/>
      <c r="FFY7856" s="2"/>
      <c r="FFZ7856" s="2"/>
      <c r="FGA7856" s="2"/>
      <c r="FGB7856" s="2"/>
      <c r="FGC7856" s="2"/>
      <c r="FGD7856" s="2"/>
      <c r="FGE7856" s="2"/>
      <c r="FGF7856" s="2"/>
      <c r="FGG7856" s="2"/>
      <c r="FGH7856" s="2"/>
      <c r="FGI7856" s="2"/>
      <c r="FGJ7856" s="2"/>
      <c r="FGK7856" s="2"/>
      <c r="FGL7856" s="2"/>
      <c r="FGM7856" s="2"/>
      <c r="FGN7856" s="2"/>
      <c r="FGO7856" s="2"/>
      <c r="FGP7856" s="2"/>
      <c r="FGQ7856" s="2"/>
      <c r="FGR7856" s="2"/>
      <c r="FGS7856" s="2"/>
      <c r="FGT7856" s="2"/>
      <c r="FGU7856" s="2"/>
      <c r="FGV7856" s="2"/>
      <c r="FGW7856" s="2"/>
      <c r="FGX7856" s="2"/>
      <c r="FGY7856" s="2"/>
      <c r="FGZ7856" s="2"/>
      <c r="FHA7856" s="2"/>
      <c r="FHB7856" s="2"/>
      <c r="FHC7856" s="2"/>
      <c r="FHD7856" s="2"/>
      <c r="FHE7856" s="2"/>
      <c r="FHF7856" s="2"/>
      <c r="FHG7856" s="2"/>
      <c r="FHH7856" s="2"/>
      <c r="FHI7856" s="2"/>
      <c r="FHJ7856" s="2"/>
      <c r="FHK7856" s="2"/>
      <c r="FHL7856" s="2"/>
      <c r="FHM7856" s="2"/>
      <c r="FHN7856" s="2"/>
      <c r="FHO7856" s="2"/>
      <c r="FHP7856" s="2"/>
      <c r="FHQ7856" s="2"/>
      <c r="FHR7856" s="2"/>
      <c r="FHS7856" s="2"/>
      <c r="FHT7856" s="2"/>
      <c r="FHU7856" s="2"/>
      <c r="FHV7856" s="2"/>
      <c r="FHW7856" s="2"/>
      <c r="FHX7856" s="2"/>
      <c r="FHY7856" s="2"/>
      <c r="FHZ7856" s="2"/>
      <c r="FIA7856" s="2"/>
      <c r="FIB7856" s="2"/>
      <c r="FIC7856" s="2"/>
      <c r="FID7856" s="2"/>
      <c r="FIE7856" s="2"/>
      <c r="FIF7856" s="2"/>
      <c r="FIG7856" s="2"/>
      <c r="FIH7856" s="2"/>
      <c r="FII7856" s="2"/>
      <c r="FIJ7856" s="2"/>
      <c r="FIK7856" s="2"/>
      <c r="FIL7856" s="2"/>
      <c r="FIM7856" s="2"/>
      <c r="FIN7856" s="2"/>
      <c r="FIO7856" s="2"/>
      <c r="FIP7856" s="2"/>
      <c r="FIQ7856" s="2"/>
      <c r="FIR7856" s="2"/>
      <c r="FIS7856" s="2"/>
      <c r="FIT7856" s="2"/>
      <c r="FIU7856" s="2"/>
      <c r="FIV7856" s="2"/>
      <c r="FIW7856" s="2"/>
      <c r="FIX7856" s="2"/>
      <c r="FIY7856" s="2"/>
      <c r="FIZ7856" s="2"/>
      <c r="FJA7856" s="2"/>
      <c r="FJB7856" s="2"/>
      <c r="FJC7856" s="2"/>
      <c r="FJD7856" s="2"/>
      <c r="FJE7856" s="2"/>
      <c r="FJF7856" s="2"/>
      <c r="FJG7856" s="2"/>
      <c r="FJH7856" s="2"/>
      <c r="FJI7856" s="2"/>
      <c r="FJJ7856" s="2"/>
      <c r="FJK7856" s="2"/>
      <c r="FJL7856" s="2"/>
      <c r="FJM7856" s="2"/>
      <c r="FJN7856" s="2"/>
      <c r="FJO7856" s="2"/>
      <c r="FJP7856" s="2"/>
      <c r="FJQ7856" s="2"/>
      <c r="FJR7856" s="2"/>
      <c r="FJS7856" s="2"/>
      <c r="FJT7856" s="2"/>
      <c r="FJU7856" s="2"/>
      <c r="FJV7856" s="2"/>
      <c r="FJW7856" s="2"/>
      <c r="FJX7856" s="2"/>
      <c r="FJY7856" s="2"/>
      <c r="FJZ7856" s="2"/>
      <c r="FKA7856" s="2"/>
      <c r="FKB7856" s="2"/>
      <c r="FKC7856" s="2"/>
      <c r="FKD7856" s="2"/>
      <c r="FKE7856" s="2"/>
      <c r="FKF7856" s="2"/>
      <c r="FKG7856" s="2"/>
      <c r="FKH7856" s="2"/>
      <c r="FKI7856" s="2"/>
      <c r="FKJ7856" s="2"/>
      <c r="FKK7856" s="2"/>
      <c r="FKL7856" s="2"/>
      <c r="FKM7856" s="2"/>
      <c r="FKN7856" s="2"/>
      <c r="FKO7856" s="2"/>
      <c r="FKP7856" s="2"/>
      <c r="FKQ7856" s="2"/>
      <c r="FKR7856" s="2"/>
      <c r="FKS7856" s="2"/>
      <c r="FKT7856" s="2"/>
      <c r="FKU7856" s="2"/>
      <c r="FKV7856" s="2"/>
      <c r="FKW7856" s="2"/>
      <c r="FKX7856" s="2"/>
      <c r="FKY7856" s="2"/>
      <c r="FKZ7856" s="2"/>
      <c r="FLA7856" s="2"/>
      <c r="FLB7856" s="2"/>
      <c r="FLC7856" s="2"/>
      <c r="FLD7856" s="2"/>
      <c r="FLE7856" s="2"/>
      <c r="FLF7856" s="2"/>
      <c r="FLG7856" s="2"/>
      <c r="FLH7856" s="2"/>
      <c r="FLI7856" s="2"/>
      <c r="FLJ7856" s="2"/>
      <c r="FLK7856" s="2"/>
      <c r="FLL7856" s="2"/>
      <c r="FLM7856" s="2"/>
      <c r="FLN7856" s="2"/>
      <c r="FLO7856" s="2"/>
      <c r="FLP7856" s="2"/>
      <c r="FLQ7856" s="2"/>
      <c r="FLR7856" s="2"/>
      <c r="FLS7856" s="2"/>
      <c r="FLT7856" s="2"/>
      <c r="FLU7856" s="2"/>
      <c r="FLV7856" s="2"/>
      <c r="FLW7856" s="2"/>
      <c r="FLX7856" s="2"/>
      <c r="FLY7856" s="2"/>
      <c r="FLZ7856" s="2"/>
      <c r="FMA7856" s="2"/>
      <c r="FMB7856" s="2"/>
      <c r="FMC7856" s="2"/>
      <c r="FMD7856" s="2"/>
      <c r="FME7856" s="2"/>
      <c r="FMF7856" s="2"/>
      <c r="FMG7856" s="2"/>
      <c r="FMH7856" s="2"/>
      <c r="FMI7856" s="2"/>
      <c r="FMJ7856" s="2"/>
      <c r="FMK7856" s="2"/>
      <c r="FML7856" s="2"/>
      <c r="FMM7856" s="2"/>
      <c r="FMN7856" s="2"/>
      <c r="FMO7856" s="2"/>
      <c r="FMP7856" s="2"/>
      <c r="FMQ7856" s="2"/>
      <c r="FMR7856" s="2"/>
      <c r="FMS7856" s="2"/>
      <c r="FMT7856" s="2"/>
      <c r="FMU7856" s="2"/>
      <c r="FMV7856" s="2"/>
      <c r="FMW7856" s="2"/>
      <c r="FMX7856" s="2"/>
      <c r="FMY7856" s="2"/>
      <c r="FMZ7856" s="2"/>
      <c r="FNA7856" s="2"/>
      <c r="FNB7856" s="2"/>
      <c r="FNC7856" s="2"/>
      <c r="FND7856" s="2"/>
      <c r="FNE7856" s="2"/>
      <c r="FNF7856" s="2"/>
      <c r="FNG7856" s="2"/>
      <c r="FNH7856" s="2"/>
      <c r="FNI7856" s="2"/>
      <c r="FNJ7856" s="2"/>
      <c r="FNK7856" s="2"/>
      <c r="FNL7856" s="2"/>
      <c r="FNM7856" s="2"/>
      <c r="FNN7856" s="2"/>
      <c r="FNO7856" s="2"/>
      <c r="FNP7856" s="2"/>
      <c r="FNQ7856" s="2"/>
      <c r="FNR7856" s="2"/>
      <c r="FNS7856" s="2"/>
      <c r="FNT7856" s="2"/>
      <c r="FNU7856" s="2"/>
      <c r="FNV7856" s="2"/>
      <c r="FNW7856" s="2"/>
      <c r="FNX7856" s="2"/>
      <c r="FNY7856" s="2"/>
      <c r="FNZ7856" s="2"/>
      <c r="FOA7856" s="2"/>
      <c r="FOB7856" s="2"/>
      <c r="FOC7856" s="2"/>
      <c r="FOD7856" s="2"/>
      <c r="FOE7856" s="2"/>
      <c r="FOF7856" s="2"/>
      <c r="FOG7856" s="2"/>
      <c r="FOH7856" s="2"/>
      <c r="FOI7856" s="2"/>
      <c r="FOJ7856" s="2"/>
      <c r="FOK7856" s="2"/>
      <c r="FOL7856" s="2"/>
      <c r="FOM7856" s="2"/>
      <c r="FON7856" s="2"/>
      <c r="FOO7856" s="2"/>
      <c r="FOP7856" s="2"/>
      <c r="FOQ7856" s="2"/>
      <c r="FOR7856" s="2"/>
      <c r="FOS7856" s="2"/>
      <c r="FOT7856" s="2"/>
      <c r="FOU7856" s="2"/>
      <c r="FOV7856" s="2"/>
      <c r="FOW7856" s="2"/>
      <c r="FOX7856" s="2"/>
      <c r="FOY7856" s="2"/>
      <c r="FOZ7856" s="2"/>
      <c r="FPA7856" s="2"/>
      <c r="FPB7856" s="2"/>
      <c r="FPC7856" s="2"/>
      <c r="FPD7856" s="2"/>
      <c r="FPE7856" s="2"/>
      <c r="FPF7856" s="2"/>
      <c r="FPG7856" s="2"/>
      <c r="FPH7856" s="2"/>
      <c r="FPI7856" s="2"/>
      <c r="FPJ7856" s="2"/>
      <c r="FPK7856" s="2"/>
      <c r="FPL7856" s="2"/>
      <c r="FPM7856" s="2"/>
      <c r="FPN7856" s="2"/>
      <c r="FPO7856" s="2"/>
      <c r="FPP7856" s="2"/>
      <c r="FPQ7856" s="2"/>
      <c r="FPR7856" s="2"/>
      <c r="FPS7856" s="2"/>
      <c r="FPT7856" s="2"/>
      <c r="FPU7856" s="2"/>
      <c r="FPV7856" s="2"/>
      <c r="FPW7856" s="2"/>
      <c r="FPX7856" s="2"/>
      <c r="FPY7856" s="2"/>
      <c r="FPZ7856" s="2"/>
      <c r="FQA7856" s="2"/>
      <c r="FQB7856" s="2"/>
      <c r="FQC7856" s="2"/>
      <c r="FQD7856" s="2"/>
      <c r="FQE7856" s="2"/>
      <c r="FQF7856" s="2"/>
      <c r="FQG7856" s="2"/>
      <c r="FQH7856" s="2"/>
      <c r="FQI7856" s="2"/>
      <c r="FQJ7856" s="2"/>
      <c r="FQK7856" s="2"/>
      <c r="FQL7856" s="2"/>
      <c r="FQM7856" s="2"/>
      <c r="FQN7856" s="2"/>
      <c r="FQO7856" s="2"/>
      <c r="FQP7856" s="2"/>
      <c r="FQQ7856" s="2"/>
      <c r="FQR7856" s="2"/>
      <c r="FQS7856" s="2"/>
      <c r="FQT7856" s="2"/>
      <c r="FQU7856" s="2"/>
      <c r="FQV7856" s="2"/>
      <c r="FQW7856" s="2"/>
      <c r="FQX7856" s="2"/>
      <c r="FQY7856" s="2"/>
      <c r="FQZ7856" s="2"/>
      <c r="FRA7856" s="2"/>
      <c r="FRB7856" s="2"/>
      <c r="FRC7856" s="2"/>
      <c r="FRD7856" s="2"/>
      <c r="FRE7856" s="2"/>
      <c r="FRF7856" s="2"/>
      <c r="FRG7856" s="2"/>
      <c r="FRH7856" s="2"/>
      <c r="FRI7856" s="2"/>
      <c r="FRJ7856" s="2"/>
      <c r="FRK7856" s="2"/>
      <c r="FRL7856" s="2"/>
      <c r="FRM7856" s="2"/>
      <c r="FRN7856" s="2"/>
      <c r="FRO7856" s="2"/>
      <c r="FRP7856" s="2"/>
      <c r="FRQ7856" s="2"/>
      <c r="FRR7856" s="2"/>
      <c r="FRS7856" s="2"/>
      <c r="FRT7856" s="2"/>
      <c r="FRU7856" s="2"/>
      <c r="FRV7856" s="2"/>
      <c r="FRW7856" s="2"/>
      <c r="FRX7856" s="2"/>
      <c r="FRY7856" s="2"/>
      <c r="FRZ7856" s="2"/>
      <c r="FSA7856" s="2"/>
      <c r="FSB7856" s="2"/>
      <c r="FSC7856" s="2"/>
      <c r="FSD7856" s="2"/>
      <c r="FSE7856" s="2"/>
      <c r="FSF7856" s="2"/>
      <c r="FSG7856" s="2"/>
      <c r="FSH7856" s="2"/>
      <c r="FSI7856" s="2"/>
      <c r="FSJ7856" s="2"/>
      <c r="FSK7856" s="2"/>
      <c r="FSL7856" s="2"/>
      <c r="FSM7856" s="2"/>
      <c r="FSN7856" s="2"/>
      <c r="FSO7856" s="2"/>
      <c r="FSP7856" s="2"/>
      <c r="FSQ7856" s="2"/>
      <c r="FSR7856" s="2"/>
      <c r="FSS7856" s="2"/>
      <c r="FST7856" s="2"/>
      <c r="FSU7856" s="2"/>
      <c r="FSV7856" s="2"/>
      <c r="FSW7856" s="2"/>
      <c r="FSX7856" s="2"/>
      <c r="FSY7856" s="2"/>
      <c r="FSZ7856" s="2"/>
      <c r="FTA7856" s="2"/>
      <c r="FTB7856" s="2"/>
      <c r="FTC7856" s="2"/>
      <c r="FTD7856" s="2"/>
      <c r="FTE7856" s="2"/>
      <c r="FTF7856" s="2"/>
      <c r="FTG7856" s="2"/>
      <c r="FTH7856" s="2"/>
      <c r="FTI7856" s="2"/>
      <c r="FTJ7856" s="2"/>
      <c r="FTK7856" s="2"/>
      <c r="FTL7856" s="2"/>
      <c r="FTM7856" s="2"/>
      <c r="FTN7856" s="2"/>
      <c r="FTO7856" s="2"/>
      <c r="FTP7856" s="2"/>
      <c r="FTQ7856" s="2"/>
      <c r="FTR7856" s="2"/>
      <c r="FTS7856" s="2"/>
      <c r="FTT7856" s="2"/>
      <c r="FTU7856" s="2"/>
      <c r="FTV7856" s="2"/>
      <c r="FTW7856" s="2"/>
      <c r="FTX7856" s="2"/>
      <c r="FTY7856" s="2"/>
      <c r="FTZ7856" s="2"/>
      <c r="FUA7856" s="2"/>
      <c r="FUB7856" s="2"/>
      <c r="FUC7856" s="2"/>
      <c r="FUD7856" s="2"/>
      <c r="FUE7856" s="2"/>
      <c r="FUF7856" s="2"/>
      <c r="FUG7856" s="2"/>
      <c r="FUH7856" s="2"/>
      <c r="FUI7856" s="2"/>
      <c r="FUJ7856" s="2"/>
      <c r="FUK7856" s="2"/>
      <c r="FUL7856" s="2"/>
      <c r="FUM7856" s="2"/>
      <c r="FUN7856" s="2"/>
      <c r="FUO7856" s="2"/>
      <c r="FUP7856" s="2"/>
      <c r="FUQ7856" s="2"/>
      <c r="FUR7856" s="2"/>
      <c r="FUS7856" s="2"/>
      <c r="FUT7856" s="2"/>
      <c r="FUU7856" s="2"/>
      <c r="FUV7856" s="2"/>
      <c r="FUW7856" s="2"/>
      <c r="FUX7856" s="2"/>
      <c r="FUY7856" s="2"/>
      <c r="FUZ7856" s="2"/>
      <c r="FVA7856" s="2"/>
      <c r="FVB7856" s="2"/>
      <c r="FVC7856" s="2"/>
      <c r="FVD7856" s="2"/>
      <c r="FVE7856" s="2"/>
      <c r="FVF7856" s="2"/>
      <c r="FVG7856" s="2"/>
      <c r="FVH7856" s="2"/>
      <c r="FVI7856" s="2"/>
      <c r="FVJ7856" s="2"/>
      <c r="FVK7856" s="2"/>
      <c r="FVL7856" s="2"/>
      <c r="FVM7856" s="2"/>
      <c r="FVN7856" s="2"/>
      <c r="FVO7856" s="2"/>
      <c r="FVP7856" s="2"/>
      <c r="FVQ7856" s="2"/>
      <c r="FVR7856" s="2"/>
      <c r="FVS7856" s="2"/>
      <c r="FVT7856" s="2"/>
      <c r="FVU7856" s="2"/>
      <c r="FVV7856" s="2"/>
      <c r="FVW7856" s="2"/>
      <c r="FVX7856" s="2"/>
      <c r="FVY7856" s="2"/>
      <c r="FVZ7856" s="2"/>
      <c r="FWA7856" s="2"/>
      <c r="FWB7856" s="2"/>
      <c r="FWC7856" s="2"/>
      <c r="FWD7856" s="2"/>
      <c r="FWE7856" s="2"/>
      <c r="FWF7856" s="2"/>
      <c r="FWG7856" s="2"/>
      <c r="FWH7856" s="2"/>
      <c r="FWI7856" s="2"/>
      <c r="FWJ7856" s="2"/>
      <c r="FWK7856" s="2"/>
      <c r="FWL7856" s="2"/>
      <c r="FWM7856" s="2"/>
      <c r="FWN7856" s="2"/>
      <c r="FWO7856" s="2"/>
      <c r="FWP7856" s="2"/>
      <c r="FWQ7856" s="2"/>
      <c r="FWR7856" s="2"/>
      <c r="FWS7856" s="2"/>
      <c r="FWT7856" s="2"/>
      <c r="FWU7856" s="2"/>
      <c r="FWV7856" s="2"/>
      <c r="FWW7856" s="2"/>
      <c r="FWX7856" s="2"/>
      <c r="FWY7856" s="2"/>
      <c r="FWZ7856" s="2"/>
      <c r="FXA7856" s="2"/>
      <c r="FXB7856" s="2"/>
      <c r="FXC7856" s="2"/>
      <c r="FXD7856" s="2"/>
      <c r="FXE7856" s="2"/>
      <c r="FXF7856" s="2"/>
      <c r="FXG7856" s="2"/>
      <c r="FXH7856" s="2"/>
      <c r="FXI7856" s="2"/>
      <c r="FXJ7856" s="2"/>
      <c r="FXK7856" s="2"/>
      <c r="FXL7856" s="2"/>
      <c r="FXM7856" s="2"/>
      <c r="FXN7856" s="2"/>
      <c r="FXO7856" s="2"/>
      <c r="FXP7856" s="2"/>
      <c r="FXQ7856" s="2"/>
      <c r="FXR7856" s="2"/>
      <c r="FXS7856" s="2"/>
      <c r="FXT7856" s="2"/>
      <c r="FXU7856" s="2"/>
      <c r="FXV7856" s="2"/>
      <c r="FXW7856" s="2"/>
      <c r="FXX7856" s="2"/>
      <c r="FXY7856" s="2"/>
      <c r="FXZ7856" s="2"/>
      <c r="FYA7856" s="2"/>
      <c r="FYB7856" s="2"/>
      <c r="FYC7856" s="2"/>
      <c r="FYD7856" s="2"/>
      <c r="FYE7856" s="2"/>
      <c r="FYF7856" s="2"/>
      <c r="FYG7856" s="2"/>
      <c r="FYH7856" s="2"/>
      <c r="FYI7856" s="2"/>
      <c r="FYJ7856" s="2"/>
      <c r="FYK7856" s="2"/>
      <c r="FYL7856" s="2"/>
      <c r="FYM7856" s="2"/>
      <c r="FYN7856" s="2"/>
      <c r="FYO7856" s="2"/>
      <c r="FYP7856" s="2"/>
      <c r="FYQ7856" s="2"/>
      <c r="FYR7856" s="2"/>
      <c r="FYS7856" s="2"/>
      <c r="FYT7856" s="2"/>
      <c r="FYU7856" s="2"/>
      <c r="FYV7856" s="2"/>
      <c r="FYW7856" s="2"/>
      <c r="FYX7856" s="2"/>
      <c r="FYY7856" s="2"/>
      <c r="FYZ7856" s="2"/>
      <c r="FZA7856" s="2"/>
      <c r="FZB7856" s="2"/>
      <c r="FZC7856" s="2"/>
      <c r="FZD7856" s="2"/>
      <c r="FZE7856" s="2"/>
      <c r="FZF7856" s="2"/>
      <c r="FZG7856" s="2"/>
      <c r="FZH7856" s="2"/>
      <c r="FZI7856" s="2"/>
      <c r="FZJ7856" s="2"/>
      <c r="FZK7856" s="2"/>
      <c r="FZL7856" s="2"/>
      <c r="FZM7856" s="2"/>
      <c r="FZN7856" s="2"/>
      <c r="FZO7856" s="2"/>
      <c r="FZP7856" s="2"/>
      <c r="FZQ7856" s="2"/>
      <c r="FZR7856" s="2"/>
      <c r="FZS7856" s="2"/>
      <c r="FZT7856" s="2"/>
      <c r="FZU7856" s="2"/>
      <c r="FZV7856" s="2"/>
      <c r="FZW7856" s="2"/>
      <c r="FZX7856" s="2"/>
      <c r="FZY7856" s="2"/>
      <c r="FZZ7856" s="2"/>
      <c r="GAA7856" s="2"/>
      <c r="GAB7856" s="2"/>
      <c r="GAC7856" s="2"/>
      <c r="GAD7856" s="2"/>
      <c r="GAE7856" s="2"/>
      <c r="GAF7856" s="2"/>
      <c r="GAG7856" s="2"/>
      <c r="GAH7856" s="2"/>
      <c r="GAI7856" s="2"/>
      <c r="GAJ7856" s="2"/>
      <c r="GAK7856" s="2"/>
      <c r="GAL7856" s="2"/>
      <c r="GAM7856" s="2"/>
      <c r="GAN7856" s="2"/>
      <c r="GAO7856" s="2"/>
      <c r="GAP7856" s="2"/>
      <c r="GAQ7856" s="2"/>
      <c r="GAR7856" s="2"/>
      <c r="GAS7856" s="2"/>
      <c r="GAT7856" s="2"/>
      <c r="GAU7856" s="2"/>
      <c r="GAV7856" s="2"/>
      <c r="GAW7856" s="2"/>
      <c r="GAX7856" s="2"/>
      <c r="GAY7856" s="2"/>
      <c r="GAZ7856" s="2"/>
      <c r="GBA7856" s="2"/>
      <c r="GBB7856" s="2"/>
      <c r="GBC7856" s="2"/>
      <c r="GBD7856" s="2"/>
      <c r="GBE7856" s="2"/>
      <c r="GBF7856" s="2"/>
      <c r="GBG7856" s="2"/>
      <c r="GBH7856" s="2"/>
      <c r="GBI7856" s="2"/>
      <c r="GBJ7856" s="2"/>
      <c r="GBK7856" s="2"/>
      <c r="GBL7856" s="2"/>
      <c r="GBM7856" s="2"/>
      <c r="GBN7856" s="2"/>
      <c r="GBO7856" s="2"/>
      <c r="GBP7856" s="2"/>
      <c r="GBQ7856" s="2"/>
      <c r="GBR7856" s="2"/>
      <c r="GBS7856" s="2"/>
      <c r="GBT7856" s="2"/>
      <c r="GBU7856" s="2"/>
      <c r="GBV7856" s="2"/>
      <c r="GBW7856" s="2"/>
      <c r="GBX7856" s="2"/>
      <c r="GBY7856" s="2"/>
      <c r="GBZ7856" s="2"/>
      <c r="GCA7856" s="2"/>
      <c r="GCB7856" s="2"/>
      <c r="GCC7856" s="2"/>
      <c r="GCD7856" s="2"/>
      <c r="GCE7856" s="2"/>
      <c r="GCF7856" s="2"/>
      <c r="GCG7856" s="2"/>
      <c r="GCH7856" s="2"/>
      <c r="GCI7856" s="2"/>
      <c r="GCJ7856" s="2"/>
      <c r="GCK7856" s="2"/>
      <c r="GCL7856" s="2"/>
      <c r="GCM7856" s="2"/>
      <c r="GCN7856" s="2"/>
      <c r="GCO7856" s="2"/>
      <c r="GCP7856" s="2"/>
      <c r="GCQ7856" s="2"/>
      <c r="GCR7856" s="2"/>
      <c r="GCS7856" s="2"/>
      <c r="GCT7856" s="2"/>
      <c r="GCU7856" s="2"/>
      <c r="GCV7856" s="2"/>
      <c r="GCW7856" s="2"/>
      <c r="GCX7856" s="2"/>
      <c r="GCY7856" s="2"/>
      <c r="GCZ7856" s="2"/>
      <c r="GDA7856" s="2"/>
      <c r="GDB7856" s="2"/>
      <c r="GDC7856" s="2"/>
      <c r="GDD7856" s="2"/>
      <c r="GDE7856" s="2"/>
      <c r="GDF7856" s="2"/>
      <c r="GDG7856" s="2"/>
      <c r="GDH7856" s="2"/>
      <c r="GDI7856" s="2"/>
      <c r="GDJ7856" s="2"/>
      <c r="GDK7856" s="2"/>
      <c r="GDL7856" s="2"/>
      <c r="GDM7856" s="2"/>
      <c r="GDN7856" s="2"/>
      <c r="GDO7856" s="2"/>
      <c r="GDP7856" s="2"/>
      <c r="GDQ7856" s="2"/>
      <c r="GDR7856" s="2"/>
      <c r="GDS7856" s="2"/>
      <c r="GDT7856" s="2"/>
      <c r="GDU7856" s="2"/>
      <c r="GDV7856" s="2"/>
      <c r="GDW7856" s="2"/>
      <c r="GDX7856" s="2"/>
      <c r="GDY7856" s="2"/>
      <c r="GDZ7856" s="2"/>
      <c r="GEA7856" s="2"/>
      <c r="GEB7856" s="2"/>
      <c r="GEC7856" s="2"/>
      <c r="GED7856" s="2"/>
      <c r="GEE7856" s="2"/>
      <c r="GEF7856" s="2"/>
      <c r="GEG7856" s="2"/>
      <c r="GEH7856" s="2"/>
      <c r="GEI7856" s="2"/>
      <c r="GEJ7856" s="2"/>
      <c r="GEK7856" s="2"/>
      <c r="GEL7856" s="2"/>
      <c r="GEM7856" s="2"/>
      <c r="GEN7856" s="2"/>
      <c r="GEO7856" s="2"/>
      <c r="GEP7856" s="2"/>
      <c r="GEQ7856" s="2"/>
      <c r="GER7856" s="2"/>
      <c r="GES7856" s="2"/>
      <c r="GET7856" s="2"/>
      <c r="GEU7856" s="2"/>
      <c r="GEV7856" s="2"/>
      <c r="GEW7856" s="2"/>
      <c r="GEX7856" s="2"/>
      <c r="GEY7856" s="2"/>
      <c r="GEZ7856" s="2"/>
      <c r="GFA7856" s="2"/>
      <c r="GFB7856" s="2"/>
      <c r="GFC7856" s="2"/>
      <c r="GFD7856" s="2"/>
      <c r="GFE7856" s="2"/>
      <c r="GFF7856" s="2"/>
      <c r="GFG7856" s="2"/>
      <c r="GFH7856" s="2"/>
      <c r="GFI7856" s="2"/>
      <c r="GFJ7856" s="2"/>
      <c r="GFK7856" s="2"/>
      <c r="GFL7856" s="2"/>
      <c r="GFM7856" s="2"/>
      <c r="GFN7856" s="2"/>
      <c r="GFO7856" s="2"/>
      <c r="GFP7856" s="2"/>
      <c r="GFQ7856" s="2"/>
      <c r="GFR7856" s="2"/>
      <c r="GFS7856" s="2"/>
      <c r="GFT7856" s="2"/>
      <c r="GFU7856" s="2"/>
      <c r="GFV7856" s="2"/>
      <c r="GFW7856" s="2"/>
      <c r="GFX7856" s="2"/>
      <c r="GFY7856" s="2"/>
      <c r="GFZ7856" s="2"/>
      <c r="GGA7856" s="2"/>
      <c r="GGB7856" s="2"/>
      <c r="GGC7856" s="2"/>
      <c r="GGD7856" s="2"/>
      <c r="GGE7856" s="2"/>
      <c r="GGF7856" s="2"/>
      <c r="GGG7856" s="2"/>
      <c r="GGH7856" s="2"/>
      <c r="GGI7856" s="2"/>
      <c r="GGJ7856" s="2"/>
      <c r="GGK7856" s="2"/>
      <c r="GGL7856" s="2"/>
      <c r="GGM7856" s="2"/>
      <c r="GGN7856" s="2"/>
      <c r="GGO7856" s="2"/>
      <c r="GGP7856" s="2"/>
      <c r="GGQ7856" s="2"/>
      <c r="GGR7856" s="2"/>
      <c r="GGS7856" s="2"/>
      <c r="GGT7856" s="2"/>
      <c r="GGU7856" s="2"/>
      <c r="GGV7856" s="2"/>
      <c r="GGW7856" s="2"/>
      <c r="GGX7856" s="2"/>
      <c r="GGY7856" s="2"/>
      <c r="GGZ7856" s="2"/>
      <c r="GHA7856" s="2"/>
      <c r="GHB7856" s="2"/>
      <c r="GHC7856" s="2"/>
      <c r="GHD7856" s="2"/>
      <c r="GHE7856" s="2"/>
      <c r="GHF7856" s="2"/>
      <c r="GHG7856" s="2"/>
      <c r="GHH7856" s="2"/>
      <c r="GHI7856" s="2"/>
      <c r="GHJ7856" s="2"/>
      <c r="GHK7856" s="2"/>
      <c r="GHL7856" s="2"/>
      <c r="GHM7856" s="2"/>
      <c r="GHN7856" s="2"/>
      <c r="GHO7856" s="2"/>
      <c r="GHP7856" s="2"/>
      <c r="GHQ7856" s="2"/>
      <c r="GHR7856" s="2"/>
      <c r="GHS7856" s="2"/>
      <c r="GHT7856" s="2"/>
      <c r="GHU7856" s="2"/>
      <c r="GHV7856" s="2"/>
      <c r="GHW7856" s="2"/>
      <c r="GHX7856" s="2"/>
      <c r="GHY7856" s="2"/>
      <c r="GHZ7856" s="2"/>
      <c r="GIA7856" s="2"/>
      <c r="GIB7856" s="2"/>
      <c r="GIC7856" s="2"/>
      <c r="GID7856" s="2"/>
      <c r="GIE7856" s="2"/>
      <c r="GIF7856" s="2"/>
      <c r="GIG7856" s="2"/>
      <c r="GIH7856" s="2"/>
      <c r="GII7856" s="2"/>
      <c r="GIJ7856" s="2"/>
      <c r="GIK7856" s="2"/>
      <c r="GIL7856" s="2"/>
      <c r="GIM7856" s="2"/>
      <c r="GIN7856" s="2"/>
      <c r="GIO7856" s="2"/>
      <c r="GIP7856" s="2"/>
      <c r="GIQ7856" s="2"/>
      <c r="GIR7856" s="2"/>
      <c r="GIS7856" s="2"/>
      <c r="GIT7856" s="2"/>
      <c r="GIU7856" s="2"/>
      <c r="GIV7856" s="2"/>
      <c r="GIW7856" s="2"/>
      <c r="GIX7856" s="2"/>
      <c r="GIY7856" s="2"/>
      <c r="GIZ7856" s="2"/>
      <c r="GJA7856" s="2"/>
      <c r="GJB7856" s="2"/>
      <c r="GJC7856" s="2"/>
      <c r="GJD7856" s="2"/>
      <c r="GJE7856" s="2"/>
      <c r="GJF7856" s="2"/>
      <c r="GJG7856" s="2"/>
      <c r="GJH7856" s="2"/>
      <c r="GJI7856" s="2"/>
      <c r="GJJ7856" s="2"/>
      <c r="GJK7856" s="2"/>
      <c r="GJL7856" s="2"/>
      <c r="GJM7856" s="2"/>
      <c r="GJN7856" s="2"/>
      <c r="GJO7856" s="2"/>
      <c r="GJP7856" s="2"/>
      <c r="GJQ7856" s="2"/>
      <c r="GJR7856" s="2"/>
      <c r="GJS7856" s="2"/>
      <c r="GJT7856" s="2"/>
      <c r="GJU7856" s="2"/>
      <c r="GJV7856" s="2"/>
      <c r="GJW7856" s="2"/>
      <c r="GJX7856" s="2"/>
      <c r="GJY7856" s="2"/>
      <c r="GJZ7856" s="2"/>
      <c r="GKA7856" s="2"/>
      <c r="GKB7856" s="2"/>
      <c r="GKC7856" s="2"/>
      <c r="GKD7856" s="2"/>
      <c r="GKE7856" s="2"/>
      <c r="GKF7856" s="2"/>
      <c r="GKG7856" s="2"/>
      <c r="GKH7856" s="2"/>
      <c r="GKI7856" s="2"/>
      <c r="GKJ7856" s="2"/>
      <c r="GKK7856" s="2"/>
      <c r="GKL7856" s="2"/>
      <c r="GKM7856" s="2"/>
      <c r="GKN7856" s="2"/>
      <c r="GKO7856" s="2"/>
      <c r="GKP7856" s="2"/>
      <c r="GKQ7856" s="2"/>
      <c r="GKR7856" s="2"/>
      <c r="GKS7856" s="2"/>
      <c r="GKT7856" s="2"/>
      <c r="GKU7856" s="2"/>
      <c r="GKV7856" s="2"/>
      <c r="GKW7856" s="2"/>
      <c r="GKX7856" s="2"/>
      <c r="GKY7856" s="2"/>
      <c r="GKZ7856" s="2"/>
      <c r="GLA7856" s="2"/>
      <c r="GLB7856" s="2"/>
      <c r="GLC7856" s="2"/>
      <c r="GLD7856" s="2"/>
      <c r="GLE7856" s="2"/>
      <c r="GLF7856" s="2"/>
      <c r="GLG7856" s="2"/>
      <c r="GLH7856" s="2"/>
      <c r="GLI7856" s="2"/>
      <c r="GLJ7856" s="2"/>
      <c r="GLK7856" s="2"/>
      <c r="GLL7856" s="2"/>
      <c r="GLM7856" s="2"/>
      <c r="GLN7856" s="2"/>
      <c r="GLO7856" s="2"/>
      <c r="GLP7856" s="2"/>
      <c r="GLQ7856" s="2"/>
      <c r="GLR7856" s="2"/>
      <c r="GLS7856" s="2"/>
      <c r="GLT7856" s="2"/>
      <c r="GLU7856" s="2"/>
      <c r="GLV7856" s="2"/>
      <c r="GLW7856" s="2"/>
      <c r="GLX7856" s="2"/>
      <c r="GLY7856" s="2"/>
      <c r="GLZ7856" s="2"/>
      <c r="GMA7856" s="2"/>
      <c r="GMB7856" s="2"/>
      <c r="GMC7856" s="2"/>
      <c r="GMD7856" s="2"/>
      <c r="GME7856" s="2"/>
      <c r="GMF7856" s="2"/>
      <c r="GMG7856" s="2"/>
      <c r="GMH7856" s="2"/>
      <c r="GMI7856" s="2"/>
      <c r="GMJ7856" s="2"/>
      <c r="GMK7856" s="2"/>
      <c r="GML7856" s="2"/>
      <c r="GMM7856" s="2"/>
      <c r="GMN7856" s="2"/>
      <c r="GMO7856" s="2"/>
      <c r="GMP7856" s="2"/>
      <c r="GMQ7856" s="2"/>
      <c r="GMR7856" s="2"/>
      <c r="GMS7856" s="2"/>
      <c r="GMT7856" s="2"/>
      <c r="GMU7856" s="2"/>
      <c r="GMV7856" s="2"/>
      <c r="GMW7856" s="2"/>
      <c r="GMX7856" s="2"/>
      <c r="GMY7856" s="2"/>
      <c r="GMZ7856" s="2"/>
      <c r="GNA7856" s="2"/>
      <c r="GNB7856" s="2"/>
      <c r="GNC7856" s="2"/>
      <c r="GND7856" s="2"/>
      <c r="GNE7856" s="2"/>
      <c r="GNF7856" s="2"/>
      <c r="GNG7856" s="2"/>
      <c r="GNH7856" s="2"/>
      <c r="GNI7856" s="2"/>
      <c r="GNJ7856" s="2"/>
      <c r="GNK7856" s="2"/>
      <c r="GNL7856" s="2"/>
      <c r="GNM7856" s="2"/>
      <c r="GNN7856" s="2"/>
      <c r="GNO7856" s="2"/>
      <c r="GNP7856" s="2"/>
      <c r="GNQ7856" s="2"/>
      <c r="GNR7856" s="2"/>
      <c r="GNS7856" s="2"/>
      <c r="GNT7856" s="2"/>
      <c r="GNU7856" s="2"/>
      <c r="GNV7856" s="2"/>
      <c r="GNW7856" s="2"/>
      <c r="GNX7856" s="2"/>
      <c r="GNY7856" s="2"/>
      <c r="GNZ7856" s="2"/>
      <c r="GOA7856" s="2"/>
      <c r="GOB7856" s="2"/>
      <c r="GOC7856" s="2"/>
      <c r="GOD7856" s="2"/>
      <c r="GOE7856" s="2"/>
      <c r="GOF7856" s="2"/>
      <c r="GOG7856" s="2"/>
      <c r="GOH7856" s="2"/>
      <c r="GOI7856" s="2"/>
      <c r="GOJ7856" s="2"/>
      <c r="GOK7856" s="2"/>
      <c r="GOL7856" s="2"/>
      <c r="GOM7856" s="2"/>
      <c r="GON7856" s="2"/>
      <c r="GOO7856" s="2"/>
      <c r="GOP7856" s="2"/>
      <c r="GOQ7856" s="2"/>
      <c r="GOR7856" s="2"/>
      <c r="GOS7856" s="2"/>
      <c r="GOT7856" s="2"/>
      <c r="GOU7856" s="2"/>
      <c r="GOV7856" s="2"/>
      <c r="GOW7856" s="2"/>
      <c r="GOX7856" s="2"/>
      <c r="GOY7856" s="2"/>
      <c r="GOZ7856" s="2"/>
      <c r="GPA7856" s="2"/>
      <c r="GPB7856" s="2"/>
      <c r="GPC7856" s="2"/>
      <c r="GPD7856" s="2"/>
      <c r="GPE7856" s="2"/>
      <c r="GPF7856" s="2"/>
      <c r="GPG7856" s="2"/>
      <c r="GPH7856" s="2"/>
      <c r="GPI7856" s="2"/>
      <c r="GPJ7856" s="2"/>
      <c r="GPK7856" s="2"/>
      <c r="GPL7856" s="2"/>
      <c r="GPM7856" s="2"/>
      <c r="GPN7856" s="2"/>
      <c r="GPO7856" s="2"/>
      <c r="GPP7856" s="2"/>
      <c r="GPQ7856" s="2"/>
      <c r="GPR7856" s="2"/>
      <c r="GPS7856" s="2"/>
      <c r="GPT7856" s="2"/>
      <c r="GPU7856" s="2"/>
      <c r="GPV7856" s="2"/>
      <c r="GPW7856" s="2"/>
      <c r="GPX7856" s="2"/>
      <c r="GPY7856" s="2"/>
      <c r="GPZ7856" s="2"/>
      <c r="GQA7856" s="2"/>
      <c r="GQB7856" s="2"/>
      <c r="GQC7856" s="2"/>
      <c r="GQD7856" s="2"/>
      <c r="GQE7856" s="2"/>
      <c r="GQF7856" s="2"/>
      <c r="GQG7856" s="2"/>
      <c r="GQH7856" s="2"/>
      <c r="GQI7856" s="2"/>
      <c r="GQJ7856" s="2"/>
      <c r="GQK7856" s="2"/>
      <c r="GQL7856" s="2"/>
      <c r="GQM7856" s="2"/>
      <c r="GQN7856" s="2"/>
      <c r="GQO7856" s="2"/>
      <c r="GQP7856" s="2"/>
      <c r="GQQ7856" s="2"/>
      <c r="GQR7856" s="2"/>
      <c r="GQS7856" s="2"/>
      <c r="GQT7856" s="2"/>
      <c r="GQU7856" s="2"/>
      <c r="GQV7856" s="2"/>
      <c r="GQW7856" s="2"/>
      <c r="GQX7856" s="2"/>
      <c r="GQY7856" s="2"/>
      <c r="GQZ7856" s="2"/>
      <c r="GRA7856" s="2"/>
      <c r="GRB7856" s="2"/>
      <c r="GRC7856" s="2"/>
      <c r="GRD7856" s="2"/>
      <c r="GRE7856" s="2"/>
      <c r="GRF7856" s="2"/>
      <c r="GRG7856" s="2"/>
      <c r="GRH7856" s="2"/>
      <c r="GRI7856" s="2"/>
      <c r="GRJ7856" s="2"/>
      <c r="GRK7856" s="2"/>
      <c r="GRL7856" s="2"/>
      <c r="GRM7856" s="2"/>
      <c r="GRN7856" s="2"/>
      <c r="GRO7856" s="2"/>
      <c r="GRP7856" s="2"/>
      <c r="GRQ7856" s="2"/>
      <c r="GRR7856" s="2"/>
      <c r="GRS7856" s="2"/>
      <c r="GRT7856" s="2"/>
      <c r="GRU7856" s="2"/>
      <c r="GRV7856" s="2"/>
      <c r="GRW7856" s="2"/>
      <c r="GRX7856" s="2"/>
      <c r="GRY7856" s="2"/>
      <c r="GRZ7856" s="2"/>
      <c r="GSA7856" s="2"/>
      <c r="GSB7856" s="2"/>
      <c r="GSC7856" s="2"/>
      <c r="GSD7856" s="2"/>
      <c r="GSE7856" s="2"/>
      <c r="GSF7856" s="2"/>
      <c r="GSG7856" s="2"/>
      <c r="GSH7856" s="2"/>
      <c r="GSI7856" s="2"/>
      <c r="GSJ7856" s="2"/>
      <c r="GSK7856" s="2"/>
      <c r="GSL7856" s="2"/>
      <c r="GSM7856" s="2"/>
      <c r="GSN7856" s="2"/>
      <c r="GSO7856" s="2"/>
      <c r="GSP7856" s="2"/>
      <c r="GSQ7856" s="2"/>
      <c r="GSR7856" s="2"/>
      <c r="GSS7856" s="2"/>
      <c r="GST7856" s="2"/>
      <c r="GSU7856" s="2"/>
      <c r="GSV7856" s="2"/>
      <c r="GSW7856" s="2"/>
      <c r="GSX7856" s="2"/>
      <c r="GSY7856" s="2"/>
      <c r="GSZ7856" s="2"/>
      <c r="GTA7856" s="2"/>
      <c r="GTB7856" s="2"/>
      <c r="GTC7856" s="2"/>
      <c r="GTD7856" s="2"/>
      <c r="GTE7856" s="2"/>
      <c r="GTF7856" s="2"/>
      <c r="GTG7856" s="2"/>
      <c r="GTH7856" s="2"/>
      <c r="GTI7856" s="2"/>
      <c r="GTJ7856" s="2"/>
      <c r="GTK7856" s="2"/>
      <c r="GTL7856" s="2"/>
      <c r="GTM7856" s="2"/>
      <c r="GTN7856" s="2"/>
      <c r="GTO7856" s="2"/>
      <c r="GTP7856" s="2"/>
      <c r="GTQ7856" s="2"/>
      <c r="GTR7856" s="2"/>
      <c r="GTS7856" s="2"/>
      <c r="GTT7856" s="2"/>
      <c r="GTU7856" s="2"/>
      <c r="GTV7856" s="2"/>
      <c r="GTW7856" s="2"/>
      <c r="GTX7856" s="2"/>
      <c r="GTY7856" s="2"/>
      <c r="GTZ7856" s="2"/>
      <c r="GUA7856" s="2"/>
      <c r="GUB7856" s="2"/>
      <c r="GUC7856" s="2"/>
      <c r="GUD7856" s="2"/>
      <c r="GUE7856" s="2"/>
      <c r="GUF7856" s="2"/>
      <c r="GUG7856" s="2"/>
      <c r="GUH7856" s="2"/>
      <c r="GUI7856" s="2"/>
      <c r="GUJ7856" s="2"/>
      <c r="GUK7856" s="2"/>
      <c r="GUL7856" s="2"/>
      <c r="GUM7856" s="2"/>
      <c r="GUN7856" s="2"/>
      <c r="GUO7856" s="2"/>
      <c r="GUP7856" s="2"/>
      <c r="GUQ7856" s="2"/>
      <c r="GUR7856" s="2"/>
      <c r="GUS7856" s="2"/>
      <c r="GUT7856" s="2"/>
      <c r="GUU7856" s="2"/>
      <c r="GUV7856" s="2"/>
      <c r="GUW7856" s="2"/>
      <c r="GUX7856" s="2"/>
      <c r="GUY7856" s="2"/>
      <c r="GUZ7856" s="2"/>
      <c r="GVA7856" s="2"/>
      <c r="GVB7856" s="2"/>
      <c r="GVC7856" s="2"/>
      <c r="GVD7856" s="2"/>
      <c r="GVE7856" s="2"/>
      <c r="GVF7856" s="2"/>
      <c r="GVG7856" s="2"/>
      <c r="GVH7856" s="2"/>
      <c r="GVI7856" s="2"/>
      <c r="GVJ7856" s="2"/>
      <c r="GVK7856" s="2"/>
      <c r="GVL7856" s="2"/>
      <c r="GVM7856" s="2"/>
      <c r="GVN7856" s="2"/>
      <c r="GVO7856" s="2"/>
      <c r="GVP7856" s="2"/>
      <c r="GVQ7856" s="2"/>
      <c r="GVR7856" s="2"/>
      <c r="GVS7856" s="2"/>
      <c r="GVT7856" s="2"/>
      <c r="GVU7856" s="2"/>
      <c r="GVV7856" s="2"/>
      <c r="GVW7856" s="2"/>
      <c r="GVX7856" s="2"/>
      <c r="GVY7856" s="2"/>
      <c r="GVZ7856" s="2"/>
      <c r="GWA7856" s="2"/>
      <c r="GWB7856" s="2"/>
      <c r="GWC7856" s="2"/>
      <c r="GWD7856" s="2"/>
      <c r="GWE7856" s="2"/>
      <c r="GWF7856" s="2"/>
      <c r="GWG7856" s="2"/>
      <c r="GWH7856" s="2"/>
      <c r="GWI7856" s="2"/>
      <c r="GWJ7856" s="2"/>
      <c r="GWK7856" s="2"/>
      <c r="GWL7856" s="2"/>
      <c r="GWM7856" s="2"/>
      <c r="GWN7856" s="2"/>
      <c r="GWO7856" s="2"/>
      <c r="GWP7856" s="2"/>
      <c r="GWQ7856" s="2"/>
      <c r="GWR7856" s="2"/>
      <c r="GWS7856" s="2"/>
      <c r="GWT7856" s="2"/>
      <c r="GWU7856" s="2"/>
      <c r="GWV7856" s="2"/>
      <c r="GWW7856" s="2"/>
      <c r="GWX7856" s="2"/>
      <c r="GWY7856" s="2"/>
      <c r="GWZ7856" s="2"/>
      <c r="GXA7856" s="2"/>
      <c r="GXB7856" s="2"/>
      <c r="GXC7856" s="2"/>
      <c r="GXD7856" s="2"/>
      <c r="GXE7856" s="2"/>
      <c r="GXF7856" s="2"/>
      <c r="GXG7856" s="2"/>
      <c r="GXH7856" s="2"/>
      <c r="GXI7856" s="2"/>
      <c r="GXJ7856" s="2"/>
      <c r="GXK7856" s="2"/>
      <c r="GXL7856" s="2"/>
      <c r="GXM7856" s="2"/>
      <c r="GXN7856" s="2"/>
      <c r="GXO7856" s="2"/>
      <c r="GXP7856" s="2"/>
      <c r="GXQ7856" s="2"/>
      <c r="GXR7856" s="2"/>
      <c r="GXS7856" s="2"/>
      <c r="GXT7856" s="2"/>
      <c r="GXU7856" s="2"/>
      <c r="GXV7856" s="2"/>
      <c r="GXW7856" s="2"/>
      <c r="GXX7856" s="2"/>
      <c r="GXY7856" s="2"/>
      <c r="GXZ7856" s="2"/>
      <c r="GYA7856" s="2"/>
      <c r="GYB7856" s="2"/>
      <c r="GYC7856" s="2"/>
      <c r="GYD7856" s="2"/>
      <c r="GYE7856" s="2"/>
      <c r="GYF7856" s="2"/>
      <c r="GYG7856" s="2"/>
      <c r="GYH7856" s="2"/>
      <c r="GYI7856" s="2"/>
      <c r="GYJ7856" s="2"/>
      <c r="GYK7856" s="2"/>
      <c r="GYL7856" s="2"/>
      <c r="GYM7856" s="2"/>
      <c r="GYN7856" s="2"/>
      <c r="GYO7856" s="2"/>
      <c r="GYP7856" s="2"/>
      <c r="GYQ7856" s="2"/>
      <c r="GYR7856" s="2"/>
      <c r="GYS7856" s="2"/>
      <c r="GYT7856" s="2"/>
      <c r="GYU7856" s="2"/>
      <c r="GYV7856" s="2"/>
      <c r="GYW7856" s="2"/>
      <c r="GYX7856" s="2"/>
      <c r="GYY7856" s="2"/>
      <c r="GYZ7856" s="2"/>
      <c r="GZA7856" s="2"/>
      <c r="GZB7856" s="2"/>
      <c r="GZC7856" s="2"/>
      <c r="GZD7856" s="2"/>
      <c r="GZE7856" s="2"/>
      <c r="GZF7856" s="2"/>
      <c r="GZG7856" s="2"/>
      <c r="GZH7856" s="2"/>
      <c r="GZI7856" s="2"/>
      <c r="GZJ7856" s="2"/>
      <c r="GZK7856" s="2"/>
      <c r="GZL7856" s="2"/>
      <c r="GZM7856" s="2"/>
      <c r="GZN7856" s="2"/>
      <c r="GZO7856" s="2"/>
      <c r="GZP7856" s="2"/>
      <c r="GZQ7856" s="2"/>
      <c r="GZR7856" s="2"/>
      <c r="GZS7856" s="2"/>
      <c r="GZT7856" s="2"/>
      <c r="GZU7856" s="2"/>
      <c r="GZV7856" s="2"/>
      <c r="GZW7856" s="2"/>
      <c r="GZX7856" s="2"/>
      <c r="GZY7856" s="2"/>
      <c r="GZZ7856" s="2"/>
      <c r="HAA7856" s="2"/>
      <c r="HAB7856" s="2"/>
      <c r="HAC7856" s="2"/>
      <c r="HAD7856" s="2"/>
      <c r="HAE7856" s="2"/>
      <c r="HAF7856" s="2"/>
      <c r="HAG7856" s="2"/>
      <c r="HAH7856" s="2"/>
      <c r="HAI7856" s="2"/>
      <c r="HAJ7856" s="2"/>
      <c r="HAK7856" s="2"/>
      <c r="HAL7856" s="2"/>
      <c r="HAM7856" s="2"/>
      <c r="HAN7856" s="2"/>
      <c r="HAO7856" s="2"/>
      <c r="HAP7856" s="2"/>
      <c r="HAQ7856" s="2"/>
      <c r="HAR7856" s="2"/>
      <c r="HAS7856" s="2"/>
      <c r="HAT7856" s="2"/>
      <c r="HAU7856" s="2"/>
      <c r="HAV7856" s="2"/>
      <c r="HAW7856" s="2"/>
      <c r="HAX7856" s="2"/>
      <c r="HAY7856" s="2"/>
      <c r="HAZ7856" s="2"/>
      <c r="HBA7856" s="2"/>
      <c r="HBB7856" s="2"/>
      <c r="HBC7856" s="2"/>
      <c r="HBD7856" s="2"/>
      <c r="HBE7856" s="2"/>
      <c r="HBF7856" s="2"/>
      <c r="HBG7856" s="2"/>
      <c r="HBH7856" s="2"/>
      <c r="HBI7856" s="2"/>
      <c r="HBJ7856" s="2"/>
      <c r="HBK7856" s="2"/>
      <c r="HBL7856" s="2"/>
      <c r="HBM7856" s="2"/>
      <c r="HBN7856" s="2"/>
      <c r="HBO7856" s="2"/>
      <c r="HBP7856" s="2"/>
      <c r="HBQ7856" s="2"/>
      <c r="HBR7856" s="2"/>
      <c r="HBS7856" s="2"/>
      <c r="HBT7856" s="2"/>
      <c r="HBU7856" s="2"/>
      <c r="HBV7856" s="2"/>
      <c r="HBW7856" s="2"/>
      <c r="HBX7856" s="2"/>
      <c r="HBY7856" s="2"/>
      <c r="HBZ7856" s="2"/>
      <c r="HCA7856" s="2"/>
      <c r="HCB7856" s="2"/>
      <c r="HCC7856" s="2"/>
      <c r="HCD7856" s="2"/>
      <c r="HCE7856" s="2"/>
      <c r="HCF7856" s="2"/>
      <c r="HCG7856" s="2"/>
      <c r="HCH7856" s="2"/>
      <c r="HCI7856" s="2"/>
      <c r="HCJ7856" s="2"/>
      <c r="HCK7856" s="2"/>
      <c r="HCL7856" s="2"/>
      <c r="HCM7856" s="2"/>
      <c r="HCN7856" s="2"/>
      <c r="HCO7856" s="2"/>
      <c r="HCP7856" s="2"/>
      <c r="HCQ7856" s="2"/>
      <c r="HCR7856" s="2"/>
      <c r="HCS7856" s="2"/>
      <c r="HCT7856" s="2"/>
      <c r="HCU7856" s="2"/>
      <c r="HCV7856" s="2"/>
      <c r="HCW7856" s="2"/>
      <c r="HCX7856" s="2"/>
      <c r="HCY7856" s="2"/>
      <c r="HCZ7856" s="2"/>
      <c r="HDA7856" s="2"/>
      <c r="HDB7856" s="2"/>
      <c r="HDC7856" s="2"/>
      <c r="HDD7856" s="2"/>
      <c r="HDE7856" s="2"/>
      <c r="HDF7856" s="2"/>
      <c r="HDG7856" s="2"/>
      <c r="HDH7856" s="2"/>
      <c r="HDI7856" s="2"/>
      <c r="HDJ7856" s="2"/>
      <c r="HDK7856" s="2"/>
      <c r="HDL7856" s="2"/>
      <c r="HDM7856" s="2"/>
      <c r="HDN7856" s="2"/>
      <c r="HDO7856" s="2"/>
      <c r="HDP7856" s="2"/>
      <c r="HDQ7856" s="2"/>
      <c r="HDR7856" s="2"/>
      <c r="HDS7856" s="2"/>
      <c r="HDT7856" s="2"/>
      <c r="HDU7856" s="2"/>
      <c r="HDV7856" s="2"/>
      <c r="HDW7856" s="2"/>
      <c r="HDX7856" s="2"/>
      <c r="HDY7856" s="2"/>
      <c r="HDZ7856" s="2"/>
      <c r="HEA7856" s="2"/>
      <c r="HEB7856" s="2"/>
      <c r="HEC7856" s="2"/>
      <c r="HED7856" s="2"/>
      <c r="HEE7856" s="2"/>
      <c r="HEF7856" s="2"/>
      <c r="HEG7856" s="2"/>
      <c r="HEH7856" s="2"/>
      <c r="HEI7856" s="2"/>
      <c r="HEJ7856" s="2"/>
      <c r="HEK7856" s="2"/>
      <c r="HEL7856" s="2"/>
      <c r="HEM7856" s="2"/>
      <c r="HEN7856" s="2"/>
      <c r="HEO7856" s="2"/>
      <c r="HEP7856" s="2"/>
      <c r="HEQ7856" s="2"/>
      <c r="HER7856" s="2"/>
      <c r="HES7856" s="2"/>
      <c r="HET7856" s="2"/>
      <c r="HEU7856" s="2"/>
      <c r="HEV7856" s="2"/>
      <c r="HEW7856" s="2"/>
      <c r="HEX7856" s="2"/>
      <c r="HEY7856" s="2"/>
      <c r="HEZ7856" s="2"/>
      <c r="HFA7856" s="2"/>
      <c r="HFB7856" s="2"/>
      <c r="HFC7856" s="2"/>
      <c r="HFD7856" s="2"/>
      <c r="HFE7856" s="2"/>
      <c r="HFF7856" s="2"/>
      <c r="HFG7856" s="2"/>
      <c r="HFH7856" s="2"/>
      <c r="HFI7856" s="2"/>
      <c r="HFJ7856" s="2"/>
      <c r="HFK7856" s="2"/>
      <c r="HFL7856" s="2"/>
      <c r="HFM7856" s="2"/>
      <c r="HFN7856" s="2"/>
      <c r="HFO7856" s="2"/>
      <c r="HFP7856" s="2"/>
      <c r="HFQ7856" s="2"/>
      <c r="HFR7856" s="2"/>
      <c r="HFS7856" s="2"/>
      <c r="HFT7856" s="2"/>
      <c r="HFU7856" s="2"/>
      <c r="HFV7856" s="2"/>
      <c r="HFW7856" s="2"/>
      <c r="HFX7856" s="2"/>
      <c r="HFY7856" s="2"/>
      <c r="HFZ7856" s="2"/>
      <c r="HGA7856" s="2"/>
      <c r="HGB7856" s="2"/>
      <c r="HGC7856" s="2"/>
      <c r="HGD7856" s="2"/>
      <c r="HGE7856" s="2"/>
      <c r="HGF7856" s="2"/>
      <c r="HGG7856" s="2"/>
      <c r="HGH7856" s="2"/>
      <c r="HGI7856" s="2"/>
      <c r="HGJ7856" s="2"/>
      <c r="HGK7856" s="2"/>
      <c r="HGL7856" s="2"/>
      <c r="HGM7856" s="2"/>
      <c r="HGN7856" s="2"/>
      <c r="HGO7856" s="2"/>
      <c r="HGP7856" s="2"/>
      <c r="HGQ7856" s="2"/>
      <c r="HGR7856" s="2"/>
      <c r="HGS7856" s="2"/>
      <c r="HGT7856" s="2"/>
      <c r="HGU7856" s="2"/>
      <c r="HGV7856" s="2"/>
      <c r="HGW7856" s="2"/>
      <c r="HGX7856" s="2"/>
      <c r="HGY7856" s="2"/>
      <c r="HGZ7856" s="2"/>
      <c r="HHA7856" s="2"/>
      <c r="HHB7856" s="2"/>
      <c r="HHC7856" s="2"/>
      <c r="HHD7856" s="2"/>
      <c r="HHE7856" s="2"/>
      <c r="HHF7856" s="2"/>
      <c r="HHG7856" s="2"/>
      <c r="HHH7856" s="2"/>
      <c r="HHI7856" s="2"/>
      <c r="HHJ7856" s="2"/>
      <c r="HHK7856" s="2"/>
      <c r="HHL7856" s="2"/>
      <c r="HHM7856" s="2"/>
      <c r="HHN7856" s="2"/>
      <c r="HHO7856" s="2"/>
      <c r="HHP7856" s="2"/>
      <c r="HHQ7856" s="2"/>
      <c r="HHR7856" s="2"/>
      <c r="HHS7856" s="2"/>
      <c r="HHT7856" s="2"/>
      <c r="HHU7856" s="2"/>
      <c r="HHV7856" s="2"/>
      <c r="HHW7856" s="2"/>
      <c r="HHX7856" s="2"/>
      <c r="HHY7856" s="2"/>
      <c r="HHZ7856" s="2"/>
      <c r="HIA7856" s="2"/>
      <c r="HIB7856" s="2"/>
      <c r="HIC7856" s="2"/>
      <c r="HID7856" s="2"/>
      <c r="HIE7856" s="2"/>
      <c r="HIF7856" s="2"/>
      <c r="HIG7856" s="2"/>
      <c r="HIH7856" s="2"/>
      <c r="HII7856" s="2"/>
      <c r="HIJ7856" s="2"/>
      <c r="HIK7856" s="2"/>
      <c r="HIL7856" s="2"/>
      <c r="HIM7856" s="2"/>
      <c r="HIN7856" s="2"/>
      <c r="HIO7856" s="2"/>
      <c r="HIP7856" s="2"/>
      <c r="HIQ7856" s="2"/>
      <c r="HIR7856" s="2"/>
      <c r="HIS7856" s="2"/>
      <c r="HIT7856" s="2"/>
      <c r="HIU7856" s="2"/>
      <c r="HIV7856" s="2"/>
      <c r="HIW7856" s="2"/>
      <c r="HIX7856" s="2"/>
      <c r="HIY7856" s="2"/>
      <c r="HIZ7856" s="2"/>
      <c r="HJA7856" s="2"/>
      <c r="HJB7856" s="2"/>
      <c r="HJC7856" s="2"/>
      <c r="HJD7856" s="2"/>
      <c r="HJE7856" s="2"/>
      <c r="HJF7856" s="2"/>
      <c r="HJG7856" s="2"/>
      <c r="HJH7856" s="2"/>
      <c r="HJI7856" s="2"/>
      <c r="HJJ7856" s="2"/>
      <c r="HJK7856" s="2"/>
      <c r="HJL7856" s="2"/>
      <c r="HJM7856" s="2"/>
      <c r="HJN7856" s="2"/>
      <c r="HJO7856" s="2"/>
      <c r="HJP7856" s="2"/>
      <c r="HJQ7856" s="2"/>
      <c r="HJR7856" s="2"/>
      <c r="HJS7856" s="2"/>
      <c r="HJT7856" s="2"/>
      <c r="HJU7856" s="2"/>
      <c r="HJV7856" s="2"/>
      <c r="HJW7856" s="2"/>
      <c r="HJX7856" s="2"/>
      <c r="HJY7856" s="2"/>
      <c r="HJZ7856" s="2"/>
      <c r="HKA7856" s="2"/>
      <c r="HKB7856" s="2"/>
      <c r="HKC7856" s="2"/>
      <c r="HKD7856" s="2"/>
      <c r="HKE7856" s="2"/>
      <c r="HKF7856" s="2"/>
      <c r="HKG7856" s="2"/>
      <c r="HKH7856" s="2"/>
      <c r="HKI7856" s="2"/>
      <c r="HKJ7856" s="2"/>
      <c r="HKK7856" s="2"/>
      <c r="HKL7856" s="2"/>
      <c r="HKM7856" s="2"/>
      <c r="HKN7856" s="2"/>
      <c r="HKO7856" s="2"/>
      <c r="HKP7856" s="2"/>
      <c r="HKQ7856" s="2"/>
      <c r="HKR7856" s="2"/>
      <c r="HKS7856" s="2"/>
      <c r="HKT7856" s="2"/>
      <c r="HKU7856" s="2"/>
      <c r="HKV7856" s="2"/>
      <c r="HKW7856" s="2"/>
      <c r="HKX7856" s="2"/>
      <c r="HKY7856" s="2"/>
      <c r="HKZ7856" s="2"/>
      <c r="HLA7856" s="2"/>
      <c r="HLB7856" s="2"/>
      <c r="HLC7856" s="2"/>
      <c r="HLD7856" s="2"/>
      <c r="HLE7856" s="2"/>
      <c r="HLF7856" s="2"/>
      <c r="HLG7856" s="2"/>
      <c r="HLH7856" s="2"/>
      <c r="HLI7856" s="2"/>
      <c r="HLJ7856" s="2"/>
      <c r="HLK7856" s="2"/>
      <c r="HLL7856" s="2"/>
      <c r="HLM7856" s="2"/>
      <c r="HLN7856" s="2"/>
      <c r="HLO7856" s="2"/>
      <c r="HLP7856" s="2"/>
      <c r="HLQ7856" s="2"/>
      <c r="HLR7856" s="2"/>
      <c r="HLS7856" s="2"/>
      <c r="HLT7856" s="2"/>
      <c r="HLU7856" s="2"/>
      <c r="HLV7856" s="2"/>
      <c r="HLW7856" s="2"/>
      <c r="HLX7856" s="2"/>
      <c r="HLY7856" s="2"/>
      <c r="HLZ7856" s="2"/>
      <c r="HMA7856" s="2"/>
      <c r="HMB7856" s="2"/>
      <c r="HMC7856" s="2"/>
      <c r="HMD7856" s="2"/>
      <c r="HME7856" s="2"/>
      <c r="HMF7856" s="2"/>
      <c r="HMG7856" s="2"/>
      <c r="HMH7856" s="2"/>
      <c r="HMI7856" s="2"/>
      <c r="HMJ7856" s="2"/>
      <c r="HMK7856" s="2"/>
      <c r="HML7856" s="2"/>
      <c r="HMM7856" s="2"/>
      <c r="HMN7856" s="2"/>
      <c r="HMO7856" s="2"/>
      <c r="HMP7856" s="2"/>
      <c r="HMQ7856" s="2"/>
      <c r="HMR7856" s="2"/>
      <c r="HMS7856" s="2"/>
      <c r="HMT7856" s="2"/>
      <c r="HMU7856" s="2"/>
      <c r="HMV7856" s="2"/>
      <c r="HMW7856" s="2"/>
      <c r="HMX7856" s="2"/>
      <c r="HMY7856" s="2"/>
      <c r="HMZ7856" s="2"/>
      <c r="HNA7856" s="2"/>
      <c r="HNB7856" s="2"/>
      <c r="HNC7856" s="2"/>
      <c r="HND7856" s="2"/>
      <c r="HNE7856" s="2"/>
      <c r="HNF7856" s="2"/>
      <c r="HNG7856" s="2"/>
      <c r="HNH7856" s="2"/>
      <c r="HNI7856" s="2"/>
      <c r="HNJ7856" s="2"/>
      <c r="HNK7856" s="2"/>
      <c r="HNL7856" s="2"/>
      <c r="HNM7856" s="2"/>
      <c r="HNN7856" s="2"/>
      <c r="HNO7856" s="2"/>
      <c r="HNP7856" s="2"/>
      <c r="HNQ7856" s="2"/>
      <c r="HNR7856" s="2"/>
      <c r="HNS7856" s="2"/>
      <c r="HNT7856" s="2"/>
      <c r="HNU7856" s="2"/>
      <c r="HNV7856" s="2"/>
      <c r="HNW7856" s="2"/>
      <c r="HNX7856" s="2"/>
      <c r="HNY7856" s="2"/>
      <c r="HNZ7856" s="2"/>
      <c r="HOA7856" s="2"/>
      <c r="HOB7856" s="2"/>
      <c r="HOC7856" s="2"/>
      <c r="HOD7856" s="2"/>
      <c r="HOE7856" s="2"/>
      <c r="HOF7856" s="2"/>
      <c r="HOG7856" s="2"/>
      <c r="HOH7856" s="2"/>
      <c r="HOI7856" s="2"/>
      <c r="HOJ7856" s="2"/>
      <c r="HOK7856" s="2"/>
      <c r="HOL7856" s="2"/>
      <c r="HOM7856" s="2"/>
      <c r="HON7856" s="2"/>
      <c r="HOO7856" s="2"/>
      <c r="HOP7856" s="2"/>
      <c r="HOQ7856" s="2"/>
      <c r="HOR7856" s="2"/>
      <c r="HOS7856" s="2"/>
      <c r="HOT7856" s="2"/>
      <c r="HOU7856" s="2"/>
      <c r="HOV7856" s="2"/>
      <c r="HOW7856" s="2"/>
      <c r="HOX7856" s="2"/>
      <c r="HOY7856" s="2"/>
      <c r="HOZ7856" s="2"/>
      <c r="HPA7856" s="2"/>
      <c r="HPB7856" s="2"/>
      <c r="HPC7856" s="2"/>
      <c r="HPD7856" s="2"/>
      <c r="HPE7856" s="2"/>
      <c r="HPF7856" s="2"/>
      <c r="HPG7856" s="2"/>
      <c r="HPH7856" s="2"/>
      <c r="HPI7856" s="2"/>
      <c r="HPJ7856" s="2"/>
      <c r="HPK7856" s="2"/>
      <c r="HPL7856" s="2"/>
      <c r="HPM7856" s="2"/>
      <c r="HPN7856" s="2"/>
      <c r="HPO7856" s="2"/>
      <c r="HPP7856" s="2"/>
      <c r="HPQ7856" s="2"/>
      <c r="HPR7856" s="2"/>
      <c r="HPS7856" s="2"/>
      <c r="HPT7856" s="2"/>
      <c r="HPU7856" s="2"/>
      <c r="HPV7856" s="2"/>
      <c r="HPW7856" s="2"/>
      <c r="HPX7856" s="2"/>
      <c r="HPY7856" s="2"/>
      <c r="HPZ7856" s="2"/>
      <c r="HQA7856" s="2"/>
      <c r="HQB7856" s="2"/>
      <c r="HQC7856" s="2"/>
      <c r="HQD7856" s="2"/>
      <c r="HQE7856" s="2"/>
      <c r="HQF7856" s="2"/>
      <c r="HQG7856" s="2"/>
      <c r="HQH7856" s="2"/>
      <c r="HQI7856" s="2"/>
      <c r="HQJ7856" s="2"/>
      <c r="HQK7856" s="2"/>
      <c r="HQL7856" s="2"/>
      <c r="HQM7856" s="2"/>
      <c r="HQN7856" s="2"/>
      <c r="HQO7856" s="2"/>
      <c r="HQP7856" s="2"/>
      <c r="HQQ7856" s="2"/>
      <c r="HQR7856" s="2"/>
      <c r="HQS7856" s="2"/>
      <c r="HQT7856" s="2"/>
      <c r="HQU7856" s="2"/>
      <c r="HQV7856" s="2"/>
      <c r="HQW7856" s="2"/>
      <c r="HQX7856" s="2"/>
      <c r="HQY7856" s="2"/>
      <c r="HQZ7856" s="2"/>
      <c r="HRA7856" s="2"/>
      <c r="HRB7856" s="2"/>
      <c r="HRC7856" s="2"/>
      <c r="HRD7856" s="2"/>
      <c r="HRE7856" s="2"/>
      <c r="HRF7856" s="2"/>
      <c r="HRG7856" s="2"/>
      <c r="HRH7856" s="2"/>
      <c r="HRI7856" s="2"/>
      <c r="HRJ7856" s="2"/>
      <c r="HRK7856" s="2"/>
      <c r="HRL7856" s="2"/>
      <c r="HRM7856" s="2"/>
      <c r="HRN7856" s="2"/>
      <c r="HRO7856" s="2"/>
      <c r="HRP7856" s="2"/>
      <c r="HRQ7856" s="2"/>
      <c r="HRR7856" s="2"/>
      <c r="HRS7856" s="2"/>
      <c r="HRT7856" s="2"/>
      <c r="HRU7856" s="2"/>
      <c r="HRV7856" s="2"/>
      <c r="HRW7856" s="2"/>
      <c r="HRX7856" s="2"/>
      <c r="HRY7856" s="2"/>
      <c r="HRZ7856" s="2"/>
      <c r="HSA7856" s="2"/>
      <c r="HSB7856" s="2"/>
      <c r="HSC7856" s="2"/>
      <c r="HSD7856" s="2"/>
      <c r="HSE7856" s="2"/>
      <c r="HSF7856" s="2"/>
      <c r="HSG7856" s="2"/>
      <c r="HSH7856" s="2"/>
      <c r="HSI7856" s="2"/>
      <c r="HSJ7856" s="2"/>
      <c r="HSK7856" s="2"/>
      <c r="HSL7856" s="2"/>
      <c r="HSM7856" s="2"/>
      <c r="HSN7856" s="2"/>
      <c r="HSO7856" s="2"/>
      <c r="HSP7856" s="2"/>
      <c r="HSQ7856" s="2"/>
      <c r="HSR7856" s="2"/>
      <c r="HSS7856" s="2"/>
      <c r="HST7856" s="2"/>
      <c r="HSU7856" s="2"/>
      <c r="HSV7856" s="2"/>
      <c r="HSW7856" s="2"/>
      <c r="HSX7856" s="2"/>
      <c r="HSY7856" s="2"/>
      <c r="HSZ7856" s="2"/>
      <c r="HTA7856" s="2"/>
      <c r="HTB7856" s="2"/>
      <c r="HTC7856" s="2"/>
      <c r="HTD7856" s="2"/>
      <c r="HTE7856" s="2"/>
      <c r="HTF7856" s="2"/>
      <c r="HTG7856" s="2"/>
      <c r="HTH7856" s="2"/>
      <c r="HTI7856" s="2"/>
      <c r="HTJ7856" s="2"/>
      <c r="HTK7856" s="2"/>
      <c r="HTL7856" s="2"/>
      <c r="HTM7856" s="2"/>
      <c r="HTN7856" s="2"/>
      <c r="HTO7856" s="2"/>
      <c r="HTP7856" s="2"/>
      <c r="HTQ7856" s="2"/>
      <c r="HTR7856" s="2"/>
      <c r="HTS7856" s="2"/>
      <c r="HTT7856" s="2"/>
      <c r="HTU7856" s="2"/>
      <c r="HTV7856" s="2"/>
      <c r="HTW7856" s="2"/>
      <c r="HTX7856" s="2"/>
      <c r="HTY7856" s="2"/>
      <c r="HTZ7856" s="2"/>
      <c r="HUA7856" s="2"/>
      <c r="HUB7856" s="2"/>
      <c r="HUC7856" s="2"/>
      <c r="HUD7856" s="2"/>
      <c r="HUE7856" s="2"/>
      <c r="HUF7856" s="2"/>
      <c r="HUG7856" s="2"/>
      <c r="HUH7856" s="2"/>
      <c r="HUI7856" s="2"/>
      <c r="HUJ7856" s="2"/>
      <c r="HUK7856" s="2"/>
      <c r="HUL7856" s="2"/>
      <c r="HUM7856" s="2"/>
      <c r="HUN7856" s="2"/>
      <c r="HUO7856" s="2"/>
      <c r="HUP7856" s="2"/>
      <c r="HUQ7856" s="2"/>
      <c r="HUR7856" s="2"/>
      <c r="HUS7856" s="2"/>
      <c r="HUT7856" s="2"/>
      <c r="HUU7856" s="2"/>
      <c r="HUV7856" s="2"/>
      <c r="HUW7856" s="2"/>
      <c r="HUX7856" s="2"/>
      <c r="HUY7856" s="2"/>
      <c r="HUZ7856" s="2"/>
      <c r="HVA7856" s="2"/>
      <c r="HVB7856" s="2"/>
      <c r="HVC7856" s="2"/>
      <c r="HVD7856" s="2"/>
      <c r="HVE7856" s="2"/>
      <c r="HVF7856" s="2"/>
      <c r="HVG7856" s="2"/>
      <c r="HVH7856" s="2"/>
      <c r="HVI7856" s="2"/>
      <c r="HVJ7856" s="2"/>
      <c r="HVK7856" s="2"/>
      <c r="HVL7856" s="2"/>
      <c r="HVM7856" s="2"/>
      <c r="HVN7856" s="2"/>
      <c r="HVO7856" s="2"/>
      <c r="HVP7856" s="2"/>
      <c r="HVQ7856" s="2"/>
      <c r="HVR7856" s="2"/>
      <c r="HVS7856" s="2"/>
      <c r="HVT7856" s="2"/>
      <c r="HVU7856" s="2"/>
      <c r="HVV7856" s="2"/>
      <c r="HVW7856" s="2"/>
      <c r="HVX7856" s="2"/>
      <c r="HVY7856" s="2"/>
      <c r="HVZ7856" s="2"/>
      <c r="HWA7856" s="2"/>
      <c r="HWB7856" s="2"/>
      <c r="HWC7856" s="2"/>
      <c r="HWD7856" s="2"/>
      <c r="HWE7856" s="2"/>
      <c r="HWF7856" s="2"/>
      <c r="HWG7856" s="2"/>
      <c r="HWH7856" s="2"/>
      <c r="HWI7856" s="2"/>
      <c r="HWJ7856" s="2"/>
      <c r="HWK7856" s="2"/>
      <c r="HWL7856" s="2"/>
      <c r="HWM7856" s="2"/>
      <c r="HWN7856" s="2"/>
      <c r="HWO7856" s="2"/>
      <c r="HWP7856" s="2"/>
      <c r="HWQ7856" s="2"/>
      <c r="HWR7856" s="2"/>
      <c r="HWS7856" s="2"/>
      <c r="HWT7856" s="2"/>
      <c r="HWU7856" s="2"/>
      <c r="HWV7856" s="2"/>
      <c r="HWW7856" s="2"/>
      <c r="HWX7856" s="2"/>
      <c r="HWY7856" s="2"/>
      <c r="HWZ7856" s="2"/>
      <c r="HXA7856" s="2"/>
      <c r="HXB7856" s="2"/>
      <c r="HXC7856" s="2"/>
      <c r="HXD7856" s="2"/>
      <c r="HXE7856" s="2"/>
      <c r="HXF7856" s="2"/>
      <c r="HXG7856" s="2"/>
      <c r="HXH7856" s="2"/>
      <c r="HXI7856" s="2"/>
      <c r="HXJ7856" s="2"/>
      <c r="HXK7856" s="2"/>
      <c r="HXL7856" s="2"/>
      <c r="HXM7856" s="2"/>
      <c r="HXN7856" s="2"/>
      <c r="HXO7856" s="2"/>
      <c r="HXP7856" s="2"/>
      <c r="HXQ7856" s="2"/>
      <c r="HXR7856" s="2"/>
      <c r="HXS7856" s="2"/>
      <c r="HXT7856" s="2"/>
      <c r="HXU7856" s="2"/>
      <c r="HXV7856" s="2"/>
      <c r="HXW7856" s="2"/>
      <c r="HXX7856" s="2"/>
      <c r="HXY7856" s="2"/>
      <c r="HXZ7856" s="2"/>
      <c r="HYA7856" s="2"/>
      <c r="HYB7856" s="2"/>
      <c r="HYC7856" s="2"/>
      <c r="HYD7856" s="2"/>
      <c r="HYE7856" s="2"/>
      <c r="HYF7856" s="2"/>
      <c r="HYG7856" s="2"/>
      <c r="HYH7856" s="2"/>
      <c r="HYI7856" s="2"/>
      <c r="HYJ7856" s="2"/>
      <c r="HYK7856" s="2"/>
      <c r="HYL7856" s="2"/>
      <c r="HYM7856" s="2"/>
      <c r="HYN7856" s="2"/>
      <c r="HYO7856" s="2"/>
      <c r="HYP7856" s="2"/>
      <c r="HYQ7856" s="2"/>
      <c r="HYR7856" s="2"/>
      <c r="HYS7856" s="2"/>
      <c r="HYT7856" s="2"/>
      <c r="HYU7856" s="2"/>
      <c r="HYV7856" s="2"/>
      <c r="HYW7856" s="2"/>
      <c r="HYX7856" s="2"/>
      <c r="HYY7856" s="2"/>
      <c r="HYZ7856" s="2"/>
      <c r="HZA7856" s="2"/>
      <c r="HZB7856" s="2"/>
      <c r="HZC7856" s="2"/>
      <c r="HZD7856" s="2"/>
      <c r="HZE7856" s="2"/>
      <c r="HZF7856" s="2"/>
      <c r="HZG7856" s="2"/>
      <c r="HZH7856" s="2"/>
      <c r="HZI7856" s="2"/>
      <c r="HZJ7856" s="2"/>
      <c r="HZK7856" s="2"/>
      <c r="HZL7856" s="2"/>
      <c r="HZM7856" s="2"/>
      <c r="HZN7856" s="2"/>
      <c r="HZO7856" s="2"/>
      <c r="HZP7856" s="2"/>
      <c r="HZQ7856" s="2"/>
      <c r="HZR7856" s="2"/>
      <c r="HZS7856" s="2"/>
      <c r="HZT7856" s="2"/>
      <c r="HZU7856" s="2"/>
      <c r="HZV7856" s="2"/>
      <c r="HZW7856" s="2"/>
      <c r="HZX7856" s="2"/>
      <c r="HZY7856" s="2"/>
      <c r="HZZ7856" s="2"/>
      <c r="IAA7856" s="2"/>
      <c r="IAB7856" s="2"/>
      <c r="IAC7856" s="2"/>
      <c r="IAD7856" s="2"/>
      <c r="IAE7856" s="2"/>
      <c r="IAF7856" s="2"/>
      <c r="IAG7856" s="2"/>
      <c r="IAH7856" s="2"/>
      <c r="IAI7856" s="2"/>
      <c r="IAJ7856" s="2"/>
      <c r="IAK7856" s="2"/>
      <c r="IAL7856" s="2"/>
      <c r="IAM7856" s="2"/>
      <c r="IAN7856" s="2"/>
      <c r="IAO7856" s="2"/>
      <c r="IAP7856" s="2"/>
      <c r="IAQ7856" s="2"/>
      <c r="IAR7856" s="2"/>
      <c r="IAS7856" s="2"/>
      <c r="IAT7856" s="2"/>
      <c r="IAU7856" s="2"/>
      <c r="IAV7856" s="2"/>
      <c r="IAW7856" s="2"/>
      <c r="IAX7856" s="2"/>
      <c r="IAY7856" s="2"/>
      <c r="IAZ7856" s="2"/>
      <c r="IBA7856" s="2"/>
      <c r="IBB7856" s="2"/>
      <c r="IBC7856" s="2"/>
      <c r="IBD7856" s="2"/>
      <c r="IBE7856" s="2"/>
      <c r="IBF7856" s="2"/>
      <c r="IBG7856" s="2"/>
      <c r="IBH7856" s="2"/>
      <c r="IBI7856" s="2"/>
      <c r="IBJ7856" s="2"/>
      <c r="IBK7856" s="2"/>
      <c r="IBL7856" s="2"/>
      <c r="IBM7856" s="2"/>
      <c r="IBN7856" s="2"/>
      <c r="IBO7856" s="2"/>
      <c r="IBP7856" s="2"/>
      <c r="IBQ7856" s="2"/>
      <c r="IBR7856" s="2"/>
      <c r="IBS7856" s="2"/>
      <c r="IBT7856" s="2"/>
      <c r="IBU7856" s="2"/>
      <c r="IBV7856" s="2"/>
      <c r="IBW7856" s="2"/>
      <c r="IBX7856" s="2"/>
      <c r="IBY7856" s="2"/>
      <c r="IBZ7856" s="2"/>
      <c r="ICA7856" s="2"/>
      <c r="ICB7856" s="2"/>
      <c r="ICC7856" s="2"/>
      <c r="ICD7856" s="2"/>
      <c r="ICE7856" s="2"/>
      <c r="ICF7856" s="2"/>
      <c r="ICG7856" s="2"/>
      <c r="ICH7856" s="2"/>
      <c r="ICI7856" s="2"/>
      <c r="ICJ7856" s="2"/>
      <c r="ICK7856" s="2"/>
      <c r="ICL7856" s="2"/>
      <c r="ICM7856" s="2"/>
      <c r="ICN7856" s="2"/>
      <c r="ICO7856" s="2"/>
      <c r="ICP7856" s="2"/>
      <c r="ICQ7856" s="2"/>
      <c r="ICR7856" s="2"/>
      <c r="ICS7856" s="2"/>
      <c r="ICT7856" s="2"/>
      <c r="ICU7856" s="2"/>
      <c r="ICV7856" s="2"/>
      <c r="ICW7856" s="2"/>
      <c r="ICX7856" s="2"/>
      <c r="ICY7856" s="2"/>
      <c r="ICZ7856" s="2"/>
      <c r="IDA7856" s="2"/>
      <c r="IDB7856" s="2"/>
      <c r="IDC7856" s="2"/>
      <c r="IDD7856" s="2"/>
      <c r="IDE7856" s="2"/>
      <c r="IDF7856" s="2"/>
      <c r="IDG7856" s="2"/>
      <c r="IDH7856" s="2"/>
      <c r="IDI7856" s="2"/>
      <c r="IDJ7856" s="2"/>
      <c r="IDK7856" s="2"/>
      <c r="IDL7856" s="2"/>
      <c r="IDM7856" s="2"/>
      <c r="IDN7856" s="2"/>
      <c r="IDO7856" s="2"/>
      <c r="IDP7856" s="2"/>
      <c r="IDQ7856" s="2"/>
      <c r="IDR7856" s="2"/>
      <c r="IDS7856" s="2"/>
      <c r="IDT7856" s="2"/>
      <c r="IDU7856" s="2"/>
      <c r="IDV7856" s="2"/>
      <c r="IDW7856" s="2"/>
      <c r="IDX7856" s="2"/>
      <c r="IDY7856" s="2"/>
      <c r="IDZ7856" s="2"/>
      <c r="IEA7856" s="2"/>
      <c r="IEB7856" s="2"/>
      <c r="IEC7856" s="2"/>
      <c r="IED7856" s="2"/>
      <c r="IEE7856" s="2"/>
      <c r="IEF7856" s="2"/>
      <c r="IEG7856" s="2"/>
      <c r="IEH7856" s="2"/>
      <c r="IEI7856" s="2"/>
      <c r="IEJ7856" s="2"/>
      <c r="IEK7856" s="2"/>
      <c r="IEL7856" s="2"/>
      <c r="IEM7856" s="2"/>
      <c r="IEN7856" s="2"/>
      <c r="IEO7856" s="2"/>
      <c r="IEP7856" s="2"/>
      <c r="IEQ7856" s="2"/>
      <c r="IER7856" s="2"/>
      <c r="IES7856" s="2"/>
      <c r="IET7856" s="2"/>
      <c r="IEU7856" s="2"/>
      <c r="IEV7856" s="2"/>
      <c r="IEW7856" s="2"/>
      <c r="IEX7856" s="2"/>
      <c r="IEY7856" s="2"/>
      <c r="IEZ7856" s="2"/>
      <c r="IFA7856" s="2"/>
      <c r="IFB7856" s="2"/>
      <c r="IFC7856" s="2"/>
      <c r="IFD7856" s="2"/>
      <c r="IFE7856" s="2"/>
      <c r="IFF7856" s="2"/>
      <c r="IFG7856" s="2"/>
      <c r="IFH7856" s="2"/>
      <c r="IFI7856" s="2"/>
      <c r="IFJ7856" s="2"/>
      <c r="IFK7856" s="2"/>
      <c r="IFL7856" s="2"/>
      <c r="IFM7856" s="2"/>
      <c r="IFN7856" s="2"/>
      <c r="IFO7856" s="2"/>
      <c r="IFP7856" s="2"/>
      <c r="IFQ7856" s="2"/>
      <c r="IFR7856" s="2"/>
      <c r="IFS7856" s="2"/>
      <c r="IFT7856" s="2"/>
      <c r="IFU7856" s="2"/>
      <c r="IFV7856" s="2"/>
      <c r="IFW7856" s="2"/>
      <c r="IFX7856" s="2"/>
      <c r="IFY7856" s="2"/>
      <c r="IFZ7856" s="2"/>
      <c r="IGA7856" s="2"/>
      <c r="IGB7856" s="2"/>
      <c r="IGC7856" s="2"/>
      <c r="IGD7856" s="2"/>
      <c r="IGE7856" s="2"/>
      <c r="IGF7856" s="2"/>
      <c r="IGG7856" s="2"/>
      <c r="IGH7856" s="2"/>
      <c r="IGI7856" s="2"/>
      <c r="IGJ7856" s="2"/>
      <c r="IGK7856" s="2"/>
      <c r="IGL7856" s="2"/>
      <c r="IGM7856" s="2"/>
      <c r="IGN7856" s="2"/>
      <c r="IGO7856" s="2"/>
      <c r="IGP7856" s="2"/>
      <c r="IGQ7856" s="2"/>
      <c r="IGR7856" s="2"/>
      <c r="IGS7856" s="2"/>
      <c r="IGT7856" s="2"/>
      <c r="IGU7856" s="2"/>
      <c r="IGV7856" s="2"/>
      <c r="IGW7856" s="2"/>
      <c r="IGX7856" s="2"/>
      <c r="IGY7856" s="2"/>
      <c r="IGZ7856" s="2"/>
      <c r="IHA7856" s="2"/>
      <c r="IHB7856" s="2"/>
      <c r="IHC7856" s="2"/>
      <c r="IHD7856" s="2"/>
      <c r="IHE7856" s="2"/>
      <c r="IHF7856" s="2"/>
      <c r="IHG7856" s="2"/>
      <c r="IHH7856" s="2"/>
      <c r="IHI7856" s="2"/>
      <c r="IHJ7856" s="2"/>
      <c r="IHK7856" s="2"/>
      <c r="IHL7856" s="2"/>
      <c r="IHM7856" s="2"/>
      <c r="IHN7856" s="2"/>
      <c r="IHO7856" s="2"/>
      <c r="IHP7856" s="2"/>
      <c r="IHQ7856" s="2"/>
      <c r="IHR7856" s="2"/>
      <c r="IHS7856" s="2"/>
      <c r="IHT7856" s="2"/>
      <c r="IHU7856" s="2"/>
      <c r="IHV7856" s="2"/>
      <c r="IHW7856" s="2"/>
      <c r="IHX7856" s="2"/>
      <c r="IHY7856" s="2"/>
      <c r="IHZ7856" s="2"/>
      <c r="IIA7856" s="2"/>
      <c r="IIB7856" s="2"/>
      <c r="IIC7856" s="2"/>
      <c r="IID7856" s="2"/>
      <c r="IIE7856" s="2"/>
      <c r="IIF7856" s="2"/>
      <c r="IIG7856" s="2"/>
      <c r="IIH7856" s="2"/>
      <c r="III7856" s="2"/>
      <c r="IIJ7856" s="2"/>
      <c r="IIK7856" s="2"/>
      <c r="IIL7856" s="2"/>
      <c r="IIM7856" s="2"/>
      <c r="IIN7856" s="2"/>
      <c r="IIO7856" s="2"/>
      <c r="IIP7856" s="2"/>
      <c r="IIQ7856" s="2"/>
      <c r="IIR7856" s="2"/>
      <c r="IIS7856" s="2"/>
      <c r="IIT7856" s="2"/>
      <c r="IIU7856" s="2"/>
      <c r="IIV7856" s="2"/>
      <c r="IIW7856" s="2"/>
      <c r="IIX7856" s="2"/>
      <c r="IIY7856" s="2"/>
      <c r="IIZ7856" s="2"/>
      <c r="IJA7856" s="2"/>
      <c r="IJB7856" s="2"/>
      <c r="IJC7856" s="2"/>
      <c r="IJD7856" s="2"/>
      <c r="IJE7856" s="2"/>
      <c r="IJF7856" s="2"/>
      <c r="IJG7856" s="2"/>
      <c r="IJH7856" s="2"/>
      <c r="IJI7856" s="2"/>
      <c r="IJJ7856" s="2"/>
      <c r="IJK7856" s="2"/>
      <c r="IJL7856" s="2"/>
      <c r="IJM7856" s="2"/>
      <c r="IJN7856" s="2"/>
      <c r="IJO7856" s="2"/>
      <c r="IJP7856" s="2"/>
      <c r="IJQ7856" s="2"/>
      <c r="IJR7856" s="2"/>
      <c r="IJS7856" s="2"/>
      <c r="IJT7856" s="2"/>
      <c r="IJU7856" s="2"/>
      <c r="IJV7856" s="2"/>
      <c r="IJW7856" s="2"/>
      <c r="IJX7856" s="2"/>
      <c r="IJY7856" s="2"/>
      <c r="IJZ7856" s="2"/>
      <c r="IKA7856" s="2"/>
      <c r="IKB7856" s="2"/>
      <c r="IKC7856" s="2"/>
      <c r="IKD7856" s="2"/>
      <c r="IKE7856" s="2"/>
      <c r="IKF7856" s="2"/>
      <c r="IKG7856" s="2"/>
      <c r="IKH7856" s="2"/>
      <c r="IKI7856" s="2"/>
      <c r="IKJ7856" s="2"/>
      <c r="IKK7856" s="2"/>
      <c r="IKL7856" s="2"/>
      <c r="IKM7856" s="2"/>
      <c r="IKN7856" s="2"/>
      <c r="IKO7856" s="2"/>
      <c r="IKP7856" s="2"/>
      <c r="IKQ7856" s="2"/>
      <c r="IKR7856" s="2"/>
      <c r="IKS7856" s="2"/>
      <c r="IKT7856" s="2"/>
      <c r="IKU7856" s="2"/>
      <c r="IKV7856" s="2"/>
      <c r="IKW7856" s="2"/>
      <c r="IKX7856" s="2"/>
      <c r="IKY7856" s="2"/>
      <c r="IKZ7856" s="2"/>
      <c r="ILA7856" s="2"/>
      <c r="ILB7856" s="2"/>
      <c r="ILC7856" s="2"/>
      <c r="ILD7856" s="2"/>
      <c r="ILE7856" s="2"/>
      <c r="ILF7856" s="2"/>
      <c r="ILG7856" s="2"/>
      <c r="ILH7856" s="2"/>
      <c r="ILI7856" s="2"/>
      <c r="ILJ7856" s="2"/>
      <c r="ILK7856" s="2"/>
      <c r="ILL7856" s="2"/>
      <c r="ILM7856" s="2"/>
      <c r="ILN7856" s="2"/>
      <c r="ILO7856" s="2"/>
      <c r="ILP7856" s="2"/>
      <c r="ILQ7856" s="2"/>
      <c r="ILR7856" s="2"/>
      <c r="ILS7856" s="2"/>
      <c r="ILT7856" s="2"/>
      <c r="ILU7856" s="2"/>
      <c r="ILV7856" s="2"/>
      <c r="ILW7856" s="2"/>
      <c r="ILX7856" s="2"/>
      <c r="ILY7856" s="2"/>
      <c r="ILZ7856" s="2"/>
      <c r="IMA7856" s="2"/>
      <c r="IMB7856" s="2"/>
      <c r="IMC7856" s="2"/>
      <c r="IMD7856" s="2"/>
      <c r="IME7856" s="2"/>
      <c r="IMF7856" s="2"/>
      <c r="IMG7856" s="2"/>
      <c r="IMH7856" s="2"/>
      <c r="IMI7856" s="2"/>
      <c r="IMJ7856" s="2"/>
      <c r="IMK7856" s="2"/>
      <c r="IML7856" s="2"/>
      <c r="IMM7856" s="2"/>
      <c r="IMN7856" s="2"/>
      <c r="IMO7856" s="2"/>
      <c r="IMP7856" s="2"/>
      <c r="IMQ7856" s="2"/>
      <c r="IMR7856" s="2"/>
      <c r="IMS7856" s="2"/>
      <c r="IMT7856" s="2"/>
      <c r="IMU7856" s="2"/>
      <c r="IMV7856" s="2"/>
      <c r="IMW7856" s="2"/>
      <c r="IMX7856" s="2"/>
      <c r="IMY7856" s="2"/>
      <c r="IMZ7856" s="2"/>
      <c r="INA7856" s="2"/>
      <c r="INB7856" s="2"/>
      <c r="INC7856" s="2"/>
      <c r="IND7856" s="2"/>
      <c r="INE7856" s="2"/>
      <c r="INF7856" s="2"/>
      <c r="ING7856" s="2"/>
      <c r="INH7856" s="2"/>
      <c r="INI7856" s="2"/>
      <c r="INJ7856" s="2"/>
      <c r="INK7856" s="2"/>
      <c r="INL7856" s="2"/>
      <c r="INM7856" s="2"/>
      <c r="INN7856" s="2"/>
      <c r="INO7856" s="2"/>
      <c r="INP7856" s="2"/>
      <c r="INQ7856" s="2"/>
      <c r="INR7856" s="2"/>
      <c r="INS7856" s="2"/>
      <c r="INT7856" s="2"/>
      <c r="INU7856" s="2"/>
      <c r="INV7856" s="2"/>
      <c r="INW7856" s="2"/>
      <c r="INX7856" s="2"/>
      <c r="INY7856" s="2"/>
      <c r="INZ7856" s="2"/>
      <c r="IOA7856" s="2"/>
      <c r="IOB7856" s="2"/>
      <c r="IOC7856" s="2"/>
      <c r="IOD7856" s="2"/>
      <c r="IOE7856" s="2"/>
      <c r="IOF7856" s="2"/>
      <c r="IOG7856" s="2"/>
      <c r="IOH7856" s="2"/>
      <c r="IOI7856" s="2"/>
      <c r="IOJ7856" s="2"/>
      <c r="IOK7856" s="2"/>
      <c r="IOL7856" s="2"/>
      <c r="IOM7856" s="2"/>
      <c r="ION7856" s="2"/>
      <c r="IOO7856" s="2"/>
      <c r="IOP7856" s="2"/>
      <c r="IOQ7856" s="2"/>
      <c r="IOR7856" s="2"/>
      <c r="IOS7856" s="2"/>
      <c r="IOT7856" s="2"/>
      <c r="IOU7856" s="2"/>
      <c r="IOV7856" s="2"/>
      <c r="IOW7856" s="2"/>
      <c r="IOX7856" s="2"/>
      <c r="IOY7856" s="2"/>
      <c r="IOZ7856" s="2"/>
      <c r="IPA7856" s="2"/>
      <c r="IPB7856" s="2"/>
      <c r="IPC7856" s="2"/>
      <c r="IPD7856" s="2"/>
      <c r="IPE7856" s="2"/>
      <c r="IPF7856" s="2"/>
      <c r="IPG7856" s="2"/>
      <c r="IPH7856" s="2"/>
      <c r="IPI7856" s="2"/>
      <c r="IPJ7856" s="2"/>
      <c r="IPK7856" s="2"/>
      <c r="IPL7856" s="2"/>
      <c r="IPM7856" s="2"/>
      <c r="IPN7856" s="2"/>
      <c r="IPO7856" s="2"/>
      <c r="IPP7856" s="2"/>
      <c r="IPQ7856" s="2"/>
      <c r="IPR7856" s="2"/>
      <c r="IPS7856" s="2"/>
      <c r="IPT7856" s="2"/>
      <c r="IPU7856" s="2"/>
      <c r="IPV7856" s="2"/>
      <c r="IPW7856" s="2"/>
      <c r="IPX7856" s="2"/>
      <c r="IPY7856" s="2"/>
      <c r="IPZ7856" s="2"/>
      <c r="IQA7856" s="2"/>
      <c r="IQB7856" s="2"/>
      <c r="IQC7856" s="2"/>
      <c r="IQD7856" s="2"/>
      <c r="IQE7856" s="2"/>
      <c r="IQF7856" s="2"/>
      <c r="IQG7856" s="2"/>
      <c r="IQH7856" s="2"/>
      <c r="IQI7856" s="2"/>
      <c r="IQJ7856" s="2"/>
      <c r="IQK7856" s="2"/>
      <c r="IQL7856" s="2"/>
      <c r="IQM7856" s="2"/>
      <c r="IQN7856" s="2"/>
      <c r="IQO7856" s="2"/>
      <c r="IQP7856" s="2"/>
      <c r="IQQ7856" s="2"/>
      <c r="IQR7856" s="2"/>
      <c r="IQS7856" s="2"/>
      <c r="IQT7856" s="2"/>
      <c r="IQU7856" s="2"/>
      <c r="IQV7856" s="2"/>
      <c r="IQW7856" s="2"/>
      <c r="IQX7856" s="2"/>
      <c r="IQY7856" s="2"/>
      <c r="IQZ7856" s="2"/>
      <c r="IRA7856" s="2"/>
      <c r="IRB7856" s="2"/>
      <c r="IRC7856" s="2"/>
      <c r="IRD7856" s="2"/>
      <c r="IRE7856" s="2"/>
      <c r="IRF7856" s="2"/>
      <c r="IRG7856" s="2"/>
      <c r="IRH7856" s="2"/>
      <c r="IRI7856" s="2"/>
      <c r="IRJ7856" s="2"/>
      <c r="IRK7856" s="2"/>
      <c r="IRL7856" s="2"/>
      <c r="IRM7856" s="2"/>
      <c r="IRN7856" s="2"/>
      <c r="IRO7856" s="2"/>
      <c r="IRP7856" s="2"/>
      <c r="IRQ7856" s="2"/>
      <c r="IRR7856" s="2"/>
      <c r="IRS7856" s="2"/>
      <c r="IRT7856" s="2"/>
      <c r="IRU7856" s="2"/>
      <c r="IRV7856" s="2"/>
      <c r="IRW7856" s="2"/>
      <c r="IRX7856" s="2"/>
      <c r="IRY7856" s="2"/>
      <c r="IRZ7856" s="2"/>
      <c r="ISA7856" s="2"/>
      <c r="ISB7856" s="2"/>
      <c r="ISC7856" s="2"/>
      <c r="ISD7856" s="2"/>
      <c r="ISE7856" s="2"/>
      <c r="ISF7856" s="2"/>
      <c r="ISG7856" s="2"/>
      <c r="ISH7856" s="2"/>
      <c r="ISI7856" s="2"/>
      <c r="ISJ7856" s="2"/>
      <c r="ISK7856" s="2"/>
      <c r="ISL7856" s="2"/>
      <c r="ISM7856" s="2"/>
      <c r="ISN7856" s="2"/>
      <c r="ISO7856" s="2"/>
      <c r="ISP7856" s="2"/>
      <c r="ISQ7856" s="2"/>
      <c r="ISR7856" s="2"/>
      <c r="ISS7856" s="2"/>
      <c r="IST7856" s="2"/>
      <c r="ISU7856" s="2"/>
      <c r="ISV7856" s="2"/>
      <c r="ISW7856" s="2"/>
      <c r="ISX7856" s="2"/>
      <c r="ISY7856" s="2"/>
      <c r="ISZ7856" s="2"/>
      <c r="ITA7856" s="2"/>
      <c r="ITB7856" s="2"/>
      <c r="ITC7856" s="2"/>
      <c r="ITD7856" s="2"/>
      <c r="ITE7856" s="2"/>
      <c r="ITF7856" s="2"/>
      <c r="ITG7856" s="2"/>
      <c r="ITH7856" s="2"/>
      <c r="ITI7856" s="2"/>
      <c r="ITJ7856" s="2"/>
      <c r="ITK7856" s="2"/>
      <c r="ITL7856" s="2"/>
      <c r="ITM7856" s="2"/>
      <c r="ITN7856" s="2"/>
      <c r="ITO7856" s="2"/>
      <c r="ITP7856" s="2"/>
      <c r="ITQ7856" s="2"/>
      <c r="ITR7856" s="2"/>
      <c r="ITS7856" s="2"/>
      <c r="ITT7856" s="2"/>
      <c r="ITU7856" s="2"/>
      <c r="ITV7856" s="2"/>
      <c r="ITW7856" s="2"/>
      <c r="ITX7856" s="2"/>
      <c r="ITY7856" s="2"/>
      <c r="ITZ7856" s="2"/>
      <c r="IUA7856" s="2"/>
      <c r="IUB7856" s="2"/>
      <c r="IUC7856" s="2"/>
      <c r="IUD7856" s="2"/>
      <c r="IUE7856" s="2"/>
      <c r="IUF7856" s="2"/>
      <c r="IUG7856" s="2"/>
      <c r="IUH7856" s="2"/>
      <c r="IUI7856" s="2"/>
      <c r="IUJ7856" s="2"/>
      <c r="IUK7856" s="2"/>
      <c r="IUL7856" s="2"/>
      <c r="IUM7856" s="2"/>
      <c r="IUN7856" s="2"/>
      <c r="IUO7856" s="2"/>
      <c r="IUP7856" s="2"/>
      <c r="IUQ7856" s="2"/>
      <c r="IUR7856" s="2"/>
      <c r="IUS7856" s="2"/>
      <c r="IUT7856" s="2"/>
      <c r="IUU7856" s="2"/>
      <c r="IUV7856" s="2"/>
      <c r="IUW7856" s="2"/>
      <c r="IUX7856" s="2"/>
      <c r="IUY7856" s="2"/>
      <c r="IUZ7856" s="2"/>
      <c r="IVA7856" s="2"/>
      <c r="IVB7856" s="2"/>
      <c r="IVC7856" s="2"/>
      <c r="IVD7856" s="2"/>
      <c r="IVE7856" s="2"/>
      <c r="IVF7856" s="2"/>
      <c r="IVG7856" s="2"/>
      <c r="IVH7856" s="2"/>
      <c r="IVI7856" s="2"/>
      <c r="IVJ7856" s="2"/>
      <c r="IVK7856" s="2"/>
      <c r="IVL7856" s="2"/>
      <c r="IVM7856" s="2"/>
      <c r="IVN7856" s="2"/>
      <c r="IVO7856" s="2"/>
      <c r="IVP7856" s="2"/>
      <c r="IVQ7856" s="2"/>
      <c r="IVR7856" s="2"/>
      <c r="IVS7856" s="2"/>
      <c r="IVT7856" s="2"/>
      <c r="IVU7856" s="2"/>
      <c r="IVV7856" s="2"/>
      <c r="IVW7856" s="2"/>
      <c r="IVX7856" s="2"/>
      <c r="IVY7856" s="2"/>
      <c r="IVZ7856" s="2"/>
      <c r="IWA7856" s="2"/>
      <c r="IWB7856" s="2"/>
      <c r="IWC7856" s="2"/>
      <c r="IWD7856" s="2"/>
      <c r="IWE7856" s="2"/>
      <c r="IWF7856" s="2"/>
      <c r="IWG7856" s="2"/>
      <c r="IWH7856" s="2"/>
      <c r="IWI7856" s="2"/>
      <c r="IWJ7856" s="2"/>
      <c r="IWK7856" s="2"/>
      <c r="IWL7856" s="2"/>
      <c r="IWM7856" s="2"/>
      <c r="IWN7856" s="2"/>
      <c r="IWO7856" s="2"/>
      <c r="IWP7856" s="2"/>
      <c r="IWQ7856" s="2"/>
      <c r="IWR7856" s="2"/>
      <c r="IWS7856" s="2"/>
      <c r="IWT7856" s="2"/>
      <c r="IWU7856" s="2"/>
      <c r="IWV7856" s="2"/>
      <c r="IWW7856" s="2"/>
      <c r="IWX7856" s="2"/>
      <c r="IWY7856" s="2"/>
      <c r="IWZ7856" s="2"/>
      <c r="IXA7856" s="2"/>
      <c r="IXB7856" s="2"/>
      <c r="IXC7856" s="2"/>
      <c r="IXD7856" s="2"/>
      <c r="IXE7856" s="2"/>
      <c r="IXF7856" s="2"/>
      <c r="IXG7856" s="2"/>
      <c r="IXH7856" s="2"/>
      <c r="IXI7856" s="2"/>
      <c r="IXJ7856" s="2"/>
      <c r="IXK7856" s="2"/>
      <c r="IXL7856" s="2"/>
      <c r="IXM7856" s="2"/>
      <c r="IXN7856" s="2"/>
      <c r="IXO7856" s="2"/>
      <c r="IXP7856" s="2"/>
      <c r="IXQ7856" s="2"/>
      <c r="IXR7856" s="2"/>
      <c r="IXS7856" s="2"/>
      <c r="IXT7856" s="2"/>
      <c r="IXU7856" s="2"/>
      <c r="IXV7856" s="2"/>
      <c r="IXW7856" s="2"/>
      <c r="IXX7856" s="2"/>
      <c r="IXY7856" s="2"/>
      <c r="IXZ7856" s="2"/>
      <c r="IYA7856" s="2"/>
      <c r="IYB7856" s="2"/>
      <c r="IYC7856" s="2"/>
      <c r="IYD7856" s="2"/>
      <c r="IYE7856" s="2"/>
      <c r="IYF7856" s="2"/>
      <c r="IYG7856" s="2"/>
      <c r="IYH7856" s="2"/>
      <c r="IYI7856" s="2"/>
      <c r="IYJ7856" s="2"/>
      <c r="IYK7856" s="2"/>
      <c r="IYL7856" s="2"/>
      <c r="IYM7856" s="2"/>
      <c r="IYN7856" s="2"/>
      <c r="IYO7856" s="2"/>
      <c r="IYP7856" s="2"/>
      <c r="IYQ7856" s="2"/>
      <c r="IYR7856" s="2"/>
      <c r="IYS7856" s="2"/>
      <c r="IYT7856" s="2"/>
      <c r="IYU7856" s="2"/>
      <c r="IYV7856" s="2"/>
      <c r="IYW7856" s="2"/>
      <c r="IYX7856" s="2"/>
      <c r="IYY7856" s="2"/>
      <c r="IYZ7856" s="2"/>
      <c r="IZA7856" s="2"/>
      <c r="IZB7856" s="2"/>
      <c r="IZC7856" s="2"/>
      <c r="IZD7856" s="2"/>
      <c r="IZE7856" s="2"/>
      <c r="IZF7856" s="2"/>
      <c r="IZG7856" s="2"/>
      <c r="IZH7856" s="2"/>
      <c r="IZI7856" s="2"/>
      <c r="IZJ7856" s="2"/>
      <c r="IZK7856" s="2"/>
      <c r="IZL7856" s="2"/>
      <c r="IZM7856" s="2"/>
      <c r="IZN7856" s="2"/>
      <c r="IZO7856" s="2"/>
      <c r="IZP7856" s="2"/>
      <c r="IZQ7856" s="2"/>
      <c r="IZR7856" s="2"/>
      <c r="IZS7856" s="2"/>
      <c r="IZT7856" s="2"/>
      <c r="IZU7856" s="2"/>
      <c r="IZV7856" s="2"/>
      <c r="IZW7856" s="2"/>
      <c r="IZX7856" s="2"/>
      <c r="IZY7856" s="2"/>
      <c r="IZZ7856" s="2"/>
      <c r="JAA7856" s="2"/>
      <c r="JAB7856" s="2"/>
      <c r="JAC7856" s="2"/>
      <c r="JAD7856" s="2"/>
      <c r="JAE7856" s="2"/>
      <c r="JAF7856" s="2"/>
      <c r="JAG7856" s="2"/>
      <c r="JAH7856" s="2"/>
      <c r="JAI7856" s="2"/>
      <c r="JAJ7856" s="2"/>
      <c r="JAK7856" s="2"/>
      <c r="JAL7856" s="2"/>
      <c r="JAM7856" s="2"/>
      <c r="JAN7856" s="2"/>
      <c r="JAO7856" s="2"/>
      <c r="JAP7856" s="2"/>
      <c r="JAQ7856" s="2"/>
      <c r="JAR7856" s="2"/>
      <c r="JAS7856" s="2"/>
      <c r="JAT7856" s="2"/>
      <c r="JAU7856" s="2"/>
      <c r="JAV7856" s="2"/>
      <c r="JAW7856" s="2"/>
      <c r="JAX7856" s="2"/>
      <c r="JAY7856" s="2"/>
      <c r="JAZ7856" s="2"/>
      <c r="JBA7856" s="2"/>
      <c r="JBB7856" s="2"/>
      <c r="JBC7856" s="2"/>
      <c r="JBD7856" s="2"/>
      <c r="JBE7856" s="2"/>
      <c r="JBF7856" s="2"/>
      <c r="JBG7856" s="2"/>
      <c r="JBH7856" s="2"/>
      <c r="JBI7856" s="2"/>
      <c r="JBJ7856" s="2"/>
      <c r="JBK7856" s="2"/>
      <c r="JBL7856" s="2"/>
      <c r="JBM7856" s="2"/>
      <c r="JBN7856" s="2"/>
      <c r="JBO7856" s="2"/>
      <c r="JBP7856" s="2"/>
      <c r="JBQ7856" s="2"/>
      <c r="JBR7856" s="2"/>
      <c r="JBS7856" s="2"/>
      <c r="JBT7856" s="2"/>
      <c r="JBU7856" s="2"/>
      <c r="JBV7856" s="2"/>
      <c r="JBW7856" s="2"/>
      <c r="JBX7856" s="2"/>
      <c r="JBY7856" s="2"/>
      <c r="JBZ7856" s="2"/>
      <c r="JCA7856" s="2"/>
      <c r="JCB7856" s="2"/>
      <c r="JCC7856" s="2"/>
      <c r="JCD7856" s="2"/>
      <c r="JCE7856" s="2"/>
      <c r="JCF7856" s="2"/>
      <c r="JCG7856" s="2"/>
      <c r="JCH7856" s="2"/>
      <c r="JCI7856" s="2"/>
      <c r="JCJ7856" s="2"/>
      <c r="JCK7856" s="2"/>
      <c r="JCL7856" s="2"/>
      <c r="JCM7856" s="2"/>
      <c r="JCN7856" s="2"/>
      <c r="JCO7856" s="2"/>
      <c r="JCP7856" s="2"/>
      <c r="JCQ7856" s="2"/>
      <c r="JCR7856" s="2"/>
      <c r="JCS7856" s="2"/>
      <c r="JCT7856" s="2"/>
      <c r="JCU7856" s="2"/>
      <c r="JCV7856" s="2"/>
      <c r="JCW7856" s="2"/>
      <c r="JCX7856" s="2"/>
      <c r="JCY7856" s="2"/>
      <c r="JCZ7856" s="2"/>
      <c r="JDA7856" s="2"/>
      <c r="JDB7856" s="2"/>
      <c r="JDC7856" s="2"/>
      <c r="JDD7856" s="2"/>
      <c r="JDE7856" s="2"/>
      <c r="JDF7856" s="2"/>
      <c r="JDG7856" s="2"/>
      <c r="JDH7856" s="2"/>
      <c r="JDI7856" s="2"/>
      <c r="JDJ7856" s="2"/>
      <c r="JDK7856" s="2"/>
      <c r="JDL7856" s="2"/>
      <c r="JDM7856" s="2"/>
      <c r="JDN7856" s="2"/>
      <c r="JDO7856" s="2"/>
      <c r="JDP7856" s="2"/>
      <c r="JDQ7856" s="2"/>
      <c r="JDR7856" s="2"/>
      <c r="JDS7856" s="2"/>
      <c r="JDT7856" s="2"/>
      <c r="JDU7856" s="2"/>
      <c r="JDV7856" s="2"/>
      <c r="JDW7856" s="2"/>
      <c r="JDX7856" s="2"/>
      <c r="JDY7856" s="2"/>
      <c r="JDZ7856" s="2"/>
      <c r="JEA7856" s="2"/>
      <c r="JEB7856" s="2"/>
      <c r="JEC7856" s="2"/>
      <c r="JED7856" s="2"/>
      <c r="JEE7856" s="2"/>
      <c r="JEF7856" s="2"/>
      <c r="JEG7856" s="2"/>
      <c r="JEH7856" s="2"/>
      <c r="JEI7856" s="2"/>
      <c r="JEJ7856" s="2"/>
      <c r="JEK7856" s="2"/>
      <c r="JEL7856" s="2"/>
      <c r="JEM7856" s="2"/>
      <c r="JEN7856" s="2"/>
      <c r="JEO7856" s="2"/>
      <c r="JEP7856" s="2"/>
      <c r="JEQ7856" s="2"/>
      <c r="JER7856" s="2"/>
      <c r="JES7856" s="2"/>
      <c r="JET7856" s="2"/>
      <c r="JEU7856" s="2"/>
      <c r="JEV7856" s="2"/>
      <c r="JEW7856" s="2"/>
      <c r="JEX7856" s="2"/>
      <c r="JEY7856" s="2"/>
      <c r="JEZ7856" s="2"/>
      <c r="JFA7856" s="2"/>
      <c r="JFB7856" s="2"/>
      <c r="JFC7856" s="2"/>
      <c r="JFD7856" s="2"/>
      <c r="JFE7856" s="2"/>
      <c r="JFF7856" s="2"/>
      <c r="JFG7856" s="2"/>
      <c r="JFH7856" s="2"/>
      <c r="JFI7856" s="2"/>
      <c r="JFJ7856" s="2"/>
      <c r="JFK7856" s="2"/>
      <c r="JFL7856" s="2"/>
      <c r="JFM7856" s="2"/>
      <c r="JFN7856" s="2"/>
      <c r="JFO7856" s="2"/>
      <c r="JFP7856" s="2"/>
      <c r="JFQ7856" s="2"/>
      <c r="JFR7856" s="2"/>
      <c r="JFS7856" s="2"/>
      <c r="JFT7856" s="2"/>
      <c r="JFU7856" s="2"/>
      <c r="JFV7856" s="2"/>
      <c r="JFW7856" s="2"/>
      <c r="JFX7856" s="2"/>
      <c r="JFY7856" s="2"/>
      <c r="JFZ7856" s="2"/>
      <c r="JGA7856" s="2"/>
      <c r="JGB7856" s="2"/>
      <c r="JGC7856" s="2"/>
      <c r="JGD7856" s="2"/>
      <c r="JGE7856" s="2"/>
      <c r="JGF7856" s="2"/>
      <c r="JGG7856" s="2"/>
      <c r="JGH7856" s="2"/>
      <c r="JGI7856" s="2"/>
      <c r="JGJ7856" s="2"/>
      <c r="JGK7856" s="2"/>
      <c r="JGL7856" s="2"/>
      <c r="JGM7856" s="2"/>
      <c r="JGN7856" s="2"/>
      <c r="JGO7856" s="2"/>
      <c r="JGP7856" s="2"/>
      <c r="JGQ7856" s="2"/>
      <c r="JGR7856" s="2"/>
      <c r="JGS7856" s="2"/>
      <c r="JGT7856" s="2"/>
      <c r="JGU7856" s="2"/>
      <c r="JGV7856" s="2"/>
      <c r="JGW7856" s="2"/>
      <c r="JGX7856" s="2"/>
      <c r="JGY7856" s="2"/>
      <c r="JGZ7856" s="2"/>
      <c r="JHA7856" s="2"/>
      <c r="JHB7856" s="2"/>
      <c r="JHC7856" s="2"/>
      <c r="JHD7856" s="2"/>
      <c r="JHE7856" s="2"/>
      <c r="JHF7856" s="2"/>
      <c r="JHG7856" s="2"/>
      <c r="JHH7856" s="2"/>
      <c r="JHI7856" s="2"/>
      <c r="JHJ7856" s="2"/>
      <c r="JHK7856" s="2"/>
      <c r="JHL7856" s="2"/>
      <c r="JHM7856" s="2"/>
      <c r="JHN7856" s="2"/>
      <c r="JHO7856" s="2"/>
      <c r="JHP7856" s="2"/>
      <c r="JHQ7856" s="2"/>
      <c r="JHR7856" s="2"/>
      <c r="JHS7856" s="2"/>
      <c r="JHT7856" s="2"/>
      <c r="JHU7856" s="2"/>
      <c r="JHV7856" s="2"/>
      <c r="JHW7856" s="2"/>
      <c r="JHX7856" s="2"/>
      <c r="JHY7856" s="2"/>
      <c r="JHZ7856" s="2"/>
      <c r="JIA7856" s="2"/>
      <c r="JIB7856" s="2"/>
      <c r="JIC7856" s="2"/>
      <c r="JID7856" s="2"/>
      <c r="JIE7856" s="2"/>
      <c r="JIF7856" s="2"/>
      <c r="JIG7856" s="2"/>
      <c r="JIH7856" s="2"/>
      <c r="JII7856" s="2"/>
      <c r="JIJ7856" s="2"/>
      <c r="JIK7856" s="2"/>
      <c r="JIL7856" s="2"/>
      <c r="JIM7856" s="2"/>
      <c r="JIN7856" s="2"/>
      <c r="JIO7856" s="2"/>
      <c r="JIP7856" s="2"/>
      <c r="JIQ7856" s="2"/>
      <c r="JIR7856" s="2"/>
      <c r="JIS7856" s="2"/>
      <c r="JIT7856" s="2"/>
      <c r="JIU7856" s="2"/>
      <c r="JIV7856" s="2"/>
      <c r="JIW7856" s="2"/>
      <c r="JIX7856" s="2"/>
      <c r="JIY7856" s="2"/>
      <c r="JIZ7856" s="2"/>
      <c r="JJA7856" s="2"/>
      <c r="JJB7856" s="2"/>
      <c r="JJC7856" s="2"/>
      <c r="JJD7856" s="2"/>
      <c r="JJE7856" s="2"/>
      <c r="JJF7856" s="2"/>
      <c r="JJG7856" s="2"/>
      <c r="JJH7856" s="2"/>
      <c r="JJI7856" s="2"/>
      <c r="JJJ7856" s="2"/>
      <c r="JJK7856" s="2"/>
      <c r="JJL7856" s="2"/>
      <c r="JJM7856" s="2"/>
      <c r="JJN7856" s="2"/>
      <c r="JJO7856" s="2"/>
      <c r="JJP7856" s="2"/>
      <c r="JJQ7856" s="2"/>
      <c r="JJR7856" s="2"/>
      <c r="JJS7856" s="2"/>
      <c r="JJT7856" s="2"/>
      <c r="JJU7856" s="2"/>
      <c r="JJV7856" s="2"/>
      <c r="JJW7856" s="2"/>
      <c r="JJX7856" s="2"/>
      <c r="JJY7856" s="2"/>
      <c r="JJZ7856" s="2"/>
      <c r="JKA7856" s="2"/>
      <c r="JKB7856" s="2"/>
      <c r="JKC7856" s="2"/>
      <c r="JKD7856" s="2"/>
      <c r="JKE7856" s="2"/>
      <c r="JKF7856" s="2"/>
      <c r="JKG7856" s="2"/>
      <c r="JKH7856" s="2"/>
      <c r="JKI7856" s="2"/>
      <c r="JKJ7856" s="2"/>
      <c r="JKK7856" s="2"/>
      <c r="JKL7856" s="2"/>
      <c r="JKM7856" s="2"/>
      <c r="JKN7856" s="2"/>
      <c r="JKO7856" s="2"/>
      <c r="JKP7856" s="2"/>
      <c r="JKQ7856" s="2"/>
      <c r="JKR7856" s="2"/>
      <c r="JKS7856" s="2"/>
      <c r="JKT7856" s="2"/>
      <c r="JKU7856" s="2"/>
      <c r="JKV7856" s="2"/>
      <c r="JKW7856" s="2"/>
      <c r="JKX7856" s="2"/>
      <c r="JKY7856" s="2"/>
      <c r="JKZ7856" s="2"/>
      <c r="JLA7856" s="2"/>
      <c r="JLB7856" s="2"/>
      <c r="JLC7856" s="2"/>
      <c r="JLD7856" s="2"/>
      <c r="JLE7856" s="2"/>
      <c r="JLF7856" s="2"/>
      <c r="JLG7856" s="2"/>
      <c r="JLH7856" s="2"/>
      <c r="JLI7856" s="2"/>
      <c r="JLJ7856" s="2"/>
      <c r="JLK7856" s="2"/>
      <c r="JLL7856" s="2"/>
      <c r="JLM7856" s="2"/>
      <c r="JLN7856" s="2"/>
      <c r="JLO7856" s="2"/>
      <c r="JLP7856" s="2"/>
      <c r="JLQ7856" s="2"/>
      <c r="JLR7856" s="2"/>
      <c r="JLS7856" s="2"/>
      <c r="JLT7856" s="2"/>
      <c r="JLU7856" s="2"/>
      <c r="JLV7856" s="2"/>
      <c r="JLW7856" s="2"/>
      <c r="JLX7856" s="2"/>
      <c r="JLY7856" s="2"/>
      <c r="JLZ7856" s="2"/>
      <c r="JMA7856" s="2"/>
      <c r="JMB7856" s="2"/>
      <c r="JMC7856" s="2"/>
      <c r="JMD7856" s="2"/>
      <c r="JME7856" s="2"/>
      <c r="JMF7856" s="2"/>
      <c r="JMG7856" s="2"/>
      <c r="JMH7856" s="2"/>
      <c r="JMI7856" s="2"/>
      <c r="JMJ7856" s="2"/>
      <c r="JMK7856" s="2"/>
      <c r="JML7856" s="2"/>
      <c r="JMM7856" s="2"/>
      <c r="JMN7856" s="2"/>
      <c r="JMO7856" s="2"/>
      <c r="JMP7856" s="2"/>
      <c r="JMQ7856" s="2"/>
      <c r="JMR7856" s="2"/>
      <c r="JMS7856" s="2"/>
      <c r="JMT7856" s="2"/>
      <c r="JMU7856" s="2"/>
      <c r="JMV7856" s="2"/>
      <c r="JMW7856" s="2"/>
      <c r="JMX7856" s="2"/>
      <c r="JMY7856" s="2"/>
      <c r="JMZ7856" s="2"/>
      <c r="JNA7856" s="2"/>
      <c r="JNB7856" s="2"/>
      <c r="JNC7856" s="2"/>
      <c r="JND7856" s="2"/>
      <c r="JNE7856" s="2"/>
      <c r="JNF7856" s="2"/>
      <c r="JNG7856" s="2"/>
      <c r="JNH7856" s="2"/>
      <c r="JNI7856" s="2"/>
      <c r="JNJ7856" s="2"/>
      <c r="JNK7856" s="2"/>
      <c r="JNL7856" s="2"/>
      <c r="JNM7856" s="2"/>
      <c r="JNN7856" s="2"/>
      <c r="JNO7856" s="2"/>
      <c r="JNP7856" s="2"/>
      <c r="JNQ7856" s="2"/>
      <c r="JNR7856" s="2"/>
      <c r="JNS7856" s="2"/>
      <c r="JNT7856" s="2"/>
      <c r="JNU7856" s="2"/>
      <c r="JNV7856" s="2"/>
      <c r="JNW7856" s="2"/>
      <c r="JNX7856" s="2"/>
      <c r="JNY7856" s="2"/>
      <c r="JNZ7856" s="2"/>
      <c r="JOA7856" s="2"/>
      <c r="JOB7856" s="2"/>
      <c r="JOC7856" s="2"/>
      <c r="JOD7856" s="2"/>
      <c r="JOE7856" s="2"/>
      <c r="JOF7856" s="2"/>
      <c r="JOG7856" s="2"/>
      <c r="JOH7856" s="2"/>
      <c r="JOI7856" s="2"/>
      <c r="JOJ7856" s="2"/>
      <c r="JOK7856" s="2"/>
      <c r="JOL7856" s="2"/>
      <c r="JOM7856" s="2"/>
      <c r="JON7856" s="2"/>
      <c r="JOO7856" s="2"/>
      <c r="JOP7856" s="2"/>
      <c r="JOQ7856" s="2"/>
      <c r="JOR7856" s="2"/>
      <c r="JOS7856" s="2"/>
      <c r="JOT7856" s="2"/>
      <c r="JOU7856" s="2"/>
      <c r="JOV7856" s="2"/>
      <c r="JOW7856" s="2"/>
      <c r="JOX7856" s="2"/>
      <c r="JOY7856" s="2"/>
      <c r="JOZ7856" s="2"/>
      <c r="JPA7856" s="2"/>
      <c r="JPB7856" s="2"/>
      <c r="JPC7856" s="2"/>
      <c r="JPD7856" s="2"/>
      <c r="JPE7856" s="2"/>
      <c r="JPF7856" s="2"/>
      <c r="JPG7856" s="2"/>
      <c r="JPH7856" s="2"/>
      <c r="JPI7856" s="2"/>
      <c r="JPJ7856" s="2"/>
      <c r="JPK7856" s="2"/>
      <c r="JPL7856" s="2"/>
      <c r="JPM7856" s="2"/>
      <c r="JPN7856" s="2"/>
      <c r="JPO7856" s="2"/>
      <c r="JPP7856" s="2"/>
      <c r="JPQ7856" s="2"/>
      <c r="JPR7856" s="2"/>
      <c r="JPS7856" s="2"/>
      <c r="JPT7856" s="2"/>
      <c r="JPU7856" s="2"/>
      <c r="JPV7856" s="2"/>
      <c r="JPW7856" s="2"/>
      <c r="JPX7856" s="2"/>
      <c r="JPY7856" s="2"/>
      <c r="JPZ7856" s="2"/>
      <c r="JQA7856" s="2"/>
      <c r="JQB7856" s="2"/>
      <c r="JQC7856" s="2"/>
      <c r="JQD7856" s="2"/>
      <c r="JQE7856" s="2"/>
      <c r="JQF7856" s="2"/>
      <c r="JQG7856" s="2"/>
      <c r="JQH7856" s="2"/>
      <c r="JQI7856" s="2"/>
      <c r="JQJ7856" s="2"/>
      <c r="JQK7856" s="2"/>
      <c r="JQL7856" s="2"/>
      <c r="JQM7856" s="2"/>
      <c r="JQN7856" s="2"/>
      <c r="JQO7856" s="2"/>
      <c r="JQP7856" s="2"/>
      <c r="JQQ7856" s="2"/>
      <c r="JQR7856" s="2"/>
      <c r="JQS7856" s="2"/>
      <c r="JQT7856" s="2"/>
      <c r="JQU7856" s="2"/>
      <c r="JQV7856" s="2"/>
      <c r="JQW7856" s="2"/>
      <c r="JQX7856" s="2"/>
      <c r="JQY7856" s="2"/>
      <c r="JQZ7856" s="2"/>
      <c r="JRA7856" s="2"/>
      <c r="JRB7856" s="2"/>
      <c r="JRC7856" s="2"/>
      <c r="JRD7856" s="2"/>
      <c r="JRE7856" s="2"/>
      <c r="JRF7856" s="2"/>
      <c r="JRG7856" s="2"/>
      <c r="JRH7856" s="2"/>
      <c r="JRI7856" s="2"/>
      <c r="JRJ7856" s="2"/>
      <c r="JRK7856" s="2"/>
      <c r="JRL7856" s="2"/>
      <c r="JRM7856" s="2"/>
      <c r="JRN7856" s="2"/>
      <c r="JRO7856" s="2"/>
      <c r="JRP7856" s="2"/>
      <c r="JRQ7856" s="2"/>
      <c r="JRR7856" s="2"/>
      <c r="JRS7856" s="2"/>
      <c r="JRT7856" s="2"/>
      <c r="JRU7856" s="2"/>
      <c r="JRV7856" s="2"/>
      <c r="JRW7856" s="2"/>
      <c r="JRX7856" s="2"/>
      <c r="JRY7856" s="2"/>
      <c r="JRZ7856" s="2"/>
      <c r="JSA7856" s="2"/>
      <c r="JSB7856" s="2"/>
      <c r="JSC7856" s="2"/>
      <c r="JSD7856" s="2"/>
      <c r="JSE7856" s="2"/>
      <c r="JSF7856" s="2"/>
      <c r="JSG7856" s="2"/>
      <c r="JSH7856" s="2"/>
      <c r="JSI7856" s="2"/>
      <c r="JSJ7856" s="2"/>
      <c r="JSK7856" s="2"/>
      <c r="JSL7856" s="2"/>
      <c r="JSM7856" s="2"/>
      <c r="JSN7856" s="2"/>
      <c r="JSO7856" s="2"/>
      <c r="JSP7856" s="2"/>
      <c r="JSQ7856" s="2"/>
      <c r="JSR7856" s="2"/>
      <c r="JSS7856" s="2"/>
      <c r="JST7856" s="2"/>
      <c r="JSU7856" s="2"/>
      <c r="JSV7856" s="2"/>
      <c r="JSW7856" s="2"/>
      <c r="JSX7856" s="2"/>
      <c r="JSY7856" s="2"/>
      <c r="JSZ7856" s="2"/>
      <c r="JTA7856" s="2"/>
      <c r="JTB7856" s="2"/>
      <c r="JTC7856" s="2"/>
      <c r="JTD7856" s="2"/>
      <c r="JTE7856" s="2"/>
      <c r="JTF7856" s="2"/>
      <c r="JTG7856" s="2"/>
      <c r="JTH7856" s="2"/>
      <c r="JTI7856" s="2"/>
      <c r="JTJ7856" s="2"/>
      <c r="JTK7856" s="2"/>
      <c r="JTL7856" s="2"/>
      <c r="JTM7856" s="2"/>
      <c r="JTN7856" s="2"/>
      <c r="JTO7856" s="2"/>
      <c r="JTP7856" s="2"/>
      <c r="JTQ7856" s="2"/>
      <c r="JTR7856" s="2"/>
      <c r="JTS7856" s="2"/>
      <c r="JTT7856" s="2"/>
      <c r="JTU7856" s="2"/>
      <c r="JTV7856" s="2"/>
      <c r="JTW7856" s="2"/>
      <c r="JTX7856" s="2"/>
      <c r="JTY7856" s="2"/>
      <c r="JTZ7856" s="2"/>
      <c r="JUA7856" s="2"/>
      <c r="JUB7856" s="2"/>
      <c r="JUC7856" s="2"/>
      <c r="JUD7856" s="2"/>
      <c r="JUE7856" s="2"/>
      <c r="JUF7856" s="2"/>
      <c r="JUG7856" s="2"/>
      <c r="JUH7856" s="2"/>
      <c r="JUI7856" s="2"/>
      <c r="JUJ7856" s="2"/>
      <c r="JUK7856" s="2"/>
      <c r="JUL7856" s="2"/>
      <c r="JUM7856" s="2"/>
      <c r="JUN7856" s="2"/>
      <c r="JUO7856" s="2"/>
      <c r="JUP7856" s="2"/>
      <c r="JUQ7856" s="2"/>
      <c r="JUR7856" s="2"/>
      <c r="JUS7856" s="2"/>
      <c r="JUT7856" s="2"/>
      <c r="JUU7856" s="2"/>
      <c r="JUV7856" s="2"/>
      <c r="JUW7856" s="2"/>
      <c r="JUX7856" s="2"/>
      <c r="JUY7856" s="2"/>
      <c r="JUZ7856" s="2"/>
      <c r="JVA7856" s="2"/>
      <c r="JVB7856" s="2"/>
      <c r="JVC7856" s="2"/>
      <c r="JVD7856" s="2"/>
      <c r="JVE7856" s="2"/>
      <c r="JVF7856" s="2"/>
      <c r="JVG7856" s="2"/>
      <c r="JVH7856" s="2"/>
      <c r="JVI7856" s="2"/>
      <c r="JVJ7856" s="2"/>
      <c r="JVK7856" s="2"/>
      <c r="JVL7856" s="2"/>
      <c r="JVM7856" s="2"/>
      <c r="JVN7856" s="2"/>
      <c r="JVO7856" s="2"/>
      <c r="JVP7856" s="2"/>
      <c r="JVQ7856" s="2"/>
      <c r="JVR7856" s="2"/>
      <c r="JVS7856" s="2"/>
      <c r="JVT7856" s="2"/>
      <c r="JVU7856" s="2"/>
      <c r="JVV7856" s="2"/>
      <c r="JVW7856" s="2"/>
      <c r="JVX7856" s="2"/>
      <c r="JVY7856" s="2"/>
      <c r="JVZ7856" s="2"/>
      <c r="JWA7856" s="2"/>
      <c r="JWB7856" s="2"/>
      <c r="JWC7856" s="2"/>
      <c r="JWD7856" s="2"/>
      <c r="JWE7856" s="2"/>
      <c r="JWF7856" s="2"/>
      <c r="JWG7856" s="2"/>
      <c r="JWH7856" s="2"/>
      <c r="JWI7856" s="2"/>
      <c r="JWJ7856" s="2"/>
      <c r="JWK7856" s="2"/>
      <c r="JWL7856" s="2"/>
      <c r="JWM7856" s="2"/>
      <c r="JWN7856" s="2"/>
      <c r="JWO7856" s="2"/>
      <c r="JWP7856" s="2"/>
      <c r="JWQ7856" s="2"/>
      <c r="JWR7856" s="2"/>
      <c r="JWS7856" s="2"/>
      <c r="JWT7856" s="2"/>
      <c r="JWU7856" s="2"/>
      <c r="JWV7856" s="2"/>
      <c r="JWW7856" s="2"/>
      <c r="JWX7856" s="2"/>
      <c r="JWY7856" s="2"/>
      <c r="JWZ7856" s="2"/>
      <c r="JXA7856" s="2"/>
      <c r="JXB7856" s="2"/>
      <c r="JXC7856" s="2"/>
      <c r="JXD7856" s="2"/>
      <c r="JXE7856" s="2"/>
      <c r="JXF7856" s="2"/>
      <c r="JXG7856" s="2"/>
      <c r="JXH7856" s="2"/>
      <c r="JXI7856" s="2"/>
      <c r="JXJ7856" s="2"/>
      <c r="JXK7856" s="2"/>
      <c r="JXL7856" s="2"/>
      <c r="JXM7856" s="2"/>
      <c r="JXN7856" s="2"/>
      <c r="JXO7856" s="2"/>
      <c r="JXP7856" s="2"/>
      <c r="JXQ7856" s="2"/>
      <c r="JXR7856" s="2"/>
      <c r="JXS7856" s="2"/>
      <c r="JXT7856" s="2"/>
      <c r="JXU7856" s="2"/>
      <c r="JXV7856" s="2"/>
      <c r="JXW7856" s="2"/>
      <c r="JXX7856" s="2"/>
      <c r="JXY7856" s="2"/>
      <c r="JXZ7856" s="2"/>
      <c r="JYA7856" s="2"/>
      <c r="JYB7856" s="2"/>
      <c r="JYC7856" s="2"/>
      <c r="JYD7856" s="2"/>
      <c r="JYE7856" s="2"/>
      <c r="JYF7856" s="2"/>
      <c r="JYG7856" s="2"/>
      <c r="JYH7856" s="2"/>
      <c r="JYI7856" s="2"/>
      <c r="JYJ7856" s="2"/>
      <c r="JYK7856" s="2"/>
      <c r="JYL7856" s="2"/>
      <c r="JYM7856" s="2"/>
      <c r="JYN7856" s="2"/>
      <c r="JYO7856" s="2"/>
      <c r="JYP7856" s="2"/>
      <c r="JYQ7856" s="2"/>
      <c r="JYR7856" s="2"/>
      <c r="JYS7856" s="2"/>
      <c r="JYT7856" s="2"/>
      <c r="JYU7856" s="2"/>
      <c r="JYV7856" s="2"/>
      <c r="JYW7856" s="2"/>
      <c r="JYX7856" s="2"/>
      <c r="JYY7856" s="2"/>
      <c r="JYZ7856" s="2"/>
      <c r="JZA7856" s="2"/>
      <c r="JZB7856" s="2"/>
      <c r="JZC7856" s="2"/>
      <c r="JZD7856" s="2"/>
      <c r="JZE7856" s="2"/>
      <c r="JZF7856" s="2"/>
      <c r="JZG7856" s="2"/>
      <c r="JZH7856" s="2"/>
      <c r="JZI7856" s="2"/>
      <c r="JZJ7856" s="2"/>
      <c r="JZK7856" s="2"/>
      <c r="JZL7856" s="2"/>
      <c r="JZM7856" s="2"/>
      <c r="JZN7856" s="2"/>
      <c r="JZO7856" s="2"/>
      <c r="JZP7856" s="2"/>
      <c r="JZQ7856" s="2"/>
      <c r="JZR7856" s="2"/>
      <c r="JZS7856" s="2"/>
      <c r="JZT7856" s="2"/>
      <c r="JZU7856" s="2"/>
      <c r="JZV7856" s="2"/>
      <c r="JZW7856" s="2"/>
      <c r="JZX7856" s="2"/>
      <c r="JZY7856" s="2"/>
      <c r="JZZ7856" s="2"/>
      <c r="KAA7856" s="2"/>
      <c r="KAB7856" s="2"/>
      <c r="KAC7856" s="2"/>
      <c r="KAD7856" s="2"/>
      <c r="KAE7856" s="2"/>
      <c r="KAF7856" s="2"/>
      <c r="KAG7856" s="2"/>
      <c r="KAH7856" s="2"/>
      <c r="KAI7856" s="2"/>
      <c r="KAJ7856" s="2"/>
      <c r="KAK7856" s="2"/>
      <c r="KAL7856" s="2"/>
      <c r="KAM7856" s="2"/>
      <c r="KAN7856" s="2"/>
      <c r="KAO7856" s="2"/>
      <c r="KAP7856" s="2"/>
      <c r="KAQ7856" s="2"/>
      <c r="KAR7856" s="2"/>
      <c r="KAS7856" s="2"/>
      <c r="KAT7856" s="2"/>
      <c r="KAU7856" s="2"/>
      <c r="KAV7856" s="2"/>
      <c r="KAW7856" s="2"/>
      <c r="KAX7856" s="2"/>
      <c r="KAY7856" s="2"/>
      <c r="KAZ7856" s="2"/>
      <c r="KBA7856" s="2"/>
      <c r="KBB7856" s="2"/>
      <c r="KBC7856" s="2"/>
      <c r="KBD7856" s="2"/>
      <c r="KBE7856" s="2"/>
      <c r="KBF7856" s="2"/>
      <c r="KBG7856" s="2"/>
      <c r="KBH7856" s="2"/>
      <c r="KBI7856" s="2"/>
      <c r="KBJ7856" s="2"/>
      <c r="KBK7856" s="2"/>
      <c r="KBL7856" s="2"/>
      <c r="KBM7856" s="2"/>
      <c r="KBN7856" s="2"/>
      <c r="KBO7856" s="2"/>
      <c r="KBP7856" s="2"/>
      <c r="KBQ7856" s="2"/>
      <c r="KBR7856" s="2"/>
      <c r="KBS7856" s="2"/>
      <c r="KBT7856" s="2"/>
      <c r="KBU7856" s="2"/>
      <c r="KBV7856" s="2"/>
      <c r="KBW7856" s="2"/>
      <c r="KBX7856" s="2"/>
      <c r="KBY7856" s="2"/>
      <c r="KBZ7856" s="2"/>
      <c r="KCA7856" s="2"/>
      <c r="KCB7856" s="2"/>
      <c r="KCC7856" s="2"/>
      <c r="KCD7856" s="2"/>
      <c r="KCE7856" s="2"/>
      <c r="KCF7856" s="2"/>
      <c r="KCG7856" s="2"/>
      <c r="KCH7856" s="2"/>
      <c r="KCI7856" s="2"/>
      <c r="KCJ7856" s="2"/>
      <c r="KCK7856" s="2"/>
      <c r="KCL7856" s="2"/>
      <c r="KCM7856" s="2"/>
      <c r="KCN7856" s="2"/>
      <c r="KCO7856" s="2"/>
      <c r="KCP7856" s="2"/>
      <c r="KCQ7856" s="2"/>
      <c r="KCR7856" s="2"/>
      <c r="KCS7856" s="2"/>
      <c r="KCT7856" s="2"/>
      <c r="KCU7856" s="2"/>
      <c r="KCV7856" s="2"/>
      <c r="KCW7856" s="2"/>
      <c r="KCX7856" s="2"/>
      <c r="KCY7856" s="2"/>
      <c r="KCZ7856" s="2"/>
      <c r="KDA7856" s="2"/>
      <c r="KDB7856" s="2"/>
      <c r="KDC7856" s="2"/>
      <c r="KDD7856" s="2"/>
      <c r="KDE7856" s="2"/>
      <c r="KDF7856" s="2"/>
      <c r="KDG7856" s="2"/>
      <c r="KDH7856" s="2"/>
      <c r="KDI7856" s="2"/>
      <c r="KDJ7856" s="2"/>
      <c r="KDK7856" s="2"/>
      <c r="KDL7856" s="2"/>
      <c r="KDM7856" s="2"/>
      <c r="KDN7856" s="2"/>
      <c r="KDO7856" s="2"/>
      <c r="KDP7856" s="2"/>
      <c r="KDQ7856" s="2"/>
      <c r="KDR7856" s="2"/>
      <c r="KDS7856" s="2"/>
      <c r="KDT7856" s="2"/>
      <c r="KDU7856" s="2"/>
      <c r="KDV7856" s="2"/>
      <c r="KDW7856" s="2"/>
      <c r="KDX7856" s="2"/>
      <c r="KDY7856" s="2"/>
      <c r="KDZ7856" s="2"/>
      <c r="KEA7856" s="2"/>
      <c r="KEB7856" s="2"/>
      <c r="KEC7856" s="2"/>
      <c r="KED7856" s="2"/>
      <c r="KEE7856" s="2"/>
      <c r="KEF7856" s="2"/>
      <c r="KEG7856" s="2"/>
      <c r="KEH7856" s="2"/>
      <c r="KEI7856" s="2"/>
      <c r="KEJ7856" s="2"/>
      <c r="KEK7856" s="2"/>
      <c r="KEL7856" s="2"/>
      <c r="KEM7856" s="2"/>
      <c r="KEN7856" s="2"/>
      <c r="KEO7856" s="2"/>
      <c r="KEP7856" s="2"/>
      <c r="KEQ7856" s="2"/>
      <c r="KER7856" s="2"/>
      <c r="KES7856" s="2"/>
      <c r="KET7856" s="2"/>
      <c r="KEU7856" s="2"/>
      <c r="KEV7856" s="2"/>
      <c r="KEW7856" s="2"/>
      <c r="KEX7856" s="2"/>
      <c r="KEY7856" s="2"/>
      <c r="KEZ7856" s="2"/>
      <c r="KFA7856" s="2"/>
      <c r="KFB7856" s="2"/>
      <c r="KFC7856" s="2"/>
      <c r="KFD7856" s="2"/>
      <c r="KFE7856" s="2"/>
      <c r="KFF7856" s="2"/>
      <c r="KFG7856" s="2"/>
      <c r="KFH7856" s="2"/>
      <c r="KFI7856" s="2"/>
      <c r="KFJ7856" s="2"/>
      <c r="KFK7856" s="2"/>
      <c r="KFL7856" s="2"/>
      <c r="KFM7856" s="2"/>
      <c r="KFN7856" s="2"/>
      <c r="KFO7856" s="2"/>
      <c r="KFP7856" s="2"/>
      <c r="KFQ7856" s="2"/>
      <c r="KFR7856" s="2"/>
      <c r="KFS7856" s="2"/>
      <c r="KFT7856" s="2"/>
      <c r="KFU7856" s="2"/>
      <c r="KFV7856" s="2"/>
      <c r="KFW7856" s="2"/>
      <c r="KFX7856" s="2"/>
      <c r="KFY7856" s="2"/>
      <c r="KFZ7856" s="2"/>
      <c r="KGA7856" s="2"/>
      <c r="KGB7856" s="2"/>
      <c r="KGC7856" s="2"/>
      <c r="KGD7856" s="2"/>
      <c r="KGE7856" s="2"/>
      <c r="KGF7856" s="2"/>
      <c r="KGG7856" s="2"/>
      <c r="KGH7856" s="2"/>
      <c r="KGI7856" s="2"/>
      <c r="KGJ7856" s="2"/>
      <c r="KGK7856" s="2"/>
      <c r="KGL7856" s="2"/>
      <c r="KGM7856" s="2"/>
      <c r="KGN7856" s="2"/>
      <c r="KGO7856" s="2"/>
      <c r="KGP7856" s="2"/>
      <c r="KGQ7856" s="2"/>
      <c r="KGR7856" s="2"/>
      <c r="KGS7856" s="2"/>
      <c r="KGT7856" s="2"/>
      <c r="KGU7856" s="2"/>
      <c r="KGV7856" s="2"/>
      <c r="KGW7856" s="2"/>
      <c r="KGX7856" s="2"/>
      <c r="KGY7856" s="2"/>
      <c r="KGZ7856" s="2"/>
      <c r="KHA7856" s="2"/>
      <c r="KHB7856" s="2"/>
      <c r="KHC7856" s="2"/>
      <c r="KHD7856" s="2"/>
      <c r="KHE7856" s="2"/>
      <c r="KHF7856" s="2"/>
      <c r="KHG7856" s="2"/>
      <c r="KHH7856" s="2"/>
      <c r="KHI7856" s="2"/>
      <c r="KHJ7856" s="2"/>
      <c r="KHK7856" s="2"/>
      <c r="KHL7856" s="2"/>
      <c r="KHM7856" s="2"/>
      <c r="KHN7856" s="2"/>
      <c r="KHO7856" s="2"/>
      <c r="KHP7856" s="2"/>
      <c r="KHQ7856" s="2"/>
      <c r="KHR7856" s="2"/>
      <c r="KHS7856" s="2"/>
      <c r="KHT7856" s="2"/>
      <c r="KHU7856" s="2"/>
      <c r="KHV7856" s="2"/>
      <c r="KHW7856" s="2"/>
      <c r="KHX7856" s="2"/>
      <c r="KHY7856" s="2"/>
      <c r="KHZ7856" s="2"/>
      <c r="KIA7856" s="2"/>
      <c r="KIB7856" s="2"/>
      <c r="KIC7856" s="2"/>
      <c r="KID7856" s="2"/>
      <c r="KIE7856" s="2"/>
      <c r="KIF7856" s="2"/>
      <c r="KIG7856" s="2"/>
      <c r="KIH7856" s="2"/>
      <c r="KII7856" s="2"/>
      <c r="KIJ7856" s="2"/>
      <c r="KIK7856" s="2"/>
      <c r="KIL7856" s="2"/>
      <c r="KIM7856" s="2"/>
      <c r="KIN7856" s="2"/>
      <c r="KIO7856" s="2"/>
      <c r="KIP7856" s="2"/>
      <c r="KIQ7856" s="2"/>
      <c r="KIR7856" s="2"/>
      <c r="KIS7856" s="2"/>
      <c r="KIT7856" s="2"/>
      <c r="KIU7856" s="2"/>
      <c r="KIV7856" s="2"/>
      <c r="KIW7856" s="2"/>
      <c r="KIX7856" s="2"/>
      <c r="KIY7856" s="2"/>
      <c r="KIZ7856" s="2"/>
      <c r="KJA7856" s="2"/>
      <c r="KJB7856" s="2"/>
      <c r="KJC7856" s="2"/>
      <c r="KJD7856" s="2"/>
      <c r="KJE7856" s="2"/>
      <c r="KJF7856" s="2"/>
      <c r="KJG7856" s="2"/>
      <c r="KJH7856" s="2"/>
      <c r="KJI7856" s="2"/>
      <c r="KJJ7856" s="2"/>
      <c r="KJK7856" s="2"/>
      <c r="KJL7856" s="2"/>
      <c r="KJM7856" s="2"/>
      <c r="KJN7856" s="2"/>
      <c r="KJO7856" s="2"/>
      <c r="KJP7856" s="2"/>
      <c r="KJQ7856" s="2"/>
      <c r="KJR7856" s="2"/>
      <c r="KJS7856" s="2"/>
      <c r="KJT7856" s="2"/>
      <c r="KJU7856" s="2"/>
      <c r="KJV7856" s="2"/>
      <c r="KJW7856" s="2"/>
      <c r="KJX7856" s="2"/>
      <c r="KJY7856" s="2"/>
      <c r="KJZ7856" s="2"/>
      <c r="KKA7856" s="2"/>
      <c r="KKB7856" s="2"/>
      <c r="KKC7856" s="2"/>
      <c r="KKD7856" s="2"/>
      <c r="KKE7856" s="2"/>
      <c r="KKF7856" s="2"/>
      <c r="KKG7856" s="2"/>
      <c r="KKH7856" s="2"/>
      <c r="KKI7856" s="2"/>
      <c r="KKJ7856" s="2"/>
      <c r="KKK7856" s="2"/>
      <c r="KKL7856" s="2"/>
      <c r="KKM7856" s="2"/>
      <c r="KKN7856" s="2"/>
      <c r="KKO7856" s="2"/>
      <c r="KKP7856" s="2"/>
      <c r="KKQ7856" s="2"/>
      <c r="KKR7856" s="2"/>
      <c r="KKS7856" s="2"/>
      <c r="KKT7856" s="2"/>
      <c r="KKU7856" s="2"/>
      <c r="KKV7856" s="2"/>
      <c r="KKW7856" s="2"/>
      <c r="KKX7856" s="2"/>
      <c r="KKY7856" s="2"/>
      <c r="KKZ7856" s="2"/>
      <c r="KLA7856" s="2"/>
      <c r="KLB7856" s="2"/>
      <c r="KLC7856" s="2"/>
      <c r="KLD7856" s="2"/>
      <c r="KLE7856" s="2"/>
      <c r="KLF7856" s="2"/>
      <c r="KLG7856" s="2"/>
      <c r="KLH7856" s="2"/>
      <c r="KLI7856" s="2"/>
      <c r="KLJ7856" s="2"/>
      <c r="KLK7856" s="2"/>
      <c r="KLL7856" s="2"/>
      <c r="KLM7856" s="2"/>
      <c r="KLN7856" s="2"/>
      <c r="KLO7856" s="2"/>
      <c r="KLP7856" s="2"/>
      <c r="KLQ7856" s="2"/>
      <c r="KLR7856" s="2"/>
      <c r="KLS7856" s="2"/>
      <c r="KLT7856" s="2"/>
      <c r="KLU7856" s="2"/>
      <c r="KLV7856" s="2"/>
      <c r="KLW7856" s="2"/>
      <c r="KLX7856" s="2"/>
      <c r="KLY7856" s="2"/>
      <c r="KLZ7856" s="2"/>
      <c r="KMA7856" s="2"/>
      <c r="KMB7856" s="2"/>
      <c r="KMC7856" s="2"/>
      <c r="KMD7856" s="2"/>
      <c r="KME7856" s="2"/>
      <c r="KMF7856" s="2"/>
      <c r="KMG7856" s="2"/>
      <c r="KMH7856" s="2"/>
      <c r="KMI7856" s="2"/>
      <c r="KMJ7856" s="2"/>
      <c r="KMK7856" s="2"/>
      <c r="KML7856" s="2"/>
      <c r="KMM7856" s="2"/>
      <c r="KMN7856" s="2"/>
      <c r="KMO7856" s="2"/>
      <c r="KMP7856" s="2"/>
      <c r="KMQ7856" s="2"/>
      <c r="KMR7856" s="2"/>
      <c r="KMS7856" s="2"/>
      <c r="KMT7856" s="2"/>
      <c r="KMU7856" s="2"/>
      <c r="KMV7856" s="2"/>
      <c r="KMW7856" s="2"/>
      <c r="KMX7856" s="2"/>
      <c r="KMY7856" s="2"/>
      <c r="KMZ7856" s="2"/>
      <c r="KNA7856" s="2"/>
      <c r="KNB7856" s="2"/>
      <c r="KNC7856" s="2"/>
      <c r="KND7856" s="2"/>
      <c r="KNE7856" s="2"/>
      <c r="KNF7856" s="2"/>
      <c r="KNG7856" s="2"/>
      <c r="KNH7856" s="2"/>
      <c r="KNI7856" s="2"/>
      <c r="KNJ7856" s="2"/>
      <c r="KNK7856" s="2"/>
      <c r="KNL7856" s="2"/>
      <c r="KNM7856" s="2"/>
      <c r="KNN7856" s="2"/>
      <c r="KNO7856" s="2"/>
      <c r="KNP7856" s="2"/>
      <c r="KNQ7856" s="2"/>
      <c r="KNR7856" s="2"/>
      <c r="KNS7856" s="2"/>
      <c r="KNT7856" s="2"/>
      <c r="KNU7856" s="2"/>
      <c r="KNV7856" s="2"/>
      <c r="KNW7856" s="2"/>
      <c r="KNX7856" s="2"/>
      <c r="KNY7856" s="2"/>
      <c r="KNZ7856" s="2"/>
      <c r="KOA7856" s="2"/>
      <c r="KOB7856" s="2"/>
      <c r="KOC7856" s="2"/>
      <c r="KOD7856" s="2"/>
      <c r="KOE7856" s="2"/>
      <c r="KOF7856" s="2"/>
      <c r="KOG7856" s="2"/>
      <c r="KOH7856" s="2"/>
      <c r="KOI7856" s="2"/>
      <c r="KOJ7856" s="2"/>
      <c r="KOK7856" s="2"/>
      <c r="KOL7856" s="2"/>
      <c r="KOM7856" s="2"/>
      <c r="KON7856" s="2"/>
      <c r="KOO7856" s="2"/>
      <c r="KOP7856" s="2"/>
      <c r="KOQ7856" s="2"/>
      <c r="KOR7856" s="2"/>
      <c r="KOS7856" s="2"/>
      <c r="KOT7856" s="2"/>
      <c r="KOU7856" s="2"/>
      <c r="KOV7856" s="2"/>
      <c r="KOW7856" s="2"/>
      <c r="KOX7856" s="2"/>
      <c r="KOY7856" s="2"/>
      <c r="KOZ7856" s="2"/>
      <c r="KPA7856" s="2"/>
      <c r="KPB7856" s="2"/>
      <c r="KPC7856" s="2"/>
      <c r="KPD7856" s="2"/>
      <c r="KPE7856" s="2"/>
      <c r="KPF7856" s="2"/>
      <c r="KPG7856" s="2"/>
      <c r="KPH7856" s="2"/>
      <c r="KPI7856" s="2"/>
      <c r="KPJ7856" s="2"/>
      <c r="KPK7856" s="2"/>
      <c r="KPL7856" s="2"/>
      <c r="KPM7856" s="2"/>
      <c r="KPN7856" s="2"/>
      <c r="KPO7856" s="2"/>
      <c r="KPP7856" s="2"/>
      <c r="KPQ7856" s="2"/>
      <c r="KPR7856" s="2"/>
      <c r="KPS7856" s="2"/>
      <c r="KPT7856" s="2"/>
      <c r="KPU7856" s="2"/>
      <c r="KPV7856" s="2"/>
      <c r="KPW7856" s="2"/>
      <c r="KPX7856" s="2"/>
      <c r="KPY7856" s="2"/>
      <c r="KPZ7856" s="2"/>
      <c r="KQA7856" s="2"/>
      <c r="KQB7856" s="2"/>
      <c r="KQC7856" s="2"/>
      <c r="KQD7856" s="2"/>
      <c r="KQE7856" s="2"/>
      <c r="KQF7856" s="2"/>
      <c r="KQG7856" s="2"/>
      <c r="KQH7856" s="2"/>
      <c r="KQI7856" s="2"/>
      <c r="KQJ7856" s="2"/>
      <c r="KQK7856" s="2"/>
      <c r="KQL7856" s="2"/>
      <c r="KQM7856" s="2"/>
      <c r="KQN7856" s="2"/>
      <c r="KQO7856" s="2"/>
      <c r="KQP7856" s="2"/>
      <c r="KQQ7856" s="2"/>
      <c r="KQR7856" s="2"/>
      <c r="KQS7856" s="2"/>
      <c r="KQT7856" s="2"/>
      <c r="KQU7856" s="2"/>
      <c r="KQV7856" s="2"/>
      <c r="KQW7856" s="2"/>
      <c r="KQX7856" s="2"/>
      <c r="KQY7856" s="2"/>
      <c r="KQZ7856" s="2"/>
      <c r="KRA7856" s="2"/>
      <c r="KRB7856" s="2"/>
      <c r="KRC7856" s="2"/>
      <c r="KRD7856" s="2"/>
      <c r="KRE7856" s="2"/>
      <c r="KRF7856" s="2"/>
      <c r="KRG7856" s="2"/>
      <c r="KRH7856" s="2"/>
      <c r="KRI7856" s="2"/>
      <c r="KRJ7856" s="2"/>
      <c r="KRK7856" s="2"/>
      <c r="KRL7856" s="2"/>
      <c r="KRM7856" s="2"/>
      <c r="KRN7856" s="2"/>
      <c r="KRO7856" s="2"/>
      <c r="KRP7856" s="2"/>
      <c r="KRQ7856" s="2"/>
      <c r="KRR7856" s="2"/>
      <c r="KRS7856" s="2"/>
      <c r="KRT7856" s="2"/>
      <c r="KRU7856" s="2"/>
      <c r="KRV7856" s="2"/>
      <c r="KRW7856" s="2"/>
      <c r="KRX7856" s="2"/>
      <c r="KRY7856" s="2"/>
      <c r="KRZ7856" s="2"/>
      <c r="KSA7856" s="2"/>
      <c r="KSB7856" s="2"/>
      <c r="KSC7856" s="2"/>
      <c r="KSD7856" s="2"/>
      <c r="KSE7856" s="2"/>
      <c r="KSF7856" s="2"/>
      <c r="KSG7856" s="2"/>
      <c r="KSH7856" s="2"/>
      <c r="KSI7856" s="2"/>
      <c r="KSJ7856" s="2"/>
      <c r="KSK7856" s="2"/>
      <c r="KSL7856" s="2"/>
      <c r="KSM7856" s="2"/>
      <c r="KSN7856" s="2"/>
      <c r="KSO7856" s="2"/>
      <c r="KSP7856" s="2"/>
      <c r="KSQ7856" s="2"/>
      <c r="KSR7856" s="2"/>
      <c r="KSS7856" s="2"/>
      <c r="KST7856" s="2"/>
      <c r="KSU7856" s="2"/>
      <c r="KSV7856" s="2"/>
      <c r="KSW7856" s="2"/>
      <c r="KSX7856" s="2"/>
      <c r="KSY7856" s="2"/>
      <c r="KSZ7856" s="2"/>
      <c r="KTA7856" s="2"/>
      <c r="KTB7856" s="2"/>
      <c r="KTC7856" s="2"/>
      <c r="KTD7856" s="2"/>
      <c r="KTE7856" s="2"/>
      <c r="KTF7856" s="2"/>
      <c r="KTG7856" s="2"/>
      <c r="KTH7856" s="2"/>
      <c r="KTI7856" s="2"/>
      <c r="KTJ7856" s="2"/>
      <c r="KTK7856" s="2"/>
      <c r="KTL7856" s="2"/>
      <c r="KTM7856" s="2"/>
      <c r="KTN7856" s="2"/>
      <c r="KTO7856" s="2"/>
      <c r="KTP7856" s="2"/>
      <c r="KTQ7856" s="2"/>
      <c r="KTR7856" s="2"/>
      <c r="KTS7856" s="2"/>
      <c r="KTT7856" s="2"/>
      <c r="KTU7856" s="2"/>
      <c r="KTV7856" s="2"/>
      <c r="KTW7856" s="2"/>
      <c r="KTX7856" s="2"/>
      <c r="KTY7856" s="2"/>
      <c r="KTZ7856" s="2"/>
      <c r="KUA7856" s="2"/>
      <c r="KUB7856" s="2"/>
      <c r="KUC7856" s="2"/>
      <c r="KUD7856" s="2"/>
      <c r="KUE7856" s="2"/>
      <c r="KUF7856" s="2"/>
      <c r="KUG7856" s="2"/>
      <c r="KUH7856" s="2"/>
      <c r="KUI7856" s="2"/>
      <c r="KUJ7856" s="2"/>
      <c r="KUK7856" s="2"/>
      <c r="KUL7856" s="2"/>
      <c r="KUM7856" s="2"/>
      <c r="KUN7856" s="2"/>
      <c r="KUO7856" s="2"/>
      <c r="KUP7856" s="2"/>
      <c r="KUQ7856" s="2"/>
      <c r="KUR7856" s="2"/>
      <c r="KUS7856" s="2"/>
      <c r="KUT7856" s="2"/>
      <c r="KUU7856" s="2"/>
      <c r="KUV7856" s="2"/>
      <c r="KUW7856" s="2"/>
      <c r="KUX7856" s="2"/>
      <c r="KUY7856" s="2"/>
      <c r="KUZ7856" s="2"/>
      <c r="KVA7856" s="2"/>
      <c r="KVB7856" s="2"/>
      <c r="KVC7856" s="2"/>
      <c r="KVD7856" s="2"/>
      <c r="KVE7856" s="2"/>
      <c r="KVF7856" s="2"/>
      <c r="KVG7856" s="2"/>
      <c r="KVH7856" s="2"/>
      <c r="KVI7856" s="2"/>
      <c r="KVJ7856" s="2"/>
      <c r="KVK7856" s="2"/>
      <c r="KVL7856" s="2"/>
      <c r="KVM7856" s="2"/>
      <c r="KVN7856" s="2"/>
      <c r="KVO7856" s="2"/>
      <c r="KVP7856" s="2"/>
      <c r="KVQ7856" s="2"/>
      <c r="KVR7856" s="2"/>
      <c r="KVS7856" s="2"/>
      <c r="KVT7856" s="2"/>
      <c r="KVU7856" s="2"/>
      <c r="KVV7856" s="2"/>
      <c r="KVW7856" s="2"/>
      <c r="KVX7856" s="2"/>
      <c r="KVY7856" s="2"/>
      <c r="KVZ7856" s="2"/>
      <c r="KWA7856" s="2"/>
      <c r="KWB7856" s="2"/>
      <c r="KWC7856" s="2"/>
      <c r="KWD7856" s="2"/>
      <c r="KWE7856" s="2"/>
      <c r="KWF7856" s="2"/>
      <c r="KWG7856" s="2"/>
      <c r="KWH7856" s="2"/>
      <c r="KWI7856" s="2"/>
      <c r="KWJ7856" s="2"/>
      <c r="KWK7856" s="2"/>
      <c r="KWL7856" s="2"/>
      <c r="KWM7856" s="2"/>
      <c r="KWN7856" s="2"/>
      <c r="KWO7856" s="2"/>
      <c r="KWP7856" s="2"/>
      <c r="KWQ7856" s="2"/>
      <c r="KWR7856" s="2"/>
      <c r="KWS7856" s="2"/>
      <c r="KWT7856" s="2"/>
      <c r="KWU7856" s="2"/>
      <c r="KWV7856" s="2"/>
      <c r="KWW7856" s="2"/>
      <c r="KWX7856" s="2"/>
      <c r="KWY7856" s="2"/>
      <c r="KWZ7856" s="2"/>
      <c r="KXA7856" s="2"/>
      <c r="KXB7856" s="2"/>
      <c r="KXC7856" s="2"/>
      <c r="KXD7856" s="2"/>
      <c r="KXE7856" s="2"/>
      <c r="KXF7856" s="2"/>
      <c r="KXG7856" s="2"/>
      <c r="KXH7856" s="2"/>
      <c r="KXI7856" s="2"/>
      <c r="KXJ7856" s="2"/>
      <c r="KXK7856" s="2"/>
      <c r="KXL7856" s="2"/>
      <c r="KXM7856" s="2"/>
      <c r="KXN7856" s="2"/>
      <c r="KXO7856" s="2"/>
      <c r="KXP7856" s="2"/>
      <c r="KXQ7856" s="2"/>
      <c r="KXR7856" s="2"/>
      <c r="KXS7856" s="2"/>
      <c r="KXT7856" s="2"/>
      <c r="KXU7856" s="2"/>
      <c r="KXV7856" s="2"/>
      <c r="KXW7856" s="2"/>
      <c r="KXX7856" s="2"/>
      <c r="KXY7856" s="2"/>
      <c r="KXZ7856" s="2"/>
      <c r="KYA7856" s="2"/>
      <c r="KYB7856" s="2"/>
      <c r="KYC7856" s="2"/>
      <c r="KYD7856" s="2"/>
      <c r="KYE7856" s="2"/>
      <c r="KYF7856" s="2"/>
      <c r="KYG7856" s="2"/>
      <c r="KYH7856" s="2"/>
      <c r="KYI7856" s="2"/>
      <c r="KYJ7856" s="2"/>
      <c r="KYK7856" s="2"/>
      <c r="KYL7856" s="2"/>
      <c r="KYM7856" s="2"/>
      <c r="KYN7856" s="2"/>
      <c r="KYO7856" s="2"/>
      <c r="KYP7856" s="2"/>
      <c r="KYQ7856" s="2"/>
      <c r="KYR7856" s="2"/>
      <c r="KYS7856" s="2"/>
      <c r="KYT7856" s="2"/>
      <c r="KYU7856" s="2"/>
      <c r="KYV7856" s="2"/>
      <c r="KYW7856" s="2"/>
      <c r="KYX7856" s="2"/>
      <c r="KYY7856" s="2"/>
      <c r="KYZ7856" s="2"/>
      <c r="KZA7856" s="2"/>
      <c r="KZB7856" s="2"/>
      <c r="KZC7856" s="2"/>
      <c r="KZD7856" s="2"/>
      <c r="KZE7856" s="2"/>
      <c r="KZF7856" s="2"/>
      <c r="KZG7856" s="2"/>
      <c r="KZH7856" s="2"/>
      <c r="KZI7856" s="2"/>
      <c r="KZJ7856" s="2"/>
      <c r="KZK7856" s="2"/>
      <c r="KZL7856" s="2"/>
      <c r="KZM7856" s="2"/>
      <c r="KZN7856" s="2"/>
      <c r="KZO7856" s="2"/>
      <c r="KZP7856" s="2"/>
      <c r="KZQ7856" s="2"/>
      <c r="KZR7856" s="2"/>
      <c r="KZS7856" s="2"/>
      <c r="KZT7856" s="2"/>
      <c r="KZU7856" s="2"/>
      <c r="KZV7856" s="2"/>
      <c r="KZW7856" s="2"/>
      <c r="KZX7856" s="2"/>
      <c r="KZY7856" s="2"/>
      <c r="KZZ7856" s="2"/>
      <c r="LAA7856" s="2"/>
      <c r="LAB7856" s="2"/>
      <c r="LAC7856" s="2"/>
      <c r="LAD7856" s="2"/>
      <c r="LAE7856" s="2"/>
      <c r="LAF7856" s="2"/>
      <c r="LAG7856" s="2"/>
      <c r="LAH7856" s="2"/>
      <c r="LAI7856" s="2"/>
      <c r="LAJ7856" s="2"/>
      <c r="LAK7856" s="2"/>
      <c r="LAL7856" s="2"/>
      <c r="LAM7856" s="2"/>
      <c r="LAN7856" s="2"/>
      <c r="LAO7856" s="2"/>
      <c r="LAP7856" s="2"/>
      <c r="LAQ7856" s="2"/>
      <c r="LAR7856" s="2"/>
      <c r="LAS7856" s="2"/>
      <c r="LAT7856" s="2"/>
      <c r="LAU7856" s="2"/>
      <c r="LAV7856" s="2"/>
      <c r="LAW7856" s="2"/>
      <c r="LAX7856" s="2"/>
      <c r="LAY7856" s="2"/>
      <c r="LAZ7856" s="2"/>
      <c r="LBA7856" s="2"/>
      <c r="LBB7856" s="2"/>
      <c r="LBC7856" s="2"/>
      <c r="LBD7856" s="2"/>
      <c r="LBE7856" s="2"/>
      <c r="LBF7856" s="2"/>
      <c r="LBG7856" s="2"/>
      <c r="LBH7856" s="2"/>
      <c r="LBI7856" s="2"/>
      <c r="LBJ7856" s="2"/>
      <c r="LBK7856" s="2"/>
      <c r="LBL7856" s="2"/>
      <c r="LBM7856" s="2"/>
      <c r="LBN7856" s="2"/>
      <c r="LBO7856" s="2"/>
      <c r="LBP7856" s="2"/>
      <c r="LBQ7856" s="2"/>
      <c r="LBR7856" s="2"/>
      <c r="LBS7856" s="2"/>
      <c r="LBT7856" s="2"/>
      <c r="LBU7856" s="2"/>
      <c r="LBV7856" s="2"/>
      <c r="LBW7856" s="2"/>
      <c r="LBX7856" s="2"/>
      <c r="LBY7856" s="2"/>
      <c r="LBZ7856" s="2"/>
      <c r="LCA7856" s="2"/>
      <c r="LCB7856" s="2"/>
      <c r="LCC7856" s="2"/>
      <c r="LCD7856" s="2"/>
      <c r="LCE7856" s="2"/>
      <c r="LCF7856" s="2"/>
      <c r="LCG7856" s="2"/>
      <c r="LCH7856" s="2"/>
      <c r="LCI7856" s="2"/>
      <c r="LCJ7856" s="2"/>
      <c r="LCK7856" s="2"/>
      <c r="LCL7856" s="2"/>
      <c r="LCM7856" s="2"/>
      <c r="LCN7856" s="2"/>
      <c r="LCO7856" s="2"/>
      <c r="LCP7856" s="2"/>
      <c r="LCQ7856" s="2"/>
      <c r="LCR7856" s="2"/>
      <c r="LCS7856" s="2"/>
      <c r="LCT7856" s="2"/>
      <c r="LCU7856" s="2"/>
      <c r="LCV7856" s="2"/>
      <c r="LCW7856" s="2"/>
      <c r="LCX7856" s="2"/>
      <c r="LCY7856" s="2"/>
      <c r="LCZ7856" s="2"/>
      <c r="LDA7856" s="2"/>
      <c r="LDB7856" s="2"/>
      <c r="LDC7856" s="2"/>
      <c r="LDD7856" s="2"/>
      <c r="LDE7856" s="2"/>
      <c r="LDF7856" s="2"/>
      <c r="LDG7856" s="2"/>
      <c r="LDH7856" s="2"/>
      <c r="LDI7856" s="2"/>
      <c r="LDJ7856" s="2"/>
      <c r="LDK7856" s="2"/>
      <c r="LDL7856" s="2"/>
      <c r="LDM7856" s="2"/>
      <c r="LDN7856" s="2"/>
      <c r="LDO7856" s="2"/>
      <c r="LDP7856" s="2"/>
      <c r="LDQ7856" s="2"/>
      <c r="LDR7856" s="2"/>
      <c r="LDS7856" s="2"/>
      <c r="LDT7856" s="2"/>
      <c r="LDU7856" s="2"/>
      <c r="LDV7856" s="2"/>
      <c r="LDW7856" s="2"/>
      <c r="LDX7856" s="2"/>
      <c r="LDY7856" s="2"/>
      <c r="LDZ7856" s="2"/>
      <c r="LEA7856" s="2"/>
      <c r="LEB7856" s="2"/>
      <c r="LEC7856" s="2"/>
      <c r="LED7856" s="2"/>
      <c r="LEE7856" s="2"/>
      <c r="LEF7856" s="2"/>
      <c r="LEG7856" s="2"/>
      <c r="LEH7856" s="2"/>
      <c r="LEI7856" s="2"/>
      <c r="LEJ7856" s="2"/>
      <c r="LEK7856" s="2"/>
      <c r="LEL7856" s="2"/>
      <c r="LEM7856" s="2"/>
      <c r="LEN7856" s="2"/>
      <c r="LEO7856" s="2"/>
      <c r="LEP7856" s="2"/>
      <c r="LEQ7856" s="2"/>
      <c r="LER7856" s="2"/>
      <c r="LES7856" s="2"/>
      <c r="LET7856" s="2"/>
      <c r="LEU7856" s="2"/>
      <c r="LEV7856" s="2"/>
      <c r="LEW7856" s="2"/>
      <c r="LEX7856" s="2"/>
      <c r="LEY7856" s="2"/>
      <c r="LEZ7856" s="2"/>
      <c r="LFA7856" s="2"/>
      <c r="LFB7856" s="2"/>
      <c r="LFC7856" s="2"/>
      <c r="LFD7856" s="2"/>
      <c r="LFE7856" s="2"/>
      <c r="LFF7856" s="2"/>
      <c r="LFG7856" s="2"/>
      <c r="LFH7856" s="2"/>
      <c r="LFI7856" s="2"/>
      <c r="LFJ7856" s="2"/>
      <c r="LFK7856" s="2"/>
      <c r="LFL7856" s="2"/>
      <c r="LFM7856" s="2"/>
      <c r="LFN7856" s="2"/>
      <c r="LFO7856" s="2"/>
      <c r="LFP7856" s="2"/>
      <c r="LFQ7856" s="2"/>
      <c r="LFR7856" s="2"/>
      <c r="LFS7856" s="2"/>
      <c r="LFT7856" s="2"/>
      <c r="LFU7856" s="2"/>
      <c r="LFV7856" s="2"/>
      <c r="LFW7856" s="2"/>
      <c r="LFX7856" s="2"/>
      <c r="LFY7856" s="2"/>
      <c r="LFZ7856" s="2"/>
      <c r="LGA7856" s="2"/>
      <c r="LGB7856" s="2"/>
      <c r="LGC7856" s="2"/>
      <c r="LGD7856" s="2"/>
      <c r="LGE7856" s="2"/>
      <c r="LGF7856" s="2"/>
      <c r="LGG7856" s="2"/>
      <c r="LGH7856" s="2"/>
      <c r="LGI7856" s="2"/>
      <c r="LGJ7856" s="2"/>
      <c r="LGK7856" s="2"/>
      <c r="LGL7856" s="2"/>
      <c r="LGM7856" s="2"/>
      <c r="LGN7856" s="2"/>
      <c r="LGO7856" s="2"/>
      <c r="LGP7856" s="2"/>
      <c r="LGQ7856" s="2"/>
      <c r="LGR7856" s="2"/>
      <c r="LGS7856" s="2"/>
      <c r="LGT7856" s="2"/>
      <c r="LGU7856" s="2"/>
      <c r="LGV7856" s="2"/>
      <c r="LGW7856" s="2"/>
      <c r="LGX7856" s="2"/>
      <c r="LGY7856" s="2"/>
      <c r="LGZ7856" s="2"/>
      <c r="LHA7856" s="2"/>
      <c r="LHB7856" s="2"/>
      <c r="LHC7856" s="2"/>
      <c r="LHD7856" s="2"/>
      <c r="LHE7856" s="2"/>
      <c r="LHF7856" s="2"/>
      <c r="LHG7856" s="2"/>
      <c r="LHH7856" s="2"/>
      <c r="LHI7856" s="2"/>
      <c r="LHJ7856" s="2"/>
      <c r="LHK7856" s="2"/>
      <c r="LHL7856" s="2"/>
      <c r="LHM7856" s="2"/>
      <c r="LHN7856" s="2"/>
      <c r="LHO7856" s="2"/>
      <c r="LHP7856" s="2"/>
      <c r="LHQ7856" s="2"/>
      <c r="LHR7856" s="2"/>
      <c r="LHS7856" s="2"/>
      <c r="LHT7856" s="2"/>
      <c r="LHU7856" s="2"/>
      <c r="LHV7856" s="2"/>
      <c r="LHW7856" s="2"/>
      <c r="LHX7856" s="2"/>
      <c r="LHY7856" s="2"/>
      <c r="LHZ7856" s="2"/>
      <c r="LIA7856" s="2"/>
      <c r="LIB7856" s="2"/>
      <c r="LIC7856" s="2"/>
      <c r="LID7856" s="2"/>
      <c r="LIE7856" s="2"/>
      <c r="LIF7856" s="2"/>
      <c r="LIG7856" s="2"/>
      <c r="LIH7856" s="2"/>
      <c r="LII7856" s="2"/>
      <c r="LIJ7856" s="2"/>
      <c r="LIK7856" s="2"/>
      <c r="LIL7856" s="2"/>
      <c r="LIM7856" s="2"/>
      <c r="LIN7856" s="2"/>
      <c r="LIO7856" s="2"/>
      <c r="LIP7856" s="2"/>
      <c r="LIQ7856" s="2"/>
      <c r="LIR7856" s="2"/>
      <c r="LIS7856" s="2"/>
      <c r="LIT7856" s="2"/>
      <c r="LIU7856" s="2"/>
      <c r="LIV7856" s="2"/>
      <c r="LIW7856" s="2"/>
      <c r="LIX7856" s="2"/>
      <c r="LIY7856" s="2"/>
      <c r="LIZ7856" s="2"/>
      <c r="LJA7856" s="2"/>
      <c r="LJB7856" s="2"/>
      <c r="LJC7856" s="2"/>
      <c r="LJD7856" s="2"/>
      <c r="LJE7856" s="2"/>
      <c r="LJF7856" s="2"/>
      <c r="LJG7856" s="2"/>
      <c r="LJH7856" s="2"/>
      <c r="LJI7856" s="2"/>
      <c r="LJJ7856" s="2"/>
      <c r="LJK7856" s="2"/>
      <c r="LJL7856" s="2"/>
      <c r="LJM7856" s="2"/>
      <c r="LJN7856" s="2"/>
      <c r="LJO7856" s="2"/>
      <c r="LJP7856" s="2"/>
      <c r="LJQ7856" s="2"/>
      <c r="LJR7856" s="2"/>
      <c r="LJS7856" s="2"/>
      <c r="LJT7856" s="2"/>
      <c r="LJU7856" s="2"/>
      <c r="LJV7856" s="2"/>
      <c r="LJW7856" s="2"/>
      <c r="LJX7856" s="2"/>
      <c r="LJY7856" s="2"/>
      <c r="LJZ7856" s="2"/>
      <c r="LKA7856" s="2"/>
      <c r="LKB7856" s="2"/>
      <c r="LKC7856" s="2"/>
      <c r="LKD7856" s="2"/>
      <c r="LKE7856" s="2"/>
      <c r="LKF7856" s="2"/>
      <c r="LKG7856" s="2"/>
      <c r="LKH7856" s="2"/>
      <c r="LKI7856" s="2"/>
      <c r="LKJ7856" s="2"/>
      <c r="LKK7856" s="2"/>
      <c r="LKL7856" s="2"/>
      <c r="LKM7856" s="2"/>
      <c r="LKN7856" s="2"/>
      <c r="LKO7856" s="2"/>
      <c r="LKP7856" s="2"/>
      <c r="LKQ7856" s="2"/>
      <c r="LKR7856" s="2"/>
      <c r="LKS7856" s="2"/>
      <c r="LKT7856" s="2"/>
      <c r="LKU7856" s="2"/>
      <c r="LKV7856" s="2"/>
      <c r="LKW7856" s="2"/>
      <c r="LKX7856" s="2"/>
      <c r="LKY7856" s="2"/>
      <c r="LKZ7856" s="2"/>
      <c r="LLA7856" s="2"/>
      <c r="LLB7856" s="2"/>
      <c r="LLC7856" s="2"/>
      <c r="LLD7856" s="2"/>
      <c r="LLE7856" s="2"/>
      <c r="LLF7856" s="2"/>
      <c r="LLG7856" s="2"/>
      <c r="LLH7856" s="2"/>
      <c r="LLI7856" s="2"/>
      <c r="LLJ7856" s="2"/>
      <c r="LLK7856" s="2"/>
      <c r="LLL7856" s="2"/>
      <c r="LLM7856" s="2"/>
      <c r="LLN7856" s="2"/>
      <c r="LLO7856" s="2"/>
      <c r="LLP7856" s="2"/>
      <c r="LLQ7856" s="2"/>
      <c r="LLR7856" s="2"/>
      <c r="LLS7856" s="2"/>
      <c r="LLT7856" s="2"/>
      <c r="LLU7856" s="2"/>
      <c r="LLV7856" s="2"/>
      <c r="LLW7856" s="2"/>
      <c r="LLX7856" s="2"/>
      <c r="LLY7856" s="2"/>
      <c r="LLZ7856" s="2"/>
      <c r="LMA7856" s="2"/>
      <c r="LMB7856" s="2"/>
      <c r="LMC7856" s="2"/>
      <c r="LMD7856" s="2"/>
      <c r="LME7856" s="2"/>
      <c r="LMF7856" s="2"/>
      <c r="LMG7856" s="2"/>
      <c r="LMH7856" s="2"/>
      <c r="LMI7856" s="2"/>
      <c r="LMJ7856" s="2"/>
      <c r="LMK7856" s="2"/>
      <c r="LML7856" s="2"/>
      <c r="LMM7856" s="2"/>
      <c r="LMN7856" s="2"/>
      <c r="LMO7856" s="2"/>
      <c r="LMP7856" s="2"/>
      <c r="LMQ7856" s="2"/>
      <c r="LMR7856" s="2"/>
      <c r="LMS7856" s="2"/>
      <c r="LMT7856" s="2"/>
      <c r="LMU7856" s="2"/>
      <c r="LMV7856" s="2"/>
      <c r="LMW7856" s="2"/>
      <c r="LMX7856" s="2"/>
      <c r="LMY7856" s="2"/>
      <c r="LMZ7856" s="2"/>
      <c r="LNA7856" s="2"/>
      <c r="LNB7856" s="2"/>
      <c r="LNC7856" s="2"/>
      <c r="LND7856" s="2"/>
      <c r="LNE7856" s="2"/>
      <c r="LNF7856" s="2"/>
      <c r="LNG7856" s="2"/>
      <c r="LNH7856" s="2"/>
      <c r="LNI7856" s="2"/>
      <c r="LNJ7856" s="2"/>
      <c r="LNK7856" s="2"/>
      <c r="LNL7856" s="2"/>
      <c r="LNM7856" s="2"/>
      <c r="LNN7856" s="2"/>
      <c r="LNO7856" s="2"/>
      <c r="LNP7856" s="2"/>
      <c r="LNQ7856" s="2"/>
      <c r="LNR7856" s="2"/>
      <c r="LNS7856" s="2"/>
      <c r="LNT7856" s="2"/>
      <c r="LNU7856" s="2"/>
      <c r="LNV7856" s="2"/>
      <c r="LNW7856" s="2"/>
      <c r="LNX7856" s="2"/>
      <c r="LNY7856" s="2"/>
      <c r="LNZ7856" s="2"/>
      <c r="LOA7856" s="2"/>
      <c r="LOB7856" s="2"/>
      <c r="LOC7856" s="2"/>
      <c r="LOD7856" s="2"/>
      <c r="LOE7856" s="2"/>
      <c r="LOF7856" s="2"/>
      <c r="LOG7856" s="2"/>
      <c r="LOH7856" s="2"/>
      <c r="LOI7856" s="2"/>
      <c r="LOJ7856" s="2"/>
      <c r="LOK7856" s="2"/>
      <c r="LOL7856" s="2"/>
      <c r="LOM7856" s="2"/>
      <c r="LON7856" s="2"/>
      <c r="LOO7856" s="2"/>
      <c r="LOP7856" s="2"/>
      <c r="LOQ7856" s="2"/>
      <c r="LOR7856" s="2"/>
      <c r="LOS7856" s="2"/>
      <c r="LOT7856" s="2"/>
      <c r="LOU7856" s="2"/>
      <c r="LOV7856" s="2"/>
      <c r="LOW7856" s="2"/>
      <c r="LOX7856" s="2"/>
      <c r="LOY7856" s="2"/>
      <c r="LOZ7856" s="2"/>
      <c r="LPA7856" s="2"/>
      <c r="LPB7856" s="2"/>
      <c r="LPC7856" s="2"/>
      <c r="LPD7856" s="2"/>
      <c r="LPE7856" s="2"/>
      <c r="LPF7856" s="2"/>
      <c r="LPG7856" s="2"/>
      <c r="LPH7856" s="2"/>
      <c r="LPI7856" s="2"/>
      <c r="LPJ7856" s="2"/>
      <c r="LPK7856" s="2"/>
      <c r="LPL7856" s="2"/>
      <c r="LPM7856" s="2"/>
      <c r="LPN7856" s="2"/>
      <c r="LPO7856" s="2"/>
      <c r="LPP7856" s="2"/>
      <c r="LPQ7856" s="2"/>
      <c r="LPR7856" s="2"/>
      <c r="LPS7856" s="2"/>
      <c r="LPT7856" s="2"/>
      <c r="LPU7856" s="2"/>
      <c r="LPV7856" s="2"/>
      <c r="LPW7856" s="2"/>
      <c r="LPX7856" s="2"/>
      <c r="LPY7856" s="2"/>
      <c r="LPZ7856" s="2"/>
      <c r="LQA7856" s="2"/>
      <c r="LQB7856" s="2"/>
      <c r="LQC7856" s="2"/>
      <c r="LQD7856" s="2"/>
      <c r="LQE7856" s="2"/>
      <c r="LQF7856" s="2"/>
      <c r="LQG7856" s="2"/>
      <c r="LQH7856" s="2"/>
      <c r="LQI7856" s="2"/>
      <c r="LQJ7856" s="2"/>
      <c r="LQK7856" s="2"/>
      <c r="LQL7856" s="2"/>
      <c r="LQM7856" s="2"/>
      <c r="LQN7856" s="2"/>
      <c r="LQO7856" s="2"/>
      <c r="LQP7856" s="2"/>
      <c r="LQQ7856" s="2"/>
      <c r="LQR7856" s="2"/>
      <c r="LQS7856" s="2"/>
      <c r="LQT7856" s="2"/>
      <c r="LQU7856" s="2"/>
      <c r="LQV7856" s="2"/>
      <c r="LQW7856" s="2"/>
      <c r="LQX7856" s="2"/>
      <c r="LQY7856" s="2"/>
      <c r="LQZ7856" s="2"/>
      <c r="LRA7856" s="2"/>
      <c r="LRB7856" s="2"/>
      <c r="LRC7856" s="2"/>
      <c r="LRD7856" s="2"/>
      <c r="LRE7856" s="2"/>
      <c r="LRF7856" s="2"/>
      <c r="LRG7856" s="2"/>
      <c r="LRH7856" s="2"/>
      <c r="LRI7856" s="2"/>
      <c r="LRJ7856" s="2"/>
      <c r="LRK7856" s="2"/>
      <c r="LRL7856" s="2"/>
      <c r="LRM7856" s="2"/>
      <c r="LRN7856" s="2"/>
      <c r="LRO7856" s="2"/>
      <c r="LRP7856" s="2"/>
      <c r="LRQ7856" s="2"/>
      <c r="LRR7856" s="2"/>
      <c r="LRS7856" s="2"/>
      <c r="LRT7856" s="2"/>
      <c r="LRU7856" s="2"/>
      <c r="LRV7856" s="2"/>
      <c r="LRW7856" s="2"/>
      <c r="LRX7856" s="2"/>
      <c r="LRY7856" s="2"/>
      <c r="LRZ7856" s="2"/>
      <c r="LSA7856" s="2"/>
      <c r="LSB7856" s="2"/>
      <c r="LSC7856" s="2"/>
      <c r="LSD7856" s="2"/>
      <c r="LSE7856" s="2"/>
      <c r="LSF7856" s="2"/>
      <c r="LSG7856" s="2"/>
      <c r="LSH7856" s="2"/>
      <c r="LSI7856" s="2"/>
      <c r="LSJ7856" s="2"/>
      <c r="LSK7856" s="2"/>
      <c r="LSL7856" s="2"/>
      <c r="LSM7856" s="2"/>
      <c r="LSN7856" s="2"/>
      <c r="LSO7856" s="2"/>
      <c r="LSP7856" s="2"/>
      <c r="LSQ7856" s="2"/>
      <c r="LSR7856" s="2"/>
      <c r="LSS7856" s="2"/>
      <c r="LST7856" s="2"/>
      <c r="LSU7856" s="2"/>
      <c r="LSV7856" s="2"/>
      <c r="LSW7856" s="2"/>
      <c r="LSX7856" s="2"/>
      <c r="LSY7856" s="2"/>
      <c r="LSZ7856" s="2"/>
      <c r="LTA7856" s="2"/>
      <c r="LTB7856" s="2"/>
      <c r="LTC7856" s="2"/>
      <c r="LTD7856" s="2"/>
      <c r="LTE7856" s="2"/>
      <c r="LTF7856" s="2"/>
      <c r="LTG7856" s="2"/>
      <c r="LTH7856" s="2"/>
      <c r="LTI7856" s="2"/>
      <c r="LTJ7856" s="2"/>
      <c r="LTK7856" s="2"/>
      <c r="LTL7856" s="2"/>
      <c r="LTM7856" s="2"/>
      <c r="LTN7856" s="2"/>
      <c r="LTO7856" s="2"/>
      <c r="LTP7856" s="2"/>
      <c r="LTQ7856" s="2"/>
      <c r="LTR7856" s="2"/>
      <c r="LTS7856" s="2"/>
      <c r="LTT7856" s="2"/>
      <c r="LTU7856" s="2"/>
      <c r="LTV7856" s="2"/>
      <c r="LTW7856" s="2"/>
      <c r="LTX7856" s="2"/>
      <c r="LTY7856" s="2"/>
      <c r="LTZ7856" s="2"/>
      <c r="LUA7856" s="2"/>
      <c r="LUB7856" s="2"/>
      <c r="LUC7856" s="2"/>
      <c r="LUD7856" s="2"/>
      <c r="LUE7856" s="2"/>
      <c r="LUF7856" s="2"/>
      <c r="LUG7856" s="2"/>
      <c r="LUH7856" s="2"/>
      <c r="LUI7856" s="2"/>
      <c r="LUJ7856" s="2"/>
      <c r="LUK7856" s="2"/>
      <c r="LUL7856" s="2"/>
      <c r="LUM7856" s="2"/>
      <c r="LUN7856" s="2"/>
      <c r="LUO7856" s="2"/>
      <c r="LUP7856" s="2"/>
      <c r="LUQ7856" s="2"/>
      <c r="LUR7856" s="2"/>
      <c r="LUS7856" s="2"/>
      <c r="LUT7856" s="2"/>
      <c r="LUU7856" s="2"/>
      <c r="LUV7856" s="2"/>
      <c r="LUW7856" s="2"/>
      <c r="LUX7856" s="2"/>
      <c r="LUY7856" s="2"/>
      <c r="LUZ7856" s="2"/>
      <c r="LVA7856" s="2"/>
      <c r="LVB7856" s="2"/>
      <c r="LVC7856" s="2"/>
      <c r="LVD7856" s="2"/>
      <c r="LVE7856" s="2"/>
      <c r="LVF7856" s="2"/>
      <c r="LVG7856" s="2"/>
      <c r="LVH7856" s="2"/>
      <c r="LVI7856" s="2"/>
      <c r="LVJ7856" s="2"/>
      <c r="LVK7856" s="2"/>
      <c r="LVL7856" s="2"/>
      <c r="LVM7856" s="2"/>
      <c r="LVN7856" s="2"/>
      <c r="LVO7856" s="2"/>
      <c r="LVP7856" s="2"/>
      <c r="LVQ7856" s="2"/>
      <c r="LVR7856" s="2"/>
      <c r="LVS7856" s="2"/>
      <c r="LVT7856" s="2"/>
      <c r="LVU7856" s="2"/>
      <c r="LVV7856" s="2"/>
      <c r="LVW7856" s="2"/>
      <c r="LVX7856" s="2"/>
      <c r="LVY7856" s="2"/>
      <c r="LVZ7856" s="2"/>
      <c r="LWA7856" s="2"/>
      <c r="LWB7856" s="2"/>
      <c r="LWC7856" s="2"/>
      <c r="LWD7856" s="2"/>
      <c r="LWE7856" s="2"/>
      <c r="LWF7856" s="2"/>
      <c r="LWG7856" s="2"/>
      <c r="LWH7856" s="2"/>
      <c r="LWI7856" s="2"/>
      <c r="LWJ7856" s="2"/>
      <c r="LWK7856" s="2"/>
      <c r="LWL7856" s="2"/>
      <c r="LWM7856" s="2"/>
      <c r="LWN7856" s="2"/>
      <c r="LWO7856" s="2"/>
      <c r="LWP7856" s="2"/>
      <c r="LWQ7856" s="2"/>
      <c r="LWR7856" s="2"/>
      <c r="LWS7856" s="2"/>
      <c r="LWT7856" s="2"/>
      <c r="LWU7856" s="2"/>
      <c r="LWV7856" s="2"/>
      <c r="LWW7856" s="2"/>
      <c r="LWX7856" s="2"/>
      <c r="LWY7856" s="2"/>
      <c r="LWZ7856" s="2"/>
      <c r="LXA7856" s="2"/>
      <c r="LXB7856" s="2"/>
      <c r="LXC7856" s="2"/>
      <c r="LXD7856" s="2"/>
      <c r="LXE7856" s="2"/>
      <c r="LXF7856" s="2"/>
      <c r="LXG7856" s="2"/>
      <c r="LXH7856" s="2"/>
      <c r="LXI7856" s="2"/>
      <c r="LXJ7856" s="2"/>
      <c r="LXK7856" s="2"/>
      <c r="LXL7856" s="2"/>
      <c r="LXM7856" s="2"/>
      <c r="LXN7856" s="2"/>
      <c r="LXO7856" s="2"/>
      <c r="LXP7856" s="2"/>
      <c r="LXQ7856" s="2"/>
      <c r="LXR7856" s="2"/>
      <c r="LXS7856" s="2"/>
      <c r="LXT7856" s="2"/>
      <c r="LXU7856" s="2"/>
      <c r="LXV7856" s="2"/>
      <c r="LXW7856" s="2"/>
      <c r="LXX7856" s="2"/>
      <c r="LXY7856" s="2"/>
      <c r="LXZ7856" s="2"/>
      <c r="LYA7856" s="2"/>
      <c r="LYB7856" s="2"/>
      <c r="LYC7856" s="2"/>
      <c r="LYD7856" s="2"/>
      <c r="LYE7856" s="2"/>
      <c r="LYF7856" s="2"/>
      <c r="LYG7856" s="2"/>
      <c r="LYH7856" s="2"/>
      <c r="LYI7856" s="2"/>
      <c r="LYJ7856" s="2"/>
      <c r="LYK7856" s="2"/>
      <c r="LYL7856" s="2"/>
      <c r="LYM7856" s="2"/>
      <c r="LYN7856" s="2"/>
      <c r="LYO7856" s="2"/>
      <c r="LYP7856" s="2"/>
      <c r="LYQ7856" s="2"/>
      <c r="LYR7856" s="2"/>
      <c r="LYS7856" s="2"/>
      <c r="LYT7856" s="2"/>
      <c r="LYU7856" s="2"/>
      <c r="LYV7856" s="2"/>
      <c r="LYW7856" s="2"/>
      <c r="LYX7856" s="2"/>
      <c r="LYY7856" s="2"/>
      <c r="LYZ7856" s="2"/>
      <c r="LZA7856" s="2"/>
      <c r="LZB7856" s="2"/>
      <c r="LZC7856" s="2"/>
      <c r="LZD7856" s="2"/>
      <c r="LZE7856" s="2"/>
      <c r="LZF7856" s="2"/>
      <c r="LZG7856" s="2"/>
      <c r="LZH7856" s="2"/>
      <c r="LZI7856" s="2"/>
      <c r="LZJ7856" s="2"/>
      <c r="LZK7856" s="2"/>
      <c r="LZL7856" s="2"/>
      <c r="LZM7856" s="2"/>
      <c r="LZN7856" s="2"/>
      <c r="LZO7856" s="2"/>
      <c r="LZP7856" s="2"/>
      <c r="LZQ7856" s="2"/>
      <c r="LZR7856" s="2"/>
      <c r="LZS7856" s="2"/>
      <c r="LZT7856" s="2"/>
      <c r="LZU7856" s="2"/>
      <c r="LZV7856" s="2"/>
      <c r="LZW7856" s="2"/>
      <c r="LZX7856" s="2"/>
      <c r="LZY7856" s="2"/>
      <c r="LZZ7856" s="2"/>
      <c r="MAA7856" s="2"/>
      <c r="MAB7856" s="2"/>
      <c r="MAC7856" s="2"/>
      <c r="MAD7856" s="2"/>
      <c r="MAE7856" s="2"/>
      <c r="MAF7856" s="2"/>
      <c r="MAG7856" s="2"/>
      <c r="MAH7856" s="2"/>
      <c r="MAI7856" s="2"/>
      <c r="MAJ7856" s="2"/>
      <c r="MAK7856" s="2"/>
      <c r="MAL7856" s="2"/>
      <c r="MAM7856" s="2"/>
      <c r="MAN7856" s="2"/>
      <c r="MAO7856" s="2"/>
      <c r="MAP7856" s="2"/>
      <c r="MAQ7856" s="2"/>
      <c r="MAR7856" s="2"/>
      <c r="MAS7856" s="2"/>
      <c r="MAT7856" s="2"/>
      <c r="MAU7856" s="2"/>
      <c r="MAV7856" s="2"/>
      <c r="MAW7856" s="2"/>
      <c r="MAX7856" s="2"/>
      <c r="MAY7856" s="2"/>
      <c r="MAZ7856" s="2"/>
      <c r="MBA7856" s="2"/>
      <c r="MBB7856" s="2"/>
      <c r="MBC7856" s="2"/>
      <c r="MBD7856" s="2"/>
      <c r="MBE7856" s="2"/>
      <c r="MBF7856" s="2"/>
      <c r="MBG7856" s="2"/>
      <c r="MBH7856" s="2"/>
      <c r="MBI7856" s="2"/>
      <c r="MBJ7856" s="2"/>
      <c r="MBK7856" s="2"/>
      <c r="MBL7856" s="2"/>
      <c r="MBM7856" s="2"/>
      <c r="MBN7856" s="2"/>
      <c r="MBO7856" s="2"/>
      <c r="MBP7856" s="2"/>
      <c r="MBQ7856" s="2"/>
      <c r="MBR7856" s="2"/>
      <c r="MBS7856" s="2"/>
      <c r="MBT7856" s="2"/>
      <c r="MBU7856" s="2"/>
      <c r="MBV7856" s="2"/>
      <c r="MBW7856" s="2"/>
      <c r="MBX7856" s="2"/>
      <c r="MBY7856" s="2"/>
      <c r="MBZ7856" s="2"/>
      <c r="MCA7856" s="2"/>
      <c r="MCB7856" s="2"/>
      <c r="MCC7856" s="2"/>
      <c r="MCD7856" s="2"/>
      <c r="MCE7856" s="2"/>
      <c r="MCF7856" s="2"/>
      <c r="MCG7856" s="2"/>
      <c r="MCH7856" s="2"/>
      <c r="MCI7856" s="2"/>
      <c r="MCJ7856" s="2"/>
      <c r="MCK7856" s="2"/>
      <c r="MCL7856" s="2"/>
      <c r="MCM7856" s="2"/>
      <c r="MCN7856" s="2"/>
      <c r="MCO7856" s="2"/>
      <c r="MCP7856" s="2"/>
      <c r="MCQ7856" s="2"/>
      <c r="MCR7856" s="2"/>
      <c r="MCS7856" s="2"/>
      <c r="MCT7856" s="2"/>
      <c r="MCU7856" s="2"/>
      <c r="MCV7856" s="2"/>
      <c r="MCW7856" s="2"/>
      <c r="MCX7856" s="2"/>
      <c r="MCY7856" s="2"/>
      <c r="MCZ7856" s="2"/>
      <c r="MDA7856" s="2"/>
      <c r="MDB7856" s="2"/>
      <c r="MDC7856" s="2"/>
      <c r="MDD7856" s="2"/>
      <c r="MDE7856" s="2"/>
      <c r="MDF7856" s="2"/>
      <c r="MDG7856" s="2"/>
      <c r="MDH7856" s="2"/>
      <c r="MDI7856" s="2"/>
      <c r="MDJ7856" s="2"/>
      <c r="MDK7856" s="2"/>
      <c r="MDL7856" s="2"/>
      <c r="MDM7856" s="2"/>
      <c r="MDN7856" s="2"/>
      <c r="MDO7856" s="2"/>
      <c r="MDP7856" s="2"/>
      <c r="MDQ7856" s="2"/>
      <c r="MDR7856" s="2"/>
      <c r="MDS7856" s="2"/>
      <c r="MDT7856" s="2"/>
      <c r="MDU7856" s="2"/>
      <c r="MDV7856" s="2"/>
      <c r="MDW7856" s="2"/>
      <c r="MDX7856" s="2"/>
      <c r="MDY7856" s="2"/>
      <c r="MDZ7856" s="2"/>
      <c r="MEA7856" s="2"/>
      <c r="MEB7856" s="2"/>
      <c r="MEC7856" s="2"/>
      <c r="MED7856" s="2"/>
      <c r="MEE7856" s="2"/>
      <c r="MEF7856" s="2"/>
      <c r="MEG7856" s="2"/>
      <c r="MEH7856" s="2"/>
      <c r="MEI7856" s="2"/>
      <c r="MEJ7856" s="2"/>
      <c r="MEK7856" s="2"/>
      <c r="MEL7856" s="2"/>
      <c r="MEM7856" s="2"/>
      <c r="MEN7856" s="2"/>
      <c r="MEO7856" s="2"/>
      <c r="MEP7856" s="2"/>
      <c r="MEQ7856" s="2"/>
      <c r="MER7856" s="2"/>
      <c r="MES7856" s="2"/>
      <c r="MET7856" s="2"/>
      <c r="MEU7856" s="2"/>
      <c r="MEV7856" s="2"/>
      <c r="MEW7856" s="2"/>
      <c r="MEX7856" s="2"/>
      <c r="MEY7856" s="2"/>
      <c r="MEZ7856" s="2"/>
      <c r="MFA7856" s="2"/>
      <c r="MFB7856" s="2"/>
      <c r="MFC7856" s="2"/>
      <c r="MFD7856" s="2"/>
      <c r="MFE7856" s="2"/>
      <c r="MFF7856" s="2"/>
      <c r="MFG7856" s="2"/>
      <c r="MFH7856" s="2"/>
      <c r="MFI7856" s="2"/>
      <c r="MFJ7856" s="2"/>
      <c r="MFK7856" s="2"/>
      <c r="MFL7856" s="2"/>
      <c r="MFM7856" s="2"/>
      <c r="MFN7856" s="2"/>
      <c r="MFO7856" s="2"/>
      <c r="MFP7856" s="2"/>
      <c r="MFQ7856" s="2"/>
      <c r="MFR7856" s="2"/>
      <c r="MFS7856" s="2"/>
      <c r="MFT7856" s="2"/>
      <c r="MFU7856" s="2"/>
      <c r="MFV7856" s="2"/>
      <c r="MFW7856" s="2"/>
      <c r="MFX7856" s="2"/>
      <c r="MFY7856" s="2"/>
      <c r="MFZ7856" s="2"/>
      <c r="MGA7856" s="2"/>
      <c r="MGB7856" s="2"/>
      <c r="MGC7856" s="2"/>
      <c r="MGD7856" s="2"/>
      <c r="MGE7856" s="2"/>
      <c r="MGF7856" s="2"/>
      <c r="MGG7856" s="2"/>
      <c r="MGH7856" s="2"/>
      <c r="MGI7856" s="2"/>
      <c r="MGJ7856" s="2"/>
      <c r="MGK7856" s="2"/>
      <c r="MGL7856" s="2"/>
      <c r="MGM7856" s="2"/>
      <c r="MGN7856" s="2"/>
      <c r="MGO7856" s="2"/>
      <c r="MGP7856" s="2"/>
      <c r="MGQ7856" s="2"/>
      <c r="MGR7856" s="2"/>
      <c r="MGS7856" s="2"/>
      <c r="MGT7856" s="2"/>
      <c r="MGU7856" s="2"/>
      <c r="MGV7856" s="2"/>
      <c r="MGW7856" s="2"/>
      <c r="MGX7856" s="2"/>
      <c r="MGY7856" s="2"/>
      <c r="MGZ7856" s="2"/>
      <c r="MHA7856" s="2"/>
      <c r="MHB7856" s="2"/>
      <c r="MHC7856" s="2"/>
      <c r="MHD7856" s="2"/>
      <c r="MHE7856" s="2"/>
      <c r="MHF7856" s="2"/>
      <c r="MHG7856" s="2"/>
      <c r="MHH7856" s="2"/>
      <c r="MHI7856" s="2"/>
      <c r="MHJ7856" s="2"/>
      <c r="MHK7856" s="2"/>
      <c r="MHL7856" s="2"/>
      <c r="MHM7856" s="2"/>
      <c r="MHN7856" s="2"/>
      <c r="MHO7856" s="2"/>
      <c r="MHP7856" s="2"/>
      <c r="MHQ7856" s="2"/>
      <c r="MHR7856" s="2"/>
      <c r="MHS7856" s="2"/>
      <c r="MHT7856" s="2"/>
      <c r="MHU7856" s="2"/>
      <c r="MHV7856" s="2"/>
      <c r="MHW7856" s="2"/>
      <c r="MHX7856" s="2"/>
      <c r="MHY7856" s="2"/>
      <c r="MHZ7856" s="2"/>
      <c r="MIA7856" s="2"/>
      <c r="MIB7856" s="2"/>
      <c r="MIC7856" s="2"/>
      <c r="MID7856" s="2"/>
      <c r="MIE7856" s="2"/>
      <c r="MIF7856" s="2"/>
      <c r="MIG7856" s="2"/>
      <c r="MIH7856" s="2"/>
      <c r="MII7856" s="2"/>
      <c r="MIJ7856" s="2"/>
      <c r="MIK7856" s="2"/>
      <c r="MIL7856" s="2"/>
      <c r="MIM7856" s="2"/>
      <c r="MIN7856" s="2"/>
      <c r="MIO7856" s="2"/>
      <c r="MIP7856" s="2"/>
      <c r="MIQ7856" s="2"/>
      <c r="MIR7856" s="2"/>
      <c r="MIS7856" s="2"/>
      <c r="MIT7856" s="2"/>
      <c r="MIU7856" s="2"/>
      <c r="MIV7856" s="2"/>
      <c r="MIW7856" s="2"/>
      <c r="MIX7856" s="2"/>
      <c r="MIY7856" s="2"/>
      <c r="MIZ7856" s="2"/>
      <c r="MJA7856" s="2"/>
      <c r="MJB7856" s="2"/>
      <c r="MJC7856" s="2"/>
      <c r="MJD7856" s="2"/>
      <c r="MJE7856" s="2"/>
      <c r="MJF7856" s="2"/>
      <c r="MJG7856" s="2"/>
      <c r="MJH7856" s="2"/>
      <c r="MJI7856" s="2"/>
      <c r="MJJ7856" s="2"/>
      <c r="MJK7856" s="2"/>
      <c r="MJL7856" s="2"/>
      <c r="MJM7856" s="2"/>
      <c r="MJN7856" s="2"/>
      <c r="MJO7856" s="2"/>
      <c r="MJP7856" s="2"/>
      <c r="MJQ7856" s="2"/>
      <c r="MJR7856" s="2"/>
      <c r="MJS7856" s="2"/>
      <c r="MJT7856" s="2"/>
      <c r="MJU7856" s="2"/>
      <c r="MJV7856" s="2"/>
      <c r="MJW7856" s="2"/>
      <c r="MJX7856" s="2"/>
      <c r="MJY7856" s="2"/>
      <c r="MJZ7856" s="2"/>
      <c r="MKA7856" s="2"/>
      <c r="MKB7856" s="2"/>
      <c r="MKC7856" s="2"/>
      <c r="MKD7856" s="2"/>
      <c r="MKE7856" s="2"/>
      <c r="MKF7856" s="2"/>
      <c r="MKG7856" s="2"/>
      <c r="MKH7856" s="2"/>
      <c r="MKI7856" s="2"/>
      <c r="MKJ7856" s="2"/>
      <c r="MKK7856" s="2"/>
      <c r="MKL7856" s="2"/>
      <c r="MKM7856" s="2"/>
      <c r="MKN7856" s="2"/>
      <c r="MKO7856" s="2"/>
      <c r="MKP7856" s="2"/>
      <c r="MKQ7856" s="2"/>
      <c r="MKR7856" s="2"/>
      <c r="MKS7856" s="2"/>
      <c r="MKT7856" s="2"/>
      <c r="MKU7856" s="2"/>
      <c r="MKV7856" s="2"/>
      <c r="MKW7856" s="2"/>
      <c r="MKX7856" s="2"/>
      <c r="MKY7856" s="2"/>
      <c r="MKZ7856" s="2"/>
      <c r="MLA7856" s="2"/>
      <c r="MLB7856" s="2"/>
      <c r="MLC7856" s="2"/>
      <c r="MLD7856" s="2"/>
      <c r="MLE7856" s="2"/>
      <c r="MLF7856" s="2"/>
      <c r="MLG7856" s="2"/>
      <c r="MLH7856" s="2"/>
      <c r="MLI7856" s="2"/>
      <c r="MLJ7856" s="2"/>
      <c r="MLK7856" s="2"/>
      <c r="MLL7856" s="2"/>
      <c r="MLM7856" s="2"/>
      <c r="MLN7856" s="2"/>
      <c r="MLO7856" s="2"/>
      <c r="MLP7856" s="2"/>
      <c r="MLQ7856" s="2"/>
      <c r="MLR7856" s="2"/>
      <c r="MLS7856" s="2"/>
      <c r="MLT7856" s="2"/>
      <c r="MLU7856" s="2"/>
      <c r="MLV7856" s="2"/>
      <c r="MLW7856" s="2"/>
      <c r="MLX7856" s="2"/>
      <c r="MLY7856" s="2"/>
      <c r="MLZ7856" s="2"/>
      <c r="MMA7856" s="2"/>
      <c r="MMB7856" s="2"/>
      <c r="MMC7856" s="2"/>
      <c r="MMD7856" s="2"/>
      <c r="MME7856" s="2"/>
      <c r="MMF7856" s="2"/>
      <c r="MMG7856" s="2"/>
      <c r="MMH7856" s="2"/>
      <c r="MMI7856" s="2"/>
      <c r="MMJ7856" s="2"/>
      <c r="MMK7856" s="2"/>
      <c r="MML7856" s="2"/>
      <c r="MMM7856" s="2"/>
      <c r="MMN7856" s="2"/>
      <c r="MMO7856" s="2"/>
      <c r="MMP7856" s="2"/>
      <c r="MMQ7856" s="2"/>
      <c r="MMR7856" s="2"/>
      <c r="MMS7856" s="2"/>
      <c r="MMT7856" s="2"/>
      <c r="MMU7856" s="2"/>
      <c r="MMV7856" s="2"/>
      <c r="MMW7856" s="2"/>
      <c r="MMX7856" s="2"/>
      <c r="MMY7856" s="2"/>
      <c r="MMZ7856" s="2"/>
      <c r="MNA7856" s="2"/>
      <c r="MNB7856" s="2"/>
      <c r="MNC7856" s="2"/>
      <c r="MND7856" s="2"/>
      <c r="MNE7856" s="2"/>
      <c r="MNF7856" s="2"/>
      <c r="MNG7856" s="2"/>
      <c r="MNH7856" s="2"/>
      <c r="MNI7856" s="2"/>
      <c r="MNJ7856" s="2"/>
      <c r="MNK7856" s="2"/>
      <c r="MNL7856" s="2"/>
      <c r="MNM7856" s="2"/>
      <c r="MNN7856" s="2"/>
      <c r="MNO7856" s="2"/>
      <c r="MNP7856" s="2"/>
      <c r="MNQ7856" s="2"/>
      <c r="MNR7856" s="2"/>
      <c r="MNS7856" s="2"/>
      <c r="MNT7856" s="2"/>
      <c r="MNU7856" s="2"/>
      <c r="MNV7856" s="2"/>
      <c r="MNW7856" s="2"/>
      <c r="MNX7856" s="2"/>
      <c r="MNY7856" s="2"/>
      <c r="MNZ7856" s="2"/>
      <c r="MOA7856" s="2"/>
      <c r="MOB7856" s="2"/>
      <c r="MOC7856" s="2"/>
      <c r="MOD7856" s="2"/>
      <c r="MOE7856" s="2"/>
      <c r="MOF7856" s="2"/>
      <c r="MOG7856" s="2"/>
      <c r="MOH7856" s="2"/>
      <c r="MOI7856" s="2"/>
      <c r="MOJ7856" s="2"/>
      <c r="MOK7856" s="2"/>
      <c r="MOL7856" s="2"/>
      <c r="MOM7856" s="2"/>
      <c r="MON7856" s="2"/>
      <c r="MOO7856" s="2"/>
      <c r="MOP7856" s="2"/>
      <c r="MOQ7856" s="2"/>
      <c r="MOR7856" s="2"/>
      <c r="MOS7856" s="2"/>
      <c r="MOT7856" s="2"/>
      <c r="MOU7856" s="2"/>
      <c r="MOV7856" s="2"/>
      <c r="MOW7856" s="2"/>
      <c r="MOX7856" s="2"/>
      <c r="MOY7856" s="2"/>
      <c r="MOZ7856" s="2"/>
      <c r="MPA7856" s="2"/>
      <c r="MPB7856" s="2"/>
      <c r="MPC7856" s="2"/>
      <c r="MPD7856" s="2"/>
      <c r="MPE7856" s="2"/>
      <c r="MPF7856" s="2"/>
      <c r="MPG7856" s="2"/>
      <c r="MPH7856" s="2"/>
      <c r="MPI7856" s="2"/>
      <c r="MPJ7856" s="2"/>
      <c r="MPK7856" s="2"/>
      <c r="MPL7856" s="2"/>
      <c r="MPM7856" s="2"/>
      <c r="MPN7856" s="2"/>
      <c r="MPO7856" s="2"/>
      <c r="MPP7856" s="2"/>
      <c r="MPQ7856" s="2"/>
      <c r="MPR7856" s="2"/>
      <c r="MPS7856" s="2"/>
      <c r="MPT7856" s="2"/>
      <c r="MPU7856" s="2"/>
      <c r="MPV7856" s="2"/>
      <c r="MPW7856" s="2"/>
      <c r="MPX7856" s="2"/>
      <c r="MPY7856" s="2"/>
      <c r="MPZ7856" s="2"/>
      <c r="MQA7856" s="2"/>
      <c r="MQB7856" s="2"/>
      <c r="MQC7856" s="2"/>
      <c r="MQD7856" s="2"/>
      <c r="MQE7856" s="2"/>
      <c r="MQF7856" s="2"/>
      <c r="MQG7856" s="2"/>
      <c r="MQH7856" s="2"/>
      <c r="MQI7856" s="2"/>
      <c r="MQJ7856" s="2"/>
      <c r="MQK7856" s="2"/>
      <c r="MQL7856" s="2"/>
      <c r="MQM7856" s="2"/>
      <c r="MQN7856" s="2"/>
      <c r="MQO7856" s="2"/>
      <c r="MQP7856" s="2"/>
      <c r="MQQ7856" s="2"/>
      <c r="MQR7856" s="2"/>
      <c r="MQS7856" s="2"/>
      <c r="MQT7856" s="2"/>
      <c r="MQU7856" s="2"/>
      <c r="MQV7856" s="2"/>
      <c r="MQW7856" s="2"/>
      <c r="MQX7856" s="2"/>
      <c r="MQY7856" s="2"/>
      <c r="MQZ7856" s="2"/>
      <c r="MRA7856" s="2"/>
      <c r="MRB7856" s="2"/>
      <c r="MRC7856" s="2"/>
      <c r="MRD7856" s="2"/>
      <c r="MRE7856" s="2"/>
      <c r="MRF7856" s="2"/>
      <c r="MRG7856" s="2"/>
      <c r="MRH7856" s="2"/>
      <c r="MRI7856" s="2"/>
      <c r="MRJ7856" s="2"/>
      <c r="MRK7856" s="2"/>
      <c r="MRL7856" s="2"/>
      <c r="MRM7856" s="2"/>
      <c r="MRN7856" s="2"/>
      <c r="MRO7856" s="2"/>
      <c r="MRP7856" s="2"/>
      <c r="MRQ7856" s="2"/>
      <c r="MRR7856" s="2"/>
      <c r="MRS7856" s="2"/>
      <c r="MRT7856" s="2"/>
      <c r="MRU7856" s="2"/>
      <c r="MRV7856" s="2"/>
      <c r="MRW7856" s="2"/>
      <c r="MRX7856" s="2"/>
      <c r="MRY7856" s="2"/>
      <c r="MRZ7856" s="2"/>
      <c r="MSA7856" s="2"/>
      <c r="MSB7856" s="2"/>
      <c r="MSC7856" s="2"/>
      <c r="MSD7856" s="2"/>
      <c r="MSE7856" s="2"/>
      <c r="MSF7856" s="2"/>
      <c r="MSG7856" s="2"/>
      <c r="MSH7856" s="2"/>
      <c r="MSI7856" s="2"/>
      <c r="MSJ7856" s="2"/>
      <c r="MSK7856" s="2"/>
      <c r="MSL7856" s="2"/>
      <c r="MSM7856" s="2"/>
      <c r="MSN7856" s="2"/>
      <c r="MSO7856" s="2"/>
      <c r="MSP7856" s="2"/>
      <c r="MSQ7856" s="2"/>
      <c r="MSR7856" s="2"/>
      <c r="MSS7856" s="2"/>
      <c r="MST7856" s="2"/>
      <c r="MSU7856" s="2"/>
      <c r="MSV7856" s="2"/>
      <c r="MSW7856" s="2"/>
      <c r="MSX7856" s="2"/>
      <c r="MSY7856" s="2"/>
      <c r="MSZ7856" s="2"/>
      <c r="MTA7856" s="2"/>
      <c r="MTB7856" s="2"/>
      <c r="MTC7856" s="2"/>
      <c r="MTD7856" s="2"/>
      <c r="MTE7856" s="2"/>
      <c r="MTF7856" s="2"/>
      <c r="MTG7856" s="2"/>
      <c r="MTH7856" s="2"/>
      <c r="MTI7856" s="2"/>
      <c r="MTJ7856" s="2"/>
      <c r="MTK7856" s="2"/>
      <c r="MTL7856" s="2"/>
      <c r="MTM7856" s="2"/>
      <c r="MTN7856" s="2"/>
      <c r="MTO7856" s="2"/>
      <c r="MTP7856" s="2"/>
      <c r="MTQ7856" s="2"/>
      <c r="MTR7856" s="2"/>
      <c r="MTS7856" s="2"/>
      <c r="MTT7856" s="2"/>
      <c r="MTU7856" s="2"/>
      <c r="MTV7856" s="2"/>
      <c r="MTW7856" s="2"/>
      <c r="MTX7856" s="2"/>
      <c r="MTY7856" s="2"/>
      <c r="MTZ7856" s="2"/>
      <c r="MUA7856" s="2"/>
      <c r="MUB7856" s="2"/>
      <c r="MUC7856" s="2"/>
      <c r="MUD7856" s="2"/>
      <c r="MUE7856" s="2"/>
      <c r="MUF7856" s="2"/>
      <c r="MUG7856" s="2"/>
      <c r="MUH7856" s="2"/>
      <c r="MUI7856" s="2"/>
      <c r="MUJ7856" s="2"/>
      <c r="MUK7856" s="2"/>
      <c r="MUL7856" s="2"/>
      <c r="MUM7856" s="2"/>
      <c r="MUN7856" s="2"/>
      <c r="MUO7856" s="2"/>
      <c r="MUP7856" s="2"/>
      <c r="MUQ7856" s="2"/>
      <c r="MUR7856" s="2"/>
      <c r="MUS7856" s="2"/>
      <c r="MUT7856" s="2"/>
      <c r="MUU7856" s="2"/>
      <c r="MUV7856" s="2"/>
      <c r="MUW7856" s="2"/>
      <c r="MUX7856" s="2"/>
      <c r="MUY7856" s="2"/>
      <c r="MUZ7856" s="2"/>
      <c r="MVA7856" s="2"/>
      <c r="MVB7856" s="2"/>
      <c r="MVC7856" s="2"/>
      <c r="MVD7856" s="2"/>
      <c r="MVE7856" s="2"/>
      <c r="MVF7856" s="2"/>
      <c r="MVG7856" s="2"/>
      <c r="MVH7856" s="2"/>
      <c r="MVI7856" s="2"/>
      <c r="MVJ7856" s="2"/>
      <c r="MVK7856" s="2"/>
      <c r="MVL7856" s="2"/>
      <c r="MVM7856" s="2"/>
      <c r="MVN7856" s="2"/>
      <c r="MVO7856" s="2"/>
      <c r="MVP7856" s="2"/>
      <c r="MVQ7856" s="2"/>
      <c r="MVR7856" s="2"/>
      <c r="MVS7856" s="2"/>
      <c r="MVT7856" s="2"/>
      <c r="MVU7856" s="2"/>
      <c r="MVV7856" s="2"/>
      <c r="MVW7856" s="2"/>
      <c r="MVX7856" s="2"/>
      <c r="MVY7856" s="2"/>
      <c r="MVZ7856" s="2"/>
      <c r="MWA7856" s="2"/>
      <c r="MWB7856" s="2"/>
      <c r="MWC7856" s="2"/>
      <c r="MWD7856" s="2"/>
      <c r="MWE7856" s="2"/>
      <c r="MWF7856" s="2"/>
      <c r="MWG7856" s="2"/>
      <c r="MWH7856" s="2"/>
      <c r="MWI7856" s="2"/>
      <c r="MWJ7856" s="2"/>
      <c r="MWK7856" s="2"/>
      <c r="MWL7856" s="2"/>
      <c r="MWM7856" s="2"/>
      <c r="MWN7856" s="2"/>
      <c r="MWO7856" s="2"/>
      <c r="MWP7856" s="2"/>
      <c r="MWQ7856" s="2"/>
      <c r="MWR7856" s="2"/>
      <c r="MWS7856" s="2"/>
      <c r="MWT7856" s="2"/>
      <c r="MWU7856" s="2"/>
      <c r="MWV7856" s="2"/>
      <c r="MWW7856" s="2"/>
      <c r="MWX7856" s="2"/>
      <c r="MWY7856" s="2"/>
      <c r="MWZ7856" s="2"/>
      <c r="MXA7856" s="2"/>
      <c r="MXB7856" s="2"/>
      <c r="MXC7856" s="2"/>
      <c r="MXD7856" s="2"/>
      <c r="MXE7856" s="2"/>
      <c r="MXF7856" s="2"/>
      <c r="MXG7856" s="2"/>
      <c r="MXH7856" s="2"/>
      <c r="MXI7856" s="2"/>
      <c r="MXJ7856" s="2"/>
      <c r="MXK7856" s="2"/>
      <c r="MXL7856" s="2"/>
      <c r="MXM7856" s="2"/>
      <c r="MXN7856" s="2"/>
      <c r="MXO7856" s="2"/>
      <c r="MXP7856" s="2"/>
      <c r="MXQ7856" s="2"/>
      <c r="MXR7856" s="2"/>
      <c r="MXS7856" s="2"/>
      <c r="MXT7856" s="2"/>
      <c r="MXU7856" s="2"/>
      <c r="MXV7856" s="2"/>
      <c r="MXW7856" s="2"/>
      <c r="MXX7856" s="2"/>
      <c r="MXY7856" s="2"/>
      <c r="MXZ7856" s="2"/>
      <c r="MYA7856" s="2"/>
      <c r="MYB7856" s="2"/>
      <c r="MYC7856" s="2"/>
      <c r="MYD7856" s="2"/>
      <c r="MYE7856" s="2"/>
      <c r="MYF7856" s="2"/>
      <c r="MYG7856" s="2"/>
      <c r="MYH7856" s="2"/>
      <c r="MYI7856" s="2"/>
      <c r="MYJ7856" s="2"/>
      <c r="MYK7856" s="2"/>
      <c r="MYL7856" s="2"/>
      <c r="MYM7856" s="2"/>
      <c r="MYN7856" s="2"/>
      <c r="MYO7856" s="2"/>
      <c r="MYP7856" s="2"/>
      <c r="MYQ7856" s="2"/>
      <c r="MYR7856" s="2"/>
      <c r="MYS7856" s="2"/>
      <c r="MYT7856" s="2"/>
      <c r="MYU7856" s="2"/>
      <c r="MYV7856" s="2"/>
      <c r="MYW7856" s="2"/>
      <c r="MYX7856" s="2"/>
      <c r="MYY7856" s="2"/>
      <c r="MYZ7856" s="2"/>
      <c r="MZA7856" s="2"/>
      <c r="MZB7856" s="2"/>
      <c r="MZC7856" s="2"/>
      <c r="MZD7856" s="2"/>
      <c r="MZE7856" s="2"/>
      <c r="MZF7856" s="2"/>
      <c r="MZG7856" s="2"/>
      <c r="MZH7856" s="2"/>
      <c r="MZI7856" s="2"/>
      <c r="MZJ7856" s="2"/>
      <c r="MZK7856" s="2"/>
      <c r="MZL7856" s="2"/>
      <c r="MZM7856" s="2"/>
      <c r="MZN7856" s="2"/>
      <c r="MZO7856" s="2"/>
      <c r="MZP7856" s="2"/>
      <c r="MZQ7856" s="2"/>
      <c r="MZR7856" s="2"/>
      <c r="MZS7856" s="2"/>
      <c r="MZT7856" s="2"/>
      <c r="MZU7856" s="2"/>
      <c r="MZV7856" s="2"/>
      <c r="MZW7856" s="2"/>
      <c r="MZX7856" s="2"/>
      <c r="MZY7856" s="2"/>
      <c r="MZZ7856" s="2"/>
      <c r="NAA7856" s="2"/>
      <c r="NAB7856" s="2"/>
      <c r="NAC7856" s="2"/>
      <c r="NAD7856" s="2"/>
      <c r="NAE7856" s="2"/>
      <c r="NAF7856" s="2"/>
      <c r="NAG7856" s="2"/>
      <c r="NAH7856" s="2"/>
      <c r="NAI7856" s="2"/>
      <c r="NAJ7856" s="2"/>
      <c r="NAK7856" s="2"/>
      <c r="NAL7856" s="2"/>
      <c r="NAM7856" s="2"/>
      <c r="NAN7856" s="2"/>
      <c r="NAO7856" s="2"/>
      <c r="NAP7856" s="2"/>
      <c r="NAQ7856" s="2"/>
      <c r="NAR7856" s="2"/>
      <c r="NAS7856" s="2"/>
      <c r="NAT7856" s="2"/>
      <c r="NAU7856" s="2"/>
      <c r="NAV7856" s="2"/>
      <c r="NAW7856" s="2"/>
      <c r="NAX7856" s="2"/>
      <c r="NAY7856" s="2"/>
      <c r="NAZ7856" s="2"/>
      <c r="NBA7856" s="2"/>
      <c r="NBB7856" s="2"/>
      <c r="NBC7856" s="2"/>
      <c r="NBD7856" s="2"/>
      <c r="NBE7856" s="2"/>
      <c r="NBF7856" s="2"/>
      <c r="NBG7856" s="2"/>
      <c r="NBH7856" s="2"/>
      <c r="NBI7856" s="2"/>
      <c r="NBJ7856" s="2"/>
      <c r="NBK7856" s="2"/>
      <c r="NBL7856" s="2"/>
      <c r="NBM7856" s="2"/>
      <c r="NBN7856" s="2"/>
      <c r="NBO7856" s="2"/>
      <c r="NBP7856" s="2"/>
      <c r="NBQ7856" s="2"/>
      <c r="NBR7856" s="2"/>
      <c r="NBS7856" s="2"/>
      <c r="NBT7856" s="2"/>
      <c r="NBU7856" s="2"/>
      <c r="NBV7856" s="2"/>
      <c r="NBW7856" s="2"/>
      <c r="NBX7856" s="2"/>
      <c r="NBY7856" s="2"/>
      <c r="NBZ7856" s="2"/>
      <c r="NCA7856" s="2"/>
      <c r="NCB7856" s="2"/>
      <c r="NCC7856" s="2"/>
      <c r="NCD7856" s="2"/>
      <c r="NCE7856" s="2"/>
      <c r="NCF7856" s="2"/>
      <c r="NCG7856" s="2"/>
      <c r="NCH7856" s="2"/>
      <c r="NCI7856" s="2"/>
      <c r="NCJ7856" s="2"/>
      <c r="NCK7856" s="2"/>
      <c r="NCL7856" s="2"/>
      <c r="NCM7856" s="2"/>
      <c r="NCN7856" s="2"/>
      <c r="NCO7856" s="2"/>
      <c r="NCP7856" s="2"/>
      <c r="NCQ7856" s="2"/>
      <c r="NCR7856" s="2"/>
      <c r="NCS7856" s="2"/>
      <c r="NCT7856" s="2"/>
      <c r="NCU7856" s="2"/>
      <c r="NCV7856" s="2"/>
      <c r="NCW7856" s="2"/>
      <c r="NCX7856" s="2"/>
      <c r="NCY7856" s="2"/>
      <c r="NCZ7856" s="2"/>
      <c r="NDA7856" s="2"/>
      <c r="NDB7856" s="2"/>
      <c r="NDC7856" s="2"/>
      <c r="NDD7856" s="2"/>
      <c r="NDE7856" s="2"/>
      <c r="NDF7856" s="2"/>
      <c r="NDG7856" s="2"/>
      <c r="NDH7856" s="2"/>
      <c r="NDI7856" s="2"/>
      <c r="NDJ7856" s="2"/>
      <c r="NDK7856" s="2"/>
      <c r="NDL7856" s="2"/>
      <c r="NDM7856" s="2"/>
      <c r="NDN7856" s="2"/>
      <c r="NDO7856" s="2"/>
      <c r="NDP7856" s="2"/>
      <c r="NDQ7856" s="2"/>
      <c r="NDR7856" s="2"/>
      <c r="NDS7856" s="2"/>
      <c r="NDT7856" s="2"/>
      <c r="NDU7856" s="2"/>
      <c r="NDV7856" s="2"/>
      <c r="NDW7856" s="2"/>
      <c r="NDX7856" s="2"/>
      <c r="NDY7856" s="2"/>
      <c r="NDZ7856" s="2"/>
      <c r="NEA7856" s="2"/>
      <c r="NEB7856" s="2"/>
      <c r="NEC7856" s="2"/>
      <c r="NED7856" s="2"/>
      <c r="NEE7856" s="2"/>
      <c r="NEF7856" s="2"/>
      <c r="NEG7856" s="2"/>
      <c r="NEH7856" s="2"/>
      <c r="NEI7856" s="2"/>
      <c r="NEJ7856" s="2"/>
      <c r="NEK7856" s="2"/>
      <c r="NEL7856" s="2"/>
      <c r="NEM7856" s="2"/>
      <c r="NEN7856" s="2"/>
      <c r="NEO7856" s="2"/>
      <c r="NEP7856" s="2"/>
      <c r="NEQ7856" s="2"/>
      <c r="NER7856" s="2"/>
      <c r="NES7856" s="2"/>
      <c r="NET7856" s="2"/>
      <c r="NEU7856" s="2"/>
      <c r="NEV7856" s="2"/>
      <c r="NEW7856" s="2"/>
      <c r="NEX7856" s="2"/>
      <c r="NEY7856" s="2"/>
      <c r="NEZ7856" s="2"/>
      <c r="NFA7856" s="2"/>
      <c r="NFB7856" s="2"/>
      <c r="NFC7856" s="2"/>
      <c r="NFD7856" s="2"/>
      <c r="NFE7856" s="2"/>
      <c r="NFF7856" s="2"/>
      <c r="NFG7856" s="2"/>
      <c r="NFH7856" s="2"/>
      <c r="NFI7856" s="2"/>
      <c r="NFJ7856" s="2"/>
      <c r="NFK7856" s="2"/>
      <c r="NFL7856" s="2"/>
      <c r="NFM7856" s="2"/>
      <c r="NFN7856" s="2"/>
      <c r="NFO7856" s="2"/>
      <c r="NFP7856" s="2"/>
      <c r="NFQ7856" s="2"/>
      <c r="NFR7856" s="2"/>
      <c r="NFS7856" s="2"/>
      <c r="NFT7856" s="2"/>
      <c r="NFU7856" s="2"/>
      <c r="NFV7856" s="2"/>
      <c r="NFW7856" s="2"/>
      <c r="NFX7856" s="2"/>
      <c r="NFY7856" s="2"/>
      <c r="NFZ7856" s="2"/>
      <c r="NGA7856" s="2"/>
      <c r="NGB7856" s="2"/>
      <c r="NGC7856" s="2"/>
      <c r="NGD7856" s="2"/>
      <c r="NGE7856" s="2"/>
      <c r="NGF7856" s="2"/>
      <c r="NGG7856" s="2"/>
      <c r="NGH7856" s="2"/>
      <c r="NGI7856" s="2"/>
      <c r="NGJ7856" s="2"/>
      <c r="NGK7856" s="2"/>
      <c r="NGL7856" s="2"/>
      <c r="NGM7856" s="2"/>
      <c r="NGN7856" s="2"/>
      <c r="NGO7856" s="2"/>
      <c r="NGP7856" s="2"/>
      <c r="NGQ7856" s="2"/>
      <c r="NGR7856" s="2"/>
      <c r="NGS7856" s="2"/>
      <c r="NGT7856" s="2"/>
      <c r="NGU7856" s="2"/>
      <c r="NGV7856" s="2"/>
      <c r="NGW7856" s="2"/>
      <c r="NGX7856" s="2"/>
      <c r="NGY7856" s="2"/>
      <c r="NGZ7856" s="2"/>
      <c r="NHA7856" s="2"/>
      <c r="NHB7856" s="2"/>
      <c r="NHC7856" s="2"/>
      <c r="NHD7856" s="2"/>
      <c r="NHE7856" s="2"/>
      <c r="NHF7856" s="2"/>
      <c r="NHG7856" s="2"/>
      <c r="NHH7856" s="2"/>
      <c r="NHI7856" s="2"/>
      <c r="NHJ7856" s="2"/>
      <c r="NHK7856" s="2"/>
      <c r="NHL7856" s="2"/>
      <c r="NHM7856" s="2"/>
      <c r="NHN7856" s="2"/>
      <c r="NHO7856" s="2"/>
      <c r="NHP7856" s="2"/>
      <c r="NHQ7856" s="2"/>
      <c r="NHR7856" s="2"/>
      <c r="NHS7856" s="2"/>
      <c r="NHT7856" s="2"/>
      <c r="NHU7856" s="2"/>
      <c r="NHV7856" s="2"/>
      <c r="NHW7856" s="2"/>
      <c r="NHX7856" s="2"/>
      <c r="NHY7856" s="2"/>
      <c r="NHZ7856" s="2"/>
      <c r="NIA7856" s="2"/>
      <c r="NIB7856" s="2"/>
      <c r="NIC7856" s="2"/>
      <c r="NID7856" s="2"/>
      <c r="NIE7856" s="2"/>
      <c r="NIF7856" s="2"/>
      <c r="NIG7856" s="2"/>
      <c r="NIH7856" s="2"/>
      <c r="NII7856" s="2"/>
      <c r="NIJ7856" s="2"/>
      <c r="NIK7856" s="2"/>
      <c r="NIL7856" s="2"/>
      <c r="NIM7856" s="2"/>
      <c r="NIN7856" s="2"/>
      <c r="NIO7856" s="2"/>
      <c r="NIP7856" s="2"/>
      <c r="NIQ7856" s="2"/>
      <c r="NIR7856" s="2"/>
      <c r="NIS7856" s="2"/>
      <c r="NIT7856" s="2"/>
      <c r="NIU7856" s="2"/>
      <c r="NIV7856" s="2"/>
      <c r="NIW7856" s="2"/>
      <c r="NIX7856" s="2"/>
      <c r="NIY7856" s="2"/>
      <c r="NIZ7856" s="2"/>
      <c r="NJA7856" s="2"/>
      <c r="NJB7856" s="2"/>
      <c r="NJC7856" s="2"/>
      <c r="NJD7856" s="2"/>
      <c r="NJE7856" s="2"/>
      <c r="NJF7856" s="2"/>
      <c r="NJG7856" s="2"/>
      <c r="NJH7856" s="2"/>
      <c r="NJI7856" s="2"/>
      <c r="NJJ7856" s="2"/>
      <c r="NJK7856" s="2"/>
      <c r="NJL7856" s="2"/>
      <c r="NJM7856" s="2"/>
      <c r="NJN7856" s="2"/>
      <c r="NJO7856" s="2"/>
      <c r="NJP7856" s="2"/>
      <c r="NJQ7856" s="2"/>
      <c r="NJR7856" s="2"/>
      <c r="NJS7856" s="2"/>
      <c r="NJT7856" s="2"/>
      <c r="NJU7856" s="2"/>
      <c r="NJV7856" s="2"/>
      <c r="NJW7856" s="2"/>
      <c r="NJX7856" s="2"/>
      <c r="NJY7856" s="2"/>
      <c r="NJZ7856" s="2"/>
      <c r="NKA7856" s="2"/>
      <c r="NKB7856" s="2"/>
      <c r="NKC7856" s="2"/>
      <c r="NKD7856" s="2"/>
      <c r="NKE7856" s="2"/>
      <c r="NKF7856" s="2"/>
      <c r="NKG7856" s="2"/>
      <c r="NKH7856" s="2"/>
      <c r="NKI7856" s="2"/>
      <c r="NKJ7856" s="2"/>
      <c r="NKK7856" s="2"/>
      <c r="NKL7856" s="2"/>
      <c r="NKM7856" s="2"/>
      <c r="NKN7856" s="2"/>
      <c r="NKO7856" s="2"/>
      <c r="NKP7856" s="2"/>
      <c r="NKQ7856" s="2"/>
      <c r="NKR7856" s="2"/>
      <c r="NKS7856" s="2"/>
      <c r="NKT7856" s="2"/>
      <c r="NKU7856" s="2"/>
      <c r="NKV7856" s="2"/>
      <c r="NKW7856" s="2"/>
      <c r="NKX7856" s="2"/>
      <c r="NKY7856" s="2"/>
      <c r="NKZ7856" s="2"/>
      <c r="NLA7856" s="2"/>
      <c r="NLB7856" s="2"/>
      <c r="NLC7856" s="2"/>
      <c r="NLD7856" s="2"/>
      <c r="NLE7856" s="2"/>
      <c r="NLF7856" s="2"/>
      <c r="NLG7856" s="2"/>
      <c r="NLH7856" s="2"/>
      <c r="NLI7856" s="2"/>
      <c r="NLJ7856" s="2"/>
      <c r="NLK7856" s="2"/>
      <c r="NLL7856" s="2"/>
      <c r="NLM7856" s="2"/>
      <c r="NLN7856" s="2"/>
      <c r="NLO7856" s="2"/>
      <c r="NLP7856" s="2"/>
      <c r="NLQ7856" s="2"/>
      <c r="NLR7856" s="2"/>
      <c r="NLS7856" s="2"/>
      <c r="NLT7856" s="2"/>
      <c r="NLU7856" s="2"/>
      <c r="NLV7856" s="2"/>
      <c r="NLW7856" s="2"/>
      <c r="NLX7856" s="2"/>
      <c r="NLY7856" s="2"/>
      <c r="NLZ7856" s="2"/>
      <c r="NMA7856" s="2"/>
      <c r="NMB7856" s="2"/>
      <c r="NMC7856" s="2"/>
      <c r="NMD7856" s="2"/>
      <c r="NME7856" s="2"/>
      <c r="NMF7856" s="2"/>
      <c r="NMG7856" s="2"/>
      <c r="NMH7856" s="2"/>
      <c r="NMI7856" s="2"/>
      <c r="NMJ7856" s="2"/>
      <c r="NMK7856" s="2"/>
      <c r="NML7856" s="2"/>
      <c r="NMM7856" s="2"/>
      <c r="NMN7856" s="2"/>
      <c r="NMO7856" s="2"/>
      <c r="NMP7856" s="2"/>
      <c r="NMQ7856" s="2"/>
      <c r="NMR7856" s="2"/>
      <c r="NMS7856" s="2"/>
      <c r="NMT7856" s="2"/>
      <c r="NMU7856" s="2"/>
      <c r="NMV7856" s="2"/>
      <c r="NMW7856" s="2"/>
      <c r="NMX7856" s="2"/>
      <c r="NMY7856" s="2"/>
      <c r="NMZ7856" s="2"/>
      <c r="NNA7856" s="2"/>
      <c r="NNB7856" s="2"/>
      <c r="NNC7856" s="2"/>
      <c r="NND7856" s="2"/>
      <c r="NNE7856" s="2"/>
      <c r="NNF7856" s="2"/>
      <c r="NNG7856" s="2"/>
      <c r="NNH7856" s="2"/>
      <c r="NNI7856" s="2"/>
      <c r="NNJ7856" s="2"/>
      <c r="NNK7856" s="2"/>
      <c r="NNL7856" s="2"/>
      <c r="NNM7856" s="2"/>
      <c r="NNN7856" s="2"/>
      <c r="NNO7856" s="2"/>
      <c r="NNP7856" s="2"/>
      <c r="NNQ7856" s="2"/>
      <c r="NNR7856" s="2"/>
      <c r="NNS7856" s="2"/>
      <c r="NNT7856" s="2"/>
      <c r="NNU7856" s="2"/>
      <c r="NNV7856" s="2"/>
      <c r="NNW7856" s="2"/>
      <c r="NNX7856" s="2"/>
      <c r="NNY7856" s="2"/>
      <c r="NNZ7856" s="2"/>
      <c r="NOA7856" s="2"/>
      <c r="NOB7856" s="2"/>
      <c r="NOC7856" s="2"/>
      <c r="NOD7856" s="2"/>
      <c r="NOE7856" s="2"/>
      <c r="NOF7856" s="2"/>
      <c r="NOG7856" s="2"/>
      <c r="NOH7856" s="2"/>
      <c r="NOI7856" s="2"/>
      <c r="NOJ7856" s="2"/>
      <c r="NOK7856" s="2"/>
      <c r="NOL7856" s="2"/>
      <c r="NOM7856" s="2"/>
      <c r="NON7856" s="2"/>
      <c r="NOO7856" s="2"/>
      <c r="NOP7856" s="2"/>
      <c r="NOQ7856" s="2"/>
      <c r="NOR7856" s="2"/>
      <c r="NOS7856" s="2"/>
      <c r="NOT7856" s="2"/>
      <c r="NOU7856" s="2"/>
      <c r="NOV7856" s="2"/>
      <c r="NOW7856" s="2"/>
      <c r="NOX7856" s="2"/>
      <c r="NOY7856" s="2"/>
      <c r="NOZ7856" s="2"/>
      <c r="NPA7856" s="2"/>
      <c r="NPB7856" s="2"/>
      <c r="NPC7856" s="2"/>
      <c r="NPD7856" s="2"/>
      <c r="NPE7856" s="2"/>
      <c r="NPF7856" s="2"/>
      <c r="NPG7856" s="2"/>
      <c r="NPH7856" s="2"/>
      <c r="NPI7856" s="2"/>
      <c r="NPJ7856" s="2"/>
      <c r="NPK7856" s="2"/>
      <c r="NPL7856" s="2"/>
      <c r="NPM7856" s="2"/>
      <c r="NPN7856" s="2"/>
      <c r="NPO7856" s="2"/>
      <c r="NPP7856" s="2"/>
      <c r="NPQ7856" s="2"/>
      <c r="NPR7856" s="2"/>
      <c r="NPS7856" s="2"/>
      <c r="NPT7856" s="2"/>
      <c r="NPU7856" s="2"/>
      <c r="NPV7856" s="2"/>
      <c r="NPW7856" s="2"/>
      <c r="NPX7856" s="2"/>
      <c r="NPY7856" s="2"/>
      <c r="NPZ7856" s="2"/>
      <c r="NQA7856" s="2"/>
      <c r="NQB7856" s="2"/>
      <c r="NQC7856" s="2"/>
      <c r="NQD7856" s="2"/>
      <c r="NQE7856" s="2"/>
      <c r="NQF7856" s="2"/>
      <c r="NQG7856" s="2"/>
      <c r="NQH7856" s="2"/>
      <c r="NQI7856" s="2"/>
      <c r="NQJ7856" s="2"/>
      <c r="NQK7856" s="2"/>
      <c r="NQL7856" s="2"/>
      <c r="NQM7856" s="2"/>
      <c r="NQN7856" s="2"/>
      <c r="NQO7856" s="2"/>
      <c r="NQP7856" s="2"/>
      <c r="NQQ7856" s="2"/>
      <c r="NQR7856" s="2"/>
      <c r="NQS7856" s="2"/>
      <c r="NQT7856" s="2"/>
      <c r="NQU7856" s="2"/>
      <c r="NQV7856" s="2"/>
      <c r="NQW7856" s="2"/>
      <c r="NQX7856" s="2"/>
      <c r="NQY7856" s="2"/>
      <c r="NQZ7856" s="2"/>
      <c r="NRA7856" s="2"/>
      <c r="NRB7856" s="2"/>
      <c r="NRC7856" s="2"/>
      <c r="NRD7856" s="2"/>
      <c r="NRE7856" s="2"/>
      <c r="NRF7856" s="2"/>
      <c r="NRG7856" s="2"/>
      <c r="NRH7856" s="2"/>
      <c r="NRI7856" s="2"/>
      <c r="NRJ7856" s="2"/>
      <c r="NRK7856" s="2"/>
      <c r="NRL7856" s="2"/>
      <c r="NRM7856" s="2"/>
      <c r="NRN7856" s="2"/>
      <c r="NRO7856" s="2"/>
      <c r="NRP7856" s="2"/>
      <c r="NRQ7856" s="2"/>
      <c r="NRR7856" s="2"/>
      <c r="NRS7856" s="2"/>
      <c r="NRT7856" s="2"/>
      <c r="NRU7856" s="2"/>
      <c r="NRV7856" s="2"/>
      <c r="NRW7856" s="2"/>
      <c r="NRX7856" s="2"/>
      <c r="NRY7856" s="2"/>
      <c r="NRZ7856" s="2"/>
      <c r="NSA7856" s="2"/>
      <c r="NSB7856" s="2"/>
      <c r="NSC7856" s="2"/>
      <c r="NSD7856" s="2"/>
      <c r="NSE7856" s="2"/>
      <c r="NSF7856" s="2"/>
      <c r="NSG7856" s="2"/>
      <c r="NSH7856" s="2"/>
      <c r="NSI7856" s="2"/>
      <c r="NSJ7856" s="2"/>
      <c r="NSK7856" s="2"/>
      <c r="NSL7856" s="2"/>
      <c r="NSM7856" s="2"/>
      <c r="NSN7856" s="2"/>
      <c r="NSO7856" s="2"/>
      <c r="NSP7856" s="2"/>
      <c r="NSQ7856" s="2"/>
      <c r="NSR7856" s="2"/>
      <c r="NSS7856" s="2"/>
      <c r="NST7856" s="2"/>
      <c r="NSU7856" s="2"/>
      <c r="NSV7856" s="2"/>
      <c r="NSW7856" s="2"/>
      <c r="NSX7856" s="2"/>
      <c r="NSY7856" s="2"/>
      <c r="NSZ7856" s="2"/>
      <c r="NTA7856" s="2"/>
      <c r="NTB7856" s="2"/>
      <c r="NTC7856" s="2"/>
      <c r="NTD7856" s="2"/>
      <c r="NTE7856" s="2"/>
      <c r="NTF7856" s="2"/>
      <c r="NTG7856" s="2"/>
      <c r="NTH7856" s="2"/>
      <c r="NTI7856" s="2"/>
      <c r="NTJ7856" s="2"/>
      <c r="NTK7856" s="2"/>
      <c r="NTL7856" s="2"/>
      <c r="NTM7856" s="2"/>
      <c r="NTN7856" s="2"/>
      <c r="NTO7856" s="2"/>
      <c r="NTP7856" s="2"/>
      <c r="NTQ7856" s="2"/>
      <c r="NTR7856" s="2"/>
      <c r="NTS7856" s="2"/>
      <c r="NTT7856" s="2"/>
      <c r="NTU7856" s="2"/>
      <c r="NTV7856" s="2"/>
      <c r="NTW7856" s="2"/>
      <c r="NTX7856" s="2"/>
      <c r="NTY7856" s="2"/>
      <c r="NTZ7856" s="2"/>
      <c r="NUA7856" s="2"/>
      <c r="NUB7856" s="2"/>
      <c r="NUC7856" s="2"/>
      <c r="NUD7856" s="2"/>
      <c r="NUE7856" s="2"/>
      <c r="NUF7856" s="2"/>
      <c r="NUG7856" s="2"/>
      <c r="NUH7856" s="2"/>
      <c r="NUI7856" s="2"/>
      <c r="NUJ7856" s="2"/>
      <c r="NUK7856" s="2"/>
      <c r="NUL7856" s="2"/>
      <c r="NUM7856" s="2"/>
      <c r="NUN7856" s="2"/>
      <c r="NUO7856" s="2"/>
      <c r="NUP7856" s="2"/>
      <c r="NUQ7856" s="2"/>
      <c r="NUR7856" s="2"/>
      <c r="NUS7856" s="2"/>
      <c r="NUT7856" s="2"/>
      <c r="NUU7856" s="2"/>
      <c r="NUV7856" s="2"/>
      <c r="NUW7856" s="2"/>
      <c r="NUX7856" s="2"/>
      <c r="NUY7856" s="2"/>
      <c r="NUZ7856" s="2"/>
      <c r="NVA7856" s="2"/>
      <c r="NVB7856" s="2"/>
      <c r="NVC7856" s="2"/>
      <c r="NVD7856" s="2"/>
      <c r="NVE7856" s="2"/>
      <c r="NVF7856" s="2"/>
      <c r="NVG7856" s="2"/>
      <c r="NVH7856" s="2"/>
      <c r="NVI7856" s="2"/>
      <c r="NVJ7856" s="2"/>
      <c r="NVK7856" s="2"/>
      <c r="NVL7856" s="2"/>
      <c r="NVM7856" s="2"/>
      <c r="NVN7856" s="2"/>
      <c r="NVO7856" s="2"/>
      <c r="NVP7856" s="2"/>
      <c r="NVQ7856" s="2"/>
      <c r="NVR7856" s="2"/>
      <c r="NVS7856" s="2"/>
      <c r="NVT7856" s="2"/>
      <c r="NVU7856" s="2"/>
      <c r="NVV7856" s="2"/>
      <c r="NVW7856" s="2"/>
      <c r="NVX7856" s="2"/>
      <c r="NVY7856" s="2"/>
      <c r="NVZ7856" s="2"/>
      <c r="NWA7856" s="2"/>
      <c r="NWB7856" s="2"/>
      <c r="NWC7856" s="2"/>
      <c r="NWD7856" s="2"/>
      <c r="NWE7856" s="2"/>
      <c r="NWF7856" s="2"/>
      <c r="NWG7856" s="2"/>
      <c r="NWH7856" s="2"/>
      <c r="NWI7856" s="2"/>
      <c r="NWJ7856" s="2"/>
      <c r="NWK7856" s="2"/>
      <c r="NWL7856" s="2"/>
      <c r="NWM7856" s="2"/>
      <c r="NWN7856" s="2"/>
      <c r="NWO7856" s="2"/>
      <c r="NWP7856" s="2"/>
      <c r="NWQ7856" s="2"/>
      <c r="NWR7856" s="2"/>
      <c r="NWS7856" s="2"/>
      <c r="NWT7856" s="2"/>
      <c r="NWU7856" s="2"/>
      <c r="NWV7856" s="2"/>
      <c r="NWW7856" s="2"/>
      <c r="NWX7856" s="2"/>
      <c r="NWY7856" s="2"/>
      <c r="NWZ7856" s="2"/>
      <c r="NXA7856" s="2"/>
      <c r="NXB7856" s="2"/>
      <c r="NXC7856" s="2"/>
      <c r="NXD7856" s="2"/>
      <c r="NXE7856" s="2"/>
      <c r="NXF7856" s="2"/>
      <c r="NXG7856" s="2"/>
      <c r="NXH7856" s="2"/>
      <c r="NXI7856" s="2"/>
      <c r="NXJ7856" s="2"/>
      <c r="NXK7856" s="2"/>
      <c r="NXL7856" s="2"/>
      <c r="NXM7856" s="2"/>
      <c r="NXN7856" s="2"/>
      <c r="NXO7856" s="2"/>
      <c r="NXP7856" s="2"/>
      <c r="NXQ7856" s="2"/>
      <c r="NXR7856" s="2"/>
      <c r="NXS7856" s="2"/>
      <c r="NXT7856" s="2"/>
      <c r="NXU7856" s="2"/>
      <c r="NXV7856" s="2"/>
      <c r="NXW7856" s="2"/>
      <c r="NXX7856" s="2"/>
      <c r="NXY7856" s="2"/>
      <c r="NXZ7856" s="2"/>
      <c r="NYA7856" s="2"/>
      <c r="NYB7856" s="2"/>
      <c r="NYC7856" s="2"/>
      <c r="NYD7856" s="2"/>
      <c r="NYE7856" s="2"/>
      <c r="NYF7856" s="2"/>
      <c r="NYG7856" s="2"/>
      <c r="NYH7856" s="2"/>
      <c r="NYI7856" s="2"/>
      <c r="NYJ7856" s="2"/>
      <c r="NYK7856" s="2"/>
      <c r="NYL7856" s="2"/>
      <c r="NYM7856" s="2"/>
      <c r="NYN7856" s="2"/>
      <c r="NYO7856" s="2"/>
      <c r="NYP7856" s="2"/>
      <c r="NYQ7856" s="2"/>
      <c r="NYR7856" s="2"/>
      <c r="NYS7856" s="2"/>
      <c r="NYT7856" s="2"/>
      <c r="NYU7856" s="2"/>
      <c r="NYV7856" s="2"/>
      <c r="NYW7856" s="2"/>
      <c r="NYX7856" s="2"/>
      <c r="NYY7856" s="2"/>
      <c r="NYZ7856" s="2"/>
      <c r="NZA7856" s="2"/>
      <c r="NZB7856" s="2"/>
      <c r="NZC7856" s="2"/>
      <c r="NZD7856" s="2"/>
      <c r="NZE7856" s="2"/>
      <c r="NZF7856" s="2"/>
      <c r="NZG7856" s="2"/>
      <c r="NZH7856" s="2"/>
      <c r="NZI7856" s="2"/>
      <c r="NZJ7856" s="2"/>
      <c r="NZK7856" s="2"/>
      <c r="NZL7856" s="2"/>
      <c r="NZM7856" s="2"/>
      <c r="NZN7856" s="2"/>
      <c r="NZO7856" s="2"/>
      <c r="NZP7856" s="2"/>
      <c r="NZQ7856" s="2"/>
      <c r="NZR7856" s="2"/>
      <c r="NZS7856" s="2"/>
      <c r="NZT7856" s="2"/>
      <c r="NZU7856" s="2"/>
      <c r="NZV7856" s="2"/>
      <c r="NZW7856" s="2"/>
      <c r="NZX7856" s="2"/>
      <c r="NZY7856" s="2"/>
      <c r="NZZ7856" s="2"/>
      <c r="OAA7856" s="2"/>
      <c r="OAB7856" s="2"/>
      <c r="OAC7856" s="2"/>
      <c r="OAD7856" s="2"/>
      <c r="OAE7856" s="2"/>
      <c r="OAF7856" s="2"/>
      <c r="OAG7856" s="2"/>
      <c r="OAH7856" s="2"/>
      <c r="OAI7856" s="2"/>
      <c r="OAJ7856" s="2"/>
      <c r="OAK7856" s="2"/>
      <c r="OAL7856" s="2"/>
      <c r="OAM7856" s="2"/>
      <c r="OAN7856" s="2"/>
      <c r="OAO7856" s="2"/>
      <c r="OAP7856" s="2"/>
      <c r="OAQ7856" s="2"/>
      <c r="OAR7856" s="2"/>
      <c r="OAS7856" s="2"/>
      <c r="OAT7856" s="2"/>
      <c r="OAU7856" s="2"/>
      <c r="OAV7856" s="2"/>
      <c r="OAW7856" s="2"/>
      <c r="OAX7856" s="2"/>
      <c r="OAY7856" s="2"/>
      <c r="OAZ7856" s="2"/>
      <c r="OBA7856" s="2"/>
      <c r="OBB7856" s="2"/>
      <c r="OBC7856" s="2"/>
      <c r="OBD7856" s="2"/>
      <c r="OBE7856" s="2"/>
      <c r="OBF7856" s="2"/>
      <c r="OBG7856" s="2"/>
      <c r="OBH7856" s="2"/>
      <c r="OBI7856" s="2"/>
      <c r="OBJ7856" s="2"/>
      <c r="OBK7856" s="2"/>
      <c r="OBL7856" s="2"/>
      <c r="OBM7856" s="2"/>
      <c r="OBN7856" s="2"/>
      <c r="OBO7856" s="2"/>
      <c r="OBP7856" s="2"/>
      <c r="OBQ7856" s="2"/>
      <c r="OBR7856" s="2"/>
      <c r="OBS7856" s="2"/>
      <c r="OBT7856" s="2"/>
      <c r="OBU7856" s="2"/>
      <c r="OBV7856" s="2"/>
      <c r="OBW7856" s="2"/>
      <c r="OBX7856" s="2"/>
      <c r="OBY7856" s="2"/>
      <c r="OBZ7856" s="2"/>
      <c r="OCA7856" s="2"/>
      <c r="OCB7856" s="2"/>
      <c r="OCC7856" s="2"/>
      <c r="OCD7856" s="2"/>
      <c r="OCE7856" s="2"/>
      <c r="OCF7856" s="2"/>
      <c r="OCG7856" s="2"/>
      <c r="OCH7856" s="2"/>
      <c r="OCI7856" s="2"/>
      <c r="OCJ7856" s="2"/>
      <c r="OCK7856" s="2"/>
      <c r="OCL7856" s="2"/>
      <c r="OCM7856" s="2"/>
      <c r="OCN7856" s="2"/>
      <c r="OCO7856" s="2"/>
      <c r="OCP7856" s="2"/>
      <c r="OCQ7856" s="2"/>
      <c r="OCR7856" s="2"/>
      <c r="OCS7856" s="2"/>
      <c r="OCT7856" s="2"/>
      <c r="OCU7856" s="2"/>
      <c r="OCV7856" s="2"/>
      <c r="OCW7856" s="2"/>
      <c r="OCX7856" s="2"/>
      <c r="OCY7856" s="2"/>
      <c r="OCZ7856" s="2"/>
      <c r="ODA7856" s="2"/>
      <c r="ODB7856" s="2"/>
      <c r="ODC7856" s="2"/>
      <c r="ODD7856" s="2"/>
      <c r="ODE7856" s="2"/>
      <c r="ODF7856" s="2"/>
      <c r="ODG7856" s="2"/>
      <c r="ODH7856" s="2"/>
      <c r="ODI7856" s="2"/>
      <c r="ODJ7856" s="2"/>
      <c r="ODK7856" s="2"/>
      <c r="ODL7856" s="2"/>
      <c r="ODM7856" s="2"/>
      <c r="ODN7856" s="2"/>
      <c r="ODO7856" s="2"/>
      <c r="ODP7856" s="2"/>
      <c r="ODQ7856" s="2"/>
      <c r="ODR7856" s="2"/>
      <c r="ODS7856" s="2"/>
      <c r="ODT7856" s="2"/>
      <c r="ODU7856" s="2"/>
      <c r="ODV7856" s="2"/>
      <c r="ODW7856" s="2"/>
      <c r="ODX7856" s="2"/>
      <c r="ODY7856" s="2"/>
      <c r="ODZ7856" s="2"/>
      <c r="OEA7856" s="2"/>
      <c r="OEB7856" s="2"/>
      <c r="OEC7856" s="2"/>
      <c r="OED7856" s="2"/>
      <c r="OEE7856" s="2"/>
      <c r="OEF7856" s="2"/>
      <c r="OEG7856" s="2"/>
      <c r="OEH7856" s="2"/>
      <c r="OEI7856" s="2"/>
      <c r="OEJ7856" s="2"/>
      <c r="OEK7856" s="2"/>
      <c r="OEL7856" s="2"/>
      <c r="OEM7856" s="2"/>
      <c r="OEN7856" s="2"/>
      <c r="OEO7856" s="2"/>
      <c r="OEP7856" s="2"/>
      <c r="OEQ7856" s="2"/>
      <c r="OER7856" s="2"/>
      <c r="OES7856" s="2"/>
      <c r="OET7856" s="2"/>
      <c r="OEU7856" s="2"/>
      <c r="OEV7856" s="2"/>
      <c r="OEW7856" s="2"/>
      <c r="OEX7856" s="2"/>
      <c r="OEY7856" s="2"/>
      <c r="OEZ7856" s="2"/>
      <c r="OFA7856" s="2"/>
      <c r="OFB7856" s="2"/>
      <c r="OFC7856" s="2"/>
      <c r="OFD7856" s="2"/>
      <c r="OFE7856" s="2"/>
      <c r="OFF7856" s="2"/>
      <c r="OFG7856" s="2"/>
      <c r="OFH7856" s="2"/>
      <c r="OFI7856" s="2"/>
      <c r="OFJ7856" s="2"/>
      <c r="OFK7856" s="2"/>
      <c r="OFL7856" s="2"/>
      <c r="OFM7856" s="2"/>
      <c r="OFN7856" s="2"/>
      <c r="OFO7856" s="2"/>
      <c r="OFP7856" s="2"/>
      <c r="OFQ7856" s="2"/>
      <c r="OFR7856" s="2"/>
      <c r="OFS7856" s="2"/>
      <c r="OFT7856" s="2"/>
      <c r="OFU7856" s="2"/>
      <c r="OFV7856" s="2"/>
      <c r="OFW7856" s="2"/>
      <c r="OFX7856" s="2"/>
      <c r="OFY7856" s="2"/>
      <c r="OFZ7856" s="2"/>
      <c r="OGA7856" s="2"/>
      <c r="OGB7856" s="2"/>
      <c r="OGC7856" s="2"/>
      <c r="OGD7856" s="2"/>
      <c r="OGE7856" s="2"/>
      <c r="OGF7856" s="2"/>
      <c r="OGG7856" s="2"/>
      <c r="OGH7856" s="2"/>
      <c r="OGI7856" s="2"/>
      <c r="OGJ7856" s="2"/>
      <c r="OGK7856" s="2"/>
      <c r="OGL7856" s="2"/>
      <c r="OGM7856" s="2"/>
      <c r="OGN7856" s="2"/>
      <c r="OGO7856" s="2"/>
      <c r="OGP7856" s="2"/>
      <c r="OGQ7856" s="2"/>
      <c r="OGR7856" s="2"/>
      <c r="OGS7856" s="2"/>
      <c r="OGT7856" s="2"/>
      <c r="OGU7856" s="2"/>
      <c r="OGV7856" s="2"/>
      <c r="OGW7856" s="2"/>
      <c r="OGX7856" s="2"/>
      <c r="OGY7856" s="2"/>
      <c r="OGZ7856" s="2"/>
      <c r="OHA7856" s="2"/>
      <c r="OHB7856" s="2"/>
      <c r="OHC7856" s="2"/>
      <c r="OHD7856" s="2"/>
      <c r="OHE7856" s="2"/>
      <c r="OHF7856" s="2"/>
      <c r="OHG7856" s="2"/>
      <c r="OHH7856" s="2"/>
      <c r="OHI7856" s="2"/>
      <c r="OHJ7856" s="2"/>
      <c r="OHK7856" s="2"/>
      <c r="OHL7856" s="2"/>
      <c r="OHM7856" s="2"/>
      <c r="OHN7856" s="2"/>
      <c r="OHO7856" s="2"/>
      <c r="OHP7856" s="2"/>
      <c r="OHQ7856" s="2"/>
      <c r="OHR7856" s="2"/>
      <c r="OHS7856" s="2"/>
      <c r="OHT7856" s="2"/>
      <c r="OHU7856" s="2"/>
      <c r="OHV7856" s="2"/>
      <c r="OHW7856" s="2"/>
      <c r="OHX7856" s="2"/>
      <c r="OHY7856" s="2"/>
      <c r="OHZ7856" s="2"/>
      <c r="OIA7856" s="2"/>
      <c r="OIB7856" s="2"/>
      <c r="OIC7856" s="2"/>
      <c r="OID7856" s="2"/>
      <c r="OIE7856" s="2"/>
      <c r="OIF7856" s="2"/>
      <c r="OIG7856" s="2"/>
      <c r="OIH7856" s="2"/>
      <c r="OII7856" s="2"/>
      <c r="OIJ7856" s="2"/>
      <c r="OIK7856" s="2"/>
      <c r="OIL7856" s="2"/>
      <c r="OIM7856" s="2"/>
      <c r="OIN7856" s="2"/>
      <c r="OIO7856" s="2"/>
      <c r="OIP7856" s="2"/>
      <c r="OIQ7856" s="2"/>
      <c r="OIR7856" s="2"/>
      <c r="OIS7856" s="2"/>
      <c r="OIT7856" s="2"/>
      <c r="OIU7856" s="2"/>
      <c r="OIV7856" s="2"/>
      <c r="OIW7856" s="2"/>
      <c r="OIX7856" s="2"/>
      <c r="OIY7856" s="2"/>
      <c r="OIZ7856" s="2"/>
      <c r="OJA7856" s="2"/>
      <c r="OJB7856" s="2"/>
      <c r="OJC7856" s="2"/>
      <c r="OJD7856" s="2"/>
      <c r="OJE7856" s="2"/>
      <c r="OJF7856" s="2"/>
      <c r="OJG7856" s="2"/>
      <c r="OJH7856" s="2"/>
      <c r="OJI7856" s="2"/>
      <c r="OJJ7856" s="2"/>
      <c r="OJK7856" s="2"/>
      <c r="OJL7856" s="2"/>
      <c r="OJM7856" s="2"/>
      <c r="OJN7856" s="2"/>
      <c r="OJO7856" s="2"/>
      <c r="OJP7856" s="2"/>
      <c r="OJQ7856" s="2"/>
      <c r="OJR7856" s="2"/>
      <c r="OJS7856" s="2"/>
      <c r="OJT7856" s="2"/>
      <c r="OJU7856" s="2"/>
      <c r="OJV7856" s="2"/>
      <c r="OJW7856" s="2"/>
      <c r="OJX7856" s="2"/>
      <c r="OJY7856" s="2"/>
      <c r="OJZ7856" s="2"/>
      <c r="OKA7856" s="2"/>
      <c r="OKB7856" s="2"/>
      <c r="OKC7856" s="2"/>
      <c r="OKD7856" s="2"/>
      <c r="OKE7856" s="2"/>
      <c r="OKF7856" s="2"/>
      <c r="OKG7856" s="2"/>
      <c r="OKH7856" s="2"/>
      <c r="OKI7856" s="2"/>
      <c r="OKJ7856" s="2"/>
      <c r="OKK7856" s="2"/>
      <c r="OKL7856" s="2"/>
      <c r="OKM7856" s="2"/>
      <c r="OKN7856" s="2"/>
      <c r="OKO7856" s="2"/>
      <c r="OKP7856" s="2"/>
      <c r="OKQ7856" s="2"/>
      <c r="OKR7856" s="2"/>
      <c r="OKS7856" s="2"/>
      <c r="OKT7856" s="2"/>
      <c r="OKU7856" s="2"/>
      <c r="OKV7856" s="2"/>
      <c r="OKW7856" s="2"/>
      <c r="OKX7856" s="2"/>
      <c r="OKY7856" s="2"/>
      <c r="OKZ7856" s="2"/>
      <c r="OLA7856" s="2"/>
      <c r="OLB7856" s="2"/>
      <c r="OLC7856" s="2"/>
      <c r="OLD7856" s="2"/>
      <c r="OLE7856" s="2"/>
      <c r="OLF7856" s="2"/>
      <c r="OLG7856" s="2"/>
      <c r="OLH7856" s="2"/>
      <c r="OLI7856" s="2"/>
      <c r="OLJ7856" s="2"/>
      <c r="OLK7856" s="2"/>
      <c r="OLL7856" s="2"/>
      <c r="OLM7856" s="2"/>
      <c r="OLN7856" s="2"/>
      <c r="OLO7856" s="2"/>
      <c r="OLP7856" s="2"/>
      <c r="OLQ7856" s="2"/>
      <c r="OLR7856" s="2"/>
      <c r="OLS7856" s="2"/>
      <c r="OLT7856" s="2"/>
      <c r="OLU7856" s="2"/>
      <c r="OLV7856" s="2"/>
      <c r="OLW7856" s="2"/>
      <c r="OLX7856" s="2"/>
      <c r="OLY7856" s="2"/>
      <c r="OLZ7856" s="2"/>
      <c r="OMA7856" s="2"/>
      <c r="OMB7856" s="2"/>
      <c r="OMC7856" s="2"/>
      <c r="OMD7856" s="2"/>
      <c r="OME7856" s="2"/>
      <c r="OMF7856" s="2"/>
      <c r="OMG7856" s="2"/>
      <c r="OMH7856" s="2"/>
      <c r="OMI7856" s="2"/>
      <c r="OMJ7856" s="2"/>
      <c r="OMK7856" s="2"/>
      <c r="OML7856" s="2"/>
      <c r="OMM7856" s="2"/>
      <c r="OMN7856" s="2"/>
      <c r="OMO7856" s="2"/>
      <c r="OMP7856" s="2"/>
      <c r="OMQ7856" s="2"/>
      <c r="OMR7856" s="2"/>
      <c r="OMS7856" s="2"/>
      <c r="OMT7856" s="2"/>
      <c r="OMU7856" s="2"/>
      <c r="OMV7856" s="2"/>
      <c r="OMW7856" s="2"/>
      <c r="OMX7856" s="2"/>
      <c r="OMY7856" s="2"/>
      <c r="OMZ7856" s="2"/>
      <c r="ONA7856" s="2"/>
      <c r="ONB7856" s="2"/>
      <c r="ONC7856" s="2"/>
      <c r="OND7856" s="2"/>
      <c r="ONE7856" s="2"/>
      <c r="ONF7856" s="2"/>
      <c r="ONG7856" s="2"/>
      <c r="ONH7856" s="2"/>
      <c r="ONI7856" s="2"/>
      <c r="ONJ7856" s="2"/>
      <c r="ONK7856" s="2"/>
      <c r="ONL7856" s="2"/>
      <c r="ONM7856" s="2"/>
      <c r="ONN7856" s="2"/>
      <c r="ONO7856" s="2"/>
      <c r="ONP7856" s="2"/>
      <c r="ONQ7856" s="2"/>
      <c r="ONR7856" s="2"/>
      <c r="ONS7856" s="2"/>
      <c r="ONT7856" s="2"/>
      <c r="ONU7856" s="2"/>
      <c r="ONV7856" s="2"/>
      <c r="ONW7856" s="2"/>
      <c r="ONX7856" s="2"/>
      <c r="ONY7856" s="2"/>
      <c r="ONZ7856" s="2"/>
      <c r="OOA7856" s="2"/>
      <c r="OOB7856" s="2"/>
      <c r="OOC7856" s="2"/>
      <c r="OOD7856" s="2"/>
      <c r="OOE7856" s="2"/>
      <c r="OOF7856" s="2"/>
      <c r="OOG7856" s="2"/>
      <c r="OOH7856" s="2"/>
      <c r="OOI7856" s="2"/>
      <c r="OOJ7856" s="2"/>
      <c r="OOK7856" s="2"/>
      <c r="OOL7856" s="2"/>
      <c r="OOM7856" s="2"/>
      <c r="OON7856" s="2"/>
      <c r="OOO7856" s="2"/>
      <c r="OOP7856" s="2"/>
      <c r="OOQ7856" s="2"/>
      <c r="OOR7856" s="2"/>
      <c r="OOS7856" s="2"/>
      <c r="OOT7856" s="2"/>
      <c r="OOU7856" s="2"/>
      <c r="OOV7856" s="2"/>
      <c r="OOW7856" s="2"/>
      <c r="OOX7856" s="2"/>
      <c r="OOY7856" s="2"/>
      <c r="OOZ7856" s="2"/>
      <c r="OPA7856" s="2"/>
      <c r="OPB7856" s="2"/>
      <c r="OPC7856" s="2"/>
      <c r="OPD7856" s="2"/>
      <c r="OPE7856" s="2"/>
      <c r="OPF7856" s="2"/>
      <c r="OPG7856" s="2"/>
      <c r="OPH7856" s="2"/>
      <c r="OPI7856" s="2"/>
      <c r="OPJ7856" s="2"/>
      <c r="OPK7856" s="2"/>
      <c r="OPL7856" s="2"/>
      <c r="OPM7856" s="2"/>
      <c r="OPN7856" s="2"/>
      <c r="OPO7856" s="2"/>
      <c r="OPP7856" s="2"/>
      <c r="OPQ7856" s="2"/>
      <c r="OPR7856" s="2"/>
      <c r="OPS7856" s="2"/>
      <c r="OPT7856" s="2"/>
      <c r="OPU7856" s="2"/>
      <c r="OPV7856" s="2"/>
      <c r="OPW7856" s="2"/>
      <c r="OPX7856" s="2"/>
      <c r="OPY7856" s="2"/>
      <c r="OPZ7856" s="2"/>
      <c r="OQA7856" s="2"/>
      <c r="OQB7856" s="2"/>
      <c r="OQC7856" s="2"/>
      <c r="OQD7856" s="2"/>
      <c r="OQE7856" s="2"/>
      <c r="OQF7856" s="2"/>
      <c r="OQG7856" s="2"/>
      <c r="OQH7856" s="2"/>
      <c r="OQI7856" s="2"/>
      <c r="OQJ7856" s="2"/>
      <c r="OQK7856" s="2"/>
      <c r="OQL7856" s="2"/>
      <c r="OQM7856" s="2"/>
      <c r="OQN7856" s="2"/>
      <c r="OQO7856" s="2"/>
      <c r="OQP7856" s="2"/>
      <c r="OQQ7856" s="2"/>
      <c r="OQR7856" s="2"/>
      <c r="OQS7856" s="2"/>
      <c r="OQT7856" s="2"/>
      <c r="OQU7856" s="2"/>
      <c r="OQV7856" s="2"/>
      <c r="OQW7856" s="2"/>
      <c r="OQX7856" s="2"/>
      <c r="OQY7856" s="2"/>
      <c r="OQZ7856" s="2"/>
      <c r="ORA7856" s="2"/>
      <c r="ORB7856" s="2"/>
      <c r="ORC7856" s="2"/>
      <c r="ORD7856" s="2"/>
      <c r="ORE7856" s="2"/>
      <c r="ORF7856" s="2"/>
      <c r="ORG7856" s="2"/>
      <c r="ORH7856" s="2"/>
      <c r="ORI7856" s="2"/>
      <c r="ORJ7856" s="2"/>
      <c r="ORK7856" s="2"/>
      <c r="ORL7856" s="2"/>
      <c r="ORM7856" s="2"/>
      <c r="ORN7856" s="2"/>
      <c r="ORO7856" s="2"/>
      <c r="ORP7856" s="2"/>
      <c r="ORQ7856" s="2"/>
      <c r="ORR7856" s="2"/>
      <c r="ORS7856" s="2"/>
      <c r="ORT7856" s="2"/>
      <c r="ORU7856" s="2"/>
      <c r="ORV7856" s="2"/>
      <c r="ORW7856" s="2"/>
      <c r="ORX7856" s="2"/>
      <c r="ORY7856" s="2"/>
      <c r="ORZ7856" s="2"/>
      <c r="OSA7856" s="2"/>
      <c r="OSB7856" s="2"/>
      <c r="OSC7856" s="2"/>
      <c r="OSD7856" s="2"/>
      <c r="OSE7856" s="2"/>
      <c r="OSF7856" s="2"/>
      <c r="OSG7856" s="2"/>
      <c r="OSH7856" s="2"/>
      <c r="OSI7856" s="2"/>
      <c r="OSJ7856" s="2"/>
      <c r="OSK7856" s="2"/>
      <c r="OSL7856" s="2"/>
      <c r="OSM7856" s="2"/>
      <c r="OSN7856" s="2"/>
      <c r="OSO7856" s="2"/>
      <c r="OSP7856" s="2"/>
      <c r="OSQ7856" s="2"/>
      <c r="OSR7856" s="2"/>
      <c r="OSS7856" s="2"/>
      <c r="OST7856" s="2"/>
      <c r="OSU7856" s="2"/>
      <c r="OSV7856" s="2"/>
      <c r="OSW7856" s="2"/>
      <c r="OSX7856" s="2"/>
      <c r="OSY7856" s="2"/>
      <c r="OSZ7856" s="2"/>
      <c r="OTA7856" s="2"/>
      <c r="OTB7856" s="2"/>
      <c r="OTC7856" s="2"/>
      <c r="OTD7856" s="2"/>
      <c r="OTE7856" s="2"/>
      <c r="OTF7856" s="2"/>
      <c r="OTG7856" s="2"/>
      <c r="OTH7856" s="2"/>
      <c r="OTI7856" s="2"/>
      <c r="OTJ7856" s="2"/>
      <c r="OTK7856" s="2"/>
      <c r="OTL7856" s="2"/>
      <c r="OTM7856" s="2"/>
      <c r="OTN7856" s="2"/>
      <c r="OTO7856" s="2"/>
      <c r="OTP7856" s="2"/>
      <c r="OTQ7856" s="2"/>
      <c r="OTR7856" s="2"/>
      <c r="OTS7856" s="2"/>
      <c r="OTT7856" s="2"/>
      <c r="OTU7856" s="2"/>
      <c r="OTV7856" s="2"/>
      <c r="OTW7856" s="2"/>
      <c r="OTX7856" s="2"/>
      <c r="OTY7856" s="2"/>
      <c r="OTZ7856" s="2"/>
      <c r="OUA7856" s="2"/>
      <c r="OUB7856" s="2"/>
      <c r="OUC7856" s="2"/>
      <c r="OUD7856" s="2"/>
      <c r="OUE7856" s="2"/>
      <c r="OUF7856" s="2"/>
      <c r="OUG7856" s="2"/>
      <c r="OUH7856" s="2"/>
      <c r="OUI7856" s="2"/>
      <c r="OUJ7856" s="2"/>
      <c r="OUK7856" s="2"/>
      <c r="OUL7856" s="2"/>
      <c r="OUM7856" s="2"/>
      <c r="OUN7856" s="2"/>
      <c r="OUO7856" s="2"/>
      <c r="OUP7856" s="2"/>
      <c r="OUQ7856" s="2"/>
      <c r="OUR7856" s="2"/>
      <c r="OUS7856" s="2"/>
      <c r="OUT7856" s="2"/>
      <c r="OUU7856" s="2"/>
      <c r="OUV7856" s="2"/>
      <c r="OUW7856" s="2"/>
      <c r="OUX7856" s="2"/>
      <c r="OUY7856" s="2"/>
      <c r="OUZ7856" s="2"/>
      <c r="OVA7856" s="2"/>
      <c r="OVB7856" s="2"/>
      <c r="OVC7856" s="2"/>
      <c r="OVD7856" s="2"/>
      <c r="OVE7856" s="2"/>
      <c r="OVF7856" s="2"/>
      <c r="OVG7856" s="2"/>
      <c r="OVH7856" s="2"/>
      <c r="OVI7856" s="2"/>
      <c r="OVJ7856" s="2"/>
      <c r="OVK7856" s="2"/>
      <c r="OVL7856" s="2"/>
      <c r="OVM7856" s="2"/>
      <c r="OVN7856" s="2"/>
      <c r="OVO7856" s="2"/>
      <c r="OVP7856" s="2"/>
      <c r="OVQ7856" s="2"/>
      <c r="OVR7856" s="2"/>
      <c r="OVS7856" s="2"/>
      <c r="OVT7856" s="2"/>
      <c r="OVU7856" s="2"/>
      <c r="OVV7856" s="2"/>
      <c r="OVW7856" s="2"/>
      <c r="OVX7856" s="2"/>
      <c r="OVY7856" s="2"/>
      <c r="OVZ7856" s="2"/>
      <c r="OWA7856" s="2"/>
      <c r="OWB7856" s="2"/>
      <c r="OWC7856" s="2"/>
      <c r="OWD7856" s="2"/>
      <c r="OWE7856" s="2"/>
      <c r="OWF7856" s="2"/>
      <c r="OWG7856" s="2"/>
      <c r="OWH7856" s="2"/>
      <c r="OWI7856" s="2"/>
      <c r="OWJ7856" s="2"/>
      <c r="OWK7856" s="2"/>
      <c r="OWL7856" s="2"/>
      <c r="OWM7856" s="2"/>
      <c r="OWN7856" s="2"/>
      <c r="OWO7856" s="2"/>
      <c r="OWP7856" s="2"/>
      <c r="OWQ7856" s="2"/>
      <c r="OWR7856" s="2"/>
      <c r="OWS7856" s="2"/>
      <c r="OWT7856" s="2"/>
      <c r="OWU7856" s="2"/>
      <c r="OWV7856" s="2"/>
      <c r="OWW7856" s="2"/>
      <c r="OWX7856" s="2"/>
      <c r="OWY7856" s="2"/>
      <c r="OWZ7856" s="2"/>
      <c r="OXA7856" s="2"/>
      <c r="OXB7856" s="2"/>
      <c r="OXC7856" s="2"/>
      <c r="OXD7856" s="2"/>
      <c r="OXE7856" s="2"/>
      <c r="OXF7856" s="2"/>
      <c r="OXG7856" s="2"/>
      <c r="OXH7856" s="2"/>
      <c r="OXI7856" s="2"/>
      <c r="OXJ7856" s="2"/>
      <c r="OXK7856" s="2"/>
      <c r="OXL7856" s="2"/>
      <c r="OXM7856" s="2"/>
      <c r="OXN7856" s="2"/>
      <c r="OXO7856" s="2"/>
      <c r="OXP7856" s="2"/>
      <c r="OXQ7856" s="2"/>
      <c r="OXR7856" s="2"/>
      <c r="OXS7856" s="2"/>
      <c r="OXT7856" s="2"/>
      <c r="OXU7856" s="2"/>
      <c r="OXV7856" s="2"/>
      <c r="OXW7856" s="2"/>
      <c r="OXX7856" s="2"/>
      <c r="OXY7856" s="2"/>
      <c r="OXZ7856" s="2"/>
      <c r="OYA7856" s="2"/>
      <c r="OYB7856" s="2"/>
      <c r="OYC7856" s="2"/>
      <c r="OYD7856" s="2"/>
      <c r="OYE7856" s="2"/>
      <c r="OYF7856" s="2"/>
      <c r="OYG7856" s="2"/>
      <c r="OYH7856" s="2"/>
      <c r="OYI7856" s="2"/>
      <c r="OYJ7856" s="2"/>
      <c r="OYK7856" s="2"/>
      <c r="OYL7856" s="2"/>
      <c r="OYM7856" s="2"/>
      <c r="OYN7856" s="2"/>
      <c r="OYO7856" s="2"/>
      <c r="OYP7856" s="2"/>
      <c r="OYQ7856" s="2"/>
      <c r="OYR7856" s="2"/>
      <c r="OYS7856" s="2"/>
      <c r="OYT7856" s="2"/>
      <c r="OYU7856" s="2"/>
      <c r="OYV7856" s="2"/>
      <c r="OYW7856" s="2"/>
      <c r="OYX7856" s="2"/>
      <c r="OYY7856" s="2"/>
      <c r="OYZ7856" s="2"/>
      <c r="OZA7856" s="2"/>
      <c r="OZB7856" s="2"/>
      <c r="OZC7856" s="2"/>
      <c r="OZD7856" s="2"/>
      <c r="OZE7856" s="2"/>
      <c r="OZF7856" s="2"/>
      <c r="OZG7856" s="2"/>
      <c r="OZH7856" s="2"/>
      <c r="OZI7856" s="2"/>
      <c r="OZJ7856" s="2"/>
      <c r="OZK7856" s="2"/>
      <c r="OZL7856" s="2"/>
      <c r="OZM7856" s="2"/>
      <c r="OZN7856" s="2"/>
      <c r="OZO7856" s="2"/>
      <c r="OZP7856" s="2"/>
      <c r="OZQ7856" s="2"/>
      <c r="OZR7856" s="2"/>
      <c r="OZS7856" s="2"/>
      <c r="OZT7856" s="2"/>
      <c r="OZU7856" s="2"/>
      <c r="OZV7856" s="2"/>
      <c r="OZW7856" s="2"/>
      <c r="OZX7856" s="2"/>
      <c r="OZY7856" s="2"/>
      <c r="OZZ7856" s="2"/>
      <c r="PAA7856" s="2"/>
      <c r="PAB7856" s="2"/>
      <c r="PAC7856" s="2"/>
      <c r="PAD7856" s="2"/>
      <c r="PAE7856" s="2"/>
      <c r="PAF7856" s="2"/>
      <c r="PAG7856" s="2"/>
      <c r="PAH7856" s="2"/>
      <c r="PAI7856" s="2"/>
      <c r="PAJ7856" s="2"/>
      <c r="PAK7856" s="2"/>
      <c r="PAL7856" s="2"/>
      <c r="PAM7856" s="2"/>
      <c r="PAN7856" s="2"/>
      <c r="PAO7856" s="2"/>
      <c r="PAP7856" s="2"/>
      <c r="PAQ7856" s="2"/>
      <c r="PAR7856" s="2"/>
      <c r="PAS7856" s="2"/>
      <c r="PAT7856" s="2"/>
      <c r="PAU7856" s="2"/>
      <c r="PAV7856" s="2"/>
      <c r="PAW7856" s="2"/>
      <c r="PAX7856" s="2"/>
      <c r="PAY7856" s="2"/>
      <c r="PAZ7856" s="2"/>
      <c r="PBA7856" s="2"/>
      <c r="PBB7856" s="2"/>
      <c r="PBC7856" s="2"/>
      <c r="PBD7856" s="2"/>
      <c r="PBE7856" s="2"/>
      <c r="PBF7856" s="2"/>
      <c r="PBG7856" s="2"/>
      <c r="PBH7856" s="2"/>
      <c r="PBI7856" s="2"/>
      <c r="PBJ7856" s="2"/>
      <c r="PBK7856" s="2"/>
      <c r="PBL7856" s="2"/>
      <c r="PBM7856" s="2"/>
      <c r="PBN7856" s="2"/>
      <c r="PBO7856" s="2"/>
      <c r="PBP7856" s="2"/>
      <c r="PBQ7856" s="2"/>
      <c r="PBR7856" s="2"/>
      <c r="PBS7856" s="2"/>
      <c r="PBT7856" s="2"/>
      <c r="PBU7856" s="2"/>
      <c r="PBV7856" s="2"/>
      <c r="PBW7856" s="2"/>
      <c r="PBX7856" s="2"/>
      <c r="PBY7856" s="2"/>
      <c r="PBZ7856" s="2"/>
      <c r="PCA7856" s="2"/>
      <c r="PCB7856" s="2"/>
      <c r="PCC7856" s="2"/>
      <c r="PCD7856" s="2"/>
      <c r="PCE7856" s="2"/>
      <c r="PCF7856" s="2"/>
      <c r="PCG7856" s="2"/>
      <c r="PCH7856" s="2"/>
      <c r="PCI7856" s="2"/>
      <c r="PCJ7856" s="2"/>
      <c r="PCK7856" s="2"/>
      <c r="PCL7856" s="2"/>
      <c r="PCM7856" s="2"/>
      <c r="PCN7856" s="2"/>
      <c r="PCO7856" s="2"/>
      <c r="PCP7856" s="2"/>
      <c r="PCQ7856" s="2"/>
      <c r="PCR7856" s="2"/>
      <c r="PCS7856" s="2"/>
      <c r="PCT7856" s="2"/>
      <c r="PCU7856" s="2"/>
      <c r="PCV7856" s="2"/>
      <c r="PCW7856" s="2"/>
      <c r="PCX7856" s="2"/>
      <c r="PCY7856" s="2"/>
      <c r="PCZ7856" s="2"/>
      <c r="PDA7856" s="2"/>
      <c r="PDB7856" s="2"/>
      <c r="PDC7856" s="2"/>
      <c r="PDD7856" s="2"/>
      <c r="PDE7856" s="2"/>
      <c r="PDF7856" s="2"/>
      <c r="PDG7856" s="2"/>
      <c r="PDH7856" s="2"/>
      <c r="PDI7856" s="2"/>
      <c r="PDJ7856" s="2"/>
      <c r="PDK7856" s="2"/>
      <c r="PDL7856" s="2"/>
      <c r="PDM7856" s="2"/>
      <c r="PDN7856" s="2"/>
      <c r="PDO7856" s="2"/>
      <c r="PDP7856" s="2"/>
      <c r="PDQ7856" s="2"/>
      <c r="PDR7856" s="2"/>
      <c r="PDS7856" s="2"/>
      <c r="PDT7856" s="2"/>
      <c r="PDU7856" s="2"/>
      <c r="PDV7856" s="2"/>
      <c r="PDW7856" s="2"/>
      <c r="PDX7856" s="2"/>
      <c r="PDY7856" s="2"/>
      <c r="PDZ7856" s="2"/>
      <c r="PEA7856" s="2"/>
      <c r="PEB7856" s="2"/>
      <c r="PEC7856" s="2"/>
      <c r="PED7856" s="2"/>
      <c r="PEE7856" s="2"/>
      <c r="PEF7856" s="2"/>
      <c r="PEG7856" s="2"/>
      <c r="PEH7856" s="2"/>
      <c r="PEI7856" s="2"/>
      <c r="PEJ7856" s="2"/>
      <c r="PEK7856" s="2"/>
      <c r="PEL7856" s="2"/>
      <c r="PEM7856" s="2"/>
      <c r="PEN7856" s="2"/>
      <c r="PEO7856" s="2"/>
      <c r="PEP7856" s="2"/>
      <c r="PEQ7856" s="2"/>
      <c r="PER7856" s="2"/>
      <c r="PES7856" s="2"/>
      <c r="PET7856" s="2"/>
      <c r="PEU7856" s="2"/>
      <c r="PEV7856" s="2"/>
      <c r="PEW7856" s="2"/>
      <c r="PEX7856" s="2"/>
      <c r="PEY7856" s="2"/>
      <c r="PEZ7856" s="2"/>
      <c r="PFA7856" s="2"/>
      <c r="PFB7856" s="2"/>
      <c r="PFC7856" s="2"/>
      <c r="PFD7856" s="2"/>
      <c r="PFE7856" s="2"/>
      <c r="PFF7856" s="2"/>
      <c r="PFG7856" s="2"/>
      <c r="PFH7856" s="2"/>
      <c r="PFI7856" s="2"/>
      <c r="PFJ7856" s="2"/>
      <c r="PFK7856" s="2"/>
      <c r="PFL7856" s="2"/>
      <c r="PFM7856" s="2"/>
      <c r="PFN7856" s="2"/>
      <c r="PFO7856" s="2"/>
      <c r="PFP7856" s="2"/>
      <c r="PFQ7856" s="2"/>
      <c r="PFR7856" s="2"/>
      <c r="PFS7856" s="2"/>
      <c r="PFT7856" s="2"/>
      <c r="PFU7856" s="2"/>
      <c r="PFV7856" s="2"/>
      <c r="PFW7856" s="2"/>
      <c r="PFX7856" s="2"/>
      <c r="PFY7856" s="2"/>
      <c r="PFZ7856" s="2"/>
      <c r="PGA7856" s="2"/>
      <c r="PGB7856" s="2"/>
      <c r="PGC7856" s="2"/>
      <c r="PGD7856" s="2"/>
      <c r="PGE7856" s="2"/>
      <c r="PGF7856" s="2"/>
      <c r="PGG7856" s="2"/>
      <c r="PGH7856" s="2"/>
      <c r="PGI7856" s="2"/>
      <c r="PGJ7856" s="2"/>
      <c r="PGK7856" s="2"/>
      <c r="PGL7856" s="2"/>
      <c r="PGM7856" s="2"/>
      <c r="PGN7856" s="2"/>
      <c r="PGO7856" s="2"/>
      <c r="PGP7856" s="2"/>
      <c r="PGQ7856" s="2"/>
      <c r="PGR7856" s="2"/>
      <c r="PGS7856" s="2"/>
      <c r="PGT7856" s="2"/>
      <c r="PGU7856" s="2"/>
      <c r="PGV7856" s="2"/>
      <c r="PGW7856" s="2"/>
      <c r="PGX7856" s="2"/>
      <c r="PGY7856" s="2"/>
      <c r="PGZ7856" s="2"/>
      <c r="PHA7856" s="2"/>
      <c r="PHB7856" s="2"/>
      <c r="PHC7856" s="2"/>
      <c r="PHD7856" s="2"/>
      <c r="PHE7856" s="2"/>
      <c r="PHF7856" s="2"/>
      <c r="PHG7856" s="2"/>
      <c r="PHH7856" s="2"/>
      <c r="PHI7856" s="2"/>
      <c r="PHJ7856" s="2"/>
      <c r="PHK7856" s="2"/>
      <c r="PHL7856" s="2"/>
      <c r="PHM7856" s="2"/>
      <c r="PHN7856" s="2"/>
      <c r="PHO7856" s="2"/>
      <c r="PHP7856" s="2"/>
      <c r="PHQ7856" s="2"/>
      <c r="PHR7856" s="2"/>
      <c r="PHS7856" s="2"/>
      <c r="PHT7856" s="2"/>
      <c r="PHU7856" s="2"/>
      <c r="PHV7856" s="2"/>
      <c r="PHW7856" s="2"/>
      <c r="PHX7856" s="2"/>
      <c r="PHY7856" s="2"/>
      <c r="PHZ7856" s="2"/>
      <c r="PIA7856" s="2"/>
      <c r="PIB7856" s="2"/>
      <c r="PIC7856" s="2"/>
      <c r="PID7856" s="2"/>
      <c r="PIE7856" s="2"/>
      <c r="PIF7856" s="2"/>
      <c r="PIG7856" s="2"/>
      <c r="PIH7856" s="2"/>
      <c r="PII7856" s="2"/>
      <c r="PIJ7856" s="2"/>
      <c r="PIK7856" s="2"/>
      <c r="PIL7856" s="2"/>
      <c r="PIM7856" s="2"/>
      <c r="PIN7856" s="2"/>
      <c r="PIO7856" s="2"/>
      <c r="PIP7856" s="2"/>
      <c r="PIQ7856" s="2"/>
      <c r="PIR7856" s="2"/>
      <c r="PIS7856" s="2"/>
      <c r="PIT7856" s="2"/>
      <c r="PIU7856" s="2"/>
      <c r="PIV7856" s="2"/>
      <c r="PIW7856" s="2"/>
      <c r="PIX7856" s="2"/>
      <c r="PIY7856" s="2"/>
      <c r="PIZ7856" s="2"/>
      <c r="PJA7856" s="2"/>
      <c r="PJB7856" s="2"/>
      <c r="PJC7856" s="2"/>
      <c r="PJD7856" s="2"/>
      <c r="PJE7856" s="2"/>
      <c r="PJF7856" s="2"/>
      <c r="PJG7856" s="2"/>
      <c r="PJH7856" s="2"/>
      <c r="PJI7856" s="2"/>
      <c r="PJJ7856" s="2"/>
      <c r="PJK7856" s="2"/>
      <c r="PJL7856" s="2"/>
      <c r="PJM7856" s="2"/>
      <c r="PJN7856" s="2"/>
      <c r="PJO7856" s="2"/>
      <c r="PJP7856" s="2"/>
      <c r="PJQ7856" s="2"/>
      <c r="PJR7856" s="2"/>
      <c r="PJS7856" s="2"/>
      <c r="PJT7856" s="2"/>
      <c r="PJU7856" s="2"/>
      <c r="PJV7856" s="2"/>
      <c r="PJW7856" s="2"/>
      <c r="PJX7856" s="2"/>
      <c r="PJY7856" s="2"/>
      <c r="PJZ7856" s="2"/>
      <c r="PKA7856" s="2"/>
      <c r="PKB7856" s="2"/>
      <c r="PKC7856" s="2"/>
      <c r="PKD7856" s="2"/>
      <c r="PKE7856" s="2"/>
      <c r="PKF7856" s="2"/>
      <c r="PKG7856" s="2"/>
      <c r="PKH7856" s="2"/>
      <c r="PKI7856" s="2"/>
      <c r="PKJ7856" s="2"/>
      <c r="PKK7856" s="2"/>
      <c r="PKL7856" s="2"/>
      <c r="PKM7856" s="2"/>
      <c r="PKN7856" s="2"/>
      <c r="PKO7856" s="2"/>
      <c r="PKP7856" s="2"/>
      <c r="PKQ7856" s="2"/>
      <c r="PKR7856" s="2"/>
      <c r="PKS7856" s="2"/>
      <c r="PKT7856" s="2"/>
      <c r="PKU7856" s="2"/>
      <c r="PKV7856" s="2"/>
      <c r="PKW7856" s="2"/>
      <c r="PKX7856" s="2"/>
      <c r="PKY7856" s="2"/>
      <c r="PKZ7856" s="2"/>
      <c r="PLA7856" s="2"/>
      <c r="PLB7856" s="2"/>
      <c r="PLC7856" s="2"/>
      <c r="PLD7856" s="2"/>
      <c r="PLE7856" s="2"/>
      <c r="PLF7856" s="2"/>
      <c r="PLG7856" s="2"/>
      <c r="PLH7856" s="2"/>
      <c r="PLI7856" s="2"/>
      <c r="PLJ7856" s="2"/>
      <c r="PLK7856" s="2"/>
      <c r="PLL7856" s="2"/>
      <c r="PLM7856" s="2"/>
      <c r="PLN7856" s="2"/>
      <c r="PLO7856" s="2"/>
      <c r="PLP7856" s="2"/>
      <c r="PLQ7856" s="2"/>
      <c r="PLR7856" s="2"/>
      <c r="PLS7856" s="2"/>
      <c r="PLT7856" s="2"/>
      <c r="PLU7856" s="2"/>
      <c r="PLV7856" s="2"/>
      <c r="PLW7856" s="2"/>
      <c r="PLX7856" s="2"/>
      <c r="PLY7856" s="2"/>
      <c r="PLZ7856" s="2"/>
      <c r="PMA7856" s="2"/>
      <c r="PMB7856" s="2"/>
      <c r="PMC7856" s="2"/>
      <c r="PMD7856" s="2"/>
      <c r="PME7856" s="2"/>
      <c r="PMF7856" s="2"/>
      <c r="PMG7856" s="2"/>
      <c r="PMH7856" s="2"/>
      <c r="PMI7856" s="2"/>
      <c r="PMJ7856" s="2"/>
      <c r="PMK7856" s="2"/>
      <c r="PML7856" s="2"/>
      <c r="PMM7856" s="2"/>
      <c r="PMN7856" s="2"/>
      <c r="PMO7856" s="2"/>
      <c r="PMP7856" s="2"/>
      <c r="PMQ7856" s="2"/>
      <c r="PMR7856" s="2"/>
      <c r="PMS7856" s="2"/>
      <c r="PMT7856" s="2"/>
      <c r="PMU7856" s="2"/>
      <c r="PMV7856" s="2"/>
      <c r="PMW7856" s="2"/>
      <c r="PMX7856" s="2"/>
      <c r="PMY7856" s="2"/>
      <c r="PMZ7856" s="2"/>
      <c r="PNA7856" s="2"/>
      <c r="PNB7856" s="2"/>
      <c r="PNC7856" s="2"/>
      <c r="PND7856" s="2"/>
      <c r="PNE7856" s="2"/>
      <c r="PNF7856" s="2"/>
      <c r="PNG7856" s="2"/>
      <c r="PNH7856" s="2"/>
      <c r="PNI7856" s="2"/>
      <c r="PNJ7856" s="2"/>
      <c r="PNK7856" s="2"/>
      <c r="PNL7856" s="2"/>
      <c r="PNM7856" s="2"/>
      <c r="PNN7856" s="2"/>
      <c r="PNO7856" s="2"/>
      <c r="PNP7856" s="2"/>
      <c r="PNQ7856" s="2"/>
      <c r="PNR7856" s="2"/>
      <c r="PNS7856" s="2"/>
      <c r="PNT7856" s="2"/>
      <c r="PNU7856" s="2"/>
      <c r="PNV7856" s="2"/>
      <c r="PNW7856" s="2"/>
      <c r="PNX7856" s="2"/>
      <c r="PNY7856" s="2"/>
      <c r="PNZ7856" s="2"/>
      <c r="POA7856" s="2"/>
      <c r="POB7856" s="2"/>
      <c r="POC7856" s="2"/>
      <c r="POD7856" s="2"/>
      <c r="POE7856" s="2"/>
      <c r="POF7856" s="2"/>
      <c r="POG7856" s="2"/>
      <c r="POH7856" s="2"/>
      <c r="POI7856" s="2"/>
      <c r="POJ7856" s="2"/>
      <c r="POK7856" s="2"/>
      <c r="POL7856" s="2"/>
      <c r="POM7856" s="2"/>
      <c r="PON7856" s="2"/>
      <c r="POO7856" s="2"/>
      <c r="POP7856" s="2"/>
      <c r="POQ7856" s="2"/>
      <c r="POR7856" s="2"/>
      <c r="POS7856" s="2"/>
      <c r="POT7856" s="2"/>
      <c r="POU7856" s="2"/>
      <c r="POV7856" s="2"/>
      <c r="POW7856" s="2"/>
      <c r="POX7856" s="2"/>
      <c r="POY7856" s="2"/>
      <c r="POZ7856" s="2"/>
      <c r="PPA7856" s="2"/>
      <c r="PPB7856" s="2"/>
      <c r="PPC7856" s="2"/>
      <c r="PPD7856" s="2"/>
      <c r="PPE7856" s="2"/>
      <c r="PPF7856" s="2"/>
      <c r="PPG7856" s="2"/>
      <c r="PPH7856" s="2"/>
      <c r="PPI7856" s="2"/>
      <c r="PPJ7856" s="2"/>
      <c r="PPK7856" s="2"/>
      <c r="PPL7856" s="2"/>
      <c r="PPM7856" s="2"/>
      <c r="PPN7856" s="2"/>
      <c r="PPO7856" s="2"/>
      <c r="PPP7856" s="2"/>
      <c r="PPQ7856" s="2"/>
      <c r="PPR7856" s="2"/>
      <c r="PPS7856" s="2"/>
      <c r="PPT7856" s="2"/>
      <c r="PPU7856" s="2"/>
      <c r="PPV7856" s="2"/>
      <c r="PPW7856" s="2"/>
      <c r="PPX7856" s="2"/>
      <c r="PPY7856" s="2"/>
      <c r="PPZ7856" s="2"/>
      <c r="PQA7856" s="2"/>
      <c r="PQB7856" s="2"/>
      <c r="PQC7856" s="2"/>
      <c r="PQD7856" s="2"/>
      <c r="PQE7856" s="2"/>
      <c r="PQF7856" s="2"/>
      <c r="PQG7856" s="2"/>
      <c r="PQH7856" s="2"/>
      <c r="PQI7856" s="2"/>
      <c r="PQJ7856" s="2"/>
      <c r="PQK7856" s="2"/>
      <c r="PQL7856" s="2"/>
      <c r="PQM7856" s="2"/>
      <c r="PQN7856" s="2"/>
      <c r="PQO7856" s="2"/>
      <c r="PQP7856" s="2"/>
      <c r="PQQ7856" s="2"/>
      <c r="PQR7856" s="2"/>
      <c r="PQS7856" s="2"/>
      <c r="PQT7856" s="2"/>
      <c r="PQU7856" s="2"/>
      <c r="PQV7856" s="2"/>
      <c r="PQW7856" s="2"/>
      <c r="PQX7856" s="2"/>
      <c r="PQY7856" s="2"/>
      <c r="PQZ7856" s="2"/>
      <c r="PRA7856" s="2"/>
      <c r="PRB7856" s="2"/>
      <c r="PRC7856" s="2"/>
      <c r="PRD7856" s="2"/>
      <c r="PRE7856" s="2"/>
      <c r="PRF7856" s="2"/>
      <c r="PRG7856" s="2"/>
      <c r="PRH7856" s="2"/>
      <c r="PRI7856" s="2"/>
      <c r="PRJ7856" s="2"/>
      <c r="PRK7856" s="2"/>
      <c r="PRL7856" s="2"/>
      <c r="PRM7856" s="2"/>
      <c r="PRN7856" s="2"/>
      <c r="PRO7856" s="2"/>
      <c r="PRP7856" s="2"/>
      <c r="PRQ7856" s="2"/>
      <c r="PRR7856" s="2"/>
      <c r="PRS7856" s="2"/>
      <c r="PRT7856" s="2"/>
      <c r="PRU7856" s="2"/>
      <c r="PRV7856" s="2"/>
      <c r="PRW7856" s="2"/>
      <c r="PRX7856" s="2"/>
      <c r="PRY7856" s="2"/>
      <c r="PRZ7856" s="2"/>
      <c r="PSA7856" s="2"/>
      <c r="PSB7856" s="2"/>
      <c r="PSC7856" s="2"/>
      <c r="PSD7856" s="2"/>
      <c r="PSE7856" s="2"/>
      <c r="PSF7856" s="2"/>
      <c r="PSG7856" s="2"/>
      <c r="PSH7856" s="2"/>
      <c r="PSI7856" s="2"/>
      <c r="PSJ7856" s="2"/>
      <c r="PSK7856" s="2"/>
      <c r="PSL7856" s="2"/>
      <c r="PSM7856" s="2"/>
      <c r="PSN7856" s="2"/>
      <c r="PSO7856" s="2"/>
      <c r="PSP7856" s="2"/>
      <c r="PSQ7856" s="2"/>
      <c r="PSR7856" s="2"/>
      <c r="PSS7856" s="2"/>
      <c r="PST7856" s="2"/>
      <c r="PSU7856" s="2"/>
      <c r="PSV7856" s="2"/>
      <c r="PSW7856" s="2"/>
      <c r="PSX7856" s="2"/>
      <c r="PSY7856" s="2"/>
      <c r="PSZ7856" s="2"/>
      <c r="PTA7856" s="2"/>
      <c r="PTB7856" s="2"/>
      <c r="PTC7856" s="2"/>
      <c r="PTD7856" s="2"/>
      <c r="PTE7856" s="2"/>
      <c r="PTF7856" s="2"/>
      <c r="PTG7856" s="2"/>
      <c r="PTH7856" s="2"/>
      <c r="PTI7856" s="2"/>
      <c r="PTJ7856" s="2"/>
      <c r="PTK7856" s="2"/>
      <c r="PTL7856" s="2"/>
      <c r="PTM7856" s="2"/>
      <c r="PTN7856" s="2"/>
      <c r="PTO7856" s="2"/>
      <c r="PTP7856" s="2"/>
      <c r="PTQ7856" s="2"/>
      <c r="PTR7856" s="2"/>
      <c r="PTS7856" s="2"/>
      <c r="PTT7856" s="2"/>
      <c r="PTU7856" s="2"/>
      <c r="PTV7856" s="2"/>
      <c r="PTW7856" s="2"/>
      <c r="PTX7856" s="2"/>
      <c r="PTY7856" s="2"/>
      <c r="PTZ7856" s="2"/>
      <c r="PUA7856" s="2"/>
      <c r="PUB7856" s="2"/>
      <c r="PUC7856" s="2"/>
      <c r="PUD7856" s="2"/>
      <c r="PUE7856" s="2"/>
      <c r="PUF7856" s="2"/>
      <c r="PUG7856" s="2"/>
      <c r="PUH7856" s="2"/>
      <c r="PUI7856" s="2"/>
      <c r="PUJ7856" s="2"/>
      <c r="PUK7856" s="2"/>
      <c r="PUL7856" s="2"/>
      <c r="PUM7856" s="2"/>
      <c r="PUN7856" s="2"/>
      <c r="PUO7856" s="2"/>
      <c r="PUP7856" s="2"/>
      <c r="PUQ7856" s="2"/>
      <c r="PUR7856" s="2"/>
      <c r="PUS7856" s="2"/>
      <c r="PUT7856" s="2"/>
      <c r="PUU7856" s="2"/>
      <c r="PUV7856" s="2"/>
      <c r="PUW7856" s="2"/>
      <c r="PUX7856" s="2"/>
      <c r="PUY7856" s="2"/>
      <c r="PUZ7856" s="2"/>
      <c r="PVA7856" s="2"/>
      <c r="PVB7856" s="2"/>
      <c r="PVC7856" s="2"/>
      <c r="PVD7856" s="2"/>
      <c r="PVE7856" s="2"/>
      <c r="PVF7856" s="2"/>
      <c r="PVG7856" s="2"/>
      <c r="PVH7856" s="2"/>
      <c r="PVI7856" s="2"/>
      <c r="PVJ7856" s="2"/>
      <c r="PVK7856" s="2"/>
      <c r="PVL7856" s="2"/>
      <c r="PVM7856" s="2"/>
      <c r="PVN7856" s="2"/>
      <c r="PVO7856" s="2"/>
      <c r="PVP7856" s="2"/>
      <c r="PVQ7856" s="2"/>
      <c r="PVR7856" s="2"/>
      <c r="PVS7856" s="2"/>
      <c r="PVT7856" s="2"/>
      <c r="PVU7856" s="2"/>
      <c r="PVV7856" s="2"/>
      <c r="PVW7856" s="2"/>
      <c r="PVX7856" s="2"/>
      <c r="PVY7856" s="2"/>
      <c r="PVZ7856" s="2"/>
      <c r="PWA7856" s="2"/>
      <c r="PWB7856" s="2"/>
      <c r="PWC7856" s="2"/>
      <c r="PWD7856" s="2"/>
      <c r="PWE7856" s="2"/>
      <c r="PWF7856" s="2"/>
      <c r="PWG7856" s="2"/>
      <c r="PWH7856" s="2"/>
      <c r="PWI7856" s="2"/>
      <c r="PWJ7856" s="2"/>
      <c r="PWK7856" s="2"/>
      <c r="PWL7856" s="2"/>
      <c r="PWM7856" s="2"/>
      <c r="PWN7856" s="2"/>
      <c r="PWO7856" s="2"/>
      <c r="PWP7856" s="2"/>
      <c r="PWQ7856" s="2"/>
      <c r="PWR7856" s="2"/>
      <c r="PWS7856" s="2"/>
      <c r="PWT7856" s="2"/>
      <c r="PWU7856" s="2"/>
      <c r="PWV7856" s="2"/>
      <c r="PWW7856" s="2"/>
      <c r="PWX7856" s="2"/>
      <c r="PWY7856" s="2"/>
      <c r="PWZ7856" s="2"/>
      <c r="PXA7856" s="2"/>
      <c r="PXB7856" s="2"/>
      <c r="PXC7856" s="2"/>
      <c r="PXD7856" s="2"/>
      <c r="PXE7856" s="2"/>
      <c r="PXF7856" s="2"/>
      <c r="PXG7856" s="2"/>
      <c r="PXH7856" s="2"/>
      <c r="PXI7856" s="2"/>
      <c r="PXJ7856" s="2"/>
      <c r="PXK7856" s="2"/>
      <c r="PXL7856" s="2"/>
      <c r="PXM7856" s="2"/>
      <c r="PXN7856" s="2"/>
      <c r="PXO7856" s="2"/>
      <c r="PXP7856" s="2"/>
      <c r="PXQ7856" s="2"/>
      <c r="PXR7856" s="2"/>
      <c r="PXS7856" s="2"/>
      <c r="PXT7856" s="2"/>
      <c r="PXU7856" s="2"/>
      <c r="PXV7856" s="2"/>
      <c r="PXW7856" s="2"/>
      <c r="PXX7856" s="2"/>
      <c r="PXY7856" s="2"/>
      <c r="PXZ7856" s="2"/>
      <c r="PYA7856" s="2"/>
      <c r="PYB7856" s="2"/>
      <c r="PYC7856" s="2"/>
      <c r="PYD7856" s="2"/>
      <c r="PYE7856" s="2"/>
      <c r="PYF7856" s="2"/>
      <c r="PYG7856" s="2"/>
      <c r="PYH7856" s="2"/>
      <c r="PYI7856" s="2"/>
      <c r="PYJ7856" s="2"/>
      <c r="PYK7856" s="2"/>
      <c r="PYL7856" s="2"/>
      <c r="PYM7856" s="2"/>
      <c r="PYN7856" s="2"/>
      <c r="PYO7856" s="2"/>
      <c r="PYP7856" s="2"/>
      <c r="PYQ7856" s="2"/>
      <c r="PYR7856" s="2"/>
      <c r="PYS7856" s="2"/>
      <c r="PYT7856" s="2"/>
      <c r="PYU7856" s="2"/>
      <c r="PYV7856" s="2"/>
      <c r="PYW7856" s="2"/>
      <c r="PYX7856" s="2"/>
      <c r="PYY7856" s="2"/>
      <c r="PYZ7856" s="2"/>
      <c r="PZA7856" s="2"/>
      <c r="PZB7856" s="2"/>
      <c r="PZC7856" s="2"/>
      <c r="PZD7856" s="2"/>
      <c r="PZE7856" s="2"/>
      <c r="PZF7856" s="2"/>
      <c r="PZG7856" s="2"/>
      <c r="PZH7856" s="2"/>
      <c r="PZI7856" s="2"/>
      <c r="PZJ7856" s="2"/>
      <c r="PZK7856" s="2"/>
      <c r="PZL7856" s="2"/>
      <c r="PZM7856" s="2"/>
      <c r="PZN7856" s="2"/>
      <c r="PZO7856" s="2"/>
      <c r="PZP7856" s="2"/>
      <c r="PZQ7856" s="2"/>
      <c r="PZR7856" s="2"/>
      <c r="PZS7856" s="2"/>
      <c r="PZT7856" s="2"/>
      <c r="PZU7856" s="2"/>
      <c r="PZV7856" s="2"/>
      <c r="PZW7856" s="2"/>
      <c r="PZX7856" s="2"/>
      <c r="PZY7856" s="2"/>
      <c r="PZZ7856" s="2"/>
      <c r="QAA7856" s="2"/>
      <c r="QAB7856" s="2"/>
      <c r="QAC7856" s="2"/>
      <c r="QAD7856" s="2"/>
      <c r="QAE7856" s="2"/>
      <c r="QAF7856" s="2"/>
      <c r="QAG7856" s="2"/>
      <c r="QAH7856" s="2"/>
      <c r="QAI7856" s="2"/>
      <c r="QAJ7856" s="2"/>
      <c r="QAK7856" s="2"/>
      <c r="QAL7856" s="2"/>
      <c r="QAM7856" s="2"/>
      <c r="QAN7856" s="2"/>
      <c r="QAO7856" s="2"/>
      <c r="QAP7856" s="2"/>
      <c r="QAQ7856" s="2"/>
      <c r="QAR7856" s="2"/>
      <c r="QAS7856" s="2"/>
      <c r="QAT7856" s="2"/>
      <c r="QAU7856" s="2"/>
      <c r="QAV7856" s="2"/>
      <c r="QAW7856" s="2"/>
      <c r="QAX7856" s="2"/>
      <c r="QAY7856" s="2"/>
      <c r="QAZ7856" s="2"/>
      <c r="QBA7856" s="2"/>
      <c r="QBB7856" s="2"/>
      <c r="QBC7856" s="2"/>
      <c r="QBD7856" s="2"/>
      <c r="QBE7856" s="2"/>
      <c r="QBF7856" s="2"/>
      <c r="QBG7856" s="2"/>
      <c r="QBH7856" s="2"/>
      <c r="QBI7856" s="2"/>
      <c r="QBJ7856" s="2"/>
      <c r="QBK7856" s="2"/>
      <c r="QBL7856" s="2"/>
      <c r="QBM7856" s="2"/>
      <c r="QBN7856" s="2"/>
      <c r="QBO7856" s="2"/>
      <c r="QBP7856" s="2"/>
      <c r="QBQ7856" s="2"/>
      <c r="QBR7856" s="2"/>
      <c r="QBS7856" s="2"/>
      <c r="QBT7856" s="2"/>
      <c r="QBU7856" s="2"/>
      <c r="QBV7856" s="2"/>
      <c r="QBW7856" s="2"/>
      <c r="QBX7856" s="2"/>
      <c r="QBY7856" s="2"/>
      <c r="QBZ7856" s="2"/>
      <c r="QCA7856" s="2"/>
      <c r="QCB7856" s="2"/>
      <c r="QCC7856" s="2"/>
      <c r="QCD7856" s="2"/>
      <c r="QCE7856" s="2"/>
      <c r="QCF7856" s="2"/>
      <c r="QCG7856" s="2"/>
      <c r="QCH7856" s="2"/>
      <c r="QCI7856" s="2"/>
      <c r="QCJ7856" s="2"/>
      <c r="QCK7856" s="2"/>
      <c r="QCL7856" s="2"/>
      <c r="QCM7856" s="2"/>
      <c r="QCN7856" s="2"/>
      <c r="QCO7856" s="2"/>
      <c r="QCP7856" s="2"/>
      <c r="QCQ7856" s="2"/>
      <c r="QCR7856" s="2"/>
      <c r="QCS7856" s="2"/>
      <c r="QCT7856" s="2"/>
      <c r="QCU7856" s="2"/>
      <c r="QCV7856" s="2"/>
      <c r="QCW7856" s="2"/>
      <c r="QCX7856" s="2"/>
      <c r="QCY7856" s="2"/>
      <c r="QCZ7856" s="2"/>
      <c r="QDA7856" s="2"/>
      <c r="QDB7856" s="2"/>
      <c r="QDC7856" s="2"/>
      <c r="QDD7856" s="2"/>
      <c r="QDE7856" s="2"/>
      <c r="QDF7856" s="2"/>
      <c r="QDG7856" s="2"/>
      <c r="QDH7856" s="2"/>
      <c r="QDI7856" s="2"/>
      <c r="QDJ7856" s="2"/>
      <c r="QDK7856" s="2"/>
      <c r="QDL7856" s="2"/>
      <c r="QDM7856" s="2"/>
      <c r="QDN7856" s="2"/>
      <c r="QDO7856" s="2"/>
      <c r="QDP7856" s="2"/>
      <c r="QDQ7856" s="2"/>
      <c r="QDR7856" s="2"/>
      <c r="QDS7856" s="2"/>
      <c r="QDT7856" s="2"/>
      <c r="QDU7856" s="2"/>
      <c r="QDV7856" s="2"/>
      <c r="QDW7856" s="2"/>
      <c r="QDX7856" s="2"/>
      <c r="QDY7856" s="2"/>
      <c r="QDZ7856" s="2"/>
      <c r="QEA7856" s="2"/>
      <c r="QEB7856" s="2"/>
      <c r="QEC7856" s="2"/>
      <c r="QED7856" s="2"/>
      <c r="QEE7856" s="2"/>
      <c r="QEF7856" s="2"/>
      <c r="QEG7856" s="2"/>
      <c r="QEH7856" s="2"/>
      <c r="QEI7856" s="2"/>
      <c r="QEJ7856" s="2"/>
      <c r="QEK7856" s="2"/>
      <c r="QEL7856" s="2"/>
      <c r="QEM7856" s="2"/>
      <c r="QEN7856" s="2"/>
      <c r="QEO7856" s="2"/>
      <c r="QEP7856" s="2"/>
      <c r="QEQ7856" s="2"/>
      <c r="QER7856" s="2"/>
      <c r="QES7856" s="2"/>
      <c r="QET7856" s="2"/>
      <c r="QEU7856" s="2"/>
      <c r="QEV7856" s="2"/>
      <c r="QEW7856" s="2"/>
      <c r="QEX7856" s="2"/>
      <c r="QEY7856" s="2"/>
      <c r="QEZ7856" s="2"/>
      <c r="QFA7856" s="2"/>
      <c r="QFB7856" s="2"/>
      <c r="QFC7856" s="2"/>
      <c r="QFD7856" s="2"/>
      <c r="QFE7856" s="2"/>
      <c r="QFF7856" s="2"/>
      <c r="QFG7856" s="2"/>
      <c r="QFH7856" s="2"/>
      <c r="QFI7856" s="2"/>
      <c r="QFJ7856" s="2"/>
      <c r="QFK7856" s="2"/>
      <c r="QFL7856" s="2"/>
      <c r="QFM7856" s="2"/>
      <c r="QFN7856" s="2"/>
      <c r="QFO7856" s="2"/>
      <c r="QFP7856" s="2"/>
      <c r="QFQ7856" s="2"/>
      <c r="QFR7856" s="2"/>
      <c r="QFS7856" s="2"/>
      <c r="QFT7856" s="2"/>
      <c r="QFU7856" s="2"/>
      <c r="QFV7856" s="2"/>
      <c r="QFW7856" s="2"/>
      <c r="QFX7856" s="2"/>
      <c r="QFY7856" s="2"/>
      <c r="QFZ7856" s="2"/>
      <c r="QGA7856" s="2"/>
      <c r="QGB7856" s="2"/>
      <c r="QGC7856" s="2"/>
      <c r="QGD7856" s="2"/>
      <c r="QGE7856" s="2"/>
      <c r="QGF7856" s="2"/>
      <c r="QGG7856" s="2"/>
      <c r="QGH7856" s="2"/>
      <c r="QGI7856" s="2"/>
      <c r="QGJ7856" s="2"/>
      <c r="QGK7856" s="2"/>
      <c r="QGL7856" s="2"/>
      <c r="QGM7856" s="2"/>
      <c r="QGN7856" s="2"/>
      <c r="QGO7856" s="2"/>
      <c r="QGP7856" s="2"/>
      <c r="QGQ7856" s="2"/>
      <c r="QGR7856" s="2"/>
      <c r="QGS7856" s="2"/>
      <c r="QGT7856" s="2"/>
      <c r="QGU7856" s="2"/>
      <c r="QGV7856" s="2"/>
      <c r="QGW7856" s="2"/>
      <c r="QGX7856" s="2"/>
      <c r="QGY7856" s="2"/>
      <c r="QGZ7856" s="2"/>
      <c r="QHA7856" s="2"/>
      <c r="QHB7856" s="2"/>
      <c r="QHC7856" s="2"/>
      <c r="QHD7856" s="2"/>
      <c r="QHE7856" s="2"/>
      <c r="QHF7856" s="2"/>
      <c r="QHG7856" s="2"/>
      <c r="QHH7856" s="2"/>
      <c r="QHI7856" s="2"/>
      <c r="QHJ7856" s="2"/>
      <c r="QHK7856" s="2"/>
      <c r="QHL7856" s="2"/>
      <c r="QHM7856" s="2"/>
      <c r="QHN7856" s="2"/>
      <c r="QHO7856" s="2"/>
      <c r="QHP7856" s="2"/>
      <c r="QHQ7856" s="2"/>
      <c r="QHR7856" s="2"/>
      <c r="QHS7856" s="2"/>
      <c r="QHT7856" s="2"/>
      <c r="QHU7856" s="2"/>
      <c r="QHV7856" s="2"/>
      <c r="QHW7856" s="2"/>
      <c r="QHX7856" s="2"/>
      <c r="QHY7856" s="2"/>
      <c r="QHZ7856" s="2"/>
      <c r="QIA7856" s="2"/>
      <c r="QIB7856" s="2"/>
      <c r="QIC7856" s="2"/>
      <c r="QID7856" s="2"/>
      <c r="QIE7856" s="2"/>
      <c r="QIF7856" s="2"/>
      <c r="QIG7856" s="2"/>
      <c r="QIH7856" s="2"/>
      <c r="QII7856" s="2"/>
      <c r="QIJ7856" s="2"/>
      <c r="QIK7856" s="2"/>
      <c r="QIL7856" s="2"/>
      <c r="QIM7856" s="2"/>
      <c r="QIN7856" s="2"/>
      <c r="QIO7856" s="2"/>
      <c r="QIP7856" s="2"/>
      <c r="QIQ7856" s="2"/>
      <c r="QIR7856" s="2"/>
      <c r="QIS7856" s="2"/>
      <c r="QIT7856" s="2"/>
      <c r="QIU7856" s="2"/>
      <c r="QIV7856" s="2"/>
      <c r="QIW7856" s="2"/>
      <c r="QIX7856" s="2"/>
      <c r="QIY7856" s="2"/>
      <c r="QIZ7856" s="2"/>
      <c r="QJA7856" s="2"/>
      <c r="QJB7856" s="2"/>
      <c r="QJC7856" s="2"/>
      <c r="QJD7856" s="2"/>
      <c r="QJE7856" s="2"/>
      <c r="QJF7856" s="2"/>
      <c r="QJG7856" s="2"/>
      <c r="QJH7856" s="2"/>
      <c r="QJI7856" s="2"/>
      <c r="QJJ7856" s="2"/>
      <c r="QJK7856" s="2"/>
      <c r="QJL7856" s="2"/>
      <c r="QJM7856" s="2"/>
      <c r="QJN7856" s="2"/>
      <c r="QJO7856" s="2"/>
      <c r="QJP7856" s="2"/>
      <c r="QJQ7856" s="2"/>
      <c r="QJR7856" s="2"/>
      <c r="QJS7856" s="2"/>
      <c r="QJT7856" s="2"/>
      <c r="QJU7856" s="2"/>
      <c r="QJV7856" s="2"/>
      <c r="QJW7856" s="2"/>
      <c r="QJX7856" s="2"/>
      <c r="QJY7856" s="2"/>
      <c r="QJZ7856" s="2"/>
      <c r="QKA7856" s="2"/>
      <c r="QKB7856" s="2"/>
      <c r="QKC7856" s="2"/>
      <c r="QKD7856" s="2"/>
      <c r="QKE7856" s="2"/>
      <c r="QKF7856" s="2"/>
      <c r="QKG7856" s="2"/>
      <c r="QKH7856" s="2"/>
      <c r="QKI7856" s="2"/>
      <c r="QKJ7856" s="2"/>
      <c r="QKK7856" s="2"/>
      <c r="QKL7856" s="2"/>
      <c r="QKM7856" s="2"/>
      <c r="QKN7856" s="2"/>
      <c r="QKO7856" s="2"/>
      <c r="QKP7856" s="2"/>
      <c r="QKQ7856" s="2"/>
      <c r="QKR7856" s="2"/>
      <c r="QKS7856" s="2"/>
      <c r="QKT7856" s="2"/>
      <c r="QKU7856" s="2"/>
      <c r="QKV7856" s="2"/>
      <c r="QKW7856" s="2"/>
      <c r="QKX7856" s="2"/>
      <c r="QKY7856" s="2"/>
      <c r="QKZ7856" s="2"/>
      <c r="QLA7856" s="2"/>
      <c r="QLB7856" s="2"/>
      <c r="QLC7856" s="2"/>
      <c r="QLD7856" s="2"/>
      <c r="QLE7856" s="2"/>
      <c r="QLF7856" s="2"/>
      <c r="QLG7856" s="2"/>
      <c r="QLH7856" s="2"/>
      <c r="QLI7856" s="2"/>
      <c r="QLJ7856" s="2"/>
      <c r="QLK7856" s="2"/>
      <c r="QLL7856" s="2"/>
      <c r="QLM7856" s="2"/>
      <c r="QLN7856" s="2"/>
      <c r="QLO7856" s="2"/>
      <c r="QLP7856" s="2"/>
      <c r="QLQ7856" s="2"/>
      <c r="QLR7856" s="2"/>
      <c r="QLS7856" s="2"/>
      <c r="QLT7856" s="2"/>
      <c r="QLU7856" s="2"/>
      <c r="QLV7856" s="2"/>
      <c r="QLW7856" s="2"/>
      <c r="QLX7856" s="2"/>
      <c r="QLY7856" s="2"/>
      <c r="QLZ7856" s="2"/>
      <c r="QMA7856" s="2"/>
      <c r="QMB7856" s="2"/>
      <c r="QMC7856" s="2"/>
      <c r="QMD7856" s="2"/>
      <c r="QME7856" s="2"/>
      <c r="QMF7856" s="2"/>
      <c r="QMG7856" s="2"/>
      <c r="QMH7856" s="2"/>
      <c r="QMI7856" s="2"/>
      <c r="QMJ7856" s="2"/>
      <c r="QMK7856" s="2"/>
      <c r="QML7856" s="2"/>
      <c r="QMM7856" s="2"/>
      <c r="QMN7856" s="2"/>
      <c r="QMO7856" s="2"/>
      <c r="QMP7856" s="2"/>
      <c r="QMQ7856" s="2"/>
      <c r="QMR7856" s="2"/>
      <c r="QMS7856" s="2"/>
      <c r="QMT7856" s="2"/>
      <c r="QMU7856" s="2"/>
      <c r="QMV7856" s="2"/>
      <c r="QMW7856" s="2"/>
      <c r="QMX7856" s="2"/>
      <c r="QMY7856" s="2"/>
      <c r="QMZ7856" s="2"/>
      <c r="QNA7856" s="2"/>
      <c r="QNB7856" s="2"/>
      <c r="QNC7856" s="2"/>
      <c r="QND7856" s="2"/>
      <c r="QNE7856" s="2"/>
      <c r="QNF7856" s="2"/>
      <c r="QNG7856" s="2"/>
      <c r="QNH7856" s="2"/>
      <c r="QNI7856" s="2"/>
      <c r="QNJ7856" s="2"/>
      <c r="QNK7856" s="2"/>
      <c r="QNL7856" s="2"/>
      <c r="QNM7856" s="2"/>
      <c r="QNN7856" s="2"/>
      <c r="QNO7856" s="2"/>
      <c r="QNP7856" s="2"/>
      <c r="QNQ7856" s="2"/>
      <c r="QNR7856" s="2"/>
      <c r="QNS7856" s="2"/>
      <c r="QNT7856" s="2"/>
      <c r="QNU7856" s="2"/>
      <c r="QNV7856" s="2"/>
      <c r="QNW7856" s="2"/>
      <c r="QNX7856" s="2"/>
      <c r="QNY7856" s="2"/>
      <c r="QNZ7856" s="2"/>
      <c r="QOA7856" s="2"/>
      <c r="QOB7856" s="2"/>
      <c r="QOC7856" s="2"/>
      <c r="QOD7856" s="2"/>
      <c r="QOE7856" s="2"/>
      <c r="QOF7856" s="2"/>
      <c r="QOG7856" s="2"/>
      <c r="QOH7856" s="2"/>
      <c r="QOI7856" s="2"/>
      <c r="QOJ7856" s="2"/>
      <c r="QOK7856" s="2"/>
      <c r="QOL7856" s="2"/>
      <c r="QOM7856" s="2"/>
      <c r="QON7856" s="2"/>
      <c r="QOO7856" s="2"/>
      <c r="QOP7856" s="2"/>
      <c r="QOQ7856" s="2"/>
      <c r="QOR7856" s="2"/>
      <c r="QOS7856" s="2"/>
      <c r="QOT7856" s="2"/>
      <c r="QOU7856" s="2"/>
      <c r="QOV7856" s="2"/>
      <c r="QOW7856" s="2"/>
      <c r="QOX7856" s="2"/>
      <c r="QOY7856" s="2"/>
      <c r="QOZ7856" s="2"/>
      <c r="QPA7856" s="2"/>
      <c r="QPB7856" s="2"/>
      <c r="QPC7856" s="2"/>
      <c r="QPD7856" s="2"/>
      <c r="QPE7856" s="2"/>
      <c r="QPF7856" s="2"/>
      <c r="QPG7856" s="2"/>
      <c r="QPH7856" s="2"/>
      <c r="QPI7856" s="2"/>
      <c r="QPJ7856" s="2"/>
      <c r="QPK7856" s="2"/>
      <c r="QPL7856" s="2"/>
      <c r="QPM7856" s="2"/>
      <c r="QPN7856" s="2"/>
      <c r="QPO7856" s="2"/>
      <c r="QPP7856" s="2"/>
      <c r="QPQ7856" s="2"/>
      <c r="QPR7856" s="2"/>
      <c r="QPS7856" s="2"/>
      <c r="QPT7856" s="2"/>
      <c r="QPU7856" s="2"/>
      <c r="QPV7856" s="2"/>
      <c r="QPW7856" s="2"/>
      <c r="QPX7856" s="2"/>
      <c r="QPY7856" s="2"/>
      <c r="QPZ7856" s="2"/>
      <c r="QQA7856" s="2"/>
      <c r="QQB7856" s="2"/>
      <c r="QQC7856" s="2"/>
      <c r="QQD7856" s="2"/>
      <c r="QQE7856" s="2"/>
      <c r="QQF7856" s="2"/>
      <c r="QQG7856" s="2"/>
      <c r="QQH7856" s="2"/>
      <c r="QQI7856" s="2"/>
      <c r="QQJ7856" s="2"/>
      <c r="QQK7856" s="2"/>
      <c r="QQL7856" s="2"/>
      <c r="QQM7856" s="2"/>
      <c r="QQN7856" s="2"/>
      <c r="QQO7856" s="2"/>
      <c r="QQP7856" s="2"/>
      <c r="QQQ7856" s="2"/>
      <c r="QQR7856" s="2"/>
      <c r="QQS7856" s="2"/>
      <c r="QQT7856" s="2"/>
      <c r="QQU7856" s="2"/>
      <c r="QQV7856" s="2"/>
      <c r="QQW7856" s="2"/>
      <c r="QQX7856" s="2"/>
      <c r="QQY7856" s="2"/>
      <c r="QQZ7856" s="2"/>
      <c r="QRA7856" s="2"/>
      <c r="QRB7856" s="2"/>
      <c r="QRC7856" s="2"/>
      <c r="QRD7856" s="2"/>
      <c r="QRE7856" s="2"/>
      <c r="QRF7856" s="2"/>
      <c r="QRG7856" s="2"/>
      <c r="QRH7856" s="2"/>
      <c r="QRI7856" s="2"/>
      <c r="QRJ7856" s="2"/>
      <c r="QRK7856" s="2"/>
      <c r="QRL7856" s="2"/>
      <c r="QRM7856" s="2"/>
      <c r="QRN7856" s="2"/>
      <c r="QRO7856" s="2"/>
      <c r="QRP7856" s="2"/>
      <c r="QRQ7856" s="2"/>
      <c r="QRR7856" s="2"/>
      <c r="QRS7856" s="2"/>
      <c r="QRT7856" s="2"/>
      <c r="QRU7856" s="2"/>
      <c r="QRV7856" s="2"/>
      <c r="QRW7856" s="2"/>
      <c r="QRX7856" s="2"/>
      <c r="QRY7856" s="2"/>
      <c r="QRZ7856" s="2"/>
      <c r="QSA7856" s="2"/>
      <c r="QSB7856" s="2"/>
      <c r="QSC7856" s="2"/>
      <c r="QSD7856" s="2"/>
      <c r="QSE7856" s="2"/>
      <c r="QSF7856" s="2"/>
      <c r="QSG7856" s="2"/>
      <c r="QSH7856" s="2"/>
      <c r="QSI7856" s="2"/>
      <c r="QSJ7856" s="2"/>
      <c r="QSK7856" s="2"/>
      <c r="QSL7856" s="2"/>
      <c r="QSM7856" s="2"/>
      <c r="QSN7856" s="2"/>
      <c r="QSO7856" s="2"/>
      <c r="QSP7856" s="2"/>
      <c r="QSQ7856" s="2"/>
      <c r="QSR7856" s="2"/>
      <c r="QSS7856" s="2"/>
      <c r="QST7856" s="2"/>
      <c r="QSU7856" s="2"/>
      <c r="QSV7856" s="2"/>
      <c r="QSW7856" s="2"/>
      <c r="QSX7856" s="2"/>
      <c r="QSY7856" s="2"/>
      <c r="QSZ7856" s="2"/>
      <c r="QTA7856" s="2"/>
      <c r="QTB7856" s="2"/>
      <c r="QTC7856" s="2"/>
      <c r="QTD7856" s="2"/>
      <c r="QTE7856" s="2"/>
      <c r="QTF7856" s="2"/>
      <c r="QTG7856" s="2"/>
      <c r="QTH7856" s="2"/>
      <c r="QTI7856" s="2"/>
      <c r="QTJ7856" s="2"/>
      <c r="QTK7856" s="2"/>
      <c r="QTL7856" s="2"/>
      <c r="QTM7856" s="2"/>
      <c r="QTN7856" s="2"/>
      <c r="QTO7856" s="2"/>
      <c r="QTP7856" s="2"/>
      <c r="QTQ7856" s="2"/>
      <c r="QTR7856" s="2"/>
      <c r="QTS7856" s="2"/>
      <c r="QTT7856" s="2"/>
      <c r="QTU7856" s="2"/>
      <c r="QTV7856" s="2"/>
      <c r="QTW7856" s="2"/>
      <c r="QTX7856" s="2"/>
      <c r="QTY7856" s="2"/>
      <c r="QTZ7856" s="2"/>
      <c r="QUA7856" s="2"/>
      <c r="QUB7856" s="2"/>
      <c r="QUC7856" s="2"/>
      <c r="QUD7856" s="2"/>
      <c r="QUE7856" s="2"/>
      <c r="QUF7856" s="2"/>
      <c r="QUG7856" s="2"/>
      <c r="QUH7856" s="2"/>
      <c r="QUI7856" s="2"/>
      <c r="QUJ7856" s="2"/>
      <c r="QUK7856" s="2"/>
      <c r="QUL7856" s="2"/>
      <c r="QUM7856" s="2"/>
      <c r="QUN7856" s="2"/>
      <c r="QUO7856" s="2"/>
      <c r="QUP7856" s="2"/>
      <c r="QUQ7856" s="2"/>
      <c r="QUR7856" s="2"/>
      <c r="QUS7856" s="2"/>
      <c r="QUT7856" s="2"/>
      <c r="QUU7856" s="2"/>
      <c r="QUV7856" s="2"/>
      <c r="QUW7856" s="2"/>
      <c r="QUX7856" s="2"/>
      <c r="QUY7856" s="2"/>
      <c r="QUZ7856" s="2"/>
      <c r="QVA7856" s="2"/>
      <c r="QVB7856" s="2"/>
      <c r="QVC7856" s="2"/>
      <c r="QVD7856" s="2"/>
      <c r="QVE7856" s="2"/>
      <c r="QVF7856" s="2"/>
      <c r="QVG7856" s="2"/>
      <c r="QVH7856" s="2"/>
      <c r="QVI7856" s="2"/>
      <c r="QVJ7856" s="2"/>
      <c r="QVK7856" s="2"/>
      <c r="QVL7856" s="2"/>
      <c r="QVM7856" s="2"/>
      <c r="QVN7856" s="2"/>
      <c r="QVO7856" s="2"/>
      <c r="QVP7856" s="2"/>
      <c r="QVQ7856" s="2"/>
      <c r="QVR7856" s="2"/>
      <c r="QVS7856" s="2"/>
      <c r="QVT7856" s="2"/>
      <c r="QVU7856" s="2"/>
      <c r="QVV7856" s="2"/>
      <c r="QVW7856" s="2"/>
      <c r="QVX7856" s="2"/>
      <c r="QVY7856" s="2"/>
      <c r="QVZ7856" s="2"/>
      <c r="QWA7856" s="2"/>
      <c r="QWB7856" s="2"/>
      <c r="QWC7856" s="2"/>
      <c r="QWD7856" s="2"/>
      <c r="QWE7856" s="2"/>
      <c r="QWF7856" s="2"/>
      <c r="QWG7856" s="2"/>
      <c r="QWH7856" s="2"/>
      <c r="QWI7856" s="2"/>
      <c r="QWJ7856" s="2"/>
      <c r="QWK7856" s="2"/>
      <c r="QWL7856" s="2"/>
      <c r="QWM7856" s="2"/>
      <c r="QWN7856" s="2"/>
      <c r="QWO7856" s="2"/>
      <c r="QWP7856" s="2"/>
      <c r="QWQ7856" s="2"/>
      <c r="QWR7856" s="2"/>
      <c r="QWS7856" s="2"/>
      <c r="QWT7856" s="2"/>
      <c r="QWU7856" s="2"/>
      <c r="QWV7856" s="2"/>
      <c r="QWW7856" s="2"/>
      <c r="QWX7856" s="2"/>
      <c r="QWY7856" s="2"/>
      <c r="QWZ7856" s="2"/>
      <c r="QXA7856" s="2"/>
      <c r="QXB7856" s="2"/>
      <c r="QXC7856" s="2"/>
      <c r="QXD7856" s="2"/>
      <c r="QXE7856" s="2"/>
      <c r="QXF7856" s="2"/>
      <c r="QXG7856" s="2"/>
      <c r="QXH7856" s="2"/>
      <c r="QXI7856" s="2"/>
      <c r="QXJ7856" s="2"/>
      <c r="QXK7856" s="2"/>
      <c r="QXL7856" s="2"/>
      <c r="QXM7856" s="2"/>
      <c r="QXN7856" s="2"/>
      <c r="QXO7856" s="2"/>
      <c r="QXP7856" s="2"/>
      <c r="QXQ7856" s="2"/>
      <c r="QXR7856" s="2"/>
      <c r="QXS7856" s="2"/>
      <c r="QXT7856" s="2"/>
      <c r="QXU7856" s="2"/>
      <c r="QXV7856" s="2"/>
      <c r="QXW7856" s="2"/>
      <c r="QXX7856" s="2"/>
      <c r="QXY7856" s="2"/>
      <c r="QXZ7856" s="2"/>
      <c r="QYA7856" s="2"/>
      <c r="QYB7856" s="2"/>
      <c r="QYC7856" s="2"/>
      <c r="QYD7856" s="2"/>
      <c r="QYE7856" s="2"/>
      <c r="QYF7856" s="2"/>
      <c r="QYG7856" s="2"/>
      <c r="QYH7856" s="2"/>
      <c r="QYI7856" s="2"/>
      <c r="QYJ7856" s="2"/>
      <c r="QYK7856" s="2"/>
      <c r="QYL7856" s="2"/>
      <c r="QYM7856" s="2"/>
      <c r="QYN7856" s="2"/>
      <c r="QYO7856" s="2"/>
      <c r="QYP7856" s="2"/>
      <c r="QYQ7856" s="2"/>
      <c r="QYR7856" s="2"/>
      <c r="QYS7856" s="2"/>
      <c r="QYT7856" s="2"/>
      <c r="QYU7856" s="2"/>
      <c r="QYV7856" s="2"/>
      <c r="QYW7856" s="2"/>
      <c r="QYX7856" s="2"/>
      <c r="QYY7856" s="2"/>
      <c r="QYZ7856" s="2"/>
      <c r="QZA7856" s="2"/>
      <c r="QZB7856" s="2"/>
      <c r="QZC7856" s="2"/>
      <c r="QZD7856" s="2"/>
      <c r="QZE7856" s="2"/>
      <c r="QZF7856" s="2"/>
      <c r="QZG7856" s="2"/>
      <c r="QZH7856" s="2"/>
      <c r="QZI7856" s="2"/>
      <c r="QZJ7856" s="2"/>
      <c r="QZK7856" s="2"/>
      <c r="QZL7856" s="2"/>
      <c r="QZM7856" s="2"/>
      <c r="QZN7856" s="2"/>
      <c r="QZO7856" s="2"/>
      <c r="QZP7856" s="2"/>
      <c r="QZQ7856" s="2"/>
      <c r="QZR7856" s="2"/>
      <c r="QZS7856" s="2"/>
      <c r="QZT7856" s="2"/>
      <c r="QZU7856" s="2"/>
      <c r="QZV7856" s="2"/>
      <c r="QZW7856" s="2"/>
      <c r="QZX7856" s="2"/>
      <c r="QZY7856" s="2"/>
      <c r="QZZ7856" s="2"/>
      <c r="RAA7856" s="2"/>
      <c r="RAB7856" s="2"/>
      <c r="RAC7856" s="2"/>
      <c r="RAD7856" s="2"/>
      <c r="RAE7856" s="2"/>
      <c r="RAF7856" s="2"/>
      <c r="RAG7856" s="2"/>
      <c r="RAH7856" s="2"/>
      <c r="RAI7856" s="2"/>
      <c r="RAJ7856" s="2"/>
      <c r="RAK7856" s="2"/>
      <c r="RAL7856" s="2"/>
      <c r="RAM7856" s="2"/>
      <c r="RAN7856" s="2"/>
      <c r="RAO7856" s="2"/>
      <c r="RAP7856" s="2"/>
      <c r="RAQ7856" s="2"/>
      <c r="RAR7856" s="2"/>
      <c r="RAS7856" s="2"/>
      <c r="RAT7856" s="2"/>
      <c r="RAU7856" s="2"/>
      <c r="RAV7856" s="2"/>
      <c r="RAW7856" s="2"/>
      <c r="RAX7856" s="2"/>
      <c r="RAY7856" s="2"/>
      <c r="RAZ7856" s="2"/>
      <c r="RBA7856" s="2"/>
      <c r="RBB7856" s="2"/>
      <c r="RBC7856" s="2"/>
      <c r="RBD7856" s="2"/>
      <c r="RBE7856" s="2"/>
      <c r="RBF7856" s="2"/>
      <c r="RBG7856" s="2"/>
      <c r="RBH7856" s="2"/>
      <c r="RBI7856" s="2"/>
      <c r="RBJ7856" s="2"/>
      <c r="RBK7856" s="2"/>
      <c r="RBL7856" s="2"/>
      <c r="RBM7856" s="2"/>
      <c r="RBN7856" s="2"/>
      <c r="RBO7856" s="2"/>
      <c r="RBP7856" s="2"/>
      <c r="RBQ7856" s="2"/>
      <c r="RBR7856" s="2"/>
      <c r="RBS7856" s="2"/>
      <c r="RBT7856" s="2"/>
      <c r="RBU7856" s="2"/>
      <c r="RBV7856" s="2"/>
      <c r="RBW7856" s="2"/>
      <c r="RBX7856" s="2"/>
      <c r="RBY7856" s="2"/>
      <c r="RBZ7856" s="2"/>
      <c r="RCA7856" s="2"/>
      <c r="RCB7856" s="2"/>
      <c r="RCC7856" s="2"/>
      <c r="RCD7856" s="2"/>
      <c r="RCE7856" s="2"/>
      <c r="RCF7856" s="2"/>
      <c r="RCG7856" s="2"/>
      <c r="RCH7856" s="2"/>
      <c r="RCI7856" s="2"/>
      <c r="RCJ7856" s="2"/>
      <c r="RCK7856" s="2"/>
      <c r="RCL7856" s="2"/>
      <c r="RCM7856" s="2"/>
      <c r="RCN7856" s="2"/>
      <c r="RCO7856" s="2"/>
      <c r="RCP7856" s="2"/>
      <c r="RCQ7856" s="2"/>
      <c r="RCR7856" s="2"/>
      <c r="RCS7856" s="2"/>
      <c r="RCT7856" s="2"/>
      <c r="RCU7856" s="2"/>
      <c r="RCV7856" s="2"/>
      <c r="RCW7856" s="2"/>
      <c r="RCX7856" s="2"/>
      <c r="RCY7856" s="2"/>
      <c r="RCZ7856" s="2"/>
      <c r="RDA7856" s="2"/>
      <c r="RDB7856" s="2"/>
      <c r="RDC7856" s="2"/>
      <c r="RDD7856" s="2"/>
      <c r="RDE7856" s="2"/>
      <c r="RDF7856" s="2"/>
      <c r="RDG7856" s="2"/>
      <c r="RDH7856" s="2"/>
      <c r="RDI7856" s="2"/>
      <c r="RDJ7856" s="2"/>
      <c r="RDK7856" s="2"/>
      <c r="RDL7856" s="2"/>
      <c r="RDM7856" s="2"/>
      <c r="RDN7856" s="2"/>
      <c r="RDO7856" s="2"/>
      <c r="RDP7856" s="2"/>
      <c r="RDQ7856" s="2"/>
      <c r="RDR7856" s="2"/>
      <c r="RDS7856" s="2"/>
      <c r="RDT7856" s="2"/>
      <c r="RDU7856" s="2"/>
      <c r="RDV7856" s="2"/>
      <c r="RDW7856" s="2"/>
      <c r="RDX7856" s="2"/>
      <c r="RDY7856" s="2"/>
      <c r="RDZ7856" s="2"/>
      <c r="REA7856" s="2"/>
      <c r="REB7856" s="2"/>
      <c r="REC7856" s="2"/>
      <c r="RED7856" s="2"/>
      <c r="REE7856" s="2"/>
      <c r="REF7856" s="2"/>
      <c r="REG7856" s="2"/>
      <c r="REH7856" s="2"/>
      <c r="REI7856" s="2"/>
      <c r="REJ7856" s="2"/>
      <c r="REK7856" s="2"/>
      <c r="REL7856" s="2"/>
      <c r="REM7856" s="2"/>
      <c r="REN7856" s="2"/>
      <c r="REO7856" s="2"/>
      <c r="REP7856" s="2"/>
      <c r="REQ7856" s="2"/>
      <c r="RER7856" s="2"/>
      <c r="RES7856" s="2"/>
      <c r="RET7856" s="2"/>
      <c r="REU7856" s="2"/>
      <c r="REV7856" s="2"/>
      <c r="REW7856" s="2"/>
      <c r="REX7856" s="2"/>
      <c r="REY7856" s="2"/>
      <c r="REZ7856" s="2"/>
      <c r="RFA7856" s="2"/>
      <c r="RFB7856" s="2"/>
      <c r="RFC7856" s="2"/>
      <c r="RFD7856" s="2"/>
      <c r="RFE7856" s="2"/>
      <c r="RFF7856" s="2"/>
      <c r="RFG7856" s="2"/>
      <c r="RFH7856" s="2"/>
      <c r="RFI7856" s="2"/>
      <c r="RFJ7856" s="2"/>
      <c r="RFK7856" s="2"/>
      <c r="RFL7856" s="2"/>
      <c r="RFM7856" s="2"/>
      <c r="RFN7856" s="2"/>
      <c r="RFO7856" s="2"/>
      <c r="RFP7856" s="2"/>
      <c r="RFQ7856" s="2"/>
      <c r="RFR7856" s="2"/>
      <c r="RFS7856" s="2"/>
      <c r="RFT7856" s="2"/>
      <c r="RFU7856" s="2"/>
      <c r="RFV7856" s="2"/>
      <c r="RFW7856" s="2"/>
      <c r="RFX7856" s="2"/>
      <c r="RFY7856" s="2"/>
      <c r="RFZ7856" s="2"/>
      <c r="RGA7856" s="2"/>
      <c r="RGB7856" s="2"/>
      <c r="RGC7856" s="2"/>
      <c r="RGD7856" s="2"/>
      <c r="RGE7856" s="2"/>
      <c r="RGF7856" s="2"/>
      <c r="RGG7856" s="2"/>
      <c r="RGH7856" s="2"/>
      <c r="RGI7856" s="2"/>
      <c r="RGJ7856" s="2"/>
      <c r="RGK7856" s="2"/>
      <c r="RGL7856" s="2"/>
      <c r="RGM7856" s="2"/>
      <c r="RGN7856" s="2"/>
      <c r="RGO7856" s="2"/>
      <c r="RGP7856" s="2"/>
      <c r="RGQ7856" s="2"/>
      <c r="RGR7856" s="2"/>
      <c r="RGS7856" s="2"/>
      <c r="RGT7856" s="2"/>
      <c r="RGU7856" s="2"/>
      <c r="RGV7856" s="2"/>
      <c r="RGW7856" s="2"/>
      <c r="RGX7856" s="2"/>
      <c r="RGY7856" s="2"/>
      <c r="RGZ7856" s="2"/>
      <c r="RHA7856" s="2"/>
      <c r="RHB7856" s="2"/>
      <c r="RHC7856" s="2"/>
      <c r="RHD7856" s="2"/>
      <c r="RHE7856" s="2"/>
      <c r="RHF7856" s="2"/>
      <c r="RHG7856" s="2"/>
      <c r="RHH7856" s="2"/>
      <c r="RHI7856" s="2"/>
      <c r="RHJ7856" s="2"/>
      <c r="RHK7856" s="2"/>
      <c r="RHL7856" s="2"/>
      <c r="RHM7856" s="2"/>
      <c r="RHN7856" s="2"/>
      <c r="RHO7856" s="2"/>
      <c r="RHP7856" s="2"/>
      <c r="RHQ7856" s="2"/>
      <c r="RHR7856" s="2"/>
      <c r="RHS7856" s="2"/>
      <c r="RHT7856" s="2"/>
      <c r="RHU7856" s="2"/>
      <c r="RHV7856" s="2"/>
      <c r="RHW7856" s="2"/>
      <c r="RHX7856" s="2"/>
      <c r="RHY7856" s="2"/>
      <c r="RHZ7856" s="2"/>
      <c r="RIA7856" s="2"/>
      <c r="RIB7856" s="2"/>
      <c r="RIC7856" s="2"/>
      <c r="RID7856" s="2"/>
      <c r="RIE7856" s="2"/>
      <c r="RIF7856" s="2"/>
      <c r="RIG7856" s="2"/>
      <c r="RIH7856" s="2"/>
      <c r="RII7856" s="2"/>
      <c r="RIJ7856" s="2"/>
      <c r="RIK7856" s="2"/>
      <c r="RIL7856" s="2"/>
      <c r="RIM7856" s="2"/>
      <c r="RIN7856" s="2"/>
      <c r="RIO7856" s="2"/>
      <c r="RIP7856" s="2"/>
      <c r="RIQ7856" s="2"/>
      <c r="RIR7856" s="2"/>
      <c r="RIS7856" s="2"/>
      <c r="RIT7856" s="2"/>
      <c r="RIU7856" s="2"/>
      <c r="RIV7856" s="2"/>
      <c r="RIW7856" s="2"/>
      <c r="RIX7856" s="2"/>
      <c r="RIY7856" s="2"/>
      <c r="RIZ7856" s="2"/>
      <c r="RJA7856" s="2"/>
      <c r="RJB7856" s="2"/>
      <c r="RJC7856" s="2"/>
      <c r="RJD7856" s="2"/>
      <c r="RJE7856" s="2"/>
      <c r="RJF7856" s="2"/>
      <c r="RJG7856" s="2"/>
      <c r="RJH7856" s="2"/>
      <c r="RJI7856" s="2"/>
      <c r="RJJ7856" s="2"/>
      <c r="RJK7856" s="2"/>
      <c r="RJL7856" s="2"/>
      <c r="RJM7856" s="2"/>
      <c r="RJN7856" s="2"/>
      <c r="RJO7856" s="2"/>
      <c r="RJP7856" s="2"/>
      <c r="RJQ7856" s="2"/>
      <c r="RJR7856" s="2"/>
      <c r="RJS7856" s="2"/>
      <c r="RJT7856" s="2"/>
      <c r="RJU7856" s="2"/>
      <c r="RJV7856" s="2"/>
      <c r="RJW7856" s="2"/>
      <c r="RJX7856" s="2"/>
      <c r="RJY7856" s="2"/>
      <c r="RJZ7856" s="2"/>
      <c r="RKA7856" s="2"/>
      <c r="RKB7856" s="2"/>
      <c r="RKC7856" s="2"/>
      <c r="RKD7856" s="2"/>
      <c r="RKE7856" s="2"/>
      <c r="RKF7856" s="2"/>
      <c r="RKG7856" s="2"/>
      <c r="RKH7856" s="2"/>
      <c r="RKI7856" s="2"/>
      <c r="RKJ7856" s="2"/>
      <c r="RKK7856" s="2"/>
      <c r="RKL7856" s="2"/>
      <c r="RKM7856" s="2"/>
      <c r="RKN7856" s="2"/>
      <c r="RKO7856" s="2"/>
      <c r="RKP7856" s="2"/>
      <c r="RKQ7856" s="2"/>
      <c r="RKR7856" s="2"/>
      <c r="RKS7856" s="2"/>
      <c r="RKT7856" s="2"/>
      <c r="RKU7856" s="2"/>
      <c r="RKV7856" s="2"/>
      <c r="RKW7856" s="2"/>
      <c r="RKX7856" s="2"/>
      <c r="RKY7856" s="2"/>
      <c r="RKZ7856" s="2"/>
      <c r="RLA7856" s="2"/>
      <c r="RLB7856" s="2"/>
      <c r="RLC7856" s="2"/>
      <c r="RLD7856" s="2"/>
      <c r="RLE7856" s="2"/>
      <c r="RLF7856" s="2"/>
      <c r="RLG7856" s="2"/>
      <c r="RLH7856" s="2"/>
      <c r="RLI7856" s="2"/>
      <c r="RLJ7856" s="2"/>
      <c r="RLK7856" s="2"/>
      <c r="RLL7856" s="2"/>
      <c r="RLM7856" s="2"/>
      <c r="RLN7856" s="2"/>
      <c r="RLO7856" s="2"/>
      <c r="RLP7856" s="2"/>
      <c r="RLQ7856" s="2"/>
      <c r="RLR7856" s="2"/>
      <c r="RLS7856" s="2"/>
      <c r="RLT7856" s="2"/>
      <c r="RLU7856" s="2"/>
      <c r="RLV7856" s="2"/>
      <c r="RLW7856" s="2"/>
      <c r="RLX7856" s="2"/>
      <c r="RLY7856" s="2"/>
      <c r="RLZ7856" s="2"/>
      <c r="RMA7856" s="2"/>
      <c r="RMB7856" s="2"/>
      <c r="RMC7856" s="2"/>
      <c r="RMD7856" s="2"/>
      <c r="RME7856" s="2"/>
      <c r="RMF7856" s="2"/>
      <c r="RMG7856" s="2"/>
      <c r="RMH7856" s="2"/>
      <c r="RMI7856" s="2"/>
      <c r="RMJ7856" s="2"/>
      <c r="RMK7856" s="2"/>
      <c r="RML7856" s="2"/>
      <c r="RMM7856" s="2"/>
      <c r="RMN7856" s="2"/>
      <c r="RMO7856" s="2"/>
      <c r="RMP7856" s="2"/>
      <c r="RMQ7856" s="2"/>
      <c r="RMR7856" s="2"/>
      <c r="RMS7856" s="2"/>
      <c r="RMT7856" s="2"/>
      <c r="RMU7856" s="2"/>
      <c r="RMV7856" s="2"/>
      <c r="RMW7856" s="2"/>
      <c r="RMX7856" s="2"/>
      <c r="RMY7856" s="2"/>
      <c r="RMZ7856" s="2"/>
      <c r="RNA7856" s="2"/>
      <c r="RNB7856" s="2"/>
      <c r="RNC7856" s="2"/>
      <c r="RND7856" s="2"/>
      <c r="RNE7856" s="2"/>
      <c r="RNF7856" s="2"/>
      <c r="RNG7856" s="2"/>
      <c r="RNH7856" s="2"/>
      <c r="RNI7856" s="2"/>
      <c r="RNJ7856" s="2"/>
      <c r="RNK7856" s="2"/>
      <c r="RNL7856" s="2"/>
      <c r="RNM7856" s="2"/>
      <c r="RNN7856" s="2"/>
      <c r="RNO7856" s="2"/>
      <c r="RNP7856" s="2"/>
      <c r="RNQ7856" s="2"/>
      <c r="RNR7856" s="2"/>
      <c r="RNS7856" s="2"/>
      <c r="RNT7856" s="2"/>
      <c r="RNU7856" s="2"/>
      <c r="RNV7856" s="2"/>
      <c r="RNW7856" s="2"/>
      <c r="RNX7856" s="2"/>
      <c r="RNY7856" s="2"/>
      <c r="RNZ7856" s="2"/>
      <c r="ROA7856" s="2"/>
      <c r="ROB7856" s="2"/>
      <c r="ROC7856" s="2"/>
      <c r="ROD7856" s="2"/>
      <c r="ROE7856" s="2"/>
      <c r="ROF7856" s="2"/>
      <c r="ROG7856" s="2"/>
      <c r="ROH7856" s="2"/>
      <c r="ROI7856" s="2"/>
      <c r="ROJ7856" s="2"/>
      <c r="ROK7856" s="2"/>
      <c r="ROL7856" s="2"/>
      <c r="ROM7856" s="2"/>
      <c r="RON7856" s="2"/>
      <c r="ROO7856" s="2"/>
      <c r="ROP7856" s="2"/>
      <c r="ROQ7856" s="2"/>
      <c r="ROR7856" s="2"/>
      <c r="ROS7856" s="2"/>
      <c r="ROT7856" s="2"/>
      <c r="ROU7856" s="2"/>
      <c r="ROV7856" s="2"/>
      <c r="ROW7856" s="2"/>
      <c r="ROX7856" s="2"/>
      <c r="ROY7856" s="2"/>
      <c r="ROZ7856" s="2"/>
      <c r="RPA7856" s="2"/>
      <c r="RPB7856" s="2"/>
      <c r="RPC7856" s="2"/>
      <c r="RPD7856" s="2"/>
      <c r="RPE7856" s="2"/>
      <c r="RPF7856" s="2"/>
      <c r="RPG7856" s="2"/>
      <c r="RPH7856" s="2"/>
      <c r="RPI7856" s="2"/>
      <c r="RPJ7856" s="2"/>
      <c r="RPK7856" s="2"/>
      <c r="RPL7856" s="2"/>
      <c r="RPM7856" s="2"/>
      <c r="RPN7856" s="2"/>
      <c r="RPO7856" s="2"/>
      <c r="RPP7856" s="2"/>
      <c r="RPQ7856" s="2"/>
      <c r="RPR7856" s="2"/>
      <c r="RPS7856" s="2"/>
      <c r="RPT7856" s="2"/>
      <c r="RPU7856" s="2"/>
      <c r="RPV7856" s="2"/>
      <c r="RPW7856" s="2"/>
      <c r="RPX7856" s="2"/>
      <c r="RPY7856" s="2"/>
      <c r="RPZ7856" s="2"/>
      <c r="RQA7856" s="2"/>
      <c r="RQB7856" s="2"/>
      <c r="RQC7856" s="2"/>
      <c r="RQD7856" s="2"/>
      <c r="RQE7856" s="2"/>
      <c r="RQF7856" s="2"/>
      <c r="RQG7856" s="2"/>
      <c r="RQH7856" s="2"/>
      <c r="RQI7856" s="2"/>
      <c r="RQJ7856" s="2"/>
      <c r="RQK7856" s="2"/>
      <c r="RQL7856" s="2"/>
      <c r="RQM7856" s="2"/>
      <c r="RQN7856" s="2"/>
      <c r="RQO7856" s="2"/>
      <c r="RQP7856" s="2"/>
      <c r="RQQ7856" s="2"/>
      <c r="RQR7856" s="2"/>
      <c r="RQS7856" s="2"/>
      <c r="RQT7856" s="2"/>
      <c r="RQU7856" s="2"/>
      <c r="RQV7856" s="2"/>
      <c r="RQW7856" s="2"/>
      <c r="RQX7856" s="2"/>
      <c r="RQY7856" s="2"/>
      <c r="RQZ7856" s="2"/>
      <c r="RRA7856" s="2"/>
      <c r="RRB7856" s="2"/>
      <c r="RRC7856" s="2"/>
      <c r="RRD7856" s="2"/>
      <c r="RRE7856" s="2"/>
      <c r="RRF7856" s="2"/>
      <c r="RRG7856" s="2"/>
      <c r="RRH7856" s="2"/>
      <c r="RRI7856" s="2"/>
      <c r="RRJ7856" s="2"/>
      <c r="RRK7856" s="2"/>
      <c r="RRL7856" s="2"/>
      <c r="RRM7856" s="2"/>
      <c r="RRN7856" s="2"/>
      <c r="RRO7856" s="2"/>
      <c r="RRP7856" s="2"/>
      <c r="RRQ7856" s="2"/>
      <c r="RRR7856" s="2"/>
      <c r="RRS7856" s="2"/>
      <c r="RRT7856" s="2"/>
      <c r="RRU7856" s="2"/>
      <c r="RRV7856" s="2"/>
      <c r="RRW7856" s="2"/>
      <c r="RRX7856" s="2"/>
      <c r="RRY7856" s="2"/>
      <c r="RRZ7856" s="2"/>
      <c r="RSA7856" s="2"/>
      <c r="RSB7856" s="2"/>
      <c r="RSC7856" s="2"/>
      <c r="RSD7856" s="2"/>
      <c r="RSE7856" s="2"/>
      <c r="RSF7856" s="2"/>
      <c r="RSG7856" s="2"/>
      <c r="RSH7856" s="2"/>
      <c r="RSI7856" s="2"/>
      <c r="RSJ7856" s="2"/>
      <c r="RSK7856" s="2"/>
      <c r="RSL7856" s="2"/>
      <c r="RSM7856" s="2"/>
      <c r="RSN7856" s="2"/>
      <c r="RSO7856" s="2"/>
      <c r="RSP7856" s="2"/>
      <c r="RSQ7856" s="2"/>
      <c r="RSR7856" s="2"/>
      <c r="RSS7856" s="2"/>
      <c r="RST7856" s="2"/>
      <c r="RSU7856" s="2"/>
      <c r="RSV7856" s="2"/>
      <c r="RSW7856" s="2"/>
      <c r="RSX7856" s="2"/>
      <c r="RSY7856" s="2"/>
      <c r="RSZ7856" s="2"/>
      <c r="RTA7856" s="2"/>
      <c r="RTB7856" s="2"/>
      <c r="RTC7856" s="2"/>
      <c r="RTD7856" s="2"/>
      <c r="RTE7856" s="2"/>
      <c r="RTF7856" s="2"/>
      <c r="RTG7856" s="2"/>
      <c r="RTH7856" s="2"/>
      <c r="RTI7856" s="2"/>
      <c r="RTJ7856" s="2"/>
      <c r="RTK7856" s="2"/>
      <c r="RTL7856" s="2"/>
      <c r="RTM7856" s="2"/>
      <c r="RTN7856" s="2"/>
      <c r="RTO7856" s="2"/>
      <c r="RTP7856" s="2"/>
      <c r="RTQ7856" s="2"/>
      <c r="RTR7856" s="2"/>
      <c r="RTS7856" s="2"/>
      <c r="RTT7856" s="2"/>
      <c r="RTU7856" s="2"/>
      <c r="RTV7856" s="2"/>
      <c r="RTW7856" s="2"/>
      <c r="RTX7856" s="2"/>
      <c r="RTY7856" s="2"/>
      <c r="RTZ7856" s="2"/>
      <c r="RUA7856" s="2"/>
      <c r="RUB7856" s="2"/>
      <c r="RUC7856" s="2"/>
      <c r="RUD7856" s="2"/>
      <c r="RUE7856" s="2"/>
      <c r="RUF7856" s="2"/>
      <c r="RUG7856" s="2"/>
      <c r="RUH7856" s="2"/>
      <c r="RUI7856" s="2"/>
      <c r="RUJ7856" s="2"/>
      <c r="RUK7856" s="2"/>
      <c r="RUL7856" s="2"/>
      <c r="RUM7856" s="2"/>
      <c r="RUN7856" s="2"/>
      <c r="RUO7856" s="2"/>
      <c r="RUP7856" s="2"/>
      <c r="RUQ7856" s="2"/>
      <c r="RUR7856" s="2"/>
      <c r="RUS7856" s="2"/>
      <c r="RUT7856" s="2"/>
      <c r="RUU7856" s="2"/>
      <c r="RUV7856" s="2"/>
      <c r="RUW7856" s="2"/>
      <c r="RUX7856" s="2"/>
      <c r="RUY7856" s="2"/>
      <c r="RUZ7856" s="2"/>
      <c r="RVA7856" s="2"/>
      <c r="RVB7856" s="2"/>
      <c r="RVC7856" s="2"/>
      <c r="RVD7856" s="2"/>
      <c r="RVE7856" s="2"/>
      <c r="RVF7856" s="2"/>
      <c r="RVG7856" s="2"/>
      <c r="RVH7856" s="2"/>
      <c r="RVI7856" s="2"/>
      <c r="RVJ7856" s="2"/>
      <c r="RVK7856" s="2"/>
      <c r="RVL7856" s="2"/>
      <c r="RVM7856" s="2"/>
      <c r="RVN7856" s="2"/>
      <c r="RVO7856" s="2"/>
      <c r="RVP7856" s="2"/>
      <c r="RVQ7856" s="2"/>
      <c r="RVR7856" s="2"/>
      <c r="RVS7856" s="2"/>
      <c r="RVT7856" s="2"/>
      <c r="RVU7856" s="2"/>
      <c r="RVV7856" s="2"/>
      <c r="RVW7856" s="2"/>
      <c r="RVX7856" s="2"/>
      <c r="RVY7856" s="2"/>
      <c r="RVZ7856" s="2"/>
      <c r="RWA7856" s="2"/>
      <c r="RWB7856" s="2"/>
      <c r="RWC7856" s="2"/>
      <c r="RWD7856" s="2"/>
      <c r="RWE7856" s="2"/>
      <c r="RWF7856" s="2"/>
      <c r="RWG7856" s="2"/>
      <c r="RWH7856" s="2"/>
      <c r="RWI7856" s="2"/>
      <c r="RWJ7856" s="2"/>
      <c r="RWK7856" s="2"/>
      <c r="RWL7856" s="2"/>
      <c r="RWM7856" s="2"/>
      <c r="RWN7856" s="2"/>
      <c r="RWO7856" s="2"/>
      <c r="RWP7856" s="2"/>
      <c r="RWQ7856" s="2"/>
      <c r="RWR7856" s="2"/>
      <c r="RWS7856" s="2"/>
      <c r="RWT7856" s="2"/>
      <c r="RWU7856" s="2"/>
      <c r="RWV7856" s="2"/>
      <c r="RWW7856" s="2"/>
      <c r="RWX7856" s="2"/>
      <c r="RWY7856" s="2"/>
      <c r="RWZ7856" s="2"/>
      <c r="RXA7856" s="2"/>
      <c r="RXB7856" s="2"/>
      <c r="RXC7856" s="2"/>
      <c r="RXD7856" s="2"/>
      <c r="RXE7856" s="2"/>
      <c r="RXF7856" s="2"/>
      <c r="RXG7856" s="2"/>
      <c r="RXH7856" s="2"/>
      <c r="RXI7856" s="2"/>
      <c r="RXJ7856" s="2"/>
      <c r="RXK7856" s="2"/>
      <c r="RXL7856" s="2"/>
      <c r="RXM7856" s="2"/>
      <c r="RXN7856" s="2"/>
      <c r="RXO7856" s="2"/>
      <c r="RXP7856" s="2"/>
      <c r="RXQ7856" s="2"/>
      <c r="RXR7856" s="2"/>
      <c r="RXS7856" s="2"/>
      <c r="RXT7856" s="2"/>
      <c r="RXU7856" s="2"/>
      <c r="RXV7856" s="2"/>
      <c r="RXW7856" s="2"/>
      <c r="RXX7856" s="2"/>
      <c r="RXY7856" s="2"/>
      <c r="RXZ7856" s="2"/>
      <c r="RYA7856" s="2"/>
      <c r="RYB7856" s="2"/>
      <c r="RYC7856" s="2"/>
      <c r="RYD7856" s="2"/>
      <c r="RYE7856" s="2"/>
      <c r="RYF7856" s="2"/>
      <c r="RYG7856" s="2"/>
      <c r="RYH7856" s="2"/>
      <c r="RYI7856" s="2"/>
      <c r="RYJ7856" s="2"/>
      <c r="RYK7856" s="2"/>
      <c r="RYL7856" s="2"/>
      <c r="RYM7856" s="2"/>
      <c r="RYN7856" s="2"/>
      <c r="RYO7856" s="2"/>
      <c r="RYP7856" s="2"/>
      <c r="RYQ7856" s="2"/>
      <c r="RYR7856" s="2"/>
      <c r="RYS7856" s="2"/>
      <c r="RYT7856" s="2"/>
      <c r="RYU7856" s="2"/>
      <c r="RYV7856" s="2"/>
      <c r="RYW7856" s="2"/>
      <c r="RYX7856" s="2"/>
      <c r="RYY7856" s="2"/>
      <c r="RYZ7856" s="2"/>
      <c r="RZA7856" s="2"/>
      <c r="RZB7856" s="2"/>
      <c r="RZC7856" s="2"/>
      <c r="RZD7856" s="2"/>
      <c r="RZE7856" s="2"/>
      <c r="RZF7856" s="2"/>
      <c r="RZG7856" s="2"/>
      <c r="RZH7856" s="2"/>
      <c r="RZI7856" s="2"/>
      <c r="RZJ7856" s="2"/>
      <c r="RZK7856" s="2"/>
      <c r="RZL7856" s="2"/>
      <c r="RZM7856" s="2"/>
      <c r="RZN7856" s="2"/>
      <c r="RZO7856" s="2"/>
      <c r="RZP7856" s="2"/>
      <c r="RZQ7856" s="2"/>
      <c r="RZR7856" s="2"/>
      <c r="RZS7856" s="2"/>
      <c r="RZT7856" s="2"/>
      <c r="RZU7856" s="2"/>
      <c r="RZV7856" s="2"/>
      <c r="RZW7856" s="2"/>
      <c r="RZX7856" s="2"/>
      <c r="RZY7856" s="2"/>
      <c r="RZZ7856" s="2"/>
      <c r="SAA7856" s="2"/>
      <c r="SAB7856" s="2"/>
      <c r="SAC7856" s="2"/>
      <c r="SAD7856" s="2"/>
      <c r="SAE7856" s="2"/>
      <c r="SAF7856" s="2"/>
      <c r="SAG7856" s="2"/>
      <c r="SAH7856" s="2"/>
      <c r="SAI7856" s="2"/>
      <c r="SAJ7856" s="2"/>
      <c r="SAK7856" s="2"/>
      <c r="SAL7856" s="2"/>
      <c r="SAM7856" s="2"/>
      <c r="SAN7856" s="2"/>
      <c r="SAO7856" s="2"/>
      <c r="SAP7856" s="2"/>
      <c r="SAQ7856" s="2"/>
      <c r="SAR7856" s="2"/>
      <c r="SAS7856" s="2"/>
      <c r="SAT7856" s="2"/>
      <c r="SAU7856" s="2"/>
      <c r="SAV7856" s="2"/>
      <c r="SAW7856" s="2"/>
      <c r="SAX7856" s="2"/>
      <c r="SAY7856" s="2"/>
      <c r="SAZ7856" s="2"/>
      <c r="SBA7856" s="2"/>
      <c r="SBB7856" s="2"/>
      <c r="SBC7856" s="2"/>
      <c r="SBD7856" s="2"/>
      <c r="SBE7856" s="2"/>
      <c r="SBF7856" s="2"/>
      <c r="SBG7856" s="2"/>
      <c r="SBH7856" s="2"/>
      <c r="SBI7856" s="2"/>
      <c r="SBJ7856" s="2"/>
      <c r="SBK7856" s="2"/>
      <c r="SBL7856" s="2"/>
      <c r="SBM7856" s="2"/>
      <c r="SBN7856" s="2"/>
      <c r="SBO7856" s="2"/>
      <c r="SBP7856" s="2"/>
      <c r="SBQ7856" s="2"/>
      <c r="SBR7856" s="2"/>
      <c r="SBS7856" s="2"/>
      <c r="SBT7856" s="2"/>
      <c r="SBU7856" s="2"/>
      <c r="SBV7856" s="2"/>
      <c r="SBW7856" s="2"/>
      <c r="SBX7856" s="2"/>
      <c r="SBY7856" s="2"/>
      <c r="SBZ7856" s="2"/>
      <c r="SCA7856" s="2"/>
      <c r="SCB7856" s="2"/>
      <c r="SCC7856" s="2"/>
      <c r="SCD7856" s="2"/>
      <c r="SCE7856" s="2"/>
      <c r="SCF7856" s="2"/>
      <c r="SCG7856" s="2"/>
      <c r="SCH7856" s="2"/>
      <c r="SCI7856" s="2"/>
      <c r="SCJ7856" s="2"/>
      <c r="SCK7856" s="2"/>
      <c r="SCL7856" s="2"/>
      <c r="SCM7856" s="2"/>
      <c r="SCN7856" s="2"/>
      <c r="SCO7856" s="2"/>
      <c r="SCP7856" s="2"/>
      <c r="SCQ7856" s="2"/>
      <c r="SCR7856" s="2"/>
      <c r="SCS7856" s="2"/>
      <c r="SCT7856" s="2"/>
      <c r="SCU7856" s="2"/>
      <c r="SCV7856" s="2"/>
      <c r="SCW7856" s="2"/>
      <c r="SCX7856" s="2"/>
      <c r="SCY7856" s="2"/>
      <c r="SCZ7856" s="2"/>
      <c r="SDA7856" s="2"/>
      <c r="SDB7856" s="2"/>
      <c r="SDC7856" s="2"/>
      <c r="SDD7856" s="2"/>
      <c r="SDE7856" s="2"/>
      <c r="SDF7856" s="2"/>
      <c r="SDG7856" s="2"/>
      <c r="SDH7856" s="2"/>
      <c r="SDI7856" s="2"/>
      <c r="SDJ7856" s="2"/>
      <c r="SDK7856" s="2"/>
      <c r="SDL7856" s="2"/>
      <c r="SDM7856" s="2"/>
      <c r="SDN7856" s="2"/>
      <c r="SDO7856" s="2"/>
      <c r="SDP7856" s="2"/>
      <c r="SDQ7856" s="2"/>
      <c r="SDR7856" s="2"/>
      <c r="SDS7856" s="2"/>
      <c r="SDT7856" s="2"/>
      <c r="SDU7856" s="2"/>
      <c r="SDV7856" s="2"/>
      <c r="SDW7856" s="2"/>
      <c r="SDX7856" s="2"/>
      <c r="SDY7856" s="2"/>
      <c r="SDZ7856" s="2"/>
      <c r="SEA7856" s="2"/>
      <c r="SEB7856" s="2"/>
      <c r="SEC7856" s="2"/>
      <c r="SED7856" s="2"/>
      <c r="SEE7856" s="2"/>
      <c r="SEF7856" s="2"/>
      <c r="SEG7856" s="2"/>
      <c r="SEH7856" s="2"/>
      <c r="SEI7856" s="2"/>
      <c r="SEJ7856" s="2"/>
      <c r="SEK7856" s="2"/>
      <c r="SEL7856" s="2"/>
      <c r="SEM7856" s="2"/>
      <c r="SEN7856" s="2"/>
      <c r="SEO7856" s="2"/>
      <c r="SEP7856" s="2"/>
      <c r="SEQ7856" s="2"/>
      <c r="SER7856" s="2"/>
      <c r="SES7856" s="2"/>
      <c r="SET7856" s="2"/>
      <c r="SEU7856" s="2"/>
      <c r="SEV7856" s="2"/>
      <c r="SEW7856" s="2"/>
      <c r="SEX7856" s="2"/>
      <c r="SEY7856" s="2"/>
      <c r="SEZ7856" s="2"/>
      <c r="SFA7856" s="2"/>
      <c r="SFB7856" s="2"/>
      <c r="SFC7856" s="2"/>
      <c r="SFD7856" s="2"/>
      <c r="SFE7856" s="2"/>
      <c r="SFF7856" s="2"/>
      <c r="SFG7856" s="2"/>
      <c r="SFH7856" s="2"/>
      <c r="SFI7856" s="2"/>
      <c r="SFJ7856" s="2"/>
      <c r="SFK7856" s="2"/>
      <c r="SFL7856" s="2"/>
      <c r="SFM7856" s="2"/>
      <c r="SFN7856" s="2"/>
      <c r="SFO7856" s="2"/>
      <c r="SFP7856" s="2"/>
      <c r="SFQ7856" s="2"/>
      <c r="SFR7856" s="2"/>
      <c r="SFS7856" s="2"/>
      <c r="SFT7856" s="2"/>
      <c r="SFU7856" s="2"/>
      <c r="SFV7856" s="2"/>
      <c r="SFW7856" s="2"/>
      <c r="SFX7856" s="2"/>
      <c r="SFY7856" s="2"/>
      <c r="SFZ7856" s="2"/>
      <c r="SGA7856" s="2"/>
      <c r="SGB7856" s="2"/>
      <c r="SGC7856" s="2"/>
      <c r="SGD7856" s="2"/>
      <c r="SGE7856" s="2"/>
      <c r="SGF7856" s="2"/>
      <c r="SGG7856" s="2"/>
      <c r="SGH7856" s="2"/>
      <c r="SGI7856" s="2"/>
      <c r="SGJ7856" s="2"/>
      <c r="SGK7856" s="2"/>
      <c r="SGL7856" s="2"/>
      <c r="SGM7856" s="2"/>
      <c r="SGN7856" s="2"/>
      <c r="SGO7856" s="2"/>
      <c r="SGP7856" s="2"/>
      <c r="SGQ7856" s="2"/>
      <c r="SGR7856" s="2"/>
      <c r="SGS7856" s="2"/>
      <c r="SGT7856" s="2"/>
      <c r="SGU7856" s="2"/>
      <c r="SGV7856" s="2"/>
      <c r="SGW7856" s="2"/>
      <c r="SGX7856" s="2"/>
      <c r="SGY7856" s="2"/>
      <c r="SGZ7856" s="2"/>
      <c r="SHA7856" s="2"/>
      <c r="SHB7856" s="2"/>
      <c r="SHC7856" s="2"/>
      <c r="SHD7856" s="2"/>
      <c r="SHE7856" s="2"/>
      <c r="SHF7856" s="2"/>
      <c r="SHG7856" s="2"/>
      <c r="SHH7856" s="2"/>
      <c r="SHI7856" s="2"/>
      <c r="SHJ7856" s="2"/>
      <c r="SHK7856" s="2"/>
      <c r="SHL7856" s="2"/>
      <c r="SHM7856" s="2"/>
      <c r="SHN7856" s="2"/>
      <c r="SHO7856" s="2"/>
      <c r="SHP7856" s="2"/>
      <c r="SHQ7856" s="2"/>
      <c r="SHR7856" s="2"/>
      <c r="SHS7856" s="2"/>
      <c r="SHT7856" s="2"/>
      <c r="SHU7856" s="2"/>
      <c r="SHV7856" s="2"/>
      <c r="SHW7856" s="2"/>
      <c r="SHX7856" s="2"/>
      <c r="SHY7856" s="2"/>
      <c r="SHZ7856" s="2"/>
      <c r="SIA7856" s="2"/>
      <c r="SIB7856" s="2"/>
      <c r="SIC7856" s="2"/>
      <c r="SID7856" s="2"/>
      <c r="SIE7856" s="2"/>
      <c r="SIF7856" s="2"/>
      <c r="SIG7856" s="2"/>
      <c r="SIH7856" s="2"/>
      <c r="SII7856" s="2"/>
      <c r="SIJ7856" s="2"/>
      <c r="SIK7856" s="2"/>
      <c r="SIL7856" s="2"/>
      <c r="SIM7856" s="2"/>
      <c r="SIN7856" s="2"/>
      <c r="SIO7856" s="2"/>
      <c r="SIP7856" s="2"/>
      <c r="SIQ7856" s="2"/>
      <c r="SIR7856" s="2"/>
      <c r="SIS7856" s="2"/>
      <c r="SIT7856" s="2"/>
      <c r="SIU7856" s="2"/>
      <c r="SIV7856" s="2"/>
      <c r="SIW7856" s="2"/>
      <c r="SIX7856" s="2"/>
      <c r="SIY7856" s="2"/>
      <c r="SIZ7856" s="2"/>
      <c r="SJA7856" s="2"/>
      <c r="SJB7856" s="2"/>
      <c r="SJC7856" s="2"/>
      <c r="SJD7856" s="2"/>
      <c r="SJE7856" s="2"/>
      <c r="SJF7856" s="2"/>
      <c r="SJG7856" s="2"/>
      <c r="SJH7856" s="2"/>
      <c r="SJI7856" s="2"/>
      <c r="SJJ7856" s="2"/>
      <c r="SJK7856" s="2"/>
      <c r="SJL7856" s="2"/>
      <c r="SJM7856" s="2"/>
      <c r="SJN7856" s="2"/>
      <c r="SJO7856" s="2"/>
      <c r="SJP7856" s="2"/>
      <c r="SJQ7856" s="2"/>
      <c r="SJR7856" s="2"/>
      <c r="SJS7856" s="2"/>
      <c r="SJT7856" s="2"/>
      <c r="SJU7856" s="2"/>
      <c r="SJV7856" s="2"/>
      <c r="SJW7856" s="2"/>
      <c r="SJX7856" s="2"/>
      <c r="SJY7856" s="2"/>
      <c r="SJZ7856" s="2"/>
      <c r="SKA7856" s="2"/>
      <c r="SKB7856" s="2"/>
      <c r="SKC7856" s="2"/>
      <c r="SKD7856" s="2"/>
      <c r="SKE7856" s="2"/>
      <c r="SKF7856" s="2"/>
      <c r="SKG7856" s="2"/>
      <c r="SKH7856" s="2"/>
      <c r="SKI7856" s="2"/>
      <c r="SKJ7856" s="2"/>
      <c r="SKK7856" s="2"/>
      <c r="SKL7856" s="2"/>
      <c r="SKM7856" s="2"/>
      <c r="SKN7856" s="2"/>
      <c r="SKO7856" s="2"/>
      <c r="SKP7856" s="2"/>
      <c r="SKQ7856" s="2"/>
      <c r="SKR7856" s="2"/>
      <c r="SKS7856" s="2"/>
      <c r="SKT7856" s="2"/>
      <c r="SKU7856" s="2"/>
      <c r="SKV7856" s="2"/>
      <c r="SKW7856" s="2"/>
      <c r="SKX7856" s="2"/>
      <c r="SKY7856" s="2"/>
      <c r="SKZ7856" s="2"/>
      <c r="SLA7856" s="2"/>
      <c r="SLB7856" s="2"/>
      <c r="SLC7856" s="2"/>
      <c r="SLD7856" s="2"/>
      <c r="SLE7856" s="2"/>
      <c r="SLF7856" s="2"/>
      <c r="SLG7856" s="2"/>
      <c r="SLH7856" s="2"/>
      <c r="SLI7856" s="2"/>
      <c r="SLJ7856" s="2"/>
      <c r="SLK7856" s="2"/>
      <c r="SLL7856" s="2"/>
      <c r="SLM7856" s="2"/>
      <c r="SLN7856" s="2"/>
      <c r="SLO7856" s="2"/>
      <c r="SLP7856" s="2"/>
      <c r="SLQ7856" s="2"/>
      <c r="SLR7856" s="2"/>
      <c r="SLS7856" s="2"/>
      <c r="SLT7856" s="2"/>
      <c r="SLU7856" s="2"/>
      <c r="SLV7856" s="2"/>
      <c r="SLW7856" s="2"/>
      <c r="SLX7856" s="2"/>
      <c r="SLY7856" s="2"/>
      <c r="SLZ7856" s="2"/>
      <c r="SMA7856" s="2"/>
      <c r="SMB7856" s="2"/>
      <c r="SMC7856" s="2"/>
      <c r="SMD7856" s="2"/>
      <c r="SME7856" s="2"/>
      <c r="SMF7856" s="2"/>
      <c r="SMG7856" s="2"/>
      <c r="SMH7856" s="2"/>
      <c r="SMI7856" s="2"/>
      <c r="SMJ7856" s="2"/>
      <c r="SMK7856" s="2"/>
      <c r="SML7856" s="2"/>
      <c r="SMM7856" s="2"/>
      <c r="SMN7856" s="2"/>
      <c r="SMO7856" s="2"/>
      <c r="SMP7856" s="2"/>
      <c r="SMQ7856" s="2"/>
      <c r="SMR7856" s="2"/>
      <c r="SMS7856" s="2"/>
      <c r="SMT7856" s="2"/>
      <c r="SMU7856" s="2"/>
      <c r="SMV7856" s="2"/>
      <c r="SMW7856" s="2"/>
      <c r="SMX7856" s="2"/>
      <c r="SMY7856" s="2"/>
      <c r="SMZ7856" s="2"/>
      <c r="SNA7856" s="2"/>
      <c r="SNB7856" s="2"/>
      <c r="SNC7856" s="2"/>
      <c r="SND7856" s="2"/>
      <c r="SNE7856" s="2"/>
      <c r="SNF7856" s="2"/>
      <c r="SNG7856" s="2"/>
      <c r="SNH7856" s="2"/>
      <c r="SNI7856" s="2"/>
      <c r="SNJ7856" s="2"/>
      <c r="SNK7856" s="2"/>
      <c r="SNL7856" s="2"/>
      <c r="SNM7856" s="2"/>
      <c r="SNN7856" s="2"/>
      <c r="SNO7856" s="2"/>
      <c r="SNP7856" s="2"/>
      <c r="SNQ7856" s="2"/>
      <c r="SNR7856" s="2"/>
      <c r="SNS7856" s="2"/>
      <c r="SNT7856" s="2"/>
      <c r="SNU7856" s="2"/>
      <c r="SNV7856" s="2"/>
      <c r="SNW7856" s="2"/>
      <c r="SNX7856" s="2"/>
      <c r="SNY7856" s="2"/>
      <c r="SNZ7856" s="2"/>
      <c r="SOA7856" s="2"/>
      <c r="SOB7856" s="2"/>
      <c r="SOC7856" s="2"/>
      <c r="SOD7856" s="2"/>
      <c r="SOE7856" s="2"/>
      <c r="SOF7856" s="2"/>
      <c r="SOG7856" s="2"/>
      <c r="SOH7856" s="2"/>
      <c r="SOI7856" s="2"/>
      <c r="SOJ7856" s="2"/>
      <c r="SOK7856" s="2"/>
      <c r="SOL7856" s="2"/>
      <c r="SOM7856" s="2"/>
      <c r="SON7856" s="2"/>
      <c r="SOO7856" s="2"/>
      <c r="SOP7856" s="2"/>
      <c r="SOQ7856" s="2"/>
      <c r="SOR7856" s="2"/>
      <c r="SOS7856" s="2"/>
      <c r="SOT7856" s="2"/>
      <c r="SOU7856" s="2"/>
      <c r="SOV7856" s="2"/>
      <c r="SOW7856" s="2"/>
      <c r="SOX7856" s="2"/>
      <c r="SOY7856" s="2"/>
      <c r="SOZ7856" s="2"/>
      <c r="SPA7856" s="2"/>
      <c r="SPB7856" s="2"/>
      <c r="SPC7856" s="2"/>
      <c r="SPD7856" s="2"/>
      <c r="SPE7856" s="2"/>
      <c r="SPF7856" s="2"/>
      <c r="SPG7856" s="2"/>
      <c r="SPH7856" s="2"/>
      <c r="SPI7856" s="2"/>
      <c r="SPJ7856" s="2"/>
      <c r="SPK7856" s="2"/>
      <c r="SPL7856" s="2"/>
      <c r="SPM7856" s="2"/>
      <c r="SPN7856" s="2"/>
      <c r="SPO7856" s="2"/>
      <c r="SPP7856" s="2"/>
      <c r="SPQ7856" s="2"/>
      <c r="SPR7856" s="2"/>
      <c r="SPS7856" s="2"/>
      <c r="SPT7856" s="2"/>
      <c r="SPU7856" s="2"/>
      <c r="SPV7856" s="2"/>
      <c r="SPW7856" s="2"/>
      <c r="SPX7856" s="2"/>
      <c r="SPY7856" s="2"/>
      <c r="SPZ7856" s="2"/>
      <c r="SQA7856" s="2"/>
      <c r="SQB7856" s="2"/>
      <c r="SQC7856" s="2"/>
      <c r="SQD7856" s="2"/>
      <c r="SQE7856" s="2"/>
      <c r="SQF7856" s="2"/>
      <c r="SQG7856" s="2"/>
      <c r="SQH7856" s="2"/>
      <c r="SQI7856" s="2"/>
      <c r="SQJ7856" s="2"/>
      <c r="SQK7856" s="2"/>
      <c r="SQL7856" s="2"/>
      <c r="SQM7856" s="2"/>
      <c r="SQN7856" s="2"/>
      <c r="SQO7856" s="2"/>
      <c r="SQP7856" s="2"/>
      <c r="SQQ7856" s="2"/>
      <c r="SQR7856" s="2"/>
      <c r="SQS7856" s="2"/>
      <c r="SQT7856" s="2"/>
      <c r="SQU7856" s="2"/>
      <c r="SQV7856" s="2"/>
      <c r="SQW7856" s="2"/>
      <c r="SQX7856" s="2"/>
      <c r="SQY7856" s="2"/>
      <c r="SQZ7856" s="2"/>
      <c r="SRA7856" s="2"/>
      <c r="SRB7856" s="2"/>
      <c r="SRC7856" s="2"/>
      <c r="SRD7856" s="2"/>
      <c r="SRE7856" s="2"/>
      <c r="SRF7856" s="2"/>
      <c r="SRG7856" s="2"/>
      <c r="SRH7856" s="2"/>
      <c r="SRI7856" s="2"/>
      <c r="SRJ7856" s="2"/>
      <c r="SRK7856" s="2"/>
      <c r="SRL7856" s="2"/>
      <c r="SRM7856" s="2"/>
      <c r="SRN7856" s="2"/>
      <c r="SRO7856" s="2"/>
      <c r="SRP7856" s="2"/>
      <c r="SRQ7856" s="2"/>
      <c r="SRR7856" s="2"/>
      <c r="SRS7856" s="2"/>
      <c r="SRT7856" s="2"/>
      <c r="SRU7856" s="2"/>
      <c r="SRV7856" s="2"/>
      <c r="SRW7856" s="2"/>
      <c r="SRX7856" s="2"/>
      <c r="SRY7856" s="2"/>
      <c r="SRZ7856" s="2"/>
      <c r="SSA7856" s="2"/>
      <c r="SSB7856" s="2"/>
      <c r="SSC7856" s="2"/>
      <c r="SSD7856" s="2"/>
      <c r="SSE7856" s="2"/>
      <c r="SSF7856" s="2"/>
      <c r="SSG7856" s="2"/>
      <c r="SSH7856" s="2"/>
      <c r="SSI7856" s="2"/>
      <c r="SSJ7856" s="2"/>
      <c r="SSK7856" s="2"/>
      <c r="SSL7856" s="2"/>
      <c r="SSM7856" s="2"/>
      <c r="SSN7856" s="2"/>
      <c r="SSO7856" s="2"/>
      <c r="SSP7856" s="2"/>
      <c r="SSQ7856" s="2"/>
      <c r="SSR7856" s="2"/>
      <c r="SSS7856" s="2"/>
      <c r="SST7856" s="2"/>
      <c r="SSU7856" s="2"/>
      <c r="SSV7856" s="2"/>
      <c r="SSW7856" s="2"/>
      <c r="SSX7856" s="2"/>
      <c r="SSY7856" s="2"/>
      <c r="SSZ7856" s="2"/>
      <c r="STA7856" s="2"/>
      <c r="STB7856" s="2"/>
      <c r="STC7856" s="2"/>
      <c r="STD7856" s="2"/>
      <c r="STE7856" s="2"/>
      <c r="STF7856" s="2"/>
      <c r="STG7856" s="2"/>
      <c r="STH7856" s="2"/>
      <c r="STI7856" s="2"/>
      <c r="STJ7856" s="2"/>
      <c r="STK7856" s="2"/>
      <c r="STL7856" s="2"/>
      <c r="STM7856" s="2"/>
      <c r="STN7856" s="2"/>
      <c r="STO7856" s="2"/>
      <c r="STP7856" s="2"/>
      <c r="STQ7856" s="2"/>
      <c r="STR7856" s="2"/>
      <c r="STS7856" s="2"/>
      <c r="STT7856" s="2"/>
      <c r="STU7856" s="2"/>
      <c r="STV7856" s="2"/>
      <c r="STW7856" s="2"/>
      <c r="STX7856" s="2"/>
      <c r="STY7856" s="2"/>
      <c r="STZ7856" s="2"/>
      <c r="SUA7856" s="2"/>
      <c r="SUB7856" s="2"/>
      <c r="SUC7856" s="2"/>
      <c r="SUD7856" s="2"/>
      <c r="SUE7856" s="2"/>
      <c r="SUF7856" s="2"/>
      <c r="SUG7856" s="2"/>
      <c r="SUH7856" s="2"/>
      <c r="SUI7856" s="2"/>
      <c r="SUJ7856" s="2"/>
      <c r="SUK7856" s="2"/>
      <c r="SUL7856" s="2"/>
      <c r="SUM7856" s="2"/>
      <c r="SUN7856" s="2"/>
      <c r="SUO7856" s="2"/>
      <c r="SUP7856" s="2"/>
      <c r="SUQ7856" s="2"/>
      <c r="SUR7856" s="2"/>
      <c r="SUS7856" s="2"/>
      <c r="SUT7856" s="2"/>
      <c r="SUU7856" s="2"/>
      <c r="SUV7856" s="2"/>
      <c r="SUW7856" s="2"/>
      <c r="SUX7856" s="2"/>
      <c r="SUY7856" s="2"/>
      <c r="SUZ7856" s="2"/>
      <c r="SVA7856" s="2"/>
      <c r="SVB7856" s="2"/>
      <c r="SVC7856" s="2"/>
      <c r="SVD7856" s="2"/>
      <c r="SVE7856" s="2"/>
      <c r="SVF7856" s="2"/>
      <c r="SVG7856" s="2"/>
      <c r="SVH7856" s="2"/>
      <c r="SVI7856" s="2"/>
      <c r="SVJ7856" s="2"/>
      <c r="SVK7856" s="2"/>
      <c r="SVL7856" s="2"/>
      <c r="SVM7856" s="2"/>
      <c r="SVN7856" s="2"/>
      <c r="SVO7856" s="2"/>
      <c r="SVP7856" s="2"/>
      <c r="SVQ7856" s="2"/>
      <c r="SVR7856" s="2"/>
      <c r="SVS7856" s="2"/>
      <c r="SVT7856" s="2"/>
      <c r="SVU7856" s="2"/>
      <c r="SVV7856" s="2"/>
      <c r="SVW7856" s="2"/>
      <c r="SVX7856" s="2"/>
      <c r="SVY7856" s="2"/>
      <c r="SVZ7856" s="2"/>
      <c r="SWA7856" s="2"/>
      <c r="SWB7856" s="2"/>
      <c r="SWC7856" s="2"/>
      <c r="SWD7856" s="2"/>
      <c r="SWE7856" s="2"/>
      <c r="SWF7856" s="2"/>
      <c r="SWG7856" s="2"/>
      <c r="SWH7856" s="2"/>
      <c r="SWI7856" s="2"/>
      <c r="SWJ7856" s="2"/>
      <c r="SWK7856" s="2"/>
      <c r="SWL7856" s="2"/>
      <c r="SWM7856" s="2"/>
      <c r="SWN7856" s="2"/>
      <c r="SWO7856" s="2"/>
      <c r="SWP7856" s="2"/>
      <c r="SWQ7856" s="2"/>
      <c r="SWR7856" s="2"/>
      <c r="SWS7856" s="2"/>
      <c r="SWT7856" s="2"/>
      <c r="SWU7856" s="2"/>
      <c r="SWV7856" s="2"/>
      <c r="SWW7856" s="2"/>
      <c r="SWX7856" s="2"/>
      <c r="SWY7856" s="2"/>
      <c r="SWZ7856" s="2"/>
      <c r="SXA7856" s="2"/>
      <c r="SXB7856" s="2"/>
      <c r="SXC7856" s="2"/>
      <c r="SXD7856" s="2"/>
      <c r="SXE7856" s="2"/>
      <c r="SXF7856" s="2"/>
      <c r="SXG7856" s="2"/>
      <c r="SXH7856" s="2"/>
      <c r="SXI7856" s="2"/>
      <c r="SXJ7856" s="2"/>
      <c r="SXK7856" s="2"/>
      <c r="SXL7856" s="2"/>
      <c r="SXM7856" s="2"/>
      <c r="SXN7856" s="2"/>
      <c r="SXO7856" s="2"/>
      <c r="SXP7856" s="2"/>
      <c r="SXQ7856" s="2"/>
      <c r="SXR7856" s="2"/>
      <c r="SXS7856" s="2"/>
      <c r="SXT7856" s="2"/>
      <c r="SXU7856" s="2"/>
      <c r="SXV7856" s="2"/>
      <c r="SXW7856" s="2"/>
      <c r="SXX7856" s="2"/>
      <c r="SXY7856" s="2"/>
      <c r="SXZ7856" s="2"/>
      <c r="SYA7856" s="2"/>
      <c r="SYB7856" s="2"/>
      <c r="SYC7856" s="2"/>
      <c r="SYD7856" s="2"/>
      <c r="SYE7856" s="2"/>
      <c r="SYF7856" s="2"/>
      <c r="SYG7856" s="2"/>
      <c r="SYH7856" s="2"/>
      <c r="SYI7856" s="2"/>
      <c r="SYJ7856" s="2"/>
      <c r="SYK7856" s="2"/>
      <c r="SYL7856" s="2"/>
      <c r="SYM7856" s="2"/>
      <c r="SYN7856" s="2"/>
      <c r="SYO7856" s="2"/>
      <c r="SYP7856" s="2"/>
      <c r="SYQ7856" s="2"/>
      <c r="SYR7856" s="2"/>
      <c r="SYS7856" s="2"/>
      <c r="SYT7856" s="2"/>
      <c r="SYU7856" s="2"/>
      <c r="SYV7856" s="2"/>
      <c r="SYW7856" s="2"/>
      <c r="SYX7856" s="2"/>
      <c r="SYY7856" s="2"/>
      <c r="SYZ7856" s="2"/>
      <c r="SZA7856" s="2"/>
      <c r="SZB7856" s="2"/>
      <c r="SZC7856" s="2"/>
      <c r="SZD7856" s="2"/>
      <c r="SZE7856" s="2"/>
      <c r="SZF7856" s="2"/>
      <c r="SZG7856" s="2"/>
      <c r="SZH7856" s="2"/>
      <c r="SZI7856" s="2"/>
      <c r="SZJ7856" s="2"/>
      <c r="SZK7856" s="2"/>
      <c r="SZL7856" s="2"/>
      <c r="SZM7856" s="2"/>
      <c r="SZN7856" s="2"/>
      <c r="SZO7856" s="2"/>
      <c r="SZP7856" s="2"/>
      <c r="SZQ7856" s="2"/>
      <c r="SZR7856" s="2"/>
      <c r="SZS7856" s="2"/>
      <c r="SZT7856" s="2"/>
      <c r="SZU7856" s="2"/>
      <c r="SZV7856" s="2"/>
      <c r="SZW7856" s="2"/>
      <c r="SZX7856" s="2"/>
      <c r="SZY7856" s="2"/>
      <c r="SZZ7856" s="2"/>
      <c r="TAA7856" s="2"/>
      <c r="TAB7856" s="2"/>
      <c r="TAC7856" s="2"/>
      <c r="TAD7856" s="2"/>
      <c r="TAE7856" s="2"/>
      <c r="TAF7856" s="2"/>
      <c r="TAG7856" s="2"/>
      <c r="TAH7856" s="2"/>
      <c r="TAI7856" s="2"/>
      <c r="TAJ7856" s="2"/>
      <c r="TAK7856" s="2"/>
      <c r="TAL7856" s="2"/>
      <c r="TAM7856" s="2"/>
      <c r="TAN7856" s="2"/>
      <c r="TAO7856" s="2"/>
      <c r="TAP7856" s="2"/>
      <c r="TAQ7856" s="2"/>
      <c r="TAR7856" s="2"/>
      <c r="TAS7856" s="2"/>
      <c r="TAT7856" s="2"/>
      <c r="TAU7856" s="2"/>
      <c r="TAV7856" s="2"/>
      <c r="TAW7856" s="2"/>
      <c r="TAX7856" s="2"/>
      <c r="TAY7856" s="2"/>
      <c r="TAZ7856" s="2"/>
      <c r="TBA7856" s="2"/>
      <c r="TBB7856" s="2"/>
      <c r="TBC7856" s="2"/>
      <c r="TBD7856" s="2"/>
      <c r="TBE7856" s="2"/>
      <c r="TBF7856" s="2"/>
      <c r="TBG7856" s="2"/>
      <c r="TBH7856" s="2"/>
      <c r="TBI7856" s="2"/>
      <c r="TBJ7856" s="2"/>
      <c r="TBK7856" s="2"/>
      <c r="TBL7856" s="2"/>
      <c r="TBM7856" s="2"/>
      <c r="TBN7856" s="2"/>
      <c r="TBO7856" s="2"/>
      <c r="TBP7856" s="2"/>
      <c r="TBQ7856" s="2"/>
      <c r="TBR7856" s="2"/>
      <c r="TBS7856" s="2"/>
      <c r="TBT7856" s="2"/>
      <c r="TBU7856" s="2"/>
      <c r="TBV7856" s="2"/>
      <c r="TBW7856" s="2"/>
      <c r="TBX7856" s="2"/>
      <c r="TBY7856" s="2"/>
      <c r="TBZ7856" s="2"/>
      <c r="TCA7856" s="2"/>
      <c r="TCB7856" s="2"/>
      <c r="TCC7856" s="2"/>
      <c r="TCD7856" s="2"/>
      <c r="TCE7856" s="2"/>
      <c r="TCF7856" s="2"/>
      <c r="TCG7856" s="2"/>
      <c r="TCH7856" s="2"/>
      <c r="TCI7856" s="2"/>
      <c r="TCJ7856" s="2"/>
      <c r="TCK7856" s="2"/>
      <c r="TCL7856" s="2"/>
      <c r="TCM7856" s="2"/>
      <c r="TCN7856" s="2"/>
      <c r="TCO7856" s="2"/>
      <c r="TCP7856" s="2"/>
      <c r="TCQ7856" s="2"/>
      <c r="TCR7856" s="2"/>
      <c r="TCS7856" s="2"/>
      <c r="TCT7856" s="2"/>
      <c r="TCU7856" s="2"/>
      <c r="TCV7856" s="2"/>
      <c r="TCW7856" s="2"/>
      <c r="TCX7856" s="2"/>
      <c r="TCY7856" s="2"/>
      <c r="TCZ7856" s="2"/>
      <c r="TDA7856" s="2"/>
      <c r="TDB7856" s="2"/>
      <c r="TDC7856" s="2"/>
      <c r="TDD7856" s="2"/>
      <c r="TDE7856" s="2"/>
      <c r="TDF7856" s="2"/>
      <c r="TDG7856" s="2"/>
      <c r="TDH7856" s="2"/>
      <c r="TDI7856" s="2"/>
      <c r="TDJ7856" s="2"/>
      <c r="TDK7856" s="2"/>
      <c r="TDL7856" s="2"/>
      <c r="TDM7856" s="2"/>
      <c r="TDN7856" s="2"/>
      <c r="TDO7856" s="2"/>
      <c r="TDP7856" s="2"/>
      <c r="TDQ7856" s="2"/>
      <c r="TDR7856" s="2"/>
      <c r="TDS7856" s="2"/>
      <c r="TDT7856" s="2"/>
      <c r="TDU7856" s="2"/>
      <c r="TDV7856" s="2"/>
      <c r="TDW7856" s="2"/>
      <c r="TDX7856" s="2"/>
      <c r="TDY7856" s="2"/>
      <c r="TDZ7856" s="2"/>
      <c r="TEA7856" s="2"/>
      <c r="TEB7856" s="2"/>
      <c r="TEC7856" s="2"/>
      <c r="TED7856" s="2"/>
      <c r="TEE7856" s="2"/>
      <c r="TEF7856" s="2"/>
      <c r="TEG7856" s="2"/>
      <c r="TEH7856" s="2"/>
      <c r="TEI7856" s="2"/>
      <c r="TEJ7856" s="2"/>
      <c r="TEK7856" s="2"/>
      <c r="TEL7856" s="2"/>
      <c r="TEM7856" s="2"/>
      <c r="TEN7856" s="2"/>
      <c r="TEO7856" s="2"/>
      <c r="TEP7856" s="2"/>
      <c r="TEQ7856" s="2"/>
      <c r="TER7856" s="2"/>
      <c r="TES7856" s="2"/>
      <c r="TET7856" s="2"/>
      <c r="TEU7856" s="2"/>
      <c r="TEV7856" s="2"/>
      <c r="TEW7856" s="2"/>
      <c r="TEX7856" s="2"/>
      <c r="TEY7856" s="2"/>
      <c r="TEZ7856" s="2"/>
      <c r="TFA7856" s="2"/>
      <c r="TFB7856" s="2"/>
      <c r="TFC7856" s="2"/>
      <c r="TFD7856" s="2"/>
      <c r="TFE7856" s="2"/>
      <c r="TFF7856" s="2"/>
      <c r="TFG7856" s="2"/>
      <c r="TFH7856" s="2"/>
      <c r="TFI7856" s="2"/>
      <c r="TFJ7856" s="2"/>
      <c r="TFK7856" s="2"/>
      <c r="TFL7856" s="2"/>
      <c r="TFM7856" s="2"/>
      <c r="TFN7856" s="2"/>
      <c r="TFO7856" s="2"/>
      <c r="TFP7856" s="2"/>
      <c r="TFQ7856" s="2"/>
      <c r="TFR7856" s="2"/>
      <c r="TFS7856" s="2"/>
      <c r="TFT7856" s="2"/>
      <c r="TFU7856" s="2"/>
      <c r="TFV7856" s="2"/>
      <c r="TFW7856" s="2"/>
      <c r="TFX7856" s="2"/>
      <c r="TFY7856" s="2"/>
      <c r="TFZ7856" s="2"/>
      <c r="TGA7856" s="2"/>
      <c r="TGB7856" s="2"/>
      <c r="TGC7856" s="2"/>
      <c r="TGD7856" s="2"/>
      <c r="TGE7856" s="2"/>
      <c r="TGF7856" s="2"/>
      <c r="TGG7856" s="2"/>
      <c r="TGH7856" s="2"/>
      <c r="TGI7856" s="2"/>
      <c r="TGJ7856" s="2"/>
      <c r="TGK7856" s="2"/>
      <c r="TGL7856" s="2"/>
      <c r="TGM7856" s="2"/>
      <c r="TGN7856" s="2"/>
      <c r="TGO7856" s="2"/>
      <c r="TGP7856" s="2"/>
      <c r="TGQ7856" s="2"/>
      <c r="TGR7856" s="2"/>
      <c r="TGS7856" s="2"/>
      <c r="TGT7856" s="2"/>
      <c r="TGU7856" s="2"/>
      <c r="TGV7856" s="2"/>
      <c r="TGW7856" s="2"/>
      <c r="TGX7856" s="2"/>
      <c r="TGY7856" s="2"/>
      <c r="TGZ7856" s="2"/>
      <c r="THA7856" s="2"/>
      <c r="THB7856" s="2"/>
      <c r="THC7856" s="2"/>
      <c r="THD7856" s="2"/>
      <c r="THE7856" s="2"/>
      <c r="THF7856" s="2"/>
      <c r="THG7856" s="2"/>
      <c r="THH7856" s="2"/>
      <c r="THI7856" s="2"/>
      <c r="THJ7856" s="2"/>
      <c r="THK7856" s="2"/>
      <c r="THL7856" s="2"/>
      <c r="THM7856" s="2"/>
      <c r="THN7856" s="2"/>
      <c r="THO7856" s="2"/>
      <c r="THP7856" s="2"/>
      <c r="THQ7856" s="2"/>
      <c r="THR7856" s="2"/>
      <c r="THS7856" s="2"/>
      <c r="THT7856" s="2"/>
      <c r="THU7856" s="2"/>
      <c r="THV7856" s="2"/>
      <c r="THW7856" s="2"/>
      <c r="THX7856" s="2"/>
      <c r="THY7856" s="2"/>
      <c r="THZ7856" s="2"/>
      <c r="TIA7856" s="2"/>
      <c r="TIB7856" s="2"/>
      <c r="TIC7856" s="2"/>
      <c r="TID7856" s="2"/>
      <c r="TIE7856" s="2"/>
      <c r="TIF7856" s="2"/>
      <c r="TIG7856" s="2"/>
      <c r="TIH7856" s="2"/>
      <c r="TII7856" s="2"/>
      <c r="TIJ7856" s="2"/>
      <c r="TIK7856" s="2"/>
      <c r="TIL7856" s="2"/>
      <c r="TIM7856" s="2"/>
      <c r="TIN7856" s="2"/>
      <c r="TIO7856" s="2"/>
      <c r="TIP7856" s="2"/>
      <c r="TIQ7856" s="2"/>
      <c r="TIR7856" s="2"/>
      <c r="TIS7856" s="2"/>
      <c r="TIT7856" s="2"/>
      <c r="TIU7856" s="2"/>
      <c r="TIV7856" s="2"/>
      <c r="TIW7856" s="2"/>
      <c r="TIX7856" s="2"/>
      <c r="TIY7856" s="2"/>
      <c r="TIZ7856" s="2"/>
      <c r="TJA7856" s="2"/>
      <c r="TJB7856" s="2"/>
      <c r="TJC7856" s="2"/>
      <c r="TJD7856" s="2"/>
      <c r="TJE7856" s="2"/>
      <c r="TJF7856" s="2"/>
      <c r="TJG7856" s="2"/>
      <c r="TJH7856" s="2"/>
      <c r="TJI7856" s="2"/>
      <c r="TJJ7856" s="2"/>
      <c r="TJK7856" s="2"/>
      <c r="TJL7856" s="2"/>
      <c r="TJM7856" s="2"/>
      <c r="TJN7856" s="2"/>
      <c r="TJO7856" s="2"/>
      <c r="TJP7856" s="2"/>
      <c r="TJQ7856" s="2"/>
      <c r="TJR7856" s="2"/>
      <c r="TJS7856" s="2"/>
      <c r="TJT7856" s="2"/>
      <c r="TJU7856" s="2"/>
      <c r="TJV7856" s="2"/>
      <c r="TJW7856" s="2"/>
      <c r="TJX7856" s="2"/>
      <c r="TJY7856" s="2"/>
      <c r="TJZ7856" s="2"/>
      <c r="TKA7856" s="2"/>
      <c r="TKB7856" s="2"/>
      <c r="TKC7856" s="2"/>
      <c r="TKD7856" s="2"/>
      <c r="TKE7856" s="2"/>
      <c r="TKF7856" s="2"/>
      <c r="TKG7856" s="2"/>
      <c r="TKH7856" s="2"/>
      <c r="TKI7856" s="2"/>
      <c r="TKJ7856" s="2"/>
      <c r="TKK7856" s="2"/>
      <c r="TKL7856" s="2"/>
      <c r="TKM7856" s="2"/>
      <c r="TKN7856" s="2"/>
      <c r="TKO7856" s="2"/>
      <c r="TKP7856" s="2"/>
      <c r="TKQ7856" s="2"/>
      <c r="TKR7856" s="2"/>
      <c r="TKS7856" s="2"/>
      <c r="TKT7856" s="2"/>
      <c r="TKU7856" s="2"/>
      <c r="TKV7856" s="2"/>
      <c r="TKW7856" s="2"/>
      <c r="TKX7856" s="2"/>
      <c r="TKY7856" s="2"/>
      <c r="TKZ7856" s="2"/>
      <c r="TLA7856" s="2"/>
      <c r="TLB7856" s="2"/>
      <c r="TLC7856" s="2"/>
      <c r="TLD7856" s="2"/>
      <c r="TLE7856" s="2"/>
      <c r="TLF7856" s="2"/>
      <c r="TLG7856" s="2"/>
      <c r="TLH7856" s="2"/>
      <c r="TLI7856" s="2"/>
      <c r="TLJ7856" s="2"/>
      <c r="TLK7856" s="2"/>
      <c r="TLL7856" s="2"/>
      <c r="TLM7856" s="2"/>
      <c r="TLN7856" s="2"/>
      <c r="TLO7856" s="2"/>
      <c r="TLP7856" s="2"/>
      <c r="TLQ7856" s="2"/>
      <c r="TLR7856" s="2"/>
      <c r="TLS7856" s="2"/>
      <c r="TLT7856" s="2"/>
      <c r="TLU7856" s="2"/>
      <c r="TLV7856" s="2"/>
      <c r="TLW7856" s="2"/>
      <c r="TLX7856" s="2"/>
      <c r="TLY7856" s="2"/>
      <c r="TLZ7856" s="2"/>
      <c r="TMA7856" s="2"/>
      <c r="TMB7856" s="2"/>
      <c r="TMC7856" s="2"/>
      <c r="TMD7856" s="2"/>
      <c r="TME7856" s="2"/>
      <c r="TMF7856" s="2"/>
      <c r="TMG7856" s="2"/>
      <c r="TMH7856" s="2"/>
      <c r="TMI7856" s="2"/>
      <c r="TMJ7856" s="2"/>
      <c r="TMK7856" s="2"/>
      <c r="TML7856" s="2"/>
      <c r="TMM7856" s="2"/>
      <c r="TMN7856" s="2"/>
      <c r="TMO7856" s="2"/>
      <c r="TMP7856" s="2"/>
      <c r="TMQ7856" s="2"/>
      <c r="TMR7856" s="2"/>
      <c r="TMS7856" s="2"/>
      <c r="TMT7856" s="2"/>
      <c r="TMU7856" s="2"/>
      <c r="TMV7856" s="2"/>
      <c r="TMW7856" s="2"/>
      <c r="TMX7856" s="2"/>
      <c r="TMY7856" s="2"/>
      <c r="TMZ7856" s="2"/>
      <c r="TNA7856" s="2"/>
      <c r="TNB7856" s="2"/>
      <c r="TNC7856" s="2"/>
      <c r="TND7856" s="2"/>
      <c r="TNE7856" s="2"/>
      <c r="TNF7856" s="2"/>
      <c r="TNG7856" s="2"/>
      <c r="TNH7856" s="2"/>
      <c r="TNI7856" s="2"/>
      <c r="TNJ7856" s="2"/>
      <c r="TNK7856" s="2"/>
      <c r="TNL7856" s="2"/>
      <c r="TNM7856" s="2"/>
      <c r="TNN7856" s="2"/>
      <c r="TNO7856" s="2"/>
      <c r="TNP7856" s="2"/>
      <c r="TNQ7856" s="2"/>
      <c r="TNR7856" s="2"/>
      <c r="TNS7856" s="2"/>
      <c r="TNT7856" s="2"/>
      <c r="TNU7856" s="2"/>
      <c r="TNV7856" s="2"/>
      <c r="TNW7856" s="2"/>
      <c r="TNX7856" s="2"/>
      <c r="TNY7856" s="2"/>
      <c r="TNZ7856" s="2"/>
      <c r="TOA7856" s="2"/>
      <c r="TOB7856" s="2"/>
      <c r="TOC7856" s="2"/>
      <c r="TOD7856" s="2"/>
      <c r="TOE7856" s="2"/>
      <c r="TOF7856" s="2"/>
      <c r="TOG7856" s="2"/>
      <c r="TOH7856" s="2"/>
      <c r="TOI7856" s="2"/>
      <c r="TOJ7856" s="2"/>
      <c r="TOK7856" s="2"/>
      <c r="TOL7856" s="2"/>
      <c r="TOM7856" s="2"/>
      <c r="TON7856" s="2"/>
      <c r="TOO7856" s="2"/>
      <c r="TOP7856" s="2"/>
      <c r="TOQ7856" s="2"/>
      <c r="TOR7856" s="2"/>
      <c r="TOS7856" s="2"/>
      <c r="TOT7856" s="2"/>
      <c r="TOU7856" s="2"/>
      <c r="TOV7856" s="2"/>
      <c r="TOW7856" s="2"/>
      <c r="TOX7856" s="2"/>
      <c r="TOY7856" s="2"/>
      <c r="TOZ7856" s="2"/>
      <c r="TPA7856" s="2"/>
      <c r="TPB7856" s="2"/>
      <c r="TPC7856" s="2"/>
      <c r="TPD7856" s="2"/>
      <c r="TPE7856" s="2"/>
      <c r="TPF7856" s="2"/>
      <c r="TPG7856" s="2"/>
      <c r="TPH7856" s="2"/>
      <c r="TPI7856" s="2"/>
      <c r="TPJ7856" s="2"/>
      <c r="TPK7856" s="2"/>
      <c r="TPL7856" s="2"/>
      <c r="TPM7856" s="2"/>
      <c r="TPN7856" s="2"/>
      <c r="TPO7856" s="2"/>
      <c r="TPP7856" s="2"/>
      <c r="TPQ7856" s="2"/>
      <c r="TPR7856" s="2"/>
      <c r="TPS7856" s="2"/>
      <c r="TPT7856" s="2"/>
      <c r="TPU7856" s="2"/>
      <c r="TPV7856" s="2"/>
      <c r="TPW7856" s="2"/>
      <c r="TPX7856" s="2"/>
      <c r="TPY7856" s="2"/>
      <c r="TPZ7856" s="2"/>
      <c r="TQA7856" s="2"/>
      <c r="TQB7856" s="2"/>
      <c r="TQC7856" s="2"/>
      <c r="TQD7856" s="2"/>
      <c r="TQE7856" s="2"/>
      <c r="TQF7856" s="2"/>
      <c r="TQG7856" s="2"/>
      <c r="TQH7856" s="2"/>
      <c r="TQI7856" s="2"/>
      <c r="TQJ7856" s="2"/>
      <c r="TQK7856" s="2"/>
      <c r="TQL7856" s="2"/>
      <c r="TQM7856" s="2"/>
      <c r="TQN7856" s="2"/>
      <c r="TQO7856" s="2"/>
      <c r="TQP7856" s="2"/>
      <c r="TQQ7856" s="2"/>
      <c r="TQR7856" s="2"/>
      <c r="TQS7856" s="2"/>
      <c r="TQT7856" s="2"/>
      <c r="TQU7856" s="2"/>
      <c r="TQV7856" s="2"/>
      <c r="TQW7856" s="2"/>
      <c r="TQX7856" s="2"/>
      <c r="TQY7856" s="2"/>
      <c r="TQZ7856" s="2"/>
      <c r="TRA7856" s="2"/>
      <c r="TRB7856" s="2"/>
      <c r="TRC7856" s="2"/>
      <c r="TRD7856" s="2"/>
      <c r="TRE7856" s="2"/>
      <c r="TRF7856" s="2"/>
      <c r="TRG7856" s="2"/>
      <c r="TRH7856" s="2"/>
      <c r="TRI7856" s="2"/>
      <c r="TRJ7856" s="2"/>
      <c r="TRK7856" s="2"/>
      <c r="TRL7856" s="2"/>
      <c r="TRM7856" s="2"/>
      <c r="TRN7856" s="2"/>
      <c r="TRO7856" s="2"/>
      <c r="TRP7856" s="2"/>
      <c r="TRQ7856" s="2"/>
      <c r="TRR7856" s="2"/>
      <c r="TRS7856" s="2"/>
      <c r="TRT7856" s="2"/>
      <c r="TRU7856" s="2"/>
      <c r="TRV7856" s="2"/>
      <c r="TRW7856" s="2"/>
      <c r="TRX7856" s="2"/>
      <c r="TRY7856" s="2"/>
      <c r="TRZ7856" s="2"/>
      <c r="TSA7856" s="2"/>
      <c r="TSB7856" s="2"/>
      <c r="TSC7856" s="2"/>
      <c r="TSD7856" s="2"/>
      <c r="TSE7856" s="2"/>
      <c r="TSF7856" s="2"/>
      <c r="TSG7856" s="2"/>
      <c r="TSH7856" s="2"/>
      <c r="TSI7856" s="2"/>
      <c r="TSJ7856" s="2"/>
      <c r="TSK7856" s="2"/>
      <c r="TSL7856" s="2"/>
      <c r="TSM7856" s="2"/>
      <c r="TSN7856" s="2"/>
      <c r="TSO7856" s="2"/>
      <c r="TSP7856" s="2"/>
      <c r="TSQ7856" s="2"/>
      <c r="TSR7856" s="2"/>
      <c r="TSS7856" s="2"/>
      <c r="TST7856" s="2"/>
      <c r="TSU7856" s="2"/>
      <c r="TSV7856" s="2"/>
      <c r="TSW7856" s="2"/>
      <c r="TSX7856" s="2"/>
      <c r="TSY7856" s="2"/>
      <c r="TSZ7856" s="2"/>
      <c r="TTA7856" s="2"/>
      <c r="TTB7856" s="2"/>
      <c r="TTC7856" s="2"/>
      <c r="TTD7856" s="2"/>
      <c r="TTE7856" s="2"/>
      <c r="TTF7856" s="2"/>
      <c r="TTG7856" s="2"/>
      <c r="TTH7856" s="2"/>
      <c r="TTI7856" s="2"/>
      <c r="TTJ7856" s="2"/>
      <c r="TTK7856" s="2"/>
      <c r="TTL7856" s="2"/>
      <c r="TTM7856" s="2"/>
      <c r="TTN7856" s="2"/>
      <c r="TTO7856" s="2"/>
      <c r="TTP7856" s="2"/>
      <c r="TTQ7856" s="2"/>
      <c r="TTR7856" s="2"/>
      <c r="TTS7856" s="2"/>
      <c r="TTT7856" s="2"/>
      <c r="TTU7856" s="2"/>
      <c r="TTV7856" s="2"/>
      <c r="TTW7856" s="2"/>
      <c r="TTX7856" s="2"/>
      <c r="TTY7856" s="2"/>
      <c r="TTZ7856" s="2"/>
      <c r="TUA7856" s="2"/>
      <c r="TUB7856" s="2"/>
      <c r="TUC7856" s="2"/>
      <c r="TUD7856" s="2"/>
      <c r="TUE7856" s="2"/>
      <c r="TUF7856" s="2"/>
      <c r="TUG7856" s="2"/>
      <c r="TUH7856" s="2"/>
      <c r="TUI7856" s="2"/>
      <c r="TUJ7856" s="2"/>
      <c r="TUK7856" s="2"/>
      <c r="TUL7856" s="2"/>
      <c r="TUM7856" s="2"/>
      <c r="TUN7856" s="2"/>
      <c r="TUO7856" s="2"/>
      <c r="TUP7856" s="2"/>
      <c r="TUQ7856" s="2"/>
      <c r="TUR7856" s="2"/>
      <c r="TUS7856" s="2"/>
      <c r="TUT7856" s="2"/>
      <c r="TUU7856" s="2"/>
      <c r="TUV7856" s="2"/>
      <c r="TUW7856" s="2"/>
      <c r="TUX7856" s="2"/>
      <c r="TUY7856" s="2"/>
      <c r="TUZ7856" s="2"/>
      <c r="TVA7856" s="2"/>
      <c r="TVB7856" s="2"/>
      <c r="TVC7856" s="2"/>
      <c r="TVD7856" s="2"/>
      <c r="TVE7856" s="2"/>
      <c r="TVF7856" s="2"/>
      <c r="TVG7856" s="2"/>
      <c r="TVH7856" s="2"/>
      <c r="TVI7856" s="2"/>
      <c r="TVJ7856" s="2"/>
      <c r="TVK7856" s="2"/>
      <c r="TVL7856" s="2"/>
      <c r="TVM7856" s="2"/>
      <c r="TVN7856" s="2"/>
      <c r="TVO7856" s="2"/>
      <c r="TVP7856" s="2"/>
      <c r="TVQ7856" s="2"/>
      <c r="TVR7856" s="2"/>
      <c r="TVS7856" s="2"/>
      <c r="TVT7856" s="2"/>
      <c r="TVU7856" s="2"/>
      <c r="TVV7856" s="2"/>
      <c r="TVW7856" s="2"/>
      <c r="TVX7856" s="2"/>
      <c r="TVY7856" s="2"/>
      <c r="TVZ7856" s="2"/>
      <c r="TWA7856" s="2"/>
      <c r="TWB7856" s="2"/>
      <c r="TWC7856" s="2"/>
      <c r="TWD7856" s="2"/>
      <c r="TWE7856" s="2"/>
      <c r="TWF7856" s="2"/>
      <c r="TWG7856" s="2"/>
      <c r="TWH7856" s="2"/>
      <c r="TWI7856" s="2"/>
      <c r="TWJ7856" s="2"/>
      <c r="TWK7856" s="2"/>
      <c r="TWL7856" s="2"/>
      <c r="TWM7856" s="2"/>
      <c r="TWN7856" s="2"/>
      <c r="TWO7856" s="2"/>
      <c r="TWP7856" s="2"/>
      <c r="TWQ7856" s="2"/>
      <c r="TWR7856" s="2"/>
      <c r="TWS7856" s="2"/>
      <c r="TWT7856" s="2"/>
      <c r="TWU7856" s="2"/>
      <c r="TWV7856" s="2"/>
      <c r="TWW7856" s="2"/>
      <c r="TWX7856" s="2"/>
      <c r="TWY7856" s="2"/>
      <c r="TWZ7856" s="2"/>
      <c r="TXA7856" s="2"/>
      <c r="TXB7856" s="2"/>
      <c r="TXC7856" s="2"/>
      <c r="TXD7856" s="2"/>
      <c r="TXE7856" s="2"/>
      <c r="TXF7856" s="2"/>
      <c r="TXG7856" s="2"/>
      <c r="TXH7856" s="2"/>
      <c r="TXI7856" s="2"/>
      <c r="TXJ7856" s="2"/>
      <c r="TXK7856" s="2"/>
      <c r="TXL7856" s="2"/>
      <c r="TXM7856" s="2"/>
      <c r="TXN7856" s="2"/>
      <c r="TXO7856" s="2"/>
      <c r="TXP7856" s="2"/>
      <c r="TXQ7856" s="2"/>
      <c r="TXR7856" s="2"/>
      <c r="TXS7856" s="2"/>
      <c r="TXT7856" s="2"/>
      <c r="TXU7856" s="2"/>
      <c r="TXV7856" s="2"/>
      <c r="TXW7856" s="2"/>
      <c r="TXX7856" s="2"/>
      <c r="TXY7856" s="2"/>
      <c r="TXZ7856" s="2"/>
      <c r="TYA7856" s="2"/>
      <c r="TYB7856" s="2"/>
      <c r="TYC7856" s="2"/>
      <c r="TYD7856" s="2"/>
      <c r="TYE7856" s="2"/>
      <c r="TYF7856" s="2"/>
      <c r="TYG7856" s="2"/>
      <c r="TYH7856" s="2"/>
      <c r="TYI7856" s="2"/>
      <c r="TYJ7856" s="2"/>
      <c r="TYK7856" s="2"/>
      <c r="TYL7856" s="2"/>
      <c r="TYM7856" s="2"/>
      <c r="TYN7856" s="2"/>
      <c r="TYO7856" s="2"/>
      <c r="TYP7856" s="2"/>
      <c r="TYQ7856" s="2"/>
      <c r="TYR7856" s="2"/>
      <c r="TYS7856" s="2"/>
      <c r="TYT7856" s="2"/>
      <c r="TYU7856" s="2"/>
      <c r="TYV7856" s="2"/>
      <c r="TYW7856" s="2"/>
      <c r="TYX7856" s="2"/>
      <c r="TYY7856" s="2"/>
      <c r="TYZ7856" s="2"/>
      <c r="TZA7856" s="2"/>
      <c r="TZB7856" s="2"/>
      <c r="TZC7856" s="2"/>
      <c r="TZD7856" s="2"/>
      <c r="TZE7856" s="2"/>
      <c r="TZF7856" s="2"/>
      <c r="TZG7856" s="2"/>
      <c r="TZH7856" s="2"/>
      <c r="TZI7856" s="2"/>
      <c r="TZJ7856" s="2"/>
      <c r="TZK7856" s="2"/>
      <c r="TZL7856" s="2"/>
      <c r="TZM7856" s="2"/>
      <c r="TZN7856" s="2"/>
      <c r="TZO7856" s="2"/>
      <c r="TZP7856" s="2"/>
      <c r="TZQ7856" s="2"/>
      <c r="TZR7856" s="2"/>
      <c r="TZS7856" s="2"/>
      <c r="TZT7856" s="2"/>
      <c r="TZU7856" s="2"/>
      <c r="TZV7856" s="2"/>
      <c r="TZW7856" s="2"/>
      <c r="TZX7856" s="2"/>
      <c r="TZY7856" s="2"/>
      <c r="TZZ7856" s="2"/>
      <c r="UAA7856" s="2"/>
      <c r="UAB7856" s="2"/>
      <c r="UAC7856" s="2"/>
      <c r="UAD7856" s="2"/>
      <c r="UAE7856" s="2"/>
      <c r="UAF7856" s="2"/>
      <c r="UAG7856" s="2"/>
      <c r="UAH7856" s="2"/>
      <c r="UAI7856" s="2"/>
      <c r="UAJ7856" s="2"/>
      <c r="UAK7856" s="2"/>
      <c r="UAL7856" s="2"/>
      <c r="UAM7856" s="2"/>
      <c r="UAN7856" s="2"/>
      <c r="UAO7856" s="2"/>
      <c r="UAP7856" s="2"/>
      <c r="UAQ7856" s="2"/>
      <c r="UAR7856" s="2"/>
      <c r="UAS7856" s="2"/>
      <c r="UAT7856" s="2"/>
      <c r="UAU7856" s="2"/>
      <c r="UAV7856" s="2"/>
      <c r="UAW7856" s="2"/>
      <c r="UAX7856" s="2"/>
      <c r="UAY7856" s="2"/>
      <c r="UAZ7856" s="2"/>
      <c r="UBA7856" s="2"/>
      <c r="UBB7856" s="2"/>
      <c r="UBC7856" s="2"/>
      <c r="UBD7856" s="2"/>
      <c r="UBE7856" s="2"/>
      <c r="UBF7856" s="2"/>
      <c r="UBG7856" s="2"/>
      <c r="UBH7856" s="2"/>
      <c r="UBI7856" s="2"/>
      <c r="UBJ7856" s="2"/>
      <c r="UBK7856" s="2"/>
      <c r="UBL7856" s="2"/>
      <c r="UBM7856" s="2"/>
      <c r="UBN7856" s="2"/>
      <c r="UBO7856" s="2"/>
      <c r="UBP7856" s="2"/>
      <c r="UBQ7856" s="2"/>
      <c r="UBR7856" s="2"/>
      <c r="UBS7856" s="2"/>
      <c r="UBT7856" s="2"/>
      <c r="UBU7856" s="2"/>
      <c r="UBV7856" s="2"/>
      <c r="UBW7856" s="2"/>
      <c r="UBX7856" s="2"/>
      <c r="UBY7856" s="2"/>
      <c r="UBZ7856" s="2"/>
      <c r="UCA7856" s="2"/>
      <c r="UCB7856" s="2"/>
      <c r="UCC7856" s="2"/>
      <c r="UCD7856" s="2"/>
      <c r="UCE7856" s="2"/>
      <c r="UCF7856" s="2"/>
      <c r="UCG7856" s="2"/>
      <c r="UCH7856" s="2"/>
      <c r="UCI7856" s="2"/>
      <c r="UCJ7856" s="2"/>
      <c r="UCK7856" s="2"/>
      <c r="UCL7856" s="2"/>
      <c r="UCM7856" s="2"/>
      <c r="UCN7856" s="2"/>
      <c r="UCO7856" s="2"/>
      <c r="UCP7856" s="2"/>
      <c r="UCQ7856" s="2"/>
      <c r="UCR7856" s="2"/>
      <c r="UCS7856" s="2"/>
      <c r="UCT7856" s="2"/>
      <c r="UCU7856" s="2"/>
      <c r="UCV7856" s="2"/>
      <c r="UCW7856" s="2"/>
      <c r="UCX7856" s="2"/>
      <c r="UCY7856" s="2"/>
      <c r="UCZ7856" s="2"/>
      <c r="UDA7856" s="2"/>
      <c r="UDB7856" s="2"/>
      <c r="UDC7856" s="2"/>
      <c r="UDD7856" s="2"/>
      <c r="UDE7856" s="2"/>
      <c r="UDF7856" s="2"/>
      <c r="UDG7856" s="2"/>
      <c r="UDH7856" s="2"/>
      <c r="UDI7856" s="2"/>
      <c r="UDJ7856" s="2"/>
      <c r="UDK7856" s="2"/>
      <c r="UDL7856" s="2"/>
      <c r="UDM7856" s="2"/>
      <c r="UDN7856" s="2"/>
      <c r="UDO7856" s="2"/>
      <c r="UDP7856" s="2"/>
      <c r="UDQ7856" s="2"/>
      <c r="UDR7856" s="2"/>
      <c r="UDS7856" s="2"/>
      <c r="UDT7856" s="2"/>
      <c r="UDU7856" s="2"/>
      <c r="UDV7856" s="2"/>
      <c r="UDW7856" s="2"/>
      <c r="UDX7856" s="2"/>
      <c r="UDY7856" s="2"/>
      <c r="UDZ7856" s="2"/>
      <c r="UEA7856" s="2"/>
      <c r="UEB7856" s="2"/>
      <c r="UEC7856" s="2"/>
      <c r="UED7856" s="2"/>
      <c r="UEE7856" s="2"/>
      <c r="UEF7856" s="2"/>
      <c r="UEG7856" s="2"/>
      <c r="UEH7856" s="2"/>
      <c r="UEI7856" s="2"/>
      <c r="UEJ7856" s="2"/>
      <c r="UEK7856" s="2"/>
      <c r="UEL7856" s="2"/>
      <c r="UEM7856" s="2"/>
      <c r="UEN7856" s="2"/>
      <c r="UEO7856" s="2"/>
      <c r="UEP7856" s="2"/>
      <c r="UEQ7856" s="2"/>
      <c r="UER7856" s="2"/>
      <c r="UES7856" s="2"/>
      <c r="UET7856" s="2"/>
      <c r="UEU7856" s="2"/>
      <c r="UEV7856" s="2"/>
      <c r="UEW7856" s="2"/>
      <c r="UEX7856" s="2"/>
      <c r="UEY7856" s="2"/>
      <c r="UEZ7856" s="2"/>
      <c r="UFA7856" s="2"/>
      <c r="UFB7856" s="2"/>
      <c r="UFC7856" s="2"/>
      <c r="UFD7856" s="2"/>
      <c r="UFE7856" s="2"/>
      <c r="UFF7856" s="2"/>
      <c r="UFG7856" s="2"/>
      <c r="UFH7856" s="2"/>
      <c r="UFI7856" s="2"/>
      <c r="UFJ7856" s="2"/>
      <c r="UFK7856" s="2"/>
      <c r="UFL7856" s="2"/>
      <c r="UFM7856" s="2"/>
      <c r="UFN7856" s="2"/>
      <c r="UFO7856" s="2"/>
      <c r="UFP7856" s="2"/>
      <c r="UFQ7856" s="2"/>
      <c r="UFR7856" s="2"/>
      <c r="UFS7856" s="2"/>
      <c r="UFT7856" s="2"/>
      <c r="UFU7856" s="2"/>
      <c r="UFV7856" s="2"/>
      <c r="UFW7856" s="2"/>
      <c r="UFX7856" s="2"/>
      <c r="UFY7856" s="2"/>
      <c r="UFZ7856" s="2"/>
      <c r="UGA7856" s="2"/>
      <c r="UGB7856" s="2"/>
      <c r="UGC7856" s="2"/>
      <c r="UGD7856" s="2"/>
      <c r="UGE7856" s="2"/>
      <c r="UGF7856" s="2"/>
      <c r="UGG7856" s="2"/>
      <c r="UGH7856" s="2"/>
      <c r="UGI7856" s="2"/>
      <c r="UGJ7856" s="2"/>
      <c r="UGK7856" s="2"/>
      <c r="UGL7856" s="2"/>
      <c r="UGM7856" s="2"/>
      <c r="UGN7856" s="2"/>
      <c r="UGO7856" s="2"/>
      <c r="UGP7856" s="2"/>
      <c r="UGQ7856" s="2"/>
      <c r="UGR7856" s="2"/>
      <c r="UGS7856" s="2"/>
      <c r="UGT7856" s="2"/>
      <c r="UGU7856" s="2"/>
      <c r="UGV7856" s="2"/>
      <c r="UGW7856" s="2"/>
      <c r="UGX7856" s="2"/>
      <c r="UGY7856" s="2"/>
      <c r="UGZ7856" s="2"/>
      <c r="UHA7856" s="2"/>
      <c r="UHB7856" s="2"/>
      <c r="UHC7856" s="2"/>
      <c r="UHD7856" s="2"/>
      <c r="UHE7856" s="2"/>
      <c r="UHF7856" s="2"/>
      <c r="UHG7856" s="2"/>
      <c r="UHH7856" s="2"/>
      <c r="UHI7856" s="2"/>
      <c r="UHJ7856" s="2"/>
      <c r="UHK7856" s="2"/>
      <c r="UHL7856" s="2"/>
      <c r="UHM7856" s="2"/>
      <c r="UHN7856" s="2"/>
      <c r="UHO7856" s="2"/>
      <c r="UHP7856" s="2"/>
      <c r="UHQ7856" s="2"/>
      <c r="UHR7856" s="2"/>
      <c r="UHS7856" s="2"/>
      <c r="UHT7856" s="2"/>
      <c r="UHU7856" s="2"/>
      <c r="UHV7856" s="2"/>
      <c r="UHW7856" s="2"/>
      <c r="UHX7856" s="2"/>
      <c r="UHY7856" s="2"/>
      <c r="UHZ7856" s="2"/>
      <c r="UIA7856" s="2"/>
      <c r="UIB7856" s="2"/>
      <c r="UIC7856" s="2"/>
      <c r="UID7856" s="2"/>
      <c r="UIE7856" s="2"/>
      <c r="UIF7856" s="2"/>
      <c r="UIG7856" s="2"/>
      <c r="UIH7856" s="2"/>
      <c r="UII7856" s="2"/>
      <c r="UIJ7856" s="2"/>
      <c r="UIK7856" s="2"/>
      <c r="UIL7856" s="2"/>
      <c r="UIM7856" s="2"/>
      <c r="UIN7856" s="2"/>
      <c r="UIO7856" s="2"/>
      <c r="UIP7856" s="2"/>
      <c r="UIQ7856" s="2"/>
      <c r="UIR7856" s="2"/>
      <c r="UIS7856" s="2"/>
      <c r="UIT7856" s="2"/>
      <c r="UIU7856" s="2"/>
      <c r="UIV7856" s="2"/>
      <c r="UIW7856" s="2"/>
      <c r="UIX7856" s="2"/>
      <c r="UIY7856" s="2"/>
      <c r="UIZ7856" s="2"/>
      <c r="UJA7856" s="2"/>
      <c r="UJB7856" s="2"/>
      <c r="UJC7856" s="2"/>
      <c r="UJD7856" s="2"/>
      <c r="UJE7856" s="2"/>
      <c r="UJF7856" s="2"/>
      <c r="UJG7856" s="2"/>
      <c r="UJH7856" s="2"/>
      <c r="UJI7856" s="2"/>
      <c r="UJJ7856" s="2"/>
      <c r="UJK7856" s="2"/>
      <c r="UJL7856" s="2"/>
      <c r="UJM7856" s="2"/>
      <c r="UJN7856" s="2"/>
      <c r="UJO7856" s="2"/>
      <c r="UJP7856" s="2"/>
      <c r="UJQ7856" s="2"/>
      <c r="UJR7856" s="2"/>
      <c r="UJS7856" s="2"/>
      <c r="UJT7856" s="2"/>
      <c r="UJU7856" s="2"/>
      <c r="UJV7856" s="2"/>
      <c r="UJW7856" s="2"/>
      <c r="UJX7856" s="2"/>
      <c r="UJY7856" s="2"/>
      <c r="UJZ7856" s="2"/>
      <c r="UKA7856" s="2"/>
      <c r="UKB7856" s="2"/>
      <c r="UKC7856" s="2"/>
      <c r="UKD7856" s="2"/>
      <c r="UKE7856" s="2"/>
      <c r="UKF7856" s="2"/>
      <c r="UKG7856" s="2"/>
      <c r="UKH7856" s="2"/>
      <c r="UKI7856" s="2"/>
      <c r="UKJ7856" s="2"/>
      <c r="UKK7856" s="2"/>
      <c r="UKL7856" s="2"/>
      <c r="UKM7856" s="2"/>
      <c r="UKN7856" s="2"/>
      <c r="UKO7856" s="2"/>
      <c r="UKP7856" s="2"/>
      <c r="UKQ7856" s="2"/>
      <c r="UKR7856" s="2"/>
      <c r="UKS7856" s="2"/>
      <c r="UKT7856" s="2"/>
      <c r="UKU7856" s="2"/>
      <c r="UKV7856" s="2"/>
      <c r="UKW7856" s="2"/>
      <c r="UKX7856" s="2"/>
      <c r="UKY7856" s="2"/>
      <c r="UKZ7856" s="2"/>
      <c r="ULA7856" s="2"/>
      <c r="ULB7856" s="2"/>
      <c r="ULC7856" s="2"/>
      <c r="ULD7856" s="2"/>
      <c r="ULE7856" s="2"/>
      <c r="ULF7856" s="2"/>
      <c r="ULG7856" s="2"/>
      <c r="ULH7856" s="2"/>
      <c r="ULI7856" s="2"/>
      <c r="ULJ7856" s="2"/>
      <c r="ULK7856" s="2"/>
      <c r="ULL7856" s="2"/>
      <c r="ULM7856" s="2"/>
      <c r="ULN7856" s="2"/>
      <c r="ULO7856" s="2"/>
      <c r="ULP7856" s="2"/>
      <c r="ULQ7856" s="2"/>
      <c r="ULR7856" s="2"/>
      <c r="ULS7856" s="2"/>
      <c r="ULT7856" s="2"/>
      <c r="ULU7856" s="2"/>
      <c r="ULV7856" s="2"/>
      <c r="ULW7856" s="2"/>
      <c r="ULX7856" s="2"/>
      <c r="ULY7856" s="2"/>
      <c r="ULZ7856" s="2"/>
      <c r="UMA7856" s="2"/>
      <c r="UMB7856" s="2"/>
      <c r="UMC7856" s="2"/>
      <c r="UMD7856" s="2"/>
      <c r="UME7856" s="2"/>
      <c r="UMF7856" s="2"/>
      <c r="UMG7856" s="2"/>
      <c r="UMH7856" s="2"/>
      <c r="UMI7856" s="2"/>
      <c r="UMJ7856" s="2"/>
      <c r="UMK7856" s="2"/>
      <c r="UML7856" s="2"/>
      <c r="UMM7856" s="2"/>
      <c r="UMN7856" s="2"/>
      <c r="UMO7856" s="2"/>
      <c r="UMP7856" s="2"/>
      <c r="UMQ7856" s="2"/>
      <c r="UMR7856" s="2"/>
      <c r="UMS7856" s="2"/>
      <c r="UMT7856" s="2"/>
      <c r="UMU7856" s="2"/>
      <c r="UMV7856" s="2"/>
      <c r="UMW7856" s="2"/>
      <c r="UMX7856" s="2"/>
      <c r="UMY7856" s="2"/>
      <c r="UMZ7856" s="2"/>
      <c r="UNA7856" s="2"/>
      <c r="UNB7856" s="2"/>
      <c r="UNC7856" s="2"/>
      <c r="UND7856" s="2"/>
      <c r="UNE7856" s="2"/>
      <c r="UNF7856" s="2"/>
      <c r="UNG7856" s="2"/>
      <c r="UNH7856" s="2"/>
      <c r="UNI7856" s="2"/>
      <c r="UNJ7856" s="2"/>
      <c r="UNK7856" s="2"/>
      <c r="UNL7856" s="2"/>
      <c r="UNM7856" s="2"/>
      <c r="UNN7856" s="2"/>
      <c r="UNO7856" s="2"/>
      <c r="UNP7856" s="2"/>
      <c r="UNQ7856" s="2"/>
      <c r="UNR7856" s="2"/>
      <c r="UNS7856" s="2"/>
      <c r="UNT7856" s="2"/>
      <c r="UNU7856" s="2"/>
      <c r="UNV7856" s="2"/>
      <c r="UNW7856" s="2"/>
      <c r="UNX7856" s="2"/>
      <c r="UNY7856" s="2"/>
      <c r="UNZ7856" s="2"/>
      <c r="UOA7856" s="2"/>
      <c r="UOB7856" s="2"/>
      <c r="UOC7856" s="2"/>
      <c r="UOD7856" s="2"/>
      <c r="UOE7856" s="2"/>
      <c r="UOF7856" s="2"/>
      <c r="UOG7856" s="2"/>
      <c r="UOH7856" s="2"/>
      <c r="UOI7856" s="2"/>
      <c r="UOJ7856" s="2"/>
      <c r="UOK7856" s="2"/>
      <c r="UOL7856" s="2"/>
      <c r="UOM7856" s="2"/>
      <c r="UON7856" s="2"/>
      <c r="UOO7856" s="2"/>
      <c r="UOP7856" s="2"/>
      <c r="UOQ7856" s="2"/>
      <c r="UOR7856" s="2"/>
      <c r="UOS7856" s="2"/>
      <c r="UOT7856" s="2"/>
      <c r="UOU7856" s="2"/>
      <c r="UOV7856" s="2"/>
      <c r="UOW7856" s="2"/>
      <c r="UOX7856" s="2"/>
      <c r="UOY7856" s="2"/>
      <c r="UOZ7856" s="2"/>
      <c r="UPA7856" s="2"/>
      <c r="UPB7856" s="2"/>
      <c r="UPC7856" s="2"/>
      <c r="UPD7856" s="2"/>
      <c r="UPE7856" s="2"/>
      <c r="UPF7856" s="2"/>
      <c r="UPG7856" s="2"/>
      <c r="UPH7856" s="2"/>
      <c r="UPI7856" s="2"/>
      <c r="UPJ7856" s="2"/>
      <c r="UPK7856" s="2"/>
      <c r="UPL7856" s="2"/>
      <c r="UPM7856" s="2"/>
      <c r="UPN7856" s="2"/>
      <c r="UPO7856" s="2"/>
      <c r="UPP7856" s="2"/>
      <c r="UPQ7856" s="2"/>
      <c r="UPR7856" s="2"/>
      <c r="UPS7856" s="2"/>
      <c r="UPT7856" s="2"/>
      <c r="UPU7856" s="2"/>
      <c r="UPV7856" s="2"/>
      <c r="UPW7856" s="2"/>
      <c r="UPX7856" s="2"/>
      <c r="UPY7856" s="2"/>
      <c r="UPZ7856" s="2"/>
      <c r="UQA7856" s="2"/>
      <c r="UQB7856" s="2"/>
      <c r="UQC7856" s="2"/>
      <c r="UQD7856" s="2"/>
      <c r="UQE7856" s="2"/>
      <c r="UQF7856" s="2"/>
      <c r="UQG7856" s="2"/>
      <c r="UQH7856" s="2"/>
      <c r="UQI7856" s="2"/>
      <c r="UQJ7856" s="2"/>
      <c r="UQK7856" s="2"/>
      <c r="UQL7856" s="2"/>
      <c r="UQM7856" s="2"/>
      <c r="UQN7856" s="2"/>
      <c r="UQO7856" s="2"/>
      <c r="UQP7856" s="2"/>
      <c r="UQQ7856" s="2"/>
      <c r="UQR7856" s="2"/>
      <c r="UQS7856" s="2"/>
      <c r="UQT7856" s="2"/>
      <c r="UQU7856" s="2"/>
      <c r="UQV7856" s="2"/>
      <c r="UQW7856" s="2"/>
      <c r="UQX7856" s="2"/>
      <c r="UQY7856" s="2"/>
      <c r="UQZ7856" s="2"/>
      <c r="URA7856" s="2"/>
      <c r="URB7856" s="2"/>
      <c r="URC7856" s="2"/>
      <c r="URD7856" s="2"/>
      <c r="URE7856" s="2"/>
      <c r="URF7856" s="2"/>
      <c r="URG7856" s="2"/>
      <c r="URH7856" s="2"/>
      <c r="URI7856" s="2"/>
      <c r="URJ7856" s="2"/>
      <c r="URK7856" s="2"/>
      <c r="URL7856" s="2"/>
      <c r="URM7856" s="2"/>
      <c r="URN7856" s="2"/>
      <c r="URO7856" s="2"/>
      <c r="URP7856" s="2"/>
      <c r="URQ7856" s="2"/>
      <c r="URR7856" s="2"/>
      <c r="URS7856" s="2"/>
      <c r="URT7856" s="2"/>
      <c r="URU7856" s="2"/>
      <c r="URV7856" s="2"/>
      <c r="URW7856" s="2"/>
      <c r="URX7856" s="2"/>
      <c r="URY7856" s="2"/>
      <c r="URZ7856" s="2"/>
      <c r="USA7856" s="2"/>
      <c r="USB7856" s="2"/>
      <c r="USC7856" s="2"/>
      <c r="USD7856" s="2"/>
      <c r="USE7856" s="2"/>
      <c r="USF7856" s="2"/>
      <c r="USG7856" s="2"/>
      <c r="USH7856" s="2"/>
      <c r="USI7856" s="2"/>
      <c r="USJ7856" s="2"/>
      <c r="USK7856" s="2"/>
      <c r="USL7856" s="2"/>
      <c r="USM7856" s="2"/>
      <c r="USN7856" s="2"/>
      <c r="USO7856" s="2"/>
      <c r="USP7856" s="2"/>
      <c r="USQ7856" s="2"/>
      <c r="USR7856" s="2"/>
      <c r="USS7856" s="2"/>
      <c r="UST7856" s="2"/>
      <c r="USU7856" s="2"/>
      <c r="USV7856" s="2"/>
      <c r="USW7856" s="2"/>
      <c r="USX7856" s="2"/>
      <c r="USY7856" s="2"/>
      <c r="USZ7856" s="2"/>
      <c r="UTA7856" s="2"/>
      <c r="UTB7856" s="2"/>
      <c r="UTC7856" s="2"/>
      <c r="UTD7856" s="2"/>
      <c r="UTE7856" s="2"/>
      <c r="UTF7856" s="2"/>
      <c r="UTG7856" s="2"/>
      <c r="UTH7856" s="2"/>
      <c r="UTI7856" s="2"/>
      <c r="UTJ7856" s="2"/>
      <c r="UTK7856" s="2"/>
      <c r="UTL7856" s="2"/>
      <c r="UTM7856" s="2"/>
      <c r="UTN7856" s="2"/>
      <c r="UTO7856" s="2"/>
      <c r="UTP7856" s="2"/>
      <c r="UTQ7856" s="2"/>
      <c r="UTR7856" s="2"/>
      <c r="UTS7856" s="2"/>
      <c r="UTT7856" s="2"/>
      <c r="UTU7856" s="2"/>
      <c r="UTV7856" s="2"/>
      <c r="UTW7856" s="2"/>
      <c r="UTX7856" s="2"/>
      <c r="UTY7856" s="2"/>
      <c r="UTZ7856" s="2"/>
      <c r="UUA7856" s="2"/>
      <c r="UUB7856" s="2"/>
      <c r="UUC7856" s="2"/>
      <c r="UUD7856" s="2"/>
      <c r="UUE7856" s="2"/>
      <c r="UUF7856" s="2"/>
      <c r="UUG7856" s="2"/>
      <c r="UUH7856" s="2"/>
      <c r="UUI7856" s="2"/>
      <c r="UUJ7856" s="2"/>
      <c r="UUK7856" s="2"/>
      <c r="UUL7856" s="2"/>
      <c r="UUM7856" s="2"/>
      <c r="UUN7856" s="2"/>
      <c r="UUO7856" s="2"/>
      <c r="UUP7856" s="2"/>
      <c r="UUQ7856" s="2"/>
      <c r="UUR7856" s="2"/>
      <c r="UUS7856" s="2"/>
      <c r="UUT7856" s="2"/>
      <c r="UUU7856" s="2"/>
      <c r="UUV7856" s="2"/>
      <c r="UUW7856" s="2"/>
      <c r="UUX7856" s="2"/>
      <c r="UUY7856" s="2"/>
      <c r="UUZ7856" s="2"/>
      <c r="UVA7856" s="2"/>
      <c r="UVB7856" s="2"/>
      <c r="UVC7856" s="2"/>
      <c r="UVD7856" s="2"/>
      <c r="UVE7856" s="2"/>
      <c r="UVF7856" s="2"/>
      <c r="UVG7856" s="2"/>
      <c r="UVH7856" s="2"/>
      <c r="UVI7856" s="2"/>
      <c r="UVJ7856" s="2"/>
      <c r="UVK7856" s="2"/>
      <c r="UVL7856" s="2"/>
      <c r="UVM7856" s="2"/>
      <c r="UVN7856" s="2"/>
      <c r="UVO7856" s="2"/>
      <c r="UVP7856" s="2"/>
      <c r="UVQ7856" s="2"/>
      <c r="UVR7856" s="2"/>
      <c r="UVS7856" s="2"/>
      <c r="UVT7856" s="2"/>
      <c r="UVU7856" s="2"/>
      <c r="UVV7856" s="2"/>
      <c r="UVW7856" s="2"/>
      <c r="UVX7856" s="2"/>
      <c r="UVY7856" s="2"/>
      <c r="UVZ7856" s="2"/>
      <c r="UWA7856" s="2"/>
      <c r="UWB7856" s="2"/>
      <c r="UWC7856" s="2"/>
      <c r="UWD7856" s="2"/>
      <c r="UWE7856" s="2"/>
      <c r="UWF7856" s="2"/>
      <c r="UWG7856" s="2"/>
      <c r="UWH7856" s="2"/>
      <c r="UWI7856" s="2"/>
      <c r="UWJ7856" s="2"/>
      <c r="UWK7856" s="2"/>
      <c r="UWL7856" s="2"/>
      <c r="UWM7856" s="2"/>
      <c r="UWN7856" s="2"/>
      <c r="UWO7856" s="2"/>
      <c r="UWP7856" s="2"/>
      <c r="UWQ7856" s="2"/>
      <c r="UWR7856" s="2"/>
      <c r="UWS7856" s="2"/>
      <c r="UWT7856" s="2"/>
      <c r="UWU7856" s="2"/>
      <c r="UWV7856" s="2"/>
      <c r="UWW7856" s="2"/>
      <c r="UWX7856" s="2"/>
      <c r="UWY7856" s="2"/>
      <c r="UWZ7856" s="2"/>
      <c r="UXA7856" s="2"/>
      <c r="UXB7856" s="2"/>
      <c r="UXC7856" s="2"/>
      <c r="UXD7856" s="2"/>
      <c r="UXE7856" s="2"/>
      <c r="UXF7856" s="2"/>
      <c r="UXG7856" s="2"/>
      <c r="UXH7856" s="2"/>
      <c r="UXI7856" s="2"/>
      <c r="UXJ7856" s="2"/>
      <c r="UXK7856" s="2"/>
      <c r="UXL7856" s="2"/>
      <c r="UXM7856" s="2"/>
      <c r="UXN7856" s="2"/>
      <c r="UXO7856" s="2"/>
      <c r="UXP7856" s="2"/>
      <c r="UXQ7856" s="2"/>
      <c r="UXR7856" s="2"/>
      <c r="UXS7856" s="2"/>
      <c r="UXT7856" s="2"/>
      <c r="UXU7856" s="2"/>
      <c r="UXV7856" s="2"/>
      <c r="UXW7856" s="2"/>
      <c r="UXX7856" s="2"/>
      <c r="UXY7856" s="2"/>
      <c r="UXZ7856" s="2"/>
      <c r="UYA7856" s="2"/>
      <c r="UYB7856" s="2"/>
      <c r="UYC7856" s="2"/>
      <c r="UYD7856" s="2"/>
      <c r="UYE7856" s="2"/>
      <c r="UYF7856" s="2"/>
      <c r="UYG7856" s="2"/>
      <c r="UYH7856" s="2"/>
      <c r="UYI7856" s="2"/>
      <c r="UYJ7856" s="2"/>
      <c r="UYK7856" s="2"/>
      <c r="UYL7856" s="2"/>
      <c r="UYM7856" s="2"/>
      <c r="UYN7856" s="2"/>
      <c r="UYO7856" s="2"/>
      <c r="UYP7856" s="2"/>
      <c r="UYQ7856" s="2"/>
      <c r="UYR7856" s="2"/>
      <c r="UYS7856" s="2"/>
      <c r="UYT7856" s="2"/>
      <c r="UYU7856" s="2"/>
      <c r="UYV7856" s="2"/>
      <c r="UYW7856" s="2"/>
      <c r="UYX7856" s="2"/>
      <c r="UYY7856" s="2"/>
      <c r="UYZ7856" s="2"/>
      <c r="UZA7856" s="2"/>
      <c r="UZB7856" s="2"/>
      <c r="UZC7856" s="2"/>
      <c r="UZD7856" s="2"/>
      <c r="UZE7856" s="2"/>
      <c r="UZF7856" s="2"/>
      <c r="UZG7856" s="2"/>
      <c r="UZH7856" s="2"/>
      <c r="UZI7856" s="2"/>
      <c r="UZJ7856" s="2"/>
      <c r="UZK7856" s="2"/>
      <c r="UZL7856" s="2"/>
      <c r="UZM7856" s="2"/>
      <c r="UZN7856" s="2"/>
      <c r="UZO7856" s="2"/>
      <c r="UZP7856" s="2"/>
      <c r="UZQ7856" s="2"/>
      <c r="UZR7856" s="2"/>
      <c r="UZS7856" s="2"/>
      <c r="UZT7856" s="2"/>
      <c r="UZU7856" s="2"/>
      <c r="UZV7856" s="2"/>
      <c r="UZW7856" s="2"/>
      <c r="UZX7856" s="2"/>
      <c r="UZY7856" s="2"/>
      <c r="UZZ7856" s="2"/>
      <c r="VAA7856" s="2"/>
      <c r="VAB7856" s="2"/>
      <c r="VAC7856" s="2"/>
      <c r="VAD7856" s="2"/>
      <c r="VAE7856" s="2"/>
      <c r="VAF7856" s="2"/>
      <c r="VAG7856" s="2"/>
      <c r="VAH7856" s="2"/>
      <c r="VAI7856" s="2"/>
      <c r="VAJ7856" s="2"/>
      <c r="VAK7856" s="2"/>
      <c r="VAL7856" s="2"/>
      <c r="VAM7856" s="2"/>
      <c r="VAN7856" s="2"/>
      <c r="VAO7856" s="2"/>
      <c r="VAP7856" s="2"/>
      <c r="VAQ7856" s="2"/>
      <c r="VAR7856" s="2"/>
      <c r="VAS7856" s="2"/>
      <c r="VAT7856" s="2"/>
      <c r="VAU7856" s="2"/>
      <c r="VAV7856" s="2"/>
      <c r="VAW7856" s="2"/>
      <c r="VAX7856" s="2"/>
      <c r="VAY7856" s="2"/>
      <c r="VAZ7856" s="2"/>
      <c r="VBA7856" s="2"/>
      <c r="VBB7856" s="2"/>
      <c r="VBC7856" s="2"/>
      <c r="VBD7856" s="2"/>
      <c r="VBE7856" s="2"/>
      <c r="VBF7856" s="2"/>
      <c r="VBG7856" s="2"/>
      <c r="VBH7856" s="2"/>
      <c r="VBI7856" s="2"/>
      <c r="VBJ7856" s="2"/>
      <c r="VBK7856" s="2"/>
      <c r="VBL7856" s="2"/>
      <c r="VBM7856" s="2"/>
      <c r="VBN7856" s="2"/>
      <c r="VBO7856" s="2"/>
      <c r="VBP7856" s="2"/>
      <c r="VBQ7856" s="2"/>
      <c r="VBR7856" s="2"/>
      <c r="VBS7856" s="2"/>
      <c r="VBT7856" s="2"/>
      <c r="VBU7856" s="2"/>
      <c r="VBV7856" s="2"/>
      <c r="VBW7856" s="2"/>
      <c r="VBX7856" s="2"/>
      <c r="VBY7856" s="2"/>
      <c r="VBZ7856" s="2"/>
      <c r="VCA7856" s="2"/>
      <c r="VCB7856" s="2"/>
      <c r="VCC7856" s="2"/>
      <c r="VCD7856" s="2"/>
      <c r="VCE7856" s="2"/>
      <c r="VCF7856" s="2"/>
      <c r="VCG7856" s="2"/>
      <c r="VCH7856" s="2"/>
      <c r="VCI7856" s="2"/>
      <c r="VCJ7856" s="2"/>
      <c r="VCK7856" s="2"/>
      <c r="VCL7856" s="2"/>
      <c r="VCM7856" s="2"/>
      <c r="VCN7856" s="2"/>
      <c r="VCO7856" s="2"/>
      <c r="VCP7856" s="2"/>
      <c r="VCQ7856" s="2"/>
      <c r="VCR7856" s="2"/>
      <c r="VCS7856" s="2"/>
      <c r="VCT7856" s="2"/>
      <c r="VCU7856" s="2"/>
      <c r="VCV7856" s="2"/>
      <c r="VCW7856" s="2"/>
      <c r="VCX7856" s="2"/>
      <c r="VCY7856" s="2"/>
      <c r="VCZ7856" s="2"/>
      <c r="VDA7856" s="2"/>
      <c r="VDB7856" s="2"/>
      <c r="VDC7856" s="2"/>
      <c r="VDD7856" s="2"/>
      <c r="VDE7856" s="2"/>
      <c r="VDF7856" s="2"/>
      <c r="VDG7856" s="2"/>
      <c r="VDH7856" s="2"/>
      <c r="VDI7856" s="2"/>
      <c r="VDJ7856" s="2"/>
      <c r="VDK7856" s="2"/>
      <c r="VDL7856" s="2"/>
      <c r="VDM7856" s="2"/>
      <c r="VDN7856" s="2"/>
      <c r="VDO7856" s="2"/>
      <c r="VDP7856" s="2"/>
      <c r="VDQ7856" s="2"/>
      <c r="VDR7856" s="2"/>
      <c r="VDS7856" s="2"/>
      <c r="VDT7856" s="2"/>
      <c r="VDU7856" s="2"/>
      <c r="VDV7856" s="2"/>
      <c r="VDW7856" s="2"/>
      <c r="VDX7856" s="2"/>
      <c r="VDY7856" s="2"/>
      <c r="VDZ7856" s="2"/>
      <c r="VEA7856" s="2"/>
      <c r="VEB7856" s="2"/>
      <c r="VEC7856" s="2"/>
      <c r="VED7856" s="2"/>
      <c r="VEE7856" s="2"/>
      <c r="VEF7856" s="2"/>
      <c r="VEG7856" s="2"/>
      <c r="VEH7856" s="2"/>
      <c r="VEI7856" s="2"/>
      <c r="VEJ7856" s="2"/>
      <c r="VEK7856" s="2"/>
      <c r="VEL7856" s="2"/>
      <c r="VEM7856" s="2"/>
      <c r="VEN7856" s="2"/>
      <c r="VEO7856" s="2"/>
      <c r="VEP7856" s="2"/>
      <c r="VEQ7856" s="2"/>
      <c r="VER7856" s="2"/>
      <c r="VES7856" s="2"/>
      <c r="VET7856" s="2"/>
      <c r="VEU7856" s="2"/>
      <c r="VEV7856" s="2"/>
      <c r="VEW7856" s="2"/>
      <c r="VEX7856" s="2"/>
      <c r="VEY7856" s="2"/>
      <c r="VEZ7856" s="2"/>
      <c r="VFA7856" s="2"/>
      <c r="VFB7856" s="2"/>
      <c r="VFC7856" s="2"/>
      <c r="VFD7856" s="2"/>
      <c r="VFE7856" s="2"/>
      <c r="VFF7856" s="2"/>
      <c r="VFG7856" s="2"/>
      <c r="VFH7856" s="2"/>
      <c r="VFI7856" s="2"/>
      <c r="VFJ7856" s="2"/>
      <c r="VFK7856" s="2"/>
      <c r="VFL7856" s="2"/>
      <c r="VFM7856" s="2"/>
      <c r="VFN7856" s="2"/>
      <c r="VFO7856" s="2"/>
      <c r="VFP7856" s="2"/>
      <c r="VFQ7856" s="2"/>
      <c r="VFR7856" s="2"/>
      <c r="VFS7856" s="2"/>
      <c r="VFT7856" s="2"/>
      <c r="VFU7856" s="2"/>
      <c r="VFV7856" s="2"/>
      <c r="VFW7856" s="2"/>
      <c r="VFX7856" s="2"/>
      <c r="VFY7856" s="2"/>
      <c r="VFZ7856" s="2"/>
      <c r="VGA7856" s="2"/>
      <c r="VGB7856" s="2"/>
      <c r="VGC7856" s="2"/>
      <c r="VGD7856" s="2"/>
      <c r="VGE7856" s="2"/>
      <c r="VGF7856" s="2"/>
      <c r="VGG7856" s="2"/>
      <c r="VGH7856" s="2"/>
      <c r="VGI7856" s="2"/>
      <c r="VGJ7856" s="2"/>
      <c r="VGK7856" s="2"/>
      <c r="VGL7856" s="2"/>
      <c r="VGM7856" s="2"/>
      <c r="VGN7856" s="2"/>
      <c r="VGO7856" s="2"/>
      <c r="VGP7856" s="2"/>
      <c r="VGQ7856" s="2"/>
      <c r="VGR7856" s="2"/>
      <c r="VGS7856" s="2"/>
      <c r="VGT7856" s="2"/>
      <c r="VGU7856" s="2"/>
      <c r="VGV7856" s="2"/>
      <c r="VGW7856" s="2"/>
      <c r="VGX7856" s="2"/>
      <c r="VGY7856" s="2"/>
      <c r="VGZ7856" s="2"/>
      <c r="VHA7856" s="2"/>
      <c r="VHB7856" s="2"/>
      <c r="VHC7856" s="2"/>
      <c r="VHD7856" s="2"/>
      <c r="VHE7856" s="2"/>
      <c r="VHF7856" s="2"/>
      <c r="VHG7856" s="2"/>
      <c r="VHH7856" s="2"/>
      <c r="VHI7856" s="2"/>
      <c r="VHJ7856" s="2"/>
      <c r="VHK7856" s="2"/>
      <c r="VHL7856" s="2"/>
      <c r="VHM7856" s="2"/>
      <c r="VHN7856" s="2"/>
      <c r="VHO7856" s="2"/>
      <c r="VHP7856" s="2"/>
      <c r="VHQ7856" s="2"/>
      <c r="VHR7856" s="2"/>
      <c r="VHS7856" s="2"/>
      <c r="VHT7856" s="2"/>
      <c r="VHU7856" s="2"/>
      <c r="VHV7856" s="2"/>
      <c r="VHW7856" s="2"/>
      <c r="VHX7856" s="2"/>
      <c r="VHY7856" s="2"/>
      <c r="VHZ7856" s="2"/>
      <c r="VIA7856" s="2"/>
      <c r="VIB7856" s="2"/>
      <c r="VIC7856" s="2"/>
      <c r="VID7856" s="2"/>
      <c r="VIE7856" s="2"/>
      <c r="VIF7856" s="2"/>
      <c r="VIG7856" s="2"/>
      <c r="VIH7856" s="2"/>
      <c r="VII7856" s="2"/>
      <c r="VIJ7856" s="2"/>
      <c r="VIK7856" s="2"/>
      <c r="VIL7856" s="2"/>
      <c r="VIM7856" s="2"/>
      <c r="VIN7856" s="2"/>
      <c r="VIO7856" s="2"/>
      <c r="VIP7856" s="2"/>
      <c r="VIQ7856" s="2"/>
      <c r="VIR7856" s="2"/>
      <c r="VIS7856" s="2"/>
      <c r="VIT7856" s="2"/>
      <c r="VIU7856" s="2"/>
      <c r="VIV7856" s="2"/>
      <c r="VIW7856" s="2"/>
      <c r="VIX7856" s="2"/>
      <c r="VIY7856" s="2"/>
      <c r="VIZ7856" s="2"/>
      <c r="VJA7856" s="2"/>
      <c r="VJB7856" s="2"/>
      <c r="VJC7856" s="2"/>
      <c r="VJD7856" s="2"/>
      <c r="VJE7856" s="2"/>
      <c r="VJF7856" s="2"/>
      <c r="VJG7856" s="2"/>
      <c r="VJH7856" s="2"/>
      <c r="VJI7856" s="2"/>
      <c r="VJJ7856" s="2"/>
      <c r="VJK7856" s="2"/>
      <c r="VJL7856" s="2"/>
      <c r="VJM7856" s="2"/>
      <c r="VJN7856" s="2"/>
      <c r="VJO7856" s="2"/>
      <c r="VJP7856" s="2"/>
      <c r="VJQ7856" s="2"/>
      <c r="VJR7856" s="2"/>
      <c r="VJS7856" s="2"/>
      <c r="VJT7856" s="2"/>
      <c r="VJU7856" s="2"/>
      <c r="VJV7856" s="2"/>
      <c r="VJW7856" s="2"/>
      <c r="VJX7856" s="2"/>
      <c r="VJY7856" s="2"/>
      <c r="VJZ7856" s="2"/>
      <c r="VKA7856" s="2"/>
      <c r="VKB7856" s="2"/>
      <c r="VKC7856" s="2"/>
      <c r="VKD7856" s="2"/>
      <c r="VKE7856" s="2"/>
      <c r="VKF7856" s="2"/>
      <c r="VKG7856" s="2"/>
      <c r="VKH7856" s="2"/>
      <c r="VKI7856" s="2"/>
      <c r="VKJ7856" s="2"/>
      <c r="VKK7856" s="2"/>
      <c r="VKL7856" s="2"/>
      <c r="VKM7856" s="2"/>
      <c r="VKN7856" s="2"/>
      <c r="VKO7856" s="2"/>
      <c r="VKP7856" s="2"/>
      <c r="VKQ7856" s="2"/>
      <c r="VKR7856" s="2"/>
      <c r="VKS7856" s="2"/>
      <c r="VKT7856" s="2"/>
      <c r="VKU7856" s="2"/>
      <c r="VKV7856" s="2"/>
      <c r="VKW7856" s="2"/>
      <c r="VKX7856" s="2"/>
      <c r="VKY7856" s="2"/>
      <c r="VKZ7856" s="2"/>
      <c r="VLA7856" s="2"/>
      <c r="VLB7856" s="2"/>
      <c r="VLC7856" s="2"/>
      <c r="VLD7856" s="2"/>
      <c r="VLE7856" s="2"/>
      <c r="VLF7856" s="2"/>
      <c r="VLG7856" s="2"/>
      <c r="VLH7856" s="2"/>
      <c r="VLI7856" s="2"/>
      <c r="VLJ7856" s="2"/>
      <c r="VLK7856" s="2"/>
      <c r="VLL7856" s="2"/>
      <c r="VLM7856" s="2"/>
      <c r="VLN7856" s="2"/>
      <c r="VLO7856" s="2"/>
      <c r="VLP7856" s="2"/>
      <c r="VLQ7856" s="2"/>
      <c r="VLR7856" s="2"/>
      <c r="VLS7856" s="2"/>
      <c r="VLT7856" s="2"/>
      <c r="VLU7856" s="2"/>
      <c r="VLV7856" s="2"/>
      <c r="VLW7856" s="2"/>
      <c r="VLX7856" s="2"/>
      <c r="VLY7856" s="2"/>
      <c r="VLZ7856" s="2"/>
      <c r="VMA7856" s="2"/>
      <c r="VMB7856" s="2"/>
      <c r="VMC7856" s="2"/>
      <c r="VMD7856" s="2"/>
      <c r="VME7856" s="2"/>
      <c r="VMF7856" s="2"/>
      <c r="VMG7856" s="2"/>
      <c r="VMH7856" s="2"/>
      <c r="VMI7856" s="2"/>
      <c r="VMJ7856" s="2"/>
      <c r="VMK7856" s="2"/>
      <c r="VML7856" s="2"/>
      <c r="VMM7856" s="2"/>
      <c r="VMN7856" s="2"/>
      <c r="VMO7856" s="2"/>
      <c r="VMP7856" s="2"/>
      <c r="VMQ7856" s="2"/>
      <c r="VMR7856" s="2"/>
      <c r="VMS7856" s="2"/>
      <c r="VMT7856" s="2"/>
      <c r="VMU7856" s="2"/>
      <c r="VMV7856" s="2"/>
      <c r="VMW7856" s="2"/>
      <c r="VMX7856" s="2"/>
      <c r="VMY7856" s="2"/>
      <c r="VMZ7856" s="2"/>
      <c r="VNA7856" s="2"/>
      <c r="VNB7856" s="2"/>
      <c r="VNC7856" s="2"/>
      <c r="VND7856" s="2"/>
      <c r="VNE7856" s="2"/>
      <c r="VNF7856" s="2"/>
      <c r="VNG7856" s="2"/>
      <c r="VNH7856" s="2"/>
      <c r="VNI7856" s="2"/>
      <c r="VNJ7856" s="2"/>
      <c r="VNK7856" s="2"/>
      <c r="VNL7856" s="2"/>
      <c r="VNM7856" s="2"/>
      <c r="VNN7856" s="2"/>
      <c r="VNO7856" s="2"/>
      <c r="VNP7856" s="2"/>
      <c r="VNQ7856" s="2"/>
      <c r="VNR7856" s="2"/>
      <c r="VNS7856" s="2"/>
      <c r="VNT7856" s="2"/>
      <c r="VNU7856" s="2"/>
      <c r="VNV7856" s="2"/>
      <c r="VNW7856" s="2"/>
      <c r="VNX7856" s="2"/>
      <c r="VNY7856" s="2"/>
      <c r="VNZ7856" s="2"/>
      <c r="VOA7856" s="2"/>
      <c r="VOB7856" s="2"/>
      <c r="VOC7856" s="2"/>
      <c r="VOD7856" s="2"/>
      <c r="VOE7856" s="2"/>
      <c r="VOF7856" s="2"/>
      <c r="VOG7856" s="2"/>
      <c r="VOH7856" s="2"/>
      <c r="VOI7856" s="2"/>
      <c r="VOJ7856" s="2"/>
      <c r="VOK7856" s="2"/>
      <c r="VOL7856" s="2"/>
      <c r="VOM7856" s="2"/>
      <c r="VON7856" s="2"/>
      <c r="VOO7856" s="2"/>
      <c r="VOP7856" s="2"/>
      <c r="VOQ7856" s="2"/>
      <c r="VOR7856" s="2"/>
      <c r="VOS7856" s="2"/>
      <c r="VOT7856" s="2"/>
      <c r="VOU7856" s="2"/>
      <c r="VOV7856" s="2"/>
      <c r="VOW7856" s="2"/>
      <c r="VOX7856" s="2"/>
      <c r="VOY7856" s="2"/>
      <c r="VOZ7856" s="2"/>
      <c r="VPA7856" s="2"/>
      <c r="VPB7856" s="2"/>
      <c r="VPC7856" s="2"/>
      <c r="VPD7856" s="2"/>
      <c r="VPE7856" s="2"/>
      <c r="VPF7856" s="2"/>
      <c r="VPG7856" s="2"/>
      <c r="VPH7856" s="2"/>
      <c r="VPI7856" s="2"/>
      <c r="VPJ7856" s="2"/>
      <c r="VPK7856" s="2"/>
      <c r="VPL7856" s="2"/>
      <c r="VPM7856" s="2"/>
      <c r="VPN7856" s="2"/>
      <c r="VPO7856" s="2"/>
      <c r="VPP7856" s="2"/>
      <c r="VPQ7856" s="2"/>
      <c r="VPR7856" s="2"/>
      <c r="VPS7856" s="2"/>
      <c r="VPT7856" s="2"/>
      <c r="VPU7856" s="2"/>
      <c r="VPV7856" s="2"/>
      <c r="VPW7856" s="2"/>
      <c r="VPX7856" s="2"/>
      <c r="VPY7856" s="2"/>
      <c r="VPZ7856" s="2"/>
      <c r="VQA7856" s="2"/>
      <c r="VQB7856" s="2"/>
      <c r="VQC7856" s="2"/>
      <c r="VQD7856" s="2"/>
      <c r="VQE7856" s="2"/>
      <c r="VQF7856" s="2"/>
      <c r="VQG7856" s="2"/>
      <c r="VQH7856" s="2"/>
      <c r="VQI7856" s="2"/>
      <c r="VQJ7856" s="2"/>
      <c r="VQK7856" s="2"/>
      <c r="VQL7856" s="2"/>
      <c r="VQM7856" s="2"/>
      <c r="VQN7856" s="2"/>
      <c r="VQO7856" s="2"/>
      <c r="VQP7856" s="2"/>
      <c r="VQQ7856" s="2"/>
      <c r="VQR7856" s="2"/>
      <c r="VQS7856" s="2"/>
      <c r="VQT7856" s="2"/>
      <c r="VQU7856" s="2"/>
      <c r="VQV7856" s="2"/>
      <c r="VQW7856" s="2"/>
      <c r="VQX7856" s="2"/>
      <c r="VQY7856" s="2"/>
      <c r="VQZ7856" s="2"/>
      <c r="VRA7856" s="2"/>
      <c r="VRB7856" s="2"/>
      <c r="VRC7856" s="2"/>
      <c r="VRD7856" s="2"/>
      <c r="VRE7856" s="2"/>
      <c r="VRF7856" s="2"/>
      <c r="VRG7856" s="2"/>
      <c r="VRH7856" s="2"/>
      <c r="VRI7856" s="2"/>
      <c r="VRJ7856" s="2"/>
      <c r="VRK7856" s="2"/>
      <c r="VRL7856" s="2"/>
      <c r="VRM7856" s="2"/>
      <c r="VRN7856" s="2"/>
      <c r="VRO7856" s="2"/>
      <c r="VRP7856" s="2"/>
      <c r="VRQ7856" s="2"/>
      <c r="VRR7856" s="2"/>
      <c r="VRS7856" s="2"/>
      <c r="VRT7856" s="2"/>
      <c r="VRU7856" s="2"/>
      <c r="VRV7856" s="2"/>
      <c r="VRW7856" s="2"/>
      <c r="VRX7856" s="2"/>
      <c r="VRY7856" s="2"/>
      <c r="VRZ7856" s="2"/>
      <c r="VSA7856" s="2"/>
      <c r="VSB7856" s="2"/>
      <c r="VSC7856" s="2"/>
      <c r="VSD7856" s="2"/>
      <c r="VSE7856" s="2"/>
      <c r="VSF7856" s="2"/>
      <c r="VSG7856" s="2"/>
      <c r="VSH7856" s="2"/>
      <c r="VSI7856" s="2"/>
      <c r="VSJ7856" s="2"/>
      <c r="VSK7856" s="2"/>
      <c r="VSL7856" s="2"/>
      <c r="VSM7856" s="2"/>
      <c r="VSN7856" s="2"/>
      <c r="VSO7856" s="2"/>
      <c r="VSP7856" s="2"/>
      <c r="VSQ7856" s="2"/>
      <c r="VSR7856" s="2"/>
      <c r="VSS7856" s="2"/>
      <c r="VST7856" s="2"/>
      <c r="VSU7856" s="2"/>
      <c r="VSV7856" s="2"/>
      <c r="VSW7856" s="2"/>
      <c r="VSX7856" s="2"/>
      <c r="VSY7856" s="2"/>
      <c r="VSZ7856" s="2"/>
      <c r="VTA7856" s="2"/>
      <c r="VTB7856" s="2"/>
      <c r="VTC7856" s="2"/>
      <c r="VTD7856" s="2"/>
      <c r="VTE7856" s="2"/>
      <c r="VTF7856" s="2"/>
      <c r="VTG7856" s="2"/>
      <c r="VTH7856" s="2"/>
      <c r="VTI7856" s="2"/>
      <c r="VTJ7856" s="2"/>
      <c r="VTK7856" s="2"/>
      <c r="VTL7856" s="2"/>
      <c r="VTM7856" s="2"/>
      <c r="VTN7856" s="2"/>
      <c r="VTO7856" s="2"/>
      <c r="VTP7856" s="2"/>
      <c r="VTQ7856" s="2"/>
      <c r="VTR7856" s="2"/>
      <c r="VTS7856" s="2"/>
      <c r="VTT7856" s="2"/>
      <c r="VTU7856" s="2"/>
      <c r="VTV7856" s="2"/>
      <c r="VTW7856" s="2"/>
      <c r="VTX7856" s="2"/>
      <c r="VTY7856" s="2"/>
      <c r="VTZ7856" s="2"/>
      <c r="VUA7856" s="2"/>
      <c r="VUB7856" s="2"/>
      <c r="VUC7856" s="2"/>
      <c r="VUD7856" s="2"/>
      <c r="VUE7856" s="2"/>
      <c r="VUF7856" s="2"/>
      <c r="VUG7856" s="2"/>
      <c r="VUH7856" s="2"/>
      <c r="VUI7856" s="2"/>
      <c r="VUJ7856" s="2"/>
      <c r="VUK7856" s="2"/>
      <c r="VUL7856" s="2"/>
      <c r="VUM7856" s="2"/>
      <c r="VUN7856" s="2"/>
      <c r="VUO7856" s="2"/>
      <c r="VUP7856" s="2"/>
      <c r="VUQ7856" s="2"/>
      <c r="VUR7856" s="2"/>
      <c r="VUS7856" s="2"/>
      <c r="VUT7856" s="2"/>
      <c r="VUU7856" s="2"/>
      <c r="VUV7856" s="2"/>
      <c r="VUW7856" s="2"/>
      <c r="VUX7856" s="2"/>
      <c r="VUY7856" s="2"/>
      <c r="VUZ7856" s="2"/>
      <c r="VVA7856" s="2"/>
      <c r="VVB7856" s="2"/>
      <c r="VVC7856" s="2"/>
      <c r="VVD7856" s="2"/>
      <c r="VVE7856" s="2"/>
      <c r="VVF7856" s="2"/>
      <c r="VVG7856" s="2"/>
      <c r="VVH7856" s="2"/>
      <c r="VVI7856" s="2"/>
      <c r="VVJ7856" s="2"/>
      <c r="VVK7856" s="2"/>
      <c r="VVL7856" s="2"/>
      <c r="VVM7856" s="2"/>
      <c r="VVN7856" s="2"/>
      <c r="VVO7856" s="2"/>
      <c r="VVP7856" s="2"/>
      <c r="VVQ7856" s="2"/>
      <c r="VVR7856" s="2"/>
      <c r="VVS7856" s="2"/>
      <c r="VVT7856" s="2"/>
      <c r="VVU7856" s="2"/>
      <c r="VVV7856" s="2"/>
      <c r="VVW7856" s="2"/>
      <c r="VVX7856" s="2"/>
      <c r="VVY7856" s="2"/>
      <c r="VVZ7856" s="2"/>
      <c r="VWA7856" s="2"/>
      <c r="VWB7856" s="2"/>
      <c r="VWC7856" s="2"/>
      <c r="VWD7856" s="2"/>
      <c r="VWE7856" s="2"/>
      <c r="VWF7856" s="2"/>
      <c r="VWG7856" s="2"/>
      <c r="VWH7856" s="2"/>
      <c r="VWI7856" s="2"/>
      <c r="VWJ7856" s="2"/>
      <c r="VWK7856" s="2"/>
      <c r="VWL7856" s="2"/>
      <c r="VWM7856" s="2"/>
      <c r="VWN7856" s="2"/>
      <c r="VWO7856" s="2"/>
      <c r="VWP7856" s="2"/>
      <c r="VWQ7856" s="2"/>
      <c r="VWR7856" s="2"/>
      <c r="VWS7856" s="2"/>
      <c r="VWT7856" s="2"/>
      <c r="VWU7856" s="2"/>
      <c r="VWV7856" s="2"/>
      <c r="VWW7856" s="2"/>
      <c r="VWX7856" s="2"/>
      <c r="VWY7856" s="2"/>
      <c r="VWZ7856" s="2"/>
      <c r="VXA7856" s="2"/>
      <c r="VXB7856" s="2"/>
      <c r="VXC7856" s="2"/>
      <c r="VXD7856" s="2"/>
      <c r="VXE7856" s="2"/>
      <c r="VXF7856" s="2"/>
      <c r="VXG7856" s="2"/>
      <c r="VXH7856" s="2"/>
      <c r="VXI7856" s="2"/>
      <c r="VXJ7856" s="2"/>
      <c r="VXK7856" s="2"/>
      <c r="VXL7856" s="2"/>
      <c r="VXM7856" s="2"/>
      <c r="VXN7856" s="2"/>
      <c r="VXO7856" s="2"/>
      <c r="VXP7856" s="2"/>
      <c r="VXQ7856" s="2"/>
      <c r="VXR7856" s="2"/>
      <c r="VXS7856" s="2"/>
      <c r="VXT7856" s="2"/>
      <c r="VXU7856" s="2"/>
      <c r="VXV7856" s="2"/>
      <c r="VXW7856" s="2"/>
      <c r="VXX7856" s="2"/>
      <c r="VXY7856" s="2"/>
      <c r="VXZ7856" s="2"/>
      <c r="VYA7856" s="2"/>
      <c r="VYB7856" s="2"/>
      <c r="VYC7856" s="2"/>
      <c r="VYD7856" s="2"/>
      <c r="VYE7856" s="2"/>
      <c r="VYF7856" s="2"/>
      <c r="VYG7856" s="2"/>
      <c r="VYH7856" s="2"/>
      <c r="VYI7856" s="2"/>
      <c r="VYJ7856" s="2"/>
      <c r="VYK7856" s="2"/>
      <c r="VYL7856" s="2"/>
      <c r="VYM7856" s="2"/>
      <c r="VYN7856" s="2"/>
      <c r="VYO7856" s="2"/>
      <c r="VYP7856" s="2"/>
      <c r="VYQ7856" s="2"/>
      <c r="VYR7856" s="2"/>
      <c r="VYS7856" s="2"/>
      <c r="VYT7856" s="2"/>
      <c r="VYU7856" s="2"/>
      <c r="VYV7856" s="2"/>
      <c r="VYW7856" s="2"/>
      <c r="VYX7856" s="2"/>
      <c r="VYY7856" s="2"/>
      <c r="VYZ7856" s="2"/>
      <c r="VZA7856" s="2"/>
      <c r="VZB7856" s="2"/>
      <c r="VZC7856" s="2"/>
      <c r="VZD7856" s="2"/>
      <c r="VZE7856" s="2"/>
      <c r="VZF7856" s="2"/>
      <c r="VZG7856" s="2"/>
      <c r="VZH7856" s="2"/>
      <c r="VZI7856" s="2"/>
      <c r="VZJ7856" s="2"/>
      <c r="VZK7856" s="2"/>
      <c r="VZL7856" s="2"/>
      <c r="VZM7856" s="2"/>
      <c r="VZN7856" s="2"/>
      <c r="VZO7856" s="2"/>
      <c r="VZP7856" s="2"/>
      <c r="VZQ7856" s="2"/>
      <c r="VZR7856" s="2"/>
      <c r="VZS7856" s="2"/>
      <c r="VZT7856" s="2"/>
      <c r="VZU7856" s="2"/>
      <c r="VZV7856" s="2"/>
      <c r="VZW7856" s="2"/>
      <c r="VZX7856" s="2"/>
      <c r="VZY7856" s="2"/>
      <c r="VZZ7856" s="2"/>
      <c r="WAA7856" s="2"/>
      <c r="WAB7856" s="2"/>
      <c r="WAC7856" s="2"/>
      <c r="WAD7856" s="2"/>
      <c r="WAE7856" s="2"/>
      <c r="WAF7856" s="2"/>
      <c r="WAG7856" s="2"/>
      <c r="WAH7856" s="2"/>
      <c r="WAI7856" s="2"/>
      <c r="WAJ7856" s="2"/>
      <c r="WAK7856" s="2"/>
      <c r="WAL7856" s="2"/>
      <c r="WAM7856" s="2"/>
      <c r="WAN7856" s="2"/>
      <c r="WAO7856" s="2"/>
      <c r="WAP7856" s="2"/>
      <c r="WAQ7856" s="2"/>
      <c r="WAR7856" s="2"/>
      <c r="WAS7856" s="2"/>
      <c r="WAT7856" s="2"/>
      <c r="WAU7856" s="2"/>
      <c r="WAV7856" s="2"/>
      <c r="WAW7856" s="2"/>
      <c r="WAX7856" s="2"/>
      <c r="WAY7856" s="2"/>
      <c r="WAZ7856" s="2"/>
      <c r="WBA7856" s="2"/>
      <c r="WBB7856" s="2"/>
      <c r="WBC7856" s="2"/>
      <c r="WBD7856" s="2"/>
      <c r="WBE7856" s="2"/>
      <c r="WBF7856" s="2"/>
      <c r="WBG7856" s="2"/>
      <c r="WBH7856" s="2"/>
      <c r="WBI7856" s="2"/>
      <c r="WBJ7856" s="2"/>
      <c r="WBK7856" s="2"/>
      <c r="WBL7856" s="2"/>
      <c r="WBM7856" s="2"/>
      <c r="WBN7856" s="2"/>
      <c r="WBO7856" s="2"/>
      <c r="WBP7856" s="2"/>
      <c r="WBQ7856" s="2"/>
      <c r="WBR7856" s="2"/>
      <c r="WBS7856" s="2"/>
      <c r="WBT7856" s="2"/>
      <c r="WBU7856" s="2"/>
      <c r="WBV7856" s="2"/>
      <c r="WBW7856" s="2"/>
      <c r="WBX7856" s="2"/>
      <c r="WBY7856" s="2"/>
      <c r="WBZ7856" s="2"/>
      <c r="WCA7856" s="2"/>
      <c r="WCB7856" s="2"/>
      <c r="WCC7856" s="2"/>
      <c r="WCD7856" s="2"/>
      <c r="WCE7856" s="2"/>
      <c r="WCF7856" s="2"/>
      <c r="WCG7856" s="2"/>
      <c r="WCH7856" s="2"/>
      <c r="WCI7856" s="2"/>
      <c r="WCJ7856" s="2"/>
      <c r="WCK7856" s="2"/>
      <c r="WCL7856" s="2"/>
      <c r="WCM7856" s="2"/>
      <c r="WCN7856" s="2"/>
      <c r="WCO7856" s="2"/>
      <c r="WCP7856" s="2"/>
      <c r="WCQ7856" s="2"/>
      <c r="WCR7856" s="2"/>
      <c r="WCS7856" s="2"/>
      <c r="WCT7856" s="2"/>
      <c r="WCU7856" s="2"/>
      <c r="WCV7856" s="2"/>
      <c r="WCW7856" s="2"/>
      <c r="WCX7856" s="2"/>
      <c r="WCY7856" s="2"/>
      <c r="WCZ7856" s="2"/>
      <c r="WDA7856" s="2"/>
      <c r="WDB7856" s="2"/>
      <c r="WDC7856" s="2"/>
      <c r="WDD7856" s="2"/>
      <c r="WDE7856" s="2"/>
      <c r="WDF7856" s="2"/>
      <c r="WDG7856" s="2"/>
      <c r="WDH7856" s="2"/>
      <c r="WDI7856" s="2"/>
      <c r="WDJ7856" s="2"/>
      <c r="WDK7856" s="2"/>
      <c r="WDL7856" s="2"/>
      <c r="WDM7856" s="2"/>
      <c r="WDN7856" s="2"/>
      <c r="WDO7856" s="2"/>
      <c r="WDP7856" s="2"/>
      <c r="WDQ7856" s="2"/>
      <c r="WDR7856" s="2"/>
      <c r="WDS7856" s="2"/>
      <c r="WDT7856" s="2"/>
      <c r="WDU7856" s="2"/>
      <c r="WDV7856" s="2"/>
      <c r="WDW7856" s="2"/>
      <c r="WDX7856" s="2"/>
      <c r="WDY7856" s="2"/>
      <c r="WDZ7856" s="2"/>
      <c r="WEA7856" s="2"/>
      <c r="WEB7856" s="2"/>
      <c r="WEC7856" s="2"/>
      <c r="WED7856" s="2"/>
      <c r="WEE7856" s="2"/>
      <c r="WEF7856" s="2"/>
      <c r="WEG7856" s="2"/>
      <c r="WEH7856" s="2"/>
      <c r="WEI7856" s="2"/>
      <c r="WEJ7856" s="2"/>
      <c r="WEK7856" s="2"/>
      <c r="WEL7856" s="2"/>
      <c r="WEM7856" s="2"/>
      <c r="WEN7856" s="2"/>
      <c r="WEO7856" s="2"/>
      <c r="WEP7856" s="2"/>
      <c r="WEQ7856" s="2"/>
      <c r="WER7856" s="2"/>
      <c r="WES7856" s="2"/>
      <c r="WET7856" s="2"/>
      <c r="WEU7856" s="2"/>
      <c r="WEV7856" s="2"/>
      <c r="WEW7856" s="2"/>
      <c r="WEX7856" s="2"/>
      <c r="WEY7856" s="2"/>
      <c r="WEZ7856" s="2"/>
      <c r="WFA7856" s="2"/>
      <c r="WFB7856" s="2"/>
      <c r="WFC7856" s="2"/>
      <c r="WFD7856" s="2"/>
      <c r="WFE7856" s="2"/>
      <c r="WFF7856" s="2"/>
      <c r="WFG7856" s="2"/>
      <c r="WFH7856" s="2"/>
      <c r="WFI7856" s="2"/>
      <c r="WFJ7856" s="2"/>
      <c r="WFK7856" s="2"/>
      <c r="WFL7856" s="2"/>
      <c r="WFM7856" s="2"/>
      <c r="WFN7856" s="2"/>
      <c r="WFO7856" s="2"/>
      <c r="WFP7856" s="2"/>
      <c r="WFQ7856" s="2"/>
      <c r="WFR7856" s="2"/>
      <c r="WFS7856" s="2"/>
      <c r="WFT7856" s="2"/>
      <c r="WFU7856" s="2"/>
      <c r="WFV7856" s="2"/>
      <c r="WFW7856" s="2"/>
      <c r="WFX7856" s="2"/>
      <c r="WFY7856" s="2"/>
      <c r="WFZ7856" s="2"/>
      <c r="WGA7856" s="2"/>
      <c r="WGB7856" s="2"/>
      <c r="WGC7856" s="2"/>
      <c r="WGD7856" s="2"/>
      <c r="WGE7856" s="2"/>
      <c r="WGF7856" s="2"/>
      <c r="WGG7856" s="2"/>
      <c r="WGH7856" s="2"/>
      <c r="WGI7856" s="2"/>
      <c r="WGJ7856" s="2"/>
      <c r="WGK7856" s="2"/>
      <c r="WGL7856" s="2"/>
      <c r="WGM7856" s="2"/>
      <c r="WGN7856" s="2"/>
      <c r="WGO7856" s="2"/>
      <c r="WGP7856" s="2"/>
      <c r="WGQ7856" s="2"/>
      <c r="WGR7856" s="2"/>
      <c r="WGS7856" s="2"/>
      <c r="WGT7856" s="2"/>
      <c r="WGU7856" s="2"/>
      <c r="WGV7856" s="2"/>
      <c r="WGW7856" s="2"/>
      <c r="WGX7856" s="2"/>
      <c r="WGY7856" s="2"/>
      <c r="WGZ7856" s="2"/>
      <c r="WHA7856" s="2"/>
      <c r="WHB7856" s="2"/>
      <c r="WHC7856" s="2"/>
      <c r="WHD7856" s="2"/>
      <c r="WHE7856" s="2"/>
      <c r="WHF7856" s="2"/>
      <c r="WHG7856" s="2"/>
      <c r="WHH7856" s="2"/>
      <c r="WHI7856" s="2"/>
      <c r="WHJ7856" s="2"/>
      <c r="WHK7856" s="2"/>
      <c r="WHL7856" s="2"/>
      <c r="WHM7856" s="2"/>
      <c r="WHN7856" s="2"/>
      <c r="WHO7856" s="2"/>
      <c r="WHP7856" s="2"/>
      <c r="WHQ7856" s="2"/>
      <c r="WHR7856" s="2"/>
      <c r="WHS7856" s="2"/>
      <c r="WHT7856" s="2"/>
      <c r="WHU7856" s="2"/>
      <c r="WHV7856" s="2"/>
      <c r="WHW7856" s="2"/>
      <c r="WHX7856" s="2"/>
      <c r="WHY7856" s="2"/>
      <c r="WHZ7856" s="2"/>
      <c r="WIA7856" s="2"/>
      <c r="WIB7856" s="2"/>
      <c r="WIC7856" s="2"/>
      <c r="WID7856" s="2"/>
      <c r="WIE7856" s="2"/>
      <c r="WIF7856" s="2"/>
      <c r="WIG7856" s="2"/>
      <c r="WIH7856" s="2"/>
      <c r="WII7856" s="2"/>
      <c r="WIJ7856" s="2"/>
      <c r="WIK7856" s="2"/>
      <c r="WIL7856" s="2"/>
      <c r="WIM7856" s="2"/>
      <c r="WIN7856" s="2"/>
      <c r="WIO7856" s="2"/>
      <c r="WIP7856" s="2"/>
      <c r="WIQ7856" s="2"/>
      <c r="WIR7856" s="2"/>
      <c r="WIS7856" s="2"/>
      <c r="WIT7856" s="2"/>
      <c r="WIU7856" s="2"/>
      <c r="WIV7856" s="2"/>
      <c r="WIW7856" s="2"/>
      <c r="WIX7856" s="2"/>
      <c r="WIY7856" s="2"/>
      <c r="WIZ7856" s="2"/>
      <c r="WJA7856" s="2"/>
      <c r="WJB7856" s="2"/>
      <c r="WJC7856" s="2"/>
      <c r="WJD7856" s="2"/>
      <c r="WJE7856" s="2"/>
      <c r="WJF7856" s="2"/>
      <c r="WJG7856" s="2"/>
      <c r="WJH7856" s="2"/>
      <c r="WJI7856" s="2"/>
      <c r="WJJ7856" s="2"/>
      <c r="WJK7856" s="2"/>
      <c r="WJL7856" s="2"/>
      <c r="WJM7856" s="2"/>
      <c r="WJN7856" s="2"/>
      <c r="WJO7856" s="2"/>
      <c r="WJP7856" s="2"/>
      <c r="WJQ7856" s="2"/>
      <c r="WJR7856" s="2"/>
      <c r="WJS7856" s="2"/>
      <c r="WJT7856" s="2"/>
      <c r="WJU7856" s="2"/>
      <c r="WJV7856" s="2"/>
      <c r="WJW7856" s="2"/>
      <c r="WJX7856" s="2"/>
      <c r="WJY7856" s="2"/>
      <c r="WJZ7856" s="2"/>
      <c r="WKA7856" s="2"/>
      <c r="WKB7856" s="2"/>
      <c r="WKC7856" s="2"/>
      <c r="WKD7856" s="2"/>
      <c r="WKE7856" s="2"/>
      <c r="WKF7856" s="2"/>
      <c r="WKG7856" s="2"/>
      <c r="WKH7856" s="2"/>
      <c r="WKI7856" s="2"/>
      <c r="WKJ7856" s="2"/>
      <c r="WKK7856" s="2"/>
      <c r="WKL7856" s="2"/>
      <c r="WKM7856" s="2"/>
      <c r="WKN7856" s="2"/>
      <c r="WKO7856" s="2"/>
      <c r="WKP7856" s="2"/>
      <c r="WKQ7856" s="2"/>
      <c r="WKR7856" s="2"/>
      <c r="WKS7856" s="2"/>
      <c r="WKT7856" s="2"/>
      <c r="WKU7856" s="2"/>
      <c r="WKV7856" s="2"/>
      <c r="WKW7856" s="2"/>
      <c r="WKX7856" s="2"/>
      <c r="WKY7856" s="2"/>
      <c r="WKZ7856" s="2"/>
      <c r="WLA7856" s="2"/>
      <c r="WLB7856" s="2"/>
      <c r="WLC7856" s="2"/>
      <c r="WLD7856" s="2"/>
      <c r="WLE7856" s="2"/>
      <c r="WLF7856" s="2"/>
      <c r="WLG7856" s="2"/>
      <c r="WLH7856" s="2"/>
      <c r="WLI7856" s="2"/>
      <c r="WLJ7856" s="2"/>
      <c r="WLK7856" s="2"/>
      <c r="WLL7856" s="2"/>
      <c r="WLM7856" s="2"/>
      <c r="WLN7856" s="2"/>
      <c r="WLO7856" s="2"/>
      <c r="WLP7856" s="2"/>
      <c r="WLQ7856" s="2"/>
      <c r="WLR7856" s="2"/>
      <c r="WLS7856" s="2"/>
      <c r="WLT7856" s="2"/>
      <c r="WLU7856" s="2"/>
      <c r="WLV7856" s="2"/>
      <c r="WLW7856" s="2"/>
      <c r="WLX7856" s="2"/>
      <c r="WLY7856" s="2"/>
      <c r="WLZ7856" s="2"/>
      <c r="WMA7856" s="2"/>
      <c r="WMB7856" s="2"/>
      <c r="WMC7856" s="2"/>
      <c r="WMD7856" s="2"/>
      <c r="WME7856" s="2"/>
      <c r="WMF7856" s="2"/>
      <c r="WMG7856" s="2"/>
      <c r="WMH7856" s="2"/>
      <c r="WMI7856" s="2"/>
      <c r="WMJ7856" s="2"/>
      <c r="WMK7856" s="2"/>
      <c r="WML7856" s="2"/>
      <c r="WMM7856" s="2"/>
      <c r="WMN7856" s="2"/>
      <c r="WMO7856" s="2"/>
      <c r="WMP7856" s="2"/>
      <c r="WMQ7856" s="2"/>
      <c r="WMR7856" s="2"/>
      <c r="WMS7856" s="2"/>
      <c r="WMT7856" s="2"/>
      <c r="WMU7856" s="2"/>
      <c r="WMV7856" s="2"/>
      <c r="WMW7856" s="2"/>
      <c r="WMX7856" s="2"/>
      <c r="WMY7856" s="2"/>
      <c r="WMZ7856" s="2"/>
      <c r="WNA7856" s="2"/>
      <c r="WNB7856" s="2"/>
      <c r="WNC7856" s="2"/>
      <c r="WND7856" s="2"/>
      <c r="WNE7856" s="2"/>
      <c r="WNF7856" s="2"/>
      <c r="WNG7856" s="2"/>
      <c r="WNH7856" s="2"/>
      <c r="WNI7856" s="2"/>
      <c r="WNJ7856" s="2"/>
      <c r="WNK7856" s="2"/>
      <c r="WNL7856" s="2"/>
      <c r="WNM7856" s="2"/>
      <c r="WNN7856" s="2"/>
      <c r="WNO7856" s="2"/>
      <c r="WNP7856" s="2"/>
      <c r="WNQ7856" s="2"/>
      <c r="WNR7856" s="2"/>
      <c r="WNS7856" s="2"/>
      <c r="WNT7856" s="2"/>
      <c r="WNU7856" s="2"/>
      <c r="WNV7856" s="2"/>
      <c r="WNW7856" s="2"/>
      <c r="WNX7856" s="2"/>
      <c r="WNY7856" s="2"/>
      <c r="WNZ7856" s="2"/>
      <c r="WOA7856" s="2"/>
      <c r="WOB7856" s="2"/>
      <c r="WOC7856" s="2"/>
      <c r="WOD7856" s="2"/>
      <c r="WOE7856" s="2"/>
      <c r="WOF7856" s="2"/>
      <c r="WOG7856" s="2"/>
      <c r="WOH7856" s="2"/>
      <c r="WOI7856" s="2"/>
      <c r="WOJ7856" s="2"/>
      <c r="WOK7856" s="2"/>
      <c r="WOL7856" s="2"/>
      <c r="WOM7856" s="2"/>
      <c r="WON7856" s="2"/>
      <c r="WOO7856" s="2"/>
      <c r="WOP7856" s="2"/>
      <c r="WOQ7856" s="2"/>
      <c r="WOR7856" s="2"/>
      <c r="WOS7856" s="2"/>
      <c r="WOT7856" s="2"/>
      <c r="WOU7856" s="2"/>
      <c r="WOV7856" s="2"/>
      <c r="WOW7856" s="2"/>
      <c r="WOX7856" s="2"/>
      <c r="WOY7856" s="2"/>
      <c r="WOZ7856" s="2"/>
      <c r="WPA7856" s="2"/>
      <c r="WPB7856" s="2"/>
      <c r="WPC7856" s="2"/>
      <c r="WPD7856" s="2"/>
      <c r="WPE7856" s="2"/>
      <c r="WPF7856" s="2"/>
      <c r="WPG7856" s="2"/>
      <c r="WPH7856" s="2"/>
      <c r="WPI7856" s="2"/>
      <c r="WPJ7856" s="2"/>
      <c r="WPK7856" s="2"/>
      <c r="WPL7856" s="2"/>
      <c r="WPM7856" s="2"/>
      <c r="WPN7856" s="2"/>
      <c r="WPO7856" s="2"/>
      <c r="WPP7856" s="2"/>
      <c r="WPQ7856" s="2"/>
      <c r="WPR7856" s="2"/>
      <c r="WPS7856" s="2"/>
      <c r="WPT7856" s="2"/>
      <c r="WPU7856" s="2"/>
      <c r="WPV7856" s="2"/>
      <c r="WPW7856" s="2"/>
      <c r="WPX7856" s="2"/>
      <c r="WPY7856" s="2"/>
      <c r="WPZ7856" s="2"/>
      <c r="WQA7856" s="2"/>
      <c r="WQB7856" s="2"/>
      <c r="WQC7856" s="2"/>
      <c r="WQD7856" s="2"/>
      <c r="WQE7856" s="2"/>
      <c r="WQF7856" s="2"/>
      <c r="WQG7856" s="2"/>
      <c r="WQH7856" s="2"/>
      <c r="WQI7856" s="2"/>
      <c r="WQJ7856" s="2"/>
      <c r="WQK7856" s="2"/>
      <c r="WQL7856" s="2"/>
      <c r="WQM7856" s="2"/>
      <c r="WQN7856" s="2"/>
      <c r="WQO7856" s="2"/>
      <c r="WQP7856" s="2"/>
      <c r="WQQ7856" s="2"/>
      <c r="WQR7856" s="2"/>
      <c r="WQS7856" s="2"/>
      <c r="WQT7856" s="2"/>
      <c r="WQU7856" s="2"/>
      <c r="WQV7856" s="2"/>
      <c r="WQW7856" s="2"/>
      <c r="WQX7856" s="2"/>
      <c r="WQY7856" s="2"/>
      <c r="WQZ7856" s="2"/>
      <c r="WRA7856" s="2"/>
      <c r="WRB7856" s="2"/>
      <c r="WRC7856" s="2"/>
      <c r="WRD7856" s="2"/>
      <c r="WRE7856" s="2"/>
      <c r="WRF7856" s="2"/>
      <c r="WRG7856" s="2"/>
      <c r="WRH7856" s="2"/>
      <c r="WRI7856" s="2"/>
      <c r="WRJ7856" s="2"/>
      <c r="WRK7856" s="2"/>
      <c r="WRL7856" s="2"/>
      <c r="WRM7856" s="2"/>
      <c r="WRN7856" s="2"/>
      <c r="WRO7856" s="2"/>
      <c r="WRP7856" s="2"/>
      <c r="WRQ7856" s="2"/>
      <c r="WRR7856" s="2"/>
      <c r="WRS7856" s="2"/>
      <c r="WRT7856" s="2"/>
      <c r="WRU7856" s="2"/>
      <c r="WRV7856" s="2"/>
      <c r="WRW7856" s="2"/>
      <c r="WRX7856" s="2"/>
      <c r="WRY7856" s="2"/>
      <c r="WRZ7856" s="2"/>
      <c r="WSA7856" s="2"/>
      <c r="WSB7856" s="2"/>
      <c r="WSC7856" s="2"/>
      <c r="WSD7856" s="2"/>
      <c r="WSE7856" s="2"/>
      <c r="WSF7856" s="2"/>
      <c r="WSG7856" s="2"/>
      <c r="WSH7856" s="2"/>
      <c r="WSI7856" s="2"/>
      <c r="WSJ7856" s="2"/>
      <c r="WSK7856" s="2"/>
      <c r="WSL7856" s="2"/>
      <c r="WSM7856" s="2"/>
      <c r="WSN7856" s="2"/>
      <c r="WSO7856" s="2"/>
      <c r="WSP7856" s="2"/>
      <c r="WSQ7856" s="2"/>
      <c r="WSR7856" s="2"/>
      <c r="WSS7856" s="2"/>
      <c r="WST7856" s="2"/>
      <c r="WSU7856" s="2"/>
      <c r="WSV7856" s="2"/>
      <c r="WSW7856" s="2"/>
      <c r="WSX7856" s="2"/>
      <c r="WSY7856" s="2"/>
      <c r="WSZ7856" s="2"/>
      <c r="WTA7856" s="2"/>
      <c r="WTB7856" s="2"/>
      <c r="WTC7856" s="2"/>
      <c r="WTD7856" s="2"/>
      <c r="WTE7856" s="2"/>
      <c r="WTF7856" s="2"/>
      <c r="WTG7856" s="2"/>
      <c r="WTH7856" s="2"/>
      <c r="WTI7856" s="2"/>
      <c r="WTJ7856" s="2"/>
      <c r="WTK7856" s="2"/>
      <c r="WTL7856" s="2"/>
      <c r="WTM7856" s="2"/>
      <c r="WTN7856" s="2"/>
      <c r="WTO7856" s="2"/>
      <c r="WTP7856" s="2"/>
      <c r="WTQ7856" s="2"/>
      <c r="WTR7856" s="2"/>
      <c r="WTS7856" s="2"/>
      <c r="WTT7856" s="2"/>
      <c r="WTU7856" s="2"/>
      <c r="WTV7856" s="2"/>
      <c r="WTW7856" s="2"/>
      <c r="WTX7856" s="2"/>
      <c r="WTY7856" s="2"/>
      <c r="WTZ7856" s="2"/>
      <c r="WUA7856" s="2"/>
      <c r="WUB7856" s="2"/>
      <c r="WUC7856" s="2"/>
      <c r="WUD7856" s="2"/>
      <c r="WUE7856" s="2"/>
      <c r="WUF7856" s="2"/>
      <c r="WUG7856" s="2"/>
      <c r="WUH7856" s="2"/>
      <c r="WUI7856" s="2"/>
      <c r="WUJ7856" s="2"/>
      <c r="WUK7856" s="2"/>
      <c r="WUL7856" s="2"/>
      <c r="WUM7856" s="2"/>
      <c r="WUN7856" s="2"/>
      <c r="WUO7856" s="2"/>
      <c r="WUP7856" s="2"/>
      <c r="WUQ7856" s="2"/>
      <c r="WUR7856" s="2"/>
      <c r="WUS7856" s="2"/>
      <c r="WUT7856" s="2"/>
      <c r="WUU7856" s="2"/>
      <c r="WUV7856" s="2"/>
      <c r="WUW7856" s="2"/>
      <c r="WUX7856" s="2"/>
      <c r="WUY7856" s="2"/>
      <c r="WUZ7856" s="2"/>
      <c r="WVA7856" s="2"/>
      <c r="WVB7856" s="2"/>
      <c r="WVC7856" s="2"/>
      <c r="WVD7856" s="2"/>
      <c r="WVE7856" s="2"/>
      <c r="WVF7856" s="2"/>
      <c r="WVG7856" s="2"/>
      <c r="WVH7856" s="2"/>
      <c r="WVI7856" s="2"/>
      <c r="WVJ7856" s="2"/>
      <c r="WVK7856" s="2"/>
      <c r="WVL7856" s="2"/>
      <c r="WVM7856" s="2"/>
      <c r="WVN7856" s="2"/>
      <c r="WVO7856" s="2"/>
      <c r="WVP7856" s="2"/>
      <c r="WVQ7856" s="2"/>
      <c r="WVR7856" s="2"/>
      <c r="WVS7856" s="2"/>
      <c r="WVT7856" s="2"/>
      <c r="WVU7856" s="2"/>
      <c r="WVV7856" s="2"/>
      <c r="WVW7856" s="2"/>
      <c r="WVX7856" s="2"/>
      <c r="WVY7856" s="2"/>
      <c r="WVZ7856" s="2"/>
      <c r="WWA7856" s="2"/>
      <c r="WWB7856" s="2"/>
      <c r="WWC7856" s="2"/>
      <c r="WWD7856" s="2"/>
      <c r="WWE7856" s="2"/>
      <c r="WWF7856" s="2"/>
      <c r="WWG7856" s="2"/>
      <c r="WWH7856" s="2"/>
      <c r="WWI7856" s="2"/>
      <c r="WWJ7856" s="2"/>
      <c r="WWK7856" s="2"/>
      <c r="WWL7856" s="2"/>
      <c r="WWM7856" s="2"/>
      <c r="WWN7856" s="2"/>
      <c r="WWO7856" s="2"/>
      <c r="WWP7856" s="2"/>
      <c r="WWQ7856" s="2"/>
      <c r="WWR7856" s="2"/>
      <c r="WWS7856" s="2"/>
      <c r="WWT7856" s="2"/>
      <c r="WWU7856" s="2"/>
      <c r="WWV7856" s="2"/>
      <c r="WWW7856" s="2"/>
      <c r="WWX7856" s="2"/>
      <c r="WWY7856" s="2"/>
      <c r="WWZ7856" s="2"/>
      <c r="WXA7856" s="2"/>
      <c r="WXB7856" s="2"/>
      <c r="WXC7856" s="2"/>
      <c r="WXD7856" s="2"/>
      <c r="WXE7856" s="2"/>
      <c r="WXF7856" s="2"/>
      <c r="WXG7856" s="2"/>
      <c r="WXH7856" s="2"/>
      <c r="WXI7856" s="2"/>
      <c r="WXJ7856" s="2"/>
      <c r="WXK7856" s="2"/>
      <c r="WXL7856" s="2"/>
      <c r="WXM7856" s="2"/>
      <c r="WXN7856" s="2"/>
      <c r="WXO7856" s="2"/>
      <c r="WXP7856" s="2"/>
      <c r="WXQ7856" s="2"/>
      <c r="WXR7856" s="2"/>
      <c r="WXS7856" s="2"/>
      <c r="WXT7856" s="2"/>
      <c r="WXU7856" s="2"/>
      <c r="WXV7856" s="2"/>
      <c r="WXW7856" s="2"/>
      <c r="WXX7856" s="2"/>
      <c r="WXY7856" s="2"/>
      <c r="WXZ7856" s="2"/>
      <c r="WYA7856" s="2"/>
      <c r="WYB7856" s="2"/>
      <c r="WYC7856" s="2"/>
      <c r="WYD7856" s="2"/>
      <c r="WYE7856" s="2"/>
      <c r="WYF7856" s="2"/>
      <c r="WYG7856" s="2"/>
      <c r="WYH7856" s="2"/>
      <c r="WYI7856" s="2"/>
      <c r="WYJ7856" s="2"/>
      <c r="WYK7856" s="2"/>
      <c r="WYL7856" s="2"/>
      <c r="WYM7856" s="2"/>
      <c r="WYN7856" s="2"/>
      <c r="WYO7856" s="2"/>
      <c r="WYP7856" s="2"/>
      <c r="WYQ7856" s="2"/>
      <c r="WYR7856" s="2"/>
      <c r="WYS7856" s="2"/>
      <c r="WYT7856" s="2"/>
      <c r="WYU7856" s="2"/>
      <c r="WYV7856" s="2"/>
      <c r="WYW7856" s="2"/>
      <c r="WYX7856" s="2"/>
      <c r="WYY7856" s="2"/>
      <c r="WYZ7856" s="2"/>
      <c r="WZA7856" s="2"/>
      <c r="WZB7856" s="2"/>
      <c r="WZC7856" s="2"/>
      <c r="WZD7856" s="2"/>
      <c r="WZE7856" s="2"/>
      <c r="WZF7856" s="2"/>
      <c r="WZG7856" s="2"/>
      <c r="WZH7856" s="2"/>
      <c r="WZI7856" s="2"/>
      <c r="WZJ7856" s="2"/>
      <c r="WZK7856" s="2"/>
      <c r="WZL7856" s="2"/>
      <c r="WZM7856" s="2"/>
      <c r="WZN7856" s="2"/>
      <c r="WZO7856" s="2"/>
      <c r="WZP7856" s="2"/>
      <c r="WZQ7856" s="2"/>
      <c r="WZR7856" s="2"/>
      <c r="WZS7856" s="2"/>
      <c r="WZT7856" s="2"/>
      <c r="WZU7856" s="2"/>
      <c r="WZV7856" s="2"/>
      <c r="WZW7856" s="2"/>
      <c r="WZX7856" s="2"/>
      <c r="WZY7856" s="2"/>
      <c r="WZZ7856" s="2"/>
      <c r="XAA7856" s="2"/>
      <c r="XAB7856" s="2"/>
      <c r="XAC7856" s="2"/>
      <c r="XAD7856" s="2"/>
      <c r="XAE7856" s="2"/>
      <c r="XAF7856" s="2"/>
      <c r="XAG7856" s="2"/>
      <c r="XAH7856" s="2"/>
      <c r="XAI7856" s="2"/>
      <c r="XAJ7856" s="2"/>
      <c r="XAK7856" s="2"/>
      <c r="XAL7856" s="2"/>
      <c r="XAM7856" s="2"/>
      <c r="XAN7856" s="2"/>
      <c r="XAO7856" s="2"/>
      <c r="XAP7856" s="2"/>
      <c r="XAQ7856" s="2"/>
      <c r="XAR7856" s="2"/>
      <c r="XAS7856" s="2"/>
      <c r="XAT7856" s="2"/>
      <c r="XAU7856" s="2"/>
      <c r="XAV7856" s="2"/>
      <c r="XAW7856" s="2"/>
      <c r="XAX7856" s="2"/>
      <c r="XAY7856" s="2"/>
      <c r="XAZ7856" s="2"/>
      <c r="XBA7856" s="2"/>
      <c r="XBB7856" s="2"/>
      <c r="XBC7856" s="2"/>
      <c r="XBD7856" s="2"/>
      <c r="XBE7856" s="2"/>
      <c r="XBF7856" s="2"/>
      <c r="XBG7856" s="2"/>
      <c r="XBH7856" s="2"/>
      <c r="XBI7856" s="2"/>
      <c r="XBJ7856" s="2"/>
      <c r="XBK7856" s="2"/>
      <c r="XBL7856" s="2"/>
      <c r="XBM7856" s="2"/>
      <c r="XBN7856" s="2"/>
      <c r="XBO7856" s="2"/>
      <c r="XBP7856" s="2"/>
      <c r="XBQ7856" s="2"/>
      <c r="XBR7856" s="2"/>
      <c r="XBS7856" s="2"/>
      <c r="XBT7856" s="2"/>
      <c r="XBU7856" s="2"/>
      <c r="XBV7856" s="2"/>
      <c r="XBW7856" s="2"/>
      <c r="XBX7856" s="2"/>
      <c r="XBY7856" s="2"/>
      <c r="XBZ7856" s="2"/>
      <c r="XCA7856" s="2"/>
      <c r="XCB7856" s="2"/>
      <c r="XCC7856" s="2"/>
      <c r="XCD7856" s="2"/>
      <c r="XCE7856" s="2"/>
      <c r="XCF7856" s="2"/>
      <c r="XCG7856" s="2"/>
      <c r="XCH7856" s="2"/>
      <c r="XCI7856" s="2"/>
      <c r="XCJ7856" s="2"/>
      <c r="XCK7856" s="2"/>
      <c r="XCL7856" s="2"/>
      <c r="XCM7856" s="2"/>
      <c r="XCN7856" s="2"/>
      <c r="XCO7856" s="2"/>
      <c r="XCP7856" s="2"/>
      <c r="XCQ7856" s="2"/>
      <c r="XCR7856" s="2"/>
      <c r="XCS7856" s="2"/>
      <c r="XCT7856" s="2"/>
      <c r="XCU7856" s="2"/>
      <c r="XCV7856" s="2"/>
      <c r="XCW7856" s="2"/>
      <c r="XCX7856" s="2"/>
      <c r="XCY7856" s="2"/>
      <c r="XCZ7856" s="2"/>
      <c r="XDA7856" s="2"/>
      <c r="XDB7856" s="2"/>
      <c r="XDC7856" s="2"/>
      <c r="XDD7856" s="2"/>
      <c r="XDE7856" s="2"/>
      <c r="XDF7856" s="2"/>
      <c r="XDG7856" s="2"/>
      <c r="XDH7856" s="2"/>
      <c r="XDI7856" s="2"/>
      <c r="XDJ7856" s="2"/>
      <c r="XDK7856" s="2"/>
      <c r="XDL7856" s="2"/>
      <c r="XDM7856" s="2"/>
      <c r="XDN7856" s="2"/>
      <c r="XDO7856" s="2"/>
      <c r="XDP7856" s="2"/>
      <c r="XDQ7856" s="2"/>
      <c r="XDR7856" s="2"/>
      <c r="XDS7856" s="2"/>
      <c r="XDT7856" s="2"/>
      <c r="XDU7856" s="2"/>
      <c r="XDV7856" s="2"/>
      <c r="XDW7856" s="2"/>
      <c r="XDX7856" s="2"/>
      <c r="XDY7856" s="2"/>
      <c r="XDZ7856" s="2"/>
      <c r="XEA7856" s="2"/>
      <c r="XEB7856" s="2"/>
      <c r="XEC7856" s="2"/>
      <c r="XED7856" s="2"/>
      <c r="XEE7856" s="2"/>
      <c r="XEF7856" s="2"/>
      <c r="XEG7856" s="2"/>
      <c r="XEH7856" s="2"/>
      <c r="XEI7856" s="2"/>
      <c r="XEJ7856" s="2"/>
      <c r="XEK7856" s="2"/>
      <c r="XEL7856" s="2"/>
      <c r="XEM7856" s="2"/>
      <c r="XEN7856" s="2"/>
      <c r="XEO7856" s="2"/>
      <c r="XEP7856" s="2"/>
      <c r="XEQ7856" s="2"/>
      <c r="XER7856" s="2"/>
      <c r="XES7856" s="2"/>
      <c r="XET7856" s="2"/>
      <c r="XEU7856" s="2"/>
      <c r="XEV7856" s="2"/>
      <c r="XEW7856" s="2"/>
      <c r="XEX7856" s="2"/>
      <c r="XEY7856" s="2"/>
      <c r="XEZ7856" s="2"/>
    </row>
    <row r="7857" spans="1:16380" ht="27" x14ac:dyDescent="0.25">
      <c r="A7857" s="10" t="s">
        <v>202</v>
      </c>
      <c r="B7857" s="10" t="s">
        <v>2550</v>
      </c>
      <c r="C7857" s="10" t="s">
        <v>60</v>
      </c>
      <c r="D7857" s="10" t="s">
        <v>37</v>
      </c>
      <c r="E7857" s="10" t="s">
        <v>34</v>
      </c>
      <c r="F7857" s="10">
        <v>0</v>
      </c>
      <c r="G7857" s="10">
        <f>F7857*H7857</f>
        <v>0</v>
      </c>
      <c r="H7857" s="10" t="s">
        <v>114</v>
      </c>
      <c r="I7857" s="43"/>
      <c r="J7857" s="6"/>
      <c r="K7857" s="6"/>
      <c r="L7857" s="6"/>
      <c r="M7857" s="6"/>
      <c r="N7857" s="6"/>
      <c r="O7857" s="6"/>
      <c r="P7857" s="6"/>
      <c r="Q7857" s="6"/>
      <c r="R7857" s="6"/>
      <c r="S7857" s="6"/>
      <c r="T7857" s="6"/>
      <c r="U7857" s="6"/>
      <c r="V7857" s="6"/>
      <c r="W7857" s="6"/>
      <c r="X7857" s="6"/>
      <c r="Y7857" s="6"/>
      <c r="Z7857" s="6"/>
      <c r="AA7857" s="6"/>
      <c r="AB7857" s="9"/>
      <c r="AC7857" s="2"/>
      <c r="AD7857" s="2"/>
      <c r="AE7857" s="2"/>
      <c r="AF7857" s="2"/>
      <c r="AG7857" s="2"/>
      <c r="AH7857" s="2"/>
      <c r="AI7857" s="2"/>
      <c r="AJ7857" s="2"/>
      <c r="AK7857" s="2"/>
      <c r="AL7857" s="2"/>
      <c r="AM7857" s="2"/>
      <c r="AN7857" s="2"/>
      <c r="AO7857" s="2"/>
      <c r="AP7857" s="2"/>
      <c r="AQ7857" s="2"/>
      <c r="AR7857" s="2"/>
      <c r="AS7857" s="2"/>
      <c r="AT7857" s="2"/>
      <c r="AU7857" s="2"/>
      <c r="AV7857" s="2"/>
      <c r="AW7857" s="2"/>
      <c r="AX7857" s="2"/>
      <c r="AY7857" s="2"/>
      <c r="AZ7857" s="2"/>
      <c r="BA7857" s="2"/>
      <c r="BB7857" s="2"/>
      <c r="BC7857" s="2"/>
      <c r="BD7857" s="2"/>
      <c r="BE7857" s="2"/>
      <c r="BF7857" s="2"/>
      <c r="BG7857" s="2"/>
      <c r="BH7857" s="2"/>
      <c r="BI7857" s="2"/>
      <c r="BJ7857" s="2"/>
      <c r="BK7857" s="2"/>
      <c r="BL7857" s="2"/>
      <c r="BM7857" s="2"/>
      <c r="BN7857" s="2"/>
      <c r="BO7857" s="2"/>
      <c r="BP7857" s="2"/>
      <c r="BQ7857" s="2"/>
      <c r="BR7857" s="2"/>
      <c r="BS7857" s="2"/>
      <c r="BT7857" s="2"/>
      <c r="BU7857" s="2"/>
      <c r="BV7857" s="2"/>
      <c r="BW7857" s="2"/>
      <c r="BX7857" s="2"/>
      <c r="BY7857" s="2"/>
      <c r="BZ7857" s="2"/>
      <c r="CA7857" s="2"/>
      <c r="CB7857" s="2"/>
      <c r="CC7857" s="2"/>
      <c r="CD7857" s="2"/>
      <c r="CE7857" s="2"/>
      <c r="CF7857" s="2"/>
      <c r="CG7857" s="2"/>
      <c r="CH7857" s="2"/>
      <c r="CI7857" s="2"/>
      <c r="CJ7857" s="2"/>
      <c r="CK7857" s="2"/>
      <c r="CL7857" s="2"/>
      <c r="CM7857" s="2"/>
      <c r="CN7857" s="2"/>
      <c r="CO7857" s="2"/>
      <c r="CP7857" s="2"/>
      <c r="CQ7857" s="2"/>
      <c r="CR7857" s="2"/>
      <c r="CS7857" s="2"/>
      <c r="CT7857" s="2"/>
      <c r="CU7857" s="2"/>
      <c r="CV7857" s="2"/>
      <c r="CW7857" s="2"/>
      <c r="CX7857" s="2"/>
      <c r="CY7857" s="2"/>
      <c r="CZ7857" s="2"/>
      <c r="DA7857" s="2"/>
      <c r="DB7857" s="2"/>
      <c r="DC7857" s="2"/>
      <c r="DD7857" s="2"/>
      <c r="DE7857" s="2"/>
      <c r="DF7857" s="2"/>
      <c r="DG7857" s="2"/>
      <c r="DH7857" s="2"/>
      <c r="DI7857" s="2"/>
      <c r="DJ7857" s="2"/>
      <c r="DK7857" s="2"/>
      <c r="DL7857" s="2"/>
      <c r="DM7857" s="2"/>
      <c r="DN7857" s="2"/>
      <c r="DO7857" s="2"/>
      <c r="DP7857" s="2"/>
      <c r="DQ7857" s="2"/>
      <c r="DR7857" s="2"/>
      <c r="DS7857" s="2"/>
      <c r="DT7857" s="2"/>
      <c r="DU7857" s="2"/>
      <c r="DV7857" s="2"/>
      <c r="DW7857" s="2"/>
      <c r="DX7857" s="2"/>
      <c r="DY7857" s="2"/>
      <c r="DZ7857" s="2"/>
      <c r="EA7857" s="2"/>
      <c r="EB7857" s="2"/>
      <c r="EC7857" s="2"/>
      <c r="ED7857" s="2"/>
      <c r="EE7857" s="2"/>
      <c r="EF7857" s="2"/>
      <c r="EG7857" s="2"/>
      <c r="EH7857" s="2"/>
      <c r="EI7857" s="2"/>
      <c r="EJ7857" s="2"/>
      <c r="EK7857" s="2"/>
      <c r="EL7857" s="2"/>
      <c r="EM7857" s="2"/>
      <c r="EN7857" s="2"/>
      <c r="EO7857" s="2"/>
      <c r="EP7857" s="2"/>
      <c r="EQ7857" s="2"/>
      <c r="ER7857" s="2"/>
      <c r="ES7857" s="2"/>
      <c r="ET7857" s="2"/>
      <c r="EU7857" s="2"/>
      <c r="EV7857" s="2"/>
      <c r="EW7857" s="2"/>
      <c r="EX7857" s="2"/>
      <c r="EY7857" s="2"/>
      <c r="EZ7857" s="2"/>
      <c r="FA7857" s="2"/>
      <c r="FB7857" s="2"/>
      <c r="FC7857" s="2"/>
      <c r="FD7857" s="2"/>
      <c r="FE7857" s="2"/>
      <c r="FF7857" s="2"/>
      <c r="FG7857" s="2"/>
      <c r="FH7857" s="2"/>
      <c r="FI7857" s="2"/>
      <c r="FJ7857" s="2"/>
      <c r="FK7857" s="2"/>
      <c r="FL7857" s="2"/>
      <c r="FM7857" s="2"/>
      <c r="FN7857" s="2"/>
      <c r="FO7857" s="2"/>
      <c r="FP7857" s="2"/>
      <c r="FQ7857" s="2"/>
      <c r="FR7857" s="2"/>
      <c r="FS7857" s="2"/>
      <c r="FT7857" s="2"/>
      <c r="FU7857" s="2"/>
      <c r="FV7857" s="2"/>
      <c r="FW7857" s="2"/>
      <c r="FX7857" s="2"/>
      <c r="FY7857" s="2"/>
      <c r="FZ7857" s="2"/>
      <c r="GA7857" s="2"/>
      <c r="GB7857" s="2"/>
      <c r="GC7857" s="2"/>
      <c r="GD7857" s="2"/>
      <c r="GE7857" s="2"/>
      <c r="GF7857" s="2"/>
      <c r="GG7857" s="2"/>
      <c r="GH7857" s="2"/>
      <c r="GI7857" s="2"/>
      <c r="GJ7857" s="2"/>
      <c r="GK7857" s="2"/>
      <c r="GL7857" s="2"/>
      <c r="GM7857" s="2"/>
      <c r="GN7857" s="2"/>
      <c r="GO7857" s="2"/>
      <c r="GP7857" s="2"/>
      <c r="GQ7857" s="2"/>
      <c r="GR7857" s="2"/>
      <c r="GS7857" s="2"/>
      <c r="GT7857" s="2"/>
      <c r="GU7857" s="2"/>
      <c r="GV7857" s="2"/>
      <c r="GW7857" s="2"/>
      <c r="GX7857" s="2"/>
      <c r="GY7857" s="2"/>
      <c r="GZ7857" s="2"/>
      <c r="HA7857" s="2"/>
      <c r="HB7857" s="2"/>
      <c r="HC7857" s="2"/>
      <c r="HD7857" s="2"/>
      <c r="HE7857" s="2"/>
      <c r="HF7857" s="2"/>
      <c r="HG7857" s="2"/>
      <c r="HH7857" s="2"/>
      <c r="HI7857" s="2"/>
      <c r="HJ7857" s="2"/>
      <c r="HK7857" s="2"/>
      <c r="HL7857" s="2"/>
      <c r="HM7857" s="2"/>
      <c r="HN7857" s="2"/>
      <c r="HO7857" s="2"/>
      <c r="HP7857" s="2"/>
      <c r="HQ7857" s="2"/>
      <c r="HR7857" s="2"/>
      <c r="HS7857" s="2"/>
      <c r="HT7857" s="2"/>
      <c r="HU7857" s="2"/>
      <c r="HV7857" s="2"/>
      <c r="HW7857" s="2"/>
      <c r="HX7857" s="2"/>
      <c r="HY7857" s="2"/>
      <c r="HZ7857" s="2"/>
      <c r="IA7857" s="2"/>
      <c r="IB7857" s="2"/>
      <c r="IC7857" s="2"/>
      <c r="ID7857" s="2"/>
      <c r="IE7857" s="2"/>
      <c r="IF7857" s="2"/>
      <c r="IG7857" s="2"/>
      <c r="IH7857" s="2"/>
      <c r="II7857" s="2"/>
      <c r="IJ7857" s="2"/>
      <c r="IK7857" s="2"/>
      <c r="IL7857" s="2"/>
      <c r="IM7857" s="2"/>
      <c r="IN7857" s="2"/>
      <c r="IO7857" s="2"/>
      <c r="IP7857" s="2"/>
      <c r="IQ7857" s="2"/>
      <c r="IR7857" s="2"/>
      <c r="IS7857" s="2"/>
      <c r="IT7857" s="2"/>
      <c r="IU7857" s="2"/>
      <c r="IV7857" s="2"/>
      <c r="IW7857" s="2"/>
      <c r="IX7857" s="2"/>
      <c r="IY7857" s="2"/>
      <c r="IZ7857" s="2"/>
      <c r="JA7857" s="2"/>
      <c r="JB7857" s="2"/>
      <c r="JC7857" s="2"/>
      <c r="JD7857" s="2"/>
      <c r="JE7857" s="2"/>
      <c r="JF7857" s="2"/>
      <c r="JG7857" s="2"/>
      <c r="JH7857" s="2"/>
      <c r="JI7857" s="2"/>
      <c r="JJ7857" s="2"/>
      <c r="JK7857" s="2"/>
      <c r="JL7857" s="2"/>
      <c r="JM7857" s="2"/>
      <c r="JN7857" s="2"/>
      <c r="JO7857" s="2"/>
      <c r="JP7857" s="2"/>
      <c r="JQ7857" s="2"/>
      <c r="JR7857" s="2"/>
      <c r="JS7857" s="2"/>
      <c r="JT7857" s="2"/>
      <c r="JU7857" s="2"/>
      <c r="JV7857" s="2"/>
      <c r="JW7857" s="2"/>
      <c r="JX7857" s="2"/>
      <c r="JY7857" s="2"/>
      <c r="JZ7857" s="2"/>
      <c r="KA7857" s="2"/>
      <c r="KB7857" s="2"/>
      <c r="KC7857" s="2"/>
      <c r="KD7857" s="2"/>
      <c r="KE7857" s="2"/>
      <c r="KF7857" s="2"/>
      <c r="KG7857" s="2"/>
      <c r="KH7857" s="2"/>
      <c r="KI7857" s="2"/>
      <c r="KJ7857" s="2"/>
      <c r="KK7857" s="2"/>
      <c r="KL7857" s="2"/>
      <c r="KM7857" s="2"/>
      <c r="KN7857" s="2"/>
      <c r="KO7857" s="2"/>
      <c r="KP7857" s="2"/>
      <c r="KQ7857" s="2"/>
      <c r="KR7857" s="2"/>
      <c r="KS7857" s="2"/>
      <c r="KT7857" s="2"/>
      <c r="KU7857" s="2"/>
      <c r="KV7857" s="2"/>
      <c r="KW7857" s="2"/>
      <c r="KX7857" s="2"/>
      <c r="KY7857" s="2"/>
      <c r="KZ7857" s="2"/>
      <c r="LA7857" s="2"/>
      <c r="LB7857" s="2"/>
      <c r="LC7857" s="2"/>
      <c r="LD7857" s="2"/>
      <c r="LE7857" s="2"/>
      <c r="LF7857" s="2"/>
      <c r="LG7857" s="2"/>
      <c r="LH7857" s="2"/>
      <c r="LI7857" s="2"/>
      <c r="LJ7857" s="2"/>
      <c r="LK7857" s="2"/>
      <c r="LL7857" s="2"/>
      <c r="LM7857" s="2"/>
      <c r="LN7857" s="2"/>
      <c r="LO7857" s="2"/>
      <c r="LP7857" s="2"/>
      <c r="LQ7857" s="2"/>
      <c r="LR7857" s="2"/>
      <c r="LS7857" s="2"/>
      <c r="LT7857" s="2"/>
      <c r="LU7857" s="2"/>
      <c r="LV7857" s="2"/>
      <c r="LW7857" s="2"/>
      <c r="LX7857" s="2"/>
      <c r="LY7857" s="2"/>
      <c r="LZ7857" s="2"/>
      <c r="MA7857" s="2"/>
      <c r="MB7857" s="2"/>
      <c r="MC7857" s="2"/>
      <c r="MD7857" s="2"/>
      <c r="ME7857" s="2"/>
      <c r="MF7857" s="2"/>
      <c r="MG7857" s="2"/>
      <c r="MH7857" s="2"/>
      <c r="MI7857" s="2"/>
      <c r="MJ7857" s="2"/>
      <c r="MK7857" s="2"/>
      <c r="ML7857" s="2"/>
      <c r="MM7857" s="2"/>
      <c r="MN7857" s="2"/>
      <c r="MO7857" s="2"/>
      <c r="MP7857" s="2"/>
      <c r="MQ7857" s="2"/>
      <c r="MR7857" s="2"/>
      <c r="MS7857" s="2"/>
      <c r="MT7857" s="2"/>
      <c r="MU7857" s="2"/>
      <c r="MV7857" s="2"/>
      <c r="MW7857" s="2"/>
      <c r="MX7857" s="2"/>
      <c r="MY7857" s="2"/>
      <c r="MZ7857" s="2"/>
      <c r="NA7857" s="2"/>
      <c r="NB7857" s="2"/>
      <c r="NC7857" s="2"/>
      <c r="ND7857" s="2"/>
      <c r="NE7857" s="2"/>
      <c r="NF7857" s="2"/>
      <c r="NG7857" s="2"/>
      <c r="NH7857" s="2"/>
      <c r="NI7857" s="2"/>
      <c r="NJ7857" s="2"/>
      <c r="NK7857" s="2"/>
      <c r="NL7857" s="2"/>
      <c r="NM7857" s="2"/>
      <c r="NN7857" s="2"/>
      <c r="NO7857" s="2"/>
      <c r="NP7857" s="2"/>
      <c r="NQ7857" s="2"/>
      <c r="NR7857" s="2"/>
      <c r="NS7857" s="2"/>
      <c r="NT7857" s="2"/>
      <c r="NU7857" s="2"/>
      <c r="NV7857" s="2"/>
      <c r="NW7857" s="2"/>
      <c r="NX7857" s="2"/>
      <c r="NY7857" s="2"/>
      <c r="NZ7857" s="2"/>
      <c r="OA7857" s="2"/>
      <c r="OB7857" s="2"/>
      <c r="OC7857" s="2"/>
      <c r="OD7857" s="2"/>
      <c r="OE7857" s="2"/>
      <c r="OF7857" s="2"/>
      <c r="OG7857" s="2"/>
      <c r="OH7857" s="2"/>
      <c r="OI7857" s="2"/>
      <c r="OJ7857" s="2"/>
      <c r="OK7857" s="2"/>
      <c r="OL7857" s="2"/>
      <c r="OM7857" s="2"/>
      <c r="ON7857" s="2"/>
      <c r="OO7857" s="2"/>
      <c r="OP7857" s="2"/>
      <c r="OQ7857" s="2"/>
      <c r="OR7857" s="2"/>
      <c r="OS7857" s="2"/>
      <c r="OT7857" s="2"/>
      <c r="OU7857" s="2"/>
      <c r="OV7857" s="2"/>
      <c r="OW7857" s="2"/>
      <c r="OX7857" s="2"/>
      <c r="OY7857" s="2"/>
      <c r="OZ7857" s="2"/>
      <c r="PA7857" s="2"/>
      <c r="PB7857" s="2"/>
      <c r="PC7857" s="2"/>
      <c r="PD7857" s="2"/>
      <c r="PE7857" s="2"/>
      <c r="PF7857" s="2"/>
      <c r="PG7857" s="2"/>
      <c r="PH7857" s="2"/>
      <c r="PI7857" s="2"/>
      <c r="PJ7857" s="2"/>
      <c r="PK7857" s="2"/>
      <c r="PL7857" s="2"/>
      <c r="PM7857" s="2"/>
      <c r="PN7857" s="2"/>
      <c r="PO7857" s="2"/>
      <c r="PP7857" s="2"/>
      <c r="PQ7857" s="2"/>
      <c r="PR7857" s="2"/>
      <c r="PS7857" s="2"/>
      <c r="PT7857" s="2"/>
      <c r="PU7857" s="2"/>
      <c r="PV7857" s="2"/>
      <c r="PW7857" s="2"/>
      <c r="PX7857" s="2"/>
      <c r="PY7857" s="2"/>
      <c r="PZ7857" s="2"/>
      <c r="QA7857" s="2"/>
      <c r="QB7857" s="2"/>
      <c r="QC7857" s="2"/>
      <c r="QD7857" s="2"/>
      <c r="QE7857" s="2"/>
      <c r="QF7857" s="2"/>
      <c r="QG7857" s="2"/>
      <c r="QH7857" s="2"/>
      <c r="QI7857" s="2"/>
      <c r="QJ7857" s="2"/>
      <c r="QK7857" s="2"/>
      <c r="QL7857" s="2"/>
      <c r="QM7857" s="2"/>
      <c r="QN7857" s="2"/>
      <c r="QO7857" s="2"/>
      <c r="QP7857" s="2"/>
      <c r="QQ7857" s="2"/>
      <c r="QR7857" s="2"/>
      <c r="QS7857" s="2"/>
      <c r="QT7857" s="2"/>
      <c r="QU7857" s="2"/>
      <c r="QV7857" s="2"/>
      <c r="QW7857" s="2"/>
      <c r="QX7857" s="2"/>
      <c r="QY7857" s="2"/>
      <c r="QZ7857" s="2"/>
      <c r="RA7857" s="2"/>
      <c r="RB7857" s="2"/>
      <c r="RC7857" s="2"/>
      <c r="RD7857" s="2"/>
      <c r="RE7857" s="2"/>
      <c r="RF7857" s="2"/>
      <c r="RG7857" s="2"/>
      <c r="RH7857" s="2"/>
      <c r="RI7857" s="2"/>
      <c r="RJ7857" s="2"/>
      <c r="RK7857" s="2"/>
      <c r="RL7857" s="2"/>
      <c r="RM7857" s="2"/>
      <c r="RN7857" s="2"/>
      <c r="RO7857" s="2"/>
      <c r="RP7857" s="2"/>
      <c r="RQ7857" s="2"/>
      <c r="RR7857" s="2"/>
      <c r="RS7857" s="2"/>
      <c r="RT7857" s="2"/>
      <c r="RU7857" s="2"/>
      <c r="RV7857" s="2"/>
      <c r="RW7857" s="2"/>
      <c r="RX7857" s="2"/>
      <c r="RY7857" s="2"/>
      <c r="RZ7857" s="2"/>
      <c r="SA7857" s="2"/>
      <c r="SB7857" s="2"/>
      <c r="SC7857" s="2"/>
      <c r="SD7857" s="2"/>
      <c r="SE7857" s="2"/>
      <c r="SF7857" s="2"/>
      <c r="SG7857" s="2"/>
      <c r="SH7857" s="2"/>
      <c r="SI7857" s="2"/>
      <c r="SJ7857" s="2"/>
      <c r="SK7857" s="2"/>
      <c r="SL7857" s="2"/>
      <c r="SM7857" s="2"/>
      <c r="SN7857" s="2"/>
      <c r="SO7857" s="2"/>
      <c r="SP7857" s="2"/>
      <c r="SQ7857" s="2"/>
      <c r="SR7857" s="2"/>
      <c r="SS7857" s="2"/>
      <c r="ST7857" s="2"/>
      <c r="SU7857" s="2"/>
      <c r="SV7857" s="2"/>
      <c r="SW7857" s="2"/>
      <c r="SX7857" s="2"/>
      <c r="SY7857" s="2"/>
      <c r="SZ7857" s="2"/>
      <c r="TA7857" s="2"/>
      <c r="TB7857" s="2"/>
      <c r="TC7857" s="2"/>
      <c r="TD7857" s="2"/>
      <c r="TE7857" s="2"/>
      <c r="TF7857" s="2"/>
      <c r="TG7857" s="2"/>
      <c r="TH7857" s="2"/>
      <c r="TI7857" s="2"/>
      <c r="TJ7857" s="2"/>
      <c r="TK7857" s="2"/>
      <c r="TL7857" s="2"/>
      <c r="TM7857" s="2"/>
      <c r="TN7857" s="2"/>
      <c r="TO7857" s="2"/>
      <c r="TP7857" s="2"/>
      <c r="TQ7857" s="2"/>
      <c r="TR7857" s="2"/>
      <c r="TS7857" s="2"/>
      <c r="TT7857" s="2"/>
      <c r="TU7857" s="2"/>
      <c r="TV7857" s="2"/>
      <c r="TW7857" s="2"/>
      <c r="TX7857" s="2"/>
      <c r="TY7857" s="2"/>
      <c r="TZ7857" s="2"/>
      <c r="UA7857" s="2"/>
      <c r="UB7857" s="2"/>
      <c r="UC7857" s="2"/>
      <c r="UD7857" s="2"/>
      <c r="UE7857" s="2"/>
      <c r="UF7857" s="2"/>
      <c r="UG7857" s="2"/>
      <c r="UH7857" s="2"/>
      <c r="UI7857" s="2"/>
      <c r="UJ7857" s="2"/>
      <c r="UK7857" s="2"/>
      <c r="UL7857" s="2"/>
      <c r="UM7857" s="2"/>
      <c r="UN7857" s="2"/>
      <c r="UO7857" s="2"/>
      <c r="UP7857" s="2"/>
      <c r="UQ7857" s="2"/>
      <c r="UR7857" s="2"/>
      <c r="US7857" s="2"/>
      <c r="UT7857" s="2"/>
      <c r="UU7857" s="2"/>
      <c r="UV7857" s="2"/>
      <c r="UW7857" s="2"/>
      <c r="UX7857" s="2"/>
      <c r="UY7857" s="2"/>
      <c r="UZ7857" s="2"/>
      <c r="VA7857" s="2"/>
      <c r="VB7857" s="2"/>
      <c r="VC7857" s="2"/>
      <c r="VD7857" s="2"/>
      <c r="VE7857" s="2"/>
      <c r="VF7857" s="2"/>
      <c r="VG7857" s="2"/>
      <c r="VH7857" s="2"/>
      <c r="VI7857" s="2"/>
      <c r="VJ7857" s="2"/>
      <c r="VK7857" s="2"/>
      <c r="VL7857" s="2"/>
      <c r="VM7857" s="2"/>
      <c r="VN7857" s="2"/>
      <c r="VO7857" s="2"/>
      <c r="VP7857" s="2"/>
      <c r="VQ7857" s="2"/>
      <c r="VR7857" s="2"/>
      <c r="VS7857" s="2"/>
      <c r="VT7857" s="2"/>
      <c r="VU7857" s="2"/>
      <c r="VV7857" s="2"/>
      <c r="VW7857" s="2"/>
      <c r="VX7857" s="2"/>
      <c r="VY7857" s="2"/>
      <c r="VZ7857" s="2"/>
      <c r="WA7857" s="2"/>
      <c r="WB7857" s="2"/>
      <c r="WC7857" s="2"/>
      <c r="WD7857" s="2"/>
      <c r="WE7857" s="2"/>
      <c r="WF7857" s="2"/>
      <c r="WG7857" s="2"/>
      <c r="WH7857" s="2"/>
      <c r="WI7857" s="2"/>
      <c r="WJ7857" s="2"/>
      <c r="WK7857" s="2"/>
      <c r="WL7857" s="2"/>
      <c r="WM7857" s="2"/>
      <c r="WN7857" s="2"/>
      <c r="WO7857" s="2"/>
      <c r="WP7857" s="2"/>
      <c r="WQ7857" s="2"/>
      <c r="WR7857" s="2"/>
      <c r="WS7857" s="2"/>
      <c r="WT7857" s="2"/>
      <c r="WU7857" s="2"/>
      <c r="WV7857" s="2"/>
      <c r="WW7857" s="2"/>
      <c r="WX7857" s="2"/>
      <c r="WY7857" s="2"/>
      <c r="WZ7857" s="2"/>
      <c r="XA7857" s="2"/>
      <c r="XB7857" s="2"/>
      <c r="XC7857" s="2"/>
      <c r="XD7857" s="2"/>
      <c r="XE7857" s="2"/>
      <c r="XF7857" s="2"/>
      <c r="XG7857" s="2"/>
      <c r="XH7857" s="2"/>
      <c r="XI7857" s="2"/>
      <c r="XJ7857" s="2"/>
      <c r="XK7857" s="2"/>
      <c r="XL7857" s="2"/>
      <c r="XM7857" s="2"/>
      <c r="XN7857" s="2"/>
      <c r="XO7857" s="2"/>
      <c r="XP7857" s="2"/>
      <c r="XQ7857" s="2"/>
      <c r="XR7857" s="2"/>
      <c r="XS7857" s="2"/>
      <c r="XT7857" s="2"/>
      <c r="XU7857" s="2"/>
      <c r="XV7857" s="2"/>
      <c r="XW7857" s="2"/>
      <c r="XX7857" s="2"/>
      <c r="XY7857" s="2"/>
      <c r="XZ7857" s="2"/>
      <c r="YA7857" s="2"/>
      <c r="YB7857" s="2"/>
      <c r="YC7857" s="2"/>
      <c r="YD7857" s="2"/>
      <c r="YE7857" s="2"/>
      <c r="YF7857" s="2"/>
      <c r="YG7857" s="2"/>
      <c r="YH7857" s="2"/>
      <c r="YI7857" s="2"/>
      <c r="YJ7857" s="2"/>
      <c r="YK7857" s="2"/>
      <c r="YL7857" s="2"/>
      <c r="YM7857" s="2"/>
      <c r="YN7857" s="2"/>
      <c r="YO7857" s="2"/>
      <c r="YP7857" s="2"/>
      <c r="YQ7857" s="2"/>
      <c r="YR7857" s="2"/>
      <c r="YS7857" s="2"/>
      <c r="YT7857" s="2"/>
      <c r="YU7857" s="2"/>
      <c r="YV7857" s="2"/>
      <c r="YW7857" s="2"/>
      <c r="YX7857" s="2"/>
      <c r="YY7857" s="2"/>
      <c r="YZ7857" s="2"/>
      <c r="ZA7857" s="2"/>
      <c r="ZB7857" s="2"/>
      <c r="ZC7857" s="2"/>
      <c r="ZD7857" s="2"/>
      <c r="ZE7857" s="2"/>
      <c r="ZF7857" s="2"/>
      <c r="ZG7857" s="2"/>
      <c r="ZH7857" s="2"/>
      <c r="ZI7857" s="2"/>
      <c r="ZJ7857" s="2"/>
      <c r="ZK7857" s="2"/>
      <c r="ZL7857" s="2"/>
      <c r="ZM7857" s="2"/>
      <c r="ZN7857" s="2"/>
      <c r="ZO7857" s="2"/>
      <c r="ZP7857" s="2"/>
      <c r="ZQ7857" s="2"/>
      <c r="ZR7857" s="2"/>
      <c r="ZS7857" s="2"/>
      <c r="ZT7857" s="2"/>
      <c r="ZU7857" s="2"/>
      <c r="ZV7857" s="2"/>
      <c r="ZW7857" s="2"/>
      <c r="ZX7857" s="2"/>
      <c r="ZY7857" s="2"/>
      <c r="ZZ7857" s="2"/>
      <c r="AAA7857" s="2"/>
      <c r="AAB7857" s="2"/>
      <c r="AAC7857" s="2"/>
      <c r="AAD7857" s="2"/>
      <c r="AAE7857" s="2"/>
      <c r="AAF7857" s="2"/>
      <c r="AAG7857" s="2"/>
      <c r="AAH7857" s="2"/>
      <c r="AAI7857" s="2"/>
      <c r="AAJ7857" s="2"/>
      <c r="AAK7857" s="2"/>
      <c r="AAL7857" s="2"/>
      <c r="AAM7857" s="2"/>
      <c r="AAN7857" s="2"/>
      <c r="AAO7857" s="2"/>
      <c r="AAP7857" s="2"/>
      <c r="AAQ7857" s="2"/>
      <c r="AAR7857" s="2"/>
      <c r="AAS7857" s="2"/>
      <c r="AAT7857" s="2"/>
      <c r="AAU7857" s="2"/>
      <c r="AAV7857" s="2"/>
      <c r="AAW7857" s="2"/>
      <c r="AAX7857" s="2"/>
      <c r="AAY7857" s="2"/>
      <c r="AAZ7857" s="2"/>
      <c r="ABA7857" s="2"/>
      <c r="ABB7857" s="2"/>
      <c r="ABC7857" s="2"/>
      <c r="ABD7857" s="2"/>
      <c r="ABE7857" s="2"/>
      <c r="ABF7857" s="2"/>
      <c r="ABG7857" s="2"/>
      <c r="ABH7857" s="2"/>
      <c r="ABI7857" s="2"/>
      <c r="ABJ7857" s="2"/>
      <c r="ABK7857" s="2"/>
      <c r="ABL7857" s="2"/>
      <c r="ABM7857" s="2"/>
      <c r="ABN7857" s="2"/>
      <c r="ABO7857" s="2"/>
      <c r="ABP7857" s="2"/>
      <c r="ABQ7857" s="2"/>
      <c r="ABR7857" s="2"/>
      <c r="ABS7857" s="2"/>
      <c r="ABT7857" s="2"/>
      <c r="ABU7857" s="2"/>
      <c r="ABV7857" s="2"/>
      <c r="ABW7857" s="2"/>
      <c r="ABX7857" s="2"/>
      <c r="ABY7857" s="2"/>
      <c r="ABZ7857" s="2"/>
      <c r="ACA7857" s="2"/>
      <c r="ACB7857" s="2"/>
      <c r="ACC7857" s="2"/>
      <c r="ACD7857" s="2"/>
      <c r="ACE7857" s="2"/>
      <c r="ACF7857" s="2"/>
      <c r="ACG7857" s="2"/>
      <c r="ACH7857" s="2"/>
      <c r="ACI7857" s="2"/>
      <c r="ACJ7857" s="2"/>
      <c r="ACK7857" s="2"/>
      <c r="ACL7857" s="2"/>
      <c r="ACM7857" s="2"/>
      <c r="ACN7857" s="2"/>
      <c r="ACO7857" s="2"/>
      <c r="ACP7857" s="2"/>
      <c r="ACQ7857" s="2"/>
      <c r="ACR7857" s="2"/>
      <c r="ACS7857" s="2"/>
      <c r="ACT7857" s="2"/>
      <c r="ACU7857" s="2"/>
      <c r="ACV7857" s="2"/>
      <c r="ACW7857" s="2"/>
      <c r="ACX7857" s="2"/>
      <c r="ACY7857" s="2"/>
      <c r="ACZ7857" s="2"/>
      <c r="ADA7857" s="2"/>
      <c r="ADB7857" s="2"/>
      <c r="ADC7857" s="2"/>
      <c r="ADD7857" s="2"/>
      <c r="ADE7857" s="2"/>
      <c r="ADF7857" s="2"/>
      <c r="ADG7857" s="2"/>
      <c r="ADH7857" s="2"/>
      <c r="ADI7857" s="2"/>
      <c r="ADJ7857" s="2"/>
      <c r="ADK7857" s="2"/>
      <c r="ADL7857" s="2"/>
      <c r="ADM7857" s="2"/>
      <c r="ADN7857" s="2"/>
      <c r="ADO7857" s="2"/>
      <c r="ADP7857" s="2"/>
      <c r="ADQ7857" s="2"/>
      <c r="ADR7857" s="2"/>
      <c r="ADS7857" s="2"/>
      <c r="ADT7857" s="2"/>
      <c r="ADU7857" s="2"/>
      <c r="ADV7857" s="2"/>
      <c r="ADW7857" s="2"/>
      <c r="ADX7857" s="2"/>
      <c r="ADY7857" s="2"/>
      <c r="ADZ7857" s="2"/>
      <c r="AEA7857" s="2"/>
      <c r="AEB7857" s="2"/>
      <c r="AEC7857" s="2"/>
      <c r="AED7857" s="2"/>
      <c r="AEE7857" s="2"/>
      <c r="AEF7857" s="2"/>
      <c r="AEG7857" s="2"/>
      <c r="AEH7857" s="2"/>
      <c r="AEI7857" s="2"/>
      <c r="AEJ7857" s="2"/>
      <c r="AEK7857" s="2"/>
      <c r="AEL7857" s="2"/>
      <c r="AEM7857" s="2"/>
      <c r="AEN7857" s="2"/>
      <c r="AEO7857" s="2"/>
      <c r="AEP7857" s="2"/>
      <c r="AEQ7857" s="2"/>
      <c r="AER7857" s="2"/>
      <c r="AES7857" s="2"/>
      <c r="AET7857" s="2"/>
      <c r="AEU7857" s="2"/>
      <c r="AEV7857" s="2"/>
      <c r="AEW7857" s="2"/>
      <c r="AEX7857" s="2"/>
      <c r="AEY7857" s="2"/>
      <c r="AEZ7857" s="2"/>
      <c r="AFA7857" s="2"/>
      <c r="AFB7857" s="2"/>
      <c r="AFC7857" s="2"/>
      <c r="AFD7857" s="2"/>
      <c r="AFE7857" s="2"/>
      <c r="AFF7857" s="2"/>
      <c r="AFG7857" s="2"/>
      <c r="AFH7857" s="2"/>
      <c r="AFI7857" s="2"/>
      <c r="AFJ7857" s="2"/>
      <c r="AFK7857" s="2"/>
      <c r="AFL7857" s="2"/>
      <c r="AFM7857" s="2"/>
      <c r="AFN7857" s="2"/>
      <c r="AFO7857" s="2"/>
      <c r="AFP7857" s="2"/>
      <c r="AFQ7857" s="2"/>
      <c r="AFR7857" s="2"/>
      <c r="AFS7857" s="2"/>
      <c r="AFT7857" s="2"/>
      <c r="AFU7857" s="2"/>
      <c r="AFV7857" s="2"/>
      <c r="AFW7857" s="2"/>
      <c r="AFX7857" s="2"/>
      <c r="AFY7857" s="2"/>
      <c r="AFZ7857" s="2"/>
      <c r="AGA7857" s="2"/>
      <c r="AGB7857" s="2"/>
      <c r="AGC7857" s="2"/>
      <c r="AGD7857" s="2"/>
      <c r="AGE7857" s="2"/>
      <c r="AGF7857" s="2"/>
      <c r="AGG7857" s="2"/>
      <c r="AGH7857" s="2"/>
      <c r="AGI7857" s="2"/>
      <c r="AGJ7857" s="2"/>
      <c r="AGK7857" s="2"/>
      <c r="AGL7857" s="2"/>
      <c r="AGM7857" s="2"/>
      <c r="AGN7857" s="2"/>
      <c r="AGO7857" s="2"/>
      <c r="AGP7857" s="2"/>
      <c r="AGQ7857" s="2"/>
      <c r="AGR7857" s="2"/>
      <c r="AGS7857" s="2"/>
      <c r="AGT7857" s="2"/>
      <c r="AGU7857" s="2"/>
      <c r="AGV7857" s="2"/>
      <c r="AGW7857" s="2"/>
      <c r="AGX7857" s="2"/>
      <c r="AGY7857" s="2"/>
      <c r="AGZ7857" s="2"/>
      <c r="AHA7857" s="2"/>
      <c r="AHB7857" s="2"/>
      <c r="AHC7857" s="2"/>
      <c r="AHD7857" s="2"/>
      <c r="AHE7857" s="2"/>
      <c r="AHF7857" s="2"/>
      <c r="AHG7857" s="2"/>
      <c r="AHH7857" s="2"/>
      <c r="AHI7857" s="2"/>
      <c r="AHJ7857" s="2"/>
      <c r="AHK7857" s="2"/>
      <c r="AHL7857" s="2"/>
      <c r="AHM7857" s="2"/>
      <c r="AHN7857" s="2"/>
      <c r="AHO7857" s="2"/>
      <c r="AHP7857" s="2"/>
      <c r="AHQ7857" s="2"/>
      <c r="AHR7857" s="2"/>
      <c r="AHS7857" s="2"/>
      <c r="AHT7857" s="2"/>
      <c r="AHU7857" s="2"/>
      <c r="AHV7857" s="2"/>
      <c r="AHW7857" s="2"/>
      <c r="AHX7857" s="2"/>
      <c r="AHY7857" s="2"/>
      <c r="AHZ7857" s="2"/>
      <c r="AIA7857" s="2"/>
      <c r="AIB7857" s="2"/>
      <c r="AIC7857" s="2"/>
      <c r="AID7857" s="2"/>
      <c r="AIE7857" s="2"/>
      <c r="AIF7857" s="2"/>
      <c r="AIG7857" s="2"/>
      <c r="AIH7857" s="2"/>
      <c r="AII7857" s="2"/>
      <c r="AIJ7857" s="2"/>
      <c r="AIK7857" s="2"/>
      <c r="AIL7857" s="2"/>
      <c r="AIM7857" s="2"/>
      <c r="AIN7857" s="2"/>
      <c r="AIO7857" s="2"/>
      <c r="AIP7857" s="2"/>
      <c r="AIQ7857" s="2"/>
      <c r="AIR7857" s="2"/>
      <c r="AIS7857" s="2"/>
      <c r="AIT7857" s="2"/>
      <c r="AIU7857" s="2"/>
      <c r="AIV7857" s="2"/>
      <c r="AIW7857" s="2"/>
      <c r="AIX7857" s="2"/>
      <c r="AIY7857" s="2"/>
      <c r="AIZ7857" s="2"/>
      <c r="AJA7857" s="2"/>
      <c r="AJB7857" s="2"/>
      <c r="AJC7857" s="2"/>
      <c r="AJD7857" s="2"/>
      <c r="AJE7857" s="2"/>
      <c r="AJF7857" s="2"/>
      <c r="AJG7857" s="2"/>
      <c r="AJH7857" s="2"/>
      <c r="AJI7857" s="2"/>
      <c r="AJJ7857" s="2"/>
      <c r="AJK7857" s="2"/>
      <c r="AJL7857" s="2"/>
      <c r="AJM7857" s="2"/>
      <c r="AJN7857" s="2"/>
      <c r="AJO7857" s="2"/>
      <c r="AJP7857" s="2"/>
      <c r="AJQ7857" s="2"/>
      <c r="AJR7857" s="2"/>
      <c r="AJS7857" s="2"/>
      <c r="AJT7857" s="2"/>
      <c r="AJU7857" s="2"/>
      <c r="AJV7857" s="2"/>
      <c r="AJW7857" s="2"/>
      <c r="AJX7857" s="2"/>
      <c r="AJY7857" s="2"/>
      <c r="AJZ7857" s="2"/>
      <c r="AKA7857" s="2"/>
      <c r="AKB7857" s="2"/>
      <c r="AKC7857" s="2"/>
      <c r="AKD7857" s="2"/>
      <c r="AKE7857" s="2"/>
      <c r="AKF7857" s="2"/>
      <c r="AKG7857" s="2"/>
      <c r="AKH7857" s="2"/>
      <c r="AKI7857" s="2"/>
      <c r="AKJ7857" s="2"/>
      <c r="AKK7857" s="2"/>
      <c r="AKL7857" s="2"/>
      <c r="AKM7857" s="2"/>
      <c r="AKN7857" s="2"/>
      <c r="AKO7857" s="2"/>
      <c r="AKP7857" s="2"/>
      <c r="AKQ7857" s="2"/>
      <c r="AKR7857" s="2"/>
      <c r="AKS7857" s="2"/>
      <c r="AKT7857" s="2"/>
      <c r="AKU7857" s="2"/>
      <c r="AKV7857" s="2"/>
      <c r="AKW7857" s="2"/>
      <c r="AKX7857" s="2"/>
      <c r="AKY7857" s="2"/>
      <c r="AKZ7857" s="2"/>
      <c r="ALA7857" s="2"/>
      <c r="ALB7857" s="2"/>
      <c r="ALC7857" s="2"/>
      <c r="ALD7857" s="2"/>
      <c r="ALE7857" s="2"/>
      <c r="ALF7857" s="2"/>
      <c r="ALG7857" s="2"/>
      <c r="ALH7857" s="2"/>
      <c r="ALI7857" s="2"/>
      <c r="ALJ7857" s="2"/>
      <c r="ALK7857" s="2"/>
      <c r="ALL7857" s="2"/>
      <c r="ALM7857" s="2"/>
      <c r="ALN7857" s="2"/>
      <c r="ALO7857" s="2"/>
      <c r="ALP7857" s="2"/>
      <c r="ALQ7857" s="2"/>
      <c r="ALR7857" s="2"/>
      <c r="ALS7857" s="2"/>
      <c r="ALT7857" s="2"/>
      <c r="ALU7857" s="2"/>
      <c r="ALV7857" s="2"/>
      <c r="ALW7857" s="2"/>
      <c r="ALX7857" s="2"/>
      <c r="ALY7857" s="2"/>
      <c r="ALZ7857" s="2"/>
      <c r="AMA7857" s="2"/>
      <c r="AMB7857" s="2"/>
      <c r="AMC7857" s="2"/>
      <c r="AMD7857" s="2"/>
      <c r="AME7857" s="2"/>
      <c r="AMF7857" s="2"/>
      <c r="AMG7857" s="2"/>
      <c r="AMH7857" s="2"/>
      <c r="AMI7857" s="2"/>
      <c r="AMJ7857" s="2"/>
      <c r="AMK7857" s="2"/>
      <c r="AML7857" s="2"/>
      <c r="AMM7857" s="2"/>
      <c r="AMN7857" s="2"/>
      <c r="AMO7857" s="2"/>
      <c r="AMP7857" s="2"/>
      <c r="AMQ7857" s="2"/>
      <c r="AMR7857" s="2"/>
      <c r="AMS7857" s="2"/>
      <c r="AMT7857" s="2"/>
      <c r="AMU7857" s="2"/>
      <c r="AMV7857" s="2"/>
      <c r="AMW7857" s="2"/>
      <c r="AMX7857" s="2"/>
      <c r="AMY7857" s="2"/>
      <c r="AMZ7857" s="2"/>
      <c r="ANA7857" s="2"/>
      <c r="ANB7857" s="2"/>
      <c r="ANC7857" s="2"/>
      <c r="AND7857" s="2"/>
      <c r="ANE7857" s="2"/>
      <c r="ANF7857" s="2"/>
      <c r="ANG7857" s="2"/>
      <c r="ANH7857" s="2"/>
      <c r="ANI7857" s="2"/>
      <c r="ANJ7857" s="2"/>
      <c r="ANK7857" s="2"/>
      <c r="ANL7857" s="2"/>
      <c r="ANM7857" s="2"/>
      <c r="ANN7857" s="2"/>
      <c r="ANO7857" s="2"/>
      <c r="ANP7857" s="2"/>
      <c r="ANQ7857" s="2"/>
      <c r="ANR7857" s="2"/>
      <c r="ANS7857" s="2"/>
      <c r="ANT7857" s="2"/>
      <c r="ANU7857" s="2"/>
      <c r="ANV7857" s="2"/>
      <c r="ANW7857" s="2"/>
      <c r="ANX7857" s="2"/>
      <c r="ANY7857" s="2"/>
      <c r="ANZ7857" s="2"/>
      <c r="AOA7857" s="2"/>
      <c r="AOB7857" s="2"/>
      <c r="AOC7857" s="2"/>
      <c r="AOD7857" s="2"/>
      <c r="AOE7857" s="2"/>
      <c r="AOF7857" s="2"/>
      <c r="AOG7857" s="2"/>
      <c r="AOH7857" s="2"/>
      <c r="AOI7857" s="2"/>
      <c r="AOJ7857" s="2"/>
      <c r="AOK7857" s="2"/>
      <c r="AOL7857" s="2"/>
      <c r="AOM7857" s="2"/>
      <c r="AON7857" s="2"/>
      <c r="AOO7857" s="2"/>
      <c r="AOP7857" s="2"/>
      <c r="AOQ7857" s="2"/>
      <c r="AOR7857" s="2"/>
      <c r="AOS7857" s="2"/>
      <c r="AOT7857" s="2"/>
      <c r="AOU7857" s="2"/>
      <c r="AOV7857" s="2"/>
      <c r="AOW7857" s="2"/>
      <c r="AOX7857" s="2"/>
      <c r="AOY7857" s="2"/>
      <c r="AOZ7857" s="2"/>
      <c r="APA7857" s="2"/>
      <c r="APB7857" s="2"/>
      <c r="APC7857" s="2"/>
      <c r="APD7857" s="2"/>
      <c r="APE7857" s="2"/>
      <c r="APF7857" s="2"/>
      <c r="APG7857" s="2"/>
      <c r="APH7857" s="2"/>
      <c r="API7857" s="2"/>
      <c r="APJ7857" s="2"/>
      <c r="APK7857" s="2"/>
      <c r="APL7857" s="2"/>
      <c r="APM7857" s="2"/>
      <c r="APN7857" s="2"/>
      <c r="APO7857" s="2"/>
      <c r="APP7857" s="2"/>
      <c r="APQ7857" s="2"/>
      <c r="APR7857" s="2"/>
      <c r="APS7857" s="2"/>
      <c r="APT7857" s="2"/>
      <c r="APU7857" s="2"/>
      <c r="APV7857" s="2"/>
      <c r="APW7857" s="2"/>
      <c r="APX7857" s="2"/>
      <c r="APY7857" s="2"/>
      <c r="APZ7857" s="2"/>
      <c r="AQA7857" s="2"/>
      <c r="AQB7857" s="2"/>
      <c r="AQC7857" s="2"/>
      <c r="AQD7857" s="2"/>
      <c r="AQE7857" s="2"/>
      <c r="AQF7857" s="2"/>
      <c r="AQG7857" s="2"/>
      <c r="AQH7857" s="2"/>
      <c r="AQI7857" s="2"/>
      <c r="AQJ7857" s="2"/>
      <c r="AQK7857" s="2"/>
      <c r="AQL7857" s="2"/>
      <c r="AQM7857" s="2"/>
      <c r="AQN7857" s="2"/>
      <c r="AQO7857" s="2"/>
      <c r="AQP7857" s="2"/>
      <c r="AQQ7857" s="2"/>
      <c r="AQR7857" s="2"/>
      <c r="AQS7857" s="2"/>
      <c r="AQT7857" s="2"/>
      <c r="AQU7857" s="2"/>
      <c r="AQV7857" s="2"/>
      <c r="AQW7857" s="2"/>
      <c r="AQX7857" s="2"/>
      <c r="AQY7857" s="2"/>
      <c r="AQZ7857" s="2"/>
      <c r="ARA7857" s="2"/>
      <c r="ARB7857" s="2"/>
      <c r="ARC7857" s="2"/>
      <c r="ARD7857" s="2"/>
      <c r="ARE7857" s="2"/>
      <c r="ARF7857" s="2"/>
      <c r="ARG7857" s="2"/>
      <c r="ARH7857" s="2"/>
      <c r="ARI7857" s="2"/>
      <c r="ARJ7857" s="2"/>
      <c r="ARK7857" s="2"/>
      <c r="ARL7857" s="2"/>
      <c r="ARM7857" s="2"/>
      <c r="ARN7857" s="2"/>
      <c r="ARO7857" s="2"/>
      <c r="ARP7857" s="2"/>
      <c r="ARQ7857" s="2"/>
      <c r="ARR7857" s="2"/>
      <c r="ARS7857" s="2"/>
      <c r="ART7857" s="2"/>
      <c r="ARU7857" s="2"/>
      <c r="ARV7857" s="2"/>
      <c r="ARW7857" s="2"/>
      <c r="ARX7857" s="2"/>
      <c r="ARY7857" s="2"/>
      <c r="ARZ7857" s="2"/>
      <c r="ASA7857" s="2"/>
      <c r="ASB7857" s="2"/>
      <c r="ASC7857" s="2"/>
      <c r="ASD7857" s="2"/>
      <c r="ASE7857" s="2"/>
      <c r="ASF7857" s="2"/>
      <c r="ASG7857" s="2"/>
      <c r="ASH7857" s="2"/>
      <c r="ASI7857" s="2"/>
      <c r="ASJ7857" s="2"/>
      <c r="ASK7857" s="2"/>
      <c r="ASL7857" s="2"/>
      <c r="ASM7857" s="2"/>
      <c r="ASN7857" s="2"/>
      <c r="ASO7857" s="2"/>
      <c r="ASP7857" s="2"/>
      <c r="ASQ7857" s="2"/>
      <c r="ASR7857" s="2"/>
      <c r="ASS7857" s="2"/>
      <c r="AST7857" s="2"/>
      <c r="ASU7857" s="2"/>
      <c r="ASV7857" s="2"/>
      <c r="ASW7857" s="2"/>
      <c r="ASX7857" s="2"/>
      <c r="ASY7857" s="2"/>
      <c r="ASZ7857" s="2"/>
      <c r="ATA7857" s="2"/>
      <c r="ATB7857" s="2"/>
      <c r="ATC7857" s="2"/>
      <c r="ATD7857" s="2"/>
      <c r="ATE7857" s="2"/>
      <c r="ATF7857" s="2"/>
      <c r="ATG7857" s="2"/>
      <c r="ATH7857" s="2"/>
      <c r="ATI7857" s="2"/>
      <c r="ATJ7857" s="2"/>
      <c r="ATK7857" s="2"/>
      <c r="ATL7857" s="2"/>
      <c r="ATM7857" s="2"/>
      <c r="ATN7857" s="2"/>
      <c r="ATO7857" s="2"/>
      <c r="ATP7857" s="2"/>
      <c r="ATQ7857" s="2"/>
      <c r="ATR7857" s="2"/>
      <c r="ATS7857" s="2"/>
      <c r="ATT7857" s="2"/>
      <c r="ATU7857" s="2"/>
      <c r="ATV7857" s="2"/>
      <c r="ATW7857" s="2"/>
      <c r="ATX7857" s="2"/>
      <c r="ATY7857" s="2"/>
      <c r="ATZ7857" s="2"/>
      <c r="AUA7857" s="2"/>
      <c r="AUB7857" s="2"/>
      <c r="AUC7857" s="2"/>
      <c r="AUD7857" s="2"/>
      <c r="AUE7857" s="2"/>
      <c r="AUF7857" s="2"/>
      <c r="AUG7857" s="2"/>
      <c r="AUH7857" s="2"/>
      <c r="AUI7857" s="2"/>
      <c r="AUJ7857" s="2"/>
      <c r="AUK7857" s="2"/>
      <c r="AUL7857" s="2"/>
      <c r="AUM7857" s="2"/>
      <c r="AUN7857" s="2"/>
      <c r="AUO7857" s="2"/>
      <c r="AUP7857" s="2"/>
      <c r="AUQ7857" s="2"/>
      <c r="AUR7857" s="2"/>
      <c r="AUS7857" s="2"/>
      <c r="AUT7857" s="2"/>
      <c r="AUU7857" s="2"/>
      <c r="AUV7857" s="2"/>
      <c r="AUW7857" s="2"/>
      <c r="AUX7857" s="2"/>
      <c r="AUY7857" s="2"/>
      <c r="AUZ7857" s="2"/>
      <c r="AVA7857" s="2"/>
      <c r="AVB7857" s="2"/>
      <c r="AVC7857" s="2"/>
      <c r="AVD7857" s="2"/>
      <c r="AVE7857" s="2"/>
      <c r="AVF7857" s="2"/>
      <c r="AVG7857" s="2"/>
      <c r="AVH7857" s="2"/>
      <c r="AVI7857" s="2"/>
      <c r="AVJ7857" s="2"/>
      <c r="AVK7857" s="2"/>
      <c r="AVL7857" s="2"/>
      <c r="AVM7857" s="2"/>
      <c r="AVN7857" s="2"/>
      <c r="AVO7857" s="2"/>
      <c r="AVP7857" s="2"/>
      <c r="AVQ7857" s="2"/>
      <c r="AVR7857" s="2"/>
      <c r="AVS7857" s="2"/>
      <c r="AVT7857" s="2"/>
      <c r="AVU7857" s="2"/>
      <c r="AVV7857" s="2"/>
      <c r="AVW7857" s="2"/>
      <c r="AVX7857" s="2"/>
      <c r="AVY7857" s="2"/>
      <c r="AVZ7857" s="2"/>
      <c r="AWA7857" s="2"/>
      <c r="AWB7857" s="2"/>
      <c r="AWC7857" s="2"/>
      <c r="AWD7857" s="2"/>
      <c r="AWE7857" s="2"/>
      <c r="AWF7857" s="2"/>
      <c r="AWG7857" s="2"/>
      <c r="AWH7857" s="2"/>
      <c r="AWI7857" s="2"/>
      <c r="AWJ7857" s="2"/>
      <c r="AWK7857" s="2"/>
      <c r="AWL7857" s="2"/>
      <c r="AWM7857" s="2"/>
      <c r="AWN7857" s="2"/>
      <c r="AWO7857" s="2"/>
      <c r="AWP7857" s="2"/>
      <c r="AWQ7857" s="2"/>
      <c r="AWR7857" s="2"/>
      <c r="AWS7857" s="2"/>
      <c r="AWT7857" s="2"/>
      <c r="AWU7857" s="2"/>
      <c r="AWV7857" s="2"/>
      <c r="AWW7857" s="2"/>
      <c r="AWX7857" s="2"/>
      <c r="AWY7857" s="2"/>
      <c r="AWZ7857" s="2"/>
      <c r="AXA7857" s="2"/>
      <c r="AXB7857" s="2"/>
      <c r="AXC7857" s="2"/>
      <c r="AXD7857" s="2"/>
      <c r="AXE7857" s="2"/>
      <c r="AXF7857" s="2"/>
      <c r="AXG7857" s="2"/>
      <c r="AXH7857" s="2"/>
      <c r="AXI7857" s="2"/>
      <c r="AXJ7857" s="2"/>
      <c r="AXK7857" s="2"/>
      <c r="AXL7857" s="2"/>
      <c r="AXM7857" s="2"/>
      <c r="AXN7857" s="2"/>
      <c r="AXO7857" s="2"/>
      <c r="AXP7857" s="2"/>
      <c r="AXQ7857" s="2"/>
      <c r="AXR7857" s="2"/>
      <c r="AXS7857" s="2"/>
      <c r="AXT7857" s="2"/>
      <c r="AXU7857" s="2"/>
      <c r="AXV7857" s="2"/>
      <c r="AXW7857" s="2"/>
      <c r="AXX7857" s="2"/>
      <c r="AXY7857" s="2"/>
      <c r="AXZ7857" s="2"/>
      <c r="AYA7857" s="2"/>
      <c r="AYB7857" s="2"/>
      <c r="AYC7857" s="2"/>
      <c r="AYD7857" s="2"/>
      <c r="AYE7857" s="2"/>
      <c r="AYF7857" s="2"/>
      <c r="AYG7857" s="2"/>
      <c r="AYH7857" s="2"/>
      <c r="AYI7857" s="2"/>
      <c r="AYJ7857" s="2"/>
      <c r="AYK7857" s="2"/>
      <c r="AYL7857" s="2"/>
      <c r="AYM7857" s="2"/>
      <c r="AYN7857" s="2"/>
      <c r="AYO7857" s="2"/>
      <c r="AYP7857" s="2"/>
      <c r="AYQ7857" s="2"/>
      <c r="AYR7857" s="2"/>
      <c r="AYS7857" s="2"/>
      <c r="AYT7857" s="2"/>
      <c r="AYU7857" s="2"/>
      <c r="AYV7857" s="2"/>
      <c r="AYW7857" s="2"/>
      <c r="AYX7857" s="2"/>
      <c r="AYY7857" s="2"/>
      <c r="AYZ7857" s="2"/>
      <c r="AZA7857" s="2"/>
      <c r="AZB7857" s="2"/>
      <c r="AZC7857" s="2"/>
      <c r="AZD7857" s="2"/>
      <c r="AZE7857" s="2"/>
      <c r="AZF7857" s="2"/>
      <c r="AZG7857" s="2"/>
      <c r="AZH7857" s="2"/>
      <c r="AZI7857" s="2"/>
      <c r="AZJ7857" s="2"/>
      <c r="AZK7857" s="2"/>
      <c r="AZL7857" s="2"/>
      <c r="AZM7857" s="2"/>
      <c r="AZN7857" s="2"/>
      <c r="AZO7857" s="2"/>
      <c r="AZP7857" s="2"/>
      <c r="AZQ7857" s="2"/>
      <c r="AZR7857" s="2"/>
      <c r="AZS7857" s="2"/>
      <c r="AZT7857" s="2"/>
      <c r="AZU7857" s="2"/>
      <c r="AZV7857" s="2"/>
      <c r="AZW7857" s="2"/>
      <c r="AZX7857" s="2"/>
      <c r="AZY7857" s="2"/>
      <c r="AZZ7857" s="2"/>
      <c r="BAA7857" s="2"/>
      <c r="BAB7857" s="2"/>
      <c r="BAC7857" s="2"/>
      <c r="BAD7857" s="2"/>
      <c r="BAE7857" s="2"/>
      <c r="BAF7857" s="2"/>
      <c r="BAG7857" s="2"/>
      <c r="BAH7857" s="2"/>
      <c r="BAI7857" s="2"/>
      <c r="BAJ7857" s="2"/>
      <c r="BAK7857" s="2"/>
      <c r="BAL7857" s="2"/>
      <c r="BAM7857" s="2"/>
      <c r="BAN7857" s="2"/>
      <c r="BAO7857" s="2"/>
      <c r="BAP7857" s="2"/>
      <c r="BAQ7857" s="2"/>
      <c r="BAR7857" s="2"/>
      <c r="BAS7857" s="2"/>
      <c r="BAT7857" s="2"/>
      <c r="BAU7857" s="2"/>
      <c r="BAV7857" s="2"/>
      <c r="BAW7857" s="2"/>
      <c r="BAX7857" s="2"/>
      <c r="BAY7857" s="2"/>
      <c r="BAZ7857" s="2"/>
      <c r="BBA7857" s="2"/>
      <c r="BBB7857" s="2"/>
      <c r="BBC7857" s="2"/>
      <c r="BBD7857" s="2"/>
      <c r="BBE7857" s="2"/>
      <c r="BBF7857" s="2"/>
      <c r="BBG7857" s="2"/>
      <c r="BBH7857" s="2"/>
      <c r="BBI7857" s="2"/>
      <c r="BBJ7857" s="2"/>
      <c r="BBK7857" s="2"/>
      <c r="BBL7857" s="2"/>
      <c r="BBM7857" s="2"/>
      <c r="BBN7857" s="2"/>
      <c r="BBO7857" s="2"/>
      <c r="BBP7857" s="2"/>
      <c r="BBQ7857" s="2"/>
      <c r="BBR7857" s="2"/>
      <c r="BBS7857" s="2"/>
      <c r="BBT7857" s="2"/>
      <c r="BBU7857" s="2"/>
      <c r="BBV7857" s="2"/>
      <c r="BBW7857" s="2"/>
      <c r="BBX7857" s="2"/>
      <c r="BBY7857" s="2"/>
      <c r="BBZ7857" s="2"/>
      <c r="BCA7857" s="2"/>
      <c r="BCB7857" s="2"/>
      <c r="BCC7857" s="2"/>
      <c r="BCD7857" s="2"/>
      <c r="BCE7857" s="2"/>
      <c r="BCF7857" s="2"/>
      <c r="BCG7857" s="2"/>
      <c r="BCH7857" s="2"/>
      <c r="BCI7857" s="2"/>
      <c r="BCJ7857" s="2"/>
      <c r="BCK7857" s="2"/>
      <c r="BCL7857" s="2"/>
      <c r="BCM7857" s="2"/>
      <c r="BCN7857" s="2"/>
      <c r="BCO7857" s="2"/>
      <c r="BCP7857" s="2"/>
      <c r="BCQ7857" s="2"/>
      <c r="BCR7857" s="2"/>
      <c r="BCS7857" s="2"/>
      <c r="BCT7857" s="2"/>
      <c r="BCU7857" s="2"/>
      <c r="BCV7857" s="2"/>
      <c r="BCW7857" s="2"/>
      <c r="BCX7857" s="2"/>
      <c r="BCY7857" s="2"/>
      <c r="BCZ7857" s="2"/>
      <c r="BDA7857" s="2"/>
      <c r="BDB7857" s="2"/>
      <c r="BDC7857" s="2"/>
      <c r="BDD7857" s="2"/>
      <c r="BDE7857" s="2"/>
      <c r="BDF7857" s="2"/>
      <c r="BDG7857" s="2"/>
      <c r="BDH7857" s="2"/>
      <c r="BDI7857" s="2"/>
      <c r="BDJ7857" s="2"/>
      <c r="BDK7857" s="2"/>
      <c r="BDL7857" s="2"/>
      <c r="BDM7857" s="2"/>
      <c r="BDN7857" s="2"/>
      <c r="BDO7857" s="2"/>
      <c r="BDP7857" s="2"/>
      <c r="BDQ7857" s="2"/>
      <c r="BDR7857" s="2"/>
      <c r="BDS7857" s="2"/>
      <c r="BDT7857" s="2"/>
      <c r="BDU7857" s="2"/>
      <c r="BDV7857" s="2"/>
      <c r="BDW7857" s="2"/>
      <c r="BDX7857" s="2"/>
      <c r="BDY7857" s="2"/>
      <c r="BDZ7857" s="2"/>
      <c r="BEA7857" s="2"/>
      <c r="BEB7857" s="2"/>
      <c r="BEC7857" s="2"/>
      <c r="BED7857" s="2"/>
      <c r="BEE7857" s="2"/>
      <c r="BEF7857" s="2"/>
      <c r="BEG7857" s="2"/>
      <c r="BEH7857" s="2"/>
      <c r="BEI7857" s="2"/>
      <c r="BEJ7857" s="2"/>
      <c r="BEK7857" s="2"/>
      <c r="BEL7857" s="2"/>
      <c r="BEM7857" s="2"/>
      <c r="BEN7857" s="2"/>
      <c r="BEO7857" s="2"/>
      <c r="BEP7857" s="2"/>
      <c r="BEQ7857" s="2"/>
      <c r="BER7857" s="2"/>
      <c r="BES7857" s="2"/>
      <c r="BET7857" s="2"/>
      <c r="BEU7857" s="2"/>
      <c r="BEV7857" s="2"/>
      <c r="BEW7857" s="2"/>
      <c r="BEX7857" s="2"/>
      <c r="BEY7857" s="2"/>
      <c r="BEZ7857" s="2"/>
      <c r="BFA7857" s="2"/>
      <c r="BFB7857" s="2"/>
      <c r="BFC7857" s="2"/>
      <c r="BFD7857" s="2"/>
      <c r="BFE7857" s="2"/>
      <c r="BFF7857" s="2"/>
      <c r="BFG7857" s="2"/>
      <c r="BFH7857" s="2"/>
      <c r="BFI7857" s="2"/>
      <c r="BFJ7857" s="2"/>
      <c r="BFK7857" s="2"/>
      <c r="BFL7857" s="2"/>
      <c r="BFM7857" s="2"/>
      <c r="BFN7857" s="2"/>
      <c r="BFO7857" s="2"/>
      <c r="BFP7857" s="2"/>
      <c r="BFQ7857" s="2"/>
      <c r="BFR7857" s="2"/>
      <c r="BFS7857" s="2"/>
      <c r="BFT7857" s="2"/>
      <c r="BFU7857" s="2"/>
      <c r="BFV7857" s="2"/>
      <c r="BFW7857" s="2"/>
      <c r="BFX7857" s="2"/>
      <c r="BFY7857" s="2"/>
      <c r="BFZ7857" s="2"/>
      <c r="BGA7857" s="2"/>
      <c r="BGB7857" s="2"/>
      <c r="BGC7857" s="2"/>
      <c r="BGD7857" s="2"/>
      <c r="BGE7857" s="2"/>
      <c r="BGF7857" s="2"/>
      <c r="BGG7857" s="2"/>
      <c r="BGH7857" s="2"/>
      <c r="BGI7857" s="2"/>
      <c r="BGJ7857" s="2"/>
      <c r="BGK7857" s="2"/>
      <c r="BGL7857" s="2"/>
      <c r="BGM7857" s="2"/>
      <c r="BGN7857" s="2"/>
      <c r="BGO7857" s="2"/>
      <c r="BGP7857" s="2"/>
      <c r="BGQ7857" s="2"/>
      <c r="BGR7857" s="2"/>
      <c r="BGS7857" s="2"/>
      <c r="BGT7857" s="2"/>
      <c r="BGU7857" s="2"/>
      <c r="BGV7857" s="2"/>
      <c r="BGW7857" s="2"/>
      <c r="BGX7857" s="2"/>
      <c r="BGY7857" s="2"/>
      <c r="BGZ7857" s="2"/>
      <c r="BHA7857" s="2"/>
      <c r="BHB7857" s="2"/>
      <c r="BHC7857" s="2"/>
      <c r="BHD7857" s="2"/>
      <c r="BHE7857" s="2"/>
      <c r="BHF7857" s="2"/>
      <c r="BHG7857" s="2"/>
      <c r="BHH7857" s="2"/>
      <c r="BHI7857" s="2"/>
      <c r="BHJ7857" s="2"/>
      <c r="BHK7857" s="2"/>
      <c r="BHL7857" s="2"/>
      <c r="BHM7857" s="2"/>
      <c r="BHN7857" s="2"/>
      <c r="BHO7857" s="2"/>
      <c r="BHP7857" s="2"/>
      <c r="BHQ7857" s="2"/>
      <c r="BHR7857" s="2"/>
      <c r="BHS7857" s="2"/>
      <c r="BHT7857" s="2"/>
      <c r="BHU7857" s="2"/>
      <c r="BHV7857" s="2"/>
      <c r="BHW7857" s="2"/>
      <c r="BHX7857" s="2"/>
      <c r="BHY7857" s="2"/>
      <c r="BHZ7857" s="2"/>
      <c r="BIA7857" s="2"/>
      <c r="BIB7857" s="2"/>
      <c r="BIC7857" s="2"/>
      <c r="BID7857" s="2"/>
      <c r="BIE7857" s="2"/>
      <c r="BIF7857" s="2"/>
      <c r="BIG7857" s="2"/>
      <c r="BIH7857" s="2"/>
      <c r="BII7857" s="2"/>
      <c r="BIJ7857" s="2"/>
      <c r="BIK7857" s="2"/>
      <c r="BIL7857" s="2"/>
      <c r="BIM7857" s="2"/>
      <c r="BIN7857" s="2"/>
      <c r="BIO7857" s="2"/>
      <c r="BIP7857" s="2"/>
      <c r="BIQ7857" s="2"/>
      <c r="BIR7857" s="2"/>
      <c r="BIS7857" s="2"/>
      <c r="BIT7857" s="2"/>
      <c r="BIU7857" s="2"/>
      <c r="BIV7857" s="2"/>
      <c r="BIW7857" s="2"/>
      <c r="BIX7857" s="2"/>
      <c r="BIY7857" s="2"/>
      <c r="BIZ7857" s="2"/>
      <c r="BJA7857" s="2"/>
      <c r="BJB7857" s="2"/>
      <c r="BJC7857" s="2"/>
      <c r="BJD7857" s="2"/>
      <c r="BJE7857" s="2"/>
      <c r="BJF7857" s="2"/>
      <c r="BJG7857" s="2"/>
      <c r="BJH7857" s="2"/>
      <c r="BJI7857" s="2"/>
      <c r="BJJ7857" s="2"/>
      <c r="BJK7857" s="2"/>
      <c r="BJL7857" s="2"/>
      <c r="BJM7857" s="2"/>
      <c r="BJN7857" s="2"/>
      <c r="BJO7857" s="2"/>
      <c r="BJP7857" s="2"/>
      <c r="BJQ7857" s="2"/>
      <c r="BJR7857" s="2"/>
      <c r="BJS7857" s="2"/>
      <c r="BJT7857" s="2"/>
      <c r="BJU7857" s="2"/>
      <c r="BJV7857" s="2"/>
      <c r="BJW7857" s="2"/>
      <c r="BJX7857" s="2"/>
      <c r="BJY7857" s="2"/>
      <c r="BJZ7857" s="2"/>
      <c r="BKA7857" s="2"/>
      <c r="BKB7857" s="2"/>
      <c r="BKC7857" s="2"/>
      <c r="BKD7857" s="2"/>
      <c r="BKE7857" s="2"/>
      <c r="BKF7857" s="2"/>
      <c r="BKG7857" s="2"/>
      <c r="BKH7857" s="2"/>
      <c r="BKI7857" s="2"/>
      <c r="BKJ7857" s="2"/>
      <c r="BKK7857" s="2"/>
      <c r="BKL7857" s="2"/>
      <c r="BKM7857" s="2"/>
      <c r="BKN7857" s="2"/>
      <c r="BKO7857" s="2"/>
      <c r="BKP7857" s="2"/>
      <c r="BKQ7857" s="2"/>
      <c r="BKR7857" s="2"/>
      <c r="BKS7857" s="2"/>
      <c r="BKT7857" s="2"/>
      <c r="BKU7857" s="2"/>
      <c r="BKV7857" s="2"/>
      <c r="BKW7857" s="2"/>
      <c r="BKX7857" s="2"/>
      <c r="BKY7857" s="2"/>
      <c r="BKZ7857" s="2"/>
      <c r="BLA7857" s="2"/>
      <c r="BLB7857" s="2"/>
      <c r="BLC7857" s="2"/>
      <c r="BLD7857" s="2"/>
      <c r="BLE7857" s="2"/>
      <c r="BLF7857" s="2"/>
      <c r="BLG7857" s="2"/>
      <c r="BLH7857" s="2"/>
      <c r="BLI7857" s="2"/>
      <c r="BLJ7857" s="2"/>
      <c r="BLK7857" s="2"/>
      <c r="BLL7857" s="2"/>
      <c r="BLM7857" s="2"/>
      <c r="BLN7857" s="2"/>
      <c r="BLO7857" s="2"/>
      <c r="BLP7857" s="2"/>
      <c r="BLQ7857" s="2"/>
      <c r="BLR7857" s="2"/>
      <c r="BLS7857" s="2"/>
      <c r="BLT7857" s="2"/>
      <c r="BLU7857" s="2"/>
      <c r="BLV7857" s="2"/>
      <c r="BLW7857" s="2"/>
      <c r="BLX7857" s="2"/>
      <c r="BLY7857" s="2"/>
      <c r="BLZ7857" s="2"/>
      <c r="BMA7857" s="2"/>
      <c r="BMB7857" s="2"/>
      <c r="BMC7857" s="2"/>
      <c r="BMD7857" s="2"/>
      <c r="BME7857" s="2"/>
      <c r="BMF7857" s="2"/>
      <c r="BMG7857" s="2"/>
      <c r="BMH7857" s="2"/>
      <c r="BMI7857" s="2"/>
      <c r="BMJ7857" s="2"/>
      <c r="BMK7857" s="2"/>
      <c r="BML7857" s="2"/>
      <c r="BMM7857" s="2"/>
      <c r="BMN7857" s="2"/>
      <c r="BMO7857" s="2"/>
      <c r="BMP7857" s="2"/>
      <c r="BMQ7857" s="2"/>
      <c r="BMR7857" s="2"/>
      <c r="BMS7857" s="2"/>
      <c r="BMT7857" s="2"/>
      <c r="BMU7857" s="2"/>
      <c r="BMV7857" s="2"/>
      <c r="BMW7857" s="2"/>
      <c r="BMX7857" s="2"/>
      <c r="BMY7857" s="2"/>
      <c r="BMZ7857" s="2"/>
      <c r="BNA7857" s="2"/>
      <c r="BNB7857" s="2"/>
      <c r="BNC7857" s="2"/>
      <c r="BND7857" s="2"/>
      <c r="BNE7857" s="2"/>
      <c r="BNF7857" s="2"/>
      <c r="BNG7857" s="2"/>
      <c r="BNH7857" s="2"/>
      <c r="BNI7857" s="2"/>
      <c r="BNJ7857" s="2"/>
      <c r="BNK7857" s="2"/>
      <c r="BNL7857" s="2"/>
      <c r="BNM7857" s="2"/>
      <c r="BNN7857" s="2"/>
      <c r="BNO7857" s="2"/>
      <c r="BNP7857" s="2"/>
      <c r="BNQ7857" s="2"/>
      <c r="BNR7857" s="2"/>
      <c r="BNS7857" s="2"/>
      <c r="BNT7857" s="2"/>
      <c r="BNU7857" s="2"/>
      <c r="BNV7857" s="2"/>
      <c r="BNW7857" s="2"/>
      <c r="BNX7857" s="2"/>
      <c r="BNY7857" s="2"/>
      <c r="BNZ7857" s="2"/>
      <c r="BOA7857" s="2"/>
      <c r="BOB7857" s="2"/>
      <c r="BOC7857" s="2"/>
      <c r="BOD7857" s="2"/>
      <c r="BOE7857" s="2"/>
      <c r="BOF7857" s="2"/>
      <c r="BOG7857" s="2"/>
      <c r="BOH7857" s="2"/>
      <c r="BOI7857" s="2"/>
      <c r="BOJ7857" s="2"/>
      <c r="BOK7857" s="2"/>
      <c r="BOL7857" s="2"/>
      <c r="BOM7857" s="2"/>
      <c r="BON7857" s="2"/>
      <c r="BOO7857" s="2"/>
      <c r="BOP7857" s="2"/>
      <c r="BOQ7857" s="2"/>
      <c r="BOR7857" s="2"/>
      <c r="BOS7857" s="2"/>
      <c r="BOT7857" s="2"/>
      <c r="BOU7857" s="2"/>
      <c r="BOV7857" s="2"/>
      <c r="BOW7857" s="2"/>
      <c r="BOX7857" s="2"/>
      <c r="BOY7857" s="2"/>
      <c r="BOZ7857" s="2"/>
      <c r="BPA7857" s="2"/>
      <c r="BPB7857" s="2"/>
      <c r="BPC7857" s="2"/>
      <c r="BPD7857" s="2"/>
      <c r="BPE7857" s="2"/>
      <c r="BPF7857" s="2"/>
      <c r="BPG7857" s="2"/>
      <c r="BPH7857" s="2"/>
      <c r="BPI7857" s="2"/>
      <c r="BPJ7857" s="2"/>
      <c r="BPK7857" s="2"/>
      <c r="BPL7857" s="2"/>
      <c r="BPM7857" s="2"/>
      <c r="BPN7857" s="2"/>
      <c r="BPO7857" s="2"/>
      <c r="BPP7857" s="2"/>
      <c r="BPQ7857" s="2"/>
      <c r="BPR7857" s="2"/>
      <c r="BPS7857" s="2"/>
      <c r="BPT7857" s="2"/>
      <c r="BPU7857" s="2"/>
      <c r="BPV7857" s="2"/>
      <c r="BPW7857" s="2"/>
      <c r="BPX7857" s="2"/>
      <c r="BPY7857" s="2"/>
      <c r="BPZ7857" s="2"/>
      <c r="BQA7857" s="2"/>
      <c r="BQB7857" s="2"/>
      <c r="BQC7857" s="2"/>
      <c r="BQD7857" s="2"/>
      <c r="BQE7857" s="2"/>
      <c r="BQF7857" s="2"/>
      <c r="BQG7857" s="2"/>
      <c r="BQH7857" s="2"/>
      <c r="BQI7857" s="2"/>
      <c r="BQJ7857" s="2"/>
      <c r="BQK7857" s="2"/>
      <c r="BQL7857" s="2"/>
      <c r="BQM7857" s="2"/>
      <c r="BQN7857" s="2"/>
      <c r="BQO7857" s="2"/>
      <c r="BQP7857" s="2"/>
      <c r="BQQ7857" s="2"/>
      <c r="BQR7857" s="2"/>
      <c r="BQS7857" s="2"/>
      <c r="BQT7857" s="2"/>
      <c r="BQU7857" s="2"/>
      <c r="BQV7857" s="2"/>
      <c r="BQW7857" s="2"/>
      <c r="BQX7857" s="2"/>
      <c r="BQY7857" s="2"/>
      <c r="BQZ7857" s="2"/>
      <c r="BRA7857" s="2"/>
      <c r="BRB7857" s="2"/>
      <c r="BRC7857" s="2"/>
      <c r="BRD7857" s="2"/>
      <c r="BRE7857" s="2"/>
      <c r="BRF7857" s="2"/>
      <c r="BRG7857" s="2"/>
      <c r="BRH7857" s="2"/>
      <c r="BRI7857" s="2"/>
      <c r="BRJ7857" s="2"/>
      <c r="BRK7857" s="2"/>
      <c r="BRL7857" s="2"/>
      <c r="BRM7857" s="2"/>
      <c r="BRN7857" s="2"/>
      <c r="BRO7857" s="2"/>
      <c r="BRP7857" s="2"/>
      <c r="BRQ7857" s="2"/>
      <c r="BRR7857" s="2"/>
      <c r="BRS7857" s="2"/>
      <c r="BRT7857" s="2"/>
      <c r="BRU7857" s="2"/>
      <c r="BRV7857" s="2"/>
      <c r="BRW7857" s="2"/>
      <c r="BRX7857" s="2"/>
      <c r="BRY7857" s="2"/>
      <c r="BRZ7857" s="2"/>
      <c r="BSA7857" s="2"/>
      <c r="BSB7857" s="2"/>
      <c r="BSC7857" s="2"/>
      <c r="BSD7857" s="2"/>
      <c r="BSE7857" s="2"/>
      <c r="BSF7857" s="2"/>
      <c r="BSG7857" s="2"/>
      <c r="BSH7857" s="2"/>
      <c r="BSI7857" s="2"/>
      <c r="BSJ7857" s="2"/>
      <c r="BSK7857" s="2"/>
      <c r="BSL7857" s="2"/>
      <c r="BSM7857" s="2"/>
      <c r="BSN7857" s="2"/>
      <c r="BSO7857" s="2"/>
      <c r="BSP7857" s="2"/>
      <c r="BSQ7857" s="2"/>
      <c r="BSR7857" s="2"/>
      <c r="BSS7857" s="2"/>
      <c r="BST7857" s="2"/>
      <c r="BSU7857" s="2"/>
      <c r="BSV7857" s="2"/>
      <c r="BSW7857" s="2"/>
      <c r="BSX7857" s="2"/>
      <c r="BSY7857" s="2"/>
      <c r="BSZ7857" s="2"/>
      <c r="BTA7857" s="2"/>
      <c r="BTB7857" s="2"/>
      <c r="BTC7857" s="2"/>
      <c r="BTD7857" s="2"/>
      <c r="BTE7857" s="2"/>
      <c r="BTF7857" s="2"/>
      <c r="BTG7857" s="2"/>
      <c r="BTH7857" s="2"/>
      <c r="BTI7857" s="2"/>
      <c r="BTJ7857" s="2"/>
      <c r="BTK7857" s="2"/>
      <c r="BTL7857" s="2"/>
      <c r="BTM7857" s="2"/>
      <c r="BTN7857" s="2"/>
      <c r="BTO7857" s="2"/>
      <c r="BTP7857" s="2"/>
      <c r="BTQ7857" s="2"/>
      <c r="BTR7857" s="2"/>
      <c r="BTS7857" s="2"/>
      <c r="BTT7857" s="2"/>
      <c r="BTU7857" s="2"/>
      <c r="BTV7857" s="2"/>
      <c r="BTW7857" s="2"/>
      <c r="BTX7857" s="2"/>
      <c r="BTY7857" s="2"/>
      <c r="BTZ7857" s="2"/>
      <c r="BUA7857" s="2"/>
      <c r="BUB7857" s="2"/>
      <c r="BUC7857" s="2"/>
      <c r="BUD7857" s="2"/>
      <c r="BUE7857" s="2"/>
      <c r="BUF7857" s="2"/>
      <c r="BUG7857" s="2"/>
      <c r="BUH7857" s="2"/>
      <c r="BUI7857" s="2"/>
      <c r="BUJ7857" s="2"/>
      <c r="BUK7857" s="2"/>
      <c r="BUL7857" s="2"/>
      <c r="BUM7857" s="2"/>
      <c r="BUN7857" s="2"/>
      <c r="BUO7857" s="2"/>
      <c r="BUP7857" s="2"/>
      <c r="BUQ7857" s="2"/>
      <c r="BUR7857" s="2"/>
      <c r="BUS7857" s="2"/>
      <c r="BUT7857" s="2"/>
      <c r="BUU7857" s="2"/>
      <c r="BUV7857" s="2"/>
      <c r="BUW7857" s="2"/>
      <c r="BUX7857" s="2"/>
      <c r="BUY7857" s="2"/>
      <c r="BUZ7857" s="2"/>
      <c r="BVA7857" s="2"/>
      <c r="BVB7857" s="2"/>
      <c r="BVC7857" s="2"/>
      <c r="BVD7857" s="2"/>
      <c r="BVE7857" s="2"/>
      <c r="BVF7857" s="2"/>
      <c r="BVG7857" s="2"/>
      <c r="BVH7857" s="2"/>
      <c r="BVI7857" s="2"/>
      <c r="BVJ7857" s="2"/>
      <c r="BVK7857" s="2"/>
      <c r="BVL7857" s="2"/>
      <c r="BVM7857" s="2"/>
      <c r="BVN7857" s="2"/>
      <c r="BVO7857" s="2"/>
      <c r="BVP7857" s="2"/>
      <c r="BVQ7857" s="2"/>
      <c r="BVR7857" s="2"/>
      <c r="BVS7857" s="2"/>
      <c r="BVT7857" s="2"/>
      <c r="BVU7857" s="2"/>
      <c r="BVV7857" s="2"/>
      <c r="BVW7857" s="2"/>
      <c r="BVX7857" s="2"/>
      <c r="BVY7857" s="2"/>
      <c r="BVZ7857" s="2"/>
      <c r="BWA7857" s="2"/>
      <c r="BWB7857" s="2"/>
      <c r="BWC7857" s="2"/>
      <c r="BWD7857" s="2"/>
      <c r="BWE7857" s="2"/>
      <c r="BWF7857" s="2"/>
      <c r="BWG7857" s="2"/>
      <c r="BWH7857" s="2"/>
      <c r="BWI7857" s="2"/>
      <c r="BWJ7857" s="2"/>
      <c r="BWK7857" s="2"/>
      <c r="BWL7857" s="2"/>
      <c r="BWM7857" s="2"/>
      <c r="BWN7857" s="2"/>
      <c r="BWO7857" s="2"/>
      <c r="BWP7857" s="2"/>
      <c r="BWQ7857" s="2"/>
      <c r="BWR7857" s="2"/>
      <c r="BWS7857" s="2"/>
      <c r="BWT7857" s="2"/>
      <c r="BWU7857" s="2"/>
      <c r="BWV7857" s="2"/>
      <c r="BWW7857" s="2"/>
      <c r="BWX7857" s="2"/>
      <c r="BWY7857" s="2"/>
      <c r="BWZ7857" s="2"/>
      <c r="BXA7857" s="2"/>
      <c r="BXB7857" s="2"/>
      <c r="BXC7857" s="2"/>
      <c r="BXD7857" s="2"/>
      <c r="BXE7857" s="2"/>
      <c r="BXF7857" s="2"/>
      <c r="BXG7857" s="2"/>
      <c r="BXH7857" s="2"/>
      <c r="BXI7857" s="2"/>
      <c r="BXJ7857" s="2"/>
      <c r="BXK7857" s="2"/>
      <c r="BXL7857" s="2"/>
      <c r="BXM7857" s="2"/>
      <c r="BXN7857" s="2"/>
      <c r="BXO7857" s="2"/>
      <c r="BXP7857" s="2"/>
      <c r="BXQ7857" s="2"/>
      <c r="BXR7857" s="2"/>
      <c r="BXS7857" s="2"/>
      <c r="BXT7857" s="2"/>
      <c r="BXU7857" s="2"/>
      <c r="BXV7857" s="2"/>
      <c r="BXW7857" s="2"/>
      <c r="BXX7857" s="2"/>
      <c r="BXY7857" s="2"/>
      <c r="BXZ7857" s="2"/>
      <c r="BYA7857" s="2"/>
      <c r="BYB7857" s="2"/>
      <c r="BYC7857" s="2"/>
      <c r="BYD7857" s="2"/>
      <c r="BYE7857" s="2"/>
      <c r="BYF7857" s="2"/>
      <c r="BYG7857" s="2"/>
      <c r="BYH7857" s="2"/>
      <c r="BYI7857" s="2"/>
      <c r="BYJ7857" s="2"/>
      <c r="BYK7857" s="2"/>
      <c r="BYL7857" s="2"/>
      <c r="BYM7857" s="2"/>
      <c r="BYN7857" s="2"/>
      <c r="BYO7857" s="2"/>
      <c r="BYP7857" s="2"/>
      <c r="BYQ7857" s="2"/>
      <c r="BYR7857" s="2"/>
      <c r="BYS7857" s="2"/>
      <c r="BYT7857" s="2"/>
      <c r="BYU7857" s="2"/>
      <c r="BYV7857" s="2"/>
      <c r="BYW7857" s="2"/>
      <c r="BYX7857" s="2"/>
      <c r="BYY7857" s="2"/>
      <c r="BYZ7857" s="2"/>
      <c r="BZA7857" s="2"/>
      <c r="BZB7857" s="2"/>
      <c r="BZC7857" s="2"/>
      <c r="BZD7857" s="2"/>
      <c r="BZE7857" s="2"/>
      <c r="BZF7857" s="2"/>
      <c r="BZG7857" s="2"/>
      <c r="BZH7857" s="2"/>
      <c r="BZI7857" s="2"/>
      <c r="BZJ7857" s="2"/>
      <c r="BZK7857" s="2"/>
      <c r="BZL7857" s="2"/>
      <c r="BZM7857" s="2"/>
      <c r="BZN7857" s="2"/>
      <c r="BZO7857" s="2"/>
      <c r="BZP7857" s="2"/>
      <c r="BZQ7857" s="2"/>
      <c r="BZR7857" s="2"/>
      <c r="BZS7857" s="2"/>
      <c r="BZT7857" s="2"/>
      <c r="BZU7857" s="2"/>
      <c r="BZV7857" s="2"/>
      <c r="BZW7857" s="2"/>
      <c r="BZX7857" s="2"/>
      <c r="BZY7857" s="2"/>
      <c r="BZZ7857" s="2"/>
      <c r="CAA7857" s="2"/>
      <c r="CAB7857" s="2"/>
      <c r="CAC7857" s="2"/>
      <c r="CAD7857" s="2"/>
      <c r="CAE7857" s="2"/>
      <c r="CAF7857" s="2"/>
      <c r="CAG7857" s="2"/>
      <c r="CAH7857" s="2"/>
      <c r="CAI7857" s="2"/>
      <c r="CAJ7857" s="2"/>
      <c r="CAK7857" s="2"/>
      <c r="CAL7857" s="2"/>
      <c r="CAM7857" s="2"/>
      <c r="CAN7857" s="2"/>
      <c r="CAO7857" s="2"/>
      <c r="CAP7857" s="2"/>
      <c r="CAQ7857" s="2"/>
      <c r="CAR7857" s="2"/>
      <c r="CAS7857" s="2"/>
      <c r="CAT7857" s="2"/>
      <c r="CAU7857" s="2"/>
      <c r="CAV7857" s="2"/>
      <c r="CAW7857" s="2"/>
      <c r="CAX7857" s="2"/>
      <c r="CAY7857" s="2"/>
      <c r="CAZ7857" s="2"/>
      <c r="CBA7857" s="2"/>
      <c r="CBB7857" s="2"/>
      <c r="CBC7857" s="2"/>
      <c r="CBD7857" s="2"/>
      <c r="CBE7857" s="2"/>
      <c r="CBF7857" s="2"/>
      <c r="CBG7857" s="2"/>
      <c r="CBH7857" s="2"/>
      <c r="CBI7857" s="2"/>
      <c r="CBJ7857" s="2"/>
      <c r="CBK7857" s="2"/>
      <c r="CBL7857" s="2"/>
      <c r="CBM7857" s="2"/>
      <c r="CBN7857" s="2"/>
      <c r="CBO7857" s="2"/>
      <c r="CBP7857" s="2"/>
      <c r="CBQ7857" s="2"/>
      <c r="CBR7857" s="2"/>
      <c r="CBS7857" s="2"/>
      <c r="CBT7857" s="2"/>
      <c r="CBU7857" s="2"/>
      <c r="CBV7857" s="2"/>
      <c r="CBW7857" s="2"/>
      <c r="CBX7857" s="2"/>
      <c r="CBY7857" s="2"/>
      <c r="CBZ7857" s="2"/>
      <c r="CCA7857" s="2"/>
      <c r="CCB7857" s="2"/>
      <c r="CCC7857" s="2"/>
      <c r="CCD7857" s="2"/>
      <c r="CCE7857" s="2"/>
      <c r="CCF7857" s="2"/>
      <c r="CCG7857" s="2"/>
      <c r="CCH7857" s="2"/>
      <c r="CCI7857" s="2"/>
      <c r="CCJ7857" s="2"/>
      <c r="CCK7857" s="2"/>
      <c r="CCL7857" s="2"/>
      <c r="CCM7857" s="2"/>
      <c r="CCN7857" s="2"/>
      <c r="CCO7857" s="2"/>
      <c r="CCP7857" s="2"/>
      <c r="CCQ7857" s="2"/>
      <c r="CCR7857" s="2"/>
      <c r="CCS7857" s="2"/>
      <c r="CCT7857" s="2"/>
      <c r="CCU7857" s="2"/>
      <c r="CCV7857" s="2"/>
      <c r="CCW7857" s="2"/>
      <c r="CCX7857" s="2"/>
      <c r="CCY7857" s="2"/>
      <c r="CCZ7857" s="2"/>
      <c r="CDA7857" s="2"/>
      <c r="CDB7857" s="2"/>
      <c r="CDC7857" s="2"/>
      <c r="CDD7857" s="2"/>
      <c r="CDE7857" s="2"/>
      <c r="CDF7857" s="2"/>
      <c r="CDG7857" s="2"/>
      <c r="CDH7857" s="2"/>
      <c r="CDI7857" s="2"/>
      <c r="CDJ7857" s="2"/>
      <c r="CDK7857" s="2"/>
      <c r="CDL7857" s="2"/>
      <c r="CDM7857" s="2"/>
      <c r="CDN7857" s="2"/>
      <c r="CDO7857" s="2"/>
      <c r="CDP7857" s="2"/>
      <c r="CDQ7857" s="2"/>
      <c r="CDR7857" s="2"/>
      <c r="CDS7857" s="2"/>
      <c r="CDT7857" s="2"/>
      <c r="CDU7857" s="2"/>
      <c r="CDV7857" s="2"/>
      <c r="CDW7857" s="2"/>
      <c r="CDX7857" s="2"/>
      <c r="CDY7857" s="2"/>
      <c r="CDZ7857" s="2"/>
      <c r="CEA7857" s="2"/>
      <c r="CEB7857" s="2"/>
      <c r="CEC7857" s="2"/>
      <c r="CED7857" s="2"/>
      <c r="CEE7857" s="2"/>
      <c r="CEF7857" s="2"/>
      <c r="CEG7857" s="2"/>
      <c r="CEH7857" s="2"/>
      <c r="CEI7857" s="2"/>
      <c r="CEJ7857" s="2"/>
      <c r="CEK7857" s="2"/>
      <c r="CEL7857" s="2"/>
      <c r="CEM7857" s="2"/>
      <c r="CEN7857" s="2"/>
      <c r="CEO7857" s="2"/>
      <c r="CEP7857" s="2"/>
      <c r="CEQ7857" s="2"/>
      <c r="CER7857" s="2"/>
      <c r="CES7857" s="2"/>
      <c r="CET7857" s="2"/>
      <c r="CEU7857" s="2"/>
      <c r="CEV7857" s="2"/>
      <c r="CEW7857" s="2"/>
      <c r="CEX7857" s="2"/>
      <c r="CEY7857" s="2"/>
      <c r="CEZ7857" s="2"/>
      <c r="CFA7857" s="2"/>
      <c r="CFB7857" s="2"/>
      <c r="CFC7857" s="2"/>
      <c r="CFD7857" s="2"/>
      <c r="CFE7857" s="2"/>
      <c r="CFF7857" s="2"/>
      <c r="CFG7857" s="2"/>
      <c r="CFH7857" s="2"/>
      <c r="CFI7857" s="2"/>
      <c r="CFJ7857" s="2"/>
      <c r="CFK7857" s="2"/>
      <c r="CFL7857" s="2"/>
      <c r="CFM7857" s="2"/>
      <c r="CFN7857" s="2"/>
      <c r="CFO7857" s="2"/>
      <c r="CFP7857" s="2"/>
      <c r="CFQ7857" s="2"/>
      <c r="CFR7857" s="2"/>
      <c r="CFS7857" s="2"/>
      <c r="CFT7857" s="2"/>
      <c r="CFU7857" s="2"/>
      <c r="CFV7857" s="2"/>
      <c r="CFW7857" s="2"/>
      <c r="CFX7857" s="2"/>
      <c r="CFY7857" s="2"/>
      <c r="CFZ7857" s="2"/>
      <c r="CGA7857" s="2"/>
      <c r="CGB7857" s="2"/>
      <c r="CGC7857" s="2"/>
      <c r="CGD7857" s="2"/>
      <c r="CGE7857" s="2"/>
      <c r="CGF7857" s="2"/>
      <c r="CGG7857" s="2"/>
      <c r="CGH7857" s="2"/>
      <c r="CGI7857" s="2"/>
      <c r="CGJ7857" s="2"/>
      <c r="CGK7857" s="2"/>
      <c r="CGL7857" s="2"/>
      <c r="CGM7857" s="2"/>
      <c r="CGN7857" s="2"/>
      <c r="CGO7857" s="2"/>
      <c r="CGP7857" s="2"/>
      <c r="CGQ7857" s="2"/>
      <c r="CGR7857" s="2"/>
      <c r="CGS7857" s="2"/>
      <c r="CGT7857" s="2"/>
      <c r="CGU7857" s="2"/>
      <c r="CGV7857" s="2"/>
      <c r="CGW7857" s="2"/>
      <c r="CGX7857" s="2"/>
      <c r="CGY7857" s="2"/>
      <c r="CGZ7857" s="2"/>
      <c r="CHA7857" s="2"/>
      <c r="CHB7857" s="2"/>
      <c r="CHC7857" s="2"/>
      <c r="CHD7857" s="2"/>
      <c r="CHE7857" s="2"/>
      <c r="CHF7857" s="2"/>
      <c r="CHG7857" s="2"/>
      <c r="CHH7857" s="2"/>
      <c r="CHI7857" s="2"/>
      <c r="CHJ7857" s="2"/>
      <c r="CHK7857" s="2"/>
      <c r="CHL7857" s="2"/>
      <c r="CHM7857" s="2"/>
      <c r="CHN7857" s="2"/>
      <c r="CHO7857" s="2"/>
      <c r="CHP7857" s="2"/>
      <c r="CHQ7857" s="2"/>
      <c r="CHR7857" s="2"/>
      <c r="CHS7857" s="2"/>
      <c r="CHT7857" s="2"/>
      <c r="CHU7857" s="2"/>
      <c r="CHV7857" s="2"/>
      <c r="CHW7857" s="2"/>
      <c r="CHX7857" s="2"/>
      <c r="CHY7857" s="2"/>
      <c r="CHZ7857" s="2"/>
      <c r="CIA7857" s="2"/>
      <c r="CIB7857" s="2"/>
      <c r="CIC7857" s="2"/>
      <c r="CID7857" s="2"/>
      <c r="CIE7857" s="2"/>
      <c r="CIF7857" s="2"/>
      <c r="CIG7857" s="2"/>
      <c r="CIH7857" s="2"/>
      <c r="CII7857" s="2"/>
      <c r="CIJ7857" s="2"/>
      <c r="CIK7857" s="2"/>
      <c r="CIL7857" s="2"/>
      <c r="CIM7857" s="2"/>
      <c r="CIN7857" s="2"/>
      <c r="CIO7857" s="2"/>
      <c r="CIP7857" s="2"/>
      <c r="CIQ7857" s="2"/>
      <c r="CIR7857" s="2"/>
      <c r="CIS7857" s="2"/>
      <c r="CIT7857" s="2"/>
      <c r="CIU7857" s="2"/>
      <c r="CIV7857" s="2"/>
      <c r="CIW7857" s="2"/>
      <c r="CIX7857" s="2"/>
      <c r="CIY7857" s="2"/>
      <c r="CIZ7857" s="2"/>
      <c r="CJA7857" s="2"/>
      <c r="CJB7857" s="2"/>
      <c r="CJC7857" s="2"/>
      <c r="CJD7857" s="2"/>
      <c r="CJE7857" s="2"/>
      <c r="CJF7857" s="2"/>
      <c r="CJG7857" s="2"/>
      <c r="CJH7857" s="2"/>
      <c r="CJI7857" s="2"/>
      <c r="CJJ7857" s="2"/>
      <c r="CJK7857" s="2"/>
      <c r="CJL7857" s="2"/>
      <c r="CJM7857" s="2"/>
      <c r="CJN7857" s="2"/>
      <c r="CJO7857" s="2"/>
      <c r="CJP7857" s="2"/>
      <c r="CJQ7857" s="2"/>
      <c r="CJR7857" s="2"/>
      <c r="CJS7857" s="2"/>
      <c r="CJT7857" s="2"/>
      <c r="CJU7857" s="2"/>
      <c r="CJV7857" s="2"/>
      <c r="CJW7857" s="2"/>
      <c r="CJX7857" s="2"/>
      <c r="CJY7857" s="2"/>
      <c r="CJZ7857" s="2"/>
      <c r="CKA7857" s="2"/>
      <c r="CKB7857" s="2"/>
      <c r="CKC7857" s="2"/>
      <c r="CKD7857" s="2"/>
      <c r="CKE7857" s="2"/>
      <c r="CKF7857" s="2"/>
      <c r="CKG7857" s="2"/>
      <c r="CKH7857" s="2"/>
      <c r="CKI7857" s="2"/>
      <c r="CKJ7857" s="2"/>
      <c r="CKK7857" s="2"/>
      <c r="CKL7857" s="2"/>
      <c r="CKM7857" s="2"/>
      <c r="CKN7857" s="2"/>
      <c r="CKO7857" s="2"/>
      <c r="CKP7857" s="2"/>
      <c r="CKQ7857" s="2"/>
      <c r="CKR7857" s="2"/>
      <c r="CKS7857" s="2"/>
      <c r="CKT7857" s="2"/>
      <c r="CKU7857" s="2"/>
      <c r="CKV7857" s="2"/>
      <c r="CKW7857" s="2"/>
      <c r="CKX7857" s="2"/>
      <c r="CKY7857" s="2"/>
      <c r="CKZ7857" s="2"/>
      <c r="CLA7857" s="2"/>
      <c r="CLB7857" s="2"/>
      <c r="CLC7857" s="2"/>
      <c r="CLD7857" s="2"/>
      <c r="CLE7857" s="2"/>
      <c r="CLF7857" s="2"/>
      <c r="CLG7857" s="2"/>
      <c r="CLH7857" s="2"/>
      <c r="CLI7857" s="2"/>
      <c r="CLJ7857" s="2"/>
      <c r="CLK7857" s="2"/>
      <c r="CLL7857" s="2"/>
      <c r="CLM7857" s="2"/>
      <c r="CLN7857" s="2"/>
      <c r="CLO7857" s="2"/>
      <c r="CLP7857" s="2"/>
      <c r="CLQ7857" s="2"/>
      <c r="CLR7857" s="2"/>
      <c r="CLS7857" s="2"/>
      <c r="CLT7857" s="2"/>
      <c r="CLU7857" s="2"/>
      <c r="CLV7857" s="2"/>
      <c r="CLW7857" s="2"/>
      <c r="CLX7857" s="2"/>
      <c r="CLY7857" s="2"/>
      <c r="CLZ7857" s="2"/>
      <c r="CMA7857" s="2"/>
      <c r="CMB7857" s="2"/>
      <c r="CMC7857" s="2"/>
      <c r="CMD7857" s="2"/>
      <c r="CME7857" s="2"/>
      <c r="CMF7857" s="2"/>
      <c r="CMG7857" s="2"/>
      <c r="CMH7857" s="2"/>
      <c r="CMI7857" s="2"/>
      <c r="CMJ7857" s="2"/>
      <c r="CMK7857" s="2"/>
      <c r="CML7857" s="2"/>
      <c r="CMM7857" s="2"/>
      <c r="CMN7857" s="2"/>
      <c r="CMO7857" s="2"/>
      <c r="CMP7857" s="2"/>
      <c r="CMQ7857" s="2"/>
      <c r="CMR7857" s="2"/>
      <c r="CMS7857" s="2"/>
      <c r="CMT7857" s="2"/>
      <c r="CMU7857" s="2"/>
      <c r="CMV7857" s="2"/>
      <c r="CMW7857" s="2"/>
      <c r="CMX7857" s="2"/>
      <c r="CMY7857" s="2"/>
      <c r="CMZ7857" s="2"/>
      <c r="CNA7857" s="2"/>
      <c r="CNB7857" s="2"/>
      <c r="CNC7857" s="2"/>
      <c r="CND7857" s="2"/>
      <c r="CNE7857" s="2"/>
      <c r="CNF7857" s="2"/>
      <c r="CNG7857" s="2"/>
      <c r="CNH7857" s="2"/>
      <c r="CNI7857" s="2"/>
      <c r="CNJ7857" s="2"/>
      <c r="CNK7857" s="2"/>
      <c r="CNL7857" s="2"/>
      <c r="CNM7857" s="2"/>
      <c r="CNN7857" s="2"/>
      <c r="CNO7857" s="2"/>
      <c r="CNP7857" s="2"/>
      <c r="CNQ7857" s="2"/>
      <c r="CNR7857" s="2"/>
      <c r="CNS7857" s="2"/>
      <c r="CNT7857" s="2"/>
      <c r="CNU7857" s="2"/>
      <c r="CNV7857" s="2"/>
      <c r="CNW7857" s="2"/>
      <c r="CNX7857" s="2"/>
      <c r="CNY7857" s="2"/>
      <c r="CNZ7857" s="2"/>
      <c r="COA7857" s="2"/>
      <c r="COB7857" s="2"/>
      <c r="COC7857" s="2"/>
      <c r="COD7857" s="2"/>
      <c r="COE7857" s="2"/>
      <c r="COF7857" s="2"/>
      <c r="COG7857" s="2"/>
      <c r="COH7857" s="2"/>
      <c r="COI7857" s="2"/>
      <c r="COJ7857" s="2"/>
      <c r="COK7857" s="2"/>
      <c r="COL7857" s="2"/>
      <c r="COM7857" s="2"/>
      <c r="CON7857" s="2"/>
      <c r="COO7857" s="2"/>
      <c r="COP7857" s="2"/>
      <c r="COQ7857" s="2"/>
      <c r="COR7857" s="2"/>
      <c r="COS7857" s="2"/>
      <c r="COT7857" s="2"/>
      <c r="COU7857" s="2"/>
      <c r="COV7857" s="2"/>
      <c r="COW7857" s="2"/>
      <c r="COX7857" s="2"/>
      <c r="COY7857" s="2"/>
      <c r="COZ7857" s="2"/>
      <c r="CPA7857" s="2"/>
      <c r="CPB7857" s="2"/>
      <c r="CPC7857" s="2"/>
      <c r="CPD7857" s="2"/>
      <c r="CPE7857" s="2"/>
      <c r="CPF7857" s="2"/>
      <c r="CPG7857" s="2"/>
      <c r="CPH7857" s="2"/>
      <c r="CPI7857" s="2"/>
      <c r="CPJ7857" s="2"/>
      <c r="CPK7857" s="2"/>
      <c r="CPL7857" s="2"/>
      <c r="CPM7857" s="2"/>
      <c r="CPN7857" s="2"/>
      <c r="CPO7857" s="2"/>
      <c r="CPP7857" s="2"/>
      <c r="CPQ7857" s="2"/>
      <c r="CPR7857" s="2"/>
      <c r="CPS7857" s="2"/>
      <c r="CPT7857" s="2"/>
      <c r="CPU7857" s="2"/>
      <c r="CPV7857" s="2"/>
      <c r="CPW7857" s="2"/>
      <c r="CPX7857" s="2"/>
      <c r="CPY7857" s="2"/>
      <c r="CPZ7857" s="2"/>
      <c r="CQA7857" s="2"/>
      <c r="CQB7857" s="2"/>
      <c r="CQC7857" s="2"/>
      <c r="CQD7857" s="2"/>
      <c r="CQE7857" s="2"/>
      <c r="CQF7857" s="2"/>
      <c r="CQG7857" s="2"/>
      <c r="CQH7857" s="2"/>
      <c r="CQI7857" s="2"/>
      <c r="CQJ7857" s="2"/>
      <c r="CQK7857" s="2"/>
      <c r="CQL7857" s="2"/>
      <c r="CQM7857" s="2"/>
      <c r="CQN7857" s="2"/>
      <c r="CQO7857" s="2"/>
      <c r="CQP7857" s="2"/>
      <c r="CQQ7857" s="2"/>
      <c r="CQR7857" s="2"/>
      <c r="CQS7857" s="2"/>
      <c r="CQT7857" s="2"/>
      <c r="CQU7857" s="2"/>
      <c r="CQV7857" s="2"/>
      <c r="CQW7857" s="2"/>
      <c r="CQX7857" s="2"/>
      <c r="CQY7857" s="2"/>
      <c r="CQZ7857" s="2"/>
      <c r="CRA7857" s="2"/>
      <c r="CRB7857" s="2"/>
      <c r="CRC7857" s="2"/>
      <c r="CRD7857" s="2"/>
      <c r="CRE7857" s="2"/>
      <c r="CRF7857" s="2"/>
      <c r="CRG7857" s="2"/>
      <c r="CRH7857" s="2"/>
      <c r="CRI7857" s="2"/>
      <c r="CRJ7857" s="2"/>
      <c r="CRK7857" s="2"/>
      <c r="CRL7857" s="2"/>
      <c r="CRM7857" s="2"/>
      <c r="CRN7857" s="2"/>
      <c r="CRO7857" s="2"/>
      <c r="CRP7857" s="2"/>
      <c r="CRQ7857" s="2"/>
      <c r="CRR7857" s="2"/>
      <c r="CRS7857" s="2"/>
      <c r="CRT7857" s="2"/>
      <c r="CRU7857" s="2"/>
      <c r="CRV7857" s="2"/>
      <c r="CRW7857" s="2"/>
      <c r="CRX7857" s="2"/>
      <c r="CRY7857" s="2"/>
      <c r="CRZ7857" s="2"/>
      <c r="CSA7857" s="2"/>
      <c r="CSB7857" s="2"/>
      <c r="CSC7857" s="2"/>
      <c r="CSD7857" s="2"/>
      <c r="CSE7857" s="2"/>
      <c r="CSF7857" s="2"/>
      <c r="CSG7857" s="2"/>
      <c r="CSH7857" s="2"/>
      <c r="CSI7857" s="2"/>
      <c r="CSJ7857" s="2"/>
      <c r="CSK7857" s="2"/>
      <c r="CSL7857" s="2"/>
      <c r="CSM7857" s="2"/>
      <c r="CSN7857" s="2"/>
      <c r="CSO7857" s="2"/>
      <c r="CSP7857" s="2"/>
      <c r="CSQ7857" s="2"/>
      <c r="CSR7857" s="2"/>
      <c r="CSS7857" s="2"/>
      <c r="CST7857" s="2"/>
      <c r="CSU7857" s="2"/>
      <c r="CSV7857" s="2"/>
      <c r="CSW7857" s="2"/>
      <c r="CSX7857" s="2"/>
      <c r="CSY7857" s="2"/>
      <c r="CSZ7857" s="2"/>
      <c r="CTA7857" s="2"/>
      <c r="CTB7857" s="2"/>
      <c r="CTC7857" s="2"/>
      <c r="CTD7857" s="2"/>
      <c r="CTE7857" s="2"/>
      <c r="CTF7857" s="2"/>
      <c r="CTG7857" s="2"/>
      <c r="CTH7857" s="2"/>
      <c r="CTI7857" s="2"/>
      <c r="CTJ7857" s="2"/>
      <c r="CTK7857" s="2"/>
      <c r="CTL7857" s="2"/>
      <c r="CTM7857" s="2"/>
      <c r="CTN7857" s="2"/>
      <c r="CTO7857" s="2"/>
      <c r="CTP7857" s="2"/>
      <c r="CTQ7857" s="2"/>
      <c r="CTR7857" s="2"/>
      <c r="CTS7857" s="2"/>
      <c r="CTT7857" s="2"/>
      <c r="CTU7857" s="2"/>
      <c r="CTV7857" s="2"/>
      <c r="CTW7857" s="2"/>
      <c r="CTX7857" s="2"/>
      <c r="CTY7857" s="2"/>
      <c r="CTZ7857" s="2"/>
      <c r="CUA7857" s="2"/>
      <c r="CUB7857" s="2"/>
      <c r="CUC7857" s="2"/>
      <c r="CUD7857" s="2"/>
      <c r="CUE7857" s="2"/>
      <c r="CUF7857" s="2"/>
      <c r="CUG7857" s="2"/>
      <c r="CUH7857" s="2"/>
      <c r="CUI7857" s="2"/>
      <c r="CUJ7857" s="2"/>
      <c r="CUK7857" s="2"/>
      <c r="CUL7857" s="2"/>
      <c r="CUM7857" s="2"/>
      <c r="CUN7857" s="2"/>
      <c r="CUO7857" s="2"/>
      <c r="CUP7857" s="2"/>
      <c r="CUQ7857" s="2"/>
      <c r="CUR7857" s="2"/>
      <c r="CUS7857" s="2"/>
      <c r="CUT7857" s="2"/>
      <c r="CUU7857" s="2"/>
      <c r="CUV7857" s="2"/>
      <c r="CUW7857" s="2"/>
      <c r="CUX7857" s="2"/>
      <c r="CUY7857" s="2"/>
      <c r="CUZ7857" s="2"/>
      <c r="CVA7857" s="2"/>
      <c r="CVB7857" s="2"/>
      <c r="CVC7857" s="2"/>
      <c r="CVD7857" s="2"/>
      <c r="CVE7857" s="2"/>
      <c r="CVF7857" s="2"/>
      <c r="CVG7857" s="2"/>
      <c r="CVH7857" s="2"/>
      <c r="CVI7857" s="2"/>
      <c r="CVJ7857" s="2"/>
      <c r="CVK7857" s="2"/>
      <c r="CVL7857" s="2"/>
      <c r="CVM7857" s="2"/>
      <c r="CVN7857" s="2"/>
      <c r="CVO7857" s="2"/>
      <c r="CVP7857" s="2"/>
      <c r="CVQ7857" s="2"/>
      <c r="CVR7857" s="2"/>
      <c r="CVS7857" s="2"/>
      <c r="CVT7857" s="2"/>
      <c r="CVU7857" s="2"/>
      <c r="CVV7857" s="2"/>
      <c r="CVW7857" s="2"/>
      <c r="CVX7857" s="2"/>
      <c r="CVY7857" s="2"/>
      <c r="CVZ7857" s="2"/>
      <c r="CWA7857" s="2"/>
      <c r="CWB7857" s="2"/>
      <c r="CWC7857" s="2"/>
      <c r="CWD7857" s="2"/>
      <c r="CWE7857" s="2"/>
      <c r="CWF7857" s="2"/>
      <c r="CWG7857" s="2"/>
      <c r="CWH7857" s="2"/>
      <c r="CWI7857" s="2"/>
      <c r="CWJ7857" s="2"/>
      <c r="CWK7857" s="2"/>
      <c r="CWL7857" s="2"/>
      <c r="CWM7857" s="2"/>
      <c r="CWN7857" s="2"/>
      <c r="CWO7857" s="2"/>
      <c r="CWP7857" s="2"/>
      <c r="CWQ7857" s="2"/>
      <c r="CWR7857" s="2"/>
      <c r="CWS7857" s="2"/>
      <c r="CWT7857" s="2"/>
      <c r="CWU7857" s="2"/>
      <c r="CWV7857" s="2"/>
      <c r="CWW7857" s="2"/>
      <c r="CWX7857" s="2"/>
      <c r="CWY7857" s="2"/>
      <c r="CWZ7857" s="2"/>
      <c r="CXA7857" s="2"/>
      <c r="CXB7857" s="2"/>
      <c r="CXC7857" s="2"/>
      <c r="CXD7857" s="2"/>
      <c r="CXE7857" s="2"/>
      <c r="CXF7857" s="2"/>
      <c r="CXG7857" s="2"/>
      <c r="CXH7857" s="2"/>
      <c r="CXI7857" s="2"/>
      <c r="CXJ7857" s="2"/>
      <c r="CXK7857" s="2"/>
      <c r="CXL7857" s="2"/>
      <c r="CXM7857" s="2"/>
      <c r="CXN7857" s="2"/>
      <c r="CXO7857" s="2"/>
      <c r="CXP7857" s="2"/>
      <c r="CXQ7857" s="2"/>
      <c r="CXR7857" s="2"/>
      <c r="CXS7857" s="2"/>
      <c r="CXT7857" s="2"/>
      <c r="CXU7857" s="2"/>
      <c r="CXV7857" s="2"/>
      <c r="CXW7857" s="2"/>
      <c r="CXX7857" s="2"/>
      <c r="CXY7857" s="2"/>
      <c r="CXZ7857" s="2"/>
      <c r="CYA7857" s="2"/>
      <c r="CYB7857" s="2"/>
      <c r="CYC7857" s="2"/>
      <c r="CYD7857" s="2"/>
      <c r="CYE7857" s="2"/>
      <c r="CYF7857" s="2"/>
      <c r="CYG7857" s="2"/>
      <c r="CYH7857" s="2"/>
      <c r="CYI7857" s="2"/>
      <c r="CYJ7857" s="2"/>
      <c r="CYK7857" s="2"/>
      <c r="CYL7857" s="2"/>
      <c r="CYM7857" s="2"/>
      <c r="CYN7857" s="2"/>
      <c r="CYO7857" s="2"/>
      <c r="CYP7857" s="2"/>
      <c r="CYQ7857" s="2"/>
      <c r="CYR7857" s="2"/>
      <c r="CYS7857" s="2"/>
      <c r="CYT7857" s="2"/>
      <c r="CYU7857" s="2"/>
      <c r="CYV7857" s="2"/>
      <c r="CYW7857" s="2"/>
      <c r="CYX7857" s="2"/>
      <c r="CYY7857" s="2"/>
      <c r="CYZ7857" s="2"/>
      <c r="CZA7857" s="2"/>
      <c r="CZB7857" s="2"/>
      <c r="CZC7857" s="2"/>
      <c r="CZD7857" s="2"/>
      <c r="CZE7857" s="2"/>
      <c r="CZF7857" s="2"/>
      <c r="CZG7857" s="2"/>
      <c r="CZH7857" s="2"/>
      <c r="CZI7857" s="2"/>
      <c r="CZJ7857" s="2"/>
      <c r="CZK7857" s="2"/>
      <c r="CZL7857" s="2"/>
      <c r="CZM7857" s="2"/>
      <c r="CZN7857" s="2"/>
      <c r="CZO7857" s="2"/>
      <c r="CZP7857" s="2"/>
      <c r="CZQ7857" s="2"/>
      <c r="CZR7857" s="2"/>
      <c r="CZS7857" s="2"/>
      <c r="CZT7857" s="2"/>
      <c r="CZU7857" s="2"/>
      <c r="CZV7857" s="2"/>
      <c r="CZW7857" s="2"/>
      <c r="CZX7857" s="2"/>
      <c r="CZY7857" s="2"/>
      <c r="CZZ7857" s="2"/>
      <c r="DAA7857" s="2"/>
      <c r="DAB7857" s="2"/>
      <c r="DAC7857" s="2"/>
      <c r="DAD7857" s="2"/>
      <c r="DAE7857" s="2"/>
      <c r="DAF7857" s="2"/>
      <c r="DAG7857" s="2"/>
      <c r="DAH7857" s="2"/>
      <c r="DAI7857" s="2"/>
      <c r="DAJ7857" s="2"/>
      <c r="DAK7857" s="2"/>
      <c r="DAL7857" s="2"/>
      <c r="DAM7857" s="2"/>
      <c r="DAN7857" s="2"/>
      <c r="DAO7857" s="2"/>
      <c r="DAP7857" s="2"/>
      <c r="DAQ7857" s="2"/>
      <c r="DAR7857" s="2"/>
      <c r="DAS7857" s="2"/>
      <c r="DAT7857" s="2"/>
      <c r="DAU7857" s="2"/>
      <c r="DAV7857" s="2"/>
      <c r="DAW7857" s="2"/>
      <c r="DAX7857" s="2"/>
      <c r="DAY7857" s="2"/>
      <c r="DAZ7857" s="2"/>
      <c r="DBA7857" s="2"/>
      <c r="DBB7857" s="2"/>
      <c r="DBC7857" s="2"/>
      <c r="DBD7857" s="2"/>
      <c r="DBE7857" s="2"/>
      <c r="DBF7857" s="2"/>
      <c r="DBG7857" s="2"/>
      <c r="DBH7857" s="2"/>
      <c r="DBI7857" s="2"/>
      <c r="DBJ7857" s="2"/>
      <c r="DBK7857" s="2"/>
      <c r="DBL7857" s="2"/>
      <c r="DBM7857" s="2"/>
      <c r="DBN7857" s="2"/>
      <c r="DBO7857" s="2"/>
      <c r="DBP7857" s="2"/>
      <c r="DBQ7857" s="2"/>
      <c r="DBR7857" s="2"/>
      <c r="DBS7857" s="2"/>
      <c r="DBT7857" s="2"/>
      <c r="DBU7857" s="2"/>
      <c r="DBV7857" s="2"/>
      <c r="DBW7857" s="2"/>
      <c r="DBX7857" s="2"/>
      <c r="DBY7857" s="2"/>
      <c r="DBZ7857" s="2"/>
      <c r="DCA7857" s="2"/>
      <c r="DCB7857" s="2"/>
      <c r="DCC7857" s="2"/>
      <c r="DCD7857" s="2"/>
      <c r="DCE7857" s="2"/>
      <c r="DCF7857" s="2"/>
      <c r="DCG7857" s="2"/>
      <c r="DCH7857" s="2"/>
      <c r="DCI7857" s="2"/>
      <c r="DCJ7857" s="2"/>
      <c r="DCK7857" s="2"/>
      <c r="DCL7857" s="2"/>
      <c r="DCM7857" s="2"/>
      <c r="DCN7857" s="2"/>
      <c r="DCO7857" s="2"/>
      <c r="DCP7857" s="2"/>
      <c r="DCQ7857" s="2"/>
      <c r="DCR7857" s="2"/>
      <c r="DCS7857" s="2"/>
      <c r="DCT7857" s="2"/>
      <c r="DCU7857" s="2"/>
      <c r="DCV7857" s="2"/>
      <c r="DCW7857" s="2"/>
      <c r="DCX7857" s="2"/>
      <c r="DCY7857" s="2"/>
      <c r="DCZ7857" s="2"/>
      <c r="DDA7857" s="2"/>
      <c r="DDB7857" s="2"/>
      <c r="DDC7857" s="2"/>
      <c r="DDD7857" s="2"/>
      <c r="DDE7857" s="2"/>
      <c r="DDF7857" s="2"/>
      <c r="DDG7857" s="2"/>
      <c r="DDH7857" s="2"/>
      <c r="DDI7857" s="2"/>
      <c r="DDJ7857" s="2"/>
      <c r="DDK7857" s="2"/>
      <c r="DDL7857" s="2"/>
      <c r="DDM7857" s="2"/>
      <c r="DDN7857" s="2"/>
      <c r="DDO7857" s="2"/>
      <c r="DDP7857" s="2"/>
      <c r="DDQ7857" s="2"/>
      <c r="DDR7857" s="2"/>
      <c r="DDS7857" s="2"/>
      <c r="DDT7857" s="2"/>
      <c r="DDU7857" s="2"/>
      <c r="DDV7857" s="2"/>
      <c r="DDW7857" s="2"/>
      <c r="DDX7857" s="2"/>
      <c r="DDY7857" s="2"/>
      <c r="DDZ7857" s="2"/>
      <c r="DEA7857" s="2"/>
      <c r="DEB7857" s="2"/>
      <c r="DEC7857" s="2"/>
      <c r="DED7857" s="2"/>
      <c r="DEE7857" s="2"/>
      <c r="DEF7857" s="2"/>
      <c r="DEG7857" s="2"/>
      <c r="DEH7857" s="2"/>
      <c r="DEI7857" s="2"/>
      <c r="DEJ7857" s="2"/>
      <c r="DEK7857" s="2"/>
      <c r="DEL7857" s="2"/>
      <c r="DEM7857" s="2"/>
      <c r="DEN7857" s="2"/>
      <c r="DEO7857" s="2"/>
      <c r="DEP7857" s="2"/>
      <c r="DEQ7857" s="2"/>
      <c r="DER7857" s="2"/>
      <c r="DES7857" s="2"/>
      <c r="DET7857" s="2"/>
      <c r="DEU7857" s="2"/>
      <c r="DEV7857" s="2"/>
      <c r="DEW7857" s="2"/>
      <c r="DEX7857" s="2"/>
      <c r="DEY7857" s="2"/>
      <c r="DEZ7857" s="2"/>
      <c r="DFA7857" s="2"/>
      <c r="DFB7857" s="2"/>
      <c r="DFC7857" s="2"/>
      <c r="DFD7857" s="2"/>
      <c r="DFE7857" s="2"/>
      <c r="DFF7857" s="2"/>
      <c r="DFG7857" s="2"/>
      <c r="DFH7857" s="2"/>
      <c r="DFI7857" s="2"/>
      <c r="DFJ7857" s="2"/>
      <c r="DFK7857" s="2"/>
      <c r="DFL7857" s="2"/>
      <c r="DFM7857" s="2"/>
      <c r="DFN7857" s="2"/>
      <c r="DFO7857" s="2"/>
      <c r="DFP7857" s="2"/>
      <c r="DFQ7857" s="2"/>
      <c r="DFR7857" s="2"/>
      <c r="DFS7857" s="2"/>
      <c r="DFT7857" s="2"/>
      <c r="DFU7857" s="2"/>
      <c r="DFV7857" s="2"/>
      <c r="DFW7857" s="2"/>
      <c r="DFX7857" s="2"/>
      <c r="DFY7857" s="2"/>
      <c r="DFZ7857" s="2"/>
      <c r="DGA7857" s="2"/>
      <c r="DGB7857" s="2"/>
      <c r="DGC7857" s="2"/>
      <c r="DGD7857" s="2"/>
      <c r="DGE7857" s="2"/>
      <c r="DGF7857" s="2"/>
      <c r="DGG7857" s="2"/>
      <c r="DGH7857" s="2"/>
      <c r="DGI7857" s="2"/>
      <c r="DGJ7857" s="2"/>
      <c r="DGK7857" s="2"/>
      <c r="DGL7857" s="2"/>
      <c r="DGM7857" s="2"/>
      <c r="DGN7857" s="2"/>
      <c r="DGO7857" s="2"/>
      <c r="DGP7857" s="2"/>
      <c r="DGQ7857" s="2"/>
      <c r="DGR7857" s="2"/>
      <c r="DGS7857" s="2"/>
      <c r="DGT7857" s="2"/>
      <c r="DGU7857" s="2"/>
      <c r="DGV7857" s="2"/>
      <c r="DGW7857" s="2"/>
      <c r="DGX7857" s="2"/>
      <c r="DGY7857" s="2"/>
      <c r="DGZ7857" s="2"/>
      <c r="DHA7857" s="2"/>
      <c r="DHB7857" s="2"/>
      <c r="DHC7857" s="2"/>
      <c r="DHD7857" s="2"/>
      <c r="DHE7857" s="2"/>
      <c r="DHF7857" s="2"/>
      <c r="DHG7857" s="2"/>
      <c r="DHH7857" s="2"/>
      <c r="DHI7857" s="2"/>
      <c r="DHJ7857" s="2"/>
      <c r="DHK7857" s="2"/>
      <c r="DHL7857" s="2"/>
      <c r="DHM7857" s="2"/>
      <c r="DHN7857" s="2"/>
      <c r="DHO7857" s="2"/>
      <c r="DHP7857" s="2"/>
      <c r="DHQ7857" s="2"/>
      <c r="DHR7857" s="2"/>
      <c r="DHS7857" s="2"/>
      <c r="DHT7857" s="2"/>
      <c r="DHU7857" s="2"/>
      <c r="DHV7857" s="2"/>
      <c r="DHW7857" s="2"/>
      <c r="DHX7857" s="2"/>
      <c r="DHY7857" s="2"/>
      <c r="DHZ7857" s="2"/>
      <c r="DIA7857" s="2"/>
      <c r="DIB7857" s="2"/>
      <c r="DIC7857" s="2"/>
      <c r="DID7857" s="2"/>
      <c r="DIE7857" s="2"/>
      <c r="DIF7857" s="2"/>
      <c r="DIG7857" s="2"/>
      <c r="DIH7857" s="2"/>
      <c r="DII7857" s="2"/>
      <c r="DIJ7857" s="2"/>
      <c r="DIK7857" s="2"/>
      <c r="DIL7857" s="2"/>
      <c r="DIM7857" s="2"/>
      <c r="DIN7857" s="2"/>
      <c r="DIO7857" s="2"/>
      <c r="DIP7857" s="2"/>
      <c r="DIQ7857" s="2"/>
      <c r="DIR7857" s="2"/>
      <c r="DIS7857" s="2"/>
      <c r="DIT7857" s="2"/>
      <c r="DIU7857" s="2"/>
      <c r="DIV7857" s="2"/>
      <c r="DIW7857" s="2"/>
      <c r="DIX7857" s="2"/>
      <c r="DIY7857" s="2"/>
      <c r="DIZ7857" s="2"/>
      <c r="DJA7857" s="2"/>
      <c r="DJB7857" s="2"/>
      <c r="DJC7857" s="2"/>
      <c r="DJD7857" s="2"/>
      <c r="DJE7857" s="2"/>
      <c r="DJF7857" s="2"/>
      <c r="DJG7857" s="2"/>
      <c r="DJH7857" s="2"/>
      <c r="DJI7857" s="2"/>
      <c r="DJJ7857" s="2"/>
      <c r="DJK7857" s="2"/>
      <c r="DJL7857" s="2"/>
      <c r="DJM7857" s="2"/>
      <c r="DJN7857" s="2"/>
      <c r="DJO7857" s="2"/>
      <c r="DJP7857" s="2"/>
      <c r="DJQ7857" s="2"/>
      <c r="DJR7857" s="2"/>
      <c r="DJS7857" s="2"/>
      <c r="DJT7857" s="2"/>
      <c r="DJU7857" s="2"/>
      <c r="DJV7857" s="2"/>
      <c r="DJW7857" s="2"/>
      <c r="DJX7857" s="2"/>
      <c r="DJY7857" s="2"/>
      <c r="DJZ7857" s="2"/>
      <c r="DKA7857" s="2"/>
      <c r="DKB7857" s="2"/>
      <c r="DKC7857" s="2"/>
      <c r="DKD7857" s="2"/>
      <c r="DKE7857" s="2"/>
      <c r="DKF7857" s="2"/>
      <c r="DKG7857" s="2"/>
      <c r="DKH7857" s="2"/>
      <c r="DKI7857" s="2"/>
      <c r="DKJ7857" s="2"/>
      <c r="DKK7857" s="2"/>
      <c r="DKL7857" s="2"/>
      <c r="DKM7857" s="2"/>
      <c r="DKN7857" s="2"/>
      <c r="DKO7857" s="2"/>
      <c r="DKP7857" s="2"/>
      <c r="DKQ7857" s="2"/>
      <c r="DKR7857" s="2"/>
      <c r="DKS7857" s="2"/>
      <c r="DKT7857" s="2"/>
      <c r="DKU7857" s="2"/>
      <c r="DKV7857" s="2"/>
      <c r="DKW7857" s="2"/>
      <c r="DKX7857" s="2"/>
      <c r="DKY7857" s="2"/>
      <c r="DKZ7857" s="2"/>
      <c r="DLA7857" s="2"/>
      <c r="DLB7857" s="2"/>
      <c r="DLC7857" s="2"/>
      <c r="DLD7857" s="2"/>
      <c r="DLE7857" s="2"/>
      <c r="DLF7857" s="2"/>
      <c r="DLG7857" s="2"/>
      <c r="DLH7857" s="2"/>
      <c r="DLI7857" s="2"/>
      <c r="DLJ7857" s="2"/>
      <c r="DLK7857" s="2"/>
      <c r="DLL7857" s="2"/>
      <c r="DLM7857" s="2"/>
      <c r="DLN7857" s="2"/>
      <c r="DLO7857" s="2"/>
      <c r="DLP7857" s="2"/>
      <c r="DLQ7857" s="2"/>
      <c r="DLR7857" s="2"/>
      <c r="DLS7857" s="2"/>
      <c r="DLT7857" s="2"/>
      <c r="DLU7857" s="2"/>
      <c r="DLV7857" s="2"/>
      <c r="DLW7857" s="2"/>
      <c r="DLX7857" s="2"/>
      <c r="DLY7857" s="2"/>
      <c r="DLZ7857" s="2"/>
      <c r="DMA7857" s="2"/>
      <c r="DMB7857" s="2"/>
      <c r="DMC7857" s="2"/>
      <c r="DMD7857" s="2"/>
      <c r="DME7857" s="2"/>
      <c r="DMF7857" s="2"/>
      <c r="DMG7857" s="2"/>
      <c r="DMH7857" s="2"/>
      <c r="DMI7857" s="2"/>
      <c r="DMJ7857" s="2"/>
      <c r="DMK7857" s="2"/>
      <c r="DML7857" s="2"/>
      <c r="DMM7857" s="2"/>
      <c r="DMN7857" s="2"/>
      <c r="DMO7857" s="2"/>
      <c r="DMP7857" s="2"/>
      <c r="DMQ7857" s="2"/>
      <c r="DMR7857" s="2"/>
      <c r="DMS7857" s="2"/>
      <c r="DMT7857" s="2"/>
      <c r="DMU7857" s="2"/>
      <c r="DMV7857" s="2"/>
      <c r="DMW7857" s="2"/>
      <c r="DMX7857" s="2"/>
      <c r="DMY7857" s="2"/>
      <c r="DMZ7857" s="2"/>
      <c r="DNA7857" s="2"/>
      <c r="DNB7857" s="2"/>
      <c r="DNC7857" s="2"/>
      <c r="DND7857" s="2"/>
      <c r="DNE7857" s="2"/>
      <c r="DNF7857" s="2"/>
      <c r="DNG7857" s="2"/>
      <c r="DNH7857" s="2"/>
      <c r="DNI7857" s="2"/>
      <c r="DNJ7857" s="2"/>
      <c r="DNK7857" s="2"/>
      <c r="DNL7857" s="2"/>
      <c r="DNM7857" s="2"/>
      <c r="DNN7857" s="2"/>
      <c r="DNO7857" s="2"/>
      <c r="DNP7857" s="2"/>
      <c r="DNQ7857" s="2"/>
      <c r="DNR7857" s="2"/>
      <c r="DNS7857" s="2"/>
      <c r="DNT7857" s="2"/>
      <c r="DNU7857" s="2"/>
      <c r="DNV7857" s="2"/>
      <c r="DNW7857" s="2"/>
      <c r="DNX7857" s="2"/>
      <c r="DNY7857" s="2"/>
      <c r="DNZ7857" s="2"/>
      <c r="DOA7857" s="2"/>
      <c r="DOB7857" s="2"/>
      <c r="DOC7857" s="2"/>
      <c r="DOD7857" s="2"/>
      <c r="DOE7857" s="2"/>
      <c r="DOF7857" s="2"/>
      <c r="DOG7857" s="2"/>
      <c r="DOH7857" s="2"/>
      <c r="DOI7857" s="2"/>
      <c r="DOJ7857" s="2"/>
      <c r="DOK7857" s="2"/>
      <c r="DOL7857" s="2"/>
      <c r="DOM7857" s="2"/>
      <c r="DON7857" s="2"/>
      <c r="DOO7857" s="2"/>
      <c r="DOP7857" s="2"/>
      <c r="DOQ7857" s="2"/>
      <c r="DOR7857" s="2"/>
      <c r="DOS7857" s="2"/>
      <c r="DOT7857" s="2"/>
      <c r="DOU7857" s="2"/>
      <c r="DOV7857" s="2"/>
      <c r="DOW7857" s="2"/>
      <c r="DOX7857" s="2"/>
      <c r="DOY7857" s="2"/>
      <c r="DOZ7857" s="2"/>
      <c r="DPA7857" s="2"/>
      <c r="DPB7857" s="2"/>
      <c r="DPC7857" s="2"/>
      <c r="DPD7857" s="2"/>
      <c r="DPE7857" s="2"/>
      <c r="DPF7857" s="2"/>
      <c r="DPG7857" s="2"/>
      <c r="DPH7857" s="2"/>
      <c r="DPI7857" s="2"/>
      <c r="DPJ7857" s="2"/>
      <c r="DPK7857" s="2"/>
      <c r="DPL7857" s="2"/>
      <c r="DPM7857" s="2"/>
      <c r="DPN7857" s="2"/>
      <c r="DPO7857" s="2"/>
      <c r="DPP7857" s="2"/>
      <c r="DPQ7857" s="2"/>
      <c r="DPR7857" s="2"/>
      <c r="DPS7857" s="2"/>
      <c r="DPT7857" s="2"/>
      <c r="DPU7857" s="2"/>
      <c r="DPV7857" s="2"/>
      <c r="DPW7857" s="2"/>
      <c r="DPX7857" s="2"/>
      <c r="DPY7857" s="2"/>
      <c r="DPZ7857" s="2"/>
      <c r="DQA7857" s="2"/>
      <c r="DQB7857" s="2"/>
      <c r="DQC7857" s="2"/>
      <c r="DQD7857" s="2"/>
      <c r="DQE7857" s="2"/>
      <c r="DQF7857" s="2"/>
      <c r="DQG7857" s="2"/>
      <c r="DQH7857" s="2"/>
      <c r="DQI7857" s="2"/>
      <c r="DQJ7857" s="2"/>
      <c r="DQK7857" s="2"/>
      <c r="DQL7857" s="2"/>
      <c r="DQM7857" s="2"/>
      <c r="DQN7857" s="2"/>
      <c r="DQO7857" s="2"/>
      <c r="DQP7857" s="2"/>
      <c r="DQQ7857" s="2"/>
      <c r="DQR7857" s="2"/>
      <c r="DQS7857" s="2"/>
      <c r="DQT7857" s="2"/>
      <c r="DQU7857" s="2"/>
      <c r="DQV7857" s="2"/>
      <c r="DQW7857" s="2"/>
      <c r="DQX7857" s="2"/>
      <c r="DQY7857" s="2"/>
      <c r="DQZ7857" s="2"/>
      <c r="DRA7857" s="2"/>
      <c r="DRB7857" s="2"/>
      <c r="DRC7857" s="2"/>
      <c r="DRD7857" s="2"/>
      <c r="DRE7857" s="2"/>
      <c r="DRF7857" s="2"/>
      <c r="DRG7857" s="2"/>
      <c r="DRH7857" s="2"/>
      <c r="DRI7857" s="2"/>
      <c r="DRJ7857" s="2"/>
      <c r="DRK7857" s="2"/>
      <c r="DRL7857" s="2"/>
      <c r="DRM7857" s="2"/>
      <c r="DRN7857" s="2"/>
      <c r="DRO7857" s="2"/>
      <c r="DRP7857" s="2"/>
      <c r="DRQ7857" s="2"/>
      <c r="DRR7857" s="2"/>
      <c r="DRS7857" s="2"/>
      <c r="DRT7857" s="2"/>
      <c r="DRU7857" s="2"/>
      <c r="DRV7857" s="2"/>
      <c r="DRW7857" s="2"/>
      <c r="DRX7857" s="2"/>
      <c r="DRY7857" s="2"/>
      <c r="DRZ7857" s="2"/>
      <c r="DSA7857" s="2"/>
      <c r="DSB7857" s="2"/>
      <c r="DSC7857" s="2"/>
      <c r="DSD7857" s="2"/>
      <c r="DSE7857" s="2"/>
      <c r="DSF7857" s="2"/>
      <c r="DSG7857" s="2"/>
      <c r="DSH7857" s="2"/>
      <c r="DSI7857" s="2"/>
      <c r="DSJ7857" s="2"/>
      <c r="DSK7857" s="2"/>
      <c r="DSL7857" s="2"/>
      <c r="DSM7857" s="2"/>
      <c r="DSN7857" s="2"/>
      <c r="DSO7857" s="2"/>
      <c r="DSP7857" s="2"/>
      <c r="DSQ7857" s="2"/>
      <c r="DSR7857" s="2"/>
      <c r="DSS7857" s="2"/>
      <c r="DST7857" s="2"/>
      <c r="DSU7857" s="2"/>
      <c r="DSV7857" s="2"/>
      <c r="DSW7857" s="2"/>
      <c r="DSX7857" s="2"/>
      <c r="DSY7857" s="2"/>
      <c r="DSZ7857" s="2"/>
      <c r="DTA7857" s="2"/>
      <c r="DTB7857" s="2"/>
      <c r="DTC7857" s="2"/>
      <c r="DTD7857" s="2"/>
      <c r="DTE7857" s="2"/>
      <c r="DTF7857" s="2"/>
      <c r="DTG7857" s="2"/>
      <c r="DTH7857" s="2"/>
      <c r="DTI7857" s="2"/>
      <c r="DTJ7857" s="2"/>
      <c r="DTK7857" s="2"/>
      <c r="DTL7857" s="2"/>
      <c r="DTM7857" s="2"/>
      <c r="DTN7857" s="2"/>
      <c r="DTO7857" s="2"/>
      <c r="DTP7857" s="2"/>
      <c r="DTQ7857" s="2"/>
      <c r="DTR7857" s="2"/>
      <c r="DTS7857" s="2"/>
      <c r="DTT7857" s="2"/>
      <c r="DTU7857" s="2"/>
      <c r="DTV7857" s="2"/>
      <c r="DTW7857" s="2"/>
      <c r="DTX7857" s="2"/>
      <c r="DTY7857" s="2"/>
      <c r="DTZ7857" s="2"/>
      <c r="DUA7857" s="2"/>
      <c r="DUB7857" s="2"/>
      <c r="DUC7857" s="2"/>
      <c r="DUD7857" s="2"/>
      <c r="DUE7857" s="2"/>
      <c r="DUF7857" s="2"/>
      <c r="DUG7857" s="2"/>
      <c r="DUH7857" s="2"/>
      <c r="DUI7857" s="2"/>
      <c r="DUJ7857" s="2"/>
      <c r="DUK7857" s="2"/>
      <c r="DUL7857" s="2"/>
      <c r="DUM7857" s="2"/>
      <c r="DUN7857" s="2"/>
      <c r="DUO7857" s="2"/>
      <c r="DUP7857" s="2"/>
      <c r="DUQ7857" s="2"/>
      <c r="DUR7857" s="2"/>
      <c r="DUS7857" s="2"/>
      <c r="DUT7857" s="2"/>
      <c r="DUU7857" s="2"/>
      <c r="DUV7857" s="2"/>
      <c r="DUW7857" s="2"/>
      <c r="DUX7857" s="2"/>
      <c r="DUY7857" s="2"/>
      <c r="DUZ7857" s="2"/>
      <c r="DVA7857" s="2"/>
      <c r="DVB7857" s="2"/>
      <c r="DVC7857" s="2"/>
      <c r="DVD7857" s="2"/>
      <c r="DVE7857" s="2"/>
      <c r="DVF7857" s="2"/>
      <c r="DVG7857" s="2"/>
      <c r="DVH7857" s="2"/>
      <c r="DVI7857" s="2"/>
      <c r="DVJ7857" s="2"/>
      <c r="DVK7857" s="2"/>
      <c r="DVL7857" s="2"/>
      <c r="DVM7857" s="2"/>
      <c r="DVN7857" s="2"/>
      <c r="DVO7857" s="2"/>
      <c r="DVP7857" s="2"/>
      <c r="DVQ7857" s="2"/>
      <c r="DVR7857" s="2"/>
      <c r="DVS7857" s="2"/>
      <c r="DVT7857" s="2"/>
      <c r="DVU7857" s="2"/>
      <c r="DVV7857" s="2"/>
      <c r="DVW7857" s="2"/>
      <c r="DVX7857" s="2"/>
      <c r="DVY7857" s="2"/>
      <c r="DVZ7857" s="2"/>
      <c r="DWA7857" s="2"/>
      <c r="DWB7857" s="2"/>
      <c r="DWC7857" s="2"/>
      <c r="DWD7857" s="2"/>
      <c r="DWE7857" s="2"/>
      <c r="DWF7857" s="2"/>
      <c r="DWG7857" s="2"/>
      <c r="DWH7857" s="2"/>
      <c r="DWI7857" s="2"/>
      <c r="DWJ7857" s="2"/>
      <c r="DWK7857" s="2"/>
      <c r="DWL7857" s="2"/>
      <c r="DWM7857" s="2"/>
      <c r="DWN7857" s="2"/>
      <c r="DWO7857" s="2"/>
      <c r="DWP7857" s="2"/>
      <c r="DWQ7857" s="2"/>
      <c r="DWR7857" s="2"/>
      <c r="DWS7857" s="2"/>
      <c r="DWT7857" s="2"/>
      <c r="DWU7857" s="2"/>
      <c r="DWV7857" s="2"/>
      <c r="DWW7857" s="2"/>
      <c r="DWX7857" s="2"/>
      <c r="DWY7857" s="2"/>
      <c r="DWZ7857" s="2"/>
      <c r="DXA7857" s="2"/>
      <c r="DXB7857" s="2"/>
      <c r="DXC7857" s="2"/>
      <c r="DXD7857" s="2"/>
      <c r="DXE7857" s="2"/>
      <c r="DXF7857" s="2"/>
      <c r="DXG7857" s="2"/>
      <c r="DXH7857" s="2"/>
      <c r="DXI7857" s="2"/>
      <c r="DXJ7857" s="2"/>
      <c r="DXK7857" s="2"/>
      <c r="DXL7857" s="2"/>
      <c r="DXM7857" s="2"/>
      <c r="DXN7857" s="2"/>
      <c r="DXO7857" s="2"/>
      <c r="DXP7857" s="2"/>
      <c r="DXQ7857" s="2"/>
      <c r="DXR7857" s="2"/>
      <c r="DXS7857" s="2"/>
      <c r="DXT7857" s="2"/>
      <c r="DXU7857" s="2"/>
      <c r="DXV7857" s="2"/>
      <c r="DXW7857" s="2"/>
      <c r="DXX7857" s="2"/>
      <c r="DXY7857" s="2"/>
      <c r="DXZ7857" s="2"/>
      <c r="DYA7857" s="2"/>
      <c r="DYB7857" s="2"/>
      <c r="DYC7857" s="2"/>
      <c r="DYD7857" s="2"/>
      <c r="DYE7857" s="2"/>
      <c r="DYF7857" s="2"/>
      <c r="DYG7857" s="2"/>
      <c r="DYH7857" s="2"/>
      <c r="DYI7857" s="2"/>
      <c r="DYJ7857" s="2"/>
      <c r="DYK7857" s="2"/>
      <c r="DYL7857" s="2"/>
      <c r="DYM7857" s="2"/>
      <c r="DYN7857" s="2"/>
      <c r="DYO7857" s="2"/>
      <c r="DYP7857" s="2"/>
      <c r="DYQ7857" s="2"/>
      <c r="DYR7857" s="2"/>
      <c r="DYS7857" s="2"/>
      <c r="DYT7857" s="2"/>
      <c r="DYU7857" s="2"/>
      <c r="DYV7857" s="2"/>
      <c r="DYW7857" s="2"/>
      <c r="DYX7857" s="2"/>
      <c r="DYY7857" s="2"/>
      <c r="DYZ7857" s="2"/>
      <c r="DZA7857" s="2"/>
      <c r="DZB7857" s="2"/>
      <c r="DZC7857" s="2"/>
      <c r="DZD7857" s="2"/>
      <c r="DZE7857" s="2"/>
      <c r="DZF7857" s="2"/>
      <c r="DZG7857" s="2"/>
      <c r="DZH7857" s="2"/>
      <c r="DZI7857" s="2"/>
      <c r="DZJ7857" s="2"/>
      <c r="DZK7857" s="2"/>
      <c r="DZL7857" s="2"/>
      <c r="DZM7857" s="2"/>
      <c r="DZN7857" s="2"/>
      <c r="DZO7857" s="2"/>
      <c r="DZP7857" s="2"/>
      <c r="DZQ7857" s="2"/>
      <c r="DZR7857" s="2"/>
      <c r="DZS7857" s="2"/>
      <c r="DZT7857" s="2"/>
      <c r="DZU7857" s="2"/>
      <c r="DZV7857" s="2"/>
      <c r="DZW7857" s="2"/>
      <c r="DZX7857" s="2"/>
      <c r="DZY7857" s="2"/>
      <c r="DZZ7857" s="2"/>
      <c r="EAA7857" s="2"/>
      <c r="EAB7857" s="2"/>
      <c r="EAC7857" s="2"/>
      <c r="EAD7857" s="2"/>
      <c r="EAE7857" s="2"/>
      <c r="EAF7857" s="2"/>
      <c r="EAG7857" s="2"/>
      <c r="EAH7857" s="2"/>
      <c r="EAI7857" s="2"/>
      <c r="EAJ7857" s="2"/>
      <c r="EAK7857" s="2"/>
      <c r="EAL7857" s="2"/>
      <c r="EAM7857" s="2"/>
      <c r="EAN7857" s="2"/>
      <c r="EAO7857" s="2"/>
      <c r="EAP7857" s="2"/>
      <c r="EAQ7857" s="2"/>
      <c r="EAR7857" s="2"/>
      <c r="EAS7857" s="2"/>
      <c r="EAT7857" s="2"/>
      <c r="EAU7857" s="2"/>
      <c r="EAV7857" s="2"/>
      <c r="EAW7857" s="2"/>
      <c r="EAX7857" s="2"/>
      <c r="EAY7857" s="2"/>
      <c r="EAZ7857" s="2"/>
      <c r="EBA7857" s="2"/>
      <c r="EBB7857" s="2"/>
      <c r="EBC7857" s="2"/>
      <c r="EBD7857" s="2"/>
      <c r="EBE7857" s="2"/>
      <c r="EBF7857" s="2"/>
      <c r="EBG7857" s="2"/>
      <c r="EBH7857" s="2"/>
      <c r="EBI7857" s="2"/>
      <c r="EBJ7857" s="2"/>
      <c r="EBK7857" s="2"/>
      <c r="EBL7857" s="2"/>
      <c r="EBM7857" s="2"/>
      <c r="EBN7857" s="2"/>
      <c r="EBO7857" s="2"/>
      <c r="EBP7857" s="2"/>
      <c r="EBQ7857" s="2"/>
      <c r="EBR7857" s="2"/>
      <c r="EBS7857" s="2"/>
      <c r="EBT7857" s="2"/>
      <c r="EBU7857" s="2"/>
      <c r="EBV7857" s="2"/>
      <c r="EBW7857" s="2"/>
      <c r="EBX7857" s="2"/>
      <c r="EBY7857" s="2"/>
      <c r="EBZ7857" s="2"/>
      <c r="ECA7857" s="2"/>
      <c r="ECB7857" s="2"/>
      <c r="ECC7857" s="2"/>
      <c r="ECD7857" s="2"/>
      <c r="ECE7857" s="2"/>
      <c r="ECF7857" s="2"/>
      <c r="ECG7857" s="2"/>
      <c r="ECH7857" s="2"/>
      <c r="ECI7857" s="2"/>
      <c r="ECJ7857" s="2"/>
      <c r="ECK7857" s="2"/>
      <c r="ECL7857" s="2"/>
      <c r="ECM7857" s="2"/>
      <c r="ECN7857" s="2"/>
      <c r="ECO7857" s="2"/>
      <c r="ECP7857" s="2"/>
      <c r="ECQ7857" s="2"/>
      <c r="ECR7857" s="2"/>
      <c r="ECS7857" s="2"/>
      <c r="ECT7857" s="2"/>
      <c r="ECU7857" s="2"/>
      <c r="ECV7857" s="2"/>
      <c r="ECW7857" s="2"/>
      <c r="ECX7857" s="2"/>
      <c r="ECY7857" s="2"/>
      <c r="ECZ7857" s="2"/>
      <c r="EDA7857" s="2"/>
      <c r="EDB7857" s="2"/>
      <c r="EDC7857" s="2"/>
      <c r="EDD7857" s="2"/>
      <c r="EDE7857" s="2"/>
      <c r="EDF7857" s="2"/>
      <c r="EDG7857" s="2"/>
      <c r="EDH7857" s="2"/>
      <c r="EDI7857" s="2"/>
      <c r="EDJ7857" s="2"/>
      <c r="EDK7857" s="2"/>
      <c r="EDL7857" s="2"/>
      <c r="EDM7857" s="2"/>
      <c r="EDN7857" s="2"/>
      <c r="EDO7857" s="2"/>
      <c r="EDP7857" s="2"/>
      <c r="EDQ7857" s="2"/>
      <c r="EDR7857" s="2"/>
      <c r="EDS7857" s="2"/>
      <c r="EDT7857" s="2"/>
      <c r="EDU7857" s="2"/>
      <c r="EDV7857" s="2"/>
      <c r="EDW7857" s="2"/>
      <c r="EDX7857" s="2"/>
      <c r="EDY7857" s="2"/>
      <c r="EDZ7857" s="2"/>
      <c r="EEA7857" s="2"/>
      <c r="EEB7857" s="2"/>
      <c r="EEC7857" s="2"/>
      <c r="EED7857" s="2"/>
      <c r="EEE7857" s="2"/>
      <c r="EEF7857" s="2"/>
      <c r="EEG7857" s="2"/>
      <c r="EEH7857" s="2"/>
      <c r="EEI7857" s="2"/>
      <c r="EEJ7857" s="2"/>
      <c r="EEK7857" s="2"/>
      <c r="EEL7857" s="2"/>
      <c r="EEM7857" s="2"/>
      <c r="EEN7857" s="2"/>
      <c r="EEO7857" s="2"/>
      <c r="EEP7857" s="2"/>
      <c r="EEQ7857" s="2"/>
      <c r="EER7857" s="2"/>
      <c r="EES7857" s="2"/>
      <c r="EET7857" s="2"/>
      <c r="EEU7857" s="2"/>
      <c r="EEV7857" s="2"/>
      <c r="EEW7857" s="2"/>
      <c r="EEX7857" s="2"/>
      <c r="EEY7857" s="2"/>
      <c r="EEZ7857" s="2"/>
      <c r="EFA7857" s="2"/>
      <c r="EFB7857" s="2"/>
      <c r="EFC7857" s="2"/>
      <c r="EFD7857" s="2"/>
      <c r="EFE7857" s="2"/>
      <c r="EFF7857" s="2"/>
      <c r="EFG7857" s="2"/>
      <c r="EFH7857" s="2"/>
      <c r="EFI7857" s="2"/>
      <c r="EFJ7857" s="2"/>
      <c r="EFK7857" s="2"/>
      <c r="EFL7857" s="2"/>
      <c r="EFM7857" s="2"/>
      <c r="EFN7857" s="2"/>
      <c r="EFO7857" s="2"/>
      <c r="EFP7857" s="2"/>
      <c r="EFQ7857" s="2"/>
      <c r="EFR7857" s="2"/>
      <c r="EFS7857" s="2"/>
      <c r="EFT7857" s="2"/>
      <c r="EFU7857" s="2"/>
      <c r="EFV7857" s="2"/>
      <c r="EFW7857" s="2"/>
      <c r="EFX7857" s="2"/>
      <c r="EFY7857" s="2"/>
      <c r="EFZ7857" s="2"/>
      <c r="EGA7857" s="2"/>
      <c r="EGB7857" s="2"/>
      <c r="EGC7857" s="2"/>
      <c r="EGD7857" s="2"/>
      <c r="EGE7857" s="2"/>
      <c r="EGF7857" s="2"/>
      <c r="EGG7857" s="2"/>
      <c r="EGH7857" s="2"/>
      <c r="EGI7857" s="2"/>
      <c r="EGJ7857" s="2"/>
      <c r="EGK7857" s="2"/>
      <c r="EGL7857" s="2"/>
      <c r="EGM7857" s="2"/>
      <c r="EGN7857" s="2"/>
      <c r="EGO7857" s="2"/>
      <c r="EGP7857" s="2"/>
      <c r="EGQ7857" s="2"/>
      <c r="EGR7857" s="2"/>
      <c r="EGS7857" s="2"/>
      <c r="EGT7857" s="2"/>
      <c r="EGU7857" s="2"/>
      <c r="EGV7857" s="2"/>
      <c r="EGW7857" s="2"/>
      <c r="EGX7857" s="2"/>
      <c r="EGY7857" s="2"/>
      <c r="EGZ7857" s="2"/>
      <c r="EHA7857" s="2"/>
      <c r="EHB7857" s="2"/>
      <c r="EHC7857" s="2"/>
      <c r="EHD7857" s="2"/>
      <c r="EHE7857" s="2"/>
      <c r="EHF7857" s="2"/>
      <c r="EHG7857" s="2"/>
      <c r="EHH7857" s="2"/>
      <c r="EHI7857" s="2"/>
      <c r="EHJ7857" s="2"/>
      <c r="EHK7857" s="2"/>
      <c r="EHL7857" s="2"/>
      <c r="EHM7857" s="2"/>
      <c r="EHN7857" s="2"/>
      <c r="EHO7857" s="2"/>
      <c r="EHP7857" s="2"/>
      <c r="EHQ7857" s="2"/>
      <c r="EHR7857" s="2"/>
      <c r="EHS7857" s="2"/>
      <c r="EHT7857" s="2"/>
      <c r="EHU7857" s="2"/>
      <c r="EHV7857" s="2"/>
      <c r="EHW7857" s="2"/>
      <c r="EHX7857" s="2"/>
      <c r="EHY7857" s="2"/>
      <c r="EHZ7857" s="2"/>
      <c r="EIA7857" s="2"/>
      <c r="EIB7857" s="2"/>
      <c r="EIC7857" s="2"/>
      <c r="EID7857" s="2"/>
      <c r="EIE7857" s="2"/>
      <c r="EIF7857" s="2"/>
      <c r="EIG7857" s="2"/>
      <c r="EIH7857" s="2"/>
      <c r="EII7857" s="2"/>
      <c r="EIJ7857" s="2"/>
      <c r="EIK7857" s="2"/>
      <c r="EIL7857" s="2"/>
      <c r="EIM7857" s="2"/>
      <c r="EIN7857" s="2"/>
      <c r="EIO7857" s="2"/>
      <c r="EIP7857" s="2"/>
      <c r="EIQ7857" s="2"/>
      <c r="EIR7857" s="2"/>
      <c r="EIS7857" s="2"/>
      <c r="EIT7857" s="2"/>
      <c r="EIU7857" s="2"/>
      <c r="EIV7857" s="2"/>
      <c r="EIW7857" s="2"/>
      <c r="EIX7857" s="2"/>
      <c r="EIY7857" s="2"/>
      <c r="EIZ7857" s="2"/>
      <c r="EJA7857" s="2"/>
      <c r="EJB7857" s="2"/>
      <c r="EJC7857" s="2"/>
      <c r="EJD7857" s="2"/>
      <c r="EJE7857" s="2"/>
      <c r="EJF7857" s="2"/>
      <c r="EJG7857" s="2"/>
      <c r="EJH7857" s="2"/>
      <c r="EJI7857" s="2"/>
      <c r="EJJ7857" s="2"/>
      <c r="EJK7857" s="2"/>
      <c r="EJL7857" s="2"/>
      <c r="EJM7857" s="2"/>
      <c r="EJN7857" s="2"/>
      <c r="EJO7857" s="2"/>
      <c r="EJP7857" s="2"/>
      <c r="EJQ7857" s="2"/>
      <c r="EJR7857" s="2"/>
      <c r="EJS7857" s="2"/>
      <c r="EJT7857" s="2"/>
      <c r="EJU7857" s="2"/>
      <c r="EJV7857" s="2"/>
      <c r="EJW7857" s="2"/>
      <c r="EJX7857" s="2"/>
      <c r="EJY7857" s="2"/>
      <c r="EJZ7857" s="2"/>
      <c r="EKA7857" s="2"/>
      <c r="EKB7857" s="2"/>
      <c r="EKC7857" s="2"/>
      <c r="EKD7857" s="2"/>
      <c r="EKE7857" s="2"/>
      <c r="EKF7857" s="2"/>
      <c r="EKG7857" s="2"/>
      <c r="EKH7857" s="2"/>
      <c r="EKI7857" s="2"/>
      <c r="EKJ7857" s="2"/>
      <c r="EKK7857" s="2"/>
      <c r="EKL7857" s="2"/>
      <c r="EKM7857" s="2"/>
      <c r="EKN7857" s="2"/>
      <c r="EKO7857" s="2"/>
      <c r="EKP7857" s="2"/>
      <c r="EKQ7857" s="2"/>
      <c r="EKR7857" s="2"/>
      <c r="EKS7857" s="2"/>
      <c r="EKT7857" s="2"/>
      <c r="EKU7857" s="2"/>
      <c r="EKV7857" s="2"/>
      <c r="EKW7857" s="2"/>
      <c r="EKX7857" s="2"/>
      <c r="EKY7857" s="2"/>
      <c r="EKZ7857" s="2"/>
      <c r="ELA7857" s="2"/>
      <c r="ELB7857" s="2"/>
      <c r="ELC7857" s="2"/>
      <c r="ELD7857" s="2"/>
      <c r="ELE7857" s="2"/>
      <c r="ELF7857" s="2"/>
      <c r="ELG7857" s="2"/>
      <c r="ELH7857" s="2"/>
      <c r="ELI7857" s="2"/>
      <c r="ELJ7857" s="2"/>
      <c r="ELK7857" s="2"/>
      <c r="ELL7857" s="2"/>
      <c r="ELM7857" s="2"/>
      <c r="ELN7857" s="2"/>
      <c r="ELO7857" s="2"/>
      <c r="ELP7857" s="2"/>
      <c r="ELQ7857" s="2"/>
      <c r="ELR7857" s="2"/>
      <c r="ELS7857" s="2"/>
      <c r="ELT7857" s="2"/>
      <c r="ELU7857" s="2"/>
      <c r="ELV7857" s="2"/>
      <c r="ELW7857" s="2"/>
      <c r="ELX7857" s="2"/>
      <c r="ELY7857" s="2"/>
      <c r="ELZ7857" s="2"/>
      <c r="EMA7857" s="2"/>
      <c r="EMB7857" s="2"/>
      <c r="EMC7857" s="2"/>
      <c r="EMD7857" s="2"/>
      <c r="EME7857" s="2"/>
      <c r="EMF7857" s="2"/>
      <c r="EMG7857" s="2"/>
      <c r="EMH7857" s="2"/>
      <c r="EMI7857" s="2"/>
      <c r="EMJ7857" s="2"/>
      <c r="EMK7857" s="2"/>
      <c r="EML7857" s="2"/>
      <c r="EMM7857" s="2"/>
      <c r="EMN7857" s="2"/>
      <c r="EMO7857" s="2"/>
      <c r="EMP7857" s="2"/>
      <c r="EMQ7857" s="2"/>
      <c r="EMR7857" s="2"/>
      <c r="EMS7857" s="2"/>
      <c r="EMT7857" s="2"/>
      <c r="EMU7857" s="2"/>
      <c r="EMV7857" s="2"/>
      <c r="EMW7857" s="2"/>
      <c r="EMX7857" s="2"/>
      <c r="EMY7857" s="2"/>
      <c r="EMZ7857" s="2"/>
      <c r="ENA7857" s="2"/>
      <c r="ENB7857" s="2"/>
      <c r="ENC7857" s="2"/>
      <c r="END7857" s="2"/>
      <c r="ENE7857" s="2"/>
      <c r="ENF7857" s="2"/>
      <c r="ENG7857" s="2"/>
      <c r="ENH7857" s="2"/>
      <c r="ENI7857" s="2"/>
      <c r="ENJ7857" s="2"/>
      <c r="ENK7857" s="2"/>
      <c r="ENL7857" s="2"/>
      <c r="ENM7857" s="2"/>
      <c r="ENN7857" s="2"/>
      <c r="ENO7857" s="2"/>
      <c r="ENP7857" s="2"/>
      <c r="ENQ7857" s="2"/>
      <c r="ENR7857" s="2"/>
      <c r="ENS7857" s="2"/>
      <c r="ENT7857" s="2"/>
      <c r="ENU7857" s="2"/>
      <c r="ENV7857" s="2"/>
      <c r="ENW7857" s="2"/>
      <c r="ENX7857" s="2"/>
      <c r="ENY7857" s="2"/>
      <c r="ENZ7857" s="2"/>
      <c r="EOA7857" s="2"/>
      <c r="EOB7857" s="2"/>
      <c r="EOC7857" s="2"/>
      <c r="EOD7857" s="2"/>
      <c r="EOE7857" s="2"/>
      <c r="EOF7857" s="2"/>
      <c r="EOG7857" s="2"/>
      <c r="EOH7857" s="2"/>
      <c r="EOI7857" s="2"/>
      <c r="EOJ7857" s="2"/>
      <c r="EOK7857" s="2"/>
      <c r="EOL7857" s="2"/>
      <c r="EOM7857" s="2"/>
      <c r="EON7857" s="2"/>
      <c r="EOO7857" s="2"/>
      <c r="EOP7857" s="2"/>
      <c r="EOQ7857" s="2"/>
      <c r="EOR7857" s="2"/>
      <c r="EOS7857" s="2"/>
      <c r="EOT7857" s="2"/>
      <c r="EOU7857" s="2"/>
      <c r="EOV7857" s="2"/>
      <c r="EOW7857" s="2"/>
      <c r="EOX7857" s="2"/>
      <c r="EOY7857" s="2"/>
      <c r="EOZ7857" s="2"/>
      <c r="EPA7857" s="2"/>
      <c r="EPB7857" s="2"/>
      <c r="EPC7857" s="2"/>
      <c r="EPD7857" s="2"/>
      <c r="EPE7857" s="2"/>
      <c r="EPF7857" s="2"/>
      <c r="EPG7857" s="2"/>
      <c r="EPH7857" s="2"/>
      <c r="EPI7857" s="2"/>
      <c r="EPJ7857" s="2"/>
      <c r="EPK7857" s="2"/>
      <c r="EPL7857" s="2"/>
      <c r="EPM7857" s="2"/>
      <c r="EPN7857" s="2"/>
      <c r="EPO7857" s="2"/>
      <c r="EPP7857" s="2"/>
      <c r="EPQ7857" s="2"/>
      <c r="EPR7857" s="2"/>
      <c r="EPS7857" s="2"/>
      <c r="EPT7857" s="2"/>
      <c r="EPU7857" s="2"/>
      <c r="EPV7857" s="2"/>
      <c r="EPW7857" s="2"/>
      <c r="EPX7857" s="2"/>
      <c r="EPY7857" s="2"/>
      <c r="EPZ7857" s="2"/>
      <c r="EQA7857" s="2"/>
      <c r="EQB7857" s="2"/>
      <c r="EQC7857" s="2"/>
      <c r="EQD7857" s="2"/>
      <c r="EQE7857" s="2"/>
      <c r="EQF7857" s="2"/>
      <c r="EQG7857" s="2"/>
      <c r="EQH7857" s="2"/>
      <c r="EQI7857" s="2"/>
      <c r="EQJ7857" s="2"/>
      <c r="EQK7857" s="2"/>
      <c r="EQL7857" s="2"/>
      <c r="EQM7857" s="2"/>
      <c r="EQN7857" s="2"/>
      <c r="EQO7857" s="2"/>
      <c r="EQP7857" s="2"/>
      <c r="EQQ7857" s="2"/>
      <c r="EQR7857" s="2"/>
      <c r="EQS7857" s="2"/>
      <c r="EQT7857" s="2"/>
      <c r="EQU7857" s="2"/>
      <c r="EQV7857" s="2"/>
      <c r="EQW7857" s="2"/>
      <c r="EQX7857" s="2"/>
      <c r="EQY7857" s="2"/>
      <c r="EQZ7857" s="2"/>
      <c r="ERA7857" s="2"/>
      <c r="ERB7857" s="2"/>
      <c r="ERC7857" s="2"/>
      <c r="ERD7857" s="2"/>
      <c r="ERE7857" s="2"/>
      <c r="ERF7857" s="2"/>
      <c r="ERG7857" s="2"/>
      <c r="ERH7857" s="2"/>
      <c r="ERI7857" s="2"/>
      <c r="ERJ7857" s="2"/>
      <c r="ERK7857" s="2"/>
      <c r="ERL7857" s="2"/>
      <c r="ERM7857" s="2"/>
      <c r="ERN7857" s="2"/>
      <c r="ERO7857" s="2"/>
      <c r="ERP7857" s="2"/>
      <c r="ERQ7857" s="2"/>
      <c r="ERR7857" s="2"/>
      <c r="ERS7857" s="2"/>
      <c r="ERT7857" s="2"/>
      <c r="ERU7857" s="2"/>
      <c r="ERV7857" s="2"/>
      <c r="ERW7857" s="2"/>
      <c r="ERX7857" s="2"/>
      <c r="ERY7857" s="2"/>
      <c r="ERZ7857" s="2"/>
      <c r="ESA7857" s="2"/>
      <c r="ESB7857" s="2"/>
      <c r="ESC7857" s="2"/>
      <c r="ESD7857" s="2"/>
      <c r="ESE7857" s="2"/>
      <c r="ESF7857" s="2"/>
      <c r="ESG7857" s="2"/>
      <c r="ESH7857" s="2"/>
      <c r="ESI7857" s="2"/>
      <c r="ESJ7857" s="2"/>
      <c r="ESK7857" s="2"/>
      <c r="ESL7857" s="2"/>
      <c r="ESM7857" s="2"/>
      <c r="ESN7857" s="2"/>
      <c r="ESO7857" s="2"/>
      <c r="ESP7857" s="2"/>
      <c r="ESQ7857" s="2"/>
      <c r="ESR7857" s="2"/>
      <c r="ESS7857" s="2"/>
      <c r="EST7857" s="2"/>
      <c r="ESU7857" s="2"/>
      <c r="ESV7857" s="2"/>
      <c r="ESW7857" s="2"/>
      <c r="ESX7857" s="2"/>
      <c r="ESY7857" s="2"/>
      <c r="ESZ7857" s="2"/>
      <c r="ETA7857" s="2"/>
      <c r="ETB7857" s="2"/>
      <c r="ETC7857" s="2"/>
      <c r="ETD7857" s="2"/>
      <c r="ETE7857" s="2"/>
      <c r="ETF7857" s="2"/>
      <c r="ETG7857" s="2"/>
      <c r="ETH7857" s="2"/>
      <c r="ETI7857" s="2"/>
      <c r="ETJ7857" s="2"/>
      <c r="ETK7857" s="2"/>
      <c r="ETL7857" s="2"/>
      <c r="ETM7857" s="2"/>
      <c r="ETN7857" s="2"/>
      <c r="ETO7857" s="2"/>
      <c r="ETP7857" s="2"/>
      <c r="ETQ7857" s="2"/>
      <c r="ETR7857" s="2"/>
      <c r="ETS7857" s="2"/>
      <c r="ETT7857" s="2"/>
      <c r="ETU7857" s="2"/>
      <c r="ETV7857" s="2"/>
      <c r="ETW7857" s="2"/>
      <c r="ETX7857" s="2"/>
      <c r="ETY7857" s="2"/>
      <c r="ETZ7857" s="2"/>
      <c r="EUA7857" s="2"/>
      <c r="EUB7857" s="2"/>
      <c r="EUC7857" s="2"/>
      <c r="EUD7857" s="2"/>
      <c r="EUE7857" s="2"/>
      <c r="EUF7857" s="2"/>
      <c r="EUG7857" s="2"/>
      <c r="EUH7857" s="2"/>
      <c r="EUI7857" s="2"/>
      <c r="EUJ7857" s="2"/>
      <c r="EUK7857" s="2"/>
      <c r="EUL7857" s="2"/>
      <c r="EUM7857" s="2"/>
      <c r="EUN7857" s="2"/>
      <c r="EUO7857" s="2"/>
      <c r="EUP7857" s="2"/>
      <c r="EUQ7857" s="2"/>
      <c r="EUR7857" s="2"/>
      <c r="EUS7857" s="2"/>
      <c r="EUT7857" s="2"/>
      <c r="EUU7857" s="2"/>
      <c r="EUV7857" s="2"/>
      <c r="EUW7857" s="2"/>
      <c r="EUX7857" s="2"/>
      <c r="EUY7857" s="2"/>
      <c r="EUZ7857" s="2"/>
      <c r="EVA7857" s="2"/>
      <c r="EVB7857" s="2"/>
      <c r="EVC7857" s="2"/>
      <c r="EVD7857" s="2"/>
      <c r="EVE7857" s="2"/>
      <c r="EVF7857" s="2"/>
      <c r="EVG7857" s="2"/>
      <c r="EVH7857" s="2"/>
      <c r="EVI7857" s="2"/>
      <c r="EVJ7857" s="2"/>
      <c r="EVK7857" s="2"/>
      <c r="EVL7857" s="2"/>
      <c r="EVM7857" s="2"/>
      <c r="EVN7857" s="2"/>
      <c r="EVO7857" s="2"/>
      <c r="EVP7857" s="2"/>
      <c r="EVQ7857" s="2"/>
      <c r="EVR7857" s="2"/>
      <c r="EVS7857" s="2"/>
      <c r="EVT7857" s="2"/>
      <c r="EVU7857" s="2"/>
      <c r="EVV7857" s="2"/>
      <c r="EVW7857" s="2"/>
      <c r="EVX7857" s="2"/>
      <c r="EVY7857" s="2"/>
      <c r="EVZ7857" s="2"/>
      <c r="EWA7857" s="2"/>
      <c r="EWB7857" s="2"/>
      <c r="EWC7857" s="2"/>
      <c r="EWD7857" s="2"/>
      <c r="EWE7857" s="2"/>
      <c r="EWF7857" s="2"/>
      <c r="EWG7857" s="2"/>
      <c r="EWH7857" s="2"/>
      <c r="EWI7857" s="2"/>
      <c r="EWJ7857" s="2"/>
      <c r="EWK7857" s="2"/>
      <c r="EWL7857" s="2"/>
      <c r="EWM7857" s="2"/>
      <c r="EWN7857" s="2"/>
      <c r="EWO7857" s="2"/>
      <c r="EWP7857" s="2"/>
      <c r="EWQ7857" s="2"/>
      <c r="EWR7857" s="2"/>
      <c r="EWS7857" s="2"/>
      <c r="EWT7857" s="2"/>
      <c r="EWU7857" s="2"/>
      <c r="EWV7857" s="2"/>
      <c r="EWW7857" s="2"/>
      <c r="EWX7857" s="2"/>
      <c r="EWY7857" s="2"/>
      <c r="EWZ7857" s="2"/>
      <c r="EXA7857" s="2"/>
      <c r="EXB7857" s="2"/>
      <c r="EXC7857" s="2"/>
      <c r="EXD7857" s="2"/>
      <c r="EXE7857" s="2"/>
      <c r="EXF7857" s="2"/>
      <c r="EXG7857" s="2"/>
      <c r="EXH7857" s="2"/>
      <c r="EXI7857" s="2"/>
      <c r="EXJ7857" s="2"/>
      <c r="EXK7857" s="2"/>
      <c r="EXL7857" s="2"/>
      <c r="EXM7857" s="2"/>
      <c r="EXN7857" s="2"/>
      <c r="EXO7857" s="2"/>
      <c r="EXP7857" s="2"/>
      <c r="EXQ7857" s="2"/>
      <c r="EXR7857" s="2"/>
      <c r="EXS7857" s="2"/>
      <c r="EXT7857" s="2"/>
      <c r="EXU7857" s="2"/>
      <c r="EXV7857" s="2"/>
      <c r="EXW7857" s="2"/>
      <c r="EXX7857" s="2"/>
      <c r="EXY7857" s="2"/>
      <c r="EXZ7857" s="2"/>
      <c r="EYA7857" s="2"/>
      <c r="EYB7857" s="2"/>
      <c r="EYC7857" s="2"/>
      <c r="EYD7857" s="2"/>
      <c r="EYE7857" s="2"/>
      <c r="EYF7857" s="2"/>
      <c r="EYG7857" s="2"/>
      <c r="EYH7857" s="2"/>
      <c r="EYI7857" s="2"/>
      <c r="EYJ7857" s="2"/>
      <c r="EYK7857" s="2"/>
      <c r="EYL7857" s="2"/>
      <c r="EYM7857" s="2"/>
      <c r="EYN7857" s="2"/>
      <c r="EYO7857" s="2"/>
      <c r="EYP7857" s="2"/>
      <c r="EYQ7857" s="2"/>
      <c r="EYR7857" s="2"/>
      <c r="EYS7857" s="2"/>
      <c r="EYT7857" s="2"/>
      <c r="EYU7857" s="2"/>
      <c r="EYV7857" s="2"/>
      <c r="EYW7857" s="2"/>
      <c r="EYX7857" s="2"/>
      <c r="EYY7857" s="2"/>
      <c r="EYZ7857" s="2"/>
      <c r="EZA7857" s="2"/>
      <c r="EZB7857" s="2"/>
      <c r="EZC7857" s="2"/>
      <c r="EZD7857" s="2"/>
      <c r="EZE7857" s="2"/>
      <c r="EZF7857" s="2"/>
      <c r="EZG7857" s="2"/>
      <c r="EZH7857" s="2"/>
      <c r="EZI7857" s="2"/>
      <c r="EZJ7857" s="2"/>
      <c r="EZK7857" s="2"/>
      <c r="EZL7857" s="2"/>
      <c r="EZM7857" s="2"/>
      <c r="EZN7857" s="2"/>
      <c r="EZO7857" s="2"/>
      <c r="EZP7857" s="2"/>
      <c r="EZQ7857" s="2"/>
      <c r="EZR7857" s="2"/>
      <c r="EZS7857" s="2"/>
      <c r="EZT7857" s="2"/>
      <c r="EZU7857" s="2"/>
      <c r="EZV7857" s="2"/>
      <c r="EZW7857" s="2"/>
      <c r="EZX7857" s="2"/>
      <c r="EZY7857" s="2"/>
      <c r="EZZ7857" s="2"/>
      <c r="FAA7857" s="2"/>
      <c r="FAB7857" s="2"/>
      <c r="FAC7857" s="2"/>
      <c r="FAD7857" s="2"/>
      <c r="FAE7857" s="2"/>
      <c r="FAF7857" s="2"/>
      <c r="FAG7857" s="2"/>
      <c r="FAH7857" s="2"/>
      <c r="FAI7857" s="2"/>
      <c r="FAJ7857" s="2"/>
      <c r="FAK7857" s="2"/>
      <c r="FAL7857" s="2"/>
      <c r="FAM7857" s="2"/>
      <c r="FAN7857" s="2"/>
      <c r="FAO7857" s="2"/>
      <c r="FAP7857" s="2"/>
      <c r="FAQ7857" s="2"/>
      <c r="FAR7857" s="2"/>
      <c r="FAS7857" s="2"/>
      <c r="FAT7857" s="2"/>
      <c r="FAU7857" s="2"/>
      <c r="FAV7857" s="2"/>
      <c r="FAW7857" s="2"/>
      <c r="FAX7857" s="2"/>
      <c r="FAY7857" s="2"/>
      <c r="FAZ7857" s="2"/>
      <c r="FBA7857" s="2"/>
      <c r="FBB7857" s="2"/>
      <c r="FBC7857" s="2"/>
      <c r="FBD7857" s="2"/>
      <c r="FBE7857" s="2"/>
      <c r="FBF7857" s="2"/>
      <c r="FBG7857" s="2"/>
      <c r="FBH7857" s="2"/>
      <c r="FBI7857" s="2"/>
      <c r="FBJ7857" s="2"/>
      <c r="FBK7857" s="2"/>
      <c r="FBL7857" s="2"/>
      <c r="FBM7857" s="2"/>
      <c r="FBN7857" s="2"/>
      <c r="FBO7857" s="2"/>
      <c r="FBP7857" s="2"/>
      <c r="FBQ7857" s="2"/>
      <c r="FBR7857" s="2"/>
      <c r="FBS7857" s="2"/>
      <c r="FBT7857" s="2"/>
      <c r="FBU7857" s="2"/>
      <c r="FBV7857" s="2"/>
      <c r="FBW7857" s="2"/>
      <c r="FBX7857" s="2"/>
      <c r="FBY7857" s="2"/>
      <c r="FBZ7857" s="2"/>
      <c r="FCA7857" s="2"/>
      <c r="FCB7857" s="2"/>
      <c r="FCC7857" s="2"/>
      <c r="FCD7857" s="2"/>
      <c r="FCE7857" s="2"/>
      <c r="FCF7857" s="2"/>
      <c r="FCG7857" s="2"/>
      <c r="FCH7857" s="2"/>
      <c r="FCI7857" s="2"/>
      <c r="FCJ7857" s="2"/>
      <c r="FCK7857" s="2"/>
      <c r="FCL7857" s="2"/>
      <c r="FCM7857" s="2"/>
      <c r="FCN7857" s="2"/>
      <c r="FCO7857" s="2"/>
      <c r="FCP7857" s="2"/>
      <c r="FCQ7857" s="2"/>
      <c r="FCR7857" s="2"/>
      <c r="FCS7857" s="2"/>
      <c r="FCT7857" s="2"/>
      <c r="FCU7857" s="2"/>
      <c r="FCV7857" s="2"/>
      <c r="FCW7857" s="2"/>
      <c r="FCX7857" s="2"/>
      <c r="FCY7857" s="2"/>
      <c r="FCZ7857" s="2"/>
      <c r="FDA7857" s="2"/>
      <c r="FDB7857" s="2"/>
      <c r="FDC7857" s="2"/>
      <c r="FDD7857" s="2"/>
      <c r="FDE7857" s="2"/>
      <c r="FDF7857" s="2"/>
      <c r="FDG7857" s="2"/>
      <c r="FDH7857" s="2"/>
      <c r="FDI7857" s="2"/>
      <c r="FDJ7857" s="2"/>
      <c r="FDK7857" s="2"/>
      <c r="FDL7857" s="2"/>
      <c r="FDM7857" s="2"/>
      <c r="FDN7857" s="2"/>
      <c r="FDO7857" s="2"/>
      <c r="FDP7857" s="2"/>
      <c r="FDQ7857" s="2"/>
      <c r="FDR7857" s="2"/>
      <c r="FDS7857" s="2"/>
      <c r="FDT7857" s="2"/>
      <c r="FDU7857" s="2"/>
      <c r="FDV7857" s="2"/>
      <c r="FDW7857" s="2"/>
      <c r="FDX7857" s="2"/>
      <c r="FDY7857" s="2"/>
      <c r="FDZ7857" s="2"/>
      <c r="FEA7857" s="2"/>
      <c r="FEB7857" s="2"/>
      <c r="FEC7857" s="2"/>
      <c r="FED7857" s="2"/>
      <c r="FEE7857" s="2"/>
      <c r="FEF7857" s="2"/>
      <c r="FEG7857" s="2"/>
      <c r="FEH7857" s="2"/>
      <c r="FEI7857" s="2"/>
      <c r="FEJ7857" s="2"/>
      <c r="FEK7857" s="2"/>
      <c r="FEL7857" s="2"/>
      <c r="FEM7857" s="2"/>
      <c r="FEN7857" s="2"/>
      <c r="FEO7857" s="2"/>
      <c r="FEP7857" s="2"/>
      <c r="FEQ7857" s="2"/>
      <c r="FER7857" s="2"/>
      <c r="FES7857" s="2"/>
      <c r="FET7857" s="2"/>
      <c r="FEU7857" s="2"/>
      <c r="FEV7857" s="2"/>
      <c r="FEW7857" s="2"/>
      <c r="FEX7857" s="2"/>
      <c r="FEY7857" s="2"/>
      <c r="FEZ7857" s="2"/>
      <c r="FFA7857" s="2"/>
      <c r="FFB7857" s="2"/>
      <c r="FFC7857" s="2"/>
      <c r="FFD7857" s="2"/>
      <c r="FFE7857" s="2"/>
      <c r="FFF7857" s="2"/>
      <c r="FFG7857" s="2"/>
      <c r="FFH7857" s="2"/>
      <c r="FFI7857" s="2"/>
      <c r="FFJ7857" s="2"/>
      <c r="FFK7857" s="2"/>
      <c r="FFL7857" s="2"/>
      <c r="FFM7857" s="2"/>
      <c r="FFN7857" s="2"/>
      <c r="FFO7857" s="2"/>
      <c r="FFP7857" s="2"/>
      <c r="FFQ7857" s="2"/>
      <c r="FFR7857" s="2"/>
      <c r="FFS7857" s="2"/>
      <c r="FFT7857" s="2"/>
      <c r="FFU7857" s="2"/>
      <c r="FFV7857" s="2"/>
      <c r="FFW7857" s="2"/>
      <c r="FFX7857" s="2"/>
      <c r="FFY7857" s="2"/>
      <c r="FFZ7857" s="2"/>
      <c r="FGA7857" s="2"/>
      <c r="FGB7857" s="2"/>
      <c r="FGC7857" s="2"/>
      <c r="FGD7857" s="2"/>
      <c r="FGE7857" s="2"/>
      <c r="FGF7857" s="2"/>
      <c r="FGG7857" s="2"/>
      <c r="FGH7857" s="2"/>
      <c r="FGI7857" s="2"/>
      <c r="FGJ7857" s="2"/>
      <c r="FGK7857" s="2"/>
      <c r="FGL7857" s="2"/>
      <c r="FGM7857" s="2"/>
      <c r="FGN7857" s="2"/>
      <c r="FGO7857" s="2"/>
      <c r="FGP7857" s="2"/>
      <c r="FGQ7857" s="2"/>
      <c r="FGR7857" s="2"/>
      <c r="FGS7857" s="2"/>
      <c r="FGT7857" s="2"/>
      <c r="FGU7857" s="2"/>
      <c r="FGV7857" s="2"/>
      <c r="FGW7857" s="2"/>
      <c r="FGX7857" s="2"/>
      <c r="FGY7857" s="2"/>
      <c r="FGZ7857" s="2"/>
      <c r="FHA7857" s="2"/>
      <c r="FHB7857" s="2"/>
      <c r="FHC7857" s="2"/>
      <c r="FHD7857" s="2"/>
      <c r="FHE7857" s="2"/>
      <c r="FHF7857" s="2"/>
      <c r="FHG7857" s="2"/>
      <c r="FHH7857" s="2"/>
      <c r="FHI7857" s="2"/>
      <c r="FHJ7857" s="2"/>
      <c r="FHK7857" s="2"/>
      <c r="FHL7857" s="2"/>
      <c r="FHM7857" s="2"/>
      <c r="FHN7857" s="2"/>
      <c r="FHO7857" s="2"/>
      <c r="FHP7857" s="2"/>
      <c r="FHQ7857" s="2"/>
      <c r="FHR7857" s="2"/>
      <c r="FHS7857" s="2"/>
      <c r="FHT7857" s="2"/>
      <c r="FHU7857" s="2"/>
      <c r="FHV7857" s="2"/>
      <c r="FHW7857" s="2"/>
      <c r="FHX7857" s="2"/>
      <c r="FHY7857" s="2"/>
      <c r="FHZ7857" s="2"/>
      <c r="FIA7857" s="2"/>
      <c r="FIB7857" s="2"/>
      <c r="FIC7857" s="2"/>
      <c r="FID7857" s="2"/>
      <c r="FIE7857" s="2"/>
      <c r="FIF7857" s="2"/>
      <c r="FIG7857" s="2"/>
      <c r="FIH7857" s="2"/>
      <c r="FII7857" s="2"/>
      <c r="FIJ7857" s="2"/>
      <c r="FIK7857" s="2"/>
      <c r="FIL7857" s="2"/>
      <c r="FIM7857" s="2"/>
      <c r="FIN7857" s="2"/>
      <c r="FIO7857" s="2"/>
      <c r="FIP7857" s="2"/>
      <c r="FIQ7857" s="2"/>
      <c r="FIR7857" s="2"/>
      <c r="FIS7857" s="2"/>
      <c r="FIT7857" s="2"/>
      <c r="FIU7857" s="2"/>
      <c r="FIV7857" s="2"/>
      <c r="FIW7857" s="2"/>
      <c r="FIX7857" s="2"/>
      <c r="FIY7857" s="2"/>
      <c r="FIZ7857" s="2"/>
      <c r="FJA7857" s="2"/>
      <c r="FJB7857" s="2"/>
      <c r="FJC7857" s="2"/>
      <c r="FJD7857" s="2"/>
      <c r="FJE7857" s="2"/>
      <c r="FJF7857" s="2"/>
      <c r="FJG7857" s="2"/>
      <c r="FJH7857" s="2"/>
      <c r="FJI7857" s="2"/>
      <c r="FJJ7857" s="2"/>
      <c r="FJK7857" s="2"/>
      <c r="FJL7857" s="2"/>
      <c r="FJM7857" s="2"/>
      <c r="FJN7857" s="2"/>
      <c r="FJO7857" s="2"/>
      <c r="FJP7857" s="2"/>
      <c r="FJQ7857" s="2"/>
      <c r="FJR7857" s="2"/>
      <c r="FJS7857" s="2"/>
      <c r="FJT7857" s="2"/>
      <c r="FJU7857" s="2"/>
      <c r="FJV7857" s="2"/>
      <c r="FJW7857" s="2"/>
      <c r="FJX7857" s="2"/>
      <c r="FJY7857" s="2"/>
      <c r="FJZ7857" s="2"/>
      <c r="FKA7857" s="2"/>
      <c r="FKB7857" s="2"/>
      <c r="FKC7857" s="2"/>
      <c r="FKD7857" s="2"/>
      <c r="FKE7857" s="2"/>
      <c r="FKF7857" s="2"/>
      <c r="FKG7857" s="2"/>
      <c r="FKH7857" s="2"/>
      <c r="FKI7857" s="2"/>
      <c r="FKJ7857" s="2"/>
      <c r="FKK7857" s="2"/>
      <c r="FKL7857" s="2"/>
      <c r="FKM7857" s="2"/>
      <c r="FKN7857" s="2"/>
      <c r="FKO7857" s="2"/>
      <c r="FKP7857" s="2"/>
      <c r="FKQ7857" s="2"/>
      <c r="FKR7857" s="2"/>
      <c r="FKS7857" s="2"/>
      <c r="FKT7857" s="2"/>
      <c r="FKU7857" s="2"/>
      <c r="FKV7857" s="2"/>
      <c r="FKW7857" s="2"/>
      <c r="FKX7857" s="2"/>
      <c r="FKY7857" s="2"/>
      <c r="FKZ7857" s="2"/>
      <c r="FLA7857" s="2"/>
      <c r="FLB7857" s="2"/>
      <c r="FLC7857" s="2"/>
      <c r="FLD7857" s="2"/>
      <c r="FLE7857" s="2"/>
      <c r="FLF7857" s="2"/>
      <c r="FLG7857" s="2"/>
      <c r="FLH7857" s="2"/>
      <c r="FLI7857" s="2"/>
      <c r="FLJ7857" s="2"/>
      <c r="FLK7857" s="2"/>
      <c r="FLL7857" s="2"/>
      <c r="FLM7857" s="2"/>
      <c r="FLN7857" s="2"/>
      <c r="FLO7857" s="2"/>
      <c r="FLP7857" s="2"/>
      <c r="FLQ7857" s="2"/>
      <c r="FLR7857" s="2"/>
      <c r="FLS7857" s="2"/>
      <c r="FLT7857" s="2"/>
      <c r="FLU7857" s="2"/>
      <c r="FLV7857" s="2"/>
      <c r="FLW7857" s="2"/>
      <c r="FLX7857" s="2"/>
      <c r="FLY7857" s="2"/>
      <c r="FLZ7857" s="2"/>
      <c r="FMA7857" s="2"/>
      <c r="FMB7857" s="2"/>
      <c r="FMC7857" s="2"/>
      <c r="FMD7857" s="2"/>
      <c r="FME7857" s="2"/>
      <c r="FMF7857" s="2"/>
      <c r="FMG7857" s="2"/>
      <c r="FMH7857" s="2"/>
      <c r="FMI7857" s="2"/>
      <c r="FMJ7857" s="2"/>
      <c r="FMK7857" s="2"/>
      <c r="FML7857" s="2"/>
      <c r="FMM7857" s="2"/>
      <c r="FMN7857" s="2"/>
      <c r="FMO7857" s="2"/>
      <c r="FMP7857" s="2"/>
      <c r="FMQ7857" s="2"/>
      <c r="FMR7857" s="2"/>
      <c r="FMS7857" s="2"/>
      <c r="FMT7857" s="2"/>
      <c r="FMU7857" s="2"/>
      <c r="FMV7857" s="2"/>
      <c r="FMW7857" s="2"/>
      <c r="FMX7857" s="2"/>
      <c r="FMY7857" s="2"/>
      <c r="FMZ7857" s="2"/>
      <c r="FNA7857" s="2"/>
      <c r="FNB7857" s="2"/>
      <c r="FNC7857" s="2"/>
      <c r="FND7857" s="2"/>
      <c r="FNE7857" s="2"/>
      <c r="FNF7857" s="2"/>
      <c r="FNG7857" s="2"/>
      <c r="FNH7857" s="2"/>
      <c r="FNI7857" s="2"/>
      <c r="FNJ7857" s="2"/>
      <c r="FNK7857" s="2"/>
      <c r="FNL7857" s="2"/>
      <c r="FNM7857" s="2"/>
      <c r="FNN7857" s="2"/>
      <c r="FNO7857" s="2"/>
      <c r="FNP7857" s="2"/>
      <c r="FNQ7857" s="2"/>
      <c r="FNR7857" s="2"/>
      <c r="FNS7857" s="2"/>
      <c r="FNT7857" s="2"/>
      <c r="FNU7857" s="2"/>
      <c r="FNV7857" s="2"/>
      <c r="FNW7857" s="2"/>
      <c r="FNX7857" s="2"/>
      <c r="FNY7857" s="2"/>
      <c r="FNZ7857" s="2"/>
      <c r="FOA7857" s="2"/>
      <c r="FOB7857" s="2"/>
      <c r="FOC7857" s="2"/>
      <c r="FOD7857" s="2"/>
      <c r="FOE7857" s="2"/>
      <c r="FOF7857" s="2"/>
      <c r="FOG7857" s="2"/>
      <c r="FOH7857" s="2"/>
      <c r="FOI7857" s="2"/>
      <c r="FOJ7857" s="2"/>
      <c r="FOK7857" s="2"/>
      <c r="FOL7857" s="2"/>
      <c r="FOM7857" s="2"/>
      <c r="FON7857" s="2"/>
      <c r="FOO7857" s="2"/>
      <c r="FOP7857" s="2"/>
      <c r="FOQ7857" s="2"/>
      <c r="FOR7857" s="2"/>
      <c r="FOS7857" s="2"/>
      <c r="FOT7857" s="2"/>
      <c r="FOU7857" s="2"/>
      <c r="FOV7857" s="2"/>
      <c r="FOW7857" s="2"/>
      <c r="FOX7857" s="2"/>
      <c r="FOY7857" s="2"/>
      <c r="FOZ7857" s="2"/>
      <c r="FPA7857" s="2"/>
      <c r="FPB7857" s="2"/>
      <c r="FPC7857" s="2"/>
      <c r="FPD7857" s="2"/>
      <c r="FPE7857" s="2"/>
      <c r="FPF7857" s="2"/>
      <c r="FPG7857" s="2"/>
      <c r="FPH7857" s="2"/>
      <c r="FPI7857" s="2"/>
      <c r="FPJ7857" s="2"/>
      <c r="FPK7857" s="2"/>
      <c r="FPL7857" s="2"/>
      <c r="FPM7857" s="2"/>
      <c r="FPN7857" s="2"/>
      <c r="FPO7857" s="2"/>
      <c r="FPP7857" s="2"/>
      <c r="FPQ7857" s="2"/>
      <c r="FPR7857" s="2"/>
      <c r="FPS7857" s="2"/>
      <c r="FPT7857" s="2"/>
      <c r="FPU7857" s="2"/>
      <c r="FPV7857" s="2"/>
      <c r="FPW7857" s="2"/>
      <c r="FPX7857" s="2"/>
      <c r="FPY7857" s="2"/>
      <c r="FPZ7857" s="2"/>
      <c r="FQA7857" s="2"/>
      <c r="FQB7857" s="2"/>
      <c r="FQC7857" s="2"/>
      <c r="FQD7857" s="2"/>
      <c r="FQE7857" s="2"/>
      <c r="FQF7857" s="2"/>
      <c r="FQG7857" s="2"/>
      <c r="FQH7857" s="2"/>
      <c r="FQI7857" s="2"/>
      <c r="FQJ7857" s="2"/>
      <c r="FQK7857" s="2"/>
      <c r="FQL7857" s="2"/>
      <c r="FQM7857" s="2"/>
      <c r="FQN7857" s="2"/>
      <c r="FQO7857" s="2"/>
      <c r="FQP7857" s="2"/>
      <c r="FQQ7857" s="2"/>
      <c r="FQR7857" s="2"/>
      <c r="FQS7857" s="2"/>
      <c r="FQT7857" s="2"/>
      <c r="FQU7857" s="2"/>
      <c r="FQV7857" s="2"/>
      <c r="FQW7857" s="2"/>
      <c r="FQX7857" s="2"/>
      <c r="FQY7857" s="2"/>
      <c r="FQZ7857" s="2"/>
      <c r="FRA7857" s="2"/>
      <c r="FRB7857" s="2"/>
      <c r="FRC7857" s="2"/>
      <c r="FRD7857" s="2"/>
      <c r="FRE7857" s="2"/>
      <c r="FRF7857" s="2"/>
      <c r="FRG7857" s="2"/>
      <c r="FRH7857" s="2"/>
      <c r="FRI7857" s="2"/>
      <c r="FRJ7857" s="2"/>
      <c r="FRK7857" s="2"/>
      <c r="FRL7857" s="2"/>
      <c r="FRM7857" s="2"/>
      <c r="FRN7857" s="2"/>
      <c r="FRO7857" s="2"/>
      <c r="FRP7857" s="2"/>
      <c r="FRQ7857" s="2"/>
      <c r="FRR7857" s="2"/>
      <c r="FRS7857" s="2"/>
      <c r="FRT7857" s="2"/>
      <c r="FRU7857" s="2"/>
      <c r="FRV7857" s="2"/>
      <c r="FRW7857" s="2"/>
      <c r="FRX7857" s="2"/>
      <c r="FRY7857" s="2"/>
      <c r="FRZ7857" s="2"/>
      <c r="FSA7857" s="2"/>
      <c r="FSB7857" s="2"/>
      <c r="FSC7857" s="2"/>
      <c r="FSD7857" s="2"/>
      <c r="FSE7857" s="2"/>
      <c r="FSF7857" s="2"/>
      <c r="FSG7857" s="2"/>
      <c r="FSH7857" s="2"/>
      <c r="FSI7857" s="2"/>
      <c r="FSJ7857" s="2"/>
      <c r="FSK7857" s="2"/>
      <c r="FSL7857" s="2"/>
      <c r="FSM7857" s="2"/>
      <c r="FSN7857" s="2"/>
      <c r="FSO7857" s="2"/>
      <c r="FSP7857" s="2"/>
      <c r="FSQ7857" s="2"/>
      <c r="FSR7857" s="2"/>
      <c r="FSS7857" s="2"/>
      <c r="FST7857" s="2"/>
      <c r="FSU7857" s="2"/>
      <c r="FSV7857" s="2"/>
      <c r="FSW7857" s="2"/>
      <c r="FSX7857" s="2"/>
      <c r="FSY7857" s="2"/>
      <c r="FSZ7857" s="2"/>
      <c r="FTA7857" s="2"/>
      <c r="FTB7857" s="2"/>
      <c r="FTC7857" s="2"/>
      <c r="FTD7857" s="2"/>
      <c r="FTE7857" s="2"/>
      <c r="FTF7857" s="2"/>
      <c r="FTG7857" s="2"/>
      <c r="FTH7857" s="2"/>
      <c r="FTI7857" s="2"/>
      <c r="FTJ7857" s="2"/>
      <c r="FTK7857" s="2"/>
      <c r="FTL7857" s="2"/>
      <c r="FTM7857" s="2"/>
      <c r="FTN7857" s="2"/>
      <c r="FTO7857" s="2"/>
      <c r="FTP7857" s="2"/>
      <c r="FTQ7857" s="2"/>
      <c r="FTR7857" s="2"/>
      <c r="FTS7857" s="2"/>
      <c r="FTT7857" s="2"/>
      <c r="FTU7857" s="2"/>
      <c r="FTV7857" s="2"/>
      <c r="FTW7857" s="2"/>
      <c r="FTX7857" s="2"/>
      <c r="FTY7857" s="2"/>
      <c r="FTZ7857" s="2"/>
      <c r="FUA7857" s="2"/>
      <c r="FUB7857" s="2"/>
      <c r="FUC7857" s="2"/>
      <c r="FUD7857" s="2"/>
      <c r="FUE7857" s="2"/>
      <c r="FUF7857" s="2"/>
      <c r="FUG7857" s="2"/>
      <c r="FUH7857" s="2"/>
      <c r="FUI7857" s="2"/>
      <c r="FUJ7857" s="2"/>
      <c r="FUK7857" s="2"/>
      <c r="FUL7857" s="2"/>
      <c r="FUM7857" s="2"/>
      <c r="FUN7857" s="2"/>
      <c r="FUO7857" s="2"/>
      <c r="FUP7857" s="2"/>
      <c r="FUQ7857" s="2"/>
      <c r="FUR7857" s="2"/>
      <c r="FUS7857" s="2"/>
      <c r="FUT7857" s="2"/>
      <c r="FUU7857" s="2"/>
      <c r="FUV7857" s="2"/>
      <c r="FUW7857" s="2"/>
      <c r="FUX7857" s="2"/>
      <c r="FUY7857" s="2"/>
      <c r="FUZ7857" s="2"/>
      <c r="FVA7857" s="2"/>
      <c r="FVB7857" s="2"/>
      <c r="FVC7857" s="2"/>
      <c r="FVD7857" s="2"/>
      <c r="FVE7857" s="2"/>
      <c r="FVF7857" s="2"/>
      <c r="FVG7857" s="2"/>
      <c r="FVH7857" s="2"/>
      <c r="FVI7857" s="2"/>
      <c r="FVJ7857" s="2"/>
      <c r="FVK7857" s="2"/>
      <c r="FVL7857" s="2"/>
      <c r="FVM7857" s="2"/>
      <c r="FVN7857" s="2"/>
      <c r="FVO7857" s="2"/>
      <c r="FVP7857" s="2"/>
      <c r="FVQ7857" s="2"/>
      <c r="FVR7857" s="2"/>
      <c r="FVS7857" s="2"/>
      <c r="FVT7857" s="2"/>
      <c r="FVU7857" s="2"/>
      <c r="FVV7857" s="2"/>
      <c r="FVW7857" s="2"/>
      <c r="FVX7857" s="2"/>
      <c r="FVY7857" s="2"/>
      <c r="FVZ7857" s="2"/>
      <c r="FWA7857" s="2"/>
      <c r="FWB7857" s="2"/>
      <c r="FWC7857" s="2"/>
      <c r="FWD7857" s="2"/>
      <c r="FWE7857" s="2"/>
      <c r="FWF7857" s="2"/>
      <c r="FWG7857" s="2"/>
      <c r="FWH7857" s="2"/>
      <c r="FWI7857" s="2"/>
      <c r="FWJ7857" s="2"/>
      <c r="FWK7857" s="2"/>
      <c r="FWL7857" s="2"/>
      <c r="FWM7857" s="2"/>
      <c r="FWN7857" s="2"/>
      <c r="FWO7857" s="2"/>
      <c r="FWP7857" s="2"/>
      <c r="FWQ7857" s="2"/>
      <c r="FWR7857" s="2"/>
      <c r="FWS7857" s="2"/>
      <c r="FWT7857" s="2"/>
      <c r="FWU7857" s="2"/>
      <c r="FWV7857" s="2"/>
      <c r="FWW7857" s="2"/>
      <c r="FWX7857" s="2"/>
      <c r="FWY7857" s="2"/>
      <c r="FWZ7857" s="2"/>
      <c r="FXA7857" s="2"/>
      <c r="FXB7857" s="2"/>
      <c r="FXC7857" s="2"/>
      <c r="FXD7857" s="2"/>
      <c r="FXE7857" s="2"/>
      <c r="FXF7857" s="2"/>
      <c r="FXG7857" s="2"/>
      <c r="FXH7857" s="2"/>
      <c r="FXI7857" s="2"/>
      <c r="FXJ7857" s="2"/>
      <c r="FXK7857" s="2"/>
      <c r="FXL7857" s="2"/>
      <c r="FXM7857" s="2"/>
      <c r="FXN7857" s="2"/>
      <c r="FXO7857" s="2"/>
      <c r="FXP7857" s="2"/>
      <c r="FXQ7857" s="2"/>
      <c r="FXR7857" s="2"/>
      <c r="FXS7857" s="2"/>
      <c r="FXT7857" s="2"/>
      <c r="FXU7857" s="2"/>
      <c r="FXV7857" s="2"/>
      <c r="FXW7857" s="2"/>
      <c r="FXX7857" s="2"/>
      <c r="FXY7857" s="2"/>
      <c r="FXZ7857" s="2"/>
      <c r="FYA7857" s="2"/>
      <c r="FYB7857" s="2"/>
      <c r="FYC7857" s="2"/>
      <c r="FYD7857" s="2"/>
      <c r="FYE7857" s="2"/>
      <c r="FYF7857" s="2"/>
      <c r="FYG7857" s="2"/>
      <c r="FYH7857" s="2"/>
      <c r="FYI7857" s="2"/>
      <c r="FYJ7857" s="2"/>
      <c r="FYK7857" s="2"/>
      <c r="FYL7857" s="2"/>
      <c r="FYM7857" s="2"/>
      <c r="FYN7857" s="2"/>
      <c r="FYO7857" s="2"/>
      <c r="FYP7857" s="2"/>
      <c r="FYQ7857" s="2"/>
      <c r="FYR7857" s="2"/>
      <c r="FYS7857" s="2"/>
      <c r="FYT7857" s="2"/>
      <c r="FYU7857" s="2"/>
      <c r="FYV7857" s="2"/>
      <c r="FYW7857" s="2"/>
      <c r="FYX7857" s="2"/>
      <c r="FYY7857" s="2"/>
      <c r="FYZ7857" s="2"/>
      <c r="FZA7857" s="2"/>
      <c r="FZB7857" s="2"/>
      <c r="FZC7857" s="2"/>
      <c r="FZD7857" s="2"/>
      <c r="FZE7857" s="2"/>
      <c r="FZF7857" s="2"/>
      <c r="FZG7857" s="2"/>
      <c r="FZH7857" s="2"/>
      <c r="FZI7857" s="2"/>
      <c r="FZJ7857" s="2"/>
      <c r="FZK7857" s="2"/>
      <c r="FZL7857" s="2"/>
      <c r="FZM7857" s="2"/>
      <c r="FZN7857" s="2"/>
      <c r="FZO7857" s="2"/>
      <c r="FZP7857" s="2"/>
      <c r="FZQ7857" s="2"/>
      <c r="FZR7857" s="2"/>
      <c r="FZS7857" s="2"/>
      <c r="FZT7857" s="2"/>
      <c r="FZU7857" s="2"/>
      <c r="FZV7857" s="2"/>
      <c r="FZW7857" s="2"/>
      <c r="FZX7857" s="2"/>
      <c r="FZY7857" s="2"/>
      <c r="FZZ7857" s="2"/>
      <c r="GAA7857" s="2"/>
      <c r="GAB7857" s="2"/>
      <c r="GAC7857" s="2"/>
      <c r="GAD7857" s="2"/>
      <c r="GAE7857" s="2"/>
      <c r="GAF7857" s="2"/>
      <c r="GAG7857" s="2"/>
      <c r="GAH7857" s="2"/>
      <c r="GAI7857" s="2"/>
      <c r="GAJ7857" s="2"/>
      <c r="GAK7857" s="2"/>
      <c r="GAL7857" s="2"/>
      <c r="GAM7857" s="2"/>
      <c r="GAN7857" s="2"/>
      <c r="GAO7857" s="2"/>
      <c r="GAP7857" s="2"/>
      <c r="GAQ7857" s="2"/>
      <c r="GAR7857" s="2"/>
      <c r="GAS7857" s="2"/>
      <c r="GAT7857" s="2"/>
      <c r="GAU7857" s="2"/>
      <c r="GAV7857" s="2"/>
      <c r="GAW7857" s="2"/>
      <c r="GAX7857" s="2"/>
      <c r="GAY7857" s="2"/>
      <c r="GAZ7857" s="2"/>
      <c r="GBA7857" s="2"/>
      <c r="GBB7857" s="2"/>
      <c r="GBC7857" s="2"/>
      <c r="GBD7857" s="2"/>
      <c r="GBE7857" s="2"/>
      <c r="GBF7857" s="2"/>
      <c r="GBG7857" s="2"/>
      <c r="GBH7857" s="2"/>
      <c r="GBI7857" s="2"/>
      <c r="GBJ7857" s="2"/>
      <c r="GBK7857" s="2"/>
      <c r="GBL7857" s="2"/>
      <c r="GBM7857" s="2"/>
      <c r="GBN7857" s="2"/>
      <c r="GBO7857" s="2"/>
      <c r="GBP7857" s="2"/>
      <c r="GBQ7857" s="2"/>
      <c r="GBR7857" s="2"/>
      <c r="GBS7857" s="2"/>
      <c r="GBT7857" s="2"/>
      <c r="GBU7857" s="2"/>
      <c r="GBV7857" s="2"/>
      <c r="GBW7857" s="2"/>
      <c r="GBX7857" s="2"/>
      <c r="GBY7857" s="2"/>
      <c r="GBZ7857" s="2"/>
      <c r="GCA7857" s="2"/>
      <c r="GCB7857" s="2"/>
      <c r="GCC7857" s="2"/>
      <c r="GCD7857" s="2"/>
      <c r="GCE7857" s="2"/>
      <c r="GCF7857" s="2"/>
      <c r="GCG7857" s="2"/>
      <c r="GCH7857" s="2"/>
      <c r="GCI7857" s="2"/>
      <c r="GCJ7857" s="2"/>
      <c r="GCK7857" s="2"/>
      <c r="GCL7857" s="2"/>
      <c r="GCM7857" s="2"/>
      <c r="GCN7857" s="2"/>
      <c r="GCO7857" s="2"/>
      <c r="GCP7857" s="2"/>
      <c r="GCQ7857" s="2"/>
      <c r="GCR7857" s="2"/>
      <c r="GCS7857" s="2"/>
      <c r="GCT7857" s="2"/>
      <c r="GCU7857" s="2"/>
      <c r="GCV7857" s="2"/>
      <c r="GCW7857" s="2"/>
      <c r="GCX7857" s="2"/>
      <c r="GCY7857" s="2"/>
      <c r="GCZ7857" s="2"/>
      <c r="GDA7857" s="2"/>
      <c r="GDB7857" s="2"/>
      <c r="GDC7857" s="2"/>
      <c r="GDD7857" s="2"/>
      <c r="GDE7857" s="2"/>
      <c r="GDF7857" s="2"/>
      <c r="GDG7857" s="2"/>
      <c r="GDH7857" s="2"/>
      <c r="GDI7857" s="2"/>
      <c r="GDJ7857" s="2"/>
      <c r="GDK7857" s="2"/>
      <c r="GDL7857" s="2"/>
      <c r="GDM7857" s="2"/>
      <c r="GDN7857" s="2"/>
      <c r="GDO7857" s="2"/>
      <c r="GDP7857" s="2"/>
      <c r="GDQ7857" s="2"/>
      <c r="GDR7857" s="2"/>
      <c r="GDS7857" s="2"/>
      <c r="GDT7857" s="2"/>
      <c r="GDU7857" s="2"/>
      <c r="GDV7857" s="2"/>
      <c r="GDW7857" s="2"/>
      <c r="GDX7857" s="2"/>
      <c r="GDY7857" s="2"/>
      <c r="GDZ7857" s="2"/>
      <c r="GEA7857" s="2"/>
      <c r="GEB7857" s="2"/>
      <c r="GEC7857" s="2"/>
      <c r="GED7857" s="2"/>
      <c r="GEE7857" s="2"/>
      <c r="GEF7857" s="2"/>
      <c r="GEG7857" s="2"/>
      <c r="GEH7857" s="2"/>
      <c r="GEI7857" s="2"/>
      <c r="GEJ7857" s="2"/>
      <c r="GEK7857" s="2"/>
      <c r="GEL7857" s="2"/>
      <c r="GEM7857" s="2"/>
      <c r="GEN7857" s="2"/>
      <c r="GEO7857" s="2"/>
      <c r="GEP7857" s="2"/>
      <c r="GEQ7857" s="2"/>
      <c r="GER7857" s="2"/>
      <c r="GES7857" s="2"/>
      <c r="GET7857" s="2"/>
      <c r="GEU7857" s="2"/>
      <c r="GEV7857" s="2"/>
      <c r="GEW7857" s="2"/>
      <c r="GEX7857" s="2"/>
      <c r="GEY7857" s="2"/>
      <c r="GEZ7857" s="2"/>
      <c r="GFA7857" s="2"/>
      <c r="GFB7857" s="2"/>
      <c r="GFC7857" s="2"/>
      <c r="GFD7857" s="2"/>
      <c r="GFE7857" s="2"/>
      <c r="GFF7857" s="2"/>
      <c r="GFG7857" s="2"/>
      <c r="GFH7857" s="2"/>
      <c r="GFI7857" s="2"/>
      <c r="GFJ7857" s="2"/>
      <c r="GFK7857" s="2"/>
      <c r="GFL7857" s="2"/>
      <c r="GFM7857" s="2"/>
      <c r="GFN7857" s="2"/>
      <c r="GFO7857" s="2"/>
      <c r="GFP7857" s="2"/>
      <c r="GFQ7857" s="2"/>
      <c r="GFR7857" s="2"/>
      <c r="GFS7857" s="2"/>
      <c r="GFT7857" s="2"/>
      <c r="GFU7857" s="2"/>
      <c r="GFV7857" s="2"/>
      <c r="GFW7857" s="2"/>
      <c r="GFX7857" s="2"/>
      <c r="GFY7857" s="2"/>
      <c r="GFZ7857" s="2"/>
      <c r="GGA7857" s="2"/>
      <c r="GGB7857" s="2"/>
      <c r="GGC7857" s="2"/>
      <c r="GGD7857" s="2"/>
      <c r="GGE7857" s="2"/>
      <c r="GGF7857" s="2"/>
      <c r="GGG7857" s="2"/>
      <c r="GGH7857" s="2"/>
      <c r="GGI7857" s="2"/>
      <c r="GGJ7857" s="2"/>
      <c r="GGK7857" s="2"/>
      <c r="GGL7857" s="2"/>
      <c r="GGM7857" s="2"/>
      <c r="GGN7857" s="2"/>
      <c r="GGO7857" s="2"/>
      <c r="GGP7857" s="2"/>
      <c r="GGQ7857" s="2"/>
      <c r="GGR7857" s="2"/>
      <c r="GGS7857" s="2"/>
      <c r="GGT7857" s="2"/>
      <c r="GGU7857" s="2"/>
      <c r="GGV7857" s="2"/>
      <c r="GGW7857" s="2"/>
      <c r="GGX7857" s="2"/>
      <c r="GGY7857" s="2"/>
      <c r="GGZ7857" s="2"/>
      <c r="GHA7857" s="2"/>
      <c r="GHB7857" s="2"/>
      <c r="GHC7857" s="2"/>
      <c r="GHD7857" s="2"/>
      <c r="GHE7857" s="2"/>
      <c r="GHF7857" s="2"/>
      <c r="GHG7857" s="2"/>
      <c r="GHH7857" s="2"/>
      <c r="GHI7857" s="2"/>
      <c r="GHJ7857" s="2"/>
      <c r="GHK7857" s="2"/>
      <c r="GHL7857" s="2"/>
      <c r="GHM7857" s="2"/>
      <c r="GHN7857" s="2"/>
      <c r="GHO7857" s="2"/>
      <c r="GHP7857" s="2"/>
      <c r="GHQ7857" s="2"/>
      <c r="GHR7857" s="2"/>
      <c r="GHS7857" s="2"/>
      <c r="GHT7857" s="2"/>
      <c r="GHU7857" s="2"/>
      <c r="GHV7857" s="2"/>
      <c r="GHW7857" s="2"/>
      <c r="GHX7857" s="2"/>
      <c r="GHY7857" s="2"/>
      <c r="GHZ7857" s="2"/>
      <c r="GIA7857" s="2"/>
      <c r="GIB7857" s="2"/>
      <c r="GIC7857" s="2"/>
      <c r="GID7857" s="2"/>
      <c r="GIE7857" s="2"/>
      <c r="GIF7857" s="2"/>
      <c r="GIG7857" s="2"/>
      <c r="GIH7857" s="2"/>
      <c r="GII7857" s="2"/>
      <c r="GIJ7857" s="2"/>
      <c r="GIK7857" s="2"/>
      <c r="GIL7857" s="2"/>
      <c r="GIM7857" s="2"/>
      <c r="GIN7857" s="2"/>
      <c r="GIO7857" s="2"/>
      <c r="GIP7857" s="2"/>
      <c r="GIQ7857" s="2"/>
      <c r="GIR7857" s="2"/>
      <c r="GIS7857" s="2"/>
      <c r="GIT7857" s="2"/>
      <c r="GIU7857" s="2"/>
      <c r="GIV7857" s="2"/>
      <c r="GIW7857" s="2"/>
      <c r="GIX7857" s="2"/>
      <c r="GIY7857" s="2"/>
      <c r="GIZ7857" s="2"/>
      <c r="GJA7857" s="2"/>
      <c r="GJB7857" s="2"/>
      <c r="GJC7857" s="2"/>
      <c r="GJD7857" s="2"/>
      <c r="GJE7857" s="2"/>
      <c r="GJF7857" s="2"/>
      <c r="GJG7857" s="2"/>
      <c r="GJH7857" s="2"/>
      <c r="GJI7857" s="2"/>
      <c r="GJJ7857" s="2"/>
      <c r="GJK7857" s="2"/>
      <c r="GJL7857" s="2"/>
      <c r="GJM7857" s="2"/>
      <c r="GJN7857" s="2"/>
      <c r="GJO7857" s="2"/>
      <c r="GJP7857" s="2"/>
      <c r="GJQ7857" s="2"/>
      <c r="GJR7857" s="2"/>
      <c r="GJS7857" s="2"/>
      <c r="GJT7857" s="2"/>
      <c r="GJU7857" s="2"/>
      <c r="GJV7857" s="2"/>
      <c r="GJW7857" s="2"/>
      <c r="GJX7857" s="2"/>
      <c r="GJY7857" s="2"/>
      <c r="GJZ7857" s="2"/>
      <c r="GKA7857" s="2"/>
      <c r="GKB7857" s="2"/>
      <c r="GKC7857" s="2"/>
      <c r="GKD7857" s="2"/>
      <c r="GKE7857" s="2"/>
      <c r="GKF7857" s="2"/>
      <c r="GKG7857" s="2"/>
      <c r="GKH7857" s="2"/>
      <c r="GKI7857" s="2"/>
      <c r="GKJ7857" s="2"/>
      <c r="GKK7857" s="2"/>
      <c r="GKL7857" s="2"/>
      <c r="GKM7857" s="2"/>
      <c r="GKN7857" s="2"/>
      <c r="GKO7857" s="2"/>
      <c r="GKP7857" s="2"/>
      <c r="GKQ7857" s="2"/>
      <c r="GKR7857" s="2"/>
      <c r="GKS7857" s="2"/>
      <c r="GKT7857" s="2"/>
      <c r="GKU7857" s="2"/>
      <c r="GKV7857" s="2"/>
      <c r="GKW7857" s="2"/>
      <c r="GKX7857" s="2"/>
      <c r="GKY7857" s="2"/>
      <c r="GKZ7857" s="2"/>
      <c r="GLA7857" s="2"/>
      <c r="GLB7857" s="2"/>
      <c r="GLC7857" s="2"/>
      <c r="GLD7857" s="2"/>
      <c r="GLE7857" s="2"/>
      <c r="GLF7857" s="2"/>
      <c r="GLG7857" s="2"/>
      <c r="GLH7857" s="2"/>
      <c r="GLI7857" s="2"/>
      <c r="GLJ7857" s="2"/>
      <c r="GLK7857" s="2"/>
      <c r="GLL7857" s="2"/>
      <c r="GLM7857" s="2"/>
      <c r="GLN7857" s="2"/>
      <c r="GLO7857" s="2"/>
      <c r="GLP7857" s="2"/>
      <c r="GLQ7857" s="2"/>
      <c r="GLR7857" s="2"/>
      <c r="GLS7857" s="2"/>
      <c r="GLT7857" s="2"/>
      <c r="GLU7857" s="2"/>
      <c r="GLV7857" s="2"/>
      <c r="GLW7857" s="2"/>
      <c r="GLX7857" s="2"/>
      <c r="GLY7857" s="2"/>
      <c r="GLZ7857" s="2"/>
      <c r="GMA7857" s="2"/>
      <c r="GMB7857" s="2"/>
      <c r="GMC7857" s="2"/>
      <c r="GMD7857" s="2"/>
      <c r="GME7857" s="2"/>
      <c r="GMF7857" s="2"/>
      <c r="GMG7857" s="2"/>
      <c r="GMH7857" s="2"/>
      <c r="GMI7857" s="2"/>
      <c r="GMJ7857" s="2"/>
      <c r="GMK7857" s="2"/>
      <c r="GML7857" s="2"/>
      <c r="GMM7857" s="2"/>
      <c r="GMN7857" s="2"/>
      <c r="GMO7857" s="2"/>
      <c r="GMP7857" s="2"/>
      <c r="GMQ7857" s="2"/>
      <c r="GMR7857" s="2"/>
      <c r="GMS7857" s="2"/>
      <c r="GMT7857" s="2"/>
      <c r="GMU7857" s="2"/>
      <c r="GMV7857" s="2"/>
      <c r="GMW7857" s="2"/>
      <c r="GMX7857" s="2"/>
      <c r="GMY7857" s="2"/>
      <c r="GMZ7857" s="2"/>
      <c r="GNA7857" s="2"/>
      <c r="GNB7857" s="2"/>
      <c r="GNC7857" s="2"/>
      <c r="GND7857" s="2"/>
      <c r="GNE7857" s="2"/>
      <c r="GNF7857" s="2"/>
      <c r="GNG7857" s="2"/>
      <c r="GNH7857" s="2"/>
      <c r="GNI7857" s="2"/>
      <c r="GNJ7857" s="2"/>
      <c r="GNK7857" s="2"/>
      <c r="GNL7857" s="2"/>
      <c r="GNM7857" s="2"/>
      <c r="GNN7857" s="2"/>
      <c r="GNO7857" s="2"/>
      <c r="GNP7857" s="2"/>
      <c r="GNQ7857" s="2"/>
      <c r="GNR7857" s="2"/>
      <c r="GNS7857" s="2"/>
      <c r="GNT7857" s="2"/>
      <c r="GNU7857" s="2"/>
      <c r="GNV7857" s="2"/>
      <c r="GNW7857" s="2"/>
      <c r="GNX7857" s="2"/>
      <c r="GNY7857" s="2"/>
      <c r="GNZ7857" s="2"/>
      <c r="GOA7857" s="2"/>
      <c r="GOB7857" s="2"/>
      <c r="GOC7857" s="2"/>
      <c r="GOD7857" s="2"/>
      <c r="GOE7857" s="2"/>
      <c r="GOF7857" s="2"/>
      <c r="GOG7857" s="2"/>
      <c r="GOH7857" s="2"/>
      <c r="GOI7857" s="2"/>
      <c r="GOJ7857" s="2"/>
      <c r="GOK7857" s="2"/>
      <c r="GOL7857" s="2"/>
      <c r="GOM7857" s="2"/>
      <c r="GON7857" s="2"/>
      <c r="GOO7857" s="2"/>
      <c r="GOP7857" s="2"/>
      <c r="GOQ7857" s="2"/>
      <c r="GOR7857" s="2"/>
      <c r="GOS7857" s="2"/>
      <c r="GOT7857" s="2"/>
      <c r="GOU7857" s="2"/>
      <c r="GOV7857" s="2"/>
      <c r="GOW7857" s="2"/>
      <c r="GOX7857" s="2"/>
      <c r="GOY7857" s="2"/>
      <c r="GOZ7857" s="2"/>
      <c r="GPA7857" s="2"/>
      <c r="GPB7857" s="2"/>
      <c r="GPC7857" s="2"/>
      <c r="GPD7857" s="2"/>
      <c r="GPE7857" s="2"/>
      <c r="GPF7857" s="2"/>
      <c r="GPG7857" s="2"/>
      <c r="GPH7857" s="2"/>
      <c r="GPI7857" s="2"/>
      <c r="GPJ7857" s="2"/>
      <c r="GPK7857" s="2"/>
      <c r="GPL7857" s="2"/>
      <c r="GPM7857" s="2"/>
      <c r="GPN7857" s="2"/>
      <c r="GPO7857" s="2"/>
      <c r="GPP7857" s="2"/>
      <c r="GPQ7857" s="2"/>
      <c r="GPR7857" s="2"/>
      <c r="GPS7857" s="2"/>
      <c r="GPT7857" s="2"/>
      <c r="GPU7857" s="2"/>
      <c r="GPV7857" s="2"/>
      <c r="GPW7857" s="2"/>
      <c r="GPX7857" s="2"/>
      <c r="GPY7857" s="2"/>
      <c r="GPZ7857" s="2"/>
      <c r="GQA7857" s="2"/>
      <c r="GQB7857" s="2"/>
      <c r="GQC7857" s="2"/>
      <c r="GQD7857" s="2"/>
      <c r="GQE7857" s="2"/>
      <c r="GQF7857" s="2"/>
      <c r="GQG7857" s="2"/>
      <c r="GQH7857" s="2"/>
      <c r="GQI7857" s="2"/>
      <c r="GQJ7857" s="2"/>
      <c r="GQK7857" s="2"/>
      <c r="GQL7857" s="2"/>
      <c r="GQM7857" s="2"/>
      <c r="GQN7857" s="2"/>
      <c r="GQO7857" s="2"/>
      <c r="GQP7857" s="2"/>
      <c r="GQQ7857" s="2"/>
      <c r="GQR7857" s="2"/>
      <c r="GQS7857" s="2"/>
      <c r="GQT7857" s="2"/>
      <c r="GQU7857" s="2"/>
      <c r="GQV7857" s="2"/>
      <c r="GQW7857" s="2"/>
      <c r="GQX7857" s="2"/>
      <c r="GQY7857" s="2"/>
      <c r="GQZ7857" s="2"/>
      <c r="GRA7857" s="2"/>
      <c r="GRB7857" s="2"/>
      <c r="GRC7857" s="2"/>
      <c r="GRD7857" s="2"/>
      <c r="GRE7857" s="2"/>
      <c r="GRF7857" s="2"/>
      <c r="GRG7857" s="2"/>
      <c r="GRH7857" s="2"/>
      <c r="GRI7857" s="2"/>
      <c r="GRJ7857" s="2"/>
      <c r="GRK7857" s="2"/>
      <c r="GRL7857" s="2"/>
      <c r="GRM7857" s="2"/>
      <c r="GRN7857" s="2"/>
      <c r="GRO7857" s="2"/>
      <c r="GRP7857" s="2"/>
      <c r="GRQ7857" s="2"/>
      <c r="GRR7857" s="2"/>
      <c r="GRS7857" s="2"/>
      <c r="GRT7857" s="2"/>
      <c r="GRU7857" s="2"/>
      <c r="GRV7857" s="2"/>
      <c r="GRW7857" s="2"/>
      <c r="GRX7857" s="2"/>
      <c r="GRY7857" s="2"/>
      <c r="GRZ7857" s="2"/>
      <c r="GSA7857" s="2"/>
      <c r="GSB7857" s="2"/>
      <c r="GSC7857" s="2"/>
      <c r="GSD7857" s="2"/>
      <c r="GSE7857" s="2"/>
      <c r="GSF7857" s="2"/>
      <c r="GSG7857" s="2"/>
      <c r="GSH7857" s="2"/>
      <c r="GSI7857" s="2"/>
      <c r="GSJ7857" s="2"/>
      <c r="GSK7857" s="2"/>
      <c r="GSL7857" s="2"/>
      <c r="GSM7857" s="2"/>
      <c r="GSN7857" s="2"/>
      <c r="GSO7857" s="2"/>
      <c r="GSP7857" s="2"/>
      <c r="GSQ7857" s="2"/>
      <c r="GSR7857" s="2"/>
      <c r="GSS7857" s="2"/>
      <c r="GST7857" s="2"/>
      <c r="GSU7857" s="2"/>
      <c r="GSV7857" s="2"/>
      <c r="GSW7857" s="2"/>
      <c r="GSX7857" s="2"/>
      <c r="GSY7857" s="2"/>
      <c r="GSZ7857" s="2"/>
      <c r="GTA7857" s="2"/>
      <c r="GTB7857" s="2"/>
      <c r="GTC7857" s="2"/>
      <c r="GTD7857" s="2"/>
      <c r="GTE7857" s="2"/>
      <c r="GTF7857" s="2"/>
      <c r="GTG7857" s="2"/>
      <c r="GTH7857" s="2"/>
      <c r="GTI7857" s="2"/>
      <c r="GTJ7857" s="2"/>
      <c r="GTK7857" s="2"/>
      <c r="GTL7857" s="2"/>
      <c r="GTM7857" s="2"/>
      <c r="GTN7857" s="2"/>
      <c r="GTO7857" s="2"/>
      <c r="GTP7857" s="2"/>
      <c r="GTQ7857" s="2"/>
      <c r="GTR7857" s="2"/>
      <c r="GTS7857" s="2"/>
      <c r="GTT7857" s="2"/>
      <c r="GTU7857" s="2"/>
      <c r="GTV7857" s="2"/>
      <c r="GTW7857" s="2"/>
      <c r="GTX7857" s="2"/>
      <c r="GTY7857" s="2"/>
      <c r="GTZ7857" s="2"/>
      <c r="GUA7857" s="2"/>
      <c r="GUB7857" s="2"/>
      <c r="GUC7857" s="2"/>
      <c r="GUD7857" s="2"/>
      <c r="GUE7857" s="2"/>
      <c r="GUF7857" s="2"/>
      <c r="GUG7857" s="2"/>
      <c r="GUH7857" s="2"/>
      <c r="GUI7857" s="2"/>
      <c r="GUJ7857" s="2"/>
      <c r="GUK7857" s="2"/>
      <c r="GUL7857" s="2"/>
      <c r="GUM7857" s="2"/>
      <c r="GUN7857" s="2"/>
      <c r="GUO7857" s="2"/>
      <c r="GUP7857" s="2"/>
      <c r="GUQ7857" s="2"/>
      <c r="GUR7857" s="2"/>
      <c r="GUS7857" s="2"/>
      <c r="GUT7857" s="2"/>
      <c r="GUU7857" s="2"/>
      <c r="GUV7857" s="2"/>
      <c r="GUW7857" s="2"/>
      <c r="GUX7857" s="2"/>
      <c r="GUY7857" s="2"/>
      <c r="GUZ7857" s="2"/>
      <c r="GVA7857" s="2"/>
      <c r="GVB7857" s="2"/>
      <c r="GVC7857" s="2"/>
      <c r="GVD7857" s="2"/>
      <c r="GVE7857" s="2"/>
      <c r="GVF7857" s="2"/>
      <c r="GVG7857" s="2"/>
      <c r="GVH7857" s="2"/>
      <c r="GVI7857" s="2"/>
      <c r="GVJ7857" s="2"/>
      <c r="GVK7857" s="2"/>
      <c r="GVL7857" s="2"/>
      <c r="GVM7857" s="2"/>
      <c r="GVN7857" s="2"/>
      <c r="GVO7857" s="2"/>
      <c r="GVP7857" s="2"/>
      <c r="GVQ7857" s="2"/>
      <c r="GVR7857" s="2"/>
      <c r="GVS7857" s="2"/>
      <c r="GVT7857" s="2"/>
      <c r="GVU7857" s="2"/>
      <c r="GVV7857" s="2"/>
      <c r="GVW7857" s="2"/>
      <c r="GVX7857" s="2"/>
      <c r="GVY7857" s="2"/>
      <c r="GVZ7857" s="2"/>
      <c r="GWA7857" s="2"/>
      <c r="GWB7857" s="2"/>
      <c r="GWC7857" s="2"/>
      <c r="GWD7857" s="2"/>
      <c r="GWE7857" s="2"/>
      <c r="GWF7857" s="2"/>
      <c r="GWG7857" s="2"/>
      <c r="GWH7857" s="2"/>
      <c r="GWI7857" s="2"/>
      <c r="GWJ7857" s="2"/>
      <c r="GWK7857" s="2"/>
      <c r="GWL7857" s="2"/>
      <c r="GWM7857" s="2"/>
      <c r="GWN7857" s="2"/>
      <c r="GWO7857" s="2"/>
      <c r="GWP7857" s="2"/>
      <c r="GWQ7857" s="2"/>
      <c r="GWR7857" s="2"/>
      <c r="GWS7857" s="2"/>
      <c r="GWT7857" s="2"/>
      <c r="GWU7857" s="2"/>
      <c r="GWV7857" s="2"/>
      <c r="GWW7857" s="2"/>
      <c r="GWX7857" s="2"/>
      <c r="GWY7857" s="2"/>
      <c r="GWZ7857" s="2"/>
      <c r="GXA7857" s="2"/>
      <c r="GXB7857" s="2"/>
      <c r="GXC7857" s="2"/>
      <c r="GXD7857" s="2"/>
      <c r="GXE7857" s="2"/>
      <c r="GXF7857" s="2"/>
      <c r="GXG7857" s="2"/>
      <c r="GXH7857" s="2"/>
      <c r="GXI7857" s="2"/>
      <c r="GXJ7857" s="2"/>
      <c r="GXK7857" s="2"/>
      <c r="GXL7857" s="2"/>
      <c r="GXM7857" s="2"/>
      <c r="GXN7857" s="2"/>
      <c r="GXO7857" s="2"/>
      <c r="GXP7857" s="2"/>
      <c r="GXQ7857" s="2"/>
      <c r="GXR7857" s="2"/>
      <c r="GXS7857" s="2"/>
      <c r="GXT7857" s="2"/>
      <c r="GXU7857" s="2"/>
      <c r="GXV7857" s="2"/>
      <c r="GXW7857" s="2"/>
      <c r="GXX7857" s="2"/>
      <c r="GXY7857" s="2"/>
      <c r="GXZ7857" s="2"/>
      <c r="GYA7857" s="2"/>
      <c r="GYB7857" s="2"/>
      <c r="GYC7857" s="2"/>
      <c r="GYD7857" s="2"/>
      <c r="GYE7857" s="2"/>
      <c r="GYF7857" s="2"/>
      <c r="GYG7857" s="2"/>
      <c r="GYH7857" s="2"/>
      <c r="GYI7857" s="2"/>
      <c r="GYJ7857" s="2"/>
      <c r="GYK7857" s="2"/>
      <c r="GYL7857" s="2"/>
      <c r="GYM7857" s="2"/>
      <c r="GYN7857" s="2"/>
      <c r="GYO7857" s="2"/>
      <c r="GYP7857" s="2"/>
      <c r="GYQ7857" s="2"/>
      <c r="GYR7857" s="2"/>
      <c r="GYS7857" s="2"/>
      <c r="GYT7857" s="2"/>
      <c r="GYU7857" s="2"/>
      <c r="GYV7857" s="2"/>
      <c r="GYW7857" s="2"/>
      <c r="GYX7857" s="2"/>
      <c r="GYY7857" s="2"/>
      <c r="GYZ7857" s="2"/>
      <c r="GZA7857" s="2"/>
      <c r="GZB7857" s="2"/>
      <c r="GZC7857" s="2"/>
      <c r="GZD7857" s="2"/>
      <c r="GZE7857" s="2"/>
      <c r="GZF7857" s="2"/>
      <c r="GZG7857" s="2"/>
      <c r="GZH7857" s="2"/>
      <c r="GZI7857" s="2"/>
      <c r="GZJ7857" s="2"/>
      <c r="GZK7857" s="2"/>
      <c r="GZL7857" s="2"/>
      <c r="GZM7857" s="2"/>
      <c r="GZN7857" s="2"/>
      <c r="GZO7857" s="2"/>
      <c r="GZP7857" s="2"/>
      <c r="GZQ7857" s="2"/>
      <c r="GZR7857" s="2"/>
      <c r="GZS7857" s="2"/>
      <c r="GZT7857" s="2"/>
      <c r="GZU7857" s="2"/>
      <c r="GZV7857" s="2"/>
      <c r="GZW7857" s="2"/>
      <c r="GZX7857" s="2"/>
      <c r="GZY7857" s="2"/>
      <c r="GZZ7857" s="2"/>
      <c r="HAA7857" s="2"/>
      <c r="HAB7857" s="2"/>
      <c r="HAC7857" s="2"/>
      <c r="HAD7857" s="2"/>
      <c r="HAE7857" s="2"/>
      <c r="HAF7857" s="2"/>
      <c r="HAG7857" s="2"/>
      <c r="HAH7857" s="2"/>
      <c r="HAI7857" s="2"/>
      <c r="HAJ7857" s="2"/>
      <c r="HAK7857" s="2"/>
      <c r="HAL7857" s="2"/>
      <c r="HAM7857" s="2"/>
      <c r="HAN7857" s="2"/>
      <c r="HAO7857" s="2"/>
      <c r="HAP7857" s="2"/>
      <c r="HAQ7857" s="2"/>
      <c r="HAR7857" s="2"/>
      <c r="HAS7857" s="2"/>
      <c r="HAT7857" s="2"/>
      <c r="HAU7857" s="2"/>
      <c r="HAV7857" s="2"/>
      <c r="HAW7857" s="2"/>
      <c r="HAX7857" s="2"/>
      <c r="HAY7857" s="2"/>
      <c r="HAZ7857" s="2"/>
      <c r="HBA7857" s="2"/>
      <c r="HBB7857" s="2"/>
      <c r="HBC7857" s="2"/>
      <c r="HBD7857" s="2"/>
      <c r="HBE7857" s="2"/>
      <c r="HBF7857" s="2"/>
      <c r="HBG7857" s="2"/>
      <c r="HBH7857" s="2"/>
      <c r="HBI7857" s="2"/>
      <c r="HBJ7857" s="2"/>
      <c r="HBK7857" s="2"/>
      <c r="HBL7857" s="2"/>
      <c r="HBM7857" s="2"/>
      <c r="HBN7857" s="2"/>
      <c r="HBO7857" s="2"/>
      <c r="HBP7857" s="2"/>
      <c r="HBQ7857" s="2"/>
      <c r="HBR7857" s="2"/>
      <c r="HBS7857" s="2"/>
      <c r="HBT7857" s="2"/>
      <c r="HBU7857" s="2"/>
      <c r="HBV7857" s="2"/>
      <c r="HBW7857" s="2"/>
      <c r="HBX7857" s="2"/>
      <c r="HBY7857" s="2"/>
      <c r="HBZ7857" s="2"/>
      <c r="HCA7857" s="2"/>
      <c r="HCB7857" s="2"/>
      <c r="HCC7857" s="2"/>
      <c r="HCD7857" s="2"/>
      <c r="HCE7857" s="2"/>
      <c r="HCF7857" s="2"/>
      <c r="HCG7857" s="2"/>
      <c r="HCH7857" s="2"/>
      <c r="HCI7857" s="2"/>
      <c r="HCJ7857" s="2"/>
      <c r="HCK7857" s="2"/>
      <c r="HCL7857" s="2"/>
      <c r="HCM7857" s="2"/>
      <c r="HCN7857" s="2"/>
      <c r="HCO7857" s="2"/>
      <c r="HCP7857" s="2"/>
      <c r="HCQ7857" s="2"/>
      <c r="HCR7857" s="2"/>
      <c r="HCS7857" s="2"/>
      <c r="HCT7857" s="2"/>
      <c r="HCU7857" s="2"/>
      <c r="HCV7857" s="2"/>
      <c r="HCW7857" s="2"/>
      <c r="HCX7857" s="2"/>
      <c r="HCY7857" s="2"/>
      <c r="HCZ7857" s="2"/>
      <c r="HDA7857" s="2"/>
      <c r="HDB7857" s="2"/>
      <c r="HDC7857" s="2"/>
      <c r="HDD7857" s="2"/>
      <c r="HDE7857" s="2"/>
      <c r="HDF7857" s="2"/>
      <c r="HDG7857" s="2"/>
      <c r="HDH7857" s="2"/>
      <c r="HDI7857" s="2"/>
      <c r="HDJ7857" s="2"/>
      <c r="HDK7857" s="2"/>
      <c r="HDL7857" s="2"/>
      <c r="HDM7857" s="2"/>
      <c r="HDN7857" s="2"/>
      <c r="HDO7857" s="2"/>
      <c r="HDP7857" s="2"/>
      <c r="HDQ7857" s="2"/>
      <c r="HDR7857" s="2"/>
      <c r="HDS7857" s="2"/>
      <c r="HDT7857" s="2"/>
      <c r="HDU7857" s="2"/>
      <c r="HDV7857" s="2"/>
      <c r="HDW7857" s="2"/>
      <c r="HDX7857" s="2"/>
      <c r="HDY7857" s="2"/>
      <c r="HDZ7857" s="2"/>
      <c r="HEA7857" s="2"/>
      <c r="HEB7857" s="2"/>
      <c r="HEC7857" s="2"/>
      <c r="HED7857" s="2"/>
      <c r="HEE7857" s="2"/>
      <c r="HEF7857" s="2"/>
      <c r="HEG7857" s="2"/>
      <c r="HEH7857" s="2"/>
      <c r="HEI7857" s="2"/>
      <c r="HEJ7857" s="2"/>
      <c r="HEK7857" s="2"/>
      <c r="HEL7857" s="2"/>
      <c r="HEM7857" s="2"/>
      <c r="HEN7857" s="2"/>
      <c r="HEO7857" s="2"/>
      <c r="HEP7857" s="2"/>
      <c r="HEQ7857" s="2"/>
      <c r="HER7857" s="2"/>
      <c r="HES7857" s="2"/>
      <c r="HET7857" s="2"/>
      <c r="HEU7857" s="2"/>
      <c r="HEV7857" s="2"/>
      <c r="HEW7857" s="2"/>
      <c r="HEX7857" s="2"/>
      <c r="HEY7857" s="2"/>
      <c r="HEZ7857" s="2"/>
      <c r="HFA7857" s="2"/>
      <c r="HFB7857" s="2"/>
      <c r="HFC7857" s="2"/>
      <c r="HFD7857" s="2"/>
      <c r="HFE7857" s="2"/>
      <c r="HFF7857" s="2"/>
      <c r="HFG7857" s="2"/>
      <c r="HFH7857" s="2"/>
      <c r="HFI7857" s="2"/>
      <c r="HFJ7857" s="2"/>
      <c r="HFK7857" s="2"/>
      <c r="HFL7857" s="2"/>
      <c r="HFM7857" s="2"/>
      <c r="HFN7857" s="2"/>
      <c r="HFO7857" s="2"/>
      <c r="HFP7857" s="2"/>
      <c r="HFQ7857" s="2"/>
      <c r="HFR7857" s="2"/>
      <c r="HFS7857" s="2"/>
      <c r="HFT7857" s="2"/>
      <c r="HFU7857" s="2"/>
      <c r="HFV7857" s="2"/>
      <c r="HFW7857" s="2"/>
      <c r="HFX7857" s="2"/>
      <c r="HFY7857" s="2"/>
      <c r="HFZ7857" s="2"/>
      <c r="HGA7857" s="2"/>
      <c r="HGB7857" s="2"/>
      <c r="HGC7857" s="2"/>
      <c r="HGD7857" s="2"/>
      <c r="HGE7857" s="2"/>
      <c r="HGF7857" s="2"/>
      <c r="HGG7857" s="2"/>
      <c r="HGH7857" s="2"/>
      <c r="HGI7857" s="2"/>
      <c r="HGJ7857" s="2"/>
      <c r="HGK7857" s="2"/>
      <c r="HGL7857" s="2"/>
      <c r="HGM7857" s="2"/>
      <c r="HGN7857" s="2"/>
      <c r="HGO7857" s="2"/>
      <c r="HGP7857" s="2"/>
      <c r="HGQ7857" s="2"/>
      <c r="HGR7857" s="2"/>
      <c r="HGS7857" s="2"/>
      <c r="HGT7857" s="2"/>
      <c r="HGU7857" s="2"/>
      <c r="HGV7857" s="2"/>
      <c r="HGW7857" s="2"/>
      <c r="HGX7857" s="2"/>
      <c r="HGY7857" s="2"/>
      <c r="HGZ7857" s="2"/>
      <c r="HHA7857" s="2"/>
      <c r="HHB7857" s="2"/>
      <c r="HHC7857" s="2"/>
      <c r="HHD7857" s="2"/>
      <c r="HHE7857" s="2"/>
      <c r="HHF7857" s="2"/>
      <c r="HHG7857" s="2"/>
      <c r="HHH7857" s="2"/>
      <c r="HHI7857" s="2"/>
      <c r="HHJ7857" s="2"/>
      <c r="HHK7857" s="2"/>
      <c r="HHL7857" s="2"/>
      <c r="HHM7857" s="2"/>
      <c r="HHN7857" s="2"/>
      <c r="HHO7857" s="2"/>
      <c r="HHP7857" s="2"/>
      <c r="HHQ7857" s="2"/>
      <c r="HHR7857" s="2"/>
      <c r="HHS7857" s="2"/>
      <c r="HHT7857" s="2"/>
      <c r="HHU7857" s="2"/>
      <c r="HHV7857" s="2"/>
      <c r="HHW7857" s="2"/>
      <c r="HHX7857" s="2"/>
      <c r="HHY7857" s="2"/>
      <c r="HHZ7857" s="2"/>
      <c r="HIA7857" s="2"/>
      <c r="HIB7857" s="2"/>
      <c r="HIC7857" s="2"/>
      <c r="HID7857" s="2"/>
      <c r="HIE7857" s="2"/>
      <c r="HIF7857" s="2"/>
      <c r="HIG7857" s="2"/>
      <c r="HIH7857" s="2"/>
      <c r="HII7857" s="2"/>
      <c r="HIJ7857" s="2"/>
      <c r="HIK7857" s="2"/>
      <c r="HIL7857" s="2"/>
      <c r="HIM7857" s="2"/>
      <c r="HIN7857" s="2"/>
      <c r="HIO7857" s="2"/>
      <c r="HIP7857" s="2"/>
      <c r="HIQ7857" s="2"/>
      <c r="HIR7857" s="2"/>
      <c r="HIS7857" s="2"/>
      <c r="HIT7857" s="2"/>
      <c r="HIU7857" s="2"/>
      <c r="HIV7857" s="2"/>
      <c r="HIW7857" s="2"/>
      <c r="HIX7857" s="2"/>
      <c r="HIY7857" s="2"/>
      <c r="HIZ7857" s="2"/>
      <c r="HJA7857" s="2"/>
      <c r="HJB7857" s="2"/>
      <c r="HJC7857" s="2"/>
      <c r="HJD7857" s="2"/>
      <c r="HJE7857" s="2"/>
      <c r="HJF7857" s="2"/>
      <c r="HJG7857" s="2"/>
      <c r="HJH7857" s="2"/>
      <c r="HJI7857" s="2"/>
      <c r="HJJ7857" s="2"/>
      <c r="HJK7857" s="2"/>
      <c r="HJL7857" s="2"/>
      <c r="HJM7857" s="2"/>
      <c r="HJN7857" s="2"/>
      <c r="HJO7857" s="2"/>
      <c r="HJP7857" s="2"/>
      <c r="HJQ7857" s="2"/>
      <c r="HJR7857" s="2"/>
      <c r="HJS7857" s="2"/>
      <c r="HJT7857" s="2"/>
      <c r="HJU7857" s="2"/>
      <c r="HJV7857" s="2"/>
      <c r="HJW7857" s="2"/>
      <c r="HJX7857" s="2"/>
      <c r="HJY7857" s="2"/>
      <c r="HJZ7857" s="2"/>
      <c r="HKA7857" s="2"/>
      <c r="HKB7857" s="2"/>
      <c r="HKC7857" s="2"/>
      <c r="HKD7857" s="2"/>
      <c r="HKE7857" s="2"/>
      <c r="HKF7857" s="2"/>
      <c r="HKG7857" s="2"/>
      <c r="HKH7857" s="2"/>
      <c r="HKI7857" s="2"/>
      <c r="HKJ7857" s="2"/>
      <c r="HKK7857" s="2"/>
      <c r="HKL7857" s="2"/>
      <c r="HKM7857" s="2"/>
      <c r="HKN7857" s="2"/>
      <c r="HKO7857" s="2"/>
      <c r="HKP7857" s="2"/>
      <c r="HKQ7857" s="2"/>
      <c r="HKR7857" s="2"/>
      <c r="HKS7857" s="2"/>
      <c r="HKT7857" s="2"/>
      <c r="HKU7857" s="2"/>
      <c r="HKV7857" s="2"/>
      <c r="HKW7857" s="2"/>
      <c r="HKX7857" s="2"/>
      <c r="HKY7857" s="2"/>
      <c r="HKZ7857" s="2"/>
      <c r="HLA7857" s="2"/>
      <c r="HLB7857" s="2"/>
      <c r="HLC7857" s="2"/>
      <c r="HLD7857" s="2"/>
      <c r="HLE7857" s="2"/>
      <c r="HLF7857" s="2"/>
      <c r="HLG7857" s="2"/>
      <c r="HLH7857" s="2"/>
      <c r="HLI7857" s="2"/>
      <c r="HLJ7857" s="2"/>
      <c r="HLK7857" s="2"/>
      <c r="HLL7857" s="2"/>
      <c r="HLM7857" s="2"/>
      <c r="HLN7857" s="2"/>
      <c r="HLO7857" s="2"/>
      <c r="HLP7857" s="2"/>
      <c r="HLQ7857" s="2"/>
      <c r="HLR7857" s="2"/>
      <c r="HLS7857" s="2"/>
      <c r="HLT7857" s="2"/>
      <c r="HLU7857" s="2"/>
      <c r="HLV7857" s="2"/>
      <c r="HLW7857" s="2"/>
      <c r="HLX7857" s="2"/>
      <c r="HLY7857" s="2"/>
      <c r="HLZ7857" s="2"/>
      <c r="HMA7857" s="2"/>
      <c r="HMB7857" s="2"/>
      <c r="HMC7857" s="2"/>
      <c r="HMD7857" s="2"/>
      <c r="HME7857" s="2"/>
      <c r="HMF7857" s="2"/>
      <c r="HMG7857" s="2"/>
      <c r="HMH7857" s="2"/>
      <c r="HMI7857" s="2"/>
      <c r="HMJ7857" s="2"/>
      <c r="HMK7857" s="2"/>
      <c r="HML7857" s="2"/>
      <c r="HMM7857" s="2"/>
      <c r="HMN7857" s="2"/>
      <c r="HMO7857" s="2"/>
      <c r="HMP7857" s="2"/>
      <c r="HMQ7857" s="2"/>
      <c r="HMR7857" s="2"/>
      <c r="HMS7857" s="2"/>
      <c r="HMT7857" s="2"/>
      <c r="HMU7857" s="2"/>
      <c r="HMV7857" s="2"/>
      <c r="HMW7857" s="2"/>
      <c r="HMX7857" s="2"/>
      <c r="HMY7857" s="2"/>
      <c r="HMZ7857" s="2"/>
      <c r="HNA7857" s="2"/>
      <c r="HNB7857" s="2"/>
      <c r="HNC7857" s="2"/>
      <c r="HND7857" s="2"/>
      <c r="HNE7857" s="2"/>
      <c r="HNF7857" s="2"/>
      <c r="HNG7857" s="2"/>
      <c r="HNH7857" s="2"/>
      <c r="HNI7857" s="2"/>
      <c r="HNJ7857" s="2"/>
      <c r="HNK7857" s="2"/>
      <c r="HNL7857" s="2"/>
      <c r="HNM7857" s="2"/>
      <c r="HNN7857" s="2"/>
      <c r="HNO7857" s="2"/>
      <c r="HNP7857" s="2"/>
      <c r="HNQ7857" s="2"/>
      <c r="HNR7857" s="2"/>
      <c r="HNS7857" s="2"/>
      <c r="HNT7857" s="2"/>
      <c r="HNU7857" s="2"/>
      <c r="HNV7857" s="2"/>
      <c r="HNW7857" s="2"/>
      <c r="HNX7857" s="2"/>
      <c r="HNY7857" s="2"/>
      <c r="HNZ7857" s="2"/>
      <c r="HOA7857" s="2"/>
      <c r="HOB7857" s="2"/>
      <c r="HOC7857" s="2"/>
      <c r="HOD7857" s="2"/>
      <c r="HOE7857" s="2"/>
      <c r="HOF7857" s="2"/>
      <c r="HOG7857" s="2"/>
      <c r="HOH7857" s="2"/>
      <c r="HOI7857" s="2"/>
      <c r="HOJ7857" s="2"/>
      <c r="HOK7857" s="2"/>
      <c r="HOL7857" s="2"/>
      <c r="HOM7857" s="2"/>
      <c r="HON7857" s="2"/>
      <c r="HOO7857" s="2"/>
      <c r="HOP7857" s="2"/>
      <c r="HOQ7857" s="2"/>
      <c r="HOR7857" s="2"/>
      <c r="HOS7857" s="2"/>
      <c r="HOT7857" s="2"/>
      <c r="HOU7857" s="2"/>
      <c r="HOV7857" s="2"/>
      <c r="HOW7857" s="2"/>
      <c r="HOX7857" s="2"/>
      <c r="HOY7857" s="2"/>
      <c r="HOZ7857" s="2"/>
      <c r="HPA7857" s="2"/>
      <c r="HPB7857" s="2"/>
      <c r="HPC7857" s="2"/>
      <c r="HPD7857" s="2"/>
      <c r="HPE7857" s="2"/>
      <c r="HPF7857" s="2"/>
      <c r="HPG7857" s="2"/>
      <c r="HPH7857" s="2"/>
      <c r="HPI7857" s="2"/>
      <c r="HPJ7857" s="2"/>
      <c r="HPK7857" s="2"/>
      <c r="HPL7857" s="2"/>
      <c r="HPM7857" s="2"/>
      <c r="HPN7857" s="2"/>
      <c r="HPO7857" s="2"/>
      <c r="HPP7857" s="2"/>
      <c r="HPQ7857" s="2"/>
      <c r="HPR7857" s="2"/>
      <c r="HPS7857" s="2"/>
      <c r="HPT7857" s="2"/>
      <c r="HPU7857" s="2"/>
      <c r="HPV7857" s="2"/>
      <c r="HPW7857" s="2"/>
      <c r="HPX7857" s="2"/>
      <c r="HPY7857" s="2"/>
      <c r="HPZ7857" s="2"/>
      <c r="HQA7857" s="2"/>
      <c r="HQB7857" s="2"/>
      <c r="HQC7857" s="2"/>
      <c r="HQD7857" s="2"/>
      <c r="HQE7857" s="2"/>
      <c r="HQF7857" s="2"/>
      <c r="HQG7857" s="2"/>
      <c r="HQH7857" s="2"/>
      <c r="HQI7857" s="2"/>
      <c r="HQJ7857" s="2"/>
      <c r="HQK7857" s="2"/>
      <c r="HQL7857" s="2"/>
      <c r="HQM7857" s="2"/>
      <c r="HQN7857" s="2"/>
      <c r="HQO7857" s="2"/>
      <c r="HQP7857" s="2"/>
      <c r="HQQ7857" s="2"/>
      <c r="HQR7857" s="2"/>
      <c r="HQS7857" s="2"/>
      <c r="HQT7857" s="2"/>
      <c r="HQU7857" s="2"/>
      <c r="HQV7857" s="2"/>
      <c r="HQW7857" s="2"/>
      <c r="HQX7857" s="2"/>
      <c r="HQY7857" s="2"/>
      <c r="HQZ7857" s="2"/>
      <c r="HRA7857" s="2"/>
      <c r="HRB7857" s="2"/>
      <c r="HRC7857" s="2"/>
      <c r="HRD7857" s="2"/>
      <c r="HRE7857" s="2"/>
      <c r="HRF7857" s="2"/>
      <c r="HRG7857" s="2"/>
      <c r="HRH7857" s="2"/>
      <c r="HRI7857" s="2"/>
      <c r="HRJ7857" s="2"/>
      <c r="HRK7857" s="2"/>
      <c r="HRL7857" s="2"/>
      <c r="HRM7857" s="2"/>
      <c r="HRN7857" s="2"/>
      <c r="HRO7857" s="2"/>
      <c r="HRP7857" s="2"/>
      <c r="HRQ7857" s="2"/>
      <c r="HRR7857" s="2"/>
      <c r="HRS7857" s="2"/>
      <c r="HRT7857" s="2"/>
      <c r="HRU7857" s="2"/>
      <c r="HRV7857" s="2"/>
      <c r="HRW7857" s="2"/>
      <c r="HRX7857" s="2"/>
      <c r="HRY7857" s="2"/>
      <c r="HRZ7857" s="2"/>
      <c r="HSA7857" s="2"/>
      <c r="HSB7857" s="2"/>
      <c r="HSC7857" s="2"/>
      <c r="HSD7857" s="2"/>
      <c r="HSE7857" s="2"/>
      <c r="HSF7857" s="2"/>
      <c r="HSG7857" s="2"/>
      <c r="HSH7857" s="2"/>
      <c r="HSI7857" s="2"/>
      <c r="HSJ7857" s="2"/>
      <c r="HSK7857" s="2"/>
      <c r="HSL7857" s="2"/>
      <c r="HSM7857" s="2"/>
      <c r="HSN7857" s="2"/>
      <c r="HSO7857" s="2"/>
      <c r="HSP7857" s="2"/>
      <c r="HSQ7857" s="2"/>
      <c r="HSR7857" s="2"/>
      <c r="HSS7857" s="2"/>
      <c r="HST7857" s="2"/>
      <c r="HSU7857" s="2"/>
      <c r="HSV7857" s="2"/>
      <c r="HSW7857" s="2"/>
      <c r="HSX7857" s="2"/>
      <c r="HSY7857" s="2"/>
      <c r="HSZ7857" s="2"/>
      <c r="HTA7857" s="2"/>
      <c r="HTB7857" s="2"/>
      <c r="HTC7857" s="2"/>
      <c r="HTD7857" s="2"/>
      <c r="HTE7857" s="2"/>
      <c r="HTF7857" s="2"/>
      <c r="HTG7857" s="2"/>
      <c r="HTH7857" s="2"/>
      <c r="HTI7857" s="2"/>
      <c r="HTJ7857" s="2"/>
      <c r="HTK7857" s="2"/>
      <c r="HTL7857" s="2"/>
      <c r="HTM7857" s="2"/>
      <c r="HTN7857" s="2"/>
      <c r="HTO7857" s="2"/>
      <c r="HTP7857" s="2"/>
      <c r="HTQ7857" s="2"/>
      <c r="HTR7857" s="2"/>
      <c r="HTS7857" s="2"/>
      <c r="HTT7857" s="2"/>
      <c r="HTU7857" s="2"/>
      <c r="HTV7857" s="2"/>
      <c r="HTW7857" s="2"/>
      <c r="HTX7857" s="2"/>
      <c r="HTY7857" s="2"/>
      <c r="HTZ7857" s="2"/>
      <c r="HUA7857" s="2"/>
      <c r="HUB7857" s="2"/>
      <c r="HUC7857" s="2"/>
      <c r="HUD7857" s="2"/>
      <c r="HUE7857" s="2"/>
      <c r="HUF7857" s="2"/>
      <c r="HUG7857" s="2"/>
      <c r="HUH7857" s="2"/>
      <c r="HUI7857" s="2"/>
      <c r="HUJ7857" s="2"/>
      <c r="HUK7857" s="2"/>
      <c r="HUL7857" s="2"/>
      <c r="HUM7857" s="2"/>
      <c r="HUN7857" s="2"/>
      <c r="HUO7857" s="2"/>
      <c r="HUP7857" s="2"/>
      <c r="HUQ7857" s="2"/>
      <c r="HUR7857" s="2"/>
      <c r="HUS7857" s="2"/>
      <c r="HUT7857" s="2"/>
      <c r="HUU7857" s="2"/>
      <c r="HUV7857" s="2"/>
      <c r="HUW7857" s="2"/>
      <c r="HUX7857" s="2"/>
      <c r="HUY7857" s="2"/>
      <c r="HUZ7857" s="2"/>
      <c r="HVA7857" s="2"/>
      <c r="HVB7857" s="2"/>
      <c r="HVC7857" s="2"/>
      <c r="HVD7857" s="2"/>
      <c r="HVE7857" s="2"/>
      <c r="HVF7857" s="2"/>
      <c r="HVG7857" s="2"/>
      <c r="HVH7857" s="2"/>
      <c r="HVI7857" s="2"/>
      <c r="HVJ7857" s="2"/>
      <c r="HVK7857" s="2"/>
      <c r="HVL7857" s="2"/>
      <c r="HVM7857" s="2"/>
      <c r="HVN7857" s="2"/>
      <c r="HVO7857" s="2"/>
      <c r="HVP7857" s="2"/>
      <c r="HVQ7857" s="2"/>
      <c r="HVR7857" s="2"/>
      <c r="HVS7857" s="2"/>
      <c r="HVT7857" s="2"/>
      <c r="HVU7857" s="2"/>
      <c r="HVV7857" s="2"/>
      <c r="HVW7857" s="2"/>
      <c r="HVX7857" s="2"/>
      <c r="HVY7857" s="2"/>
      <c r="HVZ7857" s="2"/>
      <c r="HWA7857" s="2"/>
      <c r="HWB7857" s="2"/>
      <c r="HWC7857" s="2"/>
      <c r="HWD7857" s="2"/>
      <c r="HWE7857" s="2"/>
      <c r="HWF7857" s="2"/>
      <c r="HWG7857" s="2"/>
      <c r="HWH7857" s="2"/>
      <c r="HWI7857" s="2"/>
      <c r="HWJ7857" s="2"/>
      <c r="HWK7857" s="2"/>
      <c r="HWL7857" s="2"/>
      <c r="HWM7857" s="2"/>
      <c r="HWN7857" s="2"/>
      <c r="HWO7857" s="2"/>
      <c r="HWP7857" s="2"/>
      <c r="HWQ7857" s="2"/>
      <c r="HWR7857" s="2"/>
      <c r="HWS7857" s="2"/>
      <c r="HWT7857" s="2"/>
      <c r="HWU7857" s="2"/>
      <c r="HWV7857" s="2"/>
      <c r="HWW7857" s="2"/>
      <c r="HWX7857" s="2"/>
      <c r="HWY7857" s="2"/>
      <c r="HWZ7857" s="2"/>
      <c r="HXA7857" s="2"/>
      <c r="HXB7857" s="2"/>
      <c r="HXC7857" s="2"/>
      <c r="HXD7857" s="2"/>
      <c r="HXE7857" s="2"/>
      <c r="HXF7857" s="2"/>
      <c r="HXG7857" s="2"/>
      <c r="HXH7857" s="2"/>
      <c r="HXI7857" s="2"/>
      <c r="HXJ7857" s="2"/>
      <c r="HXK7857" s="2"/>
      <c r="HXL7857" s="2"/>
      <c r="HXM7857" s="2"/>
      <c r="HXN7857" s="2"/>
      <c r="HXO7857" s="2"/>
      <c r="HXP7857" s="2"/>
      <c r="HXQ7857" s="2"/>
      <c r="HXR7857" s="2"/>
      <c r="HXS7857" s="2"/>
      <c r="HXT7857" s="2"/>
      <c r="HXU7857" s="2"/>
      <c r="HXV7857" s="2"/>
      <c r="HXW7857" s="2"/>
      <c r="HXX7857" s="2"/>
      <c r="HXY7857" s="2"/>
      <c r="HXZ7857" s="2"/>
      <c r="HYA7857" s="2"/>
      <c r="HYB7857" s="2"/>
      <c r="HYC7857" s="2"/>
      <c r="HYD7857" s="2"/>
      <c r="HYE7857" s="2"/>
      <c r="HYF7857" s="2"/>
      <c r="HYG7857" s="2"/>
      <c r="HYH7857" s="2"/>
      <c r="HYI7857" s="2"/>
      <c r="HYJ7857" s="2"/>
      <c r="HYK7857" s="2"/>
      <c r="HYL7857" s="2"/>
      <c r="HYM7857" s="2"/>
      <c r="HYN7857" s="2"/>
      <c r="HYO7857" s="2"/>
      <c r="HYP7857" s="2"/>
      <c r="HYQ7857" s="2"/>
      <c r="HYR7857" s="2"/>
      <c r="HYS7857" s="2"/>
      <c r="HYT7857" s="2"/>
      <c r="HYU7857" s="2"/>
      <c r="HYV7857" s="2"/>
      <c r="HYW7857" s="2"/>
      <c r="HYX7857" s="2"/>
      <c r="HYY7857" s="2"/>
      <c r="HYZ7857" s="2"/>
      <c r="HZA7857" s="2"/>
      <c r="HZB7857" s="2"/>
      <c r="HZC7857" s="2"/>
      <c r="HZD7857" s="2"/>
      <c r="HZE7857" s="2"/>
      <c r="HZF7857" s="2"/>
      <c r="HZG7857" s="2"/>
      <c r="HZH7857" s="2"/>
      <c r="HZI7857" s="2"/>
      <c r="HZJ7857" s="2"/>
      <c r="HZK7857" s="2"/>
      <c r="HZL7857" s="2"/>
      <c r="HZM7857" s="2"/>
      <c r="HZN7857" s="2"/>
      <c r="HZO7857" s="2"/>
      <c r="HZP7857" s="2"/>
      <c r="HZQ7857" s="2"/>
      <c r="HZR7857" s="2"/>
      <c r="HZS7857" s="2"/>
      <c r="HZT7857" s="2"/>
      <c r="HZU7857" s="2"/>
      <c r="HZV7857" s="2"/>
      <c r="HZW7857" s="2"/>
      <c r="HZX7857" s="2"/>
      <c r="HZY7857" s="2"/>
      <c r="HZZ7857" s="2"/>
      <c r="IAA7857" s="2"/>
      <c r="IAB7857" s="2"/>
      <c r="IAC7857" s="2"/>
      <c r="IAD7857" s="2"/>
      <c r="IAE7857" s="2"/>
      <c r="IAF7857" s="2"/>
      <c r="IAG7857" s="2"/>
      <c r="IAH7857" s="2"/>
      <c r="IAI7857" s="2"/>
      <c r="IAJ7857" s="2"/>
      <c r="IAK7857" s="2"/>
      <c r="IAL7857" s="2"/>
      <c r="IAM7857" s="2"/>
      <c r="IAN7857" s="2"/>
      <c r="IAO7857" s="2"/>
      <c r="IAP7857" s="2"/>
      <c r="IAQ7857" s="2"/>
      <c r="IAR7857" s="2"/>
      <c r="IAS7857" s="2"/>
      <c r="IAT7857" s="2"/>
      <c r="IAU7857" s="2"/>
      <c r="IAV7857" s="2"/>
      <c r="IAW7857" s="2"/>
      <c r="IAX7857" s="2"/>
      <c r="IAY7857" s="2"/>
      <c r="IAZ7857" s="2"/>
      <c r="IBA7857" s="2"/>
      <c r="IBB7857" s="2"/>
      <c r="IBC7857" s="2"/>
      <c r="IBD7857" s="2"/>
      <c r="IBE7857" s="2"/>
      <c r="IBF7857" s="2"/>
      <c r="IBG7857" s="2"/>
      <c r="IBH7857" s="2"/>
      <c r="IBI7857" s="2"/>
      <c r="IBJ7857" s="2"/>
      <c r="IBK7857" s="2"/>
      <c r="IBL7857" s="2"/>
      <c r="IBM7857" s="2"/>
      <c r="IBN7857" s="2"/>
      <c r="IBO7857" s="2"/>
      <c r="IBP7857" s="2"/>
      <c r="IBQ7857" s="2"/>
      <c r="IBR7857" s="2"/>
      <c r="IBS7857" s="2"/>
      <c r="IBT7857" s="2"/>
      <c r="IBU7857" s="2"/>
      <c r="IBV7857" s="2"/>
      <c r="IBW7857" s="2"/>
      <c r="IBX7857" s="2"/>
      <c r="IBY7857" s="2"/>
      <c r="IBZ7857" s="2"/>
      <c r="ICA7857" s="2"/>
      <c r="ICB7857" s="2"/>
      <c r="ICC7857" s="2"/>
      <c r="ICD7857" s="2"/>
      <c r="ICE7857" s="2"/>
      <c r="ICF7857" s="2"/>
      <c r="ICG7857" s="2"/>
      <c r="ICH7857" s="2"/>
      <c r="ICI7857" s="2"/>
      <c r="ICJ7857" s="2"/>
      <c r="ICK7857" s="2"/>
      <c r="ICL7857" s="2"/>
      <c r="ICM7857" s="2"/>
      <c r="ICN7857" s="2"/>
      <c r="ICO7857" s="2"/>
      <c r="ICP7857" s="2"/>
      <c r="ICQ7857" s="2"/>
      <c r="ICR7857" s="2"/>
      <c r="ICS7857" s="2"/>
      <c r="ICT7857" s="2"/>
      <c r="ICU7857" s="2"/>
      <c r="ICV7857" s="2"/>
      <c r="ICW7857" s="2"/>
      <c r="ICX7857" s="2"/>
      <c r="ICY7857" s="2"/>
      <c r="ICZ7857" s="2"/>
      <c r="IDA7857" s="2"/>
      <c r="IDB7857" s="2"/>
      <c r="IDC7857" s="2"/>
      <c r="IDD7857" s="2"/>
      <c r="IDE7857" s="2"/>
      <c r="IDF7857" s="2"/>
      <c r="IDG7857" s="2"/>
      <c r="IDH7857" s="2"/>
      <c r="IDI7857" s="2"/>
      <c r="IDJ7857" s="2"/>
      <c r="IDK7857" s="2"/>
      <c r="IDL7857" s="2"/>
      <c r="IDM7857" s="2"/>
      <c r="IDN7857" s="2"/>
      <c r="IDO7857" s="2"/>
      <c r="IDP7857" s="2"/>
      <c r="IDQ7857" s="2"/>
      <c r="IDR7857" s="2"/>
      <c r="IDS7857" s="2"/>
      <c r="IDT7857" s="2"/>
      <c r="IDU7857" s="2"/>
      <c r="IDV7857" s="2"/>
      <c r="IDW7857" s="2"/>
      <c r="IDX7857" s="2"/>
      <c r="IDY7857" s="2"/>
      <c r="IDZ7857" s="2"/>
      <c r="IEA7857" s="2"/>
      <c r="IEB7857" s="2"/>
      <c r="IEC7857" s="2"/>
      <c r="IED7857" s="2"/>
      <c r="IEE7857" s="2"/>
      <c r="IEF7857" s="2"/>
      <c r="IEG7857" s="2"/>
      <c r="IEH7857" s="2"/>
      <c r="IEI7857" s="2"/>
      <c r="IEJ7857" s="2"/>
      <c r="IEK7857" s="2"/>
      <c r="IEL7857" s="2"/>
      <c r="IEM7857" s="2"/>
      <c r="IEN7857" s="2"/>
      <c r="IEO7857" s="2"/>
      <c r="IEP7857" s="2"/>
      <c r="IEQ7857" s="2"/>
      <c r="IER7857" s="2"/>
      <c r="IES7857" s="2"/>
      <c r="IET7857" s="2"/>
      <c r="IEU7857" s="2"/>
      <c r="IEV7857" s="2"/>
      <c r="IEW7857" s="2"/>
      <c r="IEX7857" s="2"/>
      <c r="IEY7857" s="2"/>
      <c r="IEZ7857" s="2"/>
      <c r="IFA7857" s="2"/>
      <c r="IFB7857" s="2"/>
      <c r="IFC7857" s="2"/>
      <c r="IFD7857" s="2"/>
      <c r="IFE7857" s="2"/>
      <c r="IFF7857" s="2"/>
      <c r="IFG7857" s="2"/>
      <c r="IFH7857" s="2"/>
      <c r="IFI7857" s="2"/>
      <c r="IFJ7857" s="2"/>
      <c r="IFK7857" s="2"/>
      <c r="IFL7857" s="2"/>
      <c r="IFM7857" s="2"/>
      <c r="IFN7857" s="2"/>
      <c r="IFO7857" s="2"/>
      <c r="IFP7857" s="2"/>
      <c r="IFQ7857" s="2"/>
      <c r="IFR7857" s="2"/>
      <c r="IFS7857" s="2"/>
      <c r="IFT7857" s="2"/>
      <c r="IFU7857" s="2"/>
      <c r="IFV7857" s="2"/>
      <c r="IFW7857" s="2"/>
      <c r="IFX7857" s="2"/>
      <c r="IFY7857" s="2"/>
      <c r="IFZ7857" s="2"/>
      <c r="IGA7857" s="2"/>
      <c r="IGB7857" s="2"/>
      <c r="IGC7857" s="2"/>
      <c r="IGD7857" s="2"/>
      <c r="IGE7857" s="2"/>
      <c r="IGF7857" s="2"/>
      <c r="IGG7857" s="2"/>
      <c r="IGH7857" s="2"/>
      <c r="IGI7857" s="2"/>
      <c r="IGJ7857" s="2"/>
      <c r="IGK7857" s="2"/>
      <c r="IGL7857" s="2"/>
      <c r="IGM7857" s="2"/>
      <c r="IGN7857" s="2"/>
      <c r="IGO7857" s="2"/>
      <c r="IGP7857" s="2"/>
      <c r="IGQ7857" s="2"/>
      <c r="IGR7857" s="2"/>
      <c r="IGS7857" s="2"/>
      <c r="IGT7857" s="2"/>
      <c r="IGU7857" s="2"/>
      <c r="IGV7857" s="2"/>
      <c r="IGW7857" s="2"/>
      <c r="IGX7857" s="2"/>
      <c r="IGY7857" s="2"/>
      <c r="IGZ7857" s="2"/>
      <c r="IHA7857" s="2"/>
      <c r="IHB7857" s="2"/>
      <c r="IHC7857" s="2"/>
      <c r="IHD7857" s="2"/>
      <c r="IHE7857" s="2"/>
      <c r="IHF7857" s="2"/>
      <c r="IHG7857" s="2"/>
      <c r="IHH7857" s="2"/>
      <c r="IHI7857" s="2"/>
      <c r="IHJ7857" s="2"/>
      <c r="IHK7857" s="2"/>
      <c r="IHL7857" s="2"/>
      <c r="IHM7857" s="2"/>
      <c r="IHN7857" s="2"/>
      <c r="IHO7857" s="2"/>
      <c r="IHP7857" s="2"/>
      <c r="IHQ7857" s="2"/>
      <c r="IHR7857" s="2"/>
      <c r="IHS7857" s="2"/>
      <c r="IHT7857" s="2"/>
      <c r="IHU7857" s="2"/>
      <c r="IHV7857" s="2"/>
      <c r="IHW7857" s="2"/>
      <c r="IHX7857" s="2"/>
      <c r="IHY7857" s="2"/>
      <c r="IHZ7857" s="2"/>
      <c r="IIA7857" s="2"/>
      <c r="IIB7857" s="2"/>
      <c r="IIC7857" s="2"/>
      <c r="IID7857" s="2"/>
      <c r="IIE7857" s="2"/>
      <c r="IIF7857" s="2"/>
      <c r="IIG7857" s="2"/>
      <c r="IIH7857" s="2"/>
      <c r="III7857" s="2"/>
      <c r="IIJ7857" s="2"/>
      <c r="IIK7857" s="2"/>
      <c r="IIL7857" s="2"/>
      <c r="IIM7857" s="2"/>
      <c r="IIN7857" s="2"/>
      <c r="IIO7857" s="2"/>
      <c r="IIP7857" s="2"/>
      <c r="IIQ7857" s="2"/>
      <c r="IIR7857" s="2"/>
      <c r="IIS7857" s="2"/>
      <c r="IIT7857" s="2"/>
      <c r="IIU7857" s="2"/>
      <c r="IIV7857" s="2"/>
      <c r="IIW7857" s="2"/>
      <c r="IIX7857" s="2"/>
      <c r="IIY7857" s="2"/>
      <c r="IIZ7857" s="2"/>
      <c r="IJA7857" s="2"/>
      <c r="IJB7857" s="2"/>
      <c r="IJC7857" s="2"/>
      <c r="IJD7857" s="2"/>
      <c r="IJE7857" s="2"/>
      <c r="IJF7857" s="2"/>
      <c r="IJG7857" s="2"/>
      <c r="IJH7857" s="2"/>
      <c r="IJI7857" s="2"/>
      <c r="IJJ7857" s="2"/>
      <c r="IJK7857" s="2"/>
      <c r="IJL7857" s="2"/>
      <c r="IJM7857" s="2"/>
      <c r="IJN7857" s="2"/>
      <c r="IJO7857" s="2"/>
      <c r="IJP7857" s="2"/>
      <c r="IJQ7857" s="2"/>
      <c r="IJR7857" s="2"/>
      <c r="IJS7857" s="2"/>
      <c r="IJT7857" s="2"/>
      <c r="IJU7857" s="2"/>
      <c r="IJV7857" s="2"/>
      <c r="IJW7857" s="2"/>
      <c r="IJX7857" s="2"/>
      <c r="IJY7857" s="2"/>
      <c r="IJZ7857" s="2"/>
      <c r="IKA7857" s="2"/>
      <c r="IKB7857" s="2"/>
      <c r="IKC7857" s="2"/>
      <c r="IKD7857" s="2"/>
      <c r="IKE7857" s="2"/>
      <c r="IKF7857" s="2"/>
      <c r="IKG7857" s="2"/>
      <c r="IKH7857" s="2"/>
      <c r="IKI7857" s="2"/>
      <c r="IKJ7857" s="2"/>
      <c r="IKK7857" s="2"/>
      <c r="IKL7857" s="2"/>
      <c r="IKM7857" s="2"/>
      <c r="IKN7857" s="2"/>
      <c r="IKO7857" s="2"/>
      <c r="IKP7857" s="2"/>
      <c r="IKQ7857" s="2"/>
      <c r="IKR7857" s="2"/>
      <c r="IKS7857" s="2"/>
      <c r="IKT7857" s="2"/>
      <c r="IKU7857" s="2"/>
      <c r="IKV7857" s="2"/>
      <c r="IKW7857" s="2"/>
      <c r="IKX7857" s="2"/>
      <c r="IKY7857" s="2"/>
      <c r="IKZ7857" s="2"/>
      <c r="ILA7857" s="2"/>
      <c r="ILB7857" s="2"/>
      <c r="ILC7857" s="2"/>
      <c r="ILD7857" s="2"/>
      <c r="ILE7857" s="2"/>
      <c r="ILF7857" s="2"/>
      <c r="ILG7857" s="2"/>
      <c r="ILH7857" s="2"/>
      <c r="ILI7857" s="2"/>
      <c r="ILJ7857" s="2"/>
      <c r="ILK7857" s="2"/>
      <c r="ILL7857" s="2"/>
      <c r="ILM7857" s="2"/>
      <c r="ILN7857" s="2"/>
      <c r="ILO7857" s="2"/>
      <c r="ILP7857" s="2"/>
      <c r="ILQ7857" s="2"/>
      <c r="ILR7857" s="2"/>
      <c r="ILS7857" s="2"/>
      <c r="ILT7857" s="2"/>
      <c r="ILU7857" s="2"/>
      <c r="ILV7857" s="2"/>
      <c r="ILW7857" s="2"/>
      <c r="ILX7857" s="2"/>
      <c r="ILY7857" s="2"/>
      <c r="ILZ7857" s="2"/>
      <c r="IMA7857" s="2"/>
      <c r="IMB7857" s="2"/>
      <c r="IMC7857" s="2"/>
      <c r="IMD7857" s="2"/>
      <c r="IME7857" s="2"/>
      <c r="IMF7857" s="2"/>
      <c r="IMG7857" s="2"/>
      <c r="IMH7857" s="2"/>
      <c r="IMI7857" s="2"/>
      <c r="IMJ7857" s="2"/>
      <c r="IMK7857" s="2"/>
      <c r="IML7857" s="2"/>
      <c r="IMM7857" s="2"/>
      <c r="IMN7857" s="2"/>
      <c r="IMO7857" s="2"/>
      <c r="IMP7857" s="2"/>
      <c r="IMQ7857" s="2"/>
      <c r="IMR7857" s="2"/>
      <c r="IMS7857" s="2"/>
      <c r="IMT7857" s="2"/>
      <c r="IMU7857" s="2"/>
      <c r="IMV7857" s="2"/>
      <c r="IMW7857" s="2"/>
      <c r="IMX7857" s="2"/>
      <c r="IMY7857" s="2"/>
      <c r="IMZ7857" s="2"/>
      <c r="INA7857" s="2"/>
      <c r="INB7857" s="2"/>
      <c r="INC7857" s="2"/>
      <c r="IND7857" s="2"/>
      <c r="INE7857" s="2"/>
      <c r="INF7857" s="2"/>
      <c r="ING7857" s="2"/>
      <c r="INH7857" s="2"/>
      <c r="INI7857" s="2"/>
      <c r="INJ7857" s="2"/>
      <c r="INK7857" s="2"/>
      <c r="INL7857" s="2"/>
      <c r="INM7857" s="2"/>
      <c r="INN7857" s="2"/>
      <c r="INO7857" s="2"/>
      <c r="INP7857" s="2"/>
      <c r="INQ7857" s="2"/>
      <c r="INR7857" s="2"/>
      <c r="INS7857" s="2"/>
      <c r="INT7857" s="2"/>
      <c r="INU7857" s="2"/>
      <c r="INV7857" s="2"/>
      <c r="INW7857" s="2"/>
      <c r="INX7857" s="2"/>
      <c r="INY7857" s="2"/>
      <c r="INZ7857" s="2"/>
      <c r="IOA7857" s="2"/>
      <c r="IOB7857" s="2"/>
      <c r="IOC7857" s="2"/>
      <c r="IOD7857" s="2"/>
      <c r="IOE7857" s="2"/>
      <c r="IOF7857" s="2"/>
      <c r="IOG7857" s="2"/>
      <c r="IOH7857" s="2"/>
      <c r="IOI7857" s="2"/>
      <c r="IOJ7857" s="2"/>
      <c r="IOK7857" s="2"/>
      <c r="IOL7857" s="2"/>
      <c r="IOM7857" s="2"/>
      <c r="ION7857" s="2"/>
      <c r="IOO7857" s="2"/>
      <c r="IOP7857" s="2"/>
      <c r="IOQ7857" s="2"/>
      <c r="IOR7857" s="2"/>
      <c r="IOS7857" s="2"/>
      <c r="IOT7857" s="2"/>
      <c r="IOU7857" s="2"/>
      <c r="IOV7857" s="2"/>
      <c r="IOW7857" s="2"/>
      <c r="IOX7857" s="2"/>
      <c r="IOY7857" s="2"/>
      <c r="IOZ7857" s="2"/>
      <c r="IPA7857" s="2"/>
      <c r="IPB7857" s="2"/>
      <c r="IPC7857" s="2"/>
      <c r="IPD7857" s="2"/>
      <c r="IPE7857" s="2"/>
      <c r="IPF7857" s="2"/>
      <c r="IPG7857" s="2"/>
      <c r="IPH7857" s="2"/>
      <c r="IPI7857" s="2"/>
      <c r="IPJ7857" s="2"/>
      <c r="IPK7857" s="2"/>
      <c r="IPL7857" s="2"/>
      <c r="IPM7857" s="2"/>
      <c r="IPN7857" s="2"/>
      <c r="IPO7857" s="2"/>
      <c r="IPP7857" s="2"/>
      <c r="IPQ7857" s="2"/>
      <c r="IPR7857" s="2"/>
      <c r="IPS7857" s="2"/>
      <c r="IPT7857" s="2"/>
      <c r="IPU7857" s="2"/>
      <c r="IPV7857" s="2"/>
      <c r="IPW7857" s="2"/>
      <c r="IPX7857" s="2"/>
      <c r="IPY7857" s="2"/>
      <c r="IPZ7857" s="2"/>
      <c r="IQA7857" s="2"/>
      <c r="IQB7857" s="2"/>
      <c r="IQC7857" s="2"/>
      <c r="IQD7857" s="2"/>
      <c r="IQE7857" s="2"/>
      <c r="IQF7857" s="2"/>
      <c r="IQG7857" s="2"/>
      <c r="IQH7857" s="2"/>
      <c r="IQI7857" s="2"/>
      <c r="IQJ7857" s="2"/>
      <c r="IQK7857" s="2"/>
      <c r="IQL7857" s="2"/>
      <c r="IQM7857" s="2"/>
      <c r="IQN7857" s="2"/>
      <c r="IQO7857" s="2"/>
      <c r="IQP7857" s="2"/>
      <c r="IQQ7857" s="2"/>
      <c r="IQR7857" s="2"/>
      <c r="IQS7857" s="2"/>
      <c r="IQT7857" s="2"/>
      <c r="IQU7857" s="2"/>
      <c r="IQV7857" s="2"/>
      <c r="IQW7857" s="2"/>
      <c r="IQX7857" s="2"/>
      <c r="IQY7857" s="2"/>
      <c r="IQZ7857" s="2"/>
      <c r="IRA7857" s="2"/>
      <c r="IRB7857" s="2"/>
      <c r="IRC7857" s="2"/>
      <c r="IRD7857" s="2"/>
      <c r="IRE7857" s="2"/>
      <c r="IRF7857" s="2"/>
      <c r="IRG7857" s="2"/>
      <c r="IRH7857" s="2"/>
      <c r="IRI7857" s="2"/>
      <c r="IRJ7857" s="2"/>
      <c r="IRK7857" s="2"/>
      <c r="IRL7857" s="2"/>
      <c r="IRM7857" s="2"/>
      <c r="IRN7857" s="2"/>
      <c r="IRO7857" s="2"/>
      <c r="IRP7857" s="2"/>
      <c r="IRQ7857" s="2"/>
      <c r="IRR7857" s="2"/>
      <c r="IRS7857" s="2"/>
      <c r="IRT7857" s="2"/>
      <c r="IRU7857" s="2"/>
      <c r="IRV7857" s="2"/>
      <c r="IRW7857" s="2"/>
      <c r="IRX7857" s="2"/>
      <c r="IRY7857" s="2"/>
      <c r="IRZ7857" s="2"/>
      <c r="ISA7857" s="2"/>
      <c r="ISB7857" s="2"/>
      <c r="ISC7857" s="2"/>
      <c r="ISD7857" s="2"/>
      <c r="ISE7857" s="2"/>
      <c r="ISF7857" s="2"/>
      <c r="ISG7857" s="2"/>
      <c r="ISH7857" s="2"/>
      <c r="ISI7857" s="2"/>
      <c r="ISJ7857" s="2"/>
      <c r="ISK7857" s="2"/>
      <c r="ISL7857" s="2"/>
      <c r="ISM7857" s="2"/>
      <c r="ISN7857" s="2"/>
      <c r="ISO7857" s="2"/>
      <c r="ISP7857" s="2"/>
      <c r="ISQ7857" s="2"/>
      <c r="ISR7857" s="2"/>
      <c r="ISS7857" s="2"/>
      <c r="IST7857" s="2"/>
      <c r="ISU7857" s="2"/>
      <c r="ISV7857" s="2"/>
      <c r="ISW7857" s="2"/>
      <c r="ISX7857" s="2"/>
      <c r="ISY7857" s="2"/>
      <c r="ISZ7857" s="2"/>
      <c r="ITA7857" s="2"/>
      <c r="ITB7857" s="2"/>
      <c r="ITC7857" s="2"/>
      <c r="ITD7857" s="2"/>
      <c r="ITE7857" s="2"/>
      <c r="ITF7857" s="2"/>
      <c r="ITG7857" s="2"/>
      <c r="ITH7857" s="2"/>
      <c r="ITI7857" s="2"/>
      <c r="ITJ7857" s="2"/>
      <c r="ITK7857" s="2"/>
      <c r="ITL7857" s="2"/>
      <c r="ITM7857" s="2"/>
      <c r="ITN7857" s="2"/>
      <c r="ITO7857" s="2"/>
      <c r="ITP7857" s="2"/>
      <c r="ITQ7857" s="2"/>
      <c r="ITR7857" s="2"/>
      <c r="ITS7857" s="2"/>
      <c r="ITT7857" s="2"/>
      <c r="ITU7857" s="2"/>
      <c r="ITV7857" s="2"/>
      <c r="ITW7857" s="2"/>
      <c r="ITX7857" s="2"/>
      <c r="ITY7857" s="2"/>
      <c r="ITZ7857" s="2"/>
      <c r="IUA7857" s="2"/>
      <c r="IUB7857" s="2"/>
      <c r="IUC7857" s="2"/>
      <c r="IUD7857" s="2"/>
      <c r="IUE7857" s="2"/>
      <c r="IUF7857" s="2"/>
      <c r="IUG7857" s="2"/>
      <c r="IUH7857" s="2"/>
      <c r="IUI7857" s="2"/>
      <c r="IUJ7857" s="2"/>
      <c r="IUK7857" s="2"/>
      <c r="IUL7857" s="2"/>
      <c r="IUM7857" s="2"/>
      <c r="IUN7857" s="2"/>
      <c r="IUO7857" s="2"/>
      <c r="IUP7857" s="2"/>
      <c r="IUQ7857" s="2"/>
      <c r="IUR7857" s="2"/>
      <c r="IUS7857" s="2"/>
      <c r="IUT7857" s="2"/>
      <c r="IUU7857" s="2"/>
      <c r="IUV7857" s="2"/>
      <c r="IUW7857" s="2"/>
      <c r="IUX7857" s="2"/>
      <c r="IUY7857" s="2"/>
      <c r="IUZ7857" s="2"/>
      <c r="IVA7857" s="2"/>
      <c r="IVB7857" s="2"/>
      <c r="IVC7857" s="2"/>
      <c r="IVD7857" s="2"/>
      <c r="IVE7857" s="2"/>
      <c r="IVF7857" s="2"/>
      <c r="IVG7857" s="2"/>
      <c r="IVH7857" s="2"/>
      <c r="IVI7857" s="2"/>
      <c r="IVJ7857" s="2"/>
      <c r="IVK7857" s="2"/>
      <c r="IVL7857" s="2"/>
      <c r="IVM7857" s="2"/>
      <c r="IVN7857" s="2"/>
      <c r="IVO7857" s="2"/>
      <c r="IVP7857" s="2"/>
      <c r="IVQ7857" s="2"/>
      <c r="IVR7857" s="2"/>
      <c r="IVS7857" s="2"/>
      <c r="IVT7857" s="2"/>
      <c r="IVU7857" s="2"/>
      <c r="IVV7857" s="2"/>
      <c r="IVW7857" s="2"/>
      <c r="IVX7857" s="2"/>
      <c r="IVY7857" s="2"/>
      <c r="IVZ7857" s="2"/>
      <c r="IWA7857" s="2"/>
      <c r="IWB7857" s="2"/>
      <c r="IWC7857" s="2"/>
      <c r="IWD7857" s="2"/>
      <c r="IWE7857" s="2"/>
      <c r="IWF7857" s="2"/>
      <c r="IWG7857" s="2"/>
      <c r="IWH7857" s="2"/>
      <c r="IWI7857" s="2"/>
      <c r="IWJ7857" s="2"/>
      <c r="IWK7857" s="2"/>
      <c r="IWL7857" s="2"/>
      <c r="IWM7857" s="2"/>
      <c r="IWN7857" s="2"/>
      <c r="IWO7857" s="2"/>
      <c r="IWP7857" s="2"/>
      <c r="IWQ7857" s="2"/>
      <c r="IWR7857" s="2"/>
      <c r="IWS7857" s="2"/>
      <c r="IWT7857" s="2"/>
      <c r="IWU7857" s="2"/>
      <c r="IWV7857" s="2"/>
      <c r="IWW7857" s="2"/>
      <c r="IWX7857" s="2"/>
      <c r="IWY7857" s="2"/>
      <c r="IWZ7857" s="2"/>
      <c r="IXA7857" s="2"/>
      <c r="IXB7857" s="2"/>
      <c r="IXC7857" s="2"/>
      <c r="IXD7857" s="2"/>
      <c r="IXE7857" s="2"/>
      <c r="IXF7857" s="2"/>
      <c r="IXG7857" s="2"/>
      <c r="IXH7857" s="2"/>
      <c r="IXI7857" s="2"/>
      <c r="IXJ7857" s="2"/>
      <c r="IXK7857" s="2"/>
      <c r="IXL7857" s="2"/>
      <c r="IXM7857" s="2"/>
      <c r="IXN7857" s="2"/>
      <c r="IXO7857" s="2"/>
      <c r="IXP7857" s="2"/>
      <c r="IXQ7857" s="2"/>
      <c r="IXR7857" s="2"/>
      <c r="IXS7857" s="2"/>
      <c r="IXT7857" s="2"/>
      <c r="IXU7857" s="2"/>
      <c r="IXV7857" s="2"/>
      <c r="IXW7857" s="2"/>
      <c r="IXX7857" s="2"/>
      <c r="IXY7857" s="2"/>
      <c r="IXZ7857" s="2"/>
      <c r="IYA7857" s="2"/>
      <c r="IYB7857" s="2"/>
      <c r="IYC7857" s="2"/>
      <c r="IYD7857" s="2"/>
      <c r="IYE7857" s="2"/>
      <c r="IYF7857" s="2"/>
      <c r="IYG7857" s="2"/>
      <c r="IYH7857" s="2"/>
      <c r="IYI7857" s="2"/>
      <c r="IYJ7857" s="2"/>
      <c r="IYK7857" s="2"/>
      <c r="IYL7857" s="2"/>
      <c r="IYM7857" s="2"/>
      <c r="IYN7857" s="2"/>
      <c r="IYO7857" s="2"/>
      <c r="IYP7857" s="2"/>
      <c r="IYQ7857" s="2"/>
      <c r="IYR7857" s="2"/>
      <c r="IYS7857" s="2"/>
      <c r="IYT7857" s="2"/>
      <c r="IYU7857" s="2"/>
      <c r="IYV7857" s="2"/>
      <c r="IYW7857" s="2"/>
      <c r="IYX7857" s="2"/>
      <c r="IYY7857" s="2"/>
      <c r="IYZ7857" s="2"/>
      <c r="IZA7857" s="2"/>
      <c r="IZB7857" s="2"/>
      <c r="IZC7857" s="2"/>
      <c r="IZD7857" s="2"/>
      <c r="IZE7857" s="2"/>
      <c r="IZF7857" s="2"/>
      <c r="IZG7857" s="2"/>
      <c r="IZH7857" s="2"/>
      <c r="IZI7857" s="2"/>
      <c r="IZJ7857" s="2"/>
      <c r="IZK7857" s="2"/>
      <c r="IZL7857" s="2"/>
      <c r="IZM7857" s="2"/>
      <c r="IZN7857" s="2"/>
      <c r="IZO7857" s="2"/>
      <c r="IZP7857" s="2"/>
      <c r="IZQ7857" s="2"/>
      <c r="IZR7857" s="2"/>
      <c r="IZS7857" s="2"/>
      <c r="IZT7857" s="2"/>
      <c r="IZU7857" s="2"/>
      <c r="IZV7857" s="2"/>
      <c r="IZW7857" s="2"/>
      <c r="IZX7857" s="2"/>
      <c r="IZY7857" s="2"/>
      <c r="IZZ7857" s="2"/>
      <c r="JAA7857" s="2"/>
      <c r="JAB7857" s="2"/>
      <c r="JAC7857" s="2"/>
      <c r="JAD7857" s="2"/>
      <c r="JAE7857" s="2"/>
      <c r="JAF7857" s="2"/>
      <c r="JAG7857" s="2"/>
      <c r="JAH7857" s="2"/>
      <c r="JAI7857" s="2"/>
      <c r="JAJ7857" s="2"/>
      <c r="JAK7857" s="2"/>
      <c r="JAL7857" s="2"/>
      <c r="JAM7857" s="2"/>
      <c r="JAN7857" s="2"/>
      <c r="JAO7857" s="2"/>
      <c r="JAP7857" s="2"/>
      <c r="JAQ7857" s="2"/>
      <c r="JAR7857" s="2"/>
      <c r="JAS7857" s="2"/>
      <c r="JAT7857" s="2"/>
      <c r="JAU7857" s="2"/>
      <c r="JAV7857" s="2"/>
      <c r="JAW7857" s="2"/>
      <c r="JAX7857" s="2"/>
      <c r="JAY7857" s="2"/>
      <c r="JAZ7857" s="2"/>
      <c r="JBA7857" s="2"/>
      <c r="JBB7857" s="2"/>
      <c r="JBC7857" s="2"/>
      <c r="JBD7857" s="2"/>
      <c r="JBE7857" s="2"/>
      <c r="JBF7857" s="2"/>
      <c r="JBG7857" s="2"/>
      <c r="JBH7857" s="2"/>
      <c r="JBI7857" s="2"/>
      <c r="JBJ7857" s="2"/>
      <c r="JBK7857" s="2"/>
      <c r="JBL7857" s="2"/>
      <c r="JBM7857" s="2"/>
      <c r="JBN7857" s="2"/>
      <c r="JBO7857" s="2"/>
      <c r="JBP7857" s="2"/>
      <c r="JBQ7857" s="2"/>
      <c r="JBR7857" s="2"/>
      <c r="JBS7857" s="2"/>
      <c r="JBT7857" s="2"/>
      <c r="JBU7857" s="2"/>
      <c r="JBV7857" s="2"/>
      <c r="JBW7857" s="2"/>
      <c r="JBX7857" s="2"/>
      <c r="JBY7857" s="2"/>
      <c r="JBZ7857" s="2"/>
      <c r="JCA7857" s="2"/>
      <c r="JCB7857" s="2"/>
      <c r="JCC7857" s="2"/>
      <c r="JCD7857" s="2"/>
      <c r="JCE7857" s="2"/>
      <c r="JCF7857" s="2"/>
      <c r="JCG7857" s="2"/>
      <c r="JCH7857" s="2"/>
      <c r="JCI7857" s="2"/>
      <c r="JCJ7857" s="2"/>
      <c r="JCK7857" s="2"/>
      <c r="JCL7857" s="2"/>
      <c r="JCM7857" s="2"/>
      <c r="JCN7857" s="2"/>
      <c r="JCO7857" s="2"/>
      <c r="JCP7857" s="2"/>
      <c r="JCQ7857" s="2"/>
      <c r="JCR7857" s="2"/>
      <c r="JCS7857" s="2"/>
      <c r="JCT7857" s="2"/>
      <c r="JCU7857" s="2"/>
      <c r="JCV7857" s="2"/>
      <c r="JCW7857" s="2"/>
      <c r="JCX7857" s="2"/>
      <c r="JCY7857" s="2"/>
      <c r="JCZ7857" s="2"/>
      <c r="JDA7857" s="2"/>
      <c r="JDB7857" s="2"/>
      <c r="JDC7857" s="2"/>
      <c r="JDD7857" s="2"/>
      <c r="JDE7857" s="2"/>
      <c r="JDF7857" s="2"/>
      <c r="JDG7857" s="2"/>
      <c r="JDH7857" s="2"/>
      <c r="JDI7857" s="2"/>
      <c r="JDJ7857" s="2"/>
      <c r="JDK7857" s="2"/>
      <c r="JDL7857" s="2"/>
      <c r="JDM7857" s="2"/>
      <c r="JDN7857" s="2"/>
      <c r="JDO7857" s="2"/>
      <c r="JDP7857" s="2"/>
      <c r="JDQ7857" s="2"/>
      <c r="JDR7857" s="2"/>
      <c r="JDS7857" s="2"/>
      <c r="JDT7857" s="2"/>
      <c r="JDU7857" s="2"/>
      <c r="JDV7857" s="2"/>
      <c r="JDW7857" s="2"/>
      <c r="JDX7857" s="2"/>
      <c r="JDY7857" s="2"/>
      <c r="JDZ7857" s="2"/>
      <c r="JEA7857" s="2"/>
      <c r="JEB7857" s="2"/>
      <c r="JEC7857" s="2"/>
      <c r="JED7857" s="2"/>
      <c r="JEE7857" s="2"/>
      <c r="JEF7857" s="2"/>
      <c r="JEG7857" s="2"/>
      <c r="JEH7857" s="2"/>
      <c r="JEI7857" s="2"/>
      <c r="JEJ7857" s="2"/>
      <c r="JEK7857" s="2"/>
      <c r="JEL7857" s="2"/>
      <c r="JEM7857" s="2"/>
      <c r="JEN7857" s="2"/>
      <c r="JEO7857" s="2"/>
      <c r="JEP7857" s="2"/>
      <c r="JEQ7857" s="2"/>
      <c r="JER7857" s="2"/>
      <c r="JES7857" s="2"/>
      <c r="JET7857" s="2"/>
      <c r="JEU7857" s="2"/>
      <c r="JEV7857" s="2"/>
      <c r="JEW7857" s="2"/>
      <c r="JEX7857" s="2"/>
      <c r="JEY7857" s="2"/>
      <c r="JEZ7857" s="2"/>
      <c r="JFA7857" s="2"/>
      <c r="JFB7857" s="2"/>
      <c r="JFC7857" s="2"/>
      <c r="JFD7857" s="2"/>
      <c r="JFE7857" s="2"/>
      <c r="JFF7857" s="2"/>
      <c r="JFG7857" s="2"/>
      <c r="JFH7857" s="2"/>
      <c r="JFI7857" s="2"/>
      <c r="JFJ7857" s="2"/>
      <c r="JFK7857" s="2"/>
      <c r="JFL7857" s="2"/>
      <c r="JFM7857" s="2"/>
      <c r="JFN7857" s="2"/>
      <c r="JFO7857" s="2"/>
      <c r="JFP7857" s="2"/>
      <c r="JFQ7857" s="2"/>
      <c r="JFR7857" s="2"/>
      <c r="JFS7857" s="2"/>
      <c r="JFT7857" s="2"/>
      <c r="JFU7857" s="2"/>
      <c r="JFV7857" s="2"/>
      <c r="JFW7857" s="2"/>
      <c r="JFX7857" s="2"/>
      <c r="JFY7857" s="2"/>
      <c r="JFZ7857" s="2"/>
      <c r="JGA7857" s="2"/>
      <c r="JGB7857" s="2"/>
      <c r="JGC7857" s="2"/>
      <c r="JGD7857" s="2"/>
      <c r="JGE7857" s="2"/>
      <c r="JGF7857" s="2"/>
      <c r="JGG7857" s="2"/>
      <c r="JGH7857" s="2"/>
      <c r="JGI7857" s="2"/>
      <c r="JGJ7857" s="2"/>
      <c r="JGK7857" s="2"/>
      <c r="JGL7857" s="2"/>
      <c r="JGM7857" s="2"/>
      <c r="JGN7857" s="2"/>
      <c r="JGO7857" s="2"/>
      <c r="JGP7857" s="2"/>
      <c r="JGQ7857" s="2"/>
      <c r="JGR7857" s="2"/>
      <c r="JGS7857" s="2"/>
      <c r="JGT7857" s="2"/>
      <c r="JGU7857" s="2"/>
      <c r="JGV7857" s="2"/>
      <c r="JGW7857" s="2"/>
      <c r="JGX7857" s="2"/>
      <c r="JGY7857" s="2"/>
      <c r="JGZ7857" s="2"/>
      <c r="JHA7857" s="2"/>
      <c r="JHB7857" s="2"/>
      <c r="JHC7857" s="2"/>
      <c r="JHD7857" s="2"/>
      <c r="JHE7857" s="2"/>
      <c r="JHF7857" s="2"/>
      <c r="JHG7857" s="2"/>
      <c r="JHH7857" s="2"/>
      <c r="JHI7857" s="2"/>
      <c r="JHJ7857" s="2"/>
      <c r="JHK7857" s="2"/>
      <c r="JHL7857" s="2"/>
      <c r="JHM7857" s="2"/>
      <c r="JHN7857" s="2"/>
      <c r="JHO7857" s="2"/>
      <c r="JHP7857" s="2"/>
      <c r="JHQ7857" s="2"/>
      <c r="JHR7857" s="2"/>
      <c r="JHS7857" s="2"/>
      <c r="JHT7857" s="2"/>
      <c r="JHU7857" s="2"/>
      <c r="JHV7857" s="2"/>
      <c r="JHW7857" s="2"/>
      <c r="JHX7857" s="2"/>
      <c r="JHY7857" s="2"/>
      <c r="JHZ7857" s="2"/>
      <c r="JIA7857" s="2"/>
      <c r="JIB7857" s="2"/>
      <c r="JIC7857" s="2"/>
      <c r="JID7857" s="2"/>
      <c r="JIE7857" s="2"/>
      <c r="JIF7857" s="2"/>
      <c r="JIG7857" s="2"/>
      <c r="JIH7857" s="2"/>
      <c r="JII7857" s="2"/>
      <c r="JIJ7857" s="2"/>
      <c r="JIK7857" s="2"/>
      <c r="JIL7857" s="2"/>
      <c r="JIM7857" s="2"/>
      <c r="JIN7857" s="2"/>
      <c r="JIO7857" s="2"/>
      <c r="JIP7857" s="2"/>
      <c r="JIQ7857" s="2"/>
      <c r="JIR7857" s="2"/>
      <c r="JIS7857" s="2"/>
      <c r="JIT7857" s="2"/>
      <c r="JIU7857" s="2"/>
      <c r="JIV7857" s="2"/>
      <c r="JIW7857" s="2"/>
      <c r="JIX7857" s="2"/>
      <c r="JIY7857" s="2"/>
      <c r="JIZ7857" s="2"/>
      <c r="JJA7857" s="2"/>
      <c r="JJB7857" s="2"/>
      <c r="JJC7857" s="2"/>
      <c r="JJD7857" s="2"/>
      <c r="JJE7857" s="2"/>
      <c r="JJF7857" s="2"/>
      <c r="JJG7857" s="2"/>
      <c r="JJH7857" s="2"/>
      <c r="JJI7857" s="2"/>
      <c r="JJJ7857" s="2"/>
      <c r="JJK7857" s="2"/>
      <c r="JJL7857" s="2"/>
      <c r="JJM7857" s="2"/>
      <c r="JJN7857" s="2"/>
      <c r="JJO7857" s="2"/>
      <c r="JJP7857" s="2"/>
      <c r="JJQ7857" s="2"/>
      <c r="JJR7857" s="2"/>
      <c r="JJS7857" s="2"/>
      <c r="JJT7857" s="2"/>
      <c r="JJU7857" s="2"/>
      <c r="JJV7857" s="2"/>
      <c r="JJW7857" s="2"/>
      <c r="JJX7857" s="2"/>
      <c r="JJY7857" s="2"/>
      <c r="JJZ7857" s="2"/>
      <c r="JKA7857" s="2"/>
      <c r="JKB7857" s="2"/>
      <c r="JKC7857" s="2"/>
      <c r="JKD7857" s="2"/>
      <c r="JKE7857" s="2"/>
      <c r="JKF7857" s="2"/>
      <c r="JKG7857" s="2"/>
      <c r="JKH7857" s="2"/>
      <c r="JKI7857" s="2"/>
      <c r="JKJ7857" s="2"/>
      <c r="JKK7857" s="2"/>
      <c r="JKL7857" s="2"/>
      <c r="JKM7857" s="2"/>
      <c r="JKN7857" s="2"/>
      <c r="JKO7857" s="2"/>
      <c r="JKP7857" s="2"/>
      <c r="JKQ7857" s="2"/>
      <c r="JKR7857" s="2"/>
      <c r="JKS7857" s="2"/>
      <c r="JKT7857" s="2"/>
      <c r="JKU7857" s="2"/>
      <c r="JKV7857" s="2"/>
      <c r="JKW7857" s="2"/>
      <c r="JKX7857" s="2"/>
      <c r="JKY7857" s="2"/>
      <c r="JKZ7857" s="2"/>
      <c r="JLA7857" s="2"/>
      <c r="JLB7857" s="2"/>
      <c r="JLC7857" s="2"/>
      <c r="JLD7857" s="2"/>
      <c r="JLE7857" s="2"/>
      <c r="JLF7857" s="2"/>
      <c r="JLG7857" s="2"/>
      <c r="JLH7857" s="2"/>
      <c r="JLI7857" s="2"/>
      <c r="JLJ7857" s="2"/>
      <c r="JLK7857" s="2"/>
      <c r="JLL7857" s="2"/>
      <c r="JLM7857" s="2"/>
      <c r="JLN7857" s="2"/>
      <c r="JLO7857" s="2"/>
      <c r="JLP7857" s="2"/>
      <c r="JLQ7857" s="2"/>
      <c r="JLR7857" s="2"/>
      <c r="JLS7857" s="2"/>
      <c r="JLT7857" s="2"/>
      <c r="JLU7857" s="2"/>
      <c r="JLV7857" s="2"/>
      <c r="JLW7857" s="2"/>
      <c r="JLX7857" s="2"/>
      <c r="JLY7857" s="2"/>
      <c r="JLZ7857" s="2"/>
      <c r="JMA7857" s="2"/>
      <c r="JMB7857" s="2"/>
      <c r="JMC7857" s="2"/>
      <c r="JMD7857" s="2"/>
      <c r="JME7857" s="2"/>
      <c r="JMF7857" s="2"/>
      <c r="JMG7857" s="2"/>
      <c r="JMH7857" s="2"/>
      <c r="JMI7857" s="2"/>
      <c r="JMJ7857" s="2"/>
      <c r="JMK7857" s="2"/>
      <c r="JML7857" s="2"/>
      <c r="JMM7857" s="2"/>
      <c r="JMN7857" s="2"/>
      <c r="JMO7857" s="2"/>
      <c r="JMP7857" s="2"/>
      <c r="JMQ7857" s="2"/>
      <c r="JMR7857" s="2"/>
      <c r="JMS7857" s="2"/>
      <c r="JMT7857" s="2"/>
      <c r="JMU7857" s="2"/>
      <c r="JMV7857" s="2"/>
      <c r="JMW7857" s="2"/>
      <c r="JMX7857" s="2"/>
      <c r="JMY7857" s="2"/>
      <c r="JMZ7857" s="2"/>
      <c r="JNA7857" s="2"/>
      <c r="JNB7857" s="2"/>
      <c r="JNC7857" s="2"/>
      <c r="JND7857" s="2"/>
      <c r="JNE7857" s="2"/>
      <c r="JNF7857" s="2"/>
      <c r="JNG7857" s="2"/>
      <c r="JNH7857" s="2"/>
      <c r="JNI7857" s="2"/>
      <c r="JNJ7857" s="2"/>
      <c r="JNK7857" s="2"/>
      <c r="JNL7857" s="2"/>
      <c r="JNM7857" s="2"/>
      <c r="JNN7857" s="2"/>
      <c r="JNO7857" s="2"/>
      <c r="JNP7857" s="2"/>
      <c r="JNQ7857" s="2"/>
      <c r="JNR7857" s="2"/>
      <c r="JNS7857" s="2"/>
      <c r="JNT7857" s="2"/>
      <c r="JNU7857" s="2"/>
      <c r="JNV7857" s="2"/>
      <c r="JNW7857" s="2"/>
      <c r="JNX7857" s="2"/>
      <c r="JNY7857" s="2"/>
      <c r="JNZ7857" s="2"/>
      <c r="JOA7857" s="2"/>
      <c r="JOB7857" s="2"/>
      <c r="JOC7857" s="2"/>
      <c r="JOD7857" s="2"/>
      <c r="JOE7857" s="2"/>
      <c r="JOF7857" s="2"/>
      <c r="JOG7857" s="2"/>
      <c r="JOH7857" s="2"/>
      <c r="JOI7857" s="2"/>
      <c r="JOJ7857" s="2"/>
      <c r="JOK7857" s="2"/>
      <c r="JOL7857" s="2"/>
      <c r="JOM7857" s="2"/>
      <c r="JON7857" s="2"/>
      <c r="JOO7857" s="2"/>
      <c r="JOP7857" s="2"/>
      <c r="JOQ7857" s="2"/>
      <c r="JOR7857" s="2"/>
      <c r="JOS7857" s="2"/>
      <c r="JOT7857" s="2"/>
      <c r="JOU7857" s="2"/>
      <c r="JOV7857" s="2"/>
      <c r="JOW7857" s="2"/>
      <c r="JOX7857" s="2"/>
      <c r="JOY7857" s="2"/>
      <c r="JOZ7857" s="2"/>
      <c r="JPA7857" s="2"/>
      <c r="JPB7857" s="2"/>
      <c r="JPC7857" s="2"/>
      <c r="JPD7857" s="2"/>
      <c r="JPE7857" s="2"/>
      <c r="JPF7857" s="2"/>
      <c r="JPG7857" s="2"/>
      <c r="JPH7857" s="2"/>
      <c r="JPI7857" s="2"/>
      <c r="JPJ7857" s="2"/>
      <c r="JPK7857" s="2"/>
      <c r="JPL7857" s="2"/>
      <c r="JPM7857" s="2"/>
      <c r="JPN7857" s="2"/>
      <c r="JPO7857" s="2"/>
      <c r="JPP7857" s="2"/>
      <c r="JPQ7857" s="2"/>
      <c r="JPR7857" s="2"/>
      <c r="JPS7857" s="2"/>
      <c r="JPT7857" s="2"/>
      <c r="JPU7857" s="2"/>
      <c r="JPV7857" s="2"/>
      <c r="JPW7857" s="2"/>
      <c r="JPX7857" s="2"/>
      <c r="JPY7857" s="2"/>
      <c r="JPZ7857" s="2"/>
      <c r="JQA7857" s="2"/>
      <c r="JQB7857" s="2"/>
      <c r="JQC7857" s="2"/>
      <c r="JQD7857" s="2"/>
      <c r="JQE7857" s="2"/>
      <c r="JQF7857" s="2"/>
      <c r="JQG7857" s="2"/>
      <c r="JQH7857" s="2"/>
      <c r="JQI7857" s="2"/>
      <c r="JQJ7857" s="2"/>
      <c r="JQK7857" s="2"/>
      <c r="JQL7857" s="2"/>
      <c r="JQM7857" s="2"/>
      <c r="JQN7857" s="2"/>
      <c r="JQO7857" s="2"/>
      <c r="JQP7857" s="2"/>
      <c r="JQQ7857" s="2"/>
      <c r="JQR7857" s="2"/>
      <c r="JQS7857" s="2"/>
      <c r="JQT7857" s="2"/>
      <c r="JQU7857" s="2"/>
      <c r="JQV7857" s="2"/>
      <c r="JQW7857" s="2"/>
      <c r="JQX7857" s="2"/>
      <c r="JQY7857" s="2"/>
      <c r="JQZ7857" s="2"/>
      <c r="JRA7857" s="2"/>
      <c r="JRB7857" s="2"/>
      <c r="JRC7857" s="2"/>
      <c r="JRD7857" s="2"/>
      <c r="JRE7857" s="2"/>
      <c r="JRF7857" s="2"/>
      <c r="JRG7857" s="2"/>
      <c r="JRH7857" s="2"/>
      <c r="JRI7857" s="2"/>
      <c r="JRJ7857" s="2"/>
      <c r="JRK7857" s="2"/>
      <c r="JRL7857" s="2"/>
      <c r="JRM7857" s="2"/>
      <c r="JRN7857" s="2"/>
      <c r="JRO7857" s="2"/>
      <c r="JRP7857" s="2"/>
      <c r="JRQ7857" s="2"/>
      <c r="JRR7857" s="2"/>
      <c r="JRS7857" s="2"/>
      <c r="JRT7857" s="2"/>
      <c r="JRU7857" s="2"/>
      <c r="JRV7857" s="2"/>
      <c r="JRW7857" s="2"/>
      <c r="JRX7857" s="2"/>
      <c r="JRY7857" s="2"/>
      <c r="JRZ7857" s="2"/>
      <c r="JSA7857" s="2"/>
      <c r="JSB7857" s="2"/>
      <c r="JSC7857" s="2"/>
      <c r="JSD7857" s="2"/>
      <c r="JSE7857" s="2"/>
      <c r="JSF7857" s="2"/>
      <c r="JSG7857" s="2"/>
      <c r="JSH7857" s="2"/>
      <c r="JSI7857" s="2"/>
      <c r="JSJ7857" s="2"/>
      <c r="JSK7857" s="2"/>
      <c r="JSL7857" s="2"/>
      <c r="JSM7857" s="2"/>
      <c r="JSN7857" s="2"/>
      <c r="JSO7857" s="2"/>
      <c r="JSP7857" s="2"/>
      <c r="JSQ7857" s="2"/>
      <c r="JSR7857" s="2"/>
      <c r="JSS7857" s="2"/>
      <c r="JST7857" s="2"/>
      <c r="JSU7857" s="2"/>
      <c r="JSV7857" s="2"/>
      <c r="JSW7857" s="2"/>
      <c r="JSX7857" s="2"/>
      <c r="JSY7857" s="2"/>
      <c r="JSZ7857" s="2"/>
      <c r="JTA7857" s="2"/>
      <c r="JTB7857" s="2"/>
      <c r="JTC7857" s="2"/>
      <c r="JTD7857" s="2"/>
      <c r="JTE7857" s="2"/>
      <c r="JTF7857" s="2"/>
      <c r="JTG7857" s="2"/>
      <c r="JTH7857" s="2"/>
      <c r="JTI7857" s="2"/>
      <c r="JTJ7857" s="2"/>
      <c r="JTK7857" s="2"/>
      <c r="JTL7857" s="2"/>
      <c r="JTM7857" s="2"/>
      <c r="JTN7857" s="2"/>
      <c r="JTO7857" s="2"/>
      <c r="JTP7857" s="2"/>
      <c r="JTQ7857" s="2"/>
      <c r="JTR7857" s="2"/>
      <c r="JTS7857" s="2"/>
      <c r="JTT7857" s="2"/>
      <c r="JTU7857" s="2"/>
      <c r="JTV7857" s="2"/>
      <c r="JTW7857" s="2"/>
      <c r="JTX7857" s="2"/>
      <c r="JTY7857" s="2"/>
      <c r="JTZ7857" s="2"/>
      <c r="JUA7857" s="2"/>
      <c r="JUB7857" s="2"/>
      <c r="JUC7857" s="2"/>
      <c r="JUD7857" s="2"/>
      <c r="JUE7857" s="2"/>
      <c r="JUF7857" s="2"/>
      <c r="JUG7857" s="2"/>
      <c r="JUH7857" s="2"/>
      <c r="JUI7857" s="2"/>
      <c r="JUJ7857" s="2"/>
      <c r="JUK7857" s="2"/>
      <c r="JUL7857" s="2"/>
      <c r="JUM7857" s="2"/>
      <c r="JUN7857" s="2"/>
      <c r="JUO7857" s="2"/>
      <c r="JUP7857" s="2"/>
      <c r="JUQ7857" s="2"/>
      <c r="JUR7857" s="2"/>
      <c r="JUS7857" s="2"/>
      <c r="JUT7857" s="2"/>
      <c r="JUU7857" s="2"/>
      <c r="JUV7857" s="2"/>
      <c r="JUW7857" s="2"/>
      <c r="JUX7857" s="2"/>
      <c r="JUY7857" s="2"/>
      <c r="JUZ7857" s="2"/>
      <c r="JVA7857" s="2"/>
      <c r="JVB7857" s="2"/>
      <c r="JVC7857" s="2"/>
      <c r="JVD7857" s="2"/>
      <c r="JVE7857" s="2"/>
      <c r="JVF7857" s="2"/>
      <c r="JVG7857" s="2"/>
      <c r="JVH7857" s="2"/>
      <c r="JVI7857" s="2"/>
      <c r="JVJ7857" s="2"/>
      <c r="JVK7857" s="2"/>
      <c r="JVL7857" s="2"/>
      <c r="JVM7857" s="2"/>
      <c r="JVN7857" s="2"/>
      <c r="JVO7857" s="2"/>
      <c r="JVP7857" s="2"/>
      <c r="JVQ7857" s="2"/>
      <c r="JVR7857" s="2"/>
      <c r="JVS7857" s="2"/>
      <c r="JVT7857" s="2"/>
      <c r="JVU7857" s="2"/>
      <c r="JVV7857" s="2"/>
      <c r="JVW7857" s="2"/>
      <c r="JVX7857" s="2"/>
      <c r="JVY7857" s="2"/>
      <c r="JVZ7857" s="2"/>
      <c r="JWA7857" s="2"/>
      <c r="JWB7857" s="2"/>
      <c r="JWC7857" s="2"/>
      <c r="JWD7857" s="2"/>
      <c r="JWE7857" s="2"/>
      <c r="JWF7857" s="2"/>
      <c r="JWG7857" s="2"/>
      <c r="JWH7857" s="2"/>
      <c r="JWI7857" s="2"/>
      <c r="JWJ7857" s="2"/>
      <c r="JWK7857" s="2"/>
      <c r="JWL7857" s="2"/>
      <c r="JWM7857" s="2"/>
      <c r="JWN7857" s="2"/>
      <c r="JWO7857" s="2"/>
      <c r="JWP7857" s="2"/>
      <c r="JWQ7857" s="2"/>
      <c r="JWR7857" s="2"/>
      <c r="JWS7857" s="2"/>
      <c r="JWT7857" s="2"/>
      <c r="JWU7857" s="2"/>
      <c r="JWV7857" s="2"/>
      <c r="JWW7857" s="2"/>
      <c r="JWX7857" s="2"/>
      <c r="JWY7857" s="2"/>
      <c r="JWZ7857" s="2"/>
      <c r="JXA7857" s="2"/>
      <c r="JXB7857" s="2"/>
      <c r="JXC7857" s="2"/>
      <c r="JXD7857" s="2"/>
      <c r="JXE7857" s="2"/>
      <c r="JXF7857" s="2"/>
      <c r="JXG7857" s="2"/>
      <c r="JXH7857" s="2"/>
      <c r="JXI7857" s="2"/>
      <c r="JXJ7857" s="2"/>
      <c r="JXK7857" s="2"/>
      <c r="JXL7857" s="2"/>
      <c r="JXM7857" s="2"/>
      <c r="JXN7857" s="2"/>
      <c r="JXO7857" s="2"/>
      <c r="JXP7857" s="2"/>
      <c r="JXQ7857" s="2"/>
      <c r="JXR7857" s="2"/>
      <c r="JXS7857" s="2"/>
      <c r="JXT7857" s="2"/>
      <c r="JXU7857" s="2"/>
      <c r="JXV7857" s="2"/>
      <c r="JXW7857" s="2"/>
      <c r="JXX7857" s="2"/>
      <c r="JXY7857" s="2"/>
      <c r="JXZ7857" s="2"/>
      <c r="JYA7857" s="2"/>
      <c r="JYB7857" s="2"/>
      <c r="JYC7857" s="2"/>
      <c r="JYD7857" s="2"/>
      <c r="JYE7857" s="2"/>
      <c r="JYF7857" s="2"/>
      <c r="JYG7857" s="2"/>
      <c r="JYH7857" s="2"/>
      <c r="JYI7857" s="2"/>
      <c r="JYJ7857" s="2"/>
      <c r="JYK7857" s="2"/>
      <c r="JYL7857" s="2"/>
      <c r="JYM7857" s="2"/>
      <c r="JYN7857" s="2"/>
      <c r="JYO7857" s="2"/>
      <c r="JYP7857" s="2"/>
      <c r="JYQ7857" s="2"/>
      <c r="JYR7857" s="2"/>
      <c r="JYS7857" s="2"/>
      <c r="JYT7857" s="2"/>
      <c r="JYU7857" s="2"/>
      <c r="JYV7857" s="2"/>
      <c r="JYW7857" s="2"/>
      <c r="JYX7857" s="2"/>
      <c r="JYY7857" s="2"/>
      <c r="JYZ7857" s="2"/>
      <c r="JZA7857" s="2"/>
      <c r="JZB7857" s="2"/>
      <c r="JZC7857" s="2"/>
      <c r="JZD7857" s="2"/>
      <c r="JZE7857" s="2"/>
      <c r="JZF7857" s="2"/>
      <c r="JZG7857" s="2"/>
      <c r="JZH7857" s="2"/>
      <c r="JZI7857" s="2"/>
      <c r="JZJ7857" s="2"/>
      <c r="JZK7857" s="2"/>
      <c r="JZL7857" s="2"/>
      <c r="JZM7857" s="2"/>
      <c r="JZN7857" s="2"/>
      <c r="JZO7857" s="2"/>
      <c r="JZP7857" s="2"/>
      <c r="JZQ7857" s="2"/>
      <c r="JZR7857" s="2"/>
      <c r="JZS7857" s="2"/>
      <c r="JZT7857" s="2"/>
      <c r="JZU7857" s="2"/>
      <c r="JZV7857" s="2"/>
      <c r="JZW7857" s="2"/>
      <c r="JZX7857" s="2"/>
      <c r="JZY7857" s="2"/>
      <c r="JZZ7857" s="2"/>
      <c r="KAA7857" s="2"/>
      <c r="KAB7857" s="2"/>
      <c r="KAC7857" s="2"/>
      <c r="KAD7857" s="2"/>
      <c r="KAE7857" s="2"/>
      <c r="KAF7857" s="2"/>
      <c r="KAG7857" s="2"/>
      <c r="KAH7857" s="2"/>
      <c r="KAI7857" s="2"/>
      <c r="KAJ7857" s="2"/>
      <c r="KAK7857" s="2"/>
      <c r="KAL7857" s="2"/>
      <c r="KAM7857" s="2"/>
      <c r="KAN7857" s="2"/>
      <c r="KAO7857" s="2"/>
      <c r="KAP7857" s="2"/>
      <c r="KAQ7857" s="2"/>
      <c r="KAR7857" s="2"/>
      <c r="KAS7857" s="2"/>
      <c r="KAT7857" s="2"/>
      <c r="KAU7857" s="2"/>
      <c r="KAV7857" s="2"/>
      <c r="KAW7857" s="2"/>
      <c r="KAX7857" s="2"/>
      <c r="KAY7857" s="2"/>
      <c r="KAZ7857" s="2"/>
      <c r="KBA7857" s="2"/>
      <c r="KBB7857" s="2"/>
      <c r="KBC7857" s="2"/>
      <c r="KBD7857" s="2"/>
      <c r="KBE7857" s="2"/>
      <c r="KBF7857" s="2"/>
      <c r="KBG7857" s="2"/>
      <c r="KBH7857" s="2"/>
      <c r="KBI7857" s="2"/>
      <c r="KBJ7857" s="2"/>
      <c r="KBK7857" s="2"/>
      <c r="KBL7857" s="2"/>
      <c r="KBM7857" s="2"/>
      <c r="KBN7857" s="2"/>
      <c r="KBO7857" s="2"/>
      <c r="KBP7857" s="2"/>
      <c r="KBQ7857" s="2"/>
      <c r="KBR7857" s="2"/>
      <c r="KBS7857" s="2"/>
      <c r="KBT7857" s="2"/>
      <c r="KBU7857" s="2"/>
      <c r="KBV7857" s="2"/>
      <c r="KBW7857" s="2"/>
      <c r="KBX7857" s="2"/>
      <c r="KBY7857" s="2"/>
      <c r="KBZ7857" s="2"/>
      <c r="KCA7857" s="2"/>
      <c r="KCB7857" s="2"/>
      <c r="KCC7857" s="2"/>
      <c r="KCD7857" s="2"/>
      <c r="KCE7857" s="2"/>
      <c r="KCF7857" s="2"/>
      <c r="KCG7857" s="2"/>
      <c r="KCH7857" s="2"/>
      <c r="KCI7857" s="2"/>
      <c r="KCJ7857" s="2"/>
      <c r="KCK7857" s="2"/>
      <c r="KCL7857" s="2"/>
      <c r="KCM7857" s="2"/>
      <c r="KCN7857" s="2"/>
      <c r="KCO7857" s="2"/>
      <c r="KCP7857" s="2"/>
      <c r="KCQ7857" s="2"/>
      <c r="KCR7857" s="2"/>
      <c r="KCS7857" s="2"/>
      <c r="KCT7857" s="2"/>
      <c r="KCU7857" s="2"/>
      <c r="KCV7857" s="2"/>
      <c r="KCW7857" s="2"/>
      <c r="KCX7857" s="2"/>
      <c r="KCY7857" s="2"/>
      <c r="KCZ7857" s="2"/>
      <c r="KDA7857" s="2"/>
      <c r="KDB7857" s="2"/>
      <c r="KDC7857" s="2"/>
      <c r="KDD7857" s="2"/>
      <c r="KDE7857" s="2"/>
      <c r="KDF7857" s="2"/>
      <c r="KDG7857" s="2"/>
      <c r="KDH7857" s="2"/>
      <c r="KDI7857" s="2"/>
      <c r="KDJ7857" s="2"/>
      <c r="KDK7857" s="2"/>
      <c r="KDL7857" s="2"/>
      <c r="KDM7857" s="2"/>
      <c r="KDN7857" s="2"/>
      <c r="KDO7857" s="2"/>
      <c r="KDP7857" s="2"/>
      <c r="KDQ7857" s="2"/>
      <c r="KDR7857" s="2"/>
      <c r="KDS7857" s="2"/>
      <c r="KDT7857" s="2"/>
      <c r="KDU7857" s="2"/>
      <c r="KDV7857" s="2"/>
      <c r="KDW7857" s="2"/>
      <c r="KDX7857" s="2"/>
      <c r="KDY7857" s="2"/>
      <c r="KDZ7857" s="2"/>
      <c r="KEA7857" s="2"/>
      <c r="KEB7857" s="2"/>
      <c r="KEC7857" s="2"/>
      <c r="KED7857" s="2"/>
      <c r="KEE7857" s="2"/>
      <c r="KEF7857" s="2"/>
      <c r="KEG7857" s="2"/>
      <c r="KEH7857" s="2"/>
      <c r="KEI7857" s="2"/>
      <c r="KEJ7857" s="2"/>
      <c r="KEK7857" s="2"/>
      <c r="KEL7857" s="2"/>
      <c r="KEM7857" s="2"/>
      <c r="KEN7857" s="2"/>
      <c r="KEO7857" s="2"/>
      <c r="KEP7857" s="2"/>
      <c r="KEQ7857" s="2"/>
      <c r="KER7857" s="2"/>
      <c r="KES7857" s="2"/>
      <c r="KET7857" s="2"/>
      <c r="KEU7857" s="2"/>
      <c r="KEV7857" s="2"/>
      <c r="KEW7857" s="2"/>
      <c r="KEX7857" s="2"/>
      <c r="KEY7857" s="2"/>
      <c r="KEZ7857" s="2"/>
      <c r="KFA7857" s="2"/>
      <c r="KFB7857" s="2"/>
      <c r="KFC7857" s="2"/>
      <c r="KFD7857" s="2"/>
      <c r="KFE7857" s="2"/>
      <c r="KFF7857" s="2"/>
      <c r="KFG7857" s="2"/>
      <c r="KFH7857" s="2"/>
      <c r="KFI7857" s="2"/>
      <c r="KFJ7857" s="2"/>
      <c r="KFK7857" s="2"/>
      <c r="KFL7857" s="2"/>
      <c r="KFM7857" s="2"/>
      <c r="KFN7857" s="2"/>
      <c r="KFO7857" s="2"/>
      <c r="KFP7857" s="2"/>
      <c r="KFQ7857" s="2"/>
      <c r="KFR7857" s="2"/>
      <c r="KFS7857" s="2"/>
      <c r="KFT7857" s="2"/>
      <c r="KFU7857" s="2"/>
      <c r="KFV7857" s="2"/>
      <c r="KFW7857" s="2"/>
      <c r="KFX7857" s="2"/>
      <c r="KFY7857" s="2"/>
      <c r="KFZ7857" s="2"/>
      <c r="KGA7857" s="2"/>
      <c r="KGB7857" s="2"/>
      <c r="KGC7857" s="2"/>
      <c r="KGD7857" s="2"/>
      <c r="KGE7857" s="2"/>
      <c r="KGF7857" s="2"/>
      <c r="KGG7857" s="2"/>
      <c r="KGH7857" s="2"/>
      <c r="KGI7857" s="2"/>
      <c r="KGJ7857" s="2"/>
      <c r="KGK7857" s="2"/>
      <c r="KGL7857" s="2"/>
      <c r="KGM7857" s="2"/>
      <c r="KGN7857" s="2"/>
      <c r="KGO7857" s="2"/>
      <c r="KGP7857" s="2"/>
      <c r="KGQ7857" s="2"/>
      <c r="KGR7857" s="2"/>
      <c r="KGS7857" s="2"/>
      <c r="KGT7857" s="2"/>
      <c r="KGU7857" s="2"/>
      <c r="KGV7857" s="2"/>
      <c r="KGW7857" s="2"/>
      <c r="KGX7857" s="2"/>
      <c r="KGY7857" s="2"/>
      <c r="KGZ7857" s="2"/>
      <c r="KHA7857" s="2"/>
      <c r="KHB7857" s="2"/>
      <c r="KHC7857" s="2"/>
      <c r="KHD7857" s="2"/>
      <c r="KHE7857" s="2"/>
      <c r="KHF7857" s="2"/>
      <c r="KHG7857" s="2"/>
      <c r="KHH7857" s="2"/>
      <c r="KHI7857" s="2"/>
      <c r="KHJ7857" s="2"/>
      <c r="KHK7857" s="2"/>
      <c r="KHL7857" s="2"/>
      <c r="KHM7857" s="2"/>
      <c r="KHN7857" s="2"/>
      <c r="KHO7857" s="2"/>
      <c r="KHP7857" s="2"/>
      <c r="KHQ7857" s="2"/>
      <c r="KHR7857" s="2"/>
      <c r="KHS7857" s="2"/>
      <c r="KHT7857" s="2"/>
      <c r="KHU7857" s="2"/>
      <c r="KHV7857" s="2"/>
      <c r="KHW7857" s="2"/>
      <c r="KHX7857" s="2"/>
      <c r="KHY7857" s="2"/>
      <c r="KHZ7857" s="2"/>
      <c r="KIA7857" s="2"/>
      <c r="KIB7857" s="2"/>
      <c r="KIC7857" s="2"/>
      <c r="KID7857" s="2"/>
      <c r="KIE7857" s="2"/>
      <c r="KIF7857" s="2"/>
      <c r="KIG7857" s="2"/>
      <c r="KIH7857" s="2"/>
      <c r="KII7857" s="2"/>
      <c r="KIJ7857" s="2"/>
      <c r="KIK7857" s="2"/>
      <c r="KIL7857" s="2"/>
      <c r="KIM7857" s="2"/>
      <c r="KIN7857" s="2"/>
      <c r="KIO7857" s="2"/>
      <c r="KIP7857" s="2"/>
      <c r="KIQ7857" s="2"/>
      <c r="KIR7857" s="2"/>
      <c r="KIS7857" s="2"/>
      <c r="KIT7857" s="2"/>
      <c r="KIU7857" s="2"/>
      <c r="KIV7857" s="2"/>
      <c r="KIW7857" s="2"/>
      <c r="KIX7857" s="2"/>
      <c r="KIY7857" s="2"/>
      <c r="KIZ7857" s="2"/>
      <c r="KJA7857" s="2"/>
      <c r="KJB7857" s="2"/>
      <c r="KJC7857" s="2"/>
      <c r="KJD7857" s="2"/>
      <c r="KJE7857" s="2"/>
      <c r="KJF7857" s="2"/>
      <c r="KJG7857" s="2"/>
      <c r="KJH7857" s="2"/>
      <c r="KJI7857" s="2"/>
      <c r="KJJ7857" s="2"/>
      <c r="KJK7857" s="2"/>
      <c r="KJL7857" s="2"/>
      <c r="KJM7857" s="2"/>
      <c r="KJN7857" s="2"/>
      <c r="KJO7857" s="2"/>
      <c r="KJP7857" s="2"/>
      <c r="KJQ7857" s="2"/>
      <c r="KJR7857" s="2"/>
      <c r="KJS7857" s="2"/>
      <c r="KJT7857" s="2"/>
      <c r="KJU7857" s="2"/>
      <c r="KJV7857" s="2"/>
      <c r="KJW7857" s="2"/>
      <c r="KJX7857" s="2"/>
      <c r="KJY7857" s="2"/>
      <c r="KJZ7857" s="2"/>
      <c r="KKA7857" s="2"/>
      <c r="KKB7857" s="2"/>
      <c r="KKC7857" s="2"/>
      <c r="KKD7857" s="2"/>
      <c r="KKE7857" s="2"/>
      <c r="KKF7857" s="2"/>
      <c r="KKG7857" s="2"/>
      <c r="KKH7857" s="2"/>
      <c r="KKI7857" s="2"/>
      <c r="KKJ7857" s="2"/>
      <c r="KKK7857" s="2"/>
      <c r="KKL7857" s="2"/>
      <c r="KKM7857" s="2"/>
      <c r="KKN7857" s="2"/>
      <c r="KKO7857" s="2"/>
      <c r="KKP7857" s="2"/>
      <c r="KKQ7857" s="2"/>
      <c r="KKR7857" s="2"/>
      <c r="KKS7857" s="2"/>
      <c r="KKT7857" s="2"/>
      <c r="KKU7857" s="2"/>
      <c r="KKV7857" s="2"/>
      <c r="KKW7857" s="2"/>
      <c r="KKX7857" s="2"/>
      <c r="KKY7857" s="2"/>
      <c r="KKZ7857" s="2"/>
      <c r="KLA7857" s="2"/>
      <c r="KLB7857" s="2"/>
      <c r="KLC7857" s="2"/>
      <c r="KLD7857" s="2"/>
      <c r="KLE7857" s="2"/>
      <c r="KLF7857" s="2"/>
      <c r="KLG7857" s="2"/>
      <c r="KLH7857" s="2"/>
      <c r="KLI7857" s="2"/>
      <c r="KLJ7857" s="2"/>
      <c r="KLK7857" s="2"/>
      <c r="KLL7857" s="2"/>
      <c r="KLM7857" s="2"/>
      <c r="KLN7857" s="2"/>
      <c r="KLO7857" s="2"/>
      <c r="KLP7857" s="2"/>
      <c r="KLQ7857" s="2"/>
      <c r="KLR7857" s="2"/>
      <c r="KLS7857" s="2"/>
      <c r="KLT7857" s="2"/>
      <c r="KLU7857" s="2"/>
      <c r="KLV7857" s="2"/>
      <c r="KLW7857" s="2"/>
      <c r="KLX7857" s="2"/>
      <c r="KLY7857" s="2"/>
      <c r="KLZ7857" s="2"/>
      <c r="KMA7857" s="2"/>
      <c r="KMB7857" s="2"/>
      <c r="KMC7857" s="2"/>
      <c r="KMD7857" s="2"/>
      <c r="KME7857" s="2"/>
      <c r="KMF7857" s="2"/>
      <c r="KMG7857" s="2"/>
      <c r="KMH7857" s="2"/>
      <c r="KMI7857" s="2"/>
      <c r="KMJ7857" s="2"/>
      <c r="KMK7857" s="2"/>
      <c r="KML7857" s="2"/>
      <c r="KMM7857" s="2"/>
      <c r="KMN7857" s="2"/>
      <c r="KMO7857" s="2"/>
      <c r="KMP7857" s="2"/>
      <c r="KMQ7857" s="2"/>
      <c r="KMR7857" s="2"/>
      <c r="KMS7857" s="2"/>
      <c r="KMT7857" s="2"/>
      <c r="KMU7857" s="2"/>
      <c r="KMV7857" s="2"/>
      <c r="KMW7857" s="2"/>
      <c r="KMX7857" s="2"/>
      <c r="KMY7857" s="2"/>
      <c r="KMZ7857" s="2"/>
      <c r="KNA7857" s="2"/>
      <c r="KNB7857" s="2"/>
      <c r="KNC7857" s="2"/>
      <c r="KND7857" s="2"/>
      <c r="KNE7857" s="2"/>
      <c r="KNF7857" s="2"/>
      <c r="KNG7857" s="2"/>
      <c r="KNH7857" s="2"/>
      <c r="KNI7857" s="2"/>
      <c r="KNJ7857" s="2"/>
      <c r="KNK7857" s="2"/>
      <c r="KNL7857" s="2"/>
      <c r="KNM7857" s="2"/>
      <c r="KNN7857" s="2"/>
      <c r="KNO7857" s="2"/>
      <c r="KNP7857" s="2"/>
      <c r="KNQ7857" s="2"/>
      <c r="KNR7857" s="2"/>
      <c r="KNS7857" s="2"/>
      <c r="KNT7857" s="2"/>
      <c r="KNU7857" s="2"/>
      <c r="KNV7857" s="2"/>
      <c r="KNW7857" s="2"/>
      <c r="KNX7857" s="2"/>
      <c r="KNY7857" s="2"/>
      <c r="KNZ7857" s="2"/>
      <c r="KOA7857" s="2"/>
      <c r="KOB7857" s="2"/>
      <c r="KOC7857" s="2"/>
      <c r="KOD7857" s="2"/>
      <c r="KOE7857" s="2"/>
      <c r="KOF7857" s="2"/>
      <c r="KOG7857" s="2"/>
      <c r="KOH7857" s="2"/>
      <c r="KOI7857" s="2"/>
      <c r="KOJ7857" s="2"/>
      <c r="KOK7857" s="2"/>
      <c r="KOL7857" s="2"/>
      <c r="KOM7857" s="2"/>
      <c r="KON7857" s="2"/>
      <c r="KOO7857" s="2"/>
      <c r="KOP7857" s="2"/>
      <c r="KOQ7857" s="2"/>
      <c r="KOR7857" s="2"/>
      <c r="KOS7857" s="2"/>
      <c r="KOT7857" s="2"/>
      <c r="KOU7857" s="2"/>
      <c r="KOV7857" s="2"/>
      <c r="KOW7857" s="2"/>
      <c r="KOX7857" s="2"/>
      <c r="KOY7857" s="2"/>
      <c r="KOZ7857" s="2"/>
      <c r="KPA7857" s="2"/>
      <c r="KPB7857" s="2"/>
      <c r="KPC7857" s="2"/>
      <c r="KPD7857" s="2"/>
      <c r="KPE7857" s="2"/>
      <c r="KPF7857" s="2"/>
      <c r="KPG7857" s="2"/>
      <c r="KPH7857" s="2"/>
      <c r="KPI7857" s="2"/>
      <c r="KPJ7857" s="2"/>
      <c r="KPK7857" s="2"/>
      <c r="KPL7857" s="2"/>
      <c r="KPM7857" s="2"/>
      <c r="KPN7857" s="2"/>
      <c r="KPO7857" s="2"/>
      <c r="KPP7857" s="2"/>
      <c r="KPQ7857" s="2"/>
      <c r="KPR7857" s="2"/>
      <c r="KPS7857" s="2"/>
      <c r="KPT7857" s="2"/>
      <c r="KPU7857" s="2"/>
      <c r="KPV7857" s="2"/>
      <c r="KPW7857" s="2"/>
      <c r="KPX7857" s="2"/>
      <c r="KPY7857" s="2"/>
      <c r="KPZ7857" s="2"/>
      <c r="KQA7857" s="2"/>
      <c r="KQB7857" s="2"/>
      <c r="KQC7857" s="2"/>
      <c r="KQD7857" s="2"/>
      <c r="KQE7857" s="2"/>
      <c r="KQF7857" s="2"/>
      <c r="KQG7857" s="2"/>
      <c r="KQH7857" s="2"/>
      <c r="KQI7857" s="2"/>
      <c r="KQJ7857" s="2"/>
      <c r="KQK7857" s="2"/>
      <c r="KQL7857" s="2"/>
      <c r="KQM7857" s="2"/>
      <c r="KQN7857" s="2"/>
      <c r="KQO7857" s="2"/>
      <c r="KQP7857" s="2"/>
      <c r="KQQ7857" s="2"/>
      <c r="KQR7857" s="2"/>
      <c r="KQS7857" s="2"/>
      <c r="KQT7857" s="2"/>
      <c r="KQU7857" s="2"/>
      <c r="KQV7857" s="2"/>
      <c r="KQW7857" s="2"/>
      <c r="KQX7857" s="2"/>
      <c r="KQY7857" s="2"/>
      <c r="KQZ7857" s="2"/>
      <c r="KRA7857" s="2"/>
      <c r="KRB7857" s="2"/>
      <c r="KRC7857" s="2"/>
      <c r="KRD7857" s="2"/>
      <c r="KRE7857" s="2"/>
      <c r="KRF7857" s="2"/>
      <c r="KRG7857" s="2"/>
      <c r="KRH7857" s="2"/>
      <c r="KRI7857" s="2"/>
      <c r="KRJ7857" s="2"/>
      <c r="KRK7857" s="2"/>
      <c r="KRL7857" s="2"/>
      <c r="KRM7857" s="2"/>
      <c r="KRN7857" s="2"/>
      <c r="KRO7857" s="2"/>
      <c r="KRP7857" s="2"/>
      <c r="KRQ7857" s="2"/>
      <c r="KRR7857" s="2"/>
      <c r="KRS7857" s="2"/>
      <c r="KRT7857" s="2"/>
      <c r="KRU7857" s="2"/>
      <c r="KRV7857" s="2"/>
      <c r="KRW7857" s="2"/>
      <c r="KRX7857" s="2"/>
      <c r="KRY7857" s="2"/>
      <c r="KRZ7857" s="2"/>
      <c r="KSA7857" s="2"/>
      <c r="KSB7857" s="2"/>
      <c r="KSC7857" s="2"/>
      <c r="KSD7857" s="2"/>
      <c r="KSE7857" s="2"/>
      <c r="KSF7857" s="2"/>
      <c r="KSG7857" s="2"/>
      <c r="KSH7857" s="2"/>
      <c r="KSI7857" s="2"/>
      <c r="KSJ7857" s="2"/>
      <c r="KSK7857" s="2"/>
      <c r="KSL7857" s="2"/>
      <c r="KSM7857" s="2"/>
      <c r="KSN7857" s="2"/>
      <c r="KSO7857" s="2"/>
      <c r="KSP7857" s="2"/>
      <c r="KSQ7857" s="2"/>
      <c r="KSR7857" s="2"/>
      <c r="KSS7857" s="2"/>
      <c r="KST7857" s="2"/>
      <c r="KSU7857" s="2"/>
      <c r="KSV7857" s="2"/>
      <c r="KSW7857" s="2"/>
      <c r="KSX7857" s="2"/>
      <c r="KSY7857" s="2"/>
      <c r="KSZ7857" s="2"/>
      <c r="KTA7857" s="2"/>
      <c r="KTB7857" s="2"/>
      <c r="KTC7857" s="2"/>
      <c r="KTD7857" s="2"/>
      <c r="KTE7857" s="2"/>
      <c r="KTF7857" s="2"/>
      <c r="KTG7857" s="2"/>
      <c r="KTH7857" s="2"/>
      <c r="KTI7857" s="2"/>
      <c r="KTJ7857" s="2"/>
      <c r="KTK7857" s="2"/>
      <c r="KTL7857" s="2"/>
      <c r="KTM7857" s="2"/>
      <c r="KTN7857" s="2"/>
      <c r="KTO7857" s="2"/>
      <c r="KTP7857" s="2"/>
      <c r="KTQ7857" s="2"/>
      <c r="KTR7857" s="2"/>
      <c r="KTS7857" s="2"/>
      <c r="KTT7857" s="2"/>
      <c r="KTU7857" s="2"/>
      <c r="KTV7857" s="2"/>
      <c r="KTW7857" s="2"/>
      <c r="KTX7857" s="2"/>
      <c r="KTY7857" s="2"/>
      <c r="KTZ7857" s="2"/>
      <c r="KUA7857" s="2"/>
      <c r="KUB7857" s="2"/>
      <c r="KUC7857" s="2"/>
      <c r="KUD7857" s="2"/>
      <c r="KUE7857" s="2"/>
      <c r="KUF7857" s="2"/>
      <c r="KUG7857" s="2"/>
      <c r="KUH7857" s="2"/>
      <c r="KUI7857" s="2"/>
      <c r="KUJ7857" s="2"/>
      <c r="KUK7857" s="2"/>
      <c r="KUL7857" s="2"/>
      <c r="KUM7857" s="2"/>
      <c r="KUN7857" s="2"/>
      <c r="KUO7857" s="2"/>
      <c r="KUP7857" s="2"/>
      <c r="KUQ7857" s="2"/>
      <c r="KUR7857" s="2"/>
      <c r="KUS7857" s="2"/>
      <c r="KUT7857" s="2"/>
      <c r="KUU7857" s="2"/>
      <c r="KUV7857" s="2"/>
      <c r="KUW7857" s="2"/>
      <c r="KUX7857" s="2"/>
      <c r="KUY7857" s="2"/>
      <c r="KUZ7857" s="2"/>
      <c r="KVA7857" s="2"/>
      <c r="KVB7857" s="2"/>
      <c r="KVC7857" s="2"/>
      <c r="KVD7857" s="2"/>
      <c r="KVE7857" s="2"/>
      <c r="KVF7857" s="2"/>
      <c r="KVG7857" s="2"/>
      <c r="KVH7857" s="2"/>
      <c r="KVI7857" s="2"/>
      <c r="KVJ7857" s="2"/>
      <c r="KVK7857" s="2"/>
      <c r="KVL7857" s="2"/>
      <c r="KVM7857" s="2"/>
      <c r="KVN7857" s="2"/>
      <c r="KVO7857" s="2"/>
      <c r="KVP7857" s="2"/>
      <c r="KVQ7857" s="2"/>
      <c r="KVR7857" s="2"/>
      <c r="KVS7857" s="2"/>
      <c r="KVT7857" s="2"/>
      <c r="KVU7857" s="2"/>
      <c r="KVV7857" s="2"/>
      <c r="KVW7857" s="2"/>
      <c r="KVX7857" s="2"/>
      <c r="KVY7857" s="2"/>
      <c r="KVZ7857" s="2"/>
      <c r="KWA7857" s="2"/>
      <c r="KWB7857" s="2"/>
      <c r="KWC7857" s="2"/>
      <c r="KWD7857" s="2"/>
      <c r="KWE7857" s="2"/>
      <c r="KWF7857" s="2"/>
      <c r="KWG7857" s="2"/>
      <c r="KWH7857" s="2"/>
      <c r="KWI7857" s="2"/>
      <c r="KWJ7857" s="2"/>
      <c r="KWK7857" s="2"/>
      <c r="KWL7857" s="2"/>
      <c r="KWM7857" s="2"/>
      <c r="KWN7857" s="2"/>
      <c r="KWO7857" s="2"/>
      <c r="KWP7857" s="2"/>
      <c r="KWQ7857" s="2"/>
      <c r="KWR7857" s="2"/>
      <c r="KWS7857" s="2"/>
      <c r="KWT7857" s="2"/>
      <c r="KWU7857" s="2"/>
      <c r="KWV7857" s="2"/>
      <c r="KWW7857" s="2"/>
      <c r="KWX7857" s="2"/>
      <c r="KWY7857" s="2"/>
      <c r="KWZ7857" s="2"/>
      <c r="KXA7857" s="2"/>
      <c r="KXB7857" s="2"/>
      <c r="KXC7857" s="2"/>
      <c r="KXD7857" s="2"/>
      <c r="KXE7857" s="2"/>
      <c r="KXF7857" s="2"/>
      <c r="KXG7857" s="2"/>
      <c r="KXH7857" s="2"/>
      <c r="KXI7857" s="2"/>
      <c r="KXJ7857" s="2"/>
      <c r="KXK7857" s="2"/>
      <c r="KXL7857" s="2"/>
      <c r="KXM7857" s="2"/>
      <c r="KXN7857" s="2"/>
      <c r="KXO7857" s="2"/>
      <c r="KXP7857" s="2"/>
      <c r="KXQ7857" s="2"/>
      <c r="KXR7857" s="2"/>
      <c r="KXS7857" s="2"/>
      <c r="KXT7857" s="2"/>
      <c r="KXU7857" s="2"/>
      <c r="KXV7857" s="2"/>
      <c r="KXW7857" s="2"/>
      <c r="KXX7857" s="2"/>
      <c r="KXY7857" s="2"/>
      <c r="KXZ7857" s="2"/>
      <c r="KYA7857" s="2"/>
      <c r="KYB7857" s="2"/>
      <c r="KYC7857" s="2"/>
      <c r="KYD7857" s="2"/>
      <c r="KYE7857" s="2"/>
      <c r="KYF7857" s="2"/>
      <c r="KYG7857" s="2"/>
      <c r="KYH7857" s="2"/>
      <c r="KYI7857" s="2"/>
      <c r="KYJ7857" s="2"/>
      <c r="KYK7857" s="2"/>
      <c r="KYL7857" s="2"/>
      <c r="KYM7857" s="2"/>
      <c r="KYN7857" s="2"/>
      <c r="KYO7857" s="2"/>
      <c r="KYP7857" s="2"/>
      <c r="KYQ7857" s="2"/>
      <c r="KYR7857" s="2"/>
      <c r="KYS7857" s="2"/>
      <c r="KYT7857" s="2"/>
      <c r="KYU7857" s="2"/>
      <c r="KYV7857" s="2"/>
      <c r="KYW7857" s="2"/>
      <c r="KYX7857" s="2"/>
      <c r="KYY7857" s="2"/>
      <c r="KYZ7857" s="2"/>
      <c r="KZA7857" s="2"/>
      <c r="KZB7857" s="2"/>
      <c r="KZC7857" s="2"/>
      <c r="KZD7857" s="2"/>
      <c r="KZE7857" s="2"/>
      <c r="KZF7857" s="2"/>
      <c r="KZG7857" s="2"/>
      <c r="KZH7857" s="2"/>
      <c r="KZI7857" s="2"/>
      <c r="KZJ7857" s="2"/>
      <c r="KZK7857" s="2"/>
      <c r="KZL7857" s="2"/>
      <c r="KZM7857" s="2"/>
      <c r="KZN7857" s="2"/>
      <c r="KZO7857" s="2"/>
      <c r="KZP7857" s="2"/>
      <c r="KZQ7857" s="2"/>
      <c r="KZR7857" s="2"/>
      <c r="KZS7857" s="2"/>
      <c r="KZT7857" s="2"/>
      <c r="KZU7857" s="2"/>
      <c r="KZV7857" s="2"/>
      <c r="KZW7857" s="2"/>
      <c r="KZX7857" s="2"/>
      <c r="KZY7857" s="2"/>
      <c r="KZZ7857" s="2"/>
      <c r="LAA7857" s="2"/>
      <c r="LAB7857" s="2"/>
      <c r="LAC7857" s="2"/>
      <c r="LAD7857" s="2"/>
      <c r="LAE7857" s="2"/>
      <c r="LAF7857" s="2"/>
      <c r="LAG7857" s="2"/>
      <c r="LAH7857" s="2"/>
      <c r="LAI7857" s="2"/>
      <c r="LAJ7857" s="2"/>
      <c r="LAK7857" s="2"/>
      <c r="LAL7857" s="2"/>
      <c r="LAM7857" s="2"/>
      <c r="LAN7857" s="2"/>
      <c r="LAO7857" s="2"/>
      <c r="LAP7857" s="2"/>
      <c r="LAQ7857" s="2"/>
      <c r="LAR7857" s="2"/>
      <c r="LAS7857" s="2"/>
      <c r="LAT7857" s="2"/>
      <c r="LAU7857" s="2"/>
      <c r="LAV7857" s="2"/>
      <c r="LAW7857" s="2"/>
      <c r="LAX7857" s="2"/>
      <c r="LAY7857" s="2"/>
      <c r="LAZ7857" s="2"/>
      <c r="LBA7857" s="2"/>
      <c r="LBB7857" s="2"/>
      <c r="LBC7857" s="2"/>
      <c r="LBD7857" s="2"/>
      <c r="LBE7857" s="2"/>
      <c r="LBF7857" s="2"/>
      <c r="LBG7857" s="2"/>
      <c r="LBH7857" s="2"/>
      <c r="LBI7857" s="2"/>
      <c r="LBJ7857" s="2"/>
      <c r="LBK7857" s="2"/>
      <c r="LBL7857" s="2"/>
      <c r="LBM7857" s="2"/>
      <c r="LBN7857" s="2"/>
      <c r="LBO7857" s="2"/>
      <c r="LBP7857" s="2"/>
      <c r="LBQ7857" s="2"/>
      <c r="LBR7857" s="2"/>
      <c r="LBS7857" s="2"/>
      <c r="LBT7857" s="2"/>
      <c r="LBU7857" s="2"/>
      <c r="LBV7857" s="2"/>
      <c r="LBW7857" s="2"/>
      <c r="LBX7857" s="2"/>
      <c r="LBY7857" s="2"/>
      <c r="LBZ7857" s="2"/>
      <c r="LCA7857" s="2"/>
      <c r="LCB7857" s="2"/>
      <c r="LCC7857" s="2"/>
      <c r="LCD7857" s="2"/>
      <c r="LCE7857" s="2"/>
      <c r="LCF7857" s="2"/>
      <c r="LCG7857" s="2"/>
      <c r="LCH7857" s="2"/>
      <c r="LCI7857" s="2"/>
      <c r="LCJ7857" s="2"/>
      <c r="LCK7857" s="2"/>
      <c r="LCL7857" s="2"/>
      <c r="LCM7857" s="2"/>
      <c r="LCN7857" s="2"/>
      <c r="LCO7857" s="2"/>
      <c r="LCP7857" s="2"/>
      <c r="LCQ7857" s="2"/>
      <c r="LCR7857" s="2"/>
      <c r="LCS7857" s="2"/>
      <c r="LCT7857" s="2"/>
      <c r="LCU7857" s="2"/>
      <c r="LCV7857" s="2"/>
      <c r="LCW7857" s="2"/>
      <c r="LCX7857" s="2"/>
      <c r="LCY7857" s="2"/>
      <c r="LCZ7857" s="2"/>
      <c r="LDA7857" s="2"/>
      <c r="LDB7857" s="2"/>
      <c r="LDC7857" s="2"/>
      <c r="LDD7857" s="2"/>
      <c r="LDE7857" s="2"/>
      <c r="LDF7857" s="2"/>
      <c r="LDG7857" s="2"/>
      <c r="LDH7857" s="2"/>
      <c r="LDI7857" s="2"/>
      <c r="LDJ7857" s="2"/>
      <c r="LDK7857" s="2"/>
      <c r="LDL7857" s="2"/>
      <c r="LDM7857" s="2"/>
      <c r="LDN7857" s="2"/>
      <c r="LDO7857" s="2"/>
      <c r="LDP7857" s="2"/>
      <c r="LDQ7857" s="2"/>
      <c r="LDR7857" s="2"/>
      <c r="LDS7857" s="2"/>
      <c r="LDT7857" s="2"/>
      <c r="LDU7857" s="2"/>
      <c r="LDV7857" s="2"/>
      <c r="LDW7857" s="2"/>
      <c r="LDX7857" s="2"/>
      <c r="LDY7857" s="2"/>
      <c r="LDZ7857" s="2"/>
      <c r="LEA7857" s="2"/>
      <c r="LEB7857" s="2"/>
      <c r="LEC7857" s="2"/>
      <c r="LED7857" s="2"/>
      <c r="LEE7857" s="2"/>
      <c r="LEF7857" s="2"/>
      <c r="LEG7857" s="2"/>
      <c r="LEH7857" s="2"/>
      <c r="LEI7857" s="2"/>
      <c r="LEJ7857" s="2"/>
      <c r="LEK7857" s="2"/>
      <c r="LEL7857" s="2"/>
      <c r="LEM7857" s="2"/>
      <c r="LEN7857" s="2"/>
      <c r="LEO7857" s="2"/>
      <c r="LEP7857" s="2"/>
      <c r="LEQ7857" s="2"/>
      <c r="LER7857" s="2"/>
      <c r="LES7857" s="2"/>
      <c r="LET7857" s="2"/>
      <c r="LEU7857" s="2"/>
      <c r="LEV7857" s="2"/>
      <c r="LEW7857" s="2"/>
      <c r="LEX7857" s="2"/>
      <c r="LEY7857" s="2"/>
      <c r="LEZ7857" s="2"/>
      <c r="LFA7857" s="2"/>
      <c r="LFB7857" s="2"/>
      <c r="LFC7857" s="2"/>
      <c r="LFD7857" s="2"/>
      <c r="LFE7857" s="2"/>
      <c r="LFF7857" s="2"/>
      <c r="LFG7857" s="2"/>
      <c r="LFH7857" s="2"/>
      <c r="LFI7857" s="2"/>
      <c r="LFJ7857" s="2"/>
      <c r="LFK7857" s="2"/>
      <c r="LFL7857" s="2"/>
      <c r="LFM7857" s="2"/>
      <c r="LFN7857" s="2"/>
      <c r="LFO7857" s="2"/>
      <c r="LFP7857" s="2"/>
      <c r="LFQ7857" s="2"/>
      <c r="LFR7857" s="2"/>
      <c r="LFS7857" s="2"/>
      <c r="LFT7857" s="2"/>
      <c r="LFU7857" s="2"/>
      <c r="LFV7857" s="2"/>
      <c r="LFW7857" s="2"/>
      <c r="LFX7857" s="2"/>
      <c r="LFY7857" s="2"/>
      <c r="LFZ7857" s="2"/>
      <c r="LGA7857" s="2"/>
      <c r="LGB7857" s="2"/>
      <c r="LGC7857" s="2"/>
      <c r="LGD7857" s="2"/>
      <c r="LGE7857" s="2"/>
      <c r="LGF7857" s="2"/>
      <c r="LGG7857" s="2"/>
      <c r="LGH7857" s="2"/>
      <c r="LGI7857" s="2"/>
      <c r="LGJ7857" s="2"/>
      <c r="LGK7857" s="2"/>
      <c r="LGL7857" s="2"/>
      <c r="LGM7857" s="2"/>
      <c r="LGN7857" s="2"/>
      <c r="LGO7857" s="2"/>
      <c r="LGP7857" s="2"/>
      <c r="LGQ7857" s="2"/>
      <c r="LGR7857" s="2"/>
      <c r="LGS7857" s="2"/>
      <c r="LGT7857" s="2"/>
      <c r="LGU7857" s="2"/>
      <c r="LGV7857" s="2"/>
      <c r="LGW7857" s="2"/>
      <c r="LGX7857" s="2"/>
      <c r="LGY7857" s="2"/>
      <c r="LGZ7857" s="2"/>
      <c r="LHA7857" s="2"/>
      <c r="LHB7857" s="2"/>
      <c r="LHC7857" s="2"/>
      <c r="LHD7857" s="2"/>
      <c r="LHE7857" s="2"/>
      <c r="LHF7857" s="2"/>
      <c r="LHG7857" s="2"/>
      <c r="LHH7857" s="2"/>
      <c r="LHI7857" s="2"/>
      <c r="LHJ7857" s="2"/>
      <c r="LHK7857" s="2"/>
      <c r="LHL7857" s="2"/>
      <c r="LHM7857" s="2"/>
      <c r="LHN7857" s="2"/>
      <c r="LHO7857" s="2"/>
      <c r="LHP7857" s="2"/>
      <c r="LHQ7857" s="2"/>
      <c r="LHR7857" s="2"/>
      <c r="LHS7857" s="2"/>
      <c r="LHT7857" s="2"/>
      <c r="LHU7857" s="2"/>
      <c r="LHV7857" s="2"/>
      <c r="LHW7857" s="2"/>
      <c r="LHX7857" s="2"/>
      <c r="LHY7857" s="2"/>
      <c r="LHZ7857" s="2"/>
      <c r="LIA7857" s="2"/>
      <c r="LIB7857" s="2"/>
      <c r="LIC7857" s="2"/>
      <c r="LID7857" s="2"/>
      <c r="LIE7857" s="2"/>
      <c r="LIF7857" s="2"/>
      <c r="LIG7857" s="2"/>
      <c r="LIH7857" s="2"/>
      <c r="LII7857" s="2"/>
      <c r="LIJ7857" s="2"/>
      <c r="LIK7857" s="2"/>
      <c r="LIL7857" s="2"/>
      <c r="LIM7857" s="2"/>
      <c r="LIN7857" s="2"/>
      <c r="LIO7857" s="2"/>
      <c r="LIP7857" s="2"/>
      <c r="LIQ7857" s="2"/>
      <c r="LIR7857" s="2"/>
      <c r="LIS7857" s="2"/>
      <c r="LIT7857" s="2"/>
      <c r="LIU7857" s="2"/>
      <c r="LIV7857" s="2"/>
      <c r="LIW7857" s="2"/>
      <c r="LIX7857" s="2"/>
      <c r="LIY7857" s="2"/>
      <c r="LIZ7857" s="2"/>
      <c r="LJA7857" s="2"/>
      <c r="LJB7857" s="2"/>
      <c r="LJC7857" s="2"/>
      <c r="LJD7857" s="2"/>
      <c r="LJE7857" s="2"/>
      <c r="LJF7857" s="2"/>
      <c r="LJG7857" s="2"/>
      <c r="LJH7857" s="2"/>
      <c r="LJI7857" s="2"/>
      <c r="LJJ7857" s="2"/>
      <c r="LJK7857" s="2"/>
      <c r="LJL7857" s="2"/>
      <c r="LJM7857" s="2"/>
      <c r="LJN7857" s="2"/>
      <c r="LJO7857" s="2"/>
      <c r="LJP7857" s="2"/>
      <c r="LJQ7857" s="2"/>
      <c r="LJR7857" s="2"/>
      <c r="LJS7857" s="2"/>
      <c r="LJT7857" s="2"/>
      <c r="LJU7857" s="2"/>
      <c r="LJV7857" s="2"/>
      <c r="LJW7857" s="2"/>
      <c r="LJX7857" s="2"/>
      <c r="LJY7857" s="2"/>
      <c r="LJZ7857" s="2"/>
      <c r="LKA7857" s="2"/>
      <c r="LKB7857" s="2"/>
      <c r="LKC7857" s="2"/>
      <c r="LKD7857" s="2"/>
      <c r="LKE7857" s="2"/>
      <c r="LKF7857" s="2"/>
      <c r="LKG7857" s="2"/>
      <c r="LKH7857" s="2"/>
      <c r="LKI7857" s="2"/>
      <c r="LKJ7857" s="2"/>
      <c r="LKK7857" s="2"/>
      <c r="LKL7857" s="2"/>
      <c r="LKM7857" s="2"/>
      <c r="LKN7857" s="2"/>
      <c r="LKO7857" s="2"/>
      <c r="LKP7857" s="2"/>
      <c r="LKQ7857" s="2"/>
      <c r="LKR7857" s="2"/>
      <c r="LKS7857" s="2"/>
      <c r="LKT7857" s="2"/>
      <c r="LKU7857" s="2"/>
      <c r="LKV7857" s="2"/>
      <c r="LKW7857" s="2"/>
      <c r="LKX7857" s="2"/>
      <c r="LKY7857" s="2"/>
      <c r="LKZ7857" s="2"/>
      <c r="LLA7857" s="2"/>
      <c r="LLB7857" s="2"/>
      <c r="LLC7857" s="2"/>
      <c r="LLD7857" s="2"/>
      <c r="LLE7857" s="2"/>
      <c r="LLF7857" s="2"/>
      <c r="LLG7857" s="2"/>
      <c r="LLH7857" s="2"/>
      <c r="LLI7857" s="2"/>
      <c r="LLJ7857" s="2"/>
      <c r="LLK7857" s="2"/>
      <c r="LLL7857" s="2"/>
      <c r="LLM7857" s="2"/>
      <c r="LLN7857" s="2"/>
      <c r="LLO7857" s="2"/>
      <c r="LLP7857" s="2"/>
      <c r="LLQ7857" s="2"/>
      <c r="LLR7857" s="2"/>
      <c r="LLS7857" s="2"/>
      <c r="LLT7857" s="2"/>
      <c r="LLU7857" s="2"/>
      <c r="LLV7857" s="2"/>
      <c r="LLW7857" s="2"/>
      <c r="LLX7857" s="2"/>
      <c r="LLY7857" s="2"/>
      <c r="LLZ7857" s="2"/>
      <c r="LMA7857" s="2"/>
      <c r="LMB7857" s="2"/>
      <c r="LMC7857" s="2"/>
      <c r="LMD7857" s="2"/>
      <c r="LME7857" s="2"/>
      <c r="LMF7857" s="2"/>
      <c r="LMG7857" s="2"/>
      <c r="LMH7857" s="2"/>
      <c r="LMI7857" s="2"/>
      <c r="LMJ7857" s="2"/>
      <c r="LMK7857" s="2"/>
      <c r="LML7857" s="2"/>
      <c r="LMM7857" s="2"/>
      <c r="LMN7857" s="2"/>
      <c r="LMO7857" s="2"/>
      <c r="LMP7857" s="2"/>
      <c r="LMQ7857" s="2"/>
      <c r="LMR7857" s="2"/>
      <c r="LMS7857" s="2"/>
      <c r="LMT7857" s="2"/>
      <c r="LMU7857" s="2"/>
      <c r="LMV7857" s="2"/>
      <c r="LMW7857" s="2"/>
      <c r="LMX7857" s="2"/>
      <c r="LMY7857" s="2"/>
      <c r="LMZ7857" s="2"/>
      <c r="LNA7857" s="2"/>
      <c r="LNB7857" s="2"/>
      <c r="LNC7857" s="2"/>
      <c r="LND7857" s="2"/>
      <c r="LNE7857" s="2"/>
      <c r="LNF7857" s="2"/>
      <c r="LNG7857" s="2"/>
      <c r="LNH7857" s="2"/>
      <c r="LNI7857" s="2"/>
      <c r="LNJ7857" s="2"/>
      <c r="LNK7857" s="2"/>
      <c r="LNL7857" s="2"/>
      <c r="LNM7857" s="2"/>
      <c r="LNN7857" s="2"/>
      <c r="LNO7857" s="2"/>
      <c r="LNP7857" s="2"/>
      <c r="LNQ7857" s="2"/>
      <c r="LNR7857" s="2"/>
      <c r="LNS7857" s="2"/>
      <c r="LNT7857" s="2"/>
      <c r="LNU7857" s="2"/>
      <c r="LNV7857" s="2"/>
      <c r="LNW7857" s="2"/>
      <c r="LNX7857" s="2"/>
      <c r="LNY7857" s="2"/>
      <c r="LNZ7857" s="2"/>
      <c r="LOA7857" s="2"/>
      <c r="LOB7857" s="2"/>
      <c r="LOC7857" s="2"/>
      <c r="LOD7857" s="2"/>
      <c r="LOE7857" s="2"/>
      <c r="LOF7857" s="2"/>
      <c r="LOG7857" s="2"/>
      <c r="LOH7857" s="2"/>
      <c r="LOI7857" s="2"/>
      <c r="LOJ7857" s="2"/>
      <c r="LOK7857" s="2"/>
      <c r="LOL7857" s="2"/>
      <c r="LOM7857" s="2"/>
      <c r="LON7857" s="2"/>
      <c r="LOO7857" s="2"/>
      <c r="LOP7857" s="2"/>
      <c r="LOQ7857" s="2"/>
      <c r="LOR7857" s="2"/>
      <c r="LOS7857" s="2"/>
      <c r="LOT7857" s="2"/>
      <c r="LOU7857" s="2"/>
      <c r="LOV7857" s="2"/>
      <c r="LOW7857" s="2"/>
      <c r="LOX7857" s="2"/>
      <c r="LOY7857" s="2"/>
      <c r="LOZ7857" s="2"/>
      <c r="LPA7857" s="2"/>
      <c r="LPB7857" s="2"/>
      <c r="LPC7857" s="2"/>
      <c r="LPD7857" s="2"/>
      <c r="LPE7857" s="2"/>
      <c r="LPF7857" s="2"/>
      <c r="LPG7857" s="2"/>
      <c r="LPH7857" s="2"/>
      <c r="LPI7857" s="2"/>
      <c r="LPJ7857" s="2"/>
      <c r="LPK7857" s="2"/>
      <c r="LPL7857" s="2"/>
      <c r="LPM7857" s="2"/>
      <c r="LPN7857" s="2"/>
      <c r="LPO7857" s="2"/>
      <c r="LPP7857" s="2"/>
      <c r="LPQ7857" s="2"/>
      <c r="LPR7857" s="2"/>
      <c r="LPS7857" s="2"/>
      <c r="LPT7857" s="2"/>
      <c r="LPU7857" s="2"/>
      <c r="LPV7857" s="2"/>
      <c r="LPW7857" s="2"/>
      <c r="LPX7857" s="2"/>
      <c r="LPY7857" s="2"/>
      <c r="LPZ7857" s="2"/>
      <c r="LQA7857" s="2"/>
      <c r="LQB7857" s="2"/>
      <c r="LQC7857" s="2"/>
      <c r="LQD7857" s="2"/>
      <c r="LQE7857" s="2"/>
      <c r="LQF7857" s="2"/>
      <c r="LQG7857" s="2"/>
      <c r="LQH7857" s="2"/>
      <c r="LQI7857" s="2"/>
      <c r="LQJ7857" s="2"/>
      <c r="LQK7857" s="2"/>
      <c r="LQL7857" s="2"/>
      <c r="LQM7857" s="2"/>
      <c r="LQN7857" s="2"/>
      <c r="LQO7857" s="2"/>
      <c r="LQP7857" s="2"/>
      <c r="LQQ7857" s="2"/>
      <c r="LQR7857" s="2"/>
      <c r="LQS7857" s="2"/>
      <c r="LQT7857" s="2"/>
      <c r="LQU7857" s="2"/>
      <c r="LQV7857" s="2"/>
      <c r="LQW7857" s="2"/>
      <c r="LQX7857" s="2"/>
      <c r="LQY7857" s="2"/>
      <c r="LQZ7857" s="2"/>
      <c r="LRA7857" s="2"/>
      <c r="LRB7857" s="2"/>
      <c r="LRC7857" s="2"/>
      <c r="LRD7857" s="2"/>
      <c r="LRE7857" s="2"/>
      <c r="LRF7857" s="2"/>
      <c r="LRG7857" s="2"/>
      <c r="LRH7857" s="2"/>
      <c r="LRI7857" s="2"/>
      <c r="LRJ7857" s="2"/>
      <c r="LRK7857" s="2"/>
      <c r="LRL7857" s="2"/>
      <c r="LRM7857" s="2"/>
      <c r="LRN7857" s="2"/>
      <c r="LRO7857" s="2"/>
      <c r="LRP7857" s="2"/>
      <c r="LRQ7857" s="2"/>
      <c r="LRR7857" s="2"/>
      <c r="LRS7857" s="2"/>
      <c r="LRT7857" s="2"/>
      <c r="LRU7857" s="2"/>
      <c r="LRV7857" s="2"/>
      <c r="LRW7857" s="2"/>
      <c r="LRX7857" s="2"/>
      <c r="LRY7857" s="2"/>
      <c r="LRZ7857" s="2"/>
      <c r="LSA7857" s="2"/>
      <c r="LSB7857" s="2"/>
      <c r="LSC7857" s="2"/>
      <c r="LSD7857" s="2"/>
      <c r="LSE7857" s="2"/>
      <c r="LSF7857" s="2"/>
      <c r="LSG7857" s="2"/>
      <c r="LSH7857" s="2"/>
      <c r="LSI7857" s="2"/>
      <c r="LSJ7857" s="2"/>
      <c r="LSK7857" s="2"/>
      <c r="LSL7857" s="2"/>
      <c r="LSM7857" s="2"/>
      <c r="LSN7857" s="2"/>
      <c r="LSO7857" s="2"/>
      <c r="LSP7857" s="2"/>
      <c r="LSQ7857" s="2"/>
      <c r="LSR7857" s="2"/>
      <c r="LSS7857" s="2"/>
      <c r="LST7857" s="2"/>
      <c r="LSU7857" s="2"/>
      <c r="LSV7857" s="2"/>
      <c r="LSW7857" s="2"/>
      <c r="LSX7857" s="2"/>
      <c r="LSY7857" s="2"/>
      <c r="LSZ7857" s="2"/>
      <c r="LTA7857" s="2"/>
      <c r="LTB7857" s="2"/>
      <c r="LTC7857" s="2"/>
      <c r="LTD7857" s="2"/>
      <c r="LTE7857" s="2"/>
      <c r="LTF7857" s="2"/>
      <c r="LTG7857" s="2"/>
      <c r="LTH7857" s="2"/>
      <c r="LTI7857" s="2"/>
      <c r="LTJ7857" s="2"/>
      <c r="LTK7857" s="2"/>
      <c r="LTL7857" s="2"/>
      <c r="LTM7857" s="2"/>
      <c r="LTN7857" s="2"/>
      <c r="LTO7857" s="2"/>
      <c r="LTP7857" s="2"/>
      <c r="LTQ7857" s="2"/>
      <c r="LTR7857" s="2"/>
      <c r="LTS7857" s="2"/>
      <c r="LTT7857" s="2"/>
      <c r="LTU7857" s="2"/>
      <c r="LTV7857" s="2"/>
      <c r="LTW7857" s="2"/>
      <c r="LTX7857" s="2"/>
      <c r="LTY7857" s="2"/>
      <c r="LTZ7857" s="2"/>
      <c r="LUA7857" s="2"/>
      <c r="LUB7857" s="2"/>
      <c r="LUC7857" s="2"/>
      <c r="LUD7857" s="2"/>
      <c r="LUE7857" s="2"/>
      <c r="LUF7857" s="2"/>
      <c r="LUG7857" s="2"/>
      <c r="LUH7857" s="2"/>
      <c r="LUI7857" s="2"/>
      <c r="LUJ7857" s="2"/>
      <c r="LUK7857" s="2"/>
      <c r="LUL7857" s="2"/>
      <c r="LUM7857" s="2"/>
      <c r="LUN7857" s="2"/>
      <c r="LUO7857" s="2"/>
      <c r="LUP7857" s="2"/>
      <c r="LUQ7857" s="2"/>
      <c r="LUR7857" s="2"/>
      <c r="LUS7857" s="2"/>
      <c r="LUT7857" s="2"/>
      <c r="LUU7857" s="2"/>
      <c r="LUV7857" s="2"/>
      <c r="LUW7857" s="2"/>
      <c r="LUX7857" s="2"/>
      <c r="LUY7857" s="2"/>
      <c r="LUZ7857" s="2"/>
      <c r="LVA7857" s="2"/>
      <c r="LVB7857" s="2"/>
      <c r="LVC7857" s="2"/>
      <c r="LVD7857" s="2"/>
      <c r="LVE7857" s="2"/>
      <c r="LVF7857" s="2"/>
      <c r="LVG7857" s="2"/>
      <c r="LVH7857" s="2"/>
      <c r="LVI7857" s="2"/>
      <c r="LVJ7857" s="2"/>
      <c r="LVK7857" s="2"/>
      <c r="LVL7857" s="2"/>
      <c r="LVM7857" s="2"/>
      <c r="LVN7857" s="2"/>
      <c r="LVO7857" s="2"/>
      <c r="LVP7857" s="2"/>
      <c r="LVQ7857" s="2"/>
      <c r="LVR7857" s="2"/>
      <c r="LVS7857" s="2"/>
      <c r="LVT7857" s="2"/>
      <c r="LVU7857" s="2"/>
      <c r="LVV7857" s="2"/>
      <c r="LVW7857" s="2"/>
      <c r="LVX7857" s="2"/>
      <c r="LVY7857" s="2"/>
      <c r="LVZ7857" s="2"/>
      <c r="LWA7857" s="2"/>
      <c r="LWB7857" s="2"/>
      <c r="LWC7857" s="2"/>
      <c r="LWD7857" s="2"/>
      <c r="LWE7857" s="2"/>
      <c r="LWF7857" s="2"/>
      <c r="LWG7857" s="2"/>
      <c r="LWH7857" s="2"/>
      <c r="LWI7857" s="2"/>
      <c r="LWJ7857" s="2"/>
      <c r="LWK7857" s="2"/>
      <c r="LWL7857" s="2"/>
      <c r="LWM7857" s="2"/>
      <c r="LWN7857" s="2"/>
      <c r="LWO7857" s="2"/>
      <c r="LWP7857" s="2"/>
      <c r="LWQ7857" s="2"/>
      <c r="LWR7857" s="2"/>
      <c r="LWS7857" s="2"/>
      <c r="LWT7857" s="2"/>
      <c r="LWU7857" s="2"/>
      <c r="LWV7857" s="2"/>
      <c r="LWW7857" s="2"/>
      <c r="LWX7857" s="2"/>
      <c r="LWY7857" s="2"/>
      <c r="LWZ7857" s="2"/>
      <c r="LXA7857" s="2"/>
      <c r="LXB7857" s="2"/>
      <c r="LXC7857" s="2"/>
      <c r="LXD7857" s="2"/>
      <c r="LXE7857" s="2"/>
      <c r="LXF7857" s="2"/>
      <c r="LXG7857" s="2"/>
      <c r="LXH7857" s="2"/>
      <c r="LXI7857" s="2"/>
      <c r="LXJ7857" s="2"/>
      <c r="LXK7857" s="2"/>
      <c r="LXL7857" s="2"/>
      <c r="LXM7857" s="2"/>
      <c r="LXN7857" s="2"/>
      <c r="LXO7857" s="2"/>
      <c r="LXP7857" s="2"/>
      <c r="LXQ7857" s="2"/>
      <c r="LXR7857" s="2"/>
      <c r="LXS7857" s="2"/>
      <c r="LXT7857" s="2"/>
      <c r="LXU7857" s="2"/>
      <c r="LXV7857" s="2"/>
      <c r="LXW7857" s="2"/>
      <c r="LXX7857" s="2"/>
      <c r="LXY7857" s="2"/>
      <c r="LXZ7857" s="2"/>
      <c r="LYA7857" s="2"/>
      <c r="LYB7857" s="2"/>
      <c r="LYC7857" s="2"/>
      <c r="LYD7857" s="2"/>
      <c r="LYE7857" s="2"/>
      <c r="LYF7857" s="2"/>
      <c r="LYG7857" s="2"/>
      <c r="LYH7857" s="2"/>
      <c r="LYI7857" s="2"/>
      <c r="LYJ7857" s="2"/>
      <c r="LYK7857" s="2"/>
      <c r="LYL7857" s="2"/>
      <c r="LYM7857" s="2"/>
      <c r="LYN7857" s="2"/>
      <c r="LYO7857" s="2"/>
      <c r="LYP7857" s="2"/>
      <c r="LYQ7857" s="2"/>
      <c r="LYR7857" s="2"/>
      <c r="LYS7857" s="2"/>
      <c r="LYT7857" s="2"/>
      <c r="LYU7857" s="2"/>
      <c r="LYV7857" s="2"/>
      <c r="LYW7857" s="2"/>
      <c r="LYX7857" s="2"/>
      <c r="LYY7857" s="2"/>
      <c r="LYZ7857" s="2"/>
      <c r="LZA7857" s="2"/>
      <c r="LZB7857" s="2"/>
      <c r="LZC7857" s="2"/>
      <c r="LZD7857" s="2"/>
      <c r="LZE7857" s="2"/>
      <c r="LZF7857" s="2"/>
      <c r="LZG7857" s="2"/>
      <c r="LZH7857" s="2"/>
      <c r="LZI7857" s="2"/>
      <c r="LZJ7857" s="2"/>
      <c r="LZK7857" s="2"/>
      <c r="LZL7857" s="2"/>
      <c r="LZM7857" s="2"/>
      <c r="LZN7857" s="2"/>
      <c r="LZO7857" s="2"/>
      <c r="LZP7857" s="2"/>
      <c r="LZQ7857" s="2"/>
      <c r="LZR7857" s="2"/>
      <c r="LZS7857" s="2"/>
      <c r="LZT7857" s="2"/>
      <c r="LZU7857" s="2"/>
      <c r="LZV7857" s="2"/>
      <c r="LZW7857" s="2"/>
      <c r="LZX7857" s="2"/>
      <c r="LZY7857" s="2"/>
      <c r="LZZ7857" s="2"/>
      <c r="MAA7857" s="2"/>
      <c r="MAB7857" s="2"/>
      <c r="MAC7857" s="2"/>
      <c r="MAD7857" s="2"/>
      <c r="MAE7857" s="2"/>
      <c r="MAF7857" s="2"/>
      <c r="MAG7857" s="2"/>
      <c r="MAH7857" s="2"/>
      <c r="MAI7857" s="2"/>
      <c r="MAJ7857" s="2"/>
      <c r="MAK7857" s="2"/>
      <c r="MAL7857" s="2"/>
      <c r="MAM7857" s="2"/>
      <c r="MAN7857" s="2"/>
      <c r="MAO7857" s="2"/>
      <c r="MAP7857" s="2"/>
      <c r="MAQ7857" s="2"/>
      <c r="MAR7857" s="2"/>
      <c r="MAS7857" s="2"/>
      <c r="MAT7857" s="2"/>
      <c r="MAU7857" s="2"/>
      <c r="MAV7857" s="2"/>
      <c r="MAW7857" s="2"/>
      <c r="MAX7857" s="2"/>
      <c r="MAY7857" s="2"/>
      <c r="MAZ7857" s="2"/>
      <c r="MBA7857" s="2"/>
      <c r="MBB7857" s="2"/>
      <c r="MBC7857" s="2"/>
      <c r="MBD7857" s="2"/>
      <c r="MBE7857" s="2"/>
      <c r="MBF7857" s="2"/>
      <c r="MBG7857" s="2"/>
      <c r="MBH7857" s="2"/>
      <c r="MBI7857" s="2"/>
      <c r="MBJ7857" s="2"/>
      <c r="MBK7857" s="2"/>
      <c r="MBL7857" s="2"/>
      <c r="MBM7857" s="2"/>
      <c r="MBN7857" s="2"/>
      <c r="MBO7857" s="2"/>
      <c r="MBP7857" s="2"/>
      <c r="MBQ7857" s="2"/>
      <c r="MBR7857" s="2"/>
      <c r="MBS7857" s="2"/>
      <c r="MBT7857" s="2"/>
      <c r="MBU7857" s="2"/>
      <c r="MBV7857" s="2"/>
      <c r="MBW7857" s="2"/>
      <c r="MBX7857" s="2"/>
      <c r="MBY7857" s="2"/>
      <c r="MBZ7857" s="2"/>
      <c r="MCA7857" s="2"/>
      <c r="MCB7857" s="2"/>
      <c r="MCC7857" s="2"/>
      <c r="MCD7857" s="2"/>
      <c r="MCE7857" s="2"/>
      <c r="MCF7857" s="2"/>
      <c r="MCG7857" s="2"/>
      <c r="MCH7857" s="2"/>
      <c r="MCI7857" s="2"/>
      <c r="MCJ7857" s="2"/>
      <c r="MCK7857" s="2"/>
      <c r="MCL7857" s="2"/>
      <c r="MCM7857" s="2"/>
      <c r="MCN7857" s="2"/>
      <c r="MCO7857" s="2"/>
      <c r="MCP7857" s="2"/>
      <c r="MCQ7857" s="2"/>
      <c r="MCR7857" s="2"/>
      <c r="MCS7857" s="2"/>
      <c r="MCT7857" s="2"/>
      <c r="MCU7857" s="2"/>
      <c r="MCV7857" s="2"/>
      <c r="MCW7857" s="2"/>
      <c r="MCX7857" s="2"/>
      <c r="MCY7857" s="2"/>
      <c r="MCZ7857" s="2"/>
      <c r="MDA7857" s="2"/>
      <c r="MDB7857" s="2"/>
      <c r="MDC7857" s="2"/>
      <c r="MDD7857" s="2"/>
      <c r="MDE7857" s="2"/>
      <c r="MDF7857" s="2"/>
      <c r="MDG7857" s="2"/>
      <c r="MDH7857" s="2"/>
      <c r="MDI7857" s="2"/>
      <c r="MDJ7857" s="2"/>
      <c r="MDK7857" s="2"/>
      <c r="MDL7857" s="2"/>
      <c r="MDM7857" s="2"/>
      <c r="MDN7857" s="2"/>
      <c r="MDO7857" s="2"/>
      <c r="MDP7857" s="2"/>
      <c r="MDQ7857" s="2"/>
      <c r="MDR7857" s="2"/>
      <c r="MDS7857" s="2"/>
      <c r="MDT7857" s="2"/>
      <c r="MDU7857" s="2"/>
      <c r="MDV7857" s="2"/>
      <c r="MDW7857" s="2"/>
      <c r="MDX7857" s="2"/>
      <c r="MDY7857" s="2"/>
      <c r="MDZ7857" s="2"/>
      <c r="MEA7857" s="2"/>
      <c r="MEB7857" s="2"/>
      <c r="MEC7857" s="2"/>
      <c r="MED7857" s="2"/>
      <c r="MEE7857" s="2"/>
      <c r="MEF7857" s="2"/>
      <c r="MEG7857" s="2"/>
      <c r="MEH7857" s="2"/>
      <c r="MEI7857" s="2"/>
      <c r="MEJ7857" s="2"/>
      <c r="MEK7857" s="2"/>
      <c r="MEL7857" s="2"/>
      <c r="MEM7857" s="2"/>
      <c r="MEN7857" s="2"/>
      <c r="MEO7857" s="2"/>
      <c r="MEP7857" s="2"/>
      <c r="MEQ7857" s="2"/>
      <c r="MER7857" s="2"/>
      <c r="MES7857" s="2"/>
      <c r="MET7857" s="2"/>
      <c r="MEU7857" s="2"/>
      <c r="MEV7857" s="2"/>
      <c r="MEW7857" s="2"/>
      <c r="MEX7857" s="2"/>
      <c r="MEY7857" s="2"/>
      <c r="MEZ7857" s="2"/>
      <c r="MFA7857" s="2"/>
      <c r="MFB7857" s="2"/>
      <c r="MFC7857" s="2"/>
      <c r="MFD7857" s="2"/>
      <c r="MFE7857" s="2"/>
      <c r="MFF7857" s="2"/>
      <c r="MFG7857" s="2"/>
      <c r="MFH7857" s="2"/>
      <c r="MFI7857" s="2"/>
      <c r="MFJ7857" s="2"/>
      <c r="MFK7857" s="2"/>
      <c r="MFL7857" s="2"/>
      <c r="MFM7857" s="2"/>
      <c r="MFN7857" s="2"/>
      <c r="MFO7857" s="2"/>
      <c r="MFP7857" s="2"/>
      <c r="MFQ7857" s="2"/>
      <c r="MFR7857" s="2"/>
      <c r="MFS7857" s="2"/>
      <c r="MFT7857" s="2"/>
      <c r="MFU7857" s="2"/>
      <c r="MFV7857" s="2"/>
      <c r="MFW7857" s="2"/>
      <c r="MFX7857" s="2"/>
      <c r="MFY7857" s="2"/>
      <c r="MFZ7857" s="2"/>
      <c r="MGA7857" s="2"/>
      <c r="MGB7857" s="2"/>
      <c r="MGC7857" s="2"/>
      <c r="MGD7857" s="2"/>
      <c r="MGE7857" s="2"/>
      <c r="MGF7857" s="2"/>
      <c r="MGG7857" s="2"/>
      <c r="MGH7857" s="2"/>
      <c r="MGI7857" s="2"/>
      <c r="MGJ7857" s="2"/>
      <c r="MGK7857" s="2"/>
      <c r="MGL7857" s="2"/>
      <c r="MGM7857" s="2"/>
      <c r="MGN7857" s="2"/>
      <c r="MGO7857" s="2"/>
      <c r="MGP7857" s="2"/>
      <c r="MGQ7857" s="2"/>
      <c r="MGR7857" s="2"/>
      <c r="MGS7857" s="2"/>
      <c r="MGT7857" s="2"/>
      <c r="MGU7857" s="2"/>
      <c r="MGV7857" s="2"/>
      <c r="MGW7857" s="2"/>
      <c r="MGX7857" s="2"/>
      <c r="MGY7857" s="2"/>
      <c r="MGZ7857" s="2"/>
      <c r="MHA7857" s="2"/>
      <c r="MHB7857" s="2"/>
      <c r="MHC7857" s="2"/>
      <c r="MHD7857" s="2"/>
      <c r="MHE7857" s="2"/>
      <c r="MHF7857" s="2"/>
      <c r="MHG7857" s="2"/>
      <c r="MHH7857" s="2"/>
      <c r="MHI7857" s="2"/>
      <c r="MHJ7857" s="2"/>
      <c r="MHK7857" s="2"/>
      <c r="MHL7857" s="2"/>
      <c r="MHM7857" s="2"/>
      <c r="MHN7857" s="2"/>
      <c r="MHO7857" s="2"/>
      <c r="MHP7857" s="2"/>
      <c r="MHQ7857" s="2"/>
      <c r="MHR7857" s="2"/>
      <c r="MHS7857" s="2"/>
      <c r="MHT7857" s="2"/>
      <c r="MHU7857" s="2"/>
      <c r="MHV7857" s="2"/>
      <c r="MHW7857" s="2"/>
      <c r="MHX7857" s="2"/>
      <c r="MHY7857" s="2"/>
      <c r="MHZ7857" s="2"/>
      <c r="MIA7857" s="2"/>
      <c r="MIB7857" s="2"/>
      <c r="MIC7857" s="2"/>
      <c r="MID7857" s="2"/>
      <c r="MIE7857" s="2"/>
      <c r="MIF7857" s="2"/>
      <c r="MIG7857" s="2"/>
      <c r="MIH7857" s="2"/>
      <c r="MII7857" s="2"/>
      <c r="MIJ7857" s="2"/>
      <c r="MIK7857" s="2"/>
      <c r="MIL7857" s="2"/>
      <c r="MIM7857" s="2"/>
      <c r="MIN7857" s="2"/>
      <c r="MIO7857" s="2"/>
      <c r="MIP7857" s="2"/>
      <c r="MIQ7857" s="2"/>
      <c r="MIR7857" s="2"/>
      <c r="MIS7857" s="2"/>
      <c r="MIT7857" s="2"/>
      <c r="MIU7857" s="2"/>
      <c r="MIV7857" s="2"/>
      <c r="MIW7857" s="2"/>
      <c r="MIX7857" s="2"/>
      <c r="MIY7857" s="2"/>
      <c r="MIZ7857" s="2"/>
      <c r="MJA7857" s="2"/>
      <c r="MJB7857" s="2"/>
      <c r="MJC7857" s="2"/>
      <c r="MJD7857" s="2"/>
      <c r="MJE7857" s="2"/>
      <c r="MJF7857" s="2"/>
      <c r="MJG7857" s="2"/>
      <c r="MJH7857" s="2"/>
      <c r="MJI7857" s="2"/>
      <c r="MJJ7857" s="2"/>
      <c r="MJK7857" s="2"/>
      <c r="MJL7857" s="2"/>
      <c r="MJM7857" s="2"/>
      <c r="MJN7857" s="2"/>
      <c r="MJO7857" s="2"/>
      <c r="MJP7857" s="2"/>
      <c r="MJQ7857" s="2"/>
      <c r="MJR7857" s="2"/>
      <c r="MJS7857" s="2"/>
      <c r="MJT7857" s="2"/>
      <c r="MJU7857" s="2"/>
      <c r="MJV7857" s="2"/>
      <c r="MJW7857" s="2"/>
      <c r="MJX7857" s="2"/>
      <c r="MJY7857" s="2"/>
      <c r="MJZ7857" s="2"/>
      <c r="MKA7857" s="2"/>
      <c r="MKB7857" s="2"/>
      <c r="MKC7857" s="2"/>
      <c r="MKD7857" s="2"/>
      <c r="MKE7857" s="2"/>
      <c r="MKF7857" s="2"/>
      <c r="MKG7857" s="2"/>
      <c r="MKH7857" s="2"/>
      <c r="MKI7857" s="2"/>
      <c r="MKJ7857" s="2"/>
      <c r="MKK7857" s="2"/>
      <c r="MKL7857" s="2"/>
      <c r="MKM7857" s="2"/>
      <c r="MKN7857" s="2"/>
      <c r="MKO7857" s="2"/>
      <c r="MKP7857" s="2"/>
      <c r="MKQ7857" s="2"/>
      <c r="MKR7857" s="2"/>
      <c r="MKS7857" s="2"/>
      <c r="MKT7857" s="2"/>
      <c r="MKU7857" s="2"/>
      <c r="MKV7857" s="2"/>
      <c r="MKW7857" s="2"/>
      <c r="MKX7857" s="2"/>
      <c r="MKY7857" s="2"/>
      <c r="MKZ7857" s="2"/>
      <c r="MLA7857" s="2"/>
      <c r="MLB7857" s="2"/>
      <c r="MLC7857" s="2"/>
      <c r="MLD7857" s="2"/>
      <c r="MLE7857" s="2"/>
      <c r="MLF7857" s="2"/>
      <c r="MLG7857" s="2"/>
      <c r="MLH7857" s="2"/>
      <c r="MLI7857" s="2"/>
      <c r="MLJ7857" s="2"/>
      <c r="MLK7857" s="2"/>
      <c r="MLL7857" s="2"/>
      <c r="MLM7857" s="2"/>
      <c r="MLN7857" s="2"/>
      <c r="MLO7857" s="2"/>
      <c r="MLP7857" s="2"/>
      <c r="MLQ7857" s="2"/>
      <c r="MLR7857" s="2"/>
      <c r="MLS7857" s="2"/>
      <c r="MLT7857" s="2"/>
      <c r="MLU7857" s="2"/>
      <c r="MLV7857" s="2"/>
      <c r="MLW7857" s="2"/>
      <c r="MLX7857" s="2"/>
      <c r="MLY7857" s="2"/>
      <c r="MLZ7857" s="2"/>
      <c r="MMA7857" s="2"/>
      <c r="MMB7857" s="2"/>
      <c r="MMC7857" s="2"/>
      <c r="MMD7857" s="2"/>
      <c r="MME7857" s="2"/>
      <c r="MMF7857" s="2"/>
      <c r="MMG7857" s="2"/>
      <c r="MMH7857" s="2"/>
      <c r="MMI7857" s="2"/>
      <c r="MMJ7857" s="2"/>
      <c r="MMK7857" s="2"/>
      <c r="MML7857" s="2"/>
      <c r="MMM7857" s="2"/>
      <c r="MMN7857" s="2"/>
      <c r="MMO7857" s="2"/>
      <c r="MMP7857" s="2"/>
      <c r="MMQ7857" s="2"/>
      <c r="MMR7857" s="2"/>
      <c r="MMS7857" s="2"/>
      <c r="MMT7857" s="2"/>
      <c r="MMU7857" s="2"/>
      <c r="MMV7857" s="2"/>
      <c r="MMW7857" s="2"/>
      <c r="MMX7857" s="2"/>
      <c r="MMY7857" s="2"/>
      <c r="MMZ7857" s="2"/>
      <c r="MNA7857" s="2"/>
      <c r="MNB7857" s="2"/>
      <c r="MNC7857" s="2"/>
      <c r="MND7857" s="2"/>
      <c r="MNE7857" s="2"/>
      <c r="MNF7857" s="2"/>
      <c r="MNG7857" s="2"/>
      <c r="MNH7857" s="2"/>
      <c r="MNI7857" s="2"/>
      <c r="MNJ7857" s="2"/>
      <c r="MNK7857" s="2"/>
      <c r="MNL7857" s="2"/>
      <c r="MNM7857" s="2"/>
      <c r="MNN7857" s="2"/>
      <c r="MNO7857" s="2"/>
      <c r="MNP7857" s="2"/>
      <c r="MNQ7857" s="2"/>
      <c r="MNR7857" s="2"/>
      <c r="MNS7857" s="2"/>
      <c r="MNT7857" s="2"/>
      <c r="MNU7857" s="2"/>
      <c r="MNV7857" s="2"/>
      <c r="MNW7857" s="2"/>
      <c r="MNX7857" s="2"/>
      <c r="MNY7857" s="2"/>
      <c r="MNZ7857" s="2"/>
      <c r="MOA7857" s="2"/>
      <c r="MOB7857" s="2"/>
      <c r="MOC7857" s="2"/>
      <c r="MOD7857" s="2"/>
      <c r="MOE7857" s="2"/>
      <c r="MOF7857" s="2"/>
      <c r="MOG7857" s="2"/>
      <c r="MOH7857" s="2"/>
      <c r="MOI7857" s="2"/>
      <c r="MOJ7857" s="2"/>
      <c r="MOK7857" s="2"/>
      <c r="MOL7857" s="2"/>
      <c r="MOM7857" s="2"/>
      <c r="MON7857" s="2"/>
      <c r="MOO7857" s="2"/>
      <c r="MOP7857" s="2"/>
      <c r="MOQ7857" s="2"/>
      <c r="MOR7857" s="2"/>
      <c r="MOS7857" s="2"/>
      <c r="MOT7857" s="2"/>
      <c r="MOU7857" s="2"/>
      <c r="MOV7857" s="2"/>
      <c r="MOW7857" s="2"/>
      <c r="MOX7857" s="2"/>
      <c r="MOY7857" s="2"/>
      <c r="MOZ7857" s="2"/>
      <c r="MPA7857" s="2"/>
      <c r="MPB7857" s="2"/>
      <c r="MPC7857" s="2"/>
      <c r="MPD7857" s="2"/>
      <c r="MPE7857" s="2"/>
      <c r="MPF7857" s="2"/>
      <c r="MPG7857" s="2"/>
      <c r="MPH7857" s="2"/>
      <c r="MPI7857" s="2"/>
      <c r="MPJ7857" s="2"/>
      <c r="MPK7857" s="2"/>
      <c r="MPL7857" s="2"/>
      <c r="MPM7857" s="2"/>
      <c r="MPN7857" s="2"/>
      <c r="MPO7857" s="2"/>
      <c r="MPP7857" s="2"/>
      <c r="MPQ7857" s="2"/>
      <c r="MPR7857" s="2"/>
      <c r="MPS7857" s="2"/>
      <c r="MPT7857" s="2"/>
      <c r="MPU7857" s="2"/>
      <c r="MPV7857" s="2"/>
      <c r="MPW7857" s="2"/>
      <c r="MPX7857" s="2"/>
      <c r="MPY7857" s="2"/>
      <c r="MPZ7857" s="2"/>
      <c r="MQA7857" s="2"/>
      <c r="MQB7857" s="2"/>
      <c r="MQC7857" s="2"/>
      <c r="MQD7857" s="2"/>
      <c r="MQE7857" s="2"/>
      <c r="MQF7857" s="2"/>
      <c r="MQG7857" s="2"/>
      <c r="MQH7857" s="2"/>
      <c r="MQI7857" s="2"/>
      <c r="MQJ7857" s="2"/>
      <c r="MQK7857" s="2"/>
      <c r="MQL7857" s="2"/>
      <c r="MQM7857" s="2"/>
      <c r="MQN7857" s="2"/>
      <c r="MQO7857" s="2"/>
      <c r="MQP7857" s="2"/>
      <c r="MQQ7857" s="2"/>
      <c r="MQR7857" s="2"/>
      <c r="MQS7857" s="2"/>
      <c r="MQT7857" s="2"/>
      <c r="MQU7857" s="2"/>
      <c r="MQV7857" s="2"/>
      <c r="MQW7857" s="2"/>
      <c r="MQX7857" s="2"/>
      <c r="MQY7857" s="2"/>
      <c r="MQZ7857" s="2"/>
      <c r="MRA7857" s="2"/>
      <c r="MRB7857" s="2"/>
      <c r="MRC7857" s="2"/>
      <c r="MRD7857" s="2"/>
      <c r="MRE7857" s="2"/>
      <c r="MRF7857" s="2"/>
      <c r="MRG7857" s="2"/>
      <c r="MRH7857" s="2"/>
      <c r="MRI7857" s="2"/>
      <c r="MRJ7857" s="2"/>
      <c r="MRK7857" s="2"/>
      <c r="MRL7857" s="2"/>
      <c r="MRM7857" s="2"/>
      <c r="MRN7857" s="2"/>
      <c r="MRO7857" s="2"/>
      <c r="MRP7857" s="2"/>
      <c r="MRQ7857" s="2"/>
      <c r="MRR7857" s="2"/>
      <c r="MRS7857" s="2"/>
      <c r="MRT7857" s="2"/>
      <c r="MRU7857" s="2"/>
      <c r="MRV7857" s="2"/>
      <c r="MRW7857" s="2"/>
      <c r="MRX7857" s="2"/>
      <c r="MRY7857" s="2"/>
      <c r="MRZ7857" s="2"/>
      <c r="MSA7857" s="2"/>
      <c r="MSB7857" s="2"/>
      <c r="MSC7857" s="2"/>
      <c r="MSD7857" s="2"/>
      <c r="MSE7857" s="2"/>
      <c r="MSF7857" s="2"/>
      <c r="MSG7857" s="2"/>
      <c r="MSH7857" s="2"/>
      <c r="MSI7857" s="2"/>
      <c r="MSJ7857" s="2"/>
      <c r="MSK7857" s="2"/>
      <c r="MSL7857" s="2"/>
      <c r="MSM7857" s="2"/>
      <c r="MSN7857" s="2"/>
      <c r="MSO7857" s="2"/>
      <c r="MSP7857" s="2"/>
      <c r="MSQ7857" s="2"/>
      <c r="MSR7857" s="2"/>
      <c r="MSS7857" s="2"/>
      <c r="MST7857" s="2"/>
      <c r="MSU7857" s="2"/>
      <c r="MSV7857" s="2"/>
      <c r="MSW7857" s="2"/>
      <c r="MSX7857" s="2"/>
      <c r="MSY7857" s="2"/>
      <c r="MSZ7857" s="2"/>
      <c r="MTA7857" s="2"/>
      <c r="MTB7857" s="2"/>
      <c r="MTC7857" s="2"/>
      <c r="MTD7857" s="2"/>
      <c r="MTE7857" s="2"/>
      <c r="MTF7857" s="2"/>
      <c r="MTG7857" s="2"/>
      <c r="MTH7857" s="2"/>
      <c r="MTI7857" s="2"/>
      <c r="MTJ7857" s="2"/>
      <c r="MTK7857" s="2"/>
      <c r="MTL7857" s="2"/>
      <c r="MTM7857" s="2"/>
      <c r="MTN7857" s="2"/>
      <c r="MTO7857" s="2"/>
      <c r="MTP7857" s="2"/>
      <c r="MTQ7857" s="2"/>
      <c r="MTR7857" s="2"/>
      <c r="MTS7857" s="2"/>
      <c r="MTT7857" s="2"/>
      <c r="MTU7857" s="2"/>
      <c r="MTV7857" s="2"/>
      <c r="MTW7857" s="2"/>
      <c r="MTX7857" s="2"/>
      <c r="MTY7857" s="2"/>
      <c r="MTZ7857" s="2"/>
      <c r="MUA7857" s="2"/>
      <c r="MUB7857" s="2"/>
      <c r="MUC7857" s="2"/>
      <c r="MUD7857" s="2"/>
      <c r="MUE7857" s="2"/>
      <c r="MUF7857" s="2"/>
      <c r="MUG7857" s="2"/>
      <c r="MUH7857" s="2"/>
      <c r="MUI7857" s="2"/>
      <c r="MUJ7857" s="2"/>
      <c r="MUK7857" s="2"/>
      <c r="MUL7857" s="2"/>
      <c r="MUM7857" s="2"/>
      <c r="MUN7857" s="2"/>
      <c r="MUO7857" s="2"/>
      <c r="MUP7857" s="2"/>
      <c r="MUQ7857" s="2"/>
      <c r="MUR7857" s="2"/>
      <c r="MUS7857" s="2"/>
      <c r="MUT7857" s="2"/>
      <c r="MUU7857" s="2"/>
      <c r="MUV7857" s="2"/>
      <c r="MUW7857" s="2"/>
      <c r="MUX7857" s="2"/>
      <c r="MUY7857" s="2"/>
      <c r="MUZ7857" s="2"/>
      <c r="MVA7857" s="2"/>
      <c r="MVB7857" s="2"/>
      <c r="MVC7857" s="2"/>
      <c r="MVD7857" s="2"/>
      <c r="MVE7857" s="2"/>
      <c r="MVF7857" s="2"/>
      <c r="MVG7857" s="2"/>
      <c r="MVH7857" s="2"/>
      <c r="MVI7857" s="2"/>
      <c r="MVJ7857" s="2"/>
      <c r="MVK7857" s="2"/>
      <c r="MVL7857" s="2"/>
      <c r="MVM7857" s="2"/>
      <c r="MVN7857" s="2"/>
      <c r="MVO7857" s="2"/>
      <c r="MVP7857" s="2"/>
      <c r="MVQ7857" s="2"/>
      <c r="MVR7857" s="2"/>
      <c r="MVS7857" s="2"/>
      <c r="MVT7857" s="2"/>
      <c r="MVU7857" s="2"/>
      <c r="MVV7857" s="2"/>
      <c r="MVW7857" s="2"/>
      <c r="MVX7857" s="2"/>
      <c r="MVY7857" s="2"/>
      <c r="MVZ7857" s="2"/>
      <c r="MWA7857" s="2"/>
      <c r="MWB7857" s="2"/>
      <c r="MWC7857" s="2"/>
      <c r="MWD7857" s="2"/>
      <c r="MWE7857" s="2"/>
      <c r="MWF7857" s="2"/>
      <c r="MWG7857" s="2"/>
      <c r="MWH7857" s="2"/>
      <c r="MWI7857" s="2"/>
      <c r="MWJ7857" s="2"/>
      <c r="MWK7857" s="2"/>
      <c r="MWL7857" s="2"/>
      <c r="MWM7857" s="2"/>
      <c r="MWN7857" s="2"/>
      <c r="MWO7857" s="2"/>
      <c r="MWP7857" s="2"/>
      <c r="MWQ7857" s="2"/>
      <c r="MWR7857" s="2"/>
      <c r="MWS7857" s="2"/>
      <c r="MWT7857" s="2"/>
      <c r="MWU7857" s="2"/>
      <c r="MWV7857" s="2"/>
      <c r="MWW7857" s="2"/>
      <c r="MWX7857" s="2"/>
      <c r="MWY7857" s="2"/>
      <c r="MWZ7857" s="2"/>
      <c r="MXA7857" s="2"/>
      <c r="MXB7857" s="2"/>
      <c r="MXC7857" s="2"/>
      <c r="MXD7857" s="2"/>
      <c r="MXE7857" s="2"/>
      <c r="MXF7857" s="2"/>
      <c r="MXG7857" s="2"/>
      <c r="MXH7857" s="2"/>
      <c r="MXI7857" s="2"/>
      <c r="MXJ7857" s="2"/>
      <c r="MXK7857" s="2"/>
      <c r="MXL7857" s="2"/>
      <c r="MXM7857" s="2"/>
      <c r="MXN7857" s="2"/>
      <c r="MXO7857" s="2"/>
      <c r="MXP7857" s="2"/>
      <c r="MXQ7857" s="2"/>
      <c r="MXR7857" s="2"/>
      <c r="MXS7857" s="2"/>
      <c r="MXT7857" s="2"/>
      <c r="MXU7857" s="2"/>
      <c r="MXV7857" s="2"/>
      <c r="MXW7857" s="2"/>
      <c r="MXX7857" s="2"/>
      <c r="MXY7857" s="2"/>
      <c r="MXZ7857" s="2"/>
      <c r="MYA7857" s="2"/>
      <c r="MYB7857" s="2"/>
      <c r="MYC7857" s="2"/>
      <c r="MYD7857" s="2"/>
      <c r="MYE7857" s="2"/>
      <c r="MYF7857" s="2"/>
      <c r="MYG7857" s="2"/>
      <c r="MYH7857" s="2"/>
      <c r="MYI7857" s="2"/>
      <c r="MYJ7857" s="2"/>
      <c r="MYK7857" s="2"/>
      <c r="MYL7857" s="2"/>
      <c r="MYM7857" s="2"/>
      <c r="MYN7857" s="2"/>
      <c r="MYO7857" s="2"/>
      <c r="MYP7857" s="2"/>
      <c r="MYQ7857" s="2"/>
      <c r="MYR7857" s="2"/>
      <c r="MYS7857" s="2"/>
      <c r="MYT7857" s="2"/>
      <c r="MYU7857" s="2"/>
      <c r="MYV7857" s="2"/>
      <c r="MYW7857" s="2"/>
      <c r="MYX7857" s="2"/>
      <c r="MYY7857" s="2"/>
      <c r="MYZ7857" s="2"/>
      <c r="MZA7857" s="2"/>
      <c r="MZB7857" s="2"/>
      <c r="MZC7857" s="2"/>
      <c r="MZD7857" s="2"/>
      <c r="MZE7857" s="2"/>
      <c r="MZF7857" s="2"/>
      <c r="MZG7857" s="2"/>
      <c r="MZH7857" s="2"/>
      <c r="MZI7857" s="2"/>
      <c r="MZJ7857" s="2"/>
      <c r="MZK7857" s="2"/>
      <c r="MZL7857" s="2"/>
      <c r="MZM7857" s="2"/>
      <c r="MZN7857" s="2"/>
      <c r="MZO7857" s="2"/>
      <c r="MZP7857" s="2"/>
      <c r="MZQ7857" s="2"/>
      <c r="MZR7857" s="2"/>
      <c r="MZS7857" s="2"/>
      <c r="MZT7857" s="2"/>
      <c r="MZU7857" s="2"/>
      <c r="MZV7857" s="2"/>
      <c r="MZW7857" s="2"/>
      <c r="MZX7857" s="2"/>
      <c r="MZY7857" s="2"/>
      <c r="MZZ7857" s="2"/>
      <c r="NAA7857" s="2"/>
      <c r="NAB7857" s="2"/>
      <c r="NAC7857" s="2"/>
      <c r="NAD7857" s="2"/>
      <c r="NAE7857" s="2"/>
      <c r="NAF7857" s="2"/>
      <c r="NAG7857" s="2"/>
      <c r="NAH7857" s="2"/>
      <c r="NAI7857" s="2"/>
      <c r="NAJ7857" s="2"/>
      <c r="NAK7857" s="2"/>
      <c r="NAL7857" s="2"/>
      <c r="NAM7857" s="2"/>
      <c r="NAN7857" s="2"/>
      <c r="NAO7857" s="2"/>
      <c r="NAP7857" s="2"/>
      <c r="NAQ7857" s="2"/>
      <c r="NAR7857" s="2"/>
      <c r="NAS7857" s="2"/>
      <c r="NAT7857" s="2"/>
      <c r="NAU7857" s="2"/>
      <c r="NAV7857" s="2"/>
      <c r="NAW7857" s="2"/>
      <c r="NAX7857" s="2"/>
      <c r="NAY7857" s="2"/>
      <c r="NAZ7857" s="2"/>
      <c r="NBA7857" s="2"/>
      <c r="NBB7857" s="2"/>
      <c r="NBC7857" s="2"/>
      <c r="NBD7857" s="2"/>
      <c r="NBE7857" s="2"/>
      <c r="NBF7857" s="2"/>
      <c r="NBG7857" s="2"/>
      <c r="NBH7857" s="2"/>
      <c r="NBI7857" s="2"/>
      <c r="NBJ7857" s="2"/>
      <c r="NBK7857" s="2"/>
      <c r="NBL7857" s="2"/>
      <c r="NBM7857" s="2"/>
      <c r="NBN7857" s="2"/>
      <c r="NBO7857" s="2"/>
      <c r="NBP7857" s="2"/>
      <c r="NBQ7857" s="2"/>
      <c r="NBR7857" s="2"/>
      <c r="NBS7857" s="2"/>
      <c r="NBT7857" s="2"/>
      <c r="NBU7857" s="2"/>
      <c r="NBV7857" s="2"/>
      <c r="NBW7857" s="2"/>
      <c r="NBX7857" s="2"/>
      <c r="NBY7857" s="2"/>
      <c r="NBZ7857" s="2"/>
      <c r="NCA7857" s="2"/>
      <c r="NCB7857" s="2"/>
      <c r="NCC7857" s="2"/>
      <c r="NCD7857" s="2"/>
      <c r="NCE7857" s="2"/>
      <c r="NCF7857" s="2"/>
      <c r="NCG7857" s="2"/>
      <c r="NCH7857" s="2"/>
      <c r="NCI7857" s="2"/>
      <c r="NCJ7857" s="2"/>
      <c r="NCK7857" s="2"/>
      <c r="NCL7857" s="2"/>
      <c r="NCM7857" s="2"/>
      <c r="NCN7857" s="2"/>
      <c r="NCO7857" s="2"/>
      <c r="NCP7857" s="2"/>
      <c r="NCQ7857" s="2"/>
      <c r="NCR7857" s="2"/>
      <c r="NCS7857" s="2"/>
      <c r="NCT7857" s="2"/>
      <c r="NCU7857" s="2"/>
      <c r="NCV7857" s="2"/>
      <c r="NCW7857" s="2"/>
      <c r="NCX7857" s="2"/>
      <c r="NCY7857" s="2"/>
      <c r="NCZ7857" s="2"/>
      <c r="NDA7857" s="2"/>
      <c r="NDB7857" s="2"/>
      <c r="NDC7857" s="2"/>
      <c r="NDD7857" s="2"/>
      <c r="NDE7857" s="2"/>
      <c r="NDF7857" s="2"/>
      <c r="NDG7857" s="2"/>
      <c r="NDH7857" s="2"/>
      <c r="NDI7857" s="2"/>
      <c r="NDJ7857" s="2"/>
      <c r="NDK7857" s="2"/>
      <c r="NDL7857" s="2"/>
      <c r="NDM7857" s="2"/>
      <c r="NDN7857" s="2"/>
      <c r="NDO7857" s="2"/>
      <c r="NDP7857" s="2"/>
      <c r="NDQ7857" s="2"/>
      <c r="NDR7857" s="2"/>
      <c r="NDS7857" s="2"/>
      <c r="NDT7857" s="2"/>
      <c r="NDU7857" s="2"/>
      <c r="NDV7857" s="2"/>
      <c r="NDW7857" s="2"/>
      <c r="NDX7857" s="2"/>
      <c r="NDY7857" s="2"/>
      <c r="NDZ7857" s="2"/>
      <c r="NEA7857" s="2"/>
      <c r="NEB7857" s="2"/>
      <c r="NEC7857" s="2"/>
      <c r="NED7857" s="2"/>
      <c r="NEE7857" s="2"/>
      <c r="NEF7857" s="2"/>
      <c r="NEG7857" s="2"/>
      <c r="NEH7857" s="2"/>
      <c r="NEI7857" s="2"/>
      <c r="NEJ7857" s="2"/>
      <c r="NEK7857" s="2"/>
      <c r="NEL7857" s="2"/>
      <c r="NEM7857" s="2"/>
      <c r="NEN7857" s="2"/>
      <c r="NEO7857" s="2"/>
      <c r="NEP7857" s="2"/>
      <c r="NEQ7857" s="2"/>
      <c r="NER7857" s="2"/>
      <c r="NES7857" s="2"/>
      <c r="NET7857" s="2"/>
      <c r="NEU7857" s="2"/>
      <c r="NEV7857" s="2"/>
      <c r="NEW7857" s="2"/>
      <c r="NEX7857" s="2"/>
      <c r="NEY7857" s="2"/>
      <c r="NEZ7857" s="2"/>
      <c r="NFA7857" s="2"/>
      <c r="NFB7857" s="2"/>
      <c r="NFC7857" s="2"/>
      <c r="NFD7857" s="2"/>
      <c r="NFE7857" s="2"/>
      <c r="NFF7857" s="2"/>
      <c r="NFG7857" s="2"/>
      <c r="NFH7857" s="2"/>
      <c r="NFI7857" s="2"/>
      <c r="NFJ7857" s="2"/>
      <c r="NFK7857" s="2"/>
      <c r="NFL7857" s="2"/>
      <c r="NFM7857" s="2"/>
      <c r="NFN7857" s="2"/>
      <c r="NFO7857" s="2"/>
      <c r="NFP7857" s="2"/>
      <c r="NFQ7857" s="2"/>
      <c r="NFR7857" s="2"/>
      <c r="NFS7857" s="2"/>
      <c r="NFT7857" s="2"/>
      <c r="NFU7857" s="2"/>
      <c r="NFV7857" s="2"/>
      <c r="NFW7857" s="2"/>
      <c r="NFX7857" s="2"/>
      <c r="NFY7857" s="2"/>
      <c r="NFZ7857" s="2"/>
      <c r="NGA7857" s="2"/>
      <c r="NGB7857" s="2"/>
      <c r="NGC7857" s="2"/>
      <c r="NGD7857" s="2"/>
      <c r="NGE7857" s="2"/>
      <c r="NGF7857" s="2"/>
      <c r="NGG7857" s="2"/>
      <c r="NGH7857" s="2"/>
      <c r="NGI7857" s="2"/>
      <c r="NGJ7857" s="2"/>
      <c r="NGK7857" s="2"/>
      <c r="NGL7857" s="2"/>
      <c r="NGM7857" s="2"/>
      <c r="NGN7857" s="2"/>
      <c r="NGO7857" s="2"/>
      <c r="NGP7857" s="2"/>
      <c r="NGQ7857" s="2"/>
      <c r="NGR7857" s="2"/>
      <c r="NGS7857" s="2"/>
      <c r="NGT7857" s="2"/>
      <c r="NGU7857" s="2"/>
      <c r="NGV7857" s="2"/>
      <c r="NGW7857" s="2"/>
      <c r="NGX7857" s="2"/>
      <c r="NGY7857" s="2"/>
      <c r="NGZ7857" s="2"/>
      <c r="NHA7857" s="2"/>
      <c r="NHB7857" s="2"/>
      <c r="NHC7857" s="2"/>
      <c r="NHD7857" s="2"/>
      <c r="NHE7857" s="2"/>
      <c r="NHF7857" s="2"/>
      <c r="NHG7857" s="2"/>
      <c r="NHH7857" s="2"/>
      <c r="NHI7857" s="2"/>
      <c r="NHJ7857" s="2"/>
      <c r="NHK7857" s="2"/>
      <c r="NHL7857" s="2"/>
      <c r="NHM7857" s="2"/>
      <c r="NHN7857" s="2"/>
      <c r="NHO7857" s="2"/>
      <c r="NHP7857" s="2"/>
      <c r="NHQ7857" s="2"/>
      <c r="NHR7857" s="2"/>
      <c r="NHS7857" s="2"/>
      <c r="NHT7857" s="2"/>
      <c r="NHU7857" s="2"/>
      <c r="NHV7857" s="2"/>
      <c r="NHW7857" s="2"/>
      <c r="NHX7857" s="2"/>
      <c r="NHY7857" s="2"/>
      <c r="NHZ7857" s="2"/>
      <c r="NIA7857" s="2"/>
      <c r="NIB7857" s="2"/>
      <c r="NIC7857" s="2"/>
      <c r="NID7857" s="2"/>
      <c r="NIE7857" s="2"/>
      <c r="NIF7857" s="2"/>
      <c r="NIG7857" s="2"/>
      <c r="NIH7857" s="2"/>
      <c r="NII7857" s="2"/>
      <c r="NIJ7857" s="2"/>
      <c r="NIK7857" s="2"/>
      <c r="NIL7857" s="2"/>
      <c r="NIM7857" s="2"/>
      <c r="NIN7857" s="2"/>
      <c r="NIO7857" s="2"/>
      <c r="NIP7857" s="2"/>
      <c r="NIQ7857" s="2"/>
      <c r="NIR7857" s="2"/>
      <c r="NIS7857" s="2"/>
      <c r="NIT7857" s="2"/>
      <c r="NIU7857" s="2"/>
      <c r="NIV7857" s="2"/>
      <c r="NIW7857" s="2"/>
      <c r="NIX7857" s="2"/>
      <c r="NIY7857" s="2"/>
      <c r="NIZ7857" s="2"/>
      <c r="NJA7857" s="2"/>
      <c r="NJB7857" s="2"/>
      <c r="NJC7857" s="2"/>
      <c r="NJD7857" s="2"/>
      <c r="NJE7857" s="2"/>
      <c r="NJF7857" s="2"/>
      <c r="NJG7857" s="2"/>
      <c r="NJH7857" s="2"/>
      <c r="NJI7857" s="2"/>
      <c r="NJJ7857" s="2"/>
      <c r="NJK7857" s="2"/>
      <c r="NJL7857" s="2"/>
      <c r="NJM7857" s="2"/>
      <c r="NJN7857" s="2"/>
      <c r="NJO7857" s="2"/>
      <c r="NJP7857" s="2"/>
      <c r="NJQ7857" s="2"/>
      <c r="NJR7857" s="2"/>
      <c r="NJS7857" s="2"/>
      <c r="NJT7857" s="2"/>
      <c r="NJU7857" s="2"/>
      <c r="NJV7857" s="2"/>
      <c r="NJW7857" s="2"/>
      <c r="NJX7857" s="2"/>
      <c r="NJY7857" s="2"/>
      <c r="NJZ7857" s="2"/>
      <c r="NKA7857" s="2"/>
      <c r="NKB7857" s="2"/>
      <c r="NKC7857" s="2"/>
      <c r="NKD7857" s="2"/>
      <c r="NKE7857" s="2"/>
      <c r="NKF7857" s="2"/>
      <c r="NKG7857" s="2"/>
      <c r="NKH7857" s="2"/>
      <c r="NKI7857" s="2"/>
      <c r="NKJ7857" s="2"/>
      <c r="NKK7857" s="2"/>
      <c r="NKL7857" s="2"/>
      <c r="NKM7857" s="2"/>
      <c r="NKN7857" s="2"/>
      <c r="NKO7857" s="2"/>
      <c r="NKP7857" s="2"/>
      <c r="NKQ7857" s="2"/>
      <c r="NKR7857" s="2"/>
      <c r="NKS7857" s="2"/>
      <c r="NKT7857" s="2"/>
      <c r="NKU7857" s="2"/>
      <c r="NKV7857" s="2"/>
      <c r="NKW7857" s="2"/>
      <c r="NKX7857" s="2"/>
      <c r="NKY7857" s="2"/>
      <c r="NKZ7857" s="2"/>
      <c r="NLA7857" s="2"/>
      <c r="NLB7857" s="2"/>
      <c r="NLC7857" s="2"/>
      <c r="NLD7857" s="2"/>
      <c r="NLE7857" s="2"/>
      <c r="NLF7857" s="2"/>
      <c r="NLG7857" s="2"/>
      <c r="NLH7857" s="2"/>
      <c r="NLI7857" s="2"/>
      <c r="NLJ7857" s="2"/>
      <c r="NLK7857" s="2"/>
      <c r="NLL7857" s="2"/>
      <c r="NLM7857" s="2"/>
      <c r="NLN7857" s="2"/>
      <c r="NLO7857" s="2"/>
      <c r="NLP7857" s="2"/>
      <c r="NLQ7857" s="2"/>
      <c r="NLR7857" s="2"/>
      <c r="NLS7857" s="2"/>
      <c r="NLT7857" s="2"/>
      <c r="NLU7857" s="2"/>
      <c r="NLV7857" s="2"/>
      <c r="NLW7857" s="2"/>
      <c r="NLX7857" s="2"/>
      <c r="NLY7857" s="2"/>
      <c r="NLZ7857" s="2"/>
      <c r="NMA7857" s="2"/>
      <c r="NMB7857" s="2"/>
      <c r="NMC7857" s="2"/>
      <c r="NMD7857" s="2"/>
      <c r="NME7857" s="2"/>
      <c r="NMF7857" s="2"/>
      <c r="NMG7857" s="2"/>
      <c r="NMH7857" s="2"/>
      <c r="NMI7857" s="2"/>
      <c r="NMJ7857" s="2"/>
      <c r="NMK7857" s="2"/>
      <c r="NML7857" s="2"/>
      <c r="NMM7857" s="2"/>
      <c r="NMN7857" s="2"/>
      <c r="NMO7857" s="2"/>
      <c r="NMP7857" s="2"/>
      <c r="NMQ7857" s="2"/>
      <c r="NMR7857" s="2"/>
      <c r="NMS7857" s="2"/>
      <c r="NMT7857" s="2"/>
      <c r="NMU7857" s="2"/>
      <c r="NMV7857" s="2"/>
      <c r="NMW7857" s="2"/>
      <c r="NMX7857" s="2"/>
      <c r="NMY7857" s="2"/>
      <c r="NMZ7857" s="2"/>
      <c r="NNA7857" s="2"/>
      <c r="NNB7857" s="2"/>
      <c r="NNC7857" s="2"/>
      <c r="NND7857" s="2"/>
      <c r="NNE7857" s="2"/>
      <c r="NNF7857" s="2"/>
      <c r="NNG7857" s="2"/>
      <c r="NNH7857" s="2"/>
      <c r="NNI7857" s="2"/>
      <c r="NNJ7857" s="2"/>
      <c r="NNK7857" s="2"/>
      <c r="NNL7857" s="2"/>
      <c r="NNM7857" s="2"/>
      <c r="NNN7857" s="2"/>
      <c r="NNO7857" s="2"/>
      <c r="NNP7857" s="2"/>
      <c r="NNQ7857" s="2"/>
      <c r="NNR7857" s="2"/>
      <c r="NNS7857" s="2"/>
      <c r="NNT7857" s="2"/>
      <c r="NNU7857" s="2"/>
      <c r="NNV7857" s="2"/>
      <c r="NNW7857" s="2"/>
      <c r="NNX7857" s="2"/>
      <c r="NNY7857" s="2"/>
      <c r="NNZ7857" s="2"/>
      <c r="NOA7857" s="2"/>
      <c r="NOB7857" s="2"/>
      <c r="NOC7857" s="2"/>
      <c r="NOD7857" s="2"/>
      <c r="NOE7857" s="2"/>
      <c r="NOF7857" s="2"/>
      <c r="NOG7857" s="2"/>
      <c r="NOH7857" s="2"/>
      <c r="NOI7857" s="2"/>
      <c r="NOJ7857" s="2"/>
      <c r="NOK7857" s="2"/>
      <c r="NOL7857" s="2"/>
      <c r="NOM7857" s="2"/>
      <c r="NON7857" s="2"/>
      <c r="NOO7857" s="2"/>
      <c r="NOP7857" s="2"/>
      <c r="NOQ7857" s="2"/>
      <c r="NOR7857" s="2"/>
      <c r="NOS7857" s="2"/>
      <c r="NOT7857" s="2"/>
      <c r="NOU7857" s="2"/>
      <c r="NOV7857" s="2"/>
      <c r="NOW7857" s="2"/>
      <c r="NOX7857" s="2"/>
      <c r="NOY7857" s="2"/>
      <c r="NOZ7857" s="2"/>
      <c r="NPA7857" s="2"/>
      <c r="NPB7857" s="2"/>
      <c r="NPC7857" s="2"/>
      <c r="NPD7857" s="2"/>
      <c r="NPE7857" s="2"/>
      <c r="NPF7857" s="2"/>
      <c r="NPG7857" s="2"/>
      <c r="NPH7857" s="2"/>
      <c r="NPI7857" s="2"/>
      <c r="NPJ7857" s="2"/>
      <c r="NPK7857" s="2"/>
      <c r="NPL7857" s="2"/>
      <c r="NPM7857" s="2"/>
      <c r="NPN7857" s="2"/>
      <c r="NPO7857" s="2"/>
      <c r="NPP7857" s="2"/>
      <c r="NPQ7857" s="2"/>
      <c r="NPR7857" s="2"/>
      <c r="NPS7857" s="2"/>
      <c r="NPT7857" s="2"/>
      <c r="NPU7857" s="2"/>
      <c r="NPV7857" s="2"/>
      <c r="NPW7857" s="2"/>
      <c r="NPX7857" s="2"/>
      <c r="NPY7857" s="2"/>
      <c r="NPZ7857" s="2"/>
      <c r="NQA7857" s="2"/>
      <c r="NQB7857" s="2"/>
      <c r="NQC7857" s="2"/>
      <c r="NQD7857" s="2"/>
      <c r="NQE7857" s="2"/>
      <c r="NQF7857" s="2"/>
      <c r="NQG7857" s="2"/>
      <c r="NQH7857" s="2"/>
      <c r="NQI7857" s="2"/>
      <c r="NQJ7857" s="2"/>
      <c r="NQK7857" s="2"/>
      <c r="NQL7857" s="2"/>
      <c r="NQM7857" s="2"/>
      <c r="NQN7857" s="2"/>
      <c r="NQO7857" s="2"/>
      <c r="NQP7857" s="2"/>
      <c r="NQQ7857" s="2"/>
      <c r="NQR7857" s="2"/>
      <c r="NQS7857" s="2"/>
      <c r="NQT7857" s="2"/>
      <c r="NQU7857" s="2"/>
      <c r="NQV7857" s="2"/>
      <c r="NQW7857" s="2"/>
      <c r="NQX7857" s="2"/>
      <c r="NQY7857" s="2"/>
      <c r="NQZ7857" s="2"/>
      <c r="NRA7857" s="2"/>
      <c r="NRB7857" s="2"/>
      <c r="NRC7857" s="2"/>
      <c r="NRD7857" s="2"/>
      <c r="NRE7857" s="2"/>
      <c r="NRF7857" s="2"/>
      <c r="NRG7857" s="2"/>
      <c r="NRH7857" s="2"/>
      <c r="NRI7857" s="2"/>
      <c r="NRJ7857" s="2"/>
      <c r="NRK7857" s="2"/>
      <c r="NRL7857" s="2"/>
      <c r="NRM7857" s="2"/>
      <c r="NRN7857" s="2"/>
      <c r="NRO7857" s="2"/>
      <c r="NRP7857" s="2"/>
      <c r="NRQ7857" s="2"/>
      <c r="NRR7857" s="2"/>
      <c r="NRS7857" s="2"/>
      <c r="NRT7857" s="2"/>
      <c r="NRU7857" s="2"/>
      <c r="NRV7857" s="2"/>
      <c r="NRW7857" s="2"/>
      <c r="NRX7857" s="2"/>
      <c r="NRY7857" s="2"/>
      <c r="NRZ7857" s="2"/>
      <c r="NSA7857" s="2"/>
      <c r="NSB7857" s="2"/>
      <c r="NSC7857" s="2"/>
      <c r="NSD7857" s="2"/>
      <c r="NSE7857" s="2"/>
      <c r="NSF7857" s="2"/>
      <c r="NSG7857" s="2"/>
      <c r="NSH7857" s="2"/>
      <c r="NSI7857" s="2"/>
      <c r="NSJ7857" s="2"/>
      <c r="NSK7857" s="2"/>
      <c r="NSL7857" s="2"/>
      <c r="NSM7857" s="2"/>
      <c r="NSN7857" s="2"/>
      <c r="NSO7857" s="2"/>
      <c r="NSP7857" s="2"/>
      <c r="NSQ7857" s="2"/>
      <c r="NSR7857" s="2"/>
      <c r="NSS7857" s="2"/>
      <c r="NST7857" s="2"/>
      <c r="NSU7857" s="2"/>
      <c r="NSV7857" s="2"/>
      <c r="NSW7857" s="2"/>
      <c r="NSX7857" s="2"/>
      <c r="NSY7857" s="2"/>
      <c r="NSZ7857" s="2"/>
      <c r="NTA7857" s="2"/>
      <c r="NTB7857" s="2"/>
      <c r="NTC7857" s="2"/>
      <c r="NTD7857" s="2"/>
      <c r="NTE7857" s="2"/>
      <c r="NTF7857" s="2"/>
      <c r="NTG7857" s="2"/>
      <c r="NTH7857" s="2"/>
      <c r="NTI7857" s="2"/>
      <c r="NTJ7857" s="2"/>
      <c r="NTK7857" s="2"/>
      <c r="NTL7857" s="2"/>
      <c r="NTM7857" s="2"/>
      <c r="NTN7857" s="2"/>
      <c r="NTO7857" s="2"/>
      <c r="NTP7857" s="2"/>
      <c r="NTQ7857" s="2"/>
      <c r="NTR7857" s="2"/>
      <c r="NTS7857" s="2"/>
      <c r="NTT7857" s="2"/>
      <c r="NTU7857" s="2"/>
      <c r="NTV7857" s="2"/>
      <c r="NTW7857" s="2"/>
      <c r="NTX7857" s="2"/>
      <c r="NTY7857" s="2"/>
      <c r="NTZ7857" s="2"/>
      <c r="NUA7857" s="2"/>
      <c r="NUB7857" s="2"/>
      <c r="NUC7857" s="2"/>
      <c r="NUD7857" s="2"/>
      <c r="NUE7857" s="2"/>
      <c r="NUF7857" s="2"/>
      <c r="NUG7857" s="2"/>
      <c r="NUH7857" s="2"/>
      <c r="NUI7857" s="2"/>
      <c r="NUJ7857" s="2"/>
      <c r="NUK7857" s="2"/>
      <c r="NUL7857" s="2"/>
      <c r="NUM7857" s="2"/>
      <c r="NUN7857" s="2"/>
      <c r="NUO7857" s="2"/>
      <c r="NUP7857" s="2"/>
      <c r="NUQ7857" s="2"/>
      <c r="NUR7857" s="2"/>
      <c r="NUS7857" s="2"/>
      <c r="NUT7857" s="2"/>
      <c r="NUU7857" s="2"/>
      <c r="NUV7857" s="2"/>
      <c r="NUW7857" s="2"/>
      <c r="NUX7857" s="2"/>
      <c r="NUY7857" s="2"/>
      <c r="NUZ7857" s="2"/>
      <c r="NVA7857" s="2"/>
      <c r="NVB7857" s="2"/>
      <c r="NVC7857" s="2"/>
      <c r="NVD7857" s="2"/>
      <c r="NVE7857" s="2"/>
      <c r="NVF7857" s="2"/>
      <c r="NVG7857" s="2"/>
      <c r="NVH7857" s="2"/>
      <c r="NVI7857" s="2"/>
      <c r="NVJ7857" s="2"/>
      <c r="NVK7857" s="2"/>
      <c r="NVL7857" s="2"/>
      <c r="NVM7857" s="2"/>
      <c r="NVN7857" s="2"/>
      <c r="NVO7857" s="2"/>
      <c r="NVP7857" s="2"/>
      <c r="NVQ7857" s="2"/>
      <c r="NVR7857" s="2"/>
      <c r="NVS7857" s="2"/>
      <c r="NVT7857" s="2"/>
      <c r="NVU7857" s="2"/>
      <c r="NVV7857" s="2"/>
      <c r="NVW7857" s="2"/>
      <c r="NVX7857" s="2"/>
      <c r="NVY7857" s="2"/>
      <c r="NVZ7857" s="2"/>
      <c r="NWA7857" s="2"/>
      <c r="NWB7857" s="2"/>
      <c r="NWC7857" s="2"/>
      <c r="NWD7857" s="2"/>
      <c r="NWE7857" s="2"/>
      <c r="NWF7857" s="2"/>
      <c r="NWG7857" s="2"/>
      <c r="NWH7857" s="2"/>
      <c r="NWI7857" s="2"/>
      <c r="NWJ7857" s="2"/>
      <c r="NWK7857" s="2"/>
      <c r="NWL7857" s="2"/>
      <c r="NWM7857" s="2"/>
      <c r="NWN7857" s="2"/>
      <c r="NWO7857" s="2"/>
      <c r="NWP7857" s="2"/>
      <c r="NWQ7857" s="2"/>
      <c r="NWR7857" s="2"/>
      <c r="NWS7857" s="2"/>
      <c r="NWT7857" s="2"/>
      <c r="NWU7857" s="2"/>
      <c r="NWV7857" s="2"/>
      <c r="NWW7857" s="2"/>
      <c r="NWX7857" s="2"/>
      <c r="NWY7857" s="2"/>
      <c r="NWZ7857" s="2"/>
      <c r="NXA7857" s="2"/>
      <c r="NXB7857" s="2"/>
      <c r="NXC7857" s="2"/>
      <c r="NXD7857" s="2"/>
      <c r="NXE7857" s="2"/>
      <c r="NXF7857" s="2"/>
      <c r="NXG7857" s="2"/>
      <c r="NXH7857" s="2"/>
      <c r="NXI7857" s="2"/>
      <c r="NXJ7857" s="2"/>
      <c r="NXK7857" s="2"/>
      <c r="NXL7857" s="2"/>
      <c r="NXM7857" s="2"/>
      <c r="NXN7857" s="2"/>
      <c r="NXO7857" s="2"/>
      <c r="NXP7857" s="2"/>
      <c r="NXQ7857" s="2"/>
      <c r="NXR7857" s="2"/>
      <c r="NXS7857" s="2"/>
      <c r="NXT7857" s="2"/>
      <c r="NXU7857" s="2"/>
      <c r="NXV7857" s="2"/>
      <c r="NXW7857" s="2"/>
      <c r="NXX7857" s="2"/>
      <c r="NXY7857" s="2"/>
      <c r="NXZ7857" s="2"/>
      <c r="NYA7857" s="2"/>
      <c r="NYB7857" s="2"/>
      <c r="NYC7857" s="2"/>
      <c r="NYD7857" s="2"/>
      <c r="NYE7857" s="2"/>
      <c r="NYF7857" s="2"/>
      <c r="NYG7857" s="2"/>
      <c r="NYH7857" s="2"/>
      <c r="NYI7857" s="2"/>
      <c r="NYJ7857" s="2"/>
      <c r="NYK7857" s="2"/>
      <c r="NYL7857" s="2"/>
      <c r="NYM7857" s="2"/>
      <c r="NYN7857" s="2"/>
      <c r="NYO7857" s="2"/>
      <c r="NYP7857" s="2"/>
      <c r="NYQ7857" s="2"/>
      <c r="NYR7857" s="2"/>
      <c r="NYS7857" s="2"/>
      <c r="NYT7857" s="2"/>
      <c r="NYU7857" s="2"/>
      <c r="NYV7857" s="2"/>
      <c r="NYW7857" s="2"/>
      <c r="NYX7857" s="2"/>
      <c r="NYY7857" s="2"/>
      <c r="NYZ7857" s="2"/>
      <c r="NZA7857" s="2"/>
      <c r="NZB7857" s="2"/>
      <c r="NZC7857" s="2"/>
      <c r="NZD7857" s="2"/>
      <c r="NZE7857" s="2"/>
      <c r="NZF7857" s="2"/>
      <c r="NZG7857" s="2"/>
      <c r="NZH7857" s="2"/>
      <c r="NZI7857" s="2"/>
      <c r="NZJ7857" s="2"/>
      <c r="NZK7857" s="2"/>
      <c r="NZL7857" s="2"/>
      <c r="NZM7857" s="2"/>
      <c r="NZN7857" s="2"/>
      <c r="NZO7857" s="2"/>
      <c r="NZP7857" s="2"/>
      <c r="NZQ7857" s="2"/>
      <c r="NZR7857" s="2"/>
      <c r="NZS7857" s="2"/>
      <c r="NZT7857" s="2"/>
      <c r="NZU7857" s="2"/>
      <c r="NZV7857" s="2"/>
      <c r="NZW7857" s="2"/>
      <c r="NZX7857" s="2"/>
      <c r="NZY7857" s="2"/>
      <c r="NZZ7857" s="2"/>
      <c r="OAA7857" s="2"/>
      <c r="OAB7857" s="2"/>
      <c r="OAC7857" s="2"/>
      <c r="OAD7857" s="2"/>
      <c r="OAE7857" s="2"/>
      <c r="OAF7857" s="2"/>
      <c r="OAG7857" s="2"/>
      <c r="OAH7857" s="2"/>
      <c r="OAI7857" s="2"/>
      <c r="OAJ7857" s="2"/>
      <c r="OAK7857" s="2"/>
      <c r="OAL7857" s="2"/>
      <c r="OAM7857" s="2"/>
      <c r="OAN7857" s="2"/>
      <c r="OAO7857" s="2"/>
      <c r="OAP7857" s="2"/>
      <c r="OAQ7857" s="2"/>
      <c r="OAR7857" s="2"/>
      <c r="OAS7857" s="2"/>
      <c r="OAT7857" s="2"/>
      <c r="OAU7857" s="2"/>
      <c r="OAV7857" s="2"/>
      <c r="OAW7857" s="2"/>
      <c r="OAX7857" s="2"/>
      <c r="OAY7857" s="2"/>
      <c r="OAZ7857" s="2"/>
      <c r="OBA7857" s="2"/>
      <c r="OBB7857" s="2"/>
      <c r="OBC7857" s="2"/>
      <c r="OBD7857" s="2"/>
      <c r="OBE7857" s="2"/>
      <c r="OBF7857" s="2"/>
      <c r="OBG7857" s="2"/>
      <c r="OBH7857" s="2"/>
      <c r="OBI7857" s="2"/>
      <c r="OBJ7857" s="2"/>
      <c r="OBK7857" s="2"/>
      <c r="OBL7857" s="2"/>
      <c r="OBM7857" s="2"/>
      <c r="OBN7857" s="2"/>
      <c r="OBO7857" s="2"/>
      <c r="OBP7857" s="2"/>
      <c r="OBQ7857" s="2"/>
      <c r="OBR7857" s="2"/>
      <c r="OBS7857" s="2"/>
      <c r="OBT7857" s="2"/>
      <c r="OBU7857" s="2"/>
      <c r="OBV7857" s="2"/>
      <c r="OBW7857" s="2"/>
      <c r="OBX7857" s="2"/>
      <c r="OBY7857" s="2"/>
      <c r="OBZ7857" s="2"/>
      <c r="OCA7857" s="2"/>
      <c r="OCB7857" s="2"/>
      <c r="OCC7857" s="2"/>
      <c r="OCD7857" s="2"/>
      <c r="OCE7857" s="2"/>
      <c r="OCF7857" s="2"/>
      <c r="OCG7857" s="2"/>
      <c r="OCH7857" s="2"/>
      <c r="OCI7857" s="2"/>
      <c r="OCJ7857" s="2"/>
      <c r="OCK7857" s="2"/>
      <c r="OCL7857" s="2"/>
      <c r="OCM7857" s="2"/>
      <c r="OCN7857" s="2"/>
      <c r="OCO7857" s="2"/>
      <c r="OCP7857" s="2"/>
      <c r="OCQ7857" s="2"/>
      <c r="OCR7857" s="2"/>
      <c r="OCS7857" s="2"/>
      <c r="OCT7857" s="2"/>
      <c r="OCU7857" s="2"/>
      <c r="OCV7857" s="2"/>
      <c r="OCW7857" s="2"/>
      <c r="OCX7857" s="2"/>
      <c r="OCY7857" s="2"/>
      <c r="OCZ7857" s="2"/>
      <c r="ODA7857" s="2"/>
      <c r="ODB7857" s="2"/>
      <c r="ODC7857" s="2"/>
      <c r="ODD7857" s="2"/>
      <c r="ODE7857" s="2"/>
      <c r="ODF7857" s="2"/>
      <c r="ODG7857" s="2"/>
      <c r="ODH7857" s="2"/>
      <c r="ODI7857" s="2"/>
      <c r="ODJ7857" s="2"/>
      <c r="ODK7857" s="2"/>
      <c r="ODL7857" s="2"/>
      <c r="ODM7857" s="2"/>
      <c r="ODN7857" s="2"/>
      <c r="ODO7857" s="2"/>
      <c r="ODP7857" s="2"/>
      <c r="ODQ7857" s="2"/>
      <c r="ODR7857" s="2"/>
      <c r="ODS7857" s="2"/>
      <c r="ODT7857" s="2"/>
      <c r="ODU7857" s="2"/>
      <c r="ODV7857" s="2"/>
      <c r="ODW7857" s="2"/>
      <c r="ODX7857" s="2"/>
      <c r="ODY7857" s="2"/>
      <c r="ODZ7857" s="2"/>
      <c r="OEA7857" s="2"/>
      <c r="OEB7857" s="2"/>
      <c r="OEC7857" s="2"/>
      <c r="OED7857" s="2"/>
      <c r="OEE7857" s="2"/>
      <c r="OEF7857" s="2"/>
      <c r="OEG7857" s="2"/>
      <c r="OEH7857" s="2"/>
      <c r="OEI7857" s="2"/>
      <c r="OEJ7857" s="2"/>
      <c r="OEK7857" s="2"/>
      <c r="OEL7857" s="2"/>
      <c r="OEM7857" s="2"/>
      <c r="OEN7857" s="2"/>
      <c r="OEO7857" s="2"/>
      <c r="OEP7857" s="2"/>
      <c r="OEQ7857" s="2"/>
      <c r="OER7857" s="2"/>
      <c r="OES7857" s="2"/>
      <c r="OET7857" s="2"/>
      <c r="OEU7857" s="2"/>
      <c r="OEV7857" s="2"/>
      <c r="OEW7857" s="2"/>
      <c r="OEX7857" s="2"/>
      <c r="OEY7857" s="2"/>
      <c r="OEZ7857" s="2"/>
      <c r="OFA7857" s="2"/>
      <c r="OFB7857" s="2"/>
      <c r="OFC7857" s="2"/>
      <c r="OFD7857" s="2"/>
      <c r="OFE7857" s="2"/>
      <c r="OFF7857" s="2"/>
      <c r="OFG7857" s="2"/>
      <c r="OFH7857" s="2"/>
      <c r="OFI7857" s="2"/>
      <c r="OFJ7857" s="2"/>
      <c r="OFK7857" s="2"/>
      <c r="OFL7857" s="2"/>
      <c r="OFM7857" s="2"/>
      <c r="OFN7857" s="2"/>
      <c r="OFO7857" s="2"/>
      <c r="OFP7857" s="2"/>
      <c r="OFQ7857" s="2"/>
      <c r="OFR7857" s="2"/>
      <c r="OFS7857" s="2"/>
      <c r="OFT7857" s="2"/>
      <c r="OFU7857" s="2"/>
      <c r="OFV7857" s="2"/>
      <c r="OFW7857" s="2"/>
      <c r="OFX7857" s="2"/>
      <c r="OFY7857" s="2"/>
      <c r="OFZ7857" s="2"/>
      <c r="OGA7857" s="2"/>
      <c r="OGB7857" s="2"/>
      <c r="OGC7857" s="2"/>
      <c r="OGD7857" s="2"/>
      <c r="OGE7857" s="2"/>
      <c r="OGF7857" s="2"/>
      <c r="OGG7857" s="2"/>
      <c r="OGH7857" s="2"/>
      <c r="OGI7857" s="2"/>
      <c r="OGJ7857" s="2"/>
      <c r="OGK7857" s="2"/>
      <c r="OGL7857" s="2"/>
      <c r="OGM7857" s="2"/>
      <c r="OGN7857" s="2"/>
      <c r="OGO7857" s="2"/>
      <c r="OGP7857" s="2"/>
      <c r="OGQ7857" s="2"/>
      <c r="OGR7857" s="2"/>
      <c r="OGS7857" s="2"/>
      <c r="OGT7857" s="2"/>
      <c r="OGU7857" s="2"/>
      <c r="OGV7857" s="2"/>
      <c r="OGW7857" s="2"/>
      <c r="OGX7857" s="2"/>
      <c r="OGY7857" s="2"/>
      <c r="OGZ7857" s="2"/>
      <c r="OHA7857" s="2"/>
      <c r="OHB7857" s="2"/>
      <c r="OHC7857" s="2"/>
      <c r="OHD7857" s="2"/>
      <c r="OHE7857" s="2"/>
      <c r="OHF7857" s="2"/>
      <c r="OHG7857" s="2"/>
      <c r="OHH7857" s="2"/>
      <c r="OHI7857" s="2"/>
      <c r="OHJ7857" s="2"/>
      <c r="OHK7857" s="2"/>
      <c r="OHL7857" s="2"/>
      <c r="OHM7857" s="2"/>
      <c r="OHN7857" s="2"/>
      <c r="OHO7857" s="2"/>
      <c r="OHP7857" s="2"/>
      <c r="OHQ7857" s="2"/>
      <c r="OHR7857" s="2"/>
      <c r="OHS7857" s="2"/>
      <c r="OHT7857" s="2"/>
      <c r="OHU7857" s="2"/>
      <c r="OHV7857" s="2"/>
      <c r="OHW7857" s="2"/>
      <c r="OHX7857" s="2"/>
      <c r="OHY7857" s="2"/>
      <c r="OHZ7857" s="2"/>
      <c r="OIA7857" s="2"/>
      <c r="OIB7857" s="2"/>
      <c r="OIC7857" s="2"/>
      <c r="OID7857" s="2"/>
      <c r="OIE7857" s="2"/>
      <c r="OIF7857" s="2"/>
      <c r="OIG7857" s="2"/>
      <c r="OIH7857" s="2"/>
      <c r="OII7857" s="2"/>
      <c r="OIJ7857" s="2"/>
      <c r="OIK7857" s="2"/>
      <c r="OIL7857" s="2"/>
      <c r="OIM7857" s="2"/>
      <c r="OIN7857" s="2"/>
      <c r="OIO7857" s="2"/>
      <c r="OIP7857" s="2"/>
      <c r="OIQ7857" s="2"/>
      <c r="OIR7857" s="2"/>
      <c r="OIS7857" s="2"/>
      <c r="OIT7857" s="2"/>
      <c r="OIU7857" s="2"/>
      <c r="OIV7857" s="2"/>
      <c r="OIW7857" s="2"/>
      <c r="OIX7857" s="2"/>
      <c r="OIY7857" s="2"/>
      <c r="OIZ7857" s="2"/>
      <c r="OJA7857" s="2"/>
      <c r="OJB7857" s="2"/>
      <c r="OJC7857" s="2"/>
      <c r="OJD7857" s="2"/>
      <c r="OJE7857" s="2"/>
      <c r="OJF7857" s="2"/>
      <c r="OJG7857" s="2"/>
      <c r="OJH7857" s="2"/>
      <c r="OJI7857" s="2"/>
      <c r="OJJ7857" s="2"/>
      <c r="OJK7857" s="2"/>
      <c r="OJL7857" s="2"/>
      <c r="OJM7857" s="2"/>
      <c r="OJN7857" s="2"/>
      <c r="OJO7857" s="2"/>
      <c r="OJP7857" s="2"/>
      <c r="OJQ7857" s="2"/>
      <c r="OJR7857" s="2"/>
      <c r="OJS7857" s="2"/>
      <c r="OJT7857" s="2"/>
      <c r="OJU7857" s="2"/>
      <c r="OJV7857" s="2"/>
      <c r="OJW7857" s="2"/>
      <c r="OJX7857" s="2"/>
      <c r="OJY7857" s="2"/>
      <c r="OJZ7857" s="2"/>
      <c r="OKA7857" s="2"/>
      <c r="OKB7857" s="2"/>
      <c r="OKC7857" s="2"/>
      <c r="OKD7857" s="2"/>
      <c r="OKE7857" s="2"/>
      <c r="OKF7857" s="2"/>
      <c r="OKG7857" s="2"/>
      <c r="OKH7857" s="2"/>
      <c r="OKI7857" s="2"/>
      <c r="OKJ7857" s="2"/>
      <c r="OKK7857" s="2"/>
      <c r="OKL7857" s="2"/>
      <c r="OKM7857" s="2"/>
      <c r="OKN7857" s="2"/>
      <c r="OKO7857" s="2"/>
      <c r="OKP7857" s="2"/>
      <c r="OKQ7857" s="2"/>
      <c r="OKR7857" s="2"/>
      <c r="OKS7857" s="2"/>
      <c r="OKT7857" s="2"/>
      <c r="OKU7857" s="2"/>
      <c r="OKV7857" s="2"/>
      <c r="OKW7857" s="2"/>
      <c r="OKX7857" s="2"/>
      <c r="OKY7857" s="2"/>
      <c r="OKZ7857" s="2"/>
      <c r="OLA7857" s="2"/>
      <c r="OLB7857" s="2"/>
      <c r="OLC7857" s="2"/>
      <c r="OLD7857" s="2"/>
      <c r="OLE7857" s="2"/>
      <c r="OLF7857" s="2"/>
      <c r="OLG7857" s="2"/>
      <c r="OLH7857" s="2"/>
      <c r="OLI7857" s="2"/>
      <c r="OLJ7857" s="2"/>
      <c r="OLK7857" s="2"/>
      <c r="OLL7857" s="2"/>
      <c r="OLM7857" s="2"/>
      <c r="OLN7857" s="2"/>
      <c r="OLO7857" s="2"/>
      <c r="OLP7857" s="2"/>
      <c r="OLQ7857" s="2"/>
      <c r="OLR7857" s="2"/>
      <c r="OLS7857" s="2"/>
      <c r="OLT7857" s="2"/>
      <c r="OLU7857" s="2"/>
      <c r="OLV7857" s="2"/>
      <c r="OLW7857" s="2"/>
      <c r="OLX7857" s="2"/>
      <c r="OLY7857" s="2"/>
      <c r="OLZ7857" s="2"/>
      <c r="OMA7857" s="2"/>
      <c r="OMB7857" s="2"/>
      <c r="OMC7857" s="2"/>
      <c r="OMD7857" s="2"/>
      <c r="OME7857" s="2"/>
      <c r="OMF7857" s="2"/>
      <c r="OMG7857" s="2"/>
      <c r="OMH7857" s="2"/>
      <c r="OMI7857" s="2"/>
      <c r="OMJ7857" s="2"/>
      <c r="OMK7857" s="2"/>
      <c r="OML7857" s="2"/>
      <c r="OMM7857" s="2"/>
      <c r="OMN7857" s="2"/>
      <c r="OMO7857" s="2"/>
      <c r="OMP7857" s="2"/>
      <c r="OMQ7857" s="2"/>
      <c r="OMR7857" s="2"/>
      <c r="OMS7857" s="2"/>
      <c r="OMT7857" s="2"/>
      <c r="OMU7857" s="2"/>
      <c r="OMV7857" s="2"/>
      <c r="OMW7857" s="2"/>
      <c r="OMX7857" s="2"/>
      <c r="OMY7857" s="2"/>
      <c r="OMZ7857" s="2"/>
      <c r="ONA7857" s="2"/>
      <c r="ONB7857" s="2"/>
      <c r="ONC7857" s="2"/>
      <c r="OND7857" s="2"/>
      <c r="ONE7857" s="2"/>
      <c r="ONF7857" s="2"/>
      <c r="ONG7857" s="2"/>
      <c r="ONH7857" s="2"/>
      <c r="ONI7857" s="2"/>
      <c r="ONJ7857" s="2"/>
      <c r="ONK7857" s="2"/>
      <c r="ONL7857" s="2"/>
      <c r="ONM7857" s="2"/>
      <c r="ONN7857" s="2"/>
      <c r="ONO7857" s="2"/>
      <c r="ONP7857" s="2"/>
      <c r="ONQ7857" s="2"/>
      <c r="ONR7857" s="2"/>
      <c r="ONS7857" s="2"/>
      <c r="ONT7857" s="2"/>
      <c r="ONU7857" s="2"/>
      <c r="ONV7857" s="2"/>
      <c r="ONW7857" s="2"/>
      <c r="ONX7857" s="2"/>
      <c r="ONY7857" s="2"/>
      <c r="ONZ7857" s="2"/>
      <c r="OOA7857" s="2"/>
      <c r="OOB7857" s="2"/>
      <c r="OOC7857" s="2"/>
      <c r="OOD7857" s="2"/>
      <c r="OOE7857" s="2"/>
      <c r="OOF7857" s="2"/>
      <c r="OOG7857" s="2"/>
      <c r="OOH7857" s="2"/>
      <c r="OOI7857" s="2"/>
      <c r="OOJ7857" s="2"/>
      <c r="OOK7857" s="2"/>
      <c r="OOL7857" s="2"/>
      <c r="OOM7857" s="2"/>
      <c r="OON7857" s="2"/>
      <c r="OOO7857" s="2"/>
      <c r="OOP7857" s="2"/>
      <c r="OOQ7857" s="2"/>
      <c r="OOR7857" s="2"/>
      <c r="OOS7857" s="2"/>
      <c r="OOT7857" s="2"/>
      <c r="OOU7857" s="2"/>
      <c r="OOV7857" s="2"/>
      <c r="OOW7857" s="2"/>
      <c r="OOX7857" s="2"/>
      <c r="OOY7857" s="2"/>
      <c r="OOZ7857" s="2"/>
      <c r="OPA7857" s="2"/>
      <c r="OPB7857" s="2"/>
      <c r="OPC7857" s="2"/>
      <c r="OPD7857" s="2"/>
      <c r="OPE7857" s="2"/>
      <c r="OPF7857" s="2"/>
      <c r="OPG7857" s="2"/>
      <c r="OPH7857" s="2"/>
      <c r="OPI7857" s="2"/>
      <c r="OPJ7857" s="2"/>
      <c r="OPK7857" s="2"/>
      <c r="OPL7857" s="2"/>
      <c r="OPM7857" s="2"/>
      <c r="OPN7857" s="2"/>
      <c r="OPO7857" s="2"/>
      <c r="OPP7857" s="2"/>
      <c r="OPQ7857" s="2"/>
      <c r="OPR7857" s="2"/>
      <c r="OPS7857" s="2"/>
      <c r="OPT7857" s="2"/>
      <c r="OPU7857" s="2"/>
      <c r="OPV7857" s="2"/>
      <c r="OPW7857" s="2"/>
      <c r="OPX7857" s="2"/>
      <c r="OPY7857" s="2"/>
      <c r="OPZ7857" s="2"/>
      <c r="OQA7857" s="2"/>
      <c r="OQB7857" s="2"/>
      <c r="OQC7857" s="2"/>
      <c r="OQD7857" s="2"/>
      <c r="OQE7857" s="2"/>
      <c r="OQF7857" s="2"/>
      <c r="OQG7857" s="2"/>
      <c r="OQH7857" s="2"/>
      <c r="OQI7857" s="2"/>
      <c r="OQJ7857" s="2"/>
      <c r="OQK7857" s="2"/>
      <c r="OQL7857" s="2"/>
      <c r="OQM7857" s="2"/>
      <c r="OQN7857" s="2"/>
      <c r="OQO7857" s="2"/>
      <c r="OQP7857" s="2"/>
      <c r="OQQ7857" s="2"/>
      <c r="OQR7857" s="2"/>
      <c r="OQS7857" s="2"/>
      <c r="OQT7857" s="2"/>
      <c r="OQU7857" s="2"/>
      <c r="OQV7857" s="2"/>
      <c r="OQW7857" s="2"/>
      <c r="OQX7857" s="2"/>
      <c r="OQY7857" s="2"/>
      <c r="OQZ7857" s="2"/>
      <c r="ORA7857" s="2"/>
      <c r="ORB7857" s="2"/>
      <c r="ORC7857" s="2"/>
      <c r="ORD7857" s="2"/>
      <c r="ORE7857" s="2"/>
      <c r="ORF7857" s="2"/>
      <c r="ORG7857" s="2"/>
      <c r="ORH7857" s="2"/>
      <c r="ORI7857" s="2"/>
      <c r="ORJ7857" s="2"/>
      <c r="ORK7857" s="2"/>
      <c r="ORL7857" s="2"/>
      <c r="ORM7857" s="2"/>
      <c r="ORN7857" s="2"/>
      <c r="ORO7857" s="2"/>
      <c r="ORP7857" s="2"/>
      <c r="ORQ7857" s="2"/>
      <c r="ORR7857" s="2"/>
      <c r="ORS7857" s="2"/>
      <c r="ORT7857" s="2"/>
      <c r="ORU7857" s="2"/>
      <c r="ORV7857" s="2"/>
      <c r="ORW7857" s="2"/>
      <c r="ORX7857" s="2"/>
      <c r="ORY7857" s="2"/>
      <c r="ORZ7857" s="2"/>
      <c r="OSA7857" s="2"/>
      <c r="OSB7857" s="2"/>
      <c r="OSC7857" s="2"/>
      <c r="OSD7857" s="2"/>
      <c r="OSE7857" s="2"/>
      <c r="OSF7857" s="2"/>
      <c r="OSG7857" s="2"/>
      <c r="OSH7857" s="2"/>
      <c r="OSI7857" s="2"/>
      <c r="OSJ7857" s="2"/>
      <c r="OSK7857" s="2"/>
      <c r="OSL7857" s="2"/>
      <c r="OSM7857" s="2"/>
      <c r="OSN7857" s="2"/>
      <c r="OSO7857" s="2"/>
      <c r="OSP7857" s="2"/>
      <c r="OSQ7857" s="2"/>
      <c r="OSR7857" s="2"/>
      <c r="OSS7857" s="2"/>
      <c r="OST7857" s="2"/>
      <c r="OSU7857" s="2"/>
      <c r="OSV7857" s="2"/>
      <c r="OSW7857" s="2"/>
      <c r="OSX7857" s="2"/>
      <c r="OSY7857" s="2"/>
      <c r="OSZ7857" s="2"/>
      <c r="OTA7857" s="2"/>
      <c r="OTB7857" s="2"/>
      <c r="OTC7857" s="2"/>
      <c r="OTD7857" s="2"/>
      <c r="OTE7857" s="2"/>
      <c r="OTF7857" s="2"/>
      <c r="OTG7857" s="2"/>
      <c r="OTH7857" s="2"/>
      <c r="OTI7857" s="2"/>
      <c r="OTJ7857" s="2"/>
      <c r="OTK7857" s="2"/>
      <c r="OTL7857" s="2"/>
      <c r="OTM7857" s="2"/>
      <c r="OTN7857" s="2"/>
      <c r="OTO7857" s="2"/>
      <c r="OTP7857" s="2"/>
      <c r="OTQ7857" s="2"/>
      <c r="OTR7857" s="2"/>
      <c r="OTS7857" s="2"/>
      <c r="OTT7857" s="2"/>
      <c r="OTU7857" s="2"/>
      <c r="OTV7857" s="2"/>
      <c r="OTW7857" s="2"/>
      <c r="OTX7857" s="2"/>
      <c r="OTY7857" s="2"/>
      <c r="OTZ7857" s="2"/>
      <c r="OUA7857" s="2"/>
      <c r="OUB7857" s="2"/>
      <c r="OUC7857" s="2"/>
      <c r="OUD7857" s="2"/>
      <c r="OUE7857" s="2"/>
      <c r="OUF7857" s="2"/>
      <c r="OUG7857" s="2"/>
      <c r="OUH7857" s="2"/>
      <c r="OUI7857" s="2"/>
      <c r="OUJ7857" s="2"/>
      <c r="OUK7857" s="2"/>
      <c r="OUL7857" s="2"/>
      <c r="OUM7857" s="2"/>
      <c r="OUN7857" s="2"/>
      <c r="OUO7857" s="2"/>
      <c r="OUP7857" s="2"/>
      <c r="OUQ7857" s="2"/>
      <c r="OUR7857" s="2"/>
      <c r="OUS7857" s="2"/>
      <c r="OUT7857" s="2"/>
      <c r="OUU7857" s="2"/>
      <c r="OUV7857" s="2"/>
      <c r="OUW7857" s="2"/>
      <c r="OUX7857" s="2"/>
      <c r="OUY7857" s="2"/>
      <c r="OUZ7857" s="2"/>
      <c r="OVA7857" s="2"/>
      <c r="OVB7857" s="2"/>
      <c r="OVC7857" s="2"/>
      <c r="OVD7857" s="2"/>
      <c r="OVE7857" s="2"/>
      <c r="OVF7857" s="2"/>
      <c r="OVG7857" s="2"/>
      <c r="OVH7857" s="2"/>
      <c r="OVI7857" s="2"/>
      <c r="OVJ7857" s="2"/>
      <c r="OVK7857" s="2"/>
      <c r="OVL7857" s="2"/>
      <c r="OVM7857" s="2"/>
      <c r="OVN7857" s="2"/>
      <c r="OVO7857" s="2"/>
      <c r="OVP7857" s="2"/>
      <c r="OVQ7857" s="2"/>
      <c r="OVR7857" s="2"/>
      <c r="OVS7857" s="2"/>
      <c r="OVT7857" s="2"/>
      <c r="OVU7857" s="2"/>
      <c r="OVV7857" s="2"/>
      <c r="OVW7857" s="2"/>
      <c r="OVX7857" s="2"/>
      <c r="OVY7857" s="2"/>
      <c r="OVZ7857" s="2"/>
      <c r="OWA7857" s="2"/>
      <c r="OWB7857" s="2"/>
      <c r="OWC7857" s="2"/>
      <c r="OWD7857" s="2"/>
      <c r="OWE7857" s="2"/>
      <c r="OWF7857" s="2"/>
      <c r="OWG7857" s="2"/>
      <c r="OWH7857" s="2"/>
      <c r="OWI7857" s="2"/>
      <c r="OWJ7857" s="2"/>
      <c r="OWK7857" s="2"/>
      <c r="OWL7857" s="2"/>
      <c r="OWM7857" s="2"/>
      <c r="OWN7857" s="2"/>
      <c r="OWO7857" s="2"/>
      <c r="OWP7857" s="2"/>
      <c r="OWQ7857" s="2"/>
      <c r="OWR7857" s="2"/>
      <c r="OWS7857" s="2"/>
      <c r="OWT7857" s="2"/>
      <c r="OWU7857" s="2"/>
      <c r="OWV7857" s="2"/>
      <c r="OWW7857" s="2"/>
      <c r="OWX7857" s="2"/>
      <c r="OWY7857" s="2"/>
      <c r="OWZ7857" s="2"/>
      <c r="OXA7857" s="2"/>
      <c r="OXB7857" s="2"/>
      <c r="OXC7857" s="2"/>
      <c r="OXD7857" s="2"/>
      <c r="OXE7857" s="2"/>
      <c r="OXF7857" s="2"/>
      <c r="OXG7857" s="2"/>
      <c r="OXH7857" s="2"/>
      <c r="OXI7857" s="2"/>
      <c r="OXJ7857" s="2"/>
      <c r="OXK7857" s="2"/>
      <c r="OXL7857" s="2"/>
      <c r="OXM7857" s="2"/>
      <c r="OXN7857" s="2"/>
      <c r="OXO7857" s="2"/>
      <c r="OXP7857" s="2"/>
      <c r="OXQ7857" s="2"/>
      <c r="OXR7857" s="2"/>
      <c r="OXS7857" s="2"/>
      <c r="OXT7857" s="2"/>
      <c r="OXU7857" s="2"/>
      <c r="OXV7857" s="2"/>
      <c r="OXW7857" s="2"/>
      <c r="OXX7857" s="2"/>
      <c r="OXY7857" s="2"/>
      <c r="OXZ7857" s="2"/>
      <c r="OYA7857" s="2"/>
      <c r="OYB7857" s="2"/>
      <c r="OYC7857" s="2"/>
      <c r="OYD7857" s="2"/>
      <c r="OYE7857" s="2"/>
      <c r="OYF7857" s="2"/>
      <c r="OYG7857" s="2"/>
      <c r="OYH7857" s="2"/>
      <c r="OYI7857" s="2"/>
      <c r="OYJ7857" s="2"/>
      <c r="OYK7857" s="2"/>
      <c r="OYL7857" s="2"/>
      <c r="OYM7857" s="2"/>
      <c r="OYN7857" s="2"/>
      <c r="OYO7857" s="2"/>
      <c r="OYP7857" s="2"/>
      <c r="OYQ7857" s="2"/>
      <c r="OYR7857" s="2"/>
      <c r="OYS7857" s="2"/>
      <c r="OYT7857" s="2"/>
      <c r="OYU7857" s="2"/>
      <c r="OYV7857" s="2"/>
      <c r="OYW7857" s="2"/>
      <c r="OYX7857" s="2"/>
      <c r="OYY7857" s="2"/>
      <c r="OYZ7857" s="2"/>
      <c r="OZA7857" s="2"/>
      <c r="OZB7857" s="2"/>
      <c r="OZC7857" s="2"/>
      <c r="OZD7857" s="2"/>
      <c r="OZE7857" s="2"/>
      <c r="OZF7857" s="2"/>
      <c r="OZG7857" s="2"/>
      <c r="OZH7857" s="2"/>
      <c r="OZI7857" s="2"/>
      <c r="OZJ7857" s="2"/>
      <c r="OZK7857" s="2"/>
      <c r="OZL7857" s="2"/>
      <c r="OZM7857" s="2"/>
      <c r="OZN7857" s="2"/>
      <c r="OZO7857" s="2"/>
      <c r="OZP7857" s="2"/>
      <c r="OZQ7857" s="2"/>
      <c r="OZR7857" s="2"/>
      <c r="OZS7857" s="2"/>
      <c r="OZT7857" s="2"/>
      <c r="OZU7857" s="2"/>
      <c r="OZV7857" s="2"/>
      <c r="OZW7857" s="2"/>
      <c r="OZX7857" s="2"/>
      <c r="OZY7857" s="2"/>
      <c r="OZZ7857" s="2"/>
      <c r="PAA7857" s="2"/>
      <c r="PAB7857" s="2"/>
      <c r="PAC7857" s="2"/>
      <c r="PAD7857" s="2"/>
      <c r="PAE7857" s="2"/>
      <c r="PAF7857" s="2"/>
      <c r="PAG7857" s="2"/>
      <c r="PAH7857" s="2"/>
      <c r="PAI7857" s="2"/>
      <c r="PAJ7857" s="2"/>
      <c r="PAK7857" s="2"/>
      <c r="PAL7857" s="2"/>
      <c r="PAM7857" s="2"/>
      <c r="PAN7857" s="2"/>
      <c r="PAO7857" s="2"/>
      <c r="PAP7857" s="2"/>
      <c r="PAQ7857" s="2"/>
      <c r="PAR7857" s="2"/>
      <c r="PAS7857" s="2"/>
      <c r="PAT7857" s="2"/>
      <c r="PAU7857" s="2"/>
      <c r="PAV7857" s="2"/>
      <c r="PAW7857" s="2"/>
      <c r="PAX7857" s="2"/>
      <c r="PAY7857" s="2"/>
      <c r="PAZ7857" s="2"/>
      <c r="PBA7857" s="2"/>
      <c r="PBB7857" s="2"/>
      <c r="PBC7857" s="2"/>
      <c r="PBD7857" s="2"/>
      <c r="PBE7857" s="2"/>
      <c r="PBF7857" s="2"/>
      <c r="PBG7857" s="2"/>
      <c r="PBH7857" s="2"/>
      <c r="PBI7857" s="2"/>
      <c r="PBJ7857" s="2"/>
      <c r="PBK7857" s="2"/>
      <c r="PBL7857" s="2"/>
      <c r="PBM7857" s="2"/>
      <c r="PBN7857" s="2"/>
      <c r="PBO7857" s="2"/>
      <c r="PBP7857" s="2"/>
      <c r="PBQ7857" s="2"/>
      <c r="PBR7857" s="2"/>
      <c r="PBS7857" s="2"/>
      <c r="PBT7857" s="2"/>
      <c r="PBU7857" s="2"/>
      <c r="PBV7857" s="2"/>
      <c r="PBW7857" s="2"/>
      <c r="PBX7857" s="2"/>
      <c r="PBY7857" s="2"/>
      <c r="PBZ7857" s="2"/>
      <c r="PCA7857" s="2"/>
      <c r="PCB7857" s="2"/>
      <c r="PCC7857" s="2"/>
      <c r="PCD7857" s="2"/>
      <c r="PCE7857" s="2"/>
      <c r="PCF7857" s="2"/>
      <c r="PCG7857" s="2"/>
      <c r="PCH7857" s="2"/>
      <c r="PCI7857" s="2"/>
      <c r="PCJ7857" s="2"/>
      <c r="PCK7857" s="2"/>
      <c r="PCL7857" s="2"/>
      <c r="PCM7857" s="2"/>
      <c r="PCN7857" s="2"/>
      <c r="PCO7857" s="2"/>
      <c r="PCP7857" s="2"/>
      <c r="PCQ7857" s="2"/>
      <c r="PCR7857" s="2"/>
      <c r="PCS7857" s="2"/>
      <c r="PCT7857" s="2"/>
      <c r="PCU7857" s="2"/>
      <c r="PCV7857" s="2"/>
      <c r="PCW7857" s="2"/>
      <c r="PCX7857" s="2"/>
      <c r="PCY7857" s="2"/>
      <c r="PCZ7857" s="2"/>
      <c r="PDA7857" s="2"/>
      <c r="PDB7857" s="2"/>
      <c r="PDC7857" s="2"/>
      <c r="PDD7857" s="2"/>
      <c r="PDE7857" s="2"/>
      <c r="PDF7857" s="2"/>
      <c r="PDG7857" s="2"/>
      <c r="PDH7857" s="2"/>
      <c r="PDI7857" s="2"/>
      <c r="PDJ7857" s="2"/>
      <c r="PDK7857" s="2"/>
      <c r="PDL7857" s="2"/>
      <c r="PDM7857" s="2"/>
      <c r="PDN7857" s="2"/>
      <c r="PDO7857" s="2"/>
      <c r="PDP7857" s="2"/>
      <c r="PDQ7857" s="2"/>
      <c r="PDR7857" s="2"/>
      <c r="PDS7857" s="2"/>
      <c r="PDT7857" s="2"/>
      <c r="PDU7857" s="2"/>
      <c r="PDV7857" s="2"/>
      <c r="PDW7857" s="2"/>
      <c r="PDX7857" s="2"/>
      <c r="PDY7857" s="2"/>
      <c r="PDZ7857" s="2"/>
      <c r="PEA7857" s="2"/>
      <c r="PEB7857" s="2"/>
      <c r="PEC7857" s="2"/>
      <c r="PED7857" s="2"/>
      <c r="PEE7857" s="2"/>
      <c r="PEF7857" s="2"/>
      <c r="PEG7857" s="2"/>
      <c r="PEH7857" s="2"/>
      <c r="PEI7857" s="2"/>
      <c r="PEJ7857" s="2"/>
      <c r="PEK7857" s="2"/>
      <c r="PEL7857" s="2"/>
      <c r="PEM7857" s="2"/>
      <c r="PEN7857" s="2"/>
      <c r="PEO7857" s="2"/>
      <c r="PEP7857" s="2"/>
      <c r="PEQ7857" s="2"/>
      <c r="PER7857" s="2"/>
      <c r="PES7857" s="2"/>
      <c r="PET7857" s="2"/>
      <c r="PEU7857" s="2"/>
      <c r="PEV7857" s="2"/>
      <c r="PEW7857" s="2"/>
      <c r="PEX7857" s="2"/>
      <c r="PEY7857" s="2"/>
      <c r="PEZ7857" s="2"/>
      <c r="PFA7857" s="2"/>
      <c r="PFB7857" s="2"/>
      <c r="PFC7857" s="2"/>
      <c r="PFD7857" s="2"/>
      <c r="PFE7857" s="2"/>
      <c r="PFF7857" s="2"/>
      <c r="PFG7857" s="2"/>
      <c r="PFH7857" s="2"/>
      <c r="PFI7857" s="2"/>
      <c r="PFJ7857" s="2"/>
      <c r="PFK7857" s="2"/>
      <c r="PFL7857" s="2"/>
      <c r="PFM7857" s="2"/>
      <c r="PFN7857" s="2"/>
      <c r="PFO7857" s="2"/>
      <c r="PFP7857" s="2"/>
      <c r="PFQ7857" s="2"/>
      <c r="PFR7857" s="2"/>
      <c r="PFS7857" s="2"/>
      <c r="PFT7857" s="2"/>
      <c r="PFU7857" s="2"/>
      <c r="PFV7857" s="2"/>
      <c r="PFW7857" s="2"/>
      <c r="PFX7857" s="2"/>
      <c r="PFY7857" s="2"/>
      <c r="PFZ7857" s="2"/>
      <c r="PGA7857" s="2"/>
      <c r="PGB7857" s="2"/>
      <c r="PGC7857" s="2"/>
      <c r="PGD7857" s="2"/>
      <c r="PGE7857" s="2"/>
      <c r="PGF7857" s="2"/>
      <c r="PGG7857" s="2"/>
      <c r="PGH7857" s="2"/>
      <c r="PGI7857" s="2"/>
      <c r="PGJ7857" s="2"/>
      <c r="PGK7857" s="2"/>
      <c r="PGL7857" s="2"/>
      <c r="PGM7857" s="2"/>
      <c r="PGN7857" s="2"/>
      <c r="PGO7857" s="2"/>
      <c r="PGP7857" s="2"/>
      <c r="PGQ7857" s="2"/>
      <c r="PGR7857" s="2"/>
      <c r="PGS7857" s="2"/>
      <c r="PGT7857" s="2"/>
      <c r="PGU7857" s="2"/>
      <c r="PGV7857" s="2"/>
      <c r="PGW7857" s="2"/>
      <c r="PGX7857" s="2"/>
      <c r="PGY7857" s="2"/>
      <c r="PGZ7857" s="2"/>
      <c r="PHA7857" s="2"/>
      <c r="PHB7857" s="2"/>
      <c r="PHC7857" s="2"/>
      <c r="PHD7857" s="2"/>
      <c r="PHE7857" s="2"/>
      <c r="PHF7857" s="2"/>
      <c r="PHG7857" s="2"/>
      <c r="PHH7857" s="2"/>
      <c r="PHI7857" s="2"/>
      <c r="PHJ7857" s="2"/>
      <c r="PHK7857" s="2"/>
      <c r="PHL7857" s="2"/>
      <c r="PHM7857" s="2"/>
      <c r="PHN7857" s="2"/>
      <c r="PHO7857" s="2"/>
      <c r="PHP7857" s="2"/>
      <c r="PHQ7857" s="2"/>
      <c r="PHR7857" s="2"/>
      <c r="PHS7857" s="2"/>
      <c r="PHT7857" s="2"/>
      <c r="PHU7857" s="2"/>
      <c r="PHV7857" s="2"/>
      <c r="PHW7857" s="2"/>
      <c r="PHX7857" s="2"/>
      <c r="PHY7857" s="2"/>
      <c r="PHZ7857" s="2"/>
      <c r="PIA7857" s="2"/>
      <c r="PIB7857" s="2"/>
      <c r="PIC7857" s="2"/>
      <c r="PID7857" s="2"/>
      <c r="PIE7857" s="2"/>
      <c r="PIF7857" s="2"/>
      <c r="PIG7857" s="2"/>
      <c r="PIH7857" s="2"/>
      <c r="PII7857" s="2"/>
      <c r="PIJ7857" s="2"/>
      <c r="PIK7857" s="2"/>
      <c r="PIL7857" s="2"/>
      <c r="PIM7857" s="2"/>
      <c r="PIN7857" s="2"/>
      <c r="PIO7857" s="2"/>
      <c r="PIP7857" s="2"/>
      <c r="PIQ7857" s="2"/>
      <c r="PIR7857" s="2"/>
      <c r="PIS7857" s="2"/>
      <c r="PIT7857" s="2"/>
      <c r="PIU7857" s="2"/>
      <c r="PIV7857" s="2"/>
      <c r="PIW7857" s="2"/>
      <c r="PIX7857" s="2"/>
      <c r="PIY7857" s="2"/>
      <c r="PIZ7857" s="2"/>
      <c r="PJA7857" s="2"/>
      <c r="PJB7857" s="2"/>
      <c r="PJC7857" s="2"/>
      <c r="PJD7857" s="2"/>
      <c r="PJE7857" s="2"/>
      <c r="PJF7857" s="2"/>
      <c r="PJG7857" s="2"/>
      <c r="PJH7857" s="2"/>
      <c r="PJI7857" s="2"/>
      <c r="PJJ7857" s="2"/>
      <c r="PJK7857" s="2"/>
      <c r="PJL7857" s="2"/>
      <c r="PJM7857" s="2"/>
      <c r="PJN7857" s="2"/>
      <c r="PJO7857" s="2"/>
      <c r="PJP7857" s="2"/>
      <c r="PJQ7857" s="2"/>
      <c r="PJR7857" s="2"/>
      <c r="PJS7857" s="2"/>
      <c r="PJT7857" s="2"/>
      <c r="PJU7857" s="2"/>
      <c r="PJV7857" s="2"/>
      <c r="PJW7857" s="2"/>
      <c r="PJX7857" s="2"/>
      <c r="PJY7857" s="2"/>
      <c r="PJZ7857" s="2"/>
      <c r="PKA7857" s="2"/>
      <c r="PKB7857" s="2"/>
      <c r="PKC7857" s="2"/>
      <c r="PKD7857" s="2"/>
      <c r="PKE7857" s="2"/>
      <c r="PKF7857" s="2"/>
      <c r="PKG7857" s="2"/>
      <c r="PKH7857" s="2"/>
      <c r="PKI7857" s="2"/>
      <c r="PKJ7857" s="2"/>
      <c r="PKK7857" s="2"/>
      <c r="PKL7857" s="2"/>
      <c r="PKM7857" s="2"/>
      <c r="PKN7857" s="2"/>
      <c r="PKO7857" s="2"/>
      <c r="PKP7857" s="2"/>
      <c r="PKQ7857" s="2"/>
      <c r="PKR7857" s="2"/>
      <c r="PKS7857" s="2"/>
      <c r="PKT7857" s="2"/>
      <c r="PKU7857" s="2"/>
      <c r="PKV7857" s="2"/>
      <c r="PKW7857" s="2"/>
      <c r="PKX7857" s="2"/>
      <c r="PKY7857" s="2"/>
      <c r="PKZ7857" s="2"/>
      <c r="PLA7857" s="2"/>
      <c r="PLB7857" s="2"/>
      <c r="PLC7857" s="2"/>
      <c r="PLD7857" s="2"/>
      <c r="PLE7857" s="2"/>
      <c r="PLF7857" s="2"/>
      <c r="PLG7857" s="2"/>
      <c r="PLH7857" s="2"/>
      <c r="PLI7857" s="2"/>
      <c r="PLJ7857" s="2"/>
      <c r="PLK7857" s="2"/>
      <c r="PLL7857" s="2"/>
      <c r="PLM7857" s="2"/>
      <c r="PLN7857" s="2"/>
      <c r="PLO7857" s="2"/>
      <c r="PLP7857" s="2"/>
      <c r="PLQ7857" s="2"/>
      <c r="PLR7857" s="2"/>
      <c r="PLS7857" s="2"/>
      <c r="PLT7857" s="2"/>
      <c r="PLU7857" s="2"/>
      <c r="PLV7857" s="2"/>
      <c r="PLW7857" s="2"/>
      <c r="PLX7857" s="2"/>
      <c r="PLY7857" s="2"/>
      <c r="PLZ7857" s="2"/>
      <c r="PMA7857" s="2"/>
      <c r="PMB7857" s="2"/>
      <c r="PMC7857" s="2"/>
      <c r="PMD7857" s="2"/>
      <c r="PME7857" s="2"/>
      <c r="PMF7857" s="2"/>
      <c r="PMG7857" s="2"/>
      <c r="PMH7857" s="2"/>
      <c r="PMI7857" s="2"/>
      <c r="PMJ7857" s="2"/>
      <c r="PMK7857" s="2"/>
      <c r="PML7857" s="2"/>
      <c r="PMM7857" s="2"/>
      <c r="PMN7857" s="2"/>
      <c r="PMO7857" s="2"/>
      <c r="PMP7857" s="2"/>
      <c r="PMQ7857" s="2"/>
      <c r="PMR7857" s="2"/>
      <c r="PMS7857" s="2"/>
      <c r="PMT7857" s="2"/>
      <c r="PMU7857" s="2"/>
      <c r="PMV7857" s="2"/>
      <c r="PMW7857" s="2"/>
      <c r="PMX7857" s="2"/>
      <c r="PMY7857" s="2"/>
      <c r="PMZ7857" s="2"/>
      <c r="PNA7857" s="2"/>
      <c r="PNB7857" s="2"/>
      <c r="PNC7857" s="2"/>
      <c r="PND7857" s="2"/>
      <c r="PNE7857" s="2"/>
      <c r="PNF7857" s="2"/>
      <c r="PNG7857" s="2"/>
      <c r="PNH7857" s="2"/>
      <c r="PNI7857" s="2"/>
      <c r="PNJ7857" s="2"/>
      <c r="PNK7857" s="2"/>
      <c r="PNL7857" s="2"/>
      <c r="PNM7857" s="2"/>
      <c r="PNN7857" s="2"/>
      <c r="PNO7857" s="2"/>
      <c r="PNP7857" s="2"/>
      <c r="PNQ7857" s="2"/>
      <c r="PNR7857" s="2"/>
      <c r="PNS7857" s="2"/>
      <c r="PNT7857" s="2"/>
      <c r="PNU7857" s="2"/>
      <c r="PNV7857" s="2"/>
      <c r="PNW7857" s="2"/>
      <c r="PNX7857" s="2"/>
      <c r="PNY7857" s="2"/>
      <c r="PNZ7857" s="2"/>
      <c r="POA7857" s="2"/>
      <c r="POB7857" s="2"/>
      <c r="POC7857" s="2"/>
      <c r="POD7857" s="2"/>
      <c r="POE7857" s="2"/>
      <c r="POF7857" s="2"/>
      <c r="POG7857" s="2"/>
      <c r="POH7857" s="2"/>
      <c r="POI7857" s="2"/>
      <c r="POJ7857" s="2"/>
      <c r="POK7857" s="2"/>
      <c r="POL7857" s="2"/>
      <c r="POM7857" s="2"/>
      <c r="PON7857" s="2"/>
      <c r="POO7857" s="2"/>
      <c r="POP7857" s="2"/>
      <c r="POQ7857" s="2"/>
      <c r="POR7857" s="2"/>
      <c r="POS7857" s="2"/>
      <c r="POT7857" s="2"/>
      <c r="POU7857" s="2"/>
      <c r="POV7857" s="2"/>
      <c r="POW7857" s="2"/>
      <c r="POX7857" s="2"/>
      <c r="POY7857" s="2"/>
      <c r="POZ7857" s="2"/>
      <c r="PPA7857" s="2"/>
      <c r="PPB7857" s="2"/>
      <c r="PPC7857" s="2"/>
      <c r="PPD7857" s="2"/>
      <c r="PPE7857" s="2"/>
      <c r="PPF7857" s="2"/>
      <c r="PPG7857" s="2"/>
      <c r="PPH7857" s="2"/>
      <c r="PPI7857" s="2"/>
      <c r="PPJ7857" s="2"/>
      <c r="PPK7857" s="2"/>
      <c r="PPL7857" s="2"/>
      <c r="PPM7857" s="2"/>
      <c r="PPN7857" s="2"/>
      <c r="PPO7857" s="2"/>
      <c r="PPP7857" s="2"/>
      <c r="PPQ7857" s="2"/>
      <c r="PPR7857" s="2"/>
      <c r="PPS7857" s="2"/>
      <c r="PPT7857" s="2"/>
      <c r="PPU7857" s="2"/>
      <c r="PPV7857" s="2"/>
      <c r="PPW7857" s="2"/>
      <c r="PPX7857" s="2"/>
      <c r="PPY7857" s="2"/>
      <c r="PPZ7857" s="2"/>
      <c r="PQA7857" s="2"/>
      <c r="PQB7857" s="2"/>
      <c r="PQC7857" s="2"/>
      <c r="PQD7857" s="2"/>
      <c r="PQE7857" s="2"/>
      <c r="PQF7857" s="2"/>
      <c r="PQG7857" s="2"/>
      <c r="PQH7857" s="2"/>
      <c r="PQI7857" s="2"/>
      <c r="PQJ7857" s="2"/>
      <c r="PQK7857" s="2"/>
      <c r="PQL7857" s="2"/>
      <c r="PQM7857" s="2"/>
      <c r="PQN7857" s="2"/>
      <c r="PQO7857" s="2"/>
      <c r="PQP7857" s="2"/>
      <c r="PQQ7857" s="2"/>
      <c r="PQR7857" s="2"/>
      <c r="PQS7857" s="2"/>
      <c r="PQT7857" s="2"/>
      <c r="PQU7857" s="2"/>
      <c r="PQV7857" s="2"/>
      <c r="PQW7857" s="2"/>
      <c r="PQX7857" s="2"/>
      <c r="PQY7857" s="2"/>
      <c r="PQZ7857" s="2"/>
      <c r="PRA7857" s="2"/>
      <c r="PRB7857" s="2"/>
      <c r="PRC7857" s="2"/>
      <c r="PRD7857" s="2"/>
      <c r="PRE7857" s="2"/>
      <c r="PRF7857" s="2"/>
      <c r="PRG7857" s="2"/>
      <c r="PRH7857" s="2"/>
      <c r="PRI7857" s="2"/>
      <c r="PRJ7857" s="2"/>
      <c r="PRK7857" s="2"/>
      <c r="PRL7857" s="2"/>
      <c r="PRM7857" s="2"/>
      <c r="PRN7857" s="2"/>
      <c r="PRO7857" s="2"/>
      <c r="PRP7857" s="2"/>
      <c r="PRQ7857" s="2"/>
      <c r="PRR7857" s="2"/>
      <c r="PRS7857" s="2"/>
      <c r="PRT7857" s="2"/>
      <c r="PRU7857" s="2"/>
      <c r="PRV7857" s="2"/>
      <c r="PRW7857" s="2"/>
      <c r="PRX7857" s="2"/>
      <c r="PRY7857" s="2"/>
      <c r="PRZ7857" s="2"/>
      <c r="PSA7857" s="2"/>
      <c r="PSB7857" s="2"/>
      <c r="PSC7857" s="2"/>
      <c r="PSD7857" s="2"/>
      <c r="PSE7857" s="2"/>
      <c r="PSF7857" s="2"/>
      <c r="PSG7857" s="2"/>
      <c r="PSH7857" s="2"/>
      <c r="PSI7857" s="2"/>
      <c r="PSJ7857" s="2"/>
      <c r="PSK7857" s="2"/>
      <c r="PSL7857" s="2"/>
      <c r="PSM7857" s="2"/>
      <c r="PSN7857" s="2"/>
      <c r="PSO7857" s="2"/>
      <c r="PSP7857" s="2"/>
      <c r="PSQ7857" s="2"/>
      <c r="PSR7857" s="2"/>
      <c r="PSS7857" s="2"/>
      <c r="PST7857" s="2"/>
      <c r="PSU7857" s="2"/>
      <c r="PSV7857" s="2"/>
      <c r="PSW7857" s="2"/>
      <c r="PSX7857" s="2"/>
      <c r="PSY7857" s="2"/>
      <c r="PSZ7857" s="2"/>
      <c r="PTA7857" s="2"/>
      <c r="PTB7857" s="2"/>
      <c r="PTC7857" s="2"/>
      <c r="PTD7857" s="2"/>
      <c r="PTE7857" s="2"/>
      <c r="PTF7857" s="2"/>
      <c r="PTG7857" s="2"/>
      <c r="PTH7857" s="2"/>
      <c r="PTI7857" s="2"/>
      <c r="PTJ7857" s="2"/>
      <c r="PTK7857" s="2"/>
      <c r="PTL7857" s="2"/>
      <c r="PTM7857" s="2"/>
      <c r="PTN7857" s="2"/>
      <c r="PTO7857" s="2"/>
      <c r="PTP7857" s="2"/>
      <c r="PTQ7857" s="2"/>
      <c r="PTR7857" s="2"/>
      <c r="PTS7857" s="2"/>
      <c r="PTT7857" s="2"/>
      <c r="PTU7857" s="2"/>
      <c r="PTV7857" s="2"/>
      <c r="PTW7857" s="2"/>
      <c r="PTX7857" s="2"/>
      <c r="PTY7857" s="2"/>
      <c r="PTZ7857" s="2"/>
      <c r="PUA7857" s="2"/>
      <c r="PUB7857" s="2"/>
      <c r="PUC7857" s="2"/>
      <c r="PUD7857" s="2"/>
      <c r="PUE7857" s="2"/>
      <c r="PUF7857" s="2"/>
      <c r="PUG7857" s="2"/>
      <c r="PUH7857" s="2"/>
      <c r="PUI7857" s="2"/>
      <c r="PUJ7857" s="2"/>
      <c r="PUK7857" s="2"/>
      <c r="PUL7857" s="2"/>
      <c r="PUM7857" s="2"/>
      <c r="PUN7857" s="2"/>
      <c r="PUO7857" s="2"/>
      <c r="PUP7857" s="2"/>
      <c r="PUQ7857" s="2"/>
      <c r="PUR7857" s="2"/>
      <c r="PUS7857" s="2"/>
      <c r="PUT7857" s="2"/>
      <c r="PUU7857" s="2"/>
      <c r="PUV7857" s="2"/>
      <c r="PUW7857" s="2"/>
      <c r="PUX7857" s="2"/>
      <c r="PUY7857" s="2"/>
      <c r="PUZ7857" s="2"/>
      <c r="PVA7857" s="2"/>
      <c r="PVB7857" s="2"/>
      <c r="PVC7857" s="2"/>
      <c r="PVD7857" s="2"/>
      <c r="PVE7857" s="2"/>
      <c r="PVF7857" s="2"/>
      <c r="PVG7857" s="2"/>
      <c r="PVH7857" s="2"/>
      <c r="PVI7857" s="2"/>
      <c r="PVJ7857" s="2"/>
      <c r="PVK7857" s="2"/>
      <c r="PVL7857" s="2"/>
      <c r="PVM7857" s="2"/>
      <c r="PVN7857" s="2"/>
      <c r="PVO7857" s="2"/>
      <c r="PVP7857" s="2"/>
      <c r="PVQ7857" s="2"/>
      <c r="PVR7857" s="2"/>
      <c r="PVS7857" s="2"/>
      <c r="PVT7857" s="2"/>
      <c r="PVU7857" s="2"/>
      <c r="PVV7857" s="2"/>
      <c r="PVW7857" s="2"/>
      <c r="PVX7857" s="2"/>
      <c r="PVY7857" s="2"/>
      <c r="PVZ7857" s="2"/>
      <c r="PWA7857" s="2"/>
      <c r="PWB7857" s="2"/>
      <c r="PWC7857" s="2"/>
      <c r="PWD7857" s="2"/>
      <c r="PWE7857" s="2"/>
      <c r="PWF7857" s="2"/>
      <c r="PWG7857" s="2"/>
      <c r="PWH7857" s="2"/>
      <c r="PWI7857" s="2"/>
      <c r="PWJ7857" s="2"/>
      <c r="PWK7857" s="2"/>
      <c r="PWL7857" s="2"/>
      <c r="PWM7857" s="2"/>
      <c r="PWN7857" s="2"/>
      <c r="PWO7857" s="2"/>
      <c r="PWP7857" s="2"/>
      <c r="PWQ7857" s="2"/>
      <c r="PWR7857" s="2"/>
      <c r="PWS7857" s="2"/>
      <c r="PWT7857" s="2"/>
      <c r="PWU7857" s="2"/>
      <c r="PWV7857" s="2"/>
      <c r="PWW7857" s="2"/>
      <c r="PWX7857" s="2"/>
      <c r="PWY7857" s="2"/>
      <c r="PWZ7857" s="2"/>
      <c r="PXA7857" s="2"/>
      <c r="PXB7857" s="2"/>
      <c r="PXC7857" s="2"/>
      <c r="PXD7857" s="2"/>
      <c r="PXE7857" s="2"/>
      <c r="PXF7857" s="2"/>
      <c r="PXG7857" s="2"/>
      <c r="PXH7857" s="2"/>
      <c r="PXI7857" s="2"/>
      <c r="PXJ7857" s="2"/>
      <c r="PXK7857" s="2"/>
      <c r="PXL7857" s="2"/>
      <c r="PXM7857" s="2"/>
      <c r="PXN7857" s="2"/>
      <c r="PXO7857" s="2"/>
      <c r="PXP7857" s="2"/>
      <c r="PXQ7857" s="2"/>
      <c r="PXR7857" s="2"/>
      <c r="PXS7857" s="2"/>
      <c r="PXT7857" s="2"/>
      <c r="PXU7857" s="2"/>
      <c r="PXV7857" s="2"/>
      <c r="PXW7857" s="2"/>
      <c r="PXX7857" s="2"/>
      <c r="PXY7857" s="2"/>
      <c r="PXZ7857" s="2"/>
      <c r="PYA7857" s="2"/>
      <c r="PYB7857" s="2"/>
      <c r="PYC7857" s="2"/>
      <c r="PYD7857" s="2"/>
      <c r="PYE7857" s="2"/>
      <c r="PYF7857" s="2"/>
      <c r="PYG7857" s="2"/>
      <c r="PYH7857" s="2"/>
      <c r="PYI7857" s="2"/>
      <c r="PYJ7857" s="2"/>
      <c r="PYK7857" s="2"/>
      <c r="PYL7857" s="2"/>
      <c r="PYM7857" s="2"/>
      <c r="PYN7857" s="2"/>
      <c r="PYO7857" s="2"/>
      <c r="PYP7857" s="2"/>
      <c r="PYQ7857" s="2"/>
      <c r="PYR7857" s="2"/>
      <c r="PYS7857" s="2"/>
      <c r="PYT7857" s="2"/>
      <c r="PYU7857" s="2"/>
      <c r="PYV7857" s="2"/>
      <c r="PYW7857" s="2"/>
      <c r="PYX7857" s="2"/>
      <c r="PYY7857" s="2"/>
      <c r="PYZ7857" s="2"/>
      <c r="PZA7857" s="2"/>
      <c r="PZB7857" s="2"/>
      <c r="PZC7857" s="2"/>
      <c r="PZD7857" s="2"/>
      <c r="PZE7857" s="2"/>
      <c r="PZF7857" s="2"/>
      <c r="PZG7857" s="2"/>
      <c r="PZH7857" s="2"/>
      <c r="PZI7857" s="2"/>
      <c r="PZJ7857" s="2"/>
      <c r="PZK7857" s="2"/>
      <c r="PZL7857" s="2"/>
      <c r="PZM7857" s="2"/>
      <c r="PZN7857" s="2"/>
      <c r="PZO7857" s="2"/>
      <c r="PZP7857" s="2"/>
      <c r="PZQ7857" s="2"/>
      <c r="PZR7857" s="2"/>
      <c r="PZS7857" s="2"/>
      <c r="PZT7857" s="2"/>
      <c r="PZU7857" s="2"/>
      <c r="PZV7857" s="2"/>
      <c r="PZW7857" s="2"/>
      <c r="PZX7857" s="2"/>
      <c r="PZY7857" s="2"/>
      <c r="PZZ7857" s="2"/>
      <c r="QAA7857" s="2"/>
      <c r="QAB7857" s="2"/>
      <c r="QAC7857" s="2"/>
      <c r="QAD7857" s="2"/>
      <c r="QAE7857" s="2"/>
      <c r="QAF7857" s="2"/>
      <c r="QAG7857" s="2"/>
      <c r="QAH7857" s="2"/>
      <c r="QAI7857" s="2"/>
      <c r="QAJ7857" s="2"/>
      <c r="QAK7857" s="2"/>
      <c r="QAL7857" s="2"/>
      <c r="QAM7857" s="2"/>
      <c r="QAN7857" s="2"/>
      <c r="QAO7857" s="2"/>
      <c r="QAP7857" s="2"/>
      <c r="QAQ7857" s="2"/>
      <c r="QAR7857" s="2"/>
      <c r="QAS7857" s="2"/>
      <c r="QAT7857" s="2"/>
      <c r="QAU7857" s="2"/>
      <c r="QAV7857" s="2"/>
      <c r="QAW7857" s="2"/>
      <c r="QAX7857" s="2"/>
      <c r="QAY7857" s="2"/>
      <c r="QAZ7857" s="2"/>
      <c r="QBA7857" s="2"/>
      <c r="QBB7857" s="2"/>
      <c r="QBC7857" s="2"/>
      <c r="QBD7857" s="2"/>
      <c r="QBE7857" s="2"/>
      <c r="QBF7857" s="2"/>
      <c r="QBG7857" s="2"/>
      <c r="QBH7857" s="2"/>
      <c r="QBI7857" s="2"/>
      <c r="QBJ7857" s="2"/>
      <c r="QBK7857" s="2"/>
      <c r="QBL7857" s="2"/>
      <c r="QBM7857" s="2"/>
      <c r="QBN7857" s="2"/>
      <c r="QBO7857" s="2"/>
      <c r="QBP7857" s="2"/>
      <c r="QBQ7857" s="2"/>
      <c r="QBR7857" s="2"/>
      <c r="QBS7857" s="2"/>
      <c r="QBT7857" s="2"/>
      <c r="QBU7857" s="2"/>
      <c r="QBV7857" s="2"/>
      <c r="QBW7857" s="2"/>
      <c r="QBX7857" s="2"/>
      <c r="QBY7857" s="2"/>
      <c r="QBZ7857" s="2"/>
      <c r="QCA7857" s="2"/>
      <c r="QCB7857" s="2"/>
      <c r="QCC7857" s="2"/>
      <c r="QCD7857" s="2"/>
      <c r="QCE7857" s="2"/>
      <c r="QCF7857" s="2"/>
      <c r="QCG7857" s="2"/>
      <c r="QCH7857" s="2"/>
      <c r="QCI7857" s="2"/>
      <c r="QCJ7857" s="2"/>
      <c r="QCK7857" s="2"/>
      <c r="QCL7857" s="2"/>
      <c r="QCM7857" s="2"/>
      <c r="QCN7857" s="2"/>
      <c r="QCO7857" s="2"/>
      <c r="QCP7857" s="2"/>
      <c r="QCQ7857" s="2"/>
      <c r="QCR7857" s="2"/>
      <c r="QCS7857" s="2"/>
      <c r="QCT7857" s="2"/>
      <c r="QCU7857" s="2"/>
      <c r="QCV7857" s="2"/>
      <c r="QCW7857" s="2"/>
      <c r="QCX7857" s="2"/>
      <c r="QCY7857" s="2"/>
      <c r="QCZ7857" s="2"/>
      <c r="QDA7857" s="2"/>
      <c r="QDB7857" s="2"/>
      <c r="QDC7857" s="2"/>
      <c r="QDD7857" s="2"/>
      <c r="QDE7857" s="2"/>
      <c r="QDF7857" s="2"/>
      <c r="QDG7857" s="2"/>
      <c r="QDH7857" s="2"/>
      <c r="QDI7857" s="2"/>
      <c r="QDJ7857" s="2"/>
      <c r="QDK7857" s="2"/>
      <c r="QDL7857" s="2"/>
      <c r="QDM7857" s="2"/>
      <c r="QDN7857" s="2"/>
      <c r="QDO7857" s="2"/>
      <c r="QDP7857" s="2"/>
      <c r="QDQ7857" s="2"/>
      <c r="QDR7857" s="2"/>
      <c r="QDS7857" s="2"/>
      <c r="QDT7857" s="2"/>
      <c r="QDU7857" s="2"/>
      <c r="QDV7857" s="2"/>
      <c r="QDW7857" s="2"/>
      <c r="QDX7857" s="2"/>
      <c r="QDY7857" s="2"/>
      <c r="QDZ7857" s="2"/>
      <c r="QEA7857" s="2"/>
      <c r="QEB7857" s="2"/>
      <c r="QEC7857" s="2"/>
      <c r="QED7857" s="2"/>
      <c r="QEE7857" s="2"/>
      <c r="QEF7857" s="2"/>
      <c r="QEG7857" s="2"/>
      <c r="QEH7857" s="2"/>
      <c r="QEI7857" s="2"/>
      <c r="QEJ7857" s="2"/>
      <c r="QEK7857" s="2"/>
      <c r="QEL7857" s="2"/>
      <c r="QEM7857" s="2"/>
      <c r="QEN7857" s="2"/>
      <c r="QEO7857" s="2"/>
      <c r="QEP7857" s="2"/>
      <c r="QEQ7857" s="2"/>
      <c r="QER7857" s="2"/>
      <c r="QES7857" s="2"/>
      <c r="QET7857" s="2"/>
      <c r="QEU7857" s="2"/>
      <c r="QEV7857" s="2"/>
      <c r="QEW7857" s="2"/>
      <c r="QEX7857" s="2"/>
      <c r="QEY7857" s="2"/>
      <c r="QEZ7857" s="2"/>
      <c r="QFA7857" s="2"/>
      <c r="QFB7857" s="2"/>
      <c r="QFC7857" s="2"/>
      <c r="QFD7857" s="2"/>
      <c r="QFE7857" s="2"/>
      <c r="QFF7857" s="2"/>
      <c r="QFG7857" s="2"/>
      <c r="QFH7857" s="2"/>
      <c r="QFI7857" s="2"/>
      <c r="QFJ7857" s="2"/>
      <c r="QFK7857" s="2"/>
      <c r="QFL7857" s="2"/>
      <c r="QFM7857" s="2"/>
      <c r="QFN7857" s="2"/>
      <c r="QFO7857" s="2"/>
      <c r="QFP7857" s="2"/>
      <c r="QFQ7857" s="2"/>
      <c r="QFR7857" s="2"/>
      <c r="QFS7857" s="2"/>
      <c r="QFT7857" s="2"/>
      <c r="QFU7857" s="2"/>
      <c r="QFV7857" s="2"/>
      <c r="QFW7857" s="2"/>
      <c r="QFX7857" s="2"/>
      <c r="QFY7857" s="2"/>
      <c r="QFZ7857" s="2"/>
      <c r="QGA7857" s="2"/>
      <c r="QGB7857" s="2"/>
      <c r="QGC7857" s="2"/>
      <c r="QGD7857" s="2"/>
      <c r="QGE7857" s="2"/>
      <c r="QGF7857" s="2"/>
      <c r="QGG7857" s="2"/>
      <c r="QGH7857" s="2"/>
      <c r="QGI7857" s="2"/>
      <c r="QGJ7857" s="2"/>
      <c r="QGK7857" s="2"/>
      <c r="QGL7857" s="2"/>
      <c r="QGM7857" s="2"/>
      <c r="QGN7857" s="2"/>
      <c r="QGO7857" s="2"/>
      <c r="QGP7857" s="2"/>
      <c r="QGQ7857" s="2"/>
      <c r="QGR7857" s="2"/>
      <c r="QGS7857" s="2"/>
      <c r="QGT7857" s="2"/>
      <c r="QGU7857" s="2"/>
      <c r="QGV7857" s="2"/>
      <c r="QGW7857" s="2"/>
      <c r="QGX7857" s="2"/>
      <c r="QGY7857" s="2"/>
      <c r="QGZ7857" s="2"/>
      <c r="QHA7857" s="2"/>
      <c r="QHB7857" s="2"/>
      <c r="QHC7857" s="2"/>
      <c r="QHD7857" s="2"/>
      <c r="QHE7857" s="2"/>
      <c r="QHF7857" s="2"/>
      <c r="QHG7857" s="2"/>
      <c r="QHH7857" s="2"/>
      <c r="QHI7857" s="2"/>
      <c r="QHJ7857" s="2"/>
      <c r="QHK7857" s="2"/>
      <c r="QHL7857" s="2"/>
      <c r="QHM7857" s="2"/>
      <c r="QHN7857" s="2"/>
      <c r="QHO7857" s="2"/>
      <c r="QHP7857" s="2"/>
      <c r="QHQ7857" s="2"/>
      <c r="QHR7857" s="2"/>
      <c r="QHS7857" s="2"/>
      <c r="QHT7857" s="2"/>
      <c r="QHU7857" s="2"/>
      <c r="QHV7857" s="2"/>
      <c r="QHW7857" s="2"/>
      <c r="QHX7857" s="2"/>
      <c r="QHY7857" s="2"/>
      <c r="QHZ7857" s="2"/>
      <c r="QIA7857" s="2"/>
      <c r="QIB7857" s="2"/>
      <c r="QIC7857" s="2"/>
      <c r="QID7857" s="2"/>
      <c r="QIE7857" s="2"/>
      <c r="QIF7857" s="2"/>
      <c r="QIG7857" s="2"/>
      <c r="QIH7857" s="2"/>
      <c r="QII7857" s="2"/>
      <c r="QIJ7857" s="2"/>
      <c r="QIK7857" s="2"/>
      <c r="QIL7857" s="2"/>
      <c r="QIM7857" s="2"/>
      <c r="QIN7857" s="2"/>
      <c r="QIO7857" s="2"/>
      <c r="QIP7857" s="2"/>
      <c r="QIQ7857" s="2"/>
      <c r="QIR7857" s="2"/>
      <c r="QIS7857" s="2"/>
      <c r="QIT7857" s="2"/>
      <c r="QIU7857" s="2"/>
      <c r="QIV7857" s="2"/>
      <c r="QIW7857" s="2"/>
      <c r="QIX7857" s="2"/>
      <c r="QIY7857" s="2"/>
      <c r="QIZ7857" s="2"/>
      <c r="QJA7857" s="2"/>
      <c r="QJB7857" s="2"/>
      <c r="QJC7857" s="2"/>
      <c r="QJD7857" s="2"/>
      <c r="QJE7857" s="2"/>
      <c r="QJF7857" s="2"/>
      <c r="QJG7857" s="2"/>
      <c r="QJH7857" s="2"/>
      <c r="QJI7857" s="2"/>
      <c r="QJJ7857" s="2"/>
      <c r="QJK7857" s="2"/>
      <c r="QJL7857" s="2"/>
      <c r="QJM7857" s="2"/>
      <c r="QJN7857" s="2"/>
      <c r="QJO7857" s="2"/>
      <c r="QJP7857" s="2"/>
      <c r="QJQ7857" s="2"/>
      <c r="QJR7857" s="2"/>
      <c r="QJS7857" s="2"/>
      <c r="QJT7857" s="2"/>
      <c r="QJU7857" s="2"/>
      <c r="QJV7857" s="2"/>
      <c r="QJW7857" s="2"/>
      <c r="QJX7857" s="2"/>
      <c r="QJY7857" s="2"/>
      <c r="QJZ7857" s="2"/>
      <c r="QKA7857" s="2"/>
      <c r="QKB7857" s="2"/>
      <c r="QKC7857" s="2"/>
      <c r="QKD7857" s="2"/>
      <c r="QKE7857" s="2"/>
      <c r="QKF7857" s="2"/>
      <c r="QKG7857" s="2"/>
      <c r="QKH7857" s="2"/>
      <c r="QKI7857" s="2"/>
      <c r="QKJ7857" s="2"/>
      <c r="QKK7857" s="2"/>
      <c r="QKL7857" s="2"/>
      <c r="QKM7857" s="2"/>
      <c r="QKN7857" s="2"/>
      <c r="QKO7857" s="2"/>
      <c r="QKP7857" s="2"/>
      <c r="QKQ7857" s="2"/>
      <c r="QKR7857" s="2"/>
      <c r="QKS7857" s="2"/>
      <c r="QKT7857" s="2"/>
      <c r="QKU7857" s="2"/>
      <c r="QKV7857" s="2"/>
      <c r="QKW7857" s="2"/>
      <c r="QKX7857" s="2"/>
      <c r="QKY7857" s="2"/>
      <c r="QKZ7857" s="2"/>
      <c r="QLA7857" s="2"/>
      <c r="QLB7857" s="2"/>
      <c r="QLC7857" s="2"/>
      <c r="QLD7857" s="2"/>
      <c r="QLE7857" s="2"/>
      <c r="QLF7857" s="2"/>
      <c r="QLG7857" s="2"/>
      <c r="QLH7857" s="2"/>
      <c r="QLI7857" s="2"/>
      <c r="QLJ7857" s="2"/>
      <c r="QLK7857" s="2"/>
      <c r="QLL7857" s="2"/>
      <c r="QLM7857" s="2"/>
      <c r="QLN7857" s="2"/>
      <c r="QLO7857" s="2"/>
      <c r="QLP7857" s="2"/>
      <c r="QLQ7857" s="2"/>
      <c r="QLR7857" s="2"/>
      <c r="QLS7857" s="2"/>
      <c r="QLT7857" s="2"/>
      <c r="QLU7857" s="2"/>
      <c r="QLV7857" s="2"/>
      <c r="QLW7857" s="2"/>
      <c r="QLX7857" s="2"/>
      <c r="QLY7857" s="2"/>
      <c r="QLZ7857" s="2"/>
      <c r="QMA7857" s="2"/>
      <c r="QMB7857" s="2"/>
      <c r="QMC7857" s="2"/>
      <c r="QMD7857" s="2"/>
      <c r="QME7857" s="2"/>
      <c r="QMF7857" s="2"/>
      <c r="QMG7857" s="2"/>
      <c r="QMH7857" s="2"/>
      <c r="QMI7857" s="2"/>
      <c r="QMJ7857" s="2"/>
      <c r="QMK7857" s="2"/>
      <c r="QML7857" s="2"/>
      <c r="QMM7857" s="2"/>
      <c r="QMN7857" s="2"/>
      <c r="QMO7857" s="2"/>
      <c r="QMP7857" s="2"/>
      <c r="QMQ7857" s="2"/>
      <c r="QMR7857" s="2"/>
      <c r="QMS7857" s="2"/>
      <c r="QMT7857" s="2"/>
      <c r="QMU7857" s="2"/>
      <c r="QMV7857" s="2"/>
      <c r="QMW7857" s="2"/>
      <c r="QMX7857" s="2"/>
      <c r="QMY7857" s="2"/>
      <c r="QMZ7857" s="2"/>
      <c r="QNA7857" s="2"/>
      <c r="QNB7857" s="2"/>
      <c r="QNC7857" s="2"/>
      <c r="QND7857" s="2"/>
      <c r="QNE7857" s="2"/>
      <c r="QNF7857" s="2"/>
      <c r="QNG7857" s="2"/>
      <c r="QNH7857" s="2"/>
      <c r="QNI7857" s="2"/>
      <c r="QNJ7857" s="2"/>
      <c r="QNK7857" s="2"/>
      <c r="QNL7857" s="2"/>
      <c r="QNM7857" s="2"/>
      <c r="QNN7857" s="2"/>
      <c r="QNO7857" s="2"/>
      <c r="QNP7857" s="2"/>
      <c r="QNQ7857" s="2"/>
      <c r="QNR7857" s="2"/>
      <c r="QNS7857" s="2"/>
      <c r="QNT7857" s="2"/>
      <c r="QNU7857" s="2"/>
      <c r="QNV7857" s="2"/>
      <c r="QNW7857" s="2"/>
      <c r="QNX7857" s="2"/>
      <c r="QNY7857" s="2"/>
      <c r="QNZ7857" s="2"/>
      <c r="QOA7857" s="2"/>
      <c r="QOB7857" s="2"/>
      <c r="QOC7857" s="2"/>
      <c r="QOD7857" s="2"/>
      <c r="QOE7857" s="2"/>
      <c r="QOF7857" s="2"/>
      <c r="QOG7857" s="2"/>
      <c r="QOH7857" s="2"/>
      <c r="QOI7857" s="2"/>
      <c r="QOJ7857" s="2"/>
      <c r="QOK7857" s="2"/>
      <c r="QOL7857" s="2"/>
      <c r="QOM7857" s="2"/>
      <c r="QON7857" s="2"/>
      <c r="QOO7857" s="2"/>
      <c r="QOP7857" s="2"/>
      <c r="QOQ7857" s="2"/>
      <c r="QOR7857" s="2"/>
      <c r="QOS7857" s="2"/>
      <c r="QOT7857" s="2"/>
      <c r="QOU7857" s="2"/>
      <c r="QOV7857" s="2"/>
      <c r="QOW7857" s="2"/>
      <c r="QOX7857" s="2"/>
      <c r="QOY7857" s="2"/>
      <c r="QOZ7857" s="2"/>
      <c r="QPA7857" s="2"/>
      <c r="QPB7857" s="2"/>
      <c r="QPC7857" s="2"/>
      <c r="QPD7857" s="2"/>
      <c r="QPE7857" s="2"/>
      <c r="QPF7857" s="2"/>
      <c r="QPG7857" s="2"/>
      <c r="QPH7857" s="2"/>
      <c r="QPI7857" s="2"/>
      <c r="QPJ7857" s="2"/>
      <c r="QPK7857" s="2"/>
      <c r="QPL7857" s="2"/>
      <c r="QPM7857" s="2"/>
      <c r="QPN7857" s="2"/>
      <c r="QPO7857" s="2"/>
      <c r="QPP7857" s="2"/>
      <c r="QPQ7857" s="2"/>
      <c r="QPR7857" s="2"/>
      <c r="QPS7857" s="2"/>
      <c r="QPT7857" s="2"/>
      <c r="QPU7857" s="2"/>
      <c r="QPV7857" s="2"/>
      <c r="QPW7857" s="2"/>
      <c r="QPX7857" s="2"/>
      <c r="QPY7857" s="2"/>
      <c r="QPZ7857" s="2"/>
      <c r="QQA7857" s="2"/>
      <c r="QQB7857" s="2"/>
      <c r="QQC7857" s="2"/>
      <c r="QQD7857" s="2"/>
      <c r="QQE7857" s="2"/>
      <c r="QQF7857" s="2"/>
      <c r="QQG7857" s="2"/>
      <c r="QQH7857" s="2"/>
      <c r="QQI7857" s="2"/>
      <c r="QQJ7857" s="2"/>
      <c r="QQK7857" s="2"/>
      <c r="QQL7857" s="2"/>
      <c r="QQM7857" s="2"/>
      <c r="QQN7857" s="2"/>
      <c r="QQO7857" s="2"/>
      <c r="QQP7857" s="2"/>
      <c r="QQQ7857" s="2"/>
      <c r="QQR7857" s="2"/>
      <c r="QQS7857" s="2"/>
      <c r="QQT7857" s="2"/>
      <c r="QQU7857" s="2"/>
      <c r="QQV7857" s="2"/>
      <c r="QQW7857" s="2"/>
      <c r="QQX7857" s="2"/>
      <c r="QQY7857" s="2"/>
      <c r="QQZ7857" s="2"/>
      <c r="QRA7857" s="2"/>
      <c r="QRB7857" s="2"/>
      <c r="QRC7857" s="2"/>
      <c r="QRD7857" s="2"/>
      <c r="QRE7857" s="2"/>
      <c r="QRF7857" s="2"/>
      <c r="QRG7857" s="2"/>
      <c r="QRH7857" s="2"/>
      <c r="QRI7857" s="2"/>
      <c r="QRJ7857" s="2"/>
      <c r="QRK7857" s="2"/>
      <c r="QRL7857" s="2"/>
      <c r="QRM7857" s="2"/>
      <c r="QRN7857" s="2"/>
      <c r="QRO7857" s="2"/>
      <c r="QRP7857" s="2"/>
      <c r="QRQ7857" s="2"/>
      <c r="QRR7857" s="2"/>
      <c r="QRS7857" s="2"/>
      <c r="QRT7857" s="2"/>
      <c r="QRU7857" s="2"/>
      <c r="QRV7857" s="2"/>
      <c r="QRW7857" s="2"/>
      <c r="QRX7857" s="2"/>
      <c r="QRY7857" s="2"/>
      <c r="QRZ7857" s="2"/>
      <c r="QSA7857" s="2"/>
      <c r="QSB7857" s="2"/>
      <c r="QSC7857" s="2"/>
      <c r="QSD7857" s="2"/>
      <c r="QSE7857" s="2"/>
      <c r="QSF7857" s="2"/>
      <c r="QSG7857" s="2"/>
      <c r="QSH7857" s="2"/>
      <c r="QSI7857" s="2"/>
      <c r="QSJ7857" s="2"/>
      <c r="QSK7857" s="2"/>
      <c r="QSL7857" s="2"/>
      <c r="QSM7857" s="2"/>
      <c r="QSN7857" s="2"/>
      <c r="QSO7857" s="2"/>
      <c r="QSP7857" s="2"/>
      <c r="QSQ7857" s="2"/>
      <c r="QSR7857" s="2"/>
      <c r="QSS7857" s="2"/>
      <c r="QST7857" s="2"/>
      <c r="QSU7857" s="2"/>
      <c r="QSV7857" s="2"/>
      <c r="QSW7857" s="2"/>
      <c r="QSX7857" s="2"/>
      <c r="QSY7857" s="2"/>
      <c r="QSZ7857" s="2"/>
      <c r="QTA7857" s="2"/>
      <c r="QTB7857" s="2"/>
      <c r="QTC7857" s="2"/>
      <c r="QTD7857" s="2"/>
      <c r="QTE7857" s="2"/>
      <c r="QTF7857" s="2"/>
      <c r="QTG7857" s="2"/>
      <c r="QTH7857" s="2"/>
      <c r="QTI7857" s="2"/>
      <c r="QTJ7857" s="2"/>
      <c r="QTK7857" s="2"/>
      <c r="QTL7857" s="2"/>
      <c r="QTM7857" s="2"/>
      <c r="QTN7857" s="2"/>
      <c r="QTO7857" s="2"/>
      <c r="QTP7857" s="2"/>
      <c r="QTQ7857" s="2"/>
      <c r="QTR7857" s="2"/>
      <c r="QTS7857" s="2"/>
      <c r="QTT7857" s="2"/>
      <c r="QTU7857" s="2"/>
      <c r="QTV7857" s="2"/>
      <c r="QTW7857" s="2"/>
      <c r="QTX7857" s="2"/>
      <c r="QTY7857" s="2"/>
      <c r="QTZ7857" s="2"/>
      <c r="QUA7857" s="2"/>
      <c r="QUB7857" s="2"/>
      <c r="QUC7857" s="2"/>
      <c r="QUD7857" s="2"/>
      <c r="QUE7857" s="2"/>
      <c r="QUF7857" s="2"/>
      <c r="QUG7857" s="2"/>
      <c r="QUH7857" s="2"/>
      <c r="QUI7857" s="2"/>
      <c r="QUJ7857" s="2"/>
      <c r="QUK7857" s="2"/>
      <c r="QUL7857" s="2"/>
      <c r="QUM7857" s="2"/>
      <c r="QUN7857" s="2"/>
      <c r="QUO7857" s="2"/>
      <c r="QUP7857" s="2"/>
      <c r="QUQ7857" s="2"/>
      <c r="QUR7857" s="2"/>
      <c r="QUS7857" s="2"/>
      <c r="QUT7857" s="2"/>
      <c r="QUU7857" s="2"/>
      <c r="QUV7857" s="2"/>
      <c r="QUW7857" s="2"/>
      <c r="QUX7857" s="2"/>
      <c r="QUY7857" s="2"/>
      <c r="QUZ7857" s="2"/>
      <c r="QVA7857" s="2"/>
      <c r="QVB7857" s="2"/>
      <c r="QVC7857" s="2"/>
      <c r="QVD7857" s="2"/>
      <c r="QVE7857" s="2"/>
      <c r="QVF7857" s="2"/>
      <c r="QVG7857" s="2"/>
      <c r="QVH7857" s="2"/>
      <c r="QVI7857" s="2"/>
      <c r="QVJ7857" s="2"/>
      <c r="QVK7857" s="2"/>
      <c r="QVL7857" s="2"/>
      <c r="QVM7857" s="2"/>
      <c r="QVN7857" s="2"/>
      <c r="QVO7857" s="2"/>
      <c r="QVP7857" s="2"/>
      <c r="QVQ7857" s="2"/>
      <c r="QVR7857" s="2"/>
      <c r="QVS7857" s="2"/>
      <c r="QVT7857" s="2"/>
      <c r="QVU7857" s="2"/>
      <c r="QVV7857" s="2"/>
      <c r="QVW7857" s="2"/>
      <c r="QVX7857" s="2"/>
      <c r="QVY7857" s="2"/>
      <c r="QVZ7857" s="2"/>
      <c r="QWA7857" s="2"/>
      <c r="QWB7857" s="2"/>
      <c r="QWC7857" s="2"/>
      <c r="QWD7857" s="2"/>
      <c r="QWE7857" s="2"/>
      <c r="QWF7857" s="2"/>
      <c r="QWG7857" s="2"/>
      <c r="QWH7857" s="2"/>
      <c r="QWI7857" s="2"/>
      <c r="QWJ7857" s="2"/>
      <c r="QWK7857" s="2"/>
      <c r="QWL7857" s="2"/>
      <c r="QWM7857" s="2"/>
      <c r="QWN7857" s="2"/>
      <c r="QWO7857" s="2"/>
      <c r="QWP7857" s="2"/>
      <c r="QWQ7857" s="2"/>
      <c r="QWR7857" s="2"/>
      <c r="QWS7857" s="2"/>
      <c r="QWT7857" s="2"/>
      <c r="QWU7857" s="2"/>
      <c r="QWV7857" s="2"/>
      <c r="QWW7857" s="2"/>
      <c r="QWX7857" s="2"/>
      <c r="QWY7857" s="2"/>
      <c r="QWZ7857" s="2"/>
      <c r="QXA7857" s="2"/>
      <c r="QXB7857" s="2"/>
      <c r="QXC7857" s="2"/>
      <c r="QXD7857" s="2"/>
      <c r="QXE7857" s="2"/>
      <c r="QXF7857" s="2"/>
      <c r="QXG7857" s="2"/>
      <c r="QXH7857" s="2"/>
      <c r="QXI7857" s="2"/>
      <c r="QXJ7857" s="2"/>
      <c r="QXK7857" s="2"/>
      <c r="QXL7857" s="2"/>
      <c r="QXM7857" s="2"/>
      <c r="QXN7857" s="2"/>
      <c r="QXO7857" s="2"/>
      <c r="QXP7857" s="2"/>
      <c r="QXQ7857" s="2"/>
      <c r="QXR7857" s="2"/>
      <c r="QXS7857" s="2"/>
      <c r="QXT7857" s="2"/>
      <c r="QXU7857" s="2"/>
      <c r="QXV7857" s="2"/>
      <c r="QXW7857" s="2"/>
      <c r="QXX7857" s="2"/>
      <c r="QXY7857" s="2"/>
      <c r="QXZ7857" s="2"/>
      <c r="QYA7857" s="2"/>
      <c r="QYB7857" s="2"/>
      <c r="QYC7857" s="2"/>
      <c r="QYD7857" s="2"/>
      <c r="QYE7857" s="2"/>
      <c r="QYF7857" s="2"/>
      <c r="QYG7857" s="2"/>
      <c r="QYH7857" s="2"/>
      <c r="QYI7857" s="2"/>
      <c r="QYJ7857" s="2"/>
      <c r="QYK7857" s="2"/>
      <c r="QYL7857" s="2"/>
      <c r="QYM7857" s="2"/>
      <c r="QYN7857" s="2"/>
      <c r="QYO7857" s="2"/>
      <c r="QYP7857" s="2"/>
      <c r="QYQ7857" s="2"/>
      <c r="QYR7857" s="2"/>
      <c r="QYS7857" s="2"/>
      <c r="QYT7857" s="2"/>
      <c r="QYU7857" s="2"/>
      <c r="QYV7857" s="2"/>
      <c r="QYW7857" s="2"/>
      <c r="QYX7857" s="2"/>
      <c r="QYY7857" s="2"/>
      <c r="QYZ7857" s="2"/>
      <c r="QZA7857" s="2"/>
      <c r="QZB7857" s="2"/>
      <c r="QZC7857" s="2"/>
      <c r="QZD7857" s="2"/>
      <c r="QZE7857" s="2"/>
      <c r="QZF7857" s="2"/>
      <c r="QZG7857" s="2"/>
      <c r="QZH7857" s="2"/>
      <c r="QZI7857" s="2"/>
      <c r="QZJ7857" s="2"/>
      <c r="QZK7857" s="2"/>
      <c r="QZL7857" s="2"/>
      <c r="QZM7857" s="2"/>
      <c r="QZN7857" s="2"/>
      <c r="QZO7857" s="2"/>
      <c r="QZP7857" s="2"/>
      <c r="QZQ7857" s="2"/>
      <c r="QZR7857" s="2"/>
      <c r="QZS7857" s="2"/>
      <c r="QZT7857" s="2"/>
      <c r="QZU7857" s="2"/>
      <c r="QZV7857" s="2"/>
      <c r="QZW7857" s="2"/>
      <c r="QZX7857" s="2"/>
      <c r="QZY7857" s="2"/>
      <c r="QZZ7857" s="2"/>
      <c r="RAA7857" s="2"/>
      <c r="RAB7857" s="2"/>
      <c r="RAC7857" s="2"/>
      <c r="RAD7857" s="2"/>
      <c r="RAE7857" s="2"/>
      <c r="RAF7857" s="2"/>
      <c r="RAG7857" s="2"/>
      <c r="RAH7857" s="2"/>
      <c r="RAI7857" s="2"/>
      <c r="RAJ7857" s="2"/>
      <c r="RAK7857" s="2"/>
      <c r="RAL7857" s="2"/>
      <c r="RAM7857" s="2"/>
      <c r="RAN7857" s="2"/>
      <c r="RAO7857" s="2"/>
      <c r="RAP7857" s="2"/>
      <c r="RAQ7857" s="2"/>
      <c r="RAR7857" s="2"/>
      <c r="RAS7857" s="2"/>
      <c r="RAT7857" s="2"/>
      <c r="RAU7857" s="2"/>
      <c r="RAV7857" s="2"/>
      <c r="RAW7857" s="2"/>
      <c r="RAX7857" s="2"/>
      <c r="RAY7857" s="2"/>
      <c r="RAZ7857" s="2"/>
      <c r="RBA7857" s="2"/>
      <c r="RBB7857" s="2"/>
      <c r="RBC7857" s="2"/>
      <c r="RBD7857" s="2"/>
      <c r="RBE7857" s="2"/>
      <c r="RBF7857" s="2"/>
      <c r="RBG7857" s="2"/>
      <c r="RBH7857" s="2"/>
      <c r="RBI7857" s="2"/>
      <c r="RBJ7857" s="2"/>
      <c r="RBK7857" s="2"/>
      <c r="RBL7857" s="2"/>
      <c r="RBM7857" s="2"/>
      <c r="RBN7857" s="2"/>
      <c r="RBO7857" s="2"/>
      <c r="RBP7857" s="2"/>
      <c r="RBQ7857" s="2"/>
      <c r="RBR7857" s="2"/>
      <c r="RBS7857" s="2"/>
      <c r="RBT7857" s="2"/>
      <c r="RBU7857" s="2"/>
      <c r="RBV7857" s="2"/>
      <c r="RBW7857" s="2"/>
      <c r="RBX7857" s="2"/>
      <c r="RBY7857" s="2"/>
      <c r="RBZ7857" s="2"/>
      <c r="RCA7857" s="2"/>
      <c r="RCB7857" s="2"/>
      <c r="RCC7857" s="2"/>
      <c r="RCD7857" s="2"/>
      <c r="RCE7857" s="2"/>
      <c r="RCF7857" s="2"/>
      <c r="RCG7857" s="2"/>
      <c r="RCH7857" s="2"/>
      <c r="RCI7857" s="2"/>
      <c r="RCJ7857" s="2"/>
      <c r="RCK7857" s="2"/>
      <c r="RCL7857" s="2"/>
      <c r="RCM7857" s="2"/>
      <c r="RCN7857" s="2"/>
      <c r="RCO7857" s="2"/>
      <c r="RCP7857" s="2"/>
      <c r="RCQ7857" s="2"/>
      <c r="RCR7857" s="2"/>
      <c r="RCS7857" s="2"/>
      <c r="RCT7857" s="2"/>
      <c r="RCU7857" s="2"/>
      <c r="RCV7857" s="2"/>
      <c r="RCW7857" s="2"/>
      <c r="RCX7857" s="2"/>
      <c r="RCY7857" s="2"/>
      <c r="RCZ7857" s="2"/>
      <c r="RDA7857" s="2"/>
      <c r="RDB7857" s="2"/>
      <c r="RDC7857" s="2"/>
      <c r="RDD7857" s="2"/>
      <c r="RDE7857" s="2"/>
      <c r="RDF7857" s="2"/>
      <c r="RDG7857" s="2"/>
      <c r="RDH7857" s="2"/>
      <c r="RDI7857" s="2"/>
      <c r="RDJ7857" s="2"/>
      <c r="RDK7857" s="2"/>
      <c r="RDL7857" s="2"/>
      <c r="RDM7857" s="2"/>
      <c r="RDN7857" s="2"/>
      <c r="RDO7857" s="2"/>
      <c r="RDP7857" s="2"/>
      <c r="RDQ7857" s="2"/>
      <c r="RDR7857" s="2"/>
      <c r="RDS7857" s="2"/>
      <c r="RDT7857" s="2"/>
      <c r="RDU7857" s="2"/>
      <c r="RDV7857" s="2"/>
      <c r="RDW7857" s="2"/>
      <c r="RDX7857" s="2"/>
      <c r="RDY7857" s="2"/>
      <c r="RDZ7857" s="2"/>
      <c r="REA7857" s="2"/>
      <c r="REB7857" s="2"/>
      <c r="REC7857" s="2"/>
      <c r="RED7857" s="2"/>
      <c r="REE7857" s="2"/>
      <c r="REF7857" s="2"/>
      <c r="REG7857" s="2"/>
      <c r="REH7857" s="2"/>
      <c r="REI7857" s="2"/>
      <c r="REJ7857" s="2"/>
      <c r="REK7857" s="2"/>
      <c r="REL7857" s="2"/>
      <c r="REM7857" s="2"/>
      <c r="REN7857" s="2"/>
      <c r="REO7857" s="2"/>
      <c r="REP7857" s="2"/>
      <c r="REQ7857" s="2"/>
      <c r="RER7857" s="2"/>
      <c r="RES7857" s="2"/>
      <c r="RET7857" s="2"/>
      <c r="REU7857" s="2"/>
      <c r="REV7857" s="2"/>
      <c r="REW7857" s="2"/>
      <c r="REX7857" s="2"/>
      <c r="REY7857" s="2"/>
      <c r="REZ7857" s="2"/>
      <c r="RFA7857" s="2"/>
      <c r="RFB7857" s="2"/>
      <c r="RFC7857" s="2"/>
      <c r="RFD7857" s="2"/>
      <c r="RFE7857" s="2"/>
      <c r="RFF7857" s="2"/>
      <c r="RFG7857" s="2"/>
      <c r="RFH7857" s="2"/>
      <c r="RFI7857" s="2"/>
      <c r="RFJ7857" s="2"/>
      <c r="RFK7857" s="2"/>
      <c r="RFL7857" s="2"/>
      <c r="RFM7857" s="2"/>
      <c r="RFN7857" s="2"/>
      <c r="RFO7857" s="2"/>
      <c r="RFP7857" s="2"/>
      <c r="RFQ7857" s="2"/>
      <c r="RFR7857" s="2"/>
      <c r="RFS7857" s="2"/>
      <c r="RFT7857" s="2"/>
      <c r="RFU7857" s="2"/>
      <c r="RFV7857" s="2"/>
      <c r="RFW7857" s="2"/>
      <c r="RFX7857" s="2"/>
      <c r="RFY7857" s="2"/>
      <c r="RFZ7857" s="2"/>
      <c r="RGA7857" s="2"/>
      <c r="RGB7857" s="2"/>
      <c r="RGC7857" s="2"/>
      <c r="RGD7857" s="2"/>
      <c r="RGE7857" s="2"/>
      <c r="RGF7857" s="2"/>
      <c r="RGG7857" s="2"/>
      <c r="RGH7857" s="2"/>
      <c r="RGI7857" s="2"/>
      <c r="RGJ7857" s="2"/>
      <c r="RGK7857" s="2"/>
      <c r="RGL7857" s="2"/>
      <c r="RGM7857" s="2"/>
      <c r="RGN7857" s="2"/>
      <c r="RGO7857" s="2"/>
      <c r="RGP7857" s="2"/>
      <c r="RGQ7857" s="2"/>
      <c r="RGR7857" s="2"/>
      <c r="RGS7857" s="2"/>
      <c r="RGT7857" s="2"/>
      <c r="RGU7857" s="2"/>
      <c r="RGV7857" s="2"/>
      <c r="RGW7857" s="2"/>
      <c r="RGX7857" s="2"/>
      <c r="RGY7857" s="2"/>
      <c r="RGZ7857" s="2"/>
      <c r="RHA7857" s="2"/>
      <c r="RHB7857" s="2"/>
      <c r="RHC7857" s="2"/>
      <c r="RHD7857" s="2"/>
      <c r="RHE7857" s="2"/>
      <c r="RHF7857" s="2"/>
      <c r="RHG7857" s="2"/>
      <c r="RHH7857" s="2"/>
      <c r="RHI7857" s="2"/>
      <c r="RHJ7857" s="2"/>
      <c r="RHK7857" s="2"/>
      <c r="RHL7857" s="2"/>
      <c r="RHM7857" s="2"/>
      <c r="RHN7857" s="2"/>
      <c r="RHO7857" s="2"/>
      <c r="RHP7857" s="2"/>
      <c r="RHQ7857" s="2"/>
      <c r="RHR7857" s="2"/>
      <c r="RHS7857" s="2"/>
      <c r="RHT7857" s="2"/>
      <c r="RHU7857" s="2"/>
      <c r="RHV7857" s="2"/>
      <c r="RHW7857" s="2"/>
      <c r="RHX7857" s="2"/>
      <c r="RHY7857" s="2"/>
      <c r="RHZ7857" s="2"/>
      <c r="RIA7857" s="2"/>
      <c r="RIB7857" s="2"/>
      <c r="RIC7857" s="2"/>
      <c r="RID7857" s="2"/>
      <c r="RIE7857" s="2"/>
      <c r="RIF7857" s="2"/>
      <c r="RIG7857" s="2"/>
      <c r="RIH7857" s="2"/>
      <c r="RII7857" s="2"/>
      <c r="RIJ7857" s="2"/>
      <c r="RIK7857" s="2"/>
      <c r="RIL7857" s="2"/>
      <c r="RIM7857" s="2"/>
      <c r="RIN7857" s="2"/>
      <c r="RIO7857" s="2"/>
      <c r="RIP7857" s="2"/>
      <c r="RIQ7857" s="2"/>
      <c r="RIR7857" s="2"/>
      <c r="RIS7857" s="2"/>
      <c r="RIT7857" s="2"/>
      <c r="RIU7857" s="2"/>
      <c r="RIV7857" s="2"/>
      <c r="RIW7857" s="2"/>
      <c r="RIX7857" s="2"/>
      <c r="RIY7857" s="2"/>
      <c r="RIZ7857" s="2"/>
      <c r="RJA7857" s="2"/>
      <c r="RJB7857" s="2"/>
      <c r="RJC7857" s="2"/>
      <c r="RJD7857" s="2"/>
      <c r="RJE7857" s="2"/>
      <c r="RJF7857" s="2"/>
      <c r="RJG7857" s="2"/>
      <c r="RJH7857" s="2"/>
      <c r="RJI7857" s="2"/>
      <c r="RJJ7857" s="2"/>
      <c r="RJK7857" s="2"/>
      <c r="RJL7857" s="2"/>
      <c r="RJM7857" s="2"/>
      <c r="RJN7857" s="2"/>
      <c r="RJO7857" s="2"/>
      <c r="RJP7857" s="2"/>
      <c r="RJQ7857" s="2"/>
      <c r="RJR7857" s="2"/>
      <c r="RJS7857" s="2"/>
      <c r="RJT7857" s="2"/>
      <c r="RJU7857" s="2"/>
      <c r="RJV7857" s="2"/>
      <c r="RJW7857" s="2"/>
      <c r="RJX7857" s="2"/>
      <c r="RJY7857" s="2"/>
      <c r="RJZ7857" s="2"/>
      <c r="RKA7857" s="2"/>
      <c r="RKB7857" s="2"/>
      <c r="RKC7857" s="2"/>
      <c r="RKD7857" s="2"/>
      <c r="RKE7857" s="2"/>
      <c r="RKF7857" s="2"/>
      <c r="RKG7857" s="2"/>
      <c r="RKH7857" s="2"/>
      <c r="RKI7857" s="2"/>
      <c r="RKJ7857" s="2"/>
      <c r="RKK7857" s="2"/>
      <c r="RKL7857" s="2"/>
      <c r="RKM7857" s="2"/>
      <c r="RKN7857" s="2"/>
      <c r="RKO7857" s="2"/>
      <c r="RKP7857" s="2"/>
      <c r="RKQ7857" s="2"/>
      <c r="RKR7857" s="2"/>
      <c r="RKS7857" s="2"/>
      <c r="RKT7857" s="2"/>
      <c r="RKU7857" s="2"/>
      <c r="RKV7857" s="2"/>
      <c r="RKW7857" s="2"/>
      <c r="RKX7857" s="2"/>
      <c r="RKY7857" s="2"/>
      <c r="RKZ7857" s="2"/>
      <c r="RLA7857" s="2"/>
      <c r="RLB7857" s="2"/>
      <c r="RLC7857" s="2"/>
      <c r="RLD7857" s="2"/>
      <c r="RLE7857" s="2"/>
      <c r="RLF7857" s="2"/>
      <c r="RLG7857" s="2"/>
      <c r="RLH7857" s="2"/>
      <c r="RLI7857" s="2"/>
      <c r="RLJ7857" s="2"/>
      <c r="RLK7857" s="2"/>
      <c r="RLL7857" s="2"/>
      <c r="RLM7857" s="2"/>
      <c r="RLN7857" s="2"/>
      <c r="RLO7857" s="2"/>
      <c r="RLP7857" s="2"/>
      <c r="RLQ7857" s="2"/>
      <c r="RLR7857" s="2"/>
      <c r="RLS7857" s="2"/>
      <c r="RLT7857" s="2"/>
      <c r="RLU7857" s="2"/>
      <c r="RLV7857" s="2"/>
      <c r="RLW7857" s="2"/>
      <c r="RLX7857" s="2"/>
      <c r="RLY7857" s="2"/>
      <c r="RLZ7857" s="2"/>
      <c r="RMA7857" s="2"/>
      <c r="RMB7857" s="2"/>
      <c r="RMC7857" s="2"/>
      <c r="RMD7857" s="2"/>
      <c r="RME7857" s="2"/>
      <c r="RMF7857" s="2"/>
      <c r="RMG7857" s="2"/>
      <c r="RMH7857" s="2"/>
      <c r="RMI7857" s="2"/>
      <c r="RMJ7857" s="2"/>
      <c r="RMK7857" s="2"/>
      <c r="RML7857" s="2"/>
      <c r="RMM7857" s="2"/>
      <c r="RMN7857" s="2"/>
      <c r="RMO7857" s="2"/>
      <c r="RMP7857" s="2"/>
      <c r="RMQ7857" s="2"/>
      <c r="RMR7857" s="2"/>
      <c r="RMS7857" s="2"/>
      <c r="RMT7857" s="2"/>
      <c r="RMU7857" s="2"/>
      <c r="RMV7857" s="2"/>
      <c r="RMW7857" s="2"/>
      <c r="RMX7857" s="2"/>
      <c r="RMY7857" s="2"/>
      <c r="RMZ7857" s="2"/>
      <c r="RNA7857" s="2"/>
      <c r="RNB7857" s="2"/>
      <c r="RNC7857" s="2"/>
      <c r="RND7857" s="2"/>
      <c r="RNE7857" s="2"/>
      <c r="RNF7857" s="2"/>
      <c r="RNG7857" s="2"/>
      <c r="RNH7857" s="2"/>
      <c r="RNI7857" s="2"/>
      <c r="RNJ7857" s="2"/>
      <c r="RNK7857" s="2"/>
      <c r="RNL7857" s="2"/>
      <c r="RNM7857" s="2"/>
      <c r="RNN7857" s="2"/>
      <c r="RNO7857" s="2"/>
      <c r="RNP7857" s="2"/>
      <c r="RNQ7857" s="2"/>
      <c r="RNR7857" s="2"/>
      <c r="RNS7857" s="2"/>
      <c r="RNT7857" s="2"/>
      <c r="RNU7857" s="2"/>
      <c r="RNV7857" s="2"/>
      <c r="RNW7857" s="2"/>
      <c r="RNX7857" s="2"/>
      <c r="RNY7857" s="2"/>
      <c r="RNZ7857" s="2"/>
      <c r="ROA7857" s="2"/>
      <c r="ROB7857" s="2"/>
      <c r="ROC7857" s="2"/>
      <c r="ROD7857" s="2"/>
      <c r="ROE7857" s="2"/>
      <c r="ROF7857" s="2"/>
      <c r="ROG7857" s="2"/>
      <c r="ROH7857" s="2"/>
      <c r="ROI7857" s="2"/>
      <c r="ROJ7857" s="2"/>
      <c r="ROK7857" s="2"/>
      <c r="ROL7857" s="2"/>
      <c r="ROM7857" s="2"/>
      <c r="RON7857" s="2"/>
      <c r="ROO7857" s="2"/>
      <c r="ROP7857" s="2"/>
      <c r="ROQ7857" s="2"/>
      <c r="ROR7857" s="2"/>
      <c r="ROS7857" s="2"/>
      <c r="ROT7857" s="2"/>
      <c r="ROU7857" s="2"/>
      <c r="ROV7857" s="2"/>
      <c r="ROW7857" s="2"/>
      <c r="ROX7857" s="2"/>
      <c r="ROY7857" s="2"/>
      <c r="ROZ7857" s="2"/>
      <c r="RPA7857" s="2"/>
      <c r="RPB7857" s="2"/>
      <c r="RPC7857" s="2"/>
      <c r="RPD7857" s="2"/>
      <c r="RPE7857" s="2"/>
      <c r="RPF7857" s="2"/>
      <c r="RPG7857" s="2"/>
      <c r="RPH7857" s="2"/>
      <c r="RPI7857" s="2"/>
      <c r="RPJ7857" s="2"/>
      <c r="RPK7857" s="2"/>
      <c r="RPL7857" s="2"/>
      <c r="RPM7857" s="2"/>
      <c r="RPN7857" s="2"/>
      <c r="RPO7857" s="2"/>
      <c r="RPP7857" s="2"/>
      <c r="RPQ7857" s="2"/>
      <c r="RPR7857" s="2"/>
      <c r="RPS7857" s="2"/>
      <c r="RPT7857" s="2"/>
      <c r="RPU7857" s="2"/>
      <c r="RPV7857" s="2"/>
      <c r="RPW7857" s="2"/>
      <c r="RPX7857" s="2"/>
      <c r="RPY7857" s="2"/>
      <c r="RPZ7857" s="2"/>
      <c r="RQA7857" s="2"/>
      <c r="RQB7857" s="2"/>
      <c r="RQC7857" s="2"/>
      <c r="RQD7857" s="2"/>
      <c r="RQE7857" s="2"/>
      <c r="RQF7857" s="2"/>
      <c r="RQG7857" s="2"/>
      <c r="RQH7857" s="2"/>
      <c r="RQI7857" s="2"/>
      <c r="RQJ7857" s="2"/>
      <c r="RQK7857" s="2"/>
      <c r="RQL7857" s="2"/>
      <c r="RQM7857" s="2"/>
      <c r="RQN7857" s="2"/>
      <c r="RQO7857" s="2"/>
      <c r="RQP7857" s="2"/>
      <c r="RQQ7857" s="2"/>
      <c r="RQR7857" s="2"/>
      <c r="RQS7857" s="2"/>
      <c r="RQT7857" s="2"/>
      <c r="RQU7857" s="2"/>
      <c r="RQV7857" s="2"/>
      <c r="RQW7857" s="2"/>
      <c r="RQX7857" s="2"/>
      <c r="RQY7857" s="2"/>
      <c r="RQZ7857" s="2"/>
      <c r="RRA7857" s="2"/>
      <c r="RRB7857" s="2"/>
      <c r="RRC7857" s="2"/>
      <c r="RRD7857" s="2"/>
      <c r="RRE7857" s="2"/>
      <c r="RRF7857" s="2"/>
      <c r="RRG7857" s="2"/>
      <c r="RRH7857" s="2"/>
      <c r="RRI7857" s="2"/>
      <c r="RRJ7857" s="2"/>
      <c r="RRK7857" s="2"/>
      <c r="RRL7857" s="2"/>
      <c r="RRM7857" s="2"/>
      <c r="RRN7857" s="2"/>
      <c r="RRO7857" s="2"/>
      <c r="RRP7857" s="2"/>
      <c r="RRQ7857" s="2"/>
      <c r="RRR7857" s="2"/>
      <c r="RRS7857" s="2"/>
      <c r="RRT7857" s="2"/>
      <c r="RRU7857" s="2"/>
      <c r="RRV7857" s="2"/>
      <c r="RRW7857" s="2"/>
      <c r="RRX7857" s="2"/>
      <c r="RRY7857" s="2"/>
      <c r="RRZ7857" s="2"/>
      <c r="RSA7857" s="2"/>
      <c r="RSB7857" s="2"/>
      <c r="RSC7857" s="2"/>
      <c r="RSD7857" s="2"/>
      <c r="RSE7857" s="2"/>
      <c r="RSF7857" s="2"/>
      <c r="RSG7857" s="2"/>
      <c r="RSH7857" s="2"/>
      <c r="RSI7857" s="2"/>
      <c r="RSJ7857" s="2"/>
      <c r="RSK7857" s="2"/>
      <c r="RSL7857" s="2"/>
      <c r="RSM7857" s="2"/>
      <c r="RSN7857" s="2"/>
      <c r="RSO7857" s="2"/>
      <c r="RSP7857" s="2"/>
      <c r="RSQ7857" s="2"/>
      <c r="RSR7857" s="2"/>
      <c r="RSS7857" s="2"/>
      <c r="RST7857" s="2"/>
      <c r="RSU7857" s="2"/>
      <c r="RSV7857" s="2"/>
      <c r="RSW7857" s="2"/>
      <c r="RSX7857" s="2"/>
      <c r="RSY7857" s="2"/>
      <c r="RSZ7857" s="2"/>
      <c r="RTA7857" s="2"/>
      <c r="RTB7857" s="2"/>
      <c r="RTC7857" s="2"/>
      <c r="RTD7857" s="2"/>
      <c r="RTE7857" s="2"/>
      <c r="RTF7857" s="2"/>
      <c r="RTG7857" s="2"/>
      <c r="RTH7857" s="2"/>
      <c r="RTI7857" s="2"/>
      <c r="RTJ7857" s="2"/>
      <c r="RTK7857" s="2"/>
      <c r="RTL7857" s="2"/>
      <c r="RTM7857" s="2"/>
      <c r="RTN7857" s="2"/>
      <c r="RTO7857" s="2"/>
      <c r="RTP7857" s="2"/>
      <c r="RTQ7857" s="2"/>
      <c r="RTR7857" s="2"/>
      <c r="RTS7857" s="2"/>
      <c r="RTT7857" s="2"/>
      <c r="RTU7857" s="2"/>
      <c r="RTV7857" s="2"/>
      <c r="RTW7857" s="2"/>
      <c r="RTX7857" s="2"/>
      <c r="RTY7857" s="2"/>
      <c r="RTZ7857" s="2"/>
      <c r="RUA7857" s="2"/>
      <c r="RUB7857" s="2"/>
      <c r="RUC7857" s="2"/>
      <c r="RUD7857" s="2"/>
      <c r="RUE7857" s="2"/>
      <c r="RUF7857" s="2"/>
      <c r="RUG7857" s="2"/>
      <c r="RUH7857" s="2"/>
      <c r="RUI7857" s="2"/>
      <c r="RUJ7857" s="2"/>
      <c r="RUK7857" s="2"/>
      <c r="RUL7857" s="2"/>
      <c r="RUM7857" s="2"/>
      <c r="RUN7857" s="2"/>
      <c r="RUO7857" s="2"/>
      <c r="RUP7857" s="2"/>
      <c r="RUQ7857" s="2"/>
      <c r="RUR7857" s="2"/>
      <c r="RUS7857" s="2"/>
      <c r="RUT7857" s="2"/>
      <c r="RUU7857" s="2"/>
      <c r="RUV7857" s="2"/>
      <c r="RUW7857" s="2"/>
      <c r="RUX7857" s="2"/>
      <c r="RUY7857" s="2"/>
      <c r="RUZ7857" s="2"/>
      <c r="RVA7857" s="2"/>
      <c r="RVB7857" s="2"/>
      <c r="RVC7857" s="2"/>
      <c r="RVD7857" s="2"/>
      <c r="RVE7857" s="2"/>
      <c r="RVF7857" s="2"/>
      <c r="RVG7857" s="2"/>
      <c r="RVH7857" s="2"/>
      <c r="RVI7857" s="2"/>
      <c r="RVJ7857" s="2"/>
      <c r="RVK7857" s="2"/>
      <c r="RVL7857" s="2"/>
      <c r="RVM7857" s="2"/>
      <c r="RVN7857" s="2"/>
      <c r="RVO7857" s="2"/>
      <c r="RVP7857" s="2"/>
      <c r="RVQ7857" s="2"/>
      <c r="RVR7857" s="2"/>
      <c r="RVS7857" s="2"/>
      <c r="RVT7857" s="2"/>
      <c r="RVU7857" s="2"/>
      <c r="RVV7857" s="2"/>
      <c r="RVW7857" s="2"/>
      <c r="RVX7857" s="2"/>
      <c r="RVY7857" s="2"/>
      <c r="RVZ7857" s="2"/>
      <c r="RWA7857" s="2"/>
      <c r="RWB7857" s="2"/>
      <c r="RWC7857" s="2"/>
      <c r="RWD7857" s="2"/>
      <c r="RWE7857" s="2"/>
      <c r="RWF7857" s="2"/>
      <c r="RWG7857" s="2"/>
      <c r="RWH7857" s="2"/>
      <c r="RWI7857" s="2"/>
      <c r="RWJ7857" s="2"/>
      <c r="RWK7857" s="2"/>
      <c r="RWL7857" s="2"/>
      <c r="RWM7857" s="2"/>
      <c r="RWN7857" s="2"/>
      <c r="RWO7857" s="2"/>
      <c r="RWP7857" s="2"/>
      <c r="RWQ7857" s="2"/>
      <c r="RWR7857" s="2"/>
      <c r="RWS7857" s="2"/>
      <c r="RWT7857" s="2"/>
      <c r="RWU7857" s="2"/>
      <c r="RWV7857" s="2"/>
      <c r="RWW7857" s="2"/>
      <c r="RWX7857" s="2"/>
      <c r="RWY7857" s="2"/>
      <c r="RWZ7857" s="2"/>
      <c r="RXA7857" s="2"/>
      <c r="RXB7857" s="2"/>
      <c r="RXC7857" s="2"/>
      <c r="RXD7857" s="2"/>
      <c r="RXE7857" s="2"/>
      <c r="RXF7857" s="2"/>
      <c r="RXG7857" s="2"/>
      <c r="RXH7857" s="2"/>
      <c r="RXI7857" s="2"/>
      <c r="RXJ7857" s="2"/>
      <c r="RXK7857" s="2"/>
      <c r="RXL7857" s="2"/>
      <c r="RXM7857" s="2"/>
      <c r="RXN7857" s="2"/>
      <c r="RXO7857" s="2"/>
      <c r="RXP7857" s="2"/>
      <c r="RXQ7857" s="2"/>
      <c r="RXR7857" s="2"/>
      <c r="RXS7857" s="2"/>
      <c r="RXT7857" s="2"/>
      <c r="RXU7857" s="2"/>
      <c r="RXV7857" s="2"/>
      <c r="RXW7857" s="2"/>
      <c r="RXX7857" s="2"/>
      <c r="RXY7857" s="2"/>
      <c r="RXZ7857" s="2"/>
      <c r="RYA7857" s="2"/>
      <c r="RYB7857" s="2"/>
      <c r="RYC7857" s="2"/>
      <c r="RYD7857" s="2"/>
      <c r="RYE7857" s="2"/>
      <c r="RYF7857" s="2"/>
      <c r="RYG7857" s="2"/>
      <c r="RYH7857" s="2"/>
      <c r="RYI7857" s="2"/>
      <c r="RYJ7857" s="2"/>
      <c r="RYK7857" s="2"/>
      <c r="RYL7857" s="2"/>
      <c r="RYM7857" s="2"/>
      <c r="RYN7857" s="2"/>
      <c r="RYO7857" s="2"/>
      <c r="RYP7857" s="2"/>
      <c r="RYQ7857" s="2"/>
      <c r="RYR7857" s="2"/>
      <c r="RYS7857" s="2"/>
      <c r="RYT7857" s="2"/>
      <c r="RYU7857" s="2"/>
      <c r="RYV7857" s="2"/>
      <c r="RYW7857" s="2"/>
      <c r="RYX7857" s="2"/>
      <c r="RYY7857" s="2"/>
      <c r="RYZ7857" s="2"/>
      <c r="RZA7857" s="2"/>
      <c r="RZB7857" s="2"/>
      <c r="RZC7857" s="2"/>
      <c r="RZD7857" s="2"/>
      <c r="RZE7857" s="2"/>
      <c r="RZF7857" s="2"/>
      <c r="RZG7857" s="2"/>
      <c r="RZH7857" s="2"/>
      <c r="RZI7857" s="2"/>
      <c r="RZJ7857" s="2"/>
      <c r="RZK7857" s="2"/>
      <c r="RZL7857" s="2"/>
      <c r="RZM7857" s="2"/>
      <c r="RZN7857" s="2"/>
      <c r="RZO7857" s="2"/>
      <c r="RZP7857" s="2"/>
      <c r="RZQ7857" s="2"/>
      <c r="RZR7857" s="2"/>
      <c r="RZS7857" s="2"/>
      <c r="RZT7857" s="2"/>
      <c r="RZU7857" s="2"/>
      <c r="RZV7857" s="2"/>
      <c r="RZW7857" s="2"/>
      <c r="RZX7857" s="2"/>
      <c r="RZY7857" s="2"/>
      <c r="RZZ7857" s="2"/>
      <c r="SAA7857" s="2"/>
      <c r="SAB7857" s="2"/>
      <c r="SAC7857" s="2"/>
      <c r="SAD7857" s="2"/>
      <c r="SAE7857" s="2"/>
      <c r="SAF7857" s="2"/>
      <c r="SAG7857" s="2"/>
      <c r="SAH7857" s="2"/>
      <c r="SAI7857" s="2"/>
      <c r="SAJ7857" s="2"/>
      <c r="SAK7857" s="2"/>
      <c r="SAL7857" s="2"/>
      <c r="SAM7857" s="2"/>
      <c r="SAN7857" s="2"/>
      <c r="SAO7857" s="2"/>
      <c r="SAP7857" s="2"/>
      <c r="SAQ7857" s="2"/>
      <c r="SAR7857" s="2"/>
      <c r="SAS7857" s="2"/>
      <c r="SAT7857" s="2"/>
      <c r="SAU7857" s="2"/>
      <c r="SAV7857" s="2"/>
      <c r="SAW7857" s="2"/>
      <c r="SAX7857" s="2"/>
      <c r="SAY7857" s="2"/>
      <c r="SAZ7857" s="2"/>
      <c r="SBA7857" s="2"/>
      <c r="SBB7857" s="2"/>
      <c r="SBC7857" s="2"/>
      <c r="SBD7857" s="2"/>
      <c r="SBE7857" s="2"/>
      <c r="SBF7857" s="2"/>
      <c r="SBG7857" s="2"/>
      <c r="SBH7857" s="2"/>
      <c r="SBI7857" s="2"/>
      <c r="SBJ7857" s="2"/>
      <c r="SBK7857" s="2"/>
      <c r="SBL7857" s="2"/>
      <c r="SBM7857" s="2"/>
      <c r="SBN7857" s="2"/>
      <c r="SBO7857" s="2"/>
      <c r="SBP7857" s="2"/>
      <c r="SBQ7857" s="2"/>
      <c r="SBR7857" s="2"/>
      <c r="SBS7857" s="2"/>
      <c r="SBT7857" s="2"/>
      <c r="SBU7857" s="2"/>
      <c r="SBV7857" s="2"/>
      <c r="SBW7857" s="2"/>
      <c r="SBX7857" s="2"/>
      <c r="SBY7857" s="2"/>
      <c r="SBZ7857" s="2"/>
      <c r="SCA7857" s="2"/>
      <c r="SCB7857" s="2"/>
      <c r="SCC7857" s="2"/>
      <c r="SCD7857" s="2"/>
      <c r="SCE7857" s="2"/>
      <c r="SCF7857" s="2"/>
      <c r="SCG7857" s="2"/>
      <c r="SCH7857" s="2"/>
      <c r="SCI7857" s="2"/>
      <c r="SCJ7857" s="2"/>
      <c r="SCK7857" s="2"/>
      <c r="SCL7857" s="2"/>
      <c r="SCM7857" s="2"/>
      <c r="SCN7857" s="2"/>
      <c r="SCO7857" s="2"/>
      <c r="SCP7857" s="2"/>
      <c r="SCQ7857" s="2"/>
      <c r="SCR7857" s="2"/>
      <c r="SCS7857" s="2"/>
      <c r="SCT7857" s="2"/>
      <c r="SCU7857" s="2"/>
      <c r="SCV7857" s="2"/>
      <c r="SCW7857" s="2"/>
      <c r="SCX7857" s="2"/>
      <c r="SCY7857" s="2"/>
      <c r="SCZ7857" s="2"/>
      <c r="SDA7857" s="2"/>
      <c r="SDB7857" s="2"/>
      <c r="SDC7857" s="2"/>
      <c r="SDD7857" s="2"/>
      <c r="SDE7857" s="2"/>
      <c r="SDF7857" s="2"/>
      <c r="SDG7857" s="2"/>
      <c r="SDH7857" s="2"/>
      <c r="SDI7857" s="2"/>
      <c r="SDJ7857" s="2"/>
      <c r="SDK7857" s="2"/>
      <c r="SDL7857" s="2"/>
      <c r="SDM7857" s="2"/>
      <c r="SDN7857" s="2"/>
      <c r="SDO7857" s="2"/>
      <c r="SDP7857" s="2"/>
      <c r="SDQ7857" s="2"/>
      <c r="SDR7857" s="2"/>
      <c r="SDS7857" s="2"/>
      <c r="SDT7857" s="2"/>
      <c r="SDU7857" s="2"/>
      <c r="SDV7857" s="2"/>
      <c r="SDW7857" s="2"/>
      <c r="SDX7857" s="2"/>
      <c r="SDY7857" s="2"/>
      <c r="SDZ7857" s="2"/>
      <c r="SEA7857" s="2"/>
      <c r="SEB7857" s="2"/>
      <c r="SEC7857" s="2"/>
      <c r="SED7857" s="2"/>
      <c r="SEE7857" s="2"/>
      <c r="SEF7857" s="2"/>
      <c r="SEG7857" s="2"/>
      <c r="SEH7857" s="2"/>
      <c r="SEI7857" s="2"/>
      <c r="SEJ7857" s="2"/>
      <c r="SEK7857" s="2"/>
      <c r="SEL7857" s="2"/>
      <c r="SEM7857" s="2"/>
      <c r="SEN7857" s="2"/>
      <c r="SEO7857" s="2"/>
      <c r="SEP7857" s="2"/>
      <c r="SEQ7857" s="2"/>
      <c r="SER7857" s="2"/>
      <c r="SES7857" s="2"/>
      <c r="SET7857" s="2"/>
      <c r="SEU7857" s="2"/>
      <c r="SEV7857" s="2"/>
      <c r="SEW7857" s="2"/>
      <c r="SEX7857" s="2"/>
      <c r="SEY7857" s="2"/>
      <c r="SEZ7857" s="2"/>
      <c r="SFA7857" s="2"/>
      <c r="SFB7857" s="2"/>
      <c r="SFC7857" s="2"/>
      <c r="SFD7857" s="2"/>
      <c r="SFE7857" s="2"/>
      <c r="SFF7857" s="2"/>
      <c r="SFG7857" s="2"/>
      <c r="SFH7857" s="2"/>
      <c r="SFI7857" s="2"/>
      <c r="SFJ7857" s="2"/>
      <c r="SFK7857" s="2"/>
      <c r="SFL7857" s="2"/>
      <c r="SFM7857" s="2"/>
      <c r="SFN7857" s="2"/>
      <c r="SFO7857" s="2"/>
      <c r="SFP7857" s="2"/>
      <c r="SFQ7857" s="2"/>
      <c r="SFR7857" s="2"/>
      <c r="SFS7857" s="2"/>
      <c r="SFT7857" s="2"/>
      <c r="SFU7857" s="2"/>
      <c r="SFV7857" s="2"/>
      <c r="SFW7857" s="2"/>
      <c r="SFX7857" s="2"/>
      <c r="SFY7857" s="2"/>
      <c r="SFZ7857" s="2"/>
      <c r="SGA7857" s="2"/>
      <c r="SGB7857" s="2"/>
      <c r="SGC7857" s="2"/>
      <c r="SGD7857" s="2"/>
      <c r="SGE7857" s="2"/>
      <c r="SGF7857" s="2"/>
      <c r="SGG7857" s="2"/>
      <c r="SGH7857" s="2"/>
      <c r="SGI7857" s="2"/>
      <c r="SGJ7857" s="2"/>
      <c r="SGK7857" s="2"/>
      <c r="SGL7857" s="2"/>
      <c r="SGM7857" s="2"/>
      <c r="SGN7857" s="2"/>
      <c r="SGO7857" s="2"/>
      <c r="SGP7857" s="2"/>
      <c r="SGQ7857" s="2"/>
      <c r="SGR7857" s="2"/>
      <c r="SGS7857" s="2"/>
      <c r="SGT7857" s="2"/>
      <c r="SGU7857" s="2"/>
      <c r="SGV7857" s="2"/>
      <c r="SGW7857" s="2"/>
      <c r="SGX7857" s="2"/>
      <c r="SGY7857" s="2"/>
      <c r="SGZ7857" s="2"/>
      <c r="SHA7857" s="2"/>
      <c r="SHB7857" s="2"/>
      <c r="SHC7857" s="2"/>
      <c r="SHD7857" s="2"/>
      <c r="SHE7857" s="2"/>
      <c r="SHF7857" s="2"/>
      <c r="SHG7857" s="2"/>
      <c r="SHH7857" s="2"/>
      <c r="SHI7857" s="2"/>
      <c r="SHJ7857" s="2"/>
      <c r="SHK7857" s="2"/>
      <c r="SHL7857" s="2"/>
      <c r="SHM7857" s="2"/>
      <c r="SHN7857" s="2"/>
      <c r="SHO7857" s="2"/>
      <c r="SHP7857" s="2"/>
      <c r="SHQ7857" s="2"/>
      <c r="SHR7857" s="2"/>
      <c r="SHS7857" s="2"/>
      <c r="SHT7857" s="2"/>
      <c r="SHU7857" s="2"/>
      <c r="SHV7857" s="2"/>
      <c r="SHW7857" s="2"/>
      <c r="SHX7857" s="2"/>
      <c r="SHY7857" s="2"/>
      <c r="SHZ7857" s="2"/>
      <c r="SIA7857" s="2"/>
      <c r="SIB7857" s="2"/>
      <c r="SIC7857" s="2"/>
      <c r="SID7857" s="2"/>
      <c r="SIE7857" s="2"/>
      <c r="SIF7857" s="2"/>
      <c r="SIG7857" s="2"/>
      <c r="SIH7857" s="2"/>
      <c r="SII7857" s="2"/>
      <c r="SIJ7857" s="2"/>
      <c r="SIK7857" s="2"/>
      <c r="SIL7857" s="2"/>
      <c r="SIM7857" s="2"/>
      <c r="SIN7857" s="2"/>
      <c r="SIO7857" s="2"/>
      <c r="SIP7857" s="2"/>
      <c r="SIQ7857" s="2"/>
      <c r="SIR7857" s="2"/>
      <c r="SIS7857" s="2"/>
      <c r="SIT7857" s="2"/>
      <c r="SIU7857" s="2"/>
      <c r="SIV7857" s="2"/>
      <c r="SIW7857" s="2"/>
      <c r="SIX7857" s="2"/>
      <c r="SIY7857" s="2"/>
      <c r="SIZ7857" s="2"/>
      <c r="SJA7857" s="2"/>
      <c r="SJB7857" s="2"/>
      <c r="SJC7857" s="2"/>
      <c r="SJD7857" s="2"/>
      <c r="SJE7857" s="2"/>
      <c r="SJF7857" s="2"/>
      <c r="SJG7857" s="2"/>
      <c r="SJH7857" s="2"/>
      <c r="SJI7857" s="2"/>
      <c r="SJJ7857" s="2"/>
      <c r="SJK7857" s="2"/>
      <c r="SJL7857" s="2"/>
      <c r="SJM7857" s="2"/>
      <c r="SJN7857" s="2"/>
      <c r="SJO7857" s="2"/>
      <c r="SJP7857" s="2"/>
      <c r="SJQ7857" s="2"/>
      <c r="SJR7857" s="2"/>
      <c r="SJS7857" s="2"/>
      <c r="SJT7857" s="2"/>
      <c r="SJU7857" s="2"/>
      <c r="SJV7857" s="2"/>
      <c r="SJW7857" s="2"/>
      <c r="SJX7857" s="2"/>
      <c r="SJY7857" s="2"/>
      <c r="SJZ7857" s="2"/>
      <c r="SKA7857" s="2"/>
      <c r="SKB7857" s="2"/>
      <c r="SKC7857" s="2"/>
      <c r="SKD7857" s="2"/>
      <c r="SKE7857" s="2"/>
      <c r="SKF7857" s="2"/>
      <c r="SKG7857" s="2"/>
      <c r="SKH7857" s="2"/>
      <c r="SKI7857" s="2"/>
      <c r="SKJ7857" s="2"/>
      <c r="SKK7857" s="2"/>
      <c r="SKL7857" s="2"/>
      <c r="SKM7857" s="2"/>
      <c r="SKN7857" s="2"/>
      <c r="SKO7857" s="2"/>
      <c r="SKP7857" s="2"/>
      <c r="SKQ7857" s="2"/>
      <c r="SKR7857" s="2"/>
      <c r="SKS7857" s="2"/>
      <c r="SKT7857" s="2"/>
      <c r="SKU7857" s="2"/>
      <c r="SKV7857" s="2"/>
      <c r="SKW7857" s="2"/>
      <c r="SKX7857" s="2"/>
      <c r="SKY7857" s="2"/>
      <c r="SKZ7857" s="2"/>
      <c r="SLA7857" s="2"/>
      <c r="SLB7857" s="2"/>
      <c r="SLC7857" s="2"/>
      <c r="SLD7857" s="2"/>
      <c r="SLE7857" s="2"/>
      <c r="SLF7857" s="2"/>
      <c r="SLG7857" s="2"/>
      <c r="SLH7857" s="2"/>
      <c r="SLI7857" s="2"/>
      <c r="SLJ7857" s="2"/>
      <c r="SLK7857" s="2"/>
      <c r="SLL7857" s="2"/>
      <c r="SLM7857" s="2"/>
      <c r="SLN7857" s="2"/>
      <c r="SLO7857" s="2"/>
      <c r="SLP7857" s="2"/>
      <c r="SLQ7857" s="2"/>
      <c r="SLR7857" s="2"/>
      <c r="SLS7857" s="2"/>
      <c r="SLT7857" s="2"/>
      <c r="SLU7857" s="2"/>
      <c r="SLV7857" s="2"/>
      <c r="SLW7857" s="2"/>
      <c r="SLX7857" s="2"/>
      <c r="SLY7857" s="2"/>
      <c r="SLZ7857" s="2"/>
      <c r="SMA7857" s="2"/>
      <c r="SMB7857" s="2"/>
      <c r="SMC7857" s="2"/>
      <c r="SMD7857" s="2"/>
      <c r="SME7857" s="2"/>
      <c r="SMF7857" s="2"/>
      <c r="SMG7857" s="2"/>
      <c r="SMH7857" s="2"/>
      <c r="SMI7857" s="2"/>
      <c r="SMJ7857" s="2"/>
      <c r="SMK7857" s="2"/>
      <c r="SML7857" s="2"/>
      <c r="SMM7857" s="2"/>
      <c r="SMN7857" s="2"/>
      <c r="SMO7857" s="2"/>
      <c r="SMP7857" s="2"/>
      <c r="SMQ7857" s="2"/>
      <c r="SMR7857" s="2"/>
      <c r="SMS7857" s="2"/>
      <c r="SMT7857" s="2"/>
      <c r="SMU7857" s="2"/>
      <c r="SMV7857" s="2"/>
      <c r="SMW7857" s="2"/>
      <c r="SMX7857" s="2"/>
      <c r="SMY7857" s="2"/>
      <c r="SMZ7857" s="2"/>
      <c r="SNA7857" s="2"/>
      <c r="SNB7857" s="2"/>
      <c r="SNC7857" s="2"/>
      <c r="SND7857" s="2"/>
      <c r="SNE7857" s="2"/>
      <c r="SNF7857" s="2"/>
      <c r="SNG7857" s="2"/>
      <c r="SNH7857" s="2"/>
      <c r="SNI7857" s="2"/>
      <c r="SNJ7857" s="2"/>
      <c r="SNK7857" s="2"/>
      <c r="SNL7857" s="2"/>
      <c r="SNM7857" s="2"/>
      <c r="SNN7857" s="2"/>
      <c r="SNO7857" s="2"/>
      <c r="SNP7857" s="2"/>
      <c r="SNQ7857" s="2"/>
      <c r="SNR7857" s="2"/>
      <c r="SNS7857" s="2"/>
      <c r="SNT7857" s="2"/>
      <c r="SNU7857" s="2"/>
      <c r="SNV7857" s="2"/>
      <c r="SNW7857" s="2"/>
      <c r="SNX7857" s="2"/>
      <c r="SNY7857" s="2"/>
      <c r="SNZ7857" s="2"/>
      <c r="SOA7857" s="2"/>
      <c r="SOB7857" s="2"/>
      <c r="SOC7857" s="2"/>
      <c r="SOD7857" s="2"/>
      <c r="SOE7857" s="2"/>
      <c r="SOF7857" s="2"/>
      <c r="SOG7857" s="2"/>
      <c r="SOH7857" s="2"/>
      <c r="SOI7857" s="2"/>
      <c r="SOJ7857" s="2"/>
      <c r="SOK7857" s="2"/>
      <c r="SOL7857" s="2"/>
      <c r="SOM7857" s="2"/>
      <c r="SON7857" s="2"/>
      <c r="SOO7857" s="2"/>
      <c r="SOP7857" s="2"/>
      <c r="SOQ7857" s="2"/>
      <c r="SOR7857" s="2"/>
      <c r="SOS7857" s="2"/>
      <c r="SOT7857" s="2"/>
      <c r="SOU7857" s="2"/>
      <c r="SOV7857" s="2"/>
      <c r="SOW7857" s="2"/>
      <c r="SOX7857" s="2"/>
      <c r="SOY7857" s="2"/>
      <c r="SOZ7857" s="2"/>
      <c r="SPA7857" s="2"/>
      <c r="SPB7857" s="2"/>
      <c r="SPC7857" s="2"/>
      <c r="SPD7857" s="2"/>
      <c r="SPE7857" s="2"/>
      <c r="SPF7857" s="2"/>
      <c r="SPG7857" s="2"/>
      <c r="SPH7857" s="2"/>
      <c r="SPI7857" s="2"/>
      <c r="SPJ7857" s="2"/>
      <c r="SPK7857" s="2"/>
      <c r="SPL7857" s="2"/>
      <c r="SPM7857" s="2"/>
      <c r="SPN7857" s="2"/>
      <c r="SPO7857" s="2"/>
      <c r="SPP7857" s="2"/>
      <c r="SPQ7857" s="2"/>
      <c r="SPR7857" s="2"/>
      <c r="SPS7857" s="2"/>
      <c r="SPT7857" s="2"/>
      <c r="SPU7857" s="2"/>
      <c r="SPV7857" s="2"/>
      <c r="SPW7857" s="2"/>
      <c r="SPX7857" s="2"/>
      <c r="SPY7857" s="2"/>
      <c r="SPZ7857" s="2"/>
      <c r="SQA7857" s="2"/>
      <c r="SQB7857" s="2"/>
      <c r="SQC7857" s="2"/>
      <c r="SQD7857" s="2"/>
      <c r="SQE7857" s="2"/>
      <c r="SQF7857" s="2"/>
      <c r="SQG7857" s="2"/>
      <c r="SQH7857" s="2"/>
      <c r="SQI7857" s="2"/>
      <c r="SQJ7857" s="2"/>
      <c r="SQK7857" s="2"/>
      <c r="SQL7857" s="2"/>
      <c r="SQM7857" s="2"/>
      <c r="SQN7857" s="2"/>
      <c r="SQO7857" s="2"/>
      <c r="SQP7857" s="2"/>
      <c r="SQQ7857" s="2"/>
      <c r="SQR7857" s="2"/>
      <c r="SQS7857" s="2"/>
      <c r="SQT7857" s="2"/>
      <c r="SQU7857" s="2"/>
      <c r="SQV7857" s="2"/>
      <c r="SQW7857" s="2"/>
      <c r="SQX7857" s="2"/>
      <c r="SQY7857" s="2"/>
      <c r="SQZ7857" s="2"/>
      <c r="SRA7857" s="2"/>
      <c r="SRB7857" s="2"/>
      <c r="SRC7857" s="2"/>
      <c r="SRD7857" s="2"/>
      <c r="SRE7857" s="2"/>
      <c r="SRF7857" s="2"/>
      <c r="SRG7857" s="2"/>
      <c r="SRH7857" s="2"/>
      <c r="SRI7857" s="2"/>
      <c r="SRJ7857" s="2"/>
      <c r="SRK7857" s="2"/>
      <c r="SRL7857" s="2"/>
      <c r="SRM7857" s="2"/>
      <c r="SRN7857" s="2"/>
      <c r="SRO7857" s="2"/>
      <c r="SRP7857" s="2"/>
      <c r="SRQ7857" s="2"/>
      <c r="SRR7857" s="2"/>
      <c r="SRS7857" s="2"/>
      <c r="SRT7857" s="2"/>
      <c r="SRU7857" s="2"/>
      <c r="SRV7857" s="2"/>
      <c r="SRW7857" s="2"/>
      <c r="SRX7857" s="2"/>
      <c r="SRY7857" s="2"/>
      <c r="SRZ7857" s="2"/>
      <c r="SSA7857" s="2"/>
      <c r="SSB7857" s="2"/>
      <c r="SSC7857" s="2"/>
      <c r="SSD7857" s="2"/>
      <c r="SSE7857" s="2"/>
      <c r="SSF7857" s="2"/>
      <c r="SSG7857" s="2"/>
      <c r="SSH7857" s="2"/>
      <c r="SSI7857" s="2"/>
      <c r="SSJ7857" s="2"/>
      <c r="SSK7857" s="2"/>
      <c r="SSL7857" s="2"/>
      <c r="SSM7857" s="2"/>
      <c r="SSN7857" s="2"/>
      <c r="SSO7857" s="2"/>
      <c r="SSP7857" s="2"/>
      <c r="SSQ7857" s="2"/>
      <c r="SSR7857" s="2"/>
      <c r="SSS7857" s="2"/>
      <c r="SST7857" s="2"/>
      <c r="SSU7857" s="2"/>
      <c r="SSV7857" s="2"/>
      <c r="SSW7857" s="2"/>
      <c r="SSX7857" s="2"/>
      <c r="SSY7857" s="2"/>
      <c r="SSZ7857" s="2"/>
      <c r="STA7857" s="2"/>
      <c r="STB7857" s="2"/>
      <c r="STC7857" s="2"/>
      <c r="STD7857" s="2"/>
      <c r="STE7857" s="2"/>
      <c r="STF7857" s="2"/>
      <c r="STG7857" s="2"/>
      <c r="STH7857" s="2"/>
      <c r="STI7857" s="2"/>
      <c r="STJ7857" s="2"/>
      <c r="STK7857" s="2"/>
      <c r="STL7857" s="2"/>
      <c r="STM7857" s="2"/>
      <c r="STN7857" s="2"/>
      <c r="STO7857" s="2"/>
      <c r="STP7857" s="2"/>
      <c r="STQ7857" s="2"/>
      <c r="STR7857" s="2"/>
      <c r="STS7857" s="2"/>
      <c r="STT7857" s="2"/>
      <c r="STU7857" s="2"/>
      <c r="STV7857" s="2"/>
      <c r="STW7857" s="2"/>
      <c r="STX7857" s="2"/>
      <c r="STY7857" s="2"/>
      <c r="STZ7857" s="2"/>
      <c r="SUA7857" s="2"/>
      <c r="SUB7857" s="2"/>
      <c r="SUC7857" s="2"/>
      <c r="SUD7857" s="2"/>
      <c r="SUE7857" s="2"/>
      <c r="SUF7857" s="2"/>
      <c r="SUG7857" s="2"/>
      <c r="SUH7857" s="2"/>
      <c r="SUI7857" s="2"/>
      <c r="SUJ7857" s="2"/>
      <c r="SUK7857" s="2"/>
      <c r="SUL7857" s="2"/>
      <c r="SUM7857" s="2"/>
      <c r="SUN7857" s="2"/>
      <c r="SUO7857" s="2"/>
      <c r="SUP7857" s="2"/>
      <c r="SUQ7857" s="2"/>
      <c r="SUR7857" s="2"/>
      <c r="SUS7857" s="2"/>
      <c r="SUT7857" s="2"/>
      <c r="SUU7857" s="2"/>
      <c r="SUV7857" s="2"/>
      <c r="SUW7857" s="2"/>
      <c r="SUX7857" s="2"/>
      <c r="SUY7857" s="2"/>
      <c r="SUZ7857" s="2"/>
      <c r="SVA7857" s="2"/>
      <c r="SVB7857" s="2"/>
      <c r="SVC7857" s="2"/>
      <c r="SVD7857" s="2"/>
      <c r="SVE7857" s="2"/>
      <c r="SVF7857" s="2"/>
      <c r="SVG7857" s="2"/>
      <c r="SVH7857" s="2"/>
      <c r="SVI7857" s="2"/>
      <c r="SVJ7857" s="2"/>
      <c r="SVK7857" s="2"/>
      <c r="SVL7857" s="2"/>
      <c r="SVM7857" s="2"/>
      <c r="SVN7857" s="2"/>
      <c r="SVO7857" s="2"/>
      <c r="SVP7857" s="2"/>
      <c r="SVQ7857" s="2"/>
      <c r="SVR7857" s="2"/>
      <c r="SVS7857" s="2"/>
      <c r="SVT7857" s="2"/>
      <c r="SVU7857" s="2"/>
      <c r="SVV7857" s="2"/>
      <c r="SVW7857" s="2"/>
      <c r="SVX7857" s="2"/>
      <c r="SVY7857" s="2"/>
      <c r="SVZ7857" s="2"/>
      <c r="SWA7857" s="2"/>
      <c r="SWB7857" s="2"/>
      <c r="SWC7857" s="2"/>
      <c r="SWD7857" s="2"/>
      <c r="SWE7857" s="2"/>
      <c r="SWF7857" s="2"/>
      <c r="SWG7857" s="2"/>
      <c r="SWH7857" s="2"/>
      <c r="SWI7857" s="2"/>
      <c r="SWJ7857" s="2"/>
      <c r="SWK7857" s="2"/>
      <c r="SWL7857" s="2"/>
      <c r="SWM7857" s="2"/>
      <c r="SWN7857" s="2"/>
      <c r="SWO7857" s="2"/>
      <c r="SWP7857" s="2"/>
      <c r="SWQ7857" s="2"/>
      <c r="SWR7857" s="2"/>
      <c r="SWS7857" s="2"/>
      <c r="SWT7857" s="2"/>
      <c r="SWU7857" s="2"/>
      <c r="SWV7857" s="2"/>
      <c r="SWW7857" s="2"/>
      <c r="SWX7857" s="2"/>
      <c r="SWY7857" s="2"/>
      <c r="SWZ7857" s="2"/>
      <c r="SXA7857" s="2"/>
      <c r="SXB7857" s="2"/>
      <c r="SXC7857" s="2"/>
      <c r="SXD7857" s="2"/>
      <c r="SXE7857" s="2"/>
      <c r="SXF7857" s="2"/>
      <c r="SXG7857" s="2"/>
      <c r="SXH7857" s="2"/>
      <c r="SXI7857" s="2"/>
      <c r="SXJ7857" s="2"/>
      <c r="SXK7857" s="2"/>
      <c r="SXL7857" s="2"/>
      <c r="SXM7857" s="2"/>
      <c r="SXN7857" s="2"/>
      <c r="SXO7857" s="2"/>
      <c r="SXP7857" s="2"/>
      <c r="SXQ7857" s="2"/>
      <c r="SXR7857" s="2"/>
      <c r="SXS7857" s="2"/>
      <c r="SXT7857" s="2"/>
      <c r="SXU7857" s="2"/>
      <c r="SXV7857" s="2"/>
      <c r="SXW7857" s="2"/>
      <c r="SXX7857" s="2"/>
      <c r="SXY7857" s="2"/>
      <c r="SXZ7857" s="2"/>
      <c r="SYA7857" s="2"/>
      <c r="SYB7857" s="2"/>
      <c r="SYC7857" s="2"/>
      <c r="SYD7857" s="2"/>
      <c r="SYE7857" s="2"/>
      <c r="SYF7857" s="2"/>
      <c r="SYG7857" s="2"/>
      <c r="SYH7857" s="2"/>
      <c r="SYI7857" s="2"/>
      <c r="SYJ7857" s="2"/>
      <c r="SYK7857" s="2"/>
      <c r="SYL7857" s="2"/>
      <c r="SYM7857" s="2"/>
      <c r="SYN7857" s="2"/>
      <c r="SYO7857" s="2"/>
      <c r="SYP7857" s="2"/>
      <c r="SYQ7857" s="2"/>
      <c r="SYR7857" s="2"/>
      <c r="SYS7857" s="2"/>
      <c r="SYT7857" s="2"/>
      <c r="SYU7857" s="2"/>
      <c r="SYV7857" s="2"/>
      <c r="SYW7857" s="2"/>
      <c r="SYX7857" s="2"/>
      <c r="SYY7857" s="2"/>
      <c r="SYZ7857" s="2"/>
      <c r="SZA7857" s="2"/>
      <c r="SZB7857" s="2"/>
      <c r="SZC7857" s="2"/>
      <c r="SZD7857" s="2"/>
      <c r="SZE7857" s="2"/>
      <c r="SZF7857" s="2"/>
      <c r="SZG7857" s="2"/>
      <c r="SZH7857" s="2"/>
      <c r="SZI7857" s="2"/>
      <c r="SZJ7857" s="2"/>
      <c r="SZK7857" s="2"/>
      <c r="SZL7857" s="2"/>
      <c r="SZM7857" s="2"/>
      <c r="SZN7857" s="2"/>
      <c r="SZO7857" s="2"/>
      <c r="SZP7857" s="2"/>
      <c r="SZQ7857" s="2"/>
      <c r="SZR7857" s="2"/>
      <c r="SZS7857" s="2"/>
      <c r="SZT7857" s="2"/>
      <c r="SZU7857" s="2"/>
      <c r="SZV7857" s="2"/>
      <c r="SZW7857" s="2"/>
      <c r="SZX7857" s="2"/>
      <c r="SZY7857" s="2"/>
      <c r="SZZ7857" s="2"/>
      <c r="TAA7857" s="2"/>
      <c r="TAB7857" s="2"/>
      <c r="TAC7857" s="2"/>
      <c r="TAD7857" s="2"/>
      <c r="TAE7857" s="2"/>
      <c r="TAF7857" s="2"/>
      <c r="TAG7857" s="2"/>
      <c r="TAH7857" s="2"/>
      <c r="TAI7857" s="2"/>
      <c r="TAJ7857" s="2"/>
      <c r="TAK7857" s="2"/>
      <c r="TAL7857" s="2"/>
      <c r="TAM7857" s="2"/>
      <c r="TAN7857" s="2"/>
      <c r="TAO7857" s="2"/>
      <c r="TAP7857" s="2"/>
      <c r="TAQ7857" s="2"/>
      <c r="TAR7857" s="2"/>
      <c r="TAS7857" s="2"/>
      <c r="TAT7857" s="2"/>
      <c r="TAU7857" s="2"/>
      <c r="TAV7857" s="2"/>
      <c r="TAW7857" s="2"/>
      <c r="TAX7857" s="2"/>
      <c r="TAY7857" s="2"/>
      <c r="TAZ7857" s="2"/>
      <c r="TBA7857" s="2"/>
      <c r="TBB7857" s="2"/>
      <c r="TBC7857" s="2"/>
      <c r="TBD7857" s="2"/>
      <c r="TBE7857" s="2"/>
      <c r="TBF7857" s="2"/>
      <c r="TBG7857" s="2"/>
      <c r="TBH7857" s="2"/>
      <c r="TBI7857" s="2"/>
      <c r="TBJ7857" s="2"/>
      <c r="TBK7857" s="2"/>
      <c r="TBL7857" s="2"/>
      <c r="TBM7857" s="2"/>
      <c r="TBN7857" s="2"/>
      <c r="TBO7857" s="2"/>
      <c r="TBP7857" s="2"/>
      <c r="TBQ7857" s="2"/>
      <c r="TBR7857" s="2"/>
      <c r="TBS7857" s="2"/>
      <c r="TBT7857" s="2"/>
      <c r="TBU7857" s="2"/>
      <c r="TBV7857" s="2"/>
      <c r="TBW7857" s="2"/>
      <c r="TBX7857" s="2"/>
      <c r="TBY7857" s="2"/>
      <c r="TBZ7857" s="2"/>
      <c r="TCA7857" s="2"/>
      <c r="TCB7857" s="2"/>
      <c r="TCC7857" s="2"/>
      <c r="TCD7857" s="2"/>
      <c r="TCE7857" s="2"/>
      <c r="TCF7857" s="2"/>
      <c r="TCG7857" s="2"/>
      <c r="TCH7857" s="2"/>
      <c r="TCI7857" s="2"/>
      <c r="TCJ7857" s="2"/>
      <c r="TCK7857" s="2"/>
      <c r="TCL7857" s="2"/>
      <c r="TCM7857" s="2"/>
      <c r="TCN7857" s="2"/>
      <c r="TCO7857" s="2"/>
      <c r="TCP7857" s="2"/>
      <c r="TCQ7857" s="2"/>
      <c r="TCR7857" s="2"/>
      <c r="TCS7857" s="2"/>
      <c r="TCT7857" s="2"/>
      <c r="TCU7857" s="2"/>
      <c r="TCV7857" s="2"/>
      <c r="TCW7857" s="2"/>
      <c r="TCX7857" s="2"/>
      <c r="TCY7857" s="2"/>
      <c r="TCZ7857" s="2"/>
      <c r="TDA7857" s="2"/>
      <c r="TDB7857" s="2"/>
      <c r="TDC7857" s="2"/>
      <c r="TDD7857" s="2"/>
      <c r="TDE7857" s="2"/>
      <c r="TDF7857" s="2"/>
      <c r="TDG7857" s="2"/>
      <c r="TDH7857" s="2"/>
      <c r="TDI7857" s="2"/>
      <c r="TDJ7857" s="2"/>
      <c r="TDK7857" s="2"/>
      <c r="TDL7857" s="2"/>
      <c r="TDM7857" s="2"/>
      <c r="TDN7857" s="2"/>
      <c r="TDO7857" s="2"/>
      <c r="TDP7857" s="2"/>
      <c r="TDQ7857" s="2"/>
      <c r="TDR7857" s="2"/>
      <c r="TDS7857" s="2"/>
      <c r="TDT7857" s="2"/>
      <c r="TDU7857" s="2"/>
      <c r="TDV7857" s="2"/>
      <c r="TDW7857" s="2"/>
      <c r="TDX7857" s="2"/>
      <c r="TDY7857" s="2"/>
      <c r="TDZ7857" s="2"/>
      <c r="TEA7857" s="2"/>
      <c r="TEB7857" s="2"/>
      <c r="TEC7857" s="2"/>
      <c r="TED7857" s="2"/>
      <c r="TEE7857" s="2"/>
      <c r="TEF7857" s="2"/>
      <c r="TEG7857" s="2"/>
      <c r="TEH7857" s="2"/>
      <c r="TEI7857" s="2"/>
      <c r="TEJ7857" s="2"/>
      <c r="TEK7857" s="2"/>
      <c r="TEL7857" s="2"/>
      <c r="TEM7857" s="2"/>
      <c r="TEN7857" s="2"/>
      <c r="TEO7857" s="2"/>
      <c r="TEP7857" s="2"/>
      <c r="TEQ7857" s="2"/>
      <c r="TER7857" s="2"/>
      <c r="TES7857" s="2"/>
      <c r="TET7857" s="2"/>
      <c r="TEU7857" s="2"/>
      <c r="TEV7857" s="2"/>
      <c r="TEW7857" s="2"/>
      <c r="TEX7857" s="2"/>
      <c r="TEY7857" s="2"/>
      <c r="TEZ7857" s="2"/>
      <c r="TFA7857" s="2"/>
      <c r="TFB7857" s="2"/>
      <c r="TFC7857" s="2"/>
      <c r="TFD7857" s="2"/>
      <c r="TFE7857" s="2"/>
      <c r="TFF7857" s="2"/>
      <c r="TFG7857" s="2"/>
      <c r="TFH7857" s="2"/>
      <c r="TFI7857" s="2"/>
      <c r="TFJ7857" s="2"/>
      <c r="TFK7857" s="2"/>
      <c r="TFL7857" s="2"/>
      <c r="TFM7857" s="2"/>
      <c r="TFN7857" s="2"/>
      <c r="TFO7857" s="2"/>
      <c r="TFP7857" s="2"/>
      <c r="TFQ7857" s="2"/>
      <c r="TFR7857" s="2"/>
      <c r="TFS7857" s="2"/>
      <c r="TFT7857" s="2"/>
      <c r="TFU7857" s="2"/>
      <c r="TFV7857" s="2"/>
      <c r="TFW7857" s="2"/>
      <c r="TFX7857" s="2"/>
      <c r="TFY7857" s="2"/>
      <c r="TFZ7857" s="2"/>
      <c r="TGA7857" s="2"/>
      <c r="TGB7857" s="2"/>
      <c r="TGC7857" s="2"/>
      <c r="TGD7857" s="2"/>
      <c r="TGE7857" s="2"/>
      <c r="TGF7857" s="2"/>
      <c r="TGG7857" s="2"/>
      <c r="TGH7857" s="2"/>
      <c r="TGI7857" s="2"/>
      <c r="TGJ7857" s="2"/>
      <c r="TGK7857" s="2"/>
      <c r="TGL7857" s="2"/>
      <c r="TGM7857" s="2"/>
      <c r="TGN7857" s="2"/>
      <c r="TGO7857" s="2"/>
      <c r="TGP7857" s="2"/>
      <c r="TGQ7857" s="2"/>
      <c r="TGR7857" s="2"/>
      <c r="TGS7857" s="2"/>
      <c r="TGT7857" s="2"/>
      <c r="TGU7857" s="2"/>
      <c r="TGV7857" s="2"/>
      <c r="TGW7857" s="2"/>
      <c r="TGX7857" s="2"/>
      <c r="TGY7857" s="2"/>
      <c r="TGZ7857" s="2"/>
      <c r="THA7857" s="2"/>
      <c r="THB7857" s="2"/>
      <c r="THC7857" s="2"/>
      <c r="THD7857" s="2"/>
      <c r="THE7857" s="2"/>
      <c r="THF7857" s="2"/>
      <c r="THG7857" s="2"/>
      <c r="THH7857" s="2"/>
      <c r="THI7857" s="2"/>
      <c r="THJ7857" s="2"/>
      <c r="THK7857" s="2"/>
      <c r="THL7857" s="2"/>
      <c r="THM7857" s="2"/>
      <c r="THN7857" s="2"/>
      <c r="THO7857" s="2"/>
      <c r="THP7857" s="2"/>
      <c r="THQ7857" s="2"/>
      <c r="THR7857" s="2"/>
      <c r="THS7857" s="2"/>
      <c r="THT7857" s="2"/>
      <c r="THU7857" s="2"/>
      <c r="THV7857" s="2"/>
      <c r="THW7857" s="2"/>
      <c r="THX7857" s="2"/>
      <c r="THY7857" s="2"/>
      <c r="THZ7857" s="2"/>
      <c r="TIA7857" s="2"/>
      <c r="TIB7857" s="2"/>
      <c r="TIC7857" s="2"/>
      <c r="TID7857" s="2"/>
      <c r="TIE7857" s="2"/>
      <c r="TIF7857" s="2"/>
      <c r="TIG7857" s="2"/>
      <c r="TIH7857" s="2"/>
      <c r="TII7857" s="2"/>
      <c r="TIJ7857" s="2"/>
      <c r="TIK7857" s="2"/>
      <c r="TIL7857" s="2"/>
      <c r="TIM7857" s="2"/>
      <c r="TIN7857" s="2"/>
      <c r="TIO7857" s="2"/>
      <c r="TIP7857" s="2"/>
      <c r="TIQ7857" s="2"/>
      <c r="TIR7857" s="2"/>
      <c r="TIS7857" s="2"/>
      <c r="TIT7857" s="2"/>
      <c r="TIU7857" s="2"/>
      <c r="TIV7857" s="2"/>
      <c r="TIW7857" s="2"/>
      <c r="TIX7857" s="2"/>
      <c r="TIY7857" s="2"/>
      <c r="TIZ7857" s="2"/>
      <c r="TJA7857" s="2"/>
      <c r="TJB7857" s="2"/>
      <c r="TJC7857" s="2"/>
      <c r="TJD7857" s="2"/>
      <c r="TJE7857" s="2"/>
      <c r="TJF7857" s="2"/>
      <c r="TJG7857" s="2"/>
      <c r="TJH7857" s="2"/>
      <c r="TJI7857" s="2"/>
      <c r="TJJ7857" s="2"/>
      <c r="TJK7857" s="2"/>
      <c r="TJL7857" s="2"/>
      <c r="TJM7857" s="2"/>
      <c r="TJN7857" s="2"/>
      <c r="TJO7857" s="2"/>
      <c r="TJP7857" s="2"/>
      <c r="TJQ7857" s="2"/>
      <c r="TJR7857" s="2"/>
      <c r="TJS7857" s="2"/>
      <c r="TJT7857" s="2"/>
      <c r="TJU7857" s="2"/>
      <c r="TJV7857" s="2"/>
      <c r="TJW7857" s="2"/>
      <c r="TJX7857" s="2"/>
      <c r="TJY7857" s="2"/>
      <c r="TJZ7857" s="2"/>
      <c r="TKA7857" s="2"/>
      <c r="TKB7857" s="2"/>
      <c r="TKC7857" s="2"/>
      <c r="TKD7857" s="2"/>
      <c r="TKE7857" s="2"/>
      <c r="TKF7857" s="2"/>
      <c r="TKG7857" s="2"/>
      <c r="TKH7857" s="2"/>
      <c r="TKI7857" s="2"/>
      <c r="TKJ7857" s="2"/>
      <c r="TKK7857" s="2"/>
      <c r="TKL7857" s="2"/>
      <c r="TKM7857" s="2"/>
      <c r="TKN7857" s="2"/>
      <c r="TKO7857" s="2"/>
      <c r="TKP7857" s="2"/>
      <c r="TKQ7857" s="2"/>
      <c r="TKR7857" s="2"/>
      <c r="TKS7857" s="2"/>
      <c r="TKT7857" s="2"/>
      <c r="TKU7857" s="2"/>
      <c r="TKV7857" s="2"/>
      <c r="TKW7857" s="2"/>
      <c r="TKX7857" s="2"/>
      <c r="TKY7857" s="2"/>
      <c r="TKZ7857" s="2"/>
      <c r="TLA7857" s="2"/>
      <c r="TLB7857" s="2"/>
      <c r="TLC7857" s="2"/>
      <c r="TLD7857" s="2"/>
      <c r="TLE7857" s="2"/>
      <c r="TLF7857" s="2"/>
      <c r="TLG7857" s="2"/>
      <c r="TLH7857" s="2"/>
      <c r="TLI7857" s="2"/>
      <c r="TLJ7857" s="2"/>
      <c r="TLK7857" s="2"/>
      <c r="TLL7857" s="2"/>
      <c r="TLM7857" s="2"/>
      <c r="TLN7857" s="2"/>
      <c r="TLO7857" s="2"/>
      <c r="TLP7857" s="2"/>
      <c r="TLQ7857" s="2"/>
      <c r="TLR7857" s="2"/>
      <c r="TLS7857" s="2"/>
      <c r="TLT7857" s="2"/>
      <c r="TLU7857" s="2"/>
      <c r="TLV7857" s="2"/>
      <c r="TLW7857" s="2"/>
      <c r="TLX7857" s="2"/>
      <c r="TLY7857" s="2"/>
      <c r="TLZ7857" s="2"/>
      <c r="TMA7857" s="2"/>
      <c r="TMB7857" s="2"/>
      <c r="TMC7857" s="2"/>
      <c r="TMD7857" s="2"/>
      <c r="TME7857" s="2"/>
      <c r="TMF7857" s="2"/>
      <c r="TMG7857" s="2"/>
      <c r="TMH7857" s="2"/>
      <c r="TMI7857" s="2"/>
      <c r="TMJ7857" s="2"/>
      <c r="TMK7857" s="2"/>
      <c r="TML7857" s="2"/>
      <c r="TMM7857" s="2"/>
      <c r="TMN7857" s="2"/>
      <c r="TMO7857" s="2"/>
      <c r="TMP7857" s="2"/>
      <c r="TMQ7857" s="2"/>
      <c r="TMR7857" s="2"/>
      <c r="TMS7857" s="2"/>
      <c r="TMT7857" s="2"/>
      <c r="TMU7857" s="2"/>
      <c r="TMV7857" s="2"/>
      <c r="TMW7857" s="2"/>
      <c r="TMX7857" s="2"/>
      <c r="TMY7857" s="2"/>
      <c r="TMZ7857" s="2"/>
      <c r="TNA7857" s="2"/>
      <c r="TNB7857" s="2"/>
      <c r="TNC7857" s="2"/>
      <c r="TND7857" s="2"/>
      <c r="TNE7857" s="2"/>
      <c r="TNF7857" s="2"/>
      <c r="TNG7857" s="2"/>
      <c r="TNH7857" s="2"/>
      <c r="TNI7857" s="2"/>
      <c r="TNJ7857" s="2"/>
      <c r="TNK7857" s="2"/>
      <c r="TNL7857" s="2"/>
      <c r="TNM7857" s="2"/>
      <c r="TNN7857" s="2"/>
      <c r="TNO7857" s="2"/>
      <c r="TNP7857" s="2"/>
      <c r="TNQ7857" s="2"/>
      <c r="TNR7857" s="2"/>
      <c r="TNS7857" s="2"/>
      <c r="TNT7857" s="2"/>
      <c r="TNU7857" s="2"/>
      <c r="TNV7857" s="2"/>
      <c r="TNW7857" s="2"/>
      <c r="TNX7857" s="2"/>
      <c r="TNY7857" s="2"/>
      <c r="TNZ7857" s="2"/>
      <c r="TOA7857" s="2"/>
      <c r="TOB7857" s="2"/>
      <c r="TOC7857" s="2"/>
      <c r="TOD7857" s="2"/>
      <c r="TOE7857" s="2"/>
      <c r="TOF7857" s="2"/>
      <c r="TOG7857" s="2"/>
      <c r="TOH7857" s="2"/>
      <c r="TOI7857" s="2"/>
      <c r="TOJ7857" s="2"/>
      <c r="TOK7857" s="2"/>
      <c r="TOL7857" s="2"/>
      <c r="TOM7857" s="2"/>
      <c r="TON7857" s="2"/>
      <c r="TOO7857" s="2"/>
      <c r="TOP7857" s="2"/>
      <c r="TOQ7857" s="2"/>
      <c r="TOR7857" s="2"/>
      <c r="TOS7857" s="2"/>
      <c r="TOT7857" s="2"/>
      <c r="TOU7857" s="2"/>
      <c r="TOV7857" s="2"/>
      <c r="TOW7857" s="2"/>
      <c r="TOX7857" s="2"/>
      <c r="TOY7857" s="2"/>
      <c r="TOZ7857" s="2"/>
      <c r="TPA7857" s="2"/>
      <c r="TPB7857" s="2"/>
      <c r="TPC7857" s="2"/>
      <c r="TPD7857" s="2"/>
      <c r="TPE7857" s="2"/>
      <c r="TPF7857" s="2"/>
      <c r="TPG7857" s="2"/>
      <c r="TPH7857" s="2"/>
      <c r="TPI7857" s="2"/>
      <c r="TPJ7857" s="2"/>
      <c r="TPK7857" s="2"/>
      <c r="TPL7857" s="2"/>
      <c r="TPM7857" s="2"/>
      <c r="TPN7857" s="2"/>
      <c r="TPO7857" s="2"/>
      <c r="TPP7857" s="2"/>
      <c r="TPQ7857" s="2"/>
      <c r="TPR7857" s="2"/>
      <c r="TPS7857" s="2"/>
      <c r="TPT7857" s="2"/>
      <c r="TPU7857" s="2"/>
      <c r="TPV7857" s="2"/>
      <c r="TPW7857" s="2"/>
      <c r="TPX7857" s="2"/>
      <c r="TPY7857" s="2"/>
      <c r="TPZ7857" s="2"/>
      <c r="TQA7857" s="2"/>
      <c r="TQB7857" s="2"/>
      <c r="TQC7857" s="2"/>
      <c r="TQD7857" s="2"/>
      <c r="TQE7857" s="2"/>
      <c r="TQF7857" s="2"/>
      <c r="TQG7857" s="2"/>
      <c r="TQH7857" s="2"/>
      <c r="TQI7857" s="2"/>
      <c r="TQJ7857" s="2"/>
      <c r="TQK7857" s="2"/>
      <c r="TQL7857" s="2"/>
      <c r="TQM7857" s="2"/>
      <c r="TQN7857" s="2"/>
      <c r="TQO7857" s="2"/>
      <c r="TQP7857" s="2"/>
      <c r="TQQ7857" s="2"/>
      <c r="TQR7857" s="2"/>
      <c r="TQS7857" s="2"/>
      <c r="TQT7857" s="2"/>
      <c r="TQU7857" s="2"/>
      <c r="TQV7857" s="2"/>
      <c r="TQW7857" s="2"/>
      <c r="TQX7857" s="2"/>
      <c r="TQY7857" s="2"/>
      <c r="TQZ7857" s="2"/>
      <c r="TRA7857" s="2"/>
      <c r="TRB7857" s="2"/>
      <c r="TRC7857" s="2"/>
      <c r="TRD7857" s="2"/>
      <c r="TRE7857" s="2"/>
      <c r="TRF7857" s="2"/>
      <c r="TRG7857" s="2"/>
      <c r="TRH7857" s="2"/>
      <c r="TRI7857" s="2"/>
      <c r="TRJ7857" s="2"/>
      <c r="TRK7857" s="2"/>
      <c r="TRL7857" s="2"/>
      <c r="TRM7857" s="2"/>
      <c r="TRN7857" s="2"/>
      <c r="TRO7857" s="2"/>
      <c r="TRP7857" s="2"/>
      <c r="TRQ7857" s="2"/>
      <c r="TRR7857" s="2"/>
      <c r="TRS7857" s="2"/>
      <c r="TRT7857" s="2"/>
      <c r="TRU7857" s="2"/>
      <c r="TRV7857" s="2"/>
      <c r="TRW7857" s="2"/>
      <c r="TRX7857" s="2"/>
      <c r="TRY7857" s="2"/>
      <c r="TRZ7857" s="2"/>
      <c r="TSA7857" s="2"/>
      <c r="TSB7857" s="2"/>
      <c r="TSC7857" s="2"/>
      <c r="TSD7857" s="2"/>
      <c r="TSE7857" s="2"/>
      <c r="TSF7857" s="2"/>
      <c r="TSG7857" s="2"/>
      <c r="TSH7857" s="2"/>
      <c r="TSI7857" s="2"/>
      <c r="TSJ7857" s="2"/>
      <c r="TSK7857" s="2"/>
      <c r="TSL7857" s="2"/>
      <c r="TSM7857" s="2"/>
      <c r="TSN7857" s="2"/>
      <c r="TSO7857" s="2"/>
      <c r="TSP7857" s="2"/>
      <c r="TSQ7857" s="2"/>
      <c r="TSR7857" s="2"/>
      <c r="TSS7857" s="2"/>
      <c r="TST7857" s="2"/>
      <c r="TSU7857" s="2"/>
      <c r="TSV7857" s="2"/>
      <c r="TSW7857" s="2"/>
      <c r="TSX7857" s="2"/>
      <c r="TSY7857" s="2"/>
      <c r="TSZ7857" s="2"/>
      <c r="TTA7857" s="2"/>
      <c r="TTB7857" s="2"/>
      <c r="TTC7857" s="2"/>
      <c r="TTD7857" s="2"/>
      <c r="TTE7857" s="2"/>
      <c r="TTF7857" s="2"/>
      <c r="TTG7857" s="2"/>
      <c r="TTH7857" s="2"/>
      <c r="TTI7857" s="2"/>
      <c r="TTJ7857" s="2"/>
      <c r="TTK7857" s="2"/>
      <c r="TTL7857" s="2"/>
      <c r="TTM7857" s="2"/>
      <c r="TTN7857" s="2"/>
      <c r="TTO7857" s="2"/>
      <c r="TTP7857" s="2"/>
      <c r="TTQ7857" s="2"/>
      <c r="TTR7857" s="2"/>
      <c r="TTS7857" s="2"/>
      <c r="TTT7857" s="2"/>
      <c r="TTU7857" s="2"/>
      <c r="TTV7857" s="2"/>
      <c r="TTW7857" s="2"/>
      <c r="TTX7857" s="2"/>
      <c r="TTY7857" s="2"/>
      <c r="TTZ7857" s="2"/>
      <c r="TUA7857" s="2"/>
      <c r="TUB7857" s="2"/>
      <c r="TUC7857" s="2"/>
      <c r="TUD7857" s="2"/>
      <c r="TUE7857" s="2"/>
      <c r="TUF7857" s="2"/>
      <c r="TUG7857" s="2"/>
      <c r="TUH7857" s="2"/>
      <c r="TUI7857" s="2"/>
      <c r="TUJ7857" s="2"/>
      <c r="TUK7857" s="2"/>
      <c r="TUL7857" s="2"/>
      <c r="TUM7857" s="2"/>
      <c r="TUN7857" s="2"/>
      <c r="TUO7857" s="2"/>
      <c r="TUP7857" s="2"/>
      <c r="TUQ7857" s="2"/>
      <c r="TUR7857" s="2"/>
      <c r="TUS7857" s="2"/>
      <c r="TUT7857" s="2"/>
      <c r="TUU7857" s="2"/>
      <c r="TUV7857" s="2"/>
      <c r="TUW7857" s="2"/>
      <c r="TUX7857" s="2"/>
      <c r="TUY7857" s="2"/>
      <c r="TUZ7857" s="2"/>
      <c r="TVA7857" s="2"/>
      <c r="TVB7857" s="2"/>
      <c r="TVC7857" s="2"/>
      <c r="TVD7857" s="2"/>
      <c r="TVE7857" s="2"/>
      <c r="TVF7857" s="2"/>
      <c r="TVG7857" s="2"/>
      <c r="TVH7857" s="2"/>
      <c r="TVI7857" s="2"/>
      <c r="TVJ7857" s="2"/>
      <c r="TVK7857" s="2"/>
      <c r="TVL7857" s="2"/>
      <c r="TVM7857" s="2"/>
      <c r="TVN7857" s="2"/>
      <c r="TVO7857" s="2"/>
      <c r="TVP7857" s="2"/>
      <c r="TVQ7857" s="2"/>
      <c r="TVR7857" s="2"/>
      <c r="TVS7857" s="2"/>
      <c r="TVT7857" s="2"/>
      <c r="TVU7857" s="2"/>
      <c r="TVV7857" s="2"/>
      <c r="TVW7857" s="2"/>
      <c r="TVX7857" s="2"/>
      <c r="TVY7857" s="2"/>
      <c r="TVZ7857" s="2"/>
      <c r="TWA7857" s="2"/>
      <c r="TWB7857" s="2"/>
      <c r="TWC7857" s="2"/>
      <c r="TWD7857" s="2"/>
      <c r="TWE7857" s="2"/>
      <c r="TWF7857" s="2"/>
      <c r="TWG7857" s="2"/>
      <c r="TWH7857" s="2"/>
      <c r="TWI7857" s="2"/>
      <c r="TWJ7857" s="2"/>
      <c r="TWK7857" s="2"/>
      <c r="TWL7857" s="2"/>
      <c r="TWM7857" s="2"/>
      <c r="TWN7857" s="2"/>
      <c r="TWO7857" s="2"/>
      <c r="TWP7857" s="2"/>
      <c r="TWQ7857" s="2"/>
      <c r="TWR7857" s="2"/>
      <c r="TWS7857" s="2"/>
      <c r="TWT7857" s="2"/>
      <c r="TWU7857" s="2"/>
      <c r="TWV7857" s="2"/>
      <c r="TWW7857" s="2"/>
      <c r="TWX7857" s="2"/>
      <c r="TWY7857" s="2"/>
      <c r="TWZ7857" s="2"/>
      <c r="TXA7857" s="2"/>
      <c r="TXB7857" s="2"/>
      <c r="TXC7857" s="2"/>
      <c r="TXD7857" s="2"/>
      <c r="TXE7857" s="2"/>
      <c r="TXF7857" s="2"/>
      <c r="TXG7857" s="2"/>
      <c r="TXH7857" s="2"/>
      <c r="TXI7857" s="2"/>
      <c r="TXJ7857" s="2"/>
      <c r="TXK7857" s="2"/>
      <c r="TXL7857" s="2"/>
      <c r="TXM7857" s="2"/>
      <c r="TXN7857" s="2"/>
      <c r="TXO7857" s="2"/>
      <c r="TXP7857" s="2"/>
      <c r="TXQ7857" s="2"/>
      <c r="TXR7857" s="2"/>
      <c r="TXS7857" s="2"/>
      <c r="TXT7857" s="2"/>
      <c r="TXU7857" s="2"/>
      <c r="TXV7857" s="2"/>
      <c r="TXW7857" s="2"/>
      <c r="TXX7857" s="2"/>
      <c r="TXY7857" s="2"/>
      <c r="TXZ7857" s="2"/>
      <c r="TYA7857" s="2"/>
      <c r="TYB7857" s="2"/>
      <c r="TYC7857" s="2"/>
      <c r="TYD7857" s="2"/>
      <c r="TYE7857" s="2"/>
      <c r="TYF7857" s="2"/>
      <c r="TYG7857" s="2"/>
      <c r="TYH7857" s="2"/>
      <c r="TYI7857" s="2"/>
      <c r="TYJ7857" s="2"/>
      <c r="TYK7857" s="2"/>
      <c r="TYL7857" s="2"/>
      <c r="TYM7857" s="2"/>
      <c r="TYN7857" s="2"/>
      <c r="TYO7857" s="2"/>
      <c r="TYP7857" s="2"/>
      <c r="TYQ7857" s="2"/>
      <c r="TYR7857" s="2"/>
      <c r="TYS7857" s="2"/>
      <c r="TYT7857" s="2"/>
      <c r="TYU7857" s="2"/>
      <c r="TYV7857" s="2"/>
      <c r="TYW7857" s="2"/>
      <c r="TYX7857" s="2"/>
      <c r="TYY7857" s="2"/>
      <c r="TYZ7857" s="2"/>
      <c r="TZA7857" s="2"/>
      <c r="TZB7857" s="2"/>
      <c r="TZC7857" s="2"/>
      <c r="TZD7857" s="2"/>
      <c r="TZE7857" s="2"/>
      <c r="TZF7857" s="2"/>
      <c r="TZG7857" s="2"/>
      <c r="TZH7857" s="2"/>
      <c r="TZI7857" s="2"/>
      <c r="TZJ7857" s="2"/>
      <c r="TZK7857" s="2"/>
      <c r="TZL7857" s="2"/>
      <c r="TZM7857" s="2"/>
      <c r="TZN7857" s="2"/>
      <c r="TZO7857" s="2"/>
      <c r="TZP7857" s="2"/>
      <c r="TZQ7857" s="2"/>
      <c r="TZR7857" s="2"/>
      <c r="TZS7857" s="2"/>
      <c r="TZT7857" s="2"/>
      <c r="TZU7857" s="2"/>
      <c r="TZV7857" s="2"/>
      <c r="TZW7857" s="2"/>
      <c r="TZX7857" s="2"/>
      <c r="TZY7857" s="2"/>
      <c r="TZZ7857" s="2"/>
      <c r="UAA7857" s="2"/>
      <c r="UAB7857" s="2"/>
      <c r="UAC7857" s="2"/>
      <c r="UAD7857" s="2"/>
      <c r="UAE7857" s="2"/>
      <c r="UAF7857" s="2"/>
      <c r="UAG7857" s="2"/>
      <c r="UAH7857" s="2"/>
      <c r="UAI7857" s="2"/>
      <c r="UAJ7857" s="2"/>
      <c r="UAK7857" s="2"/>
      <c r="UAL7857" s="2"/>
      <c r="UAM7857" s="2"/>
      <c r="UAN7857" s="2"/>
      <c r="UAO7857" s="2"/>
      <c r="UAP7857" s="2"/>
      <c r="UAQ7857" s="2"/>
      <c r="UAR7857" s="2"/>
      <c r="UAS7857" s="2"/>
      <c r="UAT7857" s="2"/>
      <c r="UAU7857" s="2"/>
      <c r="UAV7857" s="2"/>
      <c r="UAW7857" s="2"/>
      <c r="UAX7857" s="2"/>
      <c r="UAY7857" s="2"/>
      <c r="UAZ7857" s="2"/>
      <c r="UBA7857" s="2"/>
      <c r="UBB7857" s="2"/>
      <c r="UBC7857" s="2"/>
      <c r="UBD7857" s="2"/>
      <c r="UBE7857" s="2"/>
      <c r="UBF7857" s="2"/>
      <c r="UBG7857" s="2"/>
      <c r="UBH7857" s="2"/>
      <c r="UBI7857" s="2"/>
      <c r="UBJ7857" s="2"/>
      <c r="UBK7857" s="2"/>
      <c r="UBL7857" s="2"/>
      <c r="UBM7857" s="2"/>
      <c r="UBN7857" s="2"/>
      <c r="UBO7857" s="2"/>
      <c r="UBP7857" s="2"/>
      <c r="UBQ7857" s="2"/>
      <c r="UBR7857" s="2"/>
      <c r="UBS7857" s="2"/>
      <c r="UBT7857" s="2"/>
      <c r="UBU7857" s="2"/>
      <c r="UBV7857" s="2"/>
      <c r="UBW7857" s="2"/>
      <c r="UBX7857" s="2"/>
      <c r="UBY7857" s="2"/>
      <c r="UBZ7857" s="2"/>
      <c r="UCA7857" s="2"/>
      <c r="UCB7857" s="2"/>
      <c r="UCC7857" s="2"/>
      <c r="UCD7857" s="2"/>
      <c r="UCE7857" s="2"/>
      <c r="UCF7857" s="2"/>
      <c r="UCG7857" s="2"/>
      <c r="UCH7857" s="2"/>
      <c r="UCI7857" s="2"/>
      <c r="UCJ7857" s="2"/>
      <c r="UCK7857" s="2"/>
      <c r="UCL7857" s="2"/>
      <c r="UCM7857" s="2"/>
      <c r="UCN7857" s="2"/>
      <c r="UCO7857" s="2"/>
      <c r="UCP7857" s="2"/>
      <c r="UCQ7857" s="2"/>
      <c r="UCR7857" s="2"/>
      <c r="UCS7857" s="2"/>
      <c r="UCT7857" s="2"/>
      <c r="UCU7857" s="2"/>
      <c r="UCV7857" s="2"/>
      <c r="UCW7857" s="2"/>
      <c r="UCX7857" s="2"/>
      <c r="UCY7857" s="2"/>
      <c r="UCZ7857" s="2"/>
      <c r="UDA7857" s="2"/>
      <c r="UDB7857" s="2"/>
      <c r="UDC7857" s="2"/>
      <c r="UDD7857" s="2"/>
      <c r="UDE7857" s="2"/>
      <c r="UDF7857" s="2"/>
      <c r="UDG7857" s="2"/>
      <c r="UDH7857" s="2"/>
      <c r="UDI7857" s="2"/>
      <c r="UDJ7857" s="2"/>
      <c r="UDK7857" s="2"/>
      <c r="UDL7857" s="2"/>
      <c r="UDM7857" s="2"/>
      <c r="UDN7857" s="2"/>
      <c r="UDO7857" s="2"/>
      <c r="UDP7857" s="2"/>
      <c r="UDQ7857" s="2"/>
      <c r="UDR7857" s="2"/>
      <c r="UDS7857" s="2"/>
      <c r="UDT7857" s="2"/>
      <c r="UDU7857" s="2"/>
      <c r="UDV7857" s="2"/>
      <c r="UDW7857" s="2"/>
      <c r="UDX7857" s="2"/>
      <c r="UDY7857" s="2"/>
      <c r="UDZ7857" s="2"/>
      <c r="UEA7857" s="2"/>
      <c r="UEB7857" s="2"/>
      <c r="UEC7857" s="2"/>
      <c r="UED7857" s="2"/>
      <c r="UEE7857" s="2"/>
      <c r="UEF7857" s="2"/>
      <c r="UEG7857" s="2"/>
      <c r="UEH7857" s="2"/>
      <c r="UEI7857" s="2"/>
      <c r="UEJ7857" s="2"/>
      <c r="UEK7857" s="2"/>
      <c r="UEL7857" s="2"/>
      <c r="UEM7857" s="2"/>
      <c r="UEN7857" s="2"/>
      <c r="UEO7857" s="2"/>
      <c r="UEP7857" s="2"/>
      <c r="UEQ7857" s="2"/>
      <c r="UER7857" s="2"/>
      <c r="UES7857" s="2"/>
      <c r="UET7857" s="2"/>
      <c r="UEU7857" s="2"/>
      <c r="UEV7857" s="2"/>
      <c r="UEW7857" s="2"/>
      <c r="UEX7857" s="2"/>
      <c r="UEY7857" s="2"/>
      <c r="UEZ7857" s="2"/>
      <c r="UFA7857" s="2"/>
      <c r="UFB7857" s="2"/>
      <c r="UFC7857" s="2"/>
      <c r="UFD7857" s="2"/>
      <c r="UFE7857" s="2"/>
      <c r="UFF7857" s="2"/>
      <c r="UFG7857" s="2"/>
      <c r="UFH7857" s="2"/>
      <c r="UFI7857" s="2"/>
      <c r="UFJ7857" s="2"/>
      <c r="UFK7857" s="2"/>
      <c r="UFL7857" s="2"/>
      <c r="UFM7857" s="2"/>
      <c r="UFN7857" s="2"/>
      <c r="UFO7857" s="2"/>
      <c r="UFP7857" s="2"/>
      <c r="UFQ7857" s="2"/>
      <c r="UFR7857" s="2"/>
      <c r="UFS7857" s="2"/>
      <c r="UFT7857" s="2"/>
      <c r="UFU7857" s="2"/>
      <c r="UFV7857" s="2"/>
      <c r="UFW7857" s="2"/>
      <c r="UFX7857" s="2"/>
      <c r="UFY7857" s="2"/>
      <c r="UFZ7857" s="2"/>
      <c r="UGA7857" s="2"/>
      <c r="UGB7857" s="2"/>
      <c r="UGC7857" s="2"/>
      <c r="UGD7857" s="2"/>
      <c r="UGE7857" s="2"/>
      <c r="UGF7857" s="2"/>
      <c r="UGG7857" s="2"/>
      <c r="UGH7857" s="2"/>
      <c r="UGI7857" s="2"/>
      <c r="UGJ7857" s="2"/>
      <c r="UGK7857" s="2"/>
      <c r="UGL7857" s="2"/>
      <c r="UGM7857" s="2"/>
      <c r="UGN7857" s="2"/>
      <c r="UGO7857" s="2"/>
      <c r="UGP7857" s="2"/>
      <c r="UGQ7857" s="2"/>
      <c r="UGR7857" s="2"/>
      <c r="UGS7857" s="2"/>
      <c r="UGT7857" s="2"/>
      <c r="UGU7857" s="2"/>
      <c r="UGV7857" s="2"/>
      <c r="UGW7857" s="2"/>
      <c r="UGX7857" s="2"/>
      <c r="UGY7857" s="2"/>
      <c r="UGZ7857" s="2"/>
      <c r="UHA7857" s="2"/>
      <c r="UHB7857" s="2"/>
      <c r="UHC7857" s="2"/>
      <c r="UHD7857" s="2"/>
      <c r="UHE7857" s="2"/>
      <c r="UHF7857" s="2"/>
      <c r="UHG7857" s="2"/>
      <c r="UHH7857" s="2"/>
      <c r="UHI7857" s="2"/>
      <c r="UHJ7857" s="2"/>
      <c r="UHK7857" s="2"/>
      <c r="UHL7857" s="2"/>
      <c r="UHM7857" s="2"/>
      <c r="UHN7857" s="2"/>
      <c r="UHO7857" s="2"/>
      <c r="UHP7857" s="2"/>
      <c r="UHQ7857" s="2"/>
      <c r="UHR7857" s="2"/>
      <c r="UHS7857" s="2"/>
      <c r="UHT7857" s="2"/>
      <c r="UHU7857" s="2"/>
      <c r="UHV7857" s="2"/>
      <c r="UHW7857" s="2"/>
      <c r="UHX7857" s="2"/>
      <c r="UHY7857" s="2"/>
      <c r="UHZ7857" s="2"/>
      <c r="UIA7857" s="2"/>
      <c r="UIB7857" s="2"/>
      <c r="UIC7857" s="2"/>
      <c r="UID7857" s="2"/>
      <c r="UIE7857" s="2"/>
      <c r="UIF7857" s="2"/>
      <c r="UIG7857" s="2"/>
      <c r="UIH7857" s="2"/>
      <c r="UII7857" s="2"/>
      <c r="UIJ7857" s="2"/>
      <c r="UIK7857" s="2"/>
      <c r="UIL7857" s="2"/>
      <c r="UIM7857" s="2"/>
      <c r="UIN7857" s="2"/>
      <c r="UIO7857" s="2"/>
      <c r="UIP7857" s="2"/>
      <c r="UIQ7857" s="2"/>
      <c r="UIR7857" s="2"/>
      <c r="UIS7857" s="2"/>
      <c r="UIT7857" s="2"/>
      <c r="UIU7857" s="2"/>
      <c r="UIV7857" s="2"/>
      <c r="UIW7857" s="2"/>
      <c r="UIX7857" s="2"/>
      <c r="UIY7857" s="2"/>
      <c r="UIZ7857" s="2"/>
      <c r="UJA7857" s="2"/>
      <c r="UJB7857" s="2"/>
      <c r="UJC7857" s="2"/>
      <c r="UJD7857" s="2"/>
      <c r="UJE7857" s="2"/>
      <c r="UJF7857" s="2"/>
      <c r="UJG7857" s="2"/>
      <c r="UJH7857" s="2"/>
      <c r="UJI7857" s="2"/>
      <c r="UJJ7857" s="2"/>
      <c r="UJK7857" s="2"/>
      <c r="UJL7857" s="2"/>
      <c r="UJM7857" s="2"/>
      <c r="UJN7857" s="2"/>
      <c r="UJO7857" s="2"/>
      <c r="UJP7857" s="2"/>
      <c r="UJQ7857" s="2"/>
      <c r="UJR7857" s="2"/>
      <c r="UJS7857" s="2"/>
      <c r="UJT7857" s="2"/>
      <c r="UJU7857" s="2"/>
      <c r="UJV7857" s="2"/>
      <c r="UJW7857" s="2"/>
      <c r="UJX7857" s="2"/>
      <c r="UJY7857" s="2"/>
      <c r="UJZ7857" s="2"/>
      <c r="UKA7857" s="2"/>
      <c r="UKB7857" s="2"/>
      <c r="UKC7857" s="2"/>
      <c r="UKD7857" s="2"/>
      <c r="UKE7857" s="2"/>
      <c r="UKF7857" s="2"/>
      <c r="UKG7857" s="2"/>
      <c r="UKH7857" s="2"/>
      <c r="UKI7857" s="2"/>
      <c r="UKJ7857" s="2"/>
      <c r="UKK7857" s="2"/>
      <c r="UKL7857" s="2"/>
      <c r="UKM7857" s="2"/>
      <c r="UKN7857" s="2"/>
      <c r="UKO7857" s="2"/>
      <c r="UKP7857" s="2"/>
      <c r="UKQ7857" s="2"/>
      <c r="UKR7857" s="2"/>
      <c r="UKS7857" s="2"/>
      <c r="UKT7857" s="2"/>
      <c r="UKU7857" s="2"/>
      <c r="UKV7857" s="2"/>
      <c r="UKW7857" s="2"/>
      <c r="UKX7857" s="2"/>
      <c r="UKY7857" s="2"/>
      <c r="UKZ7857" s="2"/>
      <c r="ULA7857" s="2"/>
      <c r="ULB7857" s="2"/>
      <c r="ULC7857" s="2"/>
      <c r="ULD7857" s="2"/>
      <c r="ULE7857" s="2"/>
      <c r="ULF7857" s="2"/>
      <c r="ULG7857" s="2"/>
      <c r="ULH7857" s="2"/>
      <c r="ULI7857" s="2"/>
      <c r="ULJ7857" s="2"/>
      <c r="ULK7857" s="2"/>
      <c r="ULL7857" s="2"/>
      <c r="ULM7857" s="2"/>
      <c r="ULN7857" s="2"/>
      <c r="ULO7857" s="2"/>
      <c r="ULP7857" s="2"/>
      <c r="ULQ7857" s="2"/>
      <c r="ULR7857" s="2"/>
      <c r="ULS7857" s="2"/>
      <c r="ULT7857" s="2"/>
      <c r="ULU7857" s="2"/>
      <c r="ULV7857" s="2"/>
      <c r="ULW7857" s="2"/>
      <c r="ULX7857" s="2"/>
      <c r="ULY7857" s="2"/>
      <c r="ULZ7857" s="2"/>
      <c r="UMA7857" s="2"/>
      <c r="UMB7857" s="2"/>
      <c r="UMC7857" s="2"/>
      <c r="UMD7857" s="2"/>
      <c r="UME7857" s="2"/>
      <c r="UMF7857" s="2"/>
      <c r="UMG7857" s="2"/>
      <c r="UMH7857" s="2"/>
      <c r="UMI7857" s="2"/>
      <c r="UMJ7857" s="2"/>
      <c r="UMK7857" s="2"/>
      <c r="UML7857" s="2"/>
      <c r="UMM7857" s="2"/>
      <c r="UMN7857" s="2"/>
      <c r="UMO7857" s="2"/>
      <c r="UMP7857" s="2"/>
      <c r="UMQ7857" s="2"/>
      <c r="UMR7857" s="2"/>
      <c r="UMS7857" s="2"/>
      <c r="UMT7857" s="2"/>
      <c r="UMU7857" s="2"/>
      <c r="UMV7857" s="2"/>
      <c r="UMW7857" s="2"/>
      <c r="UMX7857" s="2"/>
      <c r="UMY7857" s="2"/>
      <c r="UMZ7857" s="2"/>
      <c r="UNA7857" s="2"/>
      <c r="UNB7857" s="2"/>
      <c r="UNC7857" s="2"/>
      <c r="UND7857" s="2"/>
      <c r="UNE7857" s="2"/>
      <c r="UNF7857" s="2"/>
      <c r="UNG7857" s="2"/>
      <c r="UNH7857" s="2"/>
      <c r="UNI7857" s="2"/>
      <c r="UNJ7857" s="2"/>
      <c r="UNK7857" s="2"/>
      <c r="UNL7857" s="2"/>
      <c r="UNM7857" s="2"/>
      <c r="UNN7857" s="2"/>
      <c r="UNO7857" s="2"/>
      <c r="UNP7857" s="2"/>
      <c r="UNQ7857" s="2"/>
      <c r="UNR7857" s="2"/>
      <c r="UNS7857" s="2"/>
      <c r="UNT7857" s="2"/>
      <c r="UNU7857" s="2"/>
      <c r="UNV7857" s="2"/>
      <c r="UNW7857" s="2"/>
      <c r="UNX7857" s="2"/>
      <c r="UNY7857" s="2"/>
      <c r="UNZ7857" s="2"/>
      <c r="UOA7857" s="2"/>
      <c r="UOB7857" s="2"/>
      <c r="UOC7857" s="2"/>
      <c r="UOD7857" s="2"/>
      <c r="UOE7857" s="2"/>
      <c r="UOF7857" s="2"/>
      <c r="UOG7857" s="2"/>
      <c r="UOH7857" s="2"/>
      <c r="UOI7857" s="2"/>
      <c r="UOJ7857" s="2"/>
      <c r="UOK7857" s="2"/>
      <c r="UOL7857" s="2"/>
      <c r="UOM7857" s="2"/>
      <c r="UON7857" s="2"/>
      <c r="UOO7857" s="2"/>
      <c r="UOP7857" s="2"/>
      <c r="UOQ7857" s="2"/>
      <c r="UOR7857" s="2"/>
      <c r="UOS7857" s="2"/>
      <c r="UOT7857" s="2"/>
      <c r="UOU7857" s="2"/>
      <c r="UOV7857" s="2"/>
      <c r="UOW7857" s="2"/>
      <c r="UOX7857" s="2"/>
      <c r="UOY7857" s="2"/>
      <c r="UOZ7857" s="2"/>
      <c r="UPA7857" s="2"/>
      <c r="UPB7857" s="2"/>
      <c r="UPC7857" s="2"/>
      <c r="UPD7857" s="2"/>
      <c r="UPE7857" s="2"/>
      <c r="UPF7857" s="2"/>
      <c r="UPG7857" s="2"/>
      <c r="UPH7857" s="2"/>
      <c r="UPI7857" s="2"/>
      <c r="UPJ7857" s="2"/>
      <c r="UPK7857" s="2"/>
      <c r="UPL7857" s="2"/>
      <c r="UPM7857" s="2"/>
      <c r="UPN7857" s="2"/>
      <c r="UPO7857" s="2"/>
      <c r="UPP7857" s="2"/>
      <c r="UPQ7857" s="2"/>
      <c r="UPR7857" s="2"/>
      <c r="UPS7857" s="2"/>
      <c r="UPT7857" s="2"/>
      <c r="UPU7857" s="2"/>
      <c r="UPV7857" s="2"/>
      <c r="UPW7857" s="2"/>
      <c r="UPX7857" s="2"/>
      <c r="UPY7857" s="2"/>
      <c r="UPZ7857" s="2"/>
      <c r="UQA7857" s="2"/>
      <c r="UQB7857" s="2"/>
      <c r="UQC7857" s="2"/>
      <c r="UQD7857" s="2"/>
      <c r="UQE7857" s="2"/>
      <c r="UQF7857" s="2"/>
      <c r="UQG7857" s="2"/>
      <c r="UQH7857" s="2"/>
      <c r="UQI7857" s="2"/>
      <c r="UQJ7857" s="2"/>
      <c r="UQK7857" s="2"/>
      <c r="UQL7857" s="2"/>
      <c r="UQM7857" s="2"/>
      <c r="UQN7857" s="2"/>
      <c r="UQO7857" s="2"/>
      <c r="UQP7857" s="2"/>
      <c r="UQQ7857" s="2"/>
      <c r="UQR7857" s="2"/>
      <c r="UQS7857" s="2"/>
      <c r="UQT7857" s="2"/>
      <c r="UQU7857" s="2"/>
      <c r="UQV7857" s="2"/>
      <c r="UQW7857" s="2"/>
      <c r="UQX7857" s="2"/>
      <c r="UQY7857" s="2"/>
      <c r="UQZ7857" s="2"/>
      <c r="URA7857" s="2"/>
      <c r="URB7857" s="2"/>
      <c r="URC7857" s="2"/>
      <c r="URD7857" s="2"/>
      <c r="URE7857" s="2"/>
      <c r="URF7857" s="2"/>
      <c r="URG7857" s="2"/>
      <c r="URH7857" s="2"/>
      <c r="URI7857" s="2"/>
      <c r="URJ7857" s="2"/>
      <c r="URK7857" s="2"/>
      <c r="URL7857" s="2"/>
      <c r="URM7857" s="2"/>
      <c r="URN7857" s="2"/>
      <c r="URO7857" s="2"/>
      <c r="URP7857" s="2"/>
      <c r="URQ7857" s="2"/>
      <c r="URR7857" s="2"/>
      <c r="URS7857" s="2"/>
      <c r="URT7857" s="2"/>
      <c r="URU7857" s="2"/>
      <c r="URV7857" s="2"/>
      <c r="URW7857" s="2"/>
      <c r="URX7857" s="2"/>
      <c r="URY7857" s="2"/>
      <c r="URZ7857" s="2"/>
      <c r="USA7857" s="2"/>
      <c r="USB7857" s="2"/>
      <c r="USC7857" s="2"/>
      <c r="USD7857" s="2"/>
      <c r="USE7857" s="2"/>
      <c r="USF7857" s="2"/>
      <c r="USG7857" s="2"/>
      <c r="USH7857" s="2"/>
      <c r="USI7857" s="2"/>
      <c r="USJ7857" s="2"/>
      <c r="USK7857" s="2"/>
      <c r="USL7857" s="2"/>
      <c r="USM7857" s="2"/>
      <c r="USN7857" s="2"/>
      <c r="USO7857" s="2"/>
      <c r="USP7857" s="2"/>
      <c r="USQ7857" s="2"/>
      <c r="USR7857" s="2"/>
      <c r="USS7857" s="2"/>
      <c r="UST7857" s="2"/>
      <c r="USU7857" s="2"/>
      <c r="USV7857" s="2"/>
      <c r="USW7857" s="2"/>
      <c r="USX7857" s="2"/>
      <c r="USY7857" s="2"/>
      <c r="USZ7857" s="2"/>
      <c r="UTA7857" s="2"/>
      <c r="UTB7857" s="2"/>
      <c r="UTC7857" s="2"/>
      <c r="UTD7857" s="2"/>
      <c r="UTE7857" s="2"/>
      <c r="UTF7857" s="2"/>
      <c r="UTG7857" s="2"/>
      <c r="UTH7857" s="2"/>
      <c r="UTI7857" s="2"/>
      <c r="UTJ7857" s="2"/>
      <c r="UTK7857" s="2"/>
      <c r="UTL7857" s="2"/>
      <c r="UTM7857" s="2"/>
      <c r="UTN7857" s="2"/>
      <c r="UTO7857" s="2"/>
      <c r="UTP7857" s="2"/>
      <c r="UTQ7857" s="2"/>
      <c r="UTR7857" s="2"/>
      <c r="UTS7857" s="2"/>
      <c r="UTT7857" s="2"/>
      <c r="UTU7857" s="2"/>
      <c r="UTV7857" s="2"/>
      <c r="UTW7857" s="2"/>
      <c r="UTX7857" s="2"/>
      <c r="UTY7857" s="2"/>
      <c r="UTZ7857" s="2"/>
      <c r="UUA7857" s="2"/>
      <c r="UUB7857" s="2"/>
      <c r="UUC7857" s="2"/>
      <c r="UUD7857" s="2"/>
      <c r="UUE7857" s="2"/>
      <c r="UUF7857" s="2"/>
      <c r="UUG7857" s="2"/>
      <c r="UUH7857" s="2"/>
      <c r="UUI7857" s="2"/>
      <c r="UUJ7857" s="2"/>
      <c r="UUK7857" s="2"/>
      <c r="UUL7857" s="2"/>
      <c r="UUM7857" s="2"/>
      <c r="UUN7857" s="2"/>
      <c r="UUO7857" s="2"/>
      <c r="UUP7857" s="2"/>
      <c r="UUQ7857" s="2"/>
      <c r="UUR7857" s="2"/>
      <c r="UUS7857" s="2"/>
      <c r="UUT7857" s="2"/>
      <c r="UUU7857" s="2"/>
      <c r="UUV7857" s="2"/>
      <c r="UUW7857" s="2"/>
      <c r="UUX7857" s="2"/>
      <c r="UUY7857" s="2"/>
      <c r="UUZ7857" s="2"/>
      <c r="UVA7857" s="2"/>
      <c r="UVB7857" s="2"/>
      <c r="UVC7857" s="2"/>
      <c r="UVD7857" s="2"/>
      <c r="UVE7857" s="2"/>
      <c r="UVF7857" s="2"/>
      <c r="UVG7857" s="2"/>
      <c r="UVH7857" s="2"/>
      <c r="UVI7857" s="2"/>
      <c r="UVJ7857" s="2"/>
      <c r="UVK7857" s="2"/>
      <c r="UVL7857" s="2"/>
      <c r="UVM7857" s="2"/>
      <c r="UVN7857" s="2"/>
      <c r="UVO7857" s="2"/>
      <c r="UVP7857" s="2"/>
      <c r="UVQ7857" s="2"/>
      <c r="UVR7857" s="2"/>
      <c r="UVS7857" s="2"/>
      <c r="UVT7857" s="2"/>
      <c r="UVU7857" s="2"/>
      <c r="UVV7857" s="2"/>
      <c r="UVW7857" s="2"/>
      <c r="UVX7857" s="2"/>
      <c r="UVY7857" s="2"/>
      <c r="UVZ7857" s="2"/>
      <c r="UWA7857" s="2"/>
      <c r="UWB7857" s="2"/>
      <c r="UWC7857" s="2"/>
      <c r="UWD7857" s="2"/>
      <c r="UWE7857" s="2"/>
      <c r="UWF7857" s="2"/>
      <c r="UWG7857" s="2"/>
      <c r="UWH7857" s="2"/>
      <c r="UWI7857" s="2"/>
      <c r="UWJ7857" s="2"/>
      <c r="UWK7857" s="2"/>
      <c r="UWL7857" s="2"/>
      <c r="UWM7857" s="2"/>
      <c r="UWN7857" s="2"/>
      <c r="UWO7857" s="2"/>
      <c r="UWP7857" s="2"/>
      <c r="UWQ7857" s="2"/>
      <c r="UWR7857" s="2"/>
      <c r="UWS7857" s="2"/>
      <c r="UWT7857" s="2"/>
      <c r="UWU7857" s="2"/>
      <c r="UWV7857" s="2"/>
      <c r="UWW7857" s="2"/>
      <c r="UWX7857" s="2"/>
      <c r="UWY7857" s="2"/>
      <c r="UWZ7857" s="2"/>
      <c r="UXA7857" s="2"/>
      <c r="UXB7857" s="2"/>
      <c r="UXC7857" s="2"/>
      <c r="UXD7857" s="2"/>
      <c r="UXE7857" s="2"/>
      <c r="UXF7857" s="2"/>
      <c r="UXG7857" s="2"/>
      <c r="UXH7857" s="2"/>
      <c r="UXI7857" s="2"/>
      <c r="UXJ7857" s="2"/>
      <c r="UXK7857" s="2"/>
      <c r="UXL7857" s="2"/>
      <c r="UXM7857" s="2"/>
      <c r="UXN7857" s="2"/>
      <c r="UXO7857" s="2"/>
      <c r="UXP7857" s="2"/>
      <c r="UXQ7857" s="2"/>
      <c r="UXR7857" s="2"/>
      <c r="UXS7857" s="2"/>
      <c r="UXT7857" s="2"/>
      <c r="UXU7857" s="2"/>
      <c r="UXV7857" s="2"/>
      <c r="UXW7857" s="2"/>
      <c r="UXX7857" s="2"/>
      <c r="UXY7857" s="2"/>
      <c r="UXZ7857" s="2"/>
      <c r="UYA7857" s="2"/>
      <c r="UYB7857" s="2"/>
      <c r="UYC7857" s="2"/>
      <c r="UYD7857" s="2"/>
      <c r="UYE7857" s="2"/>
      <c r="UYF7857" s="2"/>
      <c r="UYG7857" s="2"/>
      <c r="UYH7857" s="2"/>
      <c r="UYI7857" s="2"/>
      <c r="UYJ7857" s="2"/>
      <c r="UYK7857" s="2"/>
      <c r="UYL7857" s="2"/>
      <c r="UYM7857" s="2"/>
      <c r="UYN7857" s="2"/>
      <c r="UYO7857" s="2"/>
      <c r="UYP7857" s="2"/>
      <c r="UYQ7857" s="2"/>
      <c r="UYR7857" s="2"/>
      <c r="UYS7857" s="2"/>
      <c r="UYT7857" s="2"/>
      <c r="UYU7857" s="2"/>
      <c r="UYV7857" s="2"/>
      <c r="UYW7857" s="2"/>
      <c r="UYX7857" s="2"/>
      <c r="UYY7857" s="2"/>
      <c r="UYZ7857" s="2"/>
      <c r="UZA7857" s="2"/>
      <c r="UZB7857" s="2"/>
      <c r="UZC7857" s="2"/>
      <c r="UZD7857" s="2"/>
      <c r="UZE7857" s="2"/>
      <c r="UZF7857" s="2"/>
      <c r="UZG7857" s="2"/>
      <c r="UZH7857" s="2"/>
      <c r="UZI7857" s="2"/>
      <c r="UZJ7857" s="2"/>
      <c r="UZK7857" s="2"/>
      <c r="UZL7857" s="2"/>
      <c r="UZM7857" s="2"/>
      <c r="UZN7857" s="2"/>
      <c r="UZO7857" s="2"/>
      <c r="UZP7857" s="2"/>
      <c r="UZQ7857" s="2"/>
      <c r="UZR7857" s="2"/>
      <c r="UZS7857" s="2"/>
      <c r="UZT7857" s="2"/>
      <c r="UZU7857" s="2"/>
      <c r="UZV7857" s="2"/>
      <c r="UZW7857" s="2"/>
      <c r="UZX7857" s="2"/>
      <c r="UZY7857" s="2"/>
      <c r="UZZ7857" s="2"/>
      <c r="VAA7857" s="2"/>
      <c r="VAB7857" s="2"/>
      <c r="VAC7857" s="2"/>
      <c r="VAD7857" s="2"/>
      <c r="VAE7857" s="2"/>
      <c r="VAF7857" s="2"/>
      <c r="VAG7857" s="2"/>
      <c r="VAH7857" s="2"/>
      <c r="VAI7857" s="2"/>
      <c r="VAJ7857" s="2"/>
      <c r="VAK7857" s="2"/>
      <c r="VAL7857" s="2"/>
      <c r="VAM7857" s="2"/>
      <c r="VAN7857" s="2"/>
      <c r="VAO7857" s="2"/>
      <c r="VAP7857" s="2"/>
      <c r="VAQ7857" s="2"/>
      <c r="VAR7857" s="2"/>
      <c r="VAS7857" s="2"/>
      <c r="VAT7857" s="2"/>
      <c r="VAU7857" s="2"/>
      <c r="VAV7857" s="2"/>
      <c r="VAW7857" s="2"/>
      <c r="VAX7857" s="2"/>
      <c r="VAY7857" s="2"/>
      <c r="VAZ7857" s="2"/>
      <c r="VBA7857" s="2"/>
      <c r="VBB7857" s="2"/>
      <c r="VBC7857" s="2"/>
      <c r="VBD7857" s="2"/>
      <c r="VBE7857" s="2"/>
      <c r="VBF7857" s="2"/>
      <c r="VBG7857" s="2"/>
      <c r="VBH7857" s="2"/>
      <c r="VBI7857" s="2"/>
      <c r="VBJ7857" s="2"/>
      <c r="VBK7857" s="2"/>
      <c r="VBL7857" s="2"/>
      <c r="VBM7857" s="2"/>
      <c r="VBN7857" s="2"/>
      <c r="VBO7857" s="2"/>
      <c r="VBP7857" s="2"/>
      <c r="VBQ7857" s="2"/>
      <c r="VBR7857" s="2"/>
      <c r="VBS7857" s="2"/>
      <c r="VBT7857" s="2"/>
      <c r="VBU7857" s="2"/>
      <c r="VBV7857" s="2"/>
      <c r="VBW7857" s="2"/>
      <c r="VBX7857" s="2"/>
      <c r="VBY7857" s="2"/>
      <c r="VBZ7857" s="2"/>
      <c r="VCA7857" s="2"/>
      <c r="VCB7857" s="2"/>
      <c r="VCC7857" s="2"/>
      <c r="VCD7857" s="2"/>
      <c r="VCE7857" s="2"/>
      <c r="VCF7857" s="2"/>
      <c r="VCG7857" s="2"/>
      <c r="VCH7857" s="2"/>
      <c r="VCI7857" s="2"/>
      <c r="VCJ7857" s="2"/>
      <c r="VCK7857" s="2"/>
      <c r="VCL7857" s="2"/>
      <c r="VCM7857" s="2"/>
      <c r="VCN7857" s="2"/>
      <c r="VCO7857" s="2"/>
      <c r="VCP7857" s="2"/>
      <c r="VCQ7857" s="2"/>
      <c r="VCR7857" s="2"/>
      <c r="VCS7857" s="2"/>
      <c r="VCT7857" s="2"/>
      <c r="VCU7857" s="2"/>
      <c r="VCV7857" s="2"/>
      <c r="VCW7857" s="2"/>
      <c r="VCX7857" s="2"/>
      <c r="VCY7857" s="2"/>
      <c r="VCZ7857" s="2"/>
      <c r="VDA7857" s="2"/>
      <c r="VDB7857" s="2"/>
      <c r="VDC7857" s="2"/>
      <c r="VDD7857" s="2"/>
      <c r="VDE7857" s="2"/>
      <c r="VDF7857" s="2"/>
      <c r="VDG7857" s="2"/>
      <c r="VDH7857" s="2"/>
      <c r="VDI7857" s="2"/>
      <c r="VDJ7857" s="2"/>
      <c r="VDK7857" s="2"/>
      <c r="VDL7857" s="2"/>
      <c r="VDM7857" s="2"/>
      <c r="VDN7857" s="2"/>
      <c r="VDO7857" s="2"/>
      <c r="VDP7857" s="2"/>
      <c r="VDQ7857" s="2"/>
      <c r="VDR7857" s="2"/>
      <c r="VDS7857" s="2"/>
      <c r="VDT7857" s="2"/>
      <c r="VDU7857" s="2"/>
      <c r="VDV7857" s="2"/>
      <c r="VDW7857" s="2"/>
      <c r="VDX7857" s="2"/>
      <c r="VDY7857" s="2"/>
      <c r="VDZ7857" s="2"/>
      <c r="VEA7857" s="2"/>
      <c r="VEB7857" s="2"/>
      <c r="VEC7857" s="2"/>
      <c r="VED7857" s="2"/>
      <c r="VEE7857" s="2"/>
      <c r="VEF7857" s="2"/>
      <c r="VEG7857" s="2"/>
      <c r="VEH7857" s="2"/>
      <c r="VEI7857" s="2"/>
      <c r="VEJ7857" s="2"/>
      <c r="VEK7857" s="2"/>
      <c r="VEL7857" s="2"/>
      <c r="VEM7857" s="2"/>
      <c r="VEN7857" s="2"/>
      <c r="VEO7857" s="2"/>
      <c r="VEP7857" s="2"/>
      <c r="VEQ7857" s="2"/>
      <c r="VER7857" s="2"/>
      <c r="VES7857" s="2"/>
      <c r="VET7857" s="2"/>
      <c r="VEU7857" s="2"/>
      <c r="VEV7857" s="2"/>
      <c r="VEW7857" s="2"/>
      <c r="VEX7857" s="2"/>
      <c r="VEY7857" s="2"/>
      <c r="VEZ7857" s="2"/>
      <c r="VFA7857" s="2"/>
      <c r="VFB7857" s="2"/>
      <c r="VFC7857" s="2"/>
      <c r="VFD7857" s="2"/>
      <c r="VFE7857" s="2"/>
      <c r="VFF7857" s="2"/>
      <c r="VFG7857" s="2"/>
      <c r="VFH7857" s="2"/>
      <c r="VFI7857" s="2"/>
      <c r="VFJ7857" s="2"/>
      <c r="VFK7857" s="2"/>
      <c r="VFL7857" s="2"/>
      <c r="VFM7857" s="2"/>
      <c r="VFN7857" s="2"/>
      <c r="VFO7857" s="2"/>
      <c r="VFP7857" s="2"/>
      <c r="VFQ7857" s="2"/>
      <c r="VFR7857" s="2"/>
      <c r="VFS7857" s="2"/>
      <c r="VFT7857" s="2"/>
      <c r="VFU7857" s="2"/>
      <c r="VFV7857" s="2"/>
      <c r="VFW7857" s="2"/>
      <c r="VFX7857" s="2"/>
      <c r="VFY7857" s="2"/>
      <c r="VFZ7857" s="2"/>
      <c r="VGA7857" s="2"/>
      <c r="VGB7857" s="2"/>
      <c r="VGC7857" s="2"/>
      <c r="VGD7857" s="2"/>
      <c r="VGE7857" s="2"/>
      <c r="VGF7857" s="2"/>
      <c r="VGG7857" s="2"/>
      <c r="VGH7857" s="2"/>
      <c r="VGI7857" s="2"/>
      <c r="VGJ7857" s="2"/>
      <c r="VGK7857" s="2"/>
      <c r="VGL7857" s="2"/>
      <c r="VGM7857" s="2"/>
      <c r="VGN7857" s="2"/>
      <c r="VGO7857" s="2"/>
      <c r="VGP7857" s="2"/>
      <c r="VGQ7857" s="2"/>
      <c r="VGR7857" s="2"/>
      <c r="VGS7857" s="2"/>
      <c r="VGT7857" s="2"/>
      <c r="VGU7857" s="2"/>
      <c r="VGV7857" s="2"/>
      <c r="VGW7857" s="2"/>
      <c r="VGX7857" s="2"/>
      <c r="VGY7857" s="2"/>
      <c r="VGZ7857" s="2"/>
      <c r="VHA7857" s="2"/>
      <c r="VHB7857" s="2"/>
      <c r="VHC7857" s="2"/>
      <c r="VHD7857" s="2"/>
      <c r="VHE7857" s="2"/>
      <c r="VHF7857" s="2"/>
      <c r="VHG7857" s="2"/>
      <c r="VHH7857" s="2"/>
      <c r="VHI7857" s="2"/>
      <c r="VHJ7857" s="2"/>
      <c r="VHK7857" s="2"/>
      <c r="VHL7857" s="2"/>
      <c r="VHM7857" s="2"/>
      <c r="VHN7857" s="2"/>
      <c r="VHO7857" s="2"/>
      <c r="VHP7857" s="2"/>
      <c r="VHQ7857" s="2"/>
      <c r="VHR7857" s="2"/>
      <c r="VHS7857" s="2"/>
      <c r="VHT7857" s="2"/>
      <c r="VHU7857" s="2"/>
      <c r="VHV7857" s="2"/>
      <c r="VHW7857" s="2"/>
      <c r="VHX7857" s="2"/>
      <c r="VHY7857" s="2"/>
      <c r="VHZ7857" s="2"/>
      <c r="VIA7857" s="2"/>
      <c r="VIB7857" s="2"/>
      <c r="VIC7857" s="2"/>
      <c r="VID7857" s="2"/>
      <c r="VIE7857" s="2"/>
      <c r="VIF7857" s="2"/>
      <c r="VIG7857" s="2"/>
      <c r="VIH7857" s="2"/>
      <c r="VII7857" s="2"/>
      <c r="VIJ7857" s="2"/>
      <c r="VIK7857" s="2"/>
      <c r="VIL7857" s="2"/>
      <c r="VIM7857" s="2"/>
      <c r="VIN7857" s="2"/>
      <c r="VIO7857" s="2"/>
      <c r="VIP7857" s="2"/>
      <c r="VIQ7857" s="2"/>
      <c r="VIR7857" s="2"/>
      <c r="VIS7857" s="2"/>
      <c r="VIT7857" s="2"/>
      <c r="VIU7857" s="2"/>
      <c r="VIV7857" s="2"/>
      <c r="VIW7857" s="2"/>
      <c r="VIX7857" s="2"/>
      <c r="VIY7857" s="2"/>
      <c r="VIZ7857" s="2"/>
      <c r="VJA7857" s="2"/>
      <c r="VJB7857" s="2"/>
      <c r="VJC7857" s="2"/>
      <c r="VJD7857" s="2"/>
      <c r="VJE7857" s="2"/>
      <c r="VJF7857" s="2"/>
      <c r="VJG7857" s="2"/>
      <c r="VJH7857" s="2"/>
      <c r="VJI7857" s="2"/>
      <c r="VJJ7857" s="2"/>
      <c r="VJK7857" s="2"/>
      <c r="VJL7857" s="2"/>
      <c r="VJM7857" s="2"/>
      <c r="VJN7857" s="2"/>
      <c r="VJO7857" s="2"/>
      <c r="VJP7857" s="2"/>
      <c r="VJQ7857" s="2"/>
      <c r="VJR7857" s="2"/>
      <c r="VJS7857" s="2"/>
      <c r="VJT7857" s="2"/>
      <c r="VJU7857" s="2"/>
      <c r="VJV7857" s="2"/>
      <c r="VJW7857" s="2"/>
      <c r="VJX7857" s="2"/>
      <c r="VJY7857" s="2"/>
      <c r="VJZ7857" s="2"/>
      <c r="VKA7857" s="2"/>
      <c r="VKB7857" s="2"/>
      <c r="VKC7857" s="2"/>
      <c r="VKD7857" s="2"/>
      <c r="VKE7857" s="2"/>
      <c r="VKF7857" s="2"/>
      <c r="VKG7857" s="2"/>
      <c r="VKH7857" s="2"/>
      <c r="VKI7857" s="2"/>
      <c r="VKJ7857" s="2"/>
      <c r="VKK7857" s="2"/>
      <c r="VKL7857" s="2"/>
      <c r="VKM7857" s="2"/>
      <c r="VKN7857" s="2"/>
      <c r="VKO7857" s="2"/>
      <c r="VKP7857" s="2"/>
      <c r="VKQ7857" s="2"/>
      <c r="VKR7857" s="2"/>
      <c r="VKS7857" s="2"/>
      <c r="VKT7857" s="2"/>
      <c r="VKU7857" s="2"/>
      <c r="VKV7857" s="2"/>
      <c r="VKW7857" s="2"/>
      <c r="VKX7857" s="2"/>
      <c r="VKY7857" s="2"/>
      <c r="VKZ7857" s="2"/>
      <c r="VLA7857" s="2"/>
      <c r="VLB7857" s="2"/>
      <c r="VLC7857" s="2"/>
      <c r="VLD7857" s="2"/>
      <c r="VLE7857" s="2"/>
      <c r="VLF7857" s="2"/>
      <c r="VLG7857" s="2"/>
      <c r="VLH7857" s="2"/>
      <c r="VLI7857" s="2"/>
      <c r="VLJ7857" s="2"/>
      <c r="VLK7857" s="2"/>
      <c r="VLL7857" s="2"/>
      <c r="VLM7857" s="2"/>
      <c r="VLN7857" s="2"/>
      <c r="VLO7857" s="2"/>
      <c r="VLP7857" s="2"/>
      <c r="VLQ7857" s="2"/>
      <c r="VLR7857" s="2"/>
      <c r="VLS7857" s="2"/>
      <c r="VLT7857" s="2"/>
      <c r="VLU7857" s="2"/>
      <c r="VLV7857" s="2"/>
      <c r="VLW7857" s="2"/>
      <c r="VLX7857" s="2"/>
      <c r="VLY7857" s="2"/>
      <c r="VLZ7857" s="2"/>
      <c r="VMA7857" s="2"/>
      <c r="VMB7857" s="2"/>
      <c r="VMC7857" s="2"/>
      <c r="VMD7857" s="2"/>
      <c r="VME7857" s="2"/>
      <c r="VMF7857" s="2"/>
      <c r="VMG7857" s="2"/>
      <c r="VMH7857" s="2"/>
      <c r="VMI7857" s="2"/>
      <c r="VMJ7857" s="2"/>
      <c r="VMK7857" s="2"/>
      <c r="VML7857" s="2"/>
      <c r="VMM7857" s="2"/>
      <c r="VMN7857" s="2"/>
      <c r="VMO7857" s="2"/>
      <c r="VMP7857" s="2"/>
      <c r="VMQ7857" s="2"/>
      <c r="VMR7857" s="2"/>
      <c r="VMS7857" s="2"/>
      <c r="VMT7857" s="2"/>
      <c r="VMU7857" s="2"/>
      <c r="VMV7857" s="2"/>
      <c r="VMW7857" s="2"/>
      <c r="VMX7857" s="2"/>
      <c r="VMY7857" s="2"/>
      <c r="VMZ7857" s="2"/>
      <c r="VNA7857" s="2"/>
      <c r="VNB7857" s="2"/>
      <c r="VNC7857" s="2"/>
      <c r="VND7857" s="2"/>
      <c r="VNE7857" s="2"/>
      <c r="VNF7857" s="2"/>
      <c r="VNG7857" s="2"/>
      <c r="VNH7857" s="2"/>
      <c r="VNI7857" s="2"/>
      <c r="VNJ7857" s="2"/>
      <c r="VNK7857" s="2"/>
      <c r="VNL7857" s="2"/>
      <c r="VNM7857" s="2"/>
      <c r="VNN7857" s="2"/>
      <c r="VNO7857" s="2"/>
      <c r="VNP7857" s="2"/>
      <c r="VNQ7857" s="2"/>
      <c r="VNR7857" s="2"/>
      <c r="VNS7857" s="2"/>
      <c r="VNT7857" s="2"/>
      <c r="VNU7857" s="2"/>
      <c r="VNV7857" s="2"/>
      <c r="VNW7857" s="2"/>
      <c r="VNX7857" s="2"/>
      <c r="VNY7857" s="2"/>
      <c r="VNZ7857" s="2"/>
      <c r="VOA7857" s="2"/>
      <c r="VOB7857" s="2"/>
      <c r="VOC7857" s="2"/>
      <c r="VOD7857" s="2"/>
      <c r="VOE7857" s="2"/>
      <c r="VOF7857" s="2"/>
      <c r="VOG7857" s="2"/>
      <c r="VOH7857" s="2"/>
      <c r="VOI7857" s="2"/>
      <c r="VOJ7857" s="2"/>
      <c r="VOK7857" s="2"/>
      <c r="VOL7857" s="2"/>
      <c r="VOM7857" s="2"/>
      <c r="VON7857" s="2"/>
      <c r="VOO7857" s="2"/>
      <c r="VOP7857" s="2"/>
      <c r="VOQ7857" s="2"/>
      <c r="VOR7857" s="2"/>
      <c r="VOS7857" s="2"/>
      <c r="VOT7857" s="2"/>
      <c r="VOU7857" s="2"/>
      <c r="VOV7857" s="2"/>
      <c r="VOW7857" s="2"/>
      <c r="VOX7857" s="2"/>
      <c r="VOY7857" s="2"/>
      <c r="VOZ7857" s="2"/>
      <c r="VPA7857" s="2"/>
      <c r="VPB7857" s="2"/>
      <c r="VPC7857" s="2"/>
      <c r="VPD7857" s="2"/>
      <c r="VPE7857" s="2"/>
      <c r="VPF7857" s="2"/>
      <c r="VPG7857" s="2"/>
      <c r="VPH7857" s="2"/>
      <c r="VPI7857" s="2"/>
      <c r="VPJ7857" s="2"/>
      <c r="VPK7857" s="2"/>
      <c r="VPL7857" s="2"/>
      <c r="VPM7857" s="2"/>
      <c r="VPN7857" s="2"/>
      <c r="VPO7857" s="2"/>
      <c r="VPP7857" s="2"/>
      <c r="VPQ7857" s="2"/>
      <c r="VPR7857" s="2"/>
      <c r="VPS7857" s="2"/>
      <c r="VPT7857" s="2"/>
      <c r="VPU7857" s="2"/>
      <c r="VPV7857" s="2"/>
      <c r="VPW7857" s="2"/>
      <c r="VPX7857" s="2"/>
      <c r="VPY7857" s="2"/>
      <c r="VPZ7857" s="2"/>
      <c r="VQA7857" s="2"/>
      <c r="VQB7857" s="2"/>
      <c r="VQC7857" s="2"/>
      <c r="VQD7857" s="2"/>
      <c r="VQE7857" s="2"/>
      <c r="VQF7857" s="2"/>
      <c r="VQG7857" s="2"/>
      <c r="VQH7857" s="2"/>
      <c r="VQI7857" s="2"/>
      <c r="VQJ7857" s="2"/>
      <c r="VQK7857" s="2"/>
      <c r="VQL7857" s="2"/>
      <c r="VQM7857" s="2"/>
      <c r="VQN7857" s="2"/>
      <c r="VQO7857" s="2"/>
      <c r="VQP7857" s="2"/>
      <c r="VQQ7857" s="2"/>
      <c r="VQR7857" s="2"/>
      <c r="VQS7857" s="2"/>
      <c r="VQT7857" s="2"/>
      <c r="VQU7857" s="2"/>
      <c r="VQV7857" s="2"/>
      <c r="VQW7857" s="2"/>
      <c r="VQX7857" s="2"/>
      <c r="VQY7857" s="2"/>
      <c r="VQZ7857" s="2"/>
      <c r="VRA7857" s="2"/>
      <c r="VRB7857" s="2"/>
      <c r="VRC7857" s="2"/>
      <c r="VRD7857" s="2"/>
      <c r="VRE7857" s="2"/>
      <c r="VRF7857" s="2"/>
      <c r="VRG7857" s="2"/>
      <c r="VRH7857" s="2"/>
      <c r="VRI7857" s="2"/>
      <c r="VRJ7857" s="2"/>
      <c r="VRK7857" s="2"/>
      <c r="VRL7857" s="2"/>
      <c r="VRM7857" s="2"/>
      <c r="VRN7857" s="2"/>
      <c r="VRO7857" s="2"/>
      <c r="VRP7857" s="2"/>
      <c r="VRQ7857" s="2"/>
      <c r="VRR7857" s="2"/>
      <c r="VRS7857" s="2"/>
      <c r="VRT7857" s="2"/>
      <c r="VRU7857" s="2"/>
      <c r="VRV7857" s="2"/>
      <c r="VRW7857" s="2"/>
      <c r="VRX7857" s="2"/>
      <c r="VRY7857" s="2"/>
      <c r="VRZ7857" s="2"/>
      <c r="VSA7857" s="2"/>
      <c r="VSB7857" s="2"/>
      <c r="VSC7857" s="2"/>
      <c r="VSD7857" s="2"/>
      <c r="VSE7857" s="2"/>
      <c r="VSF7857" s="2"/>
      <c r="VSG7857" s="2"/>
      <c r="VSH7857" s="2"/>
      <c r="VSI7857" s="2"/>
      <c r="VSJ7857" s="2"/>
      <c r="VSK7857" s="2"/>
      <c r="VSL7857" s="2"/>
      <c r="VSM7857" s="2"/>
      <c r="VSN7857" s="2"/>
      <c r="VSO7857" s="2"/>
      <c r="VSP7857" s="2"/>
      <c r="VSQ7857" s="2"/>
      <c r="VSR7857" s="2"/>
      <c r="VSS7857" s="2"/>
      <c r="VST7857" s="2"/>
      <c r="VSU7857" s="2"/>
      <c r="VSV7857" s="2"/>
      <c r="VSW7857" s="2"/>
      <c r="VSX7857" s="2"/>
      <c r="VSY7857" s="2"/>
      <c r="VSZ7857" s="2"/>
      <c r="VTA7857" s="2"/>
      <c r="VTB7857" s="2"/>
      <c r="VTC7857" s="2"/>
      <c r="VTD7857" s="2"/>
      <c r="VTE7857" s="2"/>
      <c r="VTF7857" s="2"/>
      <c r="VTG7857" s="2"/>
      <c r="VTH7857" s="2"/>
      <c r="VTI7857" s="2"/>
      <c r="VTJ7857" s="2"/>
      <c r="VTK7857" s="2"/>
      <c r="VTL7857" s="2"/>
      <c r="VTM7857" s="2"/>
      <c r="VTN7857" s="2"/>
      <c r="VTO7857" s="2"/>
      <c r="VTP7857" s="2"/>
      <c r="VTQ7857" s="2"/>
      <c r="VTR7857" s="2"/>
      <c r="VTS7857" s="2"/>
      <c r="VTT7857" s="2"/>
      <c r="VTU7857" s="2"/>
      <c r="VTV7857" s="2"/>
      <c r="VTW7857" s="2"/>
      <c r="VTX7857" s="2"/>
      <c r="VTY7857" s="2"/>
      <c r="VTZ7857" s="2"/>
      <c r="VUA7857" s="2"/>
      <c r="VUB7857" s="2"/>
      <c r="VUC7857" s="2"/>
      <c r="VUD7857" s="2"/>
      <c r="VUE7857" s="2"/>
      <c r="VUF7857" s="2"/>
      <c r="VUG7857" s="2"/>
      <c r="VUH7857" s="2"/>
      <c r="VUI7857" s="2"/>
      <c r="VUJ7857" s="2"/>
      <c r="VUK7857" s="2"/>
      <c r="VUL7857" s="2"/>
      <c r="VUM7857" s="2"/>
      <c r="VUN7857" s="2"/>
      <c r="VUO7857" s="2"/>
      <c r="VUP7857" s="2"/>
      <c r="VUQ7857" s="2"/>
      <c r="VUR7857" s="2"/>
      <c r="VUS7857" s="2"/>
      <c r="VUT7857" s="2"/>
      <c r="VUU7857" s="2"/>
      <c r="VUV7857" s="2"/>
      <c r="VUW7857" s="2"/>
      <c r="VUX7857" s="2"/>
      <c r="VUY7857" s="2"/>
      <c r="VUZ7857" s="2"/>
      <c r="VVA7857" s="2"/>
      <c r="VVB7857" s="2"/>
      <c r="VVC7857" s="2"/>
      <c r="VVD7857" s="2"/>
      <c r="VVE7857" s="2"/>
      <c r="VVF7857" s="2"/>
      <c r="VVG7857" s="2"/>
      <c r="VVH7857" s="2"/>
      <c r="VVI7857" s="2"/>
      <c r="VVJ7857" s="2"/>
      <c r="VVK7857" s="2"/>
      <c r="VVL7857" s="2"/>
      <c r="VVM7857" s="2"/>
      <c r="VVN7857" s="2"/>
      <c r="VVO7857" s="2"/>
      <c r="VVP7857" s="2"/>
      <c r="VVQ7857" s="2"/>
      <c r="VVR7857" s="2"/>
      <c r="VVS7857" s="2"/>
      <c r="VVT7857" s="2"/>
      <c r="VVU7857" s="2"/>
      <c r="VVV7857" s="2"/>
      <c r="VVW7857" s="2"/>
      <c r="VVX7857" s="2"/>
      <c r="VVY7857" s="2"/>
      <c r="VVZ7857" s="2"/>
      <c r="VWA7857" s="2"/>
      <c r="VWB7857" s="2"/>
      <c r="VWC7857" s="2"/>
      <c r="VWD7857" s="2"/>
      <c r="VWE7857" s="2"/>
      <c r="VWF7857" s="2"/>
      <c r="VWG7857" s="2"/>
      <c r="VWH7857" s="2"/>
      <c r="VWI7857" s="2"/>
      <c r="VWJ7857" s="2"/>
      <c r="VWK7857" s="2"/>
      <c r="VWL7857" s="2"/>
      <c r="VWM7857" s="2"/>
      <c r="VWN7857" s="2"/>
      <c r="VWO7857" s="2"/>
      <c r="VWP7857" s="2"/>
      <c r="VWQ7857" s="2"/>
      <c r="VWR7857" s="2"/>
      <c r="VWS7857" s="2"/>
      <c r="VWT7857" s="2"/>
      <c r="VWU7857" s="2"/>
      <c r="VWV7857" s="2"/>
      <c r="VWW7857" s="2"/>
      <c r="VWX7857" s="2"/>
      <c r="VWY7857" s="2"/>
      <c r="VWZ7857" s="2"/>
      <c r="VXA7857" s="2"/>
      <c r="VXB7857" s="2"/>
      <c r="VXC7857" s="2"/>
      <c r="VXD7857" s="2"/>
      <c r="VXE7857" s="2"/>
      <c r="VXF7857" s="2"/>
      <c r="VXG7857" s="2"/>
      <c r="VXH7857" s="2"/>
      <c r="VXI7857" s="2"/>
      <c r="VXJ7857" s="2"/>
      <c r="VXK7857" s="2"/>
      <c r="VXL7857" s="2"/>
      <c r="VXM7857" s="2"/>
      <c r="VXN7857" s="2"/>
      <c r="VXO7857" s="2"/>
      <c r="VXP7857" s="2"/>
      <c r="VXQ7857" s="2"/>
      <c r="VXR7857" s="2"/>
      <c r="VXS7857" s="2"/>
      <c r="VXT7857" s="2"/>
      <c r="VXU7857" s="2"/>
      <c r="VXV7857" s="2"/>
      <c r="VXW7857" s="2"/>
      <c r="VXX7857" s="2"/>
      <c r="VXY7857" s="2"/>
      <c r="VXZ7857" s="2"/>
      <c r="VYA7857" s="2"/>
      <c r="VYB7857" s="2"/>
      <c r="VYC7857" s="2"/>
      <c r="VYD7857" s="2"/>
      <c r="VYE7857" s="2"/>
      <c r="VYF7857" s="2"/>
      <c r="VYG7857" s="2"/>
      <c r="VYH7857" s="2"/>
      <c r="VYI7857" s="2"/>
      <c r="VYJ7857" s="2"/>
      <c r="VYK7857" s="2"/>
      <c r="VYL7857" s="2"/>
      <c r="VYM7857" s="2"/>
      <c r="VYN7857" s="2"/>
      <c r="VYO7857" s="2"/>
      <c r="VYP7857" s="2"/>
      <c r="VYQ7857" s="2"/>
      <c r="VYR7857" s="2"/>
      <c r="VYS7857" s="2"/>
      <c r="VYT7857" s="2"/>
      <c r="VYU7857" s="2"/>
      <c r="VYV7857" s="2"/>
      <c r="VYW7857" s="2"/>
      <c r="VYX7857" s="2"/>
      <c r="VYY7857" s="2"/>
      <c r="VYZ7857" s="2"/>
      <c r="VZA7857" s="2"/>
      <c r="VZB7857" s="2"/>
      <c r="VZC7857" s="2"/>
      <c r="VZD7857" s="2"/>
      <c r="VZE7857" s="2"/>
      <c r="VZF7857" s="2"/>
      <c r="VZG7857" s="2"/>
      <c r="VZH7857" s="2"/>
      <c r="VZI7857" s="2"/>
      <c r="VZJ7857" s="2"/>
      <c r="VZK7857" s="2"/>
      <c r="VZL7857" s="2"/>
      <c r="VZM7857" s="2"/>
      <c r="VZN7857" s="2"/>
      <c r="VZO7857" s="2"/>
      <c r="VZP7857" s="2"/>
      <c r="VZQ7857" s="2"/>
      <c r="VZR7857" s="2"/>
      <c r="VZS7857" s="2"/>
      <c r="VZT7857" s="2"/>
      <c r="VZU7857" s="2"/>
      <c r="VZV7857" s="2"/>
      <c r="VZW7857" s="2"/>
      <c r="VZX7857" s="2"/>
      <c r="VZY7857" s="2"/>
      <c r="VZZ7857" s="2"/>
      <c r="WAA7857" s="2"/>
      <c r="WAB7857" s="2"/>
      <c r="WAC7857" s="2"/>
      <c r="WAD7857" s="2"/>
      <c r="WAE7857" s="2"/>
      <c r="WAF7857" s="2"/>
      <c r="WAG7857" s="2"/>
      <c r="WAH7857" s="2"/>
      <c r="WAI7857" s="2"/>
      <c r="WAJ7857" s="2"/>
      <c r="WAK7857" s="2"/>
      <c r="WAL7857" s="2"/>
      <c r="WAM7857" s="2"/>
      <c r="WAN7857" s="2"/>
      <c r="WAO7857" s="2"/>
      <c r="WAP7857" s="2"/>
      <c r="WAQ7857" s="2"/>
      <c r="WAR7857" s="2"/>
      <c r="WAS7857" s="2"/>
      <c r="WAT7857" s="2"/>
      <c r="WAU7857" s="2"/>
      <c r="WAV7857" s="2"/>
      <c r="WAW7857" s="2"/>
      <c r="WAX7857" s="2"/>
      <c r="WAY7857" s="2"/>
      <c r="WAZ7857" s="2"/>
      <c r="WBA7857" s="2"/>
      <c r="WBB7857" s="2"/>
      <c r="WBC7857" s="2"/>
      <c r="WBD7857" s="2"/>
      <c r="WBE7857" s="2"/>
      <c r="WBF7857" s="2"/>
      <c r="WBG7857" s="2"/>
      <c r="WBH7857" s="2"/>
      <c r="WBI7857" s="2"/>
      <c r="WBJ7857" s="2"/>
      <c r="WBK7857" s="2"/>
      <c r="WBL7857" s="2"/>
      <c r="WBM7857" s="2"/>
      <c r="WBN7857" s="2"/>
      <c r="WBO7857" s="2"/>
      <c r="WBP7857" s="2"/>
      <c r="WBQ7857" s="2"/>
      <c r="WBR7857" s="2"/>
      <c r="WBS7857" s="2"/>
      <c r="WBT7857" s="2"/>
      <c r="WBU7857" s="2"/>
      <c r="WBV7857" s="2"/>
      <c r="WBW7857" s="2"/>
      <c r="WBX7857" s="2"/>
      <c r="WBY7857" s="2"/>
      <c r="WBZ7857" s="2"/>
      <c r="WCA7857" s="2"/>
      <c r="WCB7857" s="2"/>
      <c r="WCC7857" s="2"/>
      <c r="WCD7857" s="2"/>
      <c r="WCE7857" s="2"/>
      <c r="WCF7857" s="2"/>
      <c r="WCG7857" s="2"/>
      <c r="WCH7857" s="2"/>
      <c r="WCI7857" s="2"/>
      <c r="WCJ7857" s="2"/>
      <c r="WCK7857" s="2"/>
      <c r="WCL7857" s="2"/>
      <c r="WCM7857" s="2"/>
      <c r="WCN7857" s="2"/>
      <c r="WCO7857" s="2"/>
      <c r="WCP7857" s="2"/>
      <c r="WCQ7857" s="2"/>
      <c r="WCR7857" s="2"/>
      <c r="WCS7857" s="2"/>
      <c r="WCT7857" s="2"/>
      <c r="WCU7857" s="2"/>
      <c r="WCV7857" s="2"/>
      <c r="WCW7857" s="2"/>
      <c r="WCX7857" s="2"/>
      <c r="WCY7857" s="2"/>
      <c r="WCZ7857" s="2"/>
      <c r="WDA7857" s="2"/>
      <c r="WDB7857" s="2"/>
      <c r="WDC7857" s="2"/>
      <c r="WDD7857" s="2"/>
      <c r="WDE7857" s="2"/>
      <c r="WDF7857" s="2"/>
      <c r="WDG7857" s="2"/>
      <c r="WDH7857" s="2"/>
      <c r="WDI7857" s="2"/>
      <c r="WDJ7857" s="2"/>
      <c r="WDK7857" s="2"/>
      <c r="WDL7857" s="2"/>
      <c r="WDM7857" s="2"/>
      <c r="WDN7857" s="2"/>
      <c r="WDO7857" s="2"/>
      <c r="WDP7857" s="2"/>
      <c r="WDQ7857" s="2"/>
      <c r="WDR7857" s="2"/>
      <c r="WDS7857" s="2"/>
      <c r="WDT7857" s="2"/>
      <c r="WDU7857" s="2"/>
      <c r="WDV7857" s="2"/>
      <c r="WDW7857" s="2"/>
      <c r="WDX7857" s="2"/>
      <c r="WDY7857" s="2"/>
      <c r="WDZ7857" s="2"/>
      <c r="WEA7857" s="2"/>
      <c r="WEB7857" s="2"/>
      <c r="WEC7857" s="2"/>
      <c r="WED7857" s="2"/>
      <c r="WEE7857" s="2"/>
      <c r="WEF7857" s="2"/>
      <c r="WEG7857" s="2"/>
      <c r="WEH7857" s="2"/>
      <c r="WEI7857" s="2"/>
      <c r="WEJ7857" s="2"/>
      <c r="WEK7857" s="2"/>
      <c r="WEL7857" s="2"/>
      <c r="WEM7857" s="2"/>
      <c r="WEN7857" s="2"/>
      <c r="WEO7857" s="2"/>
      <c r="WEP7857" s="2"/>
      <c r="WEQ7857" s="2"/>
      <c r="WER7857" s="2"/>
      <c r="WES7857" s="2"/>
      <c r="WET7857" s="2"/>
      <c r="WEU7857" s="2"/>
      <c r="WEV7857" s="2"/>
      <c r="WEW7857" s="2"/>
      <c r="WEX7857" s="2"/>
      <c r="WEY7857" s="2"/>
      <c r="WEZ7857" s="2"/>
      <c r="WFA7857" s="2"/>
      <c r="WFB7857" s="2"/>
      <c r="WFC7857" s="2"/>
      <c r="WFD7857" s="2"/>
      <c r="WFE7857" s="2"/>
      <c r="WFF7857" s="2"/>
      <c r="WFG7857" s="2"/>
      <c r="WFH7857" s="2"/>
      <c r="WFI7857" s="2"/>
      <c r="WFJ7857" s="2"/>
      <c r="WFK7857" s="2"/>
      <c r="WFL7857" s="2"/>
      <c r="WFM7857" s="2"/>
      <c r="WFN7857" s="2"/>
      <c r="WFO7857" s="2"/>
      <c r="WFP7857" s="2"/>
      <c r="WFQ7857" s="2"/>
      <c r="WFR7857" s="2"/>
      <c r="WFS7857" s="2"/>
      <c r="WFT7857" s="2"/>
      <c r="WFU7857" s="2"/>
      <c r="WFV7857" s="2"/>
      <c r="WFW7857" s="2"/>
      <c r="WFX7857" s="2"/>
      <c r="WFY7857" s="2"/>
      <c r="WFZ7857" s="2"/>
      <c r="WGA7857" s="2"/>
      <c r="WGB7857" s="2"/>
      <c r="WGC7857" s="2"/>
      <c r="WGD7857" s="2"/>
      <c r="WGE7857" s="2"/>
      <c r="WGF7857" s="2"/>
      <c r="WGG7857" s="2"/>
      <c r="WGH7857" s="2"/>
      <c r="WGI7857" s="2"/>
      <c r="WGJ7857" s="2"/>
      <c r="WGK7857" s="2"/>
      <c r="WGL7857" s="2"/>
      <c r="WGM7857" s="2"/>
      <c r="WGN7857" s="2"/>
      <c r="WGO7857" s="2"/>
      <c r="WGP7857" s="2"/>
      <c r="WGQ7857" s="2"/>
      <c r="WGR7857" s="2"/>
      <c r="WGS7857" s="2"/>
      <c r="WGT7857" s="2"/>
      <c r="WGU7857" s="2"/>
      <c r="WGV7857" s="2"/>
      <c r="WGW7857" s="2"/>
      <c r="WGX7857" s="2"/>
      <c r="WGY7857" s="2"/>
      <c r="WGZ7857" s="2"/>
      <c r="WHA7857" s="2"/>
      <c r="WHB7857" s="2"/>
      <c r="WHC7857" s="2"/>
      <c r="WHD7857" s="2"/>
      <c r="WHE7857" s="2"/>
      <c r="WHF7857" s="2"/>
      <c r="WHG7857" s="2"/>
      <c r="WHH7857" s="2"/>
      <c r="WHI7857" s="2"/>
      <c r="WHJ7857" s="2"/>
      <c r="WHK7857" s="2"/>
      <c r="WHL7857" s="2"/>
      <c r="WHM7857" s="2"/>
      <c r="WHN7857" s="2"/>
      <c r="WHO7857" s="2"/>
      <c r="WHP7857" s="2"/>
      <c r="WHQ7857" s="2"/>
      <c r="WHR7857" s="2"/>
      <c r="WHS7857" s="2"/>
      <c r="WHT7857" s="2"/>
      <c r="WHU7857" s="2"/>
      <c r="WHV7857" s="2"/>
      <c r="WHW7857" s="2"/>
      <c r="WHX7857" s="2"/>
      <c r="WHY7857" s="2"/>
      <c r="WHZ7857" s="2"/>
      <c r="WIA7857" s="2"/>
      <c r="WIB7857" s="2"/>
      <c r="WIC7857" s="2"/>
      <c r="WID7857" s="2"/>
      <c r="WIE7857" s="2"/>
      <c r="WIF7857" s="2"/>
      <c r="WIG7857" s="2"/>
      <c r="WIH7857" s="2"/>
      <c r="WII7857" s="2"/>
      <c r="WIJ7857" s="2"/>
      <c r="WIK7857" s="2"/>
      <c r="WIL7857" s="2"/>
      <c r="WIM7857" s="2"/>
      <c r="WIN7857" s="2"/>
      <c r="WIO7857" s="2"/>
      <c r="WIP7857" s="2"/>
      <c r="WIQ7857" s="2"/>
      <c r="WIR7857" s="2"/>
      <c r="WIS7857" s="2"/>
      <c r="WIT7857" s="2"/>
      <c r="WIU7857" s="2"/>
      <c r="WIV7857" s="2"/>
      <c r="WIW7857" s="2"/>
      <c r="WIX7857" s="2"/>
      <c r="WIY7857" s="2"/>
      <c r="WIZ7857" s="2"/>
      <c r="WJA7857" s="2"/>
      <c r="WJB7857" s="2"/>
      <c r="WJC7857" s="2"/>
      <c r="WJD7857" s="2"/>
      <c r="WJE7857" s="2"/>
      <c r="WJF7857" s="2"/>
      <c r="WJG7857" s="2"/>
      <c r="WJH7857" s="2"/>
      <c r="WJI7857" s="2"/>
      <c r="WJJ7857" s="2"/>
      <c r="WJK7857" s="2"/>
      <c r="WJL7857" s="2"/>
      <c r="WJM7857" s="2"/>
      <c r="WJN7857" s="2"/>
      <c r="WJO7857" s="2"/>
      <c r="WJP7857" s="2"/>
      <c r="WJQ7857" s="2"/>
      <c r="WJR7857" s="2"/>
      <c r="WJS7857" s="2"/>
      <c r="WJT7857" s="2"/>
      <c r="WJU7857" s="2"/>
      <c r="WJV7857" s="2"/>
      <c r="WJW7857" s="2"/>
      <c r="WJX7857" s="2"/>
      <c r="WJY7857" s="2"/>
      <c r="WJZ7857" s="2"/>
      <c r="WKA7857" s="2"/>
      <c r="WKB7857" s="2"/>
      <c r="WKC7857" s="2"/>
      <c r="WKD7857" s="2"/>
      <c r="WKE7857" s="2"/>
      <c r="WKF7857" s="2"/>
      <c r="WKG7857" s="2"/>
      <c r="WKH7857" s="2"/>
      <c r="WKI7857" s="2"/>
      <c r="WKJ7857" s="2"/>
      <c r="WKK7857" s="2"/>
      <c r="WKL7857" s="2"/>
      <c r="WKM7857" s="2"/>
      <c r="WKN7857" s="2"/>
      <c r="WKO7857" s="2"/>
      <c r="WKP7857" s="2"/>
      <c r="WKQ7857" s="2"/>
      <c r="WKR7857" s="2"/>
      <c r="WKS7857" s="2"/>
      <c r="WKT7857" s="2"/>
      <c r="WKU7857" s="2"/>
      <c r="WKV7857" s="2"/>
      <c r="WKW7857" s="2"/>
      <c r="WKX7857" s="2"/>
      <c r="WKY7857" s="2"/>
      <c r="WKZ7857" s="2"/>
      <c r="WLA7857" s="2"/>
      <c r="WLB7857" s="2"/>
      <c r="WLC7857" s="2"/>
      <c r="WLD7857" s="2"/>
      <c r="WLE7857" s="2"/>
      <c r="WLF7857" s="2"/>
      <c r="WLG7857" s="2"/>
      <c r="WLH7857" s="2"/>
      <c r="WLI7857" s="2"/>
      <c r="WLJ7857" s="2"/>
      <c r="WLK7857" s="2"/>
      <c r="WLL7857" s="2"/>
      <c r="WLM7857" s="2"/>
      <c r="WLN7857" s="2"/>
      <c r="WLO7857" s="2"/>
      <c r="WLP7857" s="2"/>
      <c r="WLQ7857" s="2"/>
      <c r="WLR7857" s="2"/>
      <c r="WLS7857" s="2"/>
      <c r="WLT7857" s="2"/>
      <c r="WLU7857" s="2"/>
      <c r="WLV7857" s="2"/>
      <c r="WLW7857" s="2"/>
      <c r="WLX7857" s="2"/>
      <c r="WLY7857" s="2"/>
      <c r="WLZ7857" s="2"/>
      <c r="WMA7857" s="2"/>
      <c r="WMB7857" s="2"/>
      <c r="WMC7857" s="2"/>
      <c r="WMD7857" s="2"/>
      <c r="WME7857" s="2"/>
      <c r="WMF7857" s="2"/>
      <c r="WMG7857" s="2"/>
      <c r="WMH7857" s="2"/>
      <c r="WMI7857" s="2"/>
      <c r="WMJ7857" s="2"/>
      <c r="WMK7857" s="2"/>
      <c r="WML7857" s="2"/>
      <c r="WMM7857" s="2"/>
      <c r="WMN7857" s="2"/>
      <c r="WMO7857" s="2"/>
      <c r="WMP7857" s="2"/>
      <c r="WMQ7857" s="2"/>
      <c r="WMR7857" s="2"/>
      <c r="WMS7857" s="2"/>
      <c r="WMT7857" s="2"/>
      <c r="WMU7857" s="2"/>
      <c r="WMV7857" s="2"/>
      <c r="WMW7857" s="2"/>
      <c r="WMX7857" s="2"/>
      <c r="WMY7857" s="2"/>
      <c r="WMZ7857" s="2"/>
      <c r="WNA7857" s="2"/>
      <c r="WNB7857" s="2"/>
      <c r="WNC7857" s="2"/>
      <c r="WND7857" s="2"/>
      <c r="WNE7857" s="2"/>
      <c r="WNF7857" s="2"/>
      <c r="WNG7857" s="2"/>
      <c r="WNH7857" s="2"/>
      <c r="WNI7857" s="2"/>
      <c r="WNJ7857" s="2"/>
      <c r="WNK7857" s="2"/>
      <c r="WNL7857" s="2"/>
      <c r="WNM7857" s="2"/>
      <c r="WNN7857" s="2"/>
      <c r="WNO7857" s="2"/>
      <c r="WNP7857" s="2"/>
      <c r="WNQ7857" s="2"/>
      <c r="WNR7857" s="2"/>
      <c r="WNS7857" s="2"/>
      <c r="WNT7857" s="2"/>
      <c r="WNU7857" s="2"/>
      <c r="WNV7857" s="2"/>
      <c r="WNW7857" s="2"/>
      <c r="WNX7857" s="2"/>
      <c r="WNY7857" s="2"/>
      <c r="WNZ7857" s="2"/>
      <c r="WOA7857" s="2"/>
      <c r="WOB7857" s="2"/>
      <c r="WOC7857" s="2"/>
      <c r="WOD7857" s="2"/>
      <c r="WOE7857" s="2"/>
      <c r="WOF7857" s="2"/>
      <c r="WOG7857" s="2"/>
      <c r="WOH7857" s="2"/>
      <c r="WOI7857" s="2"/>
      <c r="WOJ7857" s="2"/>
      <c r="WOK7857" s="2"/>
      <c r="WOL7857" s="2"/>
      <c r="WOM7857" s="2"/>
      <c r="WON7857" s="2"/>
      <c r="WOO7857" s="2"/>
      <c r="WOP7857" s="2"/>
      <c r="WOQ7857" s="2"/>
      <c r="WOR7857" s="2"/>
      <c r="WOS7857" s="2"/>
      <c r="WOT7857" s="2"/>
      <c r="WOU7857" s="2"/>
      <c r="WOV7857" s="2"/>
      <c r="WOW7857" s="2"/>
      <c r="WOX7857" s="2"/>
      <c r="WOY7857" s="2"/>
      <c r="WOZ7857" s="2"/>
      <c r="WPA7857" s="2"/>
      <c r="WPB7857" s="2"/>
      <c r="WPC7857" s="2"/>
      <c r="WPD7857" s="2"/>
      <c r="WPE7857" s="2"/>
      <c r="WPF7857" s="2"/>
      <c r="WPG7857" s="2"/>
      <c r="WPH7857" s="2"/>
      <c r="WPI7857" s="2"/>
      <c r="WPJ7857" s="2"/>
      <c r="WPK7857" s="2"/>
      <c r="WPL7857" s="2"/>
      <c r="WPM7857" s="2"/>
      <c r="WPN7857" s="2"/>
      <c r="WPO7857" s="2"/>
      <c r="WPP7857" s="2"/>
      <c r="WPQ7857" s="2"/>
      <c r="WPR7857" s="2"/>
      <c r="WPS7857" s="2"/>
      <c r="WPT7857" s="2"/>
      <c r="WPU7857" s="2"/>
      <c r="WPV7857" s="2"/>
      <c r="WPW7857" s="2"/>
      <c r="WPX7857" s="2"/>
      <c r="WPY7857" s="2"/>
      <c r="WPZ7857" s="2"/>
      <c r="WQA7857" s="2"/>
      <c r="WQB7857" s="2"/>
      <c r="WQC7857" s="2"/>
      <c r="WQD7857" s="2"/>
      <c r="WQE7857" s="2"/>
      <c r="WQF7857" s="2"/>
      <c r="WQG7857" s="2"/>
      <c r="WQH7857" s="2"/>
      <c r="WQI7857" s="2"/>
      <c r="WQJ7857" s="2"/>
      <c r="WQK7857" s="2"/>
      <c r="WQL7857" s="2"/>
      <c r="WQM7857" s="2"/>
      <c r="WQN7857" s="2"/>
      <c r="WQO7857" s="2"/>
      <c r="WQP7857" s="2"/>
      <c r="WQQ7857" s="2"/>
      <c r="WQR7857" s="2"/>
      <c r="WQS7857" s="2"/>
      <c r="WQT7857" s="2"/>
      <c r="WQU7857" s="2"/>
      <c r="WQV7857" s="2"/>
      <c r="WQW7857" s="2"/>
      <c r="WQX7857" s="2"/>
      <c r="WQY7857" s="2"/>
      <c r="WQZ7857" s="2"/>
      <c r="WRA7857" s="2"/>
      <c r="WRB7857" s="2"/>
      <c r="WRC7857" s="2"/>
      <c r="WRD7857" s="2"/>
      <c r="WRE7857" s="2"/>
      <c r="WRF7857" s="2"/>
      <c r="WRG7857" s="2"/>
      <c r="WRH7857" s="2"/>
      <c r="WRI7857" s="2"/>
      <c r="WRJ7857" s="2"/>
      <c r="WRK7857" s="2"/>
      <c r="WRL7857" s="2"/>
      <c r="WRM7857" s="2"/>
      <c r="WRN7857" s="2"/>
      <c r="WRO7857" s="2"/>
      <c r="WRP7857" s="2"/>
      <c r="WRQ7857" s="2"/>
      <c r="WRR7857" s="2"/>
      <c r="WRS7857" s="2"/>
      <c r="WRT7857" s="2"/>
      <c r="WRU7857" s="2"/>
      <c r="WRV7857" s="2"/>
      <c r="WRW7857" s="2"/>
      <c r="WRX7857" s="2"/>
      <c r="WRY7857" s="2"/>
      <c r="WRZ7857" s="2"/>
      <c r="WSA7857" s="2"/>
      <c r="WSB7857" s="2"/>
      <c r="WSC7857" s="2"/>
      <c r="WSD7857" s="2"/>
      <c r="WSE7857" s="2"/>
      <c r="WSF7857" s="2"/>
      <c r="WSG7857" s="2"/>
      <c r="WSH7857" s="2"/>
      <c r="WSI7857" s="2"/>
      <c r="WSJ7857" s="2"/>
      <c r="WSK7857" s="2"/>
      <c r="WSL7857" s="2"/>
      <c r="WSM7857" s="2"/>
      <c r="WSN7857" s="2"/>
      <c r="WSO7857" s="2"/>
      <c r="WSP7857" s="2"/>
      <c r="WSQ7857" s="2"/>
      <c r="WSR7857" s="2"/>
      <c r="WSS7857" s="2"/>
      <c r="WST7857" s="2"/>
      <c r="WSU7857" s="2"/>
      <c r="WSV7857" s="2"/>
      <c r="WSW7857" s="2"/>
      <c r="WSX7857" s="2"/>
      <c r="WSY7857" s="2"/>
      <c r="WSZ7857" s="2"/>
      <c r="WTA7857" s="2"/>
      <c r="WTB7857" s="2"/>
      <c r="WTC7857" s="2"/>
      <c r="WTD7857" s="2"/>
      <c r="WTE7857" s="2"/>
      <c r="WTF7857" s="2"/>
      <c r="WTG7857" s="2"/>
      <c r="WTH7857" s="2"/>
      <c r="WTI7857" s="2"/>
      <c r="WTJ7857" s="2"/>
      <c r="WTK7857" s="2"/>
      <c r="WTL7857" s="2"/>
      <c r="WTM7857" s="2"/>
      <c r="WTN7857" s="2"/>
      <c r="WTO7857" s="2"/>
      <c r="WTP7857" s="2"/>
      <c r="WTQ7857" s="2"/>
      <c r="WTR7857" s="2"/>
      <c r="WTS7857" s="2"/>
      <c r="WTT7857" s="2"/>
      <c r="WTU7857" s="2"/>
      <c r="WTV7857" s="2"/>
      <c r="WTW7857" s="2"/>
      <c r="WTX7857" s="2"/>
      <c r="WTY7857" s="2"/>
      <c r="WTZ7857" s="2"/>
      <c r="WUA7857" s="2"/>
      <c r="WUB7857" s="2"/>
      <c r="WUC7857" s="2"/>
      <c r="WUD7857" s="2"/>
      <c r="WUE7857" s="2"/>
      <c r="WUF7857" s="2"/>
      <c r="WUG7857" s="2"/>
      <c r="WUH7857" s="2"/>
      <c r="WUI7857" s="2"/>
      <c r="WUJ7857" s="2"/>
      <c r="WUK7857" s="2"/>
      <c r="WUL7857" s="2"/>
      <c r="WUM7857" s="2"/>
      <c r="WUN7857" s="2"/>
      <c r="WUO7857" s="2"/>
      <c r="WUP7857" s="2"/>
      <c r="WUQ7857" s="2"/>
      <c r="WUR7857" s="2"/>
      <c r="WUS7857" s="2"/>
      <c r="WUT7857" s="2"/>
      <c r="WUU7857" s="2"/>
      <c r="WUV7857" s="2"/>
      <c r="WUW7857" s="2"/>
      <c r="WUX7857" s="2"/>
      <c r="WUY7857" s="2"/>
      <c r="WUZ7857" s="2"/>
      <c r="WVA7857" s="2"/>
      <c r="WVB7857" s="2"/>
      <c r="WVC7857" s="2"/>
      <c r="WVD7857" s="2"/>
      <c r="WVE7857" s="2"/>
      <c r="WVF7857" s="2"/>
      <c r="WVG7857" s="2"/>
      <c r="WVH7857" s="2"/>
      <c r="WVI7857" s="2"/>
      <c r="WVJ7857" s="2"/>
      <c r="WVK7857" s="2"/>
      <c r="WVL7857" s="2"/>
      <c r="WVM7857" s="2"/>
      <c r="WVN7857" s="2"/>
      <c r="WVO7857" s="2"/>
      <c r="WVP7857" s="2"/>
      <c r="WVQ7857" s="2"/>
      <c r="WVR7857" s="2"/>
      <c r="WVS7857" s="2"/>
      <c r="WVT7857" s="2"/>
      <c r="WVU7857" s="2"/>
      <c r="WVV7857" s="2"/>
      <c r="WVW7857" s="2"/>
      <c r="WVX7857" s="2"/>
      <c r="WVY7857" s="2"/>
      <c r="WVZ7857" s="2"/>
      <c r="WWA7857" s="2"/>
      <c r="WWB7857" s="2"/>
      <c r="WWC7857" s="2"/>
      <c r="WWD7857" s="2"/>
      <c r="WWE7857" s="2"/>
      <c r="WWF7857" s="2"/>
      <c r="WWG7857" s="2"/>
      <c r="WWH7857" s="2"/>
      <c r="WWI7857" s="2"/>
      <c r="WWJ7857" s="2"/>
      <c r="WWK7857" s="2"/>
      <c r="WWL7857" s="2"/>
      <c r="WWM7857" s="2"/>
      <c r="WWN7857" s="2"/>
      <c r="WWO7857" s="2"/>
      <c r="WWP7857" s="2"/>
      <c r="WWQ7857" s="2"/>
      <c r="WWR7857" s="2"/>
      <c r="WWS7857" s="2"/>
      <c r="WWT7857" s="2"/>
      <c r="WWU7857" s="2"/>
      <c r="WWV7857" s="2"/>
      <c r="WWW7857" s="2"/>
      <c r="WWX7857" s="2"/>
      <c r="WWY7857" s="2"/>
      <c r="WWZ7857" s="2"/>
      <c r="WXA7857" s="2"/>
      <c r="WXB7857" s="2"/>
      <c r="WXC7857" s="2"/>
      <c r="WXD7857" s="2"/>
      <c r="WXE7857" s="2"/>
      <c r="WXF7857" s="2"/>
      <c r="WXG7857" s="2"/>
      <c r="WXH7857" s="2"/>
      <c r="WXI7857" s="2"/>
      <c r="WXJ7857" s="2"/>
      <c r="WXK7857" s="2"/>
      <c r="WXL7857" s="2"/>
      <c r="WXM7857" s="2"/>
      <c r="WXN7857" s="2"/>
      <c r="WXO7857" s="2"/>
      <c r="WXP7857" s="2"/>
      <c r="WXQ7857" s="2"/>
      <c r="WXR7857" s="2"/>
      <c r="WXS7857" s="2"/>
      <c r="WXT7857" s="2"/>
      <c r="WXU7857" s="2"/>
      <c r="WXV7857" s="2"/>
      <c r="WXW7857" s="2"/>
      <c r="WXX7857" s="2"/>
      <c r="WXY7857" s="2"/>
      <c r="WXZ7857" s="2"/>
      <c r="WYA7857" s="2"/>
      <c r="WYB7857" s="2"/>
      <c r="WYC7857" s="2"/>
      <c r="WYD7857" s="2"/>
      <c r="WYE7857" s="2"/>
      <c r="WYF7857" s="2"/>
      <c r="WYG7857" s="2"/>
      <c r="WYH7857" s="2"/>
      <c r="WYI7857" s="2"/>
      <c r="WYJ7857" s="2"/>
      <c r="WYK7857" s="2"/>
      <c r="WYL7857" s="2"/>
      <c r="WYM7857" s="2"/>
      <c r="WYN7857" s="2"/>
      <c r="WYO7857" s="2"/>
      <c r="WYP7857" s="2"/>
      <c r="WYQ7857" s="2"/>
      <c r="WYR7857" s="2"/>
      <c r="WYS7857" s="2"/>
      <c r="WYT7857" s="2"/>
      <c r="WYU7857" s="2"/>
      <c r="WYV7857" s="2"/>
      <c r="WYW7857" s="2"/>
      <c r="WYX7857" s="2"/>
      <c r="WYY7857" s="2"/>
      <c r="WYZ7857" s="2"/>
      <c r="WZA7857" s="2"/>
      <c r="WZB7857" s="2"/>
      <c r="WZC7857" s="2"/>
      <c r="WZD7857" s="2"/>
      <c r="WZE7857" s="2"/>
      <c r="WZF7857" s="2"/>
      <c r="WZG7857" s="2"/>
      <c r="WZH7857" s="2"/>
      <c r="WZI7857" s="2"/>
      <c r="WZJ7857" s="2"/>
      <c r="WZK7857" s="2"/>
      <c r="WZL7857" s="2"/>
      <c r="WZM7857" s="2"/>
      <c r="WZN7857" s="2"/>
      <c r="WZO7857" s="2"/>
      <c r="WZP7857" s="2"/>
      <c r="WZQ7857" s="2"/>
      <c r="WZR7857" s="2"/>
      <c r="WZS7857" s="2"/>
      <c r="WZT7857" s="2"/>
      <c r="WZU7857" s="2"/>
      <c r="WZV7857" s="2"/>
      <c r="WZW7857" s="2"/>
      <c r="WZX7857" s="2"/>
      <c r="WZY7857" s="2"/>
      <c r="WZZ7857" s="2"/>
      <c r="XAA7857" s="2"/>
      <c r="XAB7857" s="2"/>
      <c r="XAC7857" s="2"/>
      <c r="XAD7857" s="2"/>
      <c r="XAE7857" s="2"/>
      <c r="XAF7857" s="2"/>
      <c r="XAG7857" s="2"/>
      <c r="XAH7857" s="2"/>
      <c r="XAI7857" s="2"/>
      <c r="XAJ7857" s="2"/>
      <c r="XAK7857" s="2"/>
      <c r="XAL7857" s="2"/>
      <c r="XAM7857" s="2"/>
      <c r="XAN7857" s="2"/>
      <c r="XAO7857" s="2"/>
      <c r="XAP7857" s="2"/>
      <c r="XAQ7857" s="2"/>
      <c r="XAR7857" s="2"/>
      <c r="XAS7857" s="2"/>
      <c r="XAT7857" s="2"/>
      <c r="XAU7857" s="2"/>
      <c r="XAV7857" s="2"/>
      <c r="XAW7857" s="2"/>
      <c r="XAX7857" s="2"/>
      <c r="XAY7857" s="2"/>
      <c r="XAZ7857" s="2"/>
      <c r="XBA7857" s="2"/>
      <c r="XBB7857" s="2"/>
      <c r="XBC7857" s="2"/>
      <c r="XBD7857" s="2"/>
      <c r="XBE7857" s="2"/>
      <c r="XBF7857" s="2"/>
      <c r="XBG7857" s="2"/>
      <c r="XBH7857" s="2"/>
      <c r="XBI7857" s="2"/>
      <c r="XBJ7857" s="2"/>
      <c r="XBK7857" s="2"/>
      <c r="XBL7857" s="2"/>
      <c r="XBM7857" s="2"/>
      <c r="XBN7857" s="2"/>
      <c r="XBO7857" s="2"/>
      <c r="XBP7857" s="2"/>
      <c r="XBQ7857" s="2"/>
      <c r="XBR7857" s="2"/>
      <c r="XBS7857" s="2"/>
      <c r="XBT7857" s="2"/>
      <c r="XBU7857" s="2"/>
      <c r="XBV7857" s="2"/>
      <c r="XBW7857" s="2"/>
      <c r="XBX7857" s="2"/>
      <c r="XBY7857" s="2"/>
      <c r="XBZ7857" s="2"/>
      <c r="XCA7857" s="2"/>
      <c r="XCB7857" s="2"/>
      <c r="XCC7857" s="2"/>
      <c r="XCD7857" s="2"/>
      <c r="XCE7857" s="2"/>
      <c r="XCF7857" s="2"/>
      <c r="XCG7857" s="2"/>
      <c r="XCH7857" s="2"/>
      <c r="XCI7857" s="2"/>
      <c r="XCJ7857" s="2"/>
      <c r="XCK7857" s="2"/>
      <c r="XCL7857" s="2"/>
      <c r="XCM7857" s="2"/>
      <c r="XCN7857" s="2"/>
      <c r="XCO7857" s="2"/>
      <c r="XCP7857" s="2"/>
      <c r="XCQ7857" s="2"/>
      <c r="XCR7857" s="2"/>
      <c r="XCS7857" s="2"/>
      <c r="XCT7857" s="2"/>
      <c r="XCU7857" s="2"/>
      <c r="XCV7857" s="2"/>
      <c r="XCW7857" s="2"/>
      <c r="XCX7857" s="2"/>
      <c r="XCY7857" s="2"/>
      <c r="XCZ7857" s="2"/>
      <c r="XDA7857" s="2"/>
      <c r="XDB7857" s="2"/>
      <c r="XDC7857" s="2"/>
      <c r="XDD7857" s="2"/>
      <c r="XDE7857" s="2"/>
      <c r="XDF7857" s="2"/>
      <c r="XDG7857" s="2"/>
      <c r="XDH7857" s="2"/>
      <c r="XDI7857" s="2"/>
      <c r="XDJ7857" s="2"/>
      <c r="XDK7857" s="2"/>
      <c r="XDL7857" s="2"/>
      <c r="XDM7857" s="2"/>
      <c r="XDN7857" s="2"/>
      <c r="XDO7857" s="2"/>
      <c r="XDP7857" s="2"/>
      <c r="XDQ7857" s="2"/>
      <c r="XDR7857" s="2"/>
      <c r="XDS7857" s="2"/>
      <c r="XDT7857" s="2"/>
      <c r="XDU7857" s="2"/>
      <c r="XDV7857" s="2"/>
      <c r="XDW7857" s="2"/>
      <c r="XDX7857" s="2"/>
      <c r="XDY7857" s="2"/>
      <c r="XDZ7857" s="2"/>
      <c r="XEA7857" s="2"/>
      <c r="XEB7857" s="2"/>
      <c r="XEC7857" s="2"/>
      <c r="XED7857" s="2"/>
      <c r="XEE7857" s="2"/>
      <c r="XEF7857" s="2"/>
      <c r="XEG7857" s="2"/>
      <c r="XEH7857" s="2"/>
      <c r="XEI7857" s="2"/>
      <c r="XEJ7857" s="2"/>
      <c r="XEK7857" s="2"/>
      <c r="XEL7857" s="2"/>
      <c r="XEM7857" s="2"/>
      <c r="XEN7857" s="2"/>
      <c r="XEO7857" s="2"/>
      <c r="XEP7857" s="2"/>
      <c r="XEQ7857" s="2"/>
      <c r="XER7857" s="2"/>
      <c r="XES7857" s="2"/>
      <c r="XET7857" s="2"/>
      <c r="XEU7857" s="2"/>
      <c r="XEV7857" s="2"/>
      <c r="XEW7857" s="2"/>
      <c r="XEX7857" s="2"/>
      <c r="XEY7857" s="2"/>
      <c r="XEZ7857" s="2"/>
    </row>
    <row r="7858" spans="1:16380" ht="27" x14ac:dyDescent="0.25">
      <c r="A7858" s="10" t="s">
        <v>202</v>
      </c>
      <c r="B7858" s="10" t="s">
        <v>2551</v>
      </c>
      <c r="C7858" s="10" t="s">
        <v>60</v>
      </c>
      <c r="D7858" s="10" t="s">
        <v>37</v>
      </c>
      <c r="E7858" s="10" t="s">
        <v>34</v>
      </c>
      <c r="F7858" s="10">
        <v>248900</v>
      </c>
      <c r="G7858" s="10">
        <v>248900</v>
      </c>
      <c r="H7858" s="10" t="s">
        <v>114</v>
      </c>
      <c r="I7858" s="43"/>
      <c r="J7858" s="6"/>
      <c r="K7858" s="6"/>
      <c r="L7858" s="6"/>
      <c r="M7858" s="6"/>
      <c r="N7858" s="6"/>
      <c r="O7858" s="6"/>
      <c r="P7858" s="6"/>
      <c r="Q7858" s="6"/>
      <c r="R7858" s="6"/>
      <c r="S7858" s="6"/>
      <c r="T7858" s="6"/>
      <c r="U7858" s="6"/>
      <c r="V7858" s="6"/>
      <c r="W7858" s="6"/>
      <c r="X7858" s="6"/>
      <c r="Y7858" s="6"/>
      <c r="Z7858" s="6"/>
      <c r="AA7858" s="6"/>
      <c r="AB7858" s="9"/>
      <c r="AC7858" s="2"/>
      <c r="AD7858" s="2"/>
      <c r="AE7858" s="2"/>
      <c r="AF7858" s="2"/>
      <c r="AG7858" s="2"/>
      <c r="AH7858" s="2"/>
      <c r="AI7858" s="2"/>
      <c r="AJ7858" s="2"/>
      <c r="AK7858" s="2"/>
      <c r="AL7858" s="2"/>
      <c r="AM7858" s="2"/>
      <c r="AN7858" s="2"/>
      <c r="AO7858" s="2"/>
      <c r="AP7858" s="2"/>
      <c r="AQ7858" s="2"/>
      <c r="AR7858" s="2"/>
      <c r="AS7858" s="2"/>
      <c r="AT7858" s="2"/>
      <c r="AU7858" s="2"/>
      <c r="AV7858" s="2"/>
      <c r="AW7858" s="2"/>
      <c r="AX7858" s="2"/>
      <c r="AY7858" s="2"/>
      <c r="AZ7858" s="2"/>
      <c r="BA7858" s="2"/>
      <c r="BB7858" s="2"/>
      <c r="BC7858" s="2"/>
      <c r="BD7858" s="2"/>
      <c r="BE7858" s="2"/>
      <c r="BF7858" s="2"/>
      <c r="BG7858" s="2"/>
      <c r="BH7858" s="2"/>
      <c r="BI7858" s="2"/>
      <c r="BJ7858" s="2"/>
      <c r="BK7858" s="2"/>
      <c r="BL7858" s="2"/>
      <c r="BM7858" s="2"/>
      <c r="BN7858" s="2"/>
      <c r="BO7858" s="2"/>
      <c r="BP7858" s="2"/>
      <c r="BQ7858" s="2"/>
      <c r="BR7858" s="2"/>
      <c r="BS7858" s="2"/>
      <c r="BT7858" s="2"/>
      <c r="BU7858" s="2"/>
      <c r="BV7858" s="2"/>
      <c r="BW7858" s="2"/>
      <c r="BX7858" s="2"/>
      <c r="BY7858" s="2"/>
      <c r="BZ7858" s="2"/>
      <c r="CA7858" s="2"/>
      <c r="CB7858" s="2"/>
      <c r="CC7858" s="2"/>
      <c r="CD7858" s="2"/>
      <c r="CE7858" s="2"/>
      <c r="CF7858" s="2"/>
      <c r="CG7858" s="2"/>
      <c r="CH7858" s="2"/>
      <c r="CI7858" s="2"/>
      <c r="CJ7858" s="2"/>
      <c r="CK7858" s="2"/>
      <c r="CL7858" s="2"/>
      <c r="CM7858" s="2"/>
      <c r="CN7858" s="2"/>
      <c r="CO7858" s="2"/>
      <c r="CP7858" s="2"/>
      <c r="CQ7858" s="2"/>
      <c r="CR7858" s="2"/>
      <c r="CS7858" s="2"/>
      <c r="CT7858" s="2"/>
      <c r="CU7858" s="2"/>
      <c r="CV7858" s="2"/>
      <c r="CW7858" s="2"/>
      <c r="CX7858" s="2"/>
      <c r="CY7858" s="2"/>
      <c r="CZ7858" s="2"/>
      <c r="DA7858" s="2"/>
      <c r="DB7858" s="2"/>
      <c r="DC7858" s="2"/>
      <c r="DD7858" s="2"/>
      <c r="DE7858" s="2"/>
      <c r="DF7858" s="2"/>
      <c r="DG7858" s="2"/>
      <c r="DH7858" s="2"/>
      <c r="DI7858" s="2"/>
      <c r="DJ7858" s="2"/>
      <c r="DK7858" s="2"/>
      <c r="DL7858" s="2"/>
      <c r="DM7858" s="2"/>
      <c r="DN7858" s="2"/>
      <c r="DO7858" s="2"/>
      <c r="DP7858" s="2"/>
      <c r="DQ7858" s="2"/>
      <c r="DR7858" s="2"/>
      <c r="DS7858" s="2"/>
      <c r="DT7858" s="2"/>
      <c r="DU7858" s="2"/>
      <c r="DV7858" s="2"/>
      <c r="DW7858" s="2"/>
      <c r="DX7858" s="2"/>
      <c r="DY7858" s="2"/>
      <c r="DZ7858" s="2"/>
      <c r="EA7858" s="2"/>
      <c r="EB7858" s="2"/>
      <c r="EC7858" s="2"/>
      <c r="ED7858" s="2"/>
      <c r="EE7858" s="2"/>
      <c r="EF7858" s="2"/>
      <c r="EG7858" s="2"/>
      <c r="EH7858" s="2"/>
      <c r="EI7858" s="2"/>
      <c r="EJ7858" s="2"/>
      <c r="EK7858" s="2"/>
      <c r="EL7858" s="2"/>
      <c r="EM7858" s="2"/>
      <c r="EN7858" s="2"/>
      <c r="EO7858" s="2"/>
      <c r="EP7858" s="2"/>
      <c r="EQ7858" s="2"/>
      <c r="ER7858" s="2"/>
      <c r="ES7858" s="2"/>
      <c r="ET7858" s="2"/>
      <c r="EU7858" s="2"/>
      <c r="EV7858" s="2"/>
      <c r="EW7858" s="2"/>
      <c r="EX7858" s="2"/>
      <c r="EY7858" s="2"/>
      <c r="EZ7858" s="2"/>
      <c r="FA7858" s="2"/>
      <c r="FB7858" s="2"/>
      <c r="FC7858" s="2"/>
      <c r="FD7858" s="2"/>
      <c r="FE7858" s="2"/>
      <c r="FF7858" s="2"/>
      <c r="FG7858" s="2"/>
      <c r="FH7858" s="2"/>
      <c r="FI7858" s="2"/>
      <c r="FJ7858" s="2"/>
      <c r="FK7858" s="2"/>
      <c r="FL7858" s="2"/>
      <c r="FM7858" s="2"/>
      <c r="FN7858" s="2"/>
      <c r="FO7858" s="2"/>
      <c r="FP7858" s="2"/>
      <c r="FQ7858" s="2"/>
      <c r="FR7858" s="2"/>
      <c r="FS7858" s="2"/>
      <c r="FT7858" s="2"/>
      <c r="FU7858" s="2"/>
      <c r="FV7858" s="2"/>
      <c r="FW7858" s="2"/>
      <c r="FX7858" s="2"/>
      <c r="FY7858" s="2"/>
      <c r="FZ7858" s="2"/>
      <c r="GA7858" s="2"/>
      <c r="GB7858" s="2"/>
      <c r="GC7858" s="2"/>
      <c r="GD7858" s="2"/>
      <c r="GE7858" s="2"/>
      <c r="GF7858" s="2"/>
      <c r="GG7858" s="2"/>
      <c r="GH7858" s="2"/>
      <c r="GI7858" s="2"/>
      <c r="GJ7858" s="2"/>
      <c r="GK7858" s="2"/>
      <c r="GL7858" s="2"/>
      <c r="GM7858" s="2"/>
      <c r="GN7858" s="2"/>
      <c r="GO7858" s="2"/>
      <c r="GP7858" s="2"/>
      <c r="GQ7858" s="2"/>
      <c r="GR7858" s="2"/>
      <c r="GS7858" s="2"/>
      <c r="GT7858" s="2"/>
      <c r="GU7858" s="2"/>
      <c r="GV7858" s="2"/>
      <c r="GW7858" s="2"/>
      <c r="GX7858" s="2"/>
      <c r="GY7858" s="2"/>
      <c r="GZ7858" s="2"/>
      <c r="HA7858" s="2"/>
      <c r="HB7858" s="2"/>
      <c r="HC7858" s="2"/>
      <c r="HD7858" s="2"/>
      <c r="HE7858" s="2"/>
      <c r="HF7858" s="2"/>
      <c r="HG7858" s="2"/>
      <c r="HH7858" s="2"/>
      <c r="HI7858" s="2"/>
      <c r="HJ7858" s="2"/>
      <c r="HK7858" s="2"/>
      <c r="HL7858" s="2"/>
      <c r="HM7858" s="2"/>
      <c r="HN7858" s="2"/>
      <c r="HO7858" s="2"/>
      <c r="HP7858" s="2"/>
      <c r="HQ7858" s="2"/>
      <c r="HR7858" s="2"/>
      <c r="HS7858" s="2"/>
      <c r="HT7858" s="2"/>
      <c r="HU7858" s="2"/>
      <c r="HV7858" s="2"/>
      <c r="HW7858" s="2"/>
      <c r="HX7858" s="2"/>
      <c r="HY7858" s="2"/>
      <c r="HZ7858" s="2"/>
      <c r="IA7858" s="2"/>
      <c r="IB7858" s="2"/>
      <c r="IC7858" s="2"/>
      <c r="ID7858" s="2"/>
      <c r="IE7858" s="2"/>
      <c r="IF7858" s="2"/>
      <c r="IG7858" s="2"/>
      <c r="IH7858" s="2"/>
      <c r="II7858" s="2"/>
      <c r="IJ7858" s="2"/>
      <c r="IK7858" s="2"/>
      <c r="IL7858" s="2"/>
      <c r="IM7858" s="2"/>
      <c r="IN7858" s="2"/>
      <c r="IO7858" s="2"/>
      <c r="IP7858" s="2"/>
      <c r="IQ7858" s="2"/>
      <c r="IR7858" s="2"/>
      <c r="IS7858" s="2"/>
      <c r="IT7858" s="2"/>
      <c r="IU7858" s="2"/>
      <c r="IV7858" s="2"/>
      <c r="IW7858" s="2"/>
      <c r="IX7858" s="2"/>
      <c r="IY7858" s="2"/>
      <c r="IZ7858" s="2"/>
      <c r="JA7858" s="2"/>
      <c r="JB7858" s="2"/>
      <c r="JC7858" s="2"/>
      <c r="JD7858" s="2"/>
      <c r="JE7858" s="2"/>
      <c r="JF7858" s="2"/>
      <c r="JG7858" s="2"/>
      <c r="JH7858" s="2"/>
      <c r="JI7858" s="2"/>
      <c r="JJ7858" s="2"/>
      <c r="JK7858" s="2"/>
      <c r="JL7858" s="2"/>
      <c r="JM7858" s="2"/>
      <c r="JN7858" s="2"/>
      <c r="JO7858" s="2"/>
      <c r="JP7858" s="2"/>
      <c r="JQ7858" s="2"/>
      <c r="JR7858" s="2"/>
      <c r="JS7858" s="2"/>
      <c r="JT7858" s="2"/>
      <c r="JU7858" s="2"/>
      <c r="JV7858" s="2"/>
      <c r="JW7858" s="2"/>
      <c r="JX7858" s="2"/>
      <c r="JY7858" s="2"/>
      <c r="JZ7858" s="2"/>
      <c r="KA7858" s="2"/>
      <c r="KB7858" s="2"/>
      <c r="KC7858" s="2"/>
      <c r="KD7858" s="2"/>
      <c r="KE7858" s="2"/>
      <c r="KF7858" s="2"/>
      <c r="KG7858" s="2"/>
      <c r="KH7858" s="2"/>
      <c r="KI7858" s="2"/>
      <c r="KJ7858" s="2"/>
      <c r="KK7858" s="2"/>
      <c r="KL7858" s="2"/>
      <c r="KM7858" s="2"/>
      <c r="KN7858" s="2"/>
      <c r="KO7858" s="2"/>
      <c r="KP7858" s="2"/>
      <c r="KQ7858" s="2"/>
      <c r="KR7858" s="2"/>
      <c r="KS7858" s="2"/>
      <c r="KT7858" s="2"/>
      <c r="KU7858" s="2"/>
      <c r="KV7858" s="2"/>
      <c r="KW7858" s="2"/>
      <c r="KX7858" s="2"/>
      <c r="KY7858" s="2"/>
      <c r="KZ7858" s="2"/>
      <c r="LA7858" s="2"/>
      <c r="LB7858" s="2"/>
      <c r="LC7858" s="2"/>
      <c r="LD7858" s="2"/>
      <c r="LE7858" s="2"/>
      <c r="LF7858" s="2"/>
      <c r="LG7858" s="2"/>
      <c r="LH7858" s="2"/>
      <c r="LI7858" s="2"/>
      <c r="LJ7858" s="2"/>
      <c r="LK7858" s="2"/>
      <c r="LL7858" s="2"/>
      <c r="LM7858" s="2"/>
      <c r="LN7858" s="2"/>
      <c r="LO7858" s="2"/>
      <c r="LP7858" s="2"/>
      <c r="LQ7858" s="2"/>
      <c r="LR7858" s="2"/>
      <c r="LS7858" s="2"/>
      <c r="LT7858" s="2"/>
      <c r="LU7858" s="2"/>
      <c r="LV7858" s="2"/>
      <c r="LW7858" s="2"/>
      <c r="LX7858" s="2"/>
      <c r="LY7858" s="2"/>
      <c r="LZ7858" s="2"/>
      <c r="MA7858" s="2"/>
      <c r="MB7858" s="2"/>
      <c r="MC7858" s="2"/>
      <c r="MD7858" s="2"/>
      <c r="ME7858" s="2"/>
      <c r="MF7858" s="2"/>
      <c r="MG7858" s="2"/>
      <c r="MH7858" s="2"/>
      <c r="MI7858" s="2"/>
      <c r="MJ7858" s="2"/>
      <c r="MK7858" s="2"/>
      <c r="ML7858" s="2"/>
      <c r="MM7858" s="2"/>
      <c r="MN7858" s="2"/>
      <c r="MO7858" s="2"/>
      <c r="MP7858" s="2"/>
      <c r="MQ7858" s="2"/>
      <c r="MR7858" s="2"/>
      <c r="MS7858" s="2"/>
      <c r="MT7858" s="2"/>
      <c r="MU7858" s="2"/>
      <c r="MV7858" s="2"/>
      <c r="MW7858" s="2"/>
      <c r="MX7858" s="2"/>
      <c r="MY7858" s="2"/>
      <c r="MZ7858" s="2"/>
      <c r="NA7858" s="2"/>
      <c r="NB7858" s="2"/>
      <c r="NC7858" s="2"/>
      <c r="ND7858" s="2"/>
      <c r="NE7858" s="2"/>
      <c r="NF7858" s="2"/>
      <c r="NG7858" s="2"/>
      <c r="NH7858" s="2"/>
      <c r="NI7858" s="2"/>
      <c r="NJ7858" s="2"/>
      <c r="NK7858" s="2"/>
      <c r="NL7858" s="2"/>
      <c r="NM7858" s="2"/>
      <c r="NN7858" s="2"/>
      <c r="NO7858" s="2"/>
      <c r="NP7858" s="2"/>
      <c r="NQ7858" s="2"/>
      <c r="NR7858" s="2"/>
      <c r="NS7858" s="2"/>
      <c r="NT7858" s="2"/>
      <c r="NU7858" s="2"/>
      <c r="NV7858" s="2"/>
      <c r="NW7858" s="2"/>
      <c r="NX7858" s="2"/>
      <c r="NY7858" s="2"/>
      <c r="NZ7858" s="2"/>
      <c r="OA7858" s="2"/>
      <c r="OB7858" s="2"/>
      <c r="OC7858" s="2"/>
      <c r="OD7858" s="2"/>
      <c r="OE7858" s="2"/>
      <c r="OF7858" s="2"/>
      <c r="OG7858" s="2"/>
      <c r="OH7858" s="2"/>
      <c r="OI7858" s="2"/>
      <c r="OJ7858" s="2"/>
      <c r="OK7858" s="2"/>
      <c r="OL7858" s="2"/>
      <c r="OM7858" s="2"/>
      <c r="ON7858" s="2"/>
      <c r="OO7858" s="2"/>
      <c r="OP7858" s="2"/>
      <c r="OQ7858" s="2"/>
      <c r="OR7858" s="2"/>
      <c r="OS7858" s="2"/>
      <c r="OT7858" s="2"/>
      <c r="OU7858" s="2"/>
      <c r="OV7858" s="2"/>
      <c r="OW7858" s="2"/>
      <c r="OX7858" s="2"/>
      <c r="OY7858" s="2"/>
      <c r="OZ7858" s="2"/>
      <c r="PA7858" s="2"/>
      <c r="PB7858" s="2"/>
      <c r="PC7858" s="2"/>
      <c r="PD7858" s="2"/>
      <c r="PE7858" s="2"/>
      <c r="PF7858" s="2"/>
      <c r="PG7858" s="2"/>
      <c r="PH7858" s="2"/>
      <c r="PI7858" s="2"/>
      <c r="PJ7858" s="2"/>
      <c r="PK7858" s="2"/>
      <c r="PL7858" s="2"/>
      <c r="PM7858" s="2"/>
      <c r="PN7858" s="2"/>
      <c r="PO7858" s="2"/>
      <c r="PP7858" s="2"/>
      <c r="PQ7858" s="2"/>
      <c r="PR7858" s="2"/>
      <c r="PS7858" s="2"/>
      <c r="PT7858" s="2"/>
      <c r="PU7858" s="2"/>
      <c r="PV7858" s="2"/>
      <c r="PW7858" s="2"/>
      <c r="PX7858" s="2"/>
      <c r="PY7858" s="2"/>
      <c r="PZ7858" s="2"/>
      <c r="QA7858" s="2"/>
      <c r="QB7858" s="2"/>
      <c r="QC7858" s="2"/>
      <c r="QD7858" s="2"/>
      <c r="QE7858" s="2"/>
      <c r="QF7858" s="2"/>
      <c r="QG7858" s="2"/>
      <c r="QH7858" s="2"/>
      <c r="QI7858" s="2"/>
      <c r="QJ7858" s="2"/>
      <c r="QK7858" s="2"/>
      <c r="QL7858" s="2"/>
      <c r="QM7858" s="2"/>
      <c r="QN7858" s="2"/>
      <c r="QO7858" s="2"/>
      <c r="QP7858" s="2"/>
      <c r="QQ7858" s="2"/>
      <c r="QR7858" s="2"/>
      <c r="QS7858" s="2"/>
      <c r="QT7858" s="2"/>
      <c r="QU7858" s="2"/>
      <c r="QV7858" s="2"/>
      <c r="QW7858" s="2"/>
      <c r="QX7858" s="2"/>
      <c r="QY7858" s="2"/>
      <c r="QZ7858" s="2"/>
      <c r="RA7858" s="2"/>
      <c r="RB7858" s="2"/>
      <c r="RC7858" s="2"/>
      <c r="RD7858" s="2"/>
      <c r="RE7858" s="2"/>
      <c r="RF7858" s="2"/>
      <c r="RG7858" s="2"/>
      <c r="RH7858" s="2"/>
      <c r="RI7858" s="2"/>
      <c r="RJ7858" s="2"/>
      <c r="RK7858" s="2"/>
      <c r="RL7858" s="2"/>
      <c r="RM7858" s="2"/>
      <c r="RN7858" s="2"/>
      <c r="RO7858" s="2"/>
      <c r="RP7858" s="2"/>
      <c r="RQ7858" s="2"/>
      <c r="RR7858" s="2"/>
      <c r="RS7858" s="2"/>
      <c r="RT7858" s="2"/>
      <c r="RU7858" s="2"/>
      <c r="RV7858" s="2"/>
      <c r="RW7858" s="2"/>
      <c r="RX7858" s="2"/>
      <c r="RY7858" s="2"/>
      <c r="RZ7858" s="2"/>
      <c r="SA7858" s="2"/>
      <c r="SB7858" s="2"/>
      <c r="SC7858" s="2"/>
      <c r="SD7858" s="2"/>
      <c r="SE7858" s="2"/>
      <c r="SF7858" s="2"/>
      <c r="SG7858" s="2"/>
      <c r="SH7858" s="2"/>
      <c r="SI7858" s="2"/>
      <c r="SJ7858" s="2"/>
      <c r="SK7858" s="2"/>
      <c r="SL7858" s="2"/>
      <c r="SM7858" s="2"/>
      <c r="SN7858" s="2"/>
      <c r="SO7858" s="2"/>
      <c r="SP7858" s="2"/>
      <c r="SQ7858" s="2"/>
      <c r="SR7858" s="2"/>
      <c r="SS7858" s="2"/>
      <c r="ST7858" s="2"/>
      <c r="SU7858" s="2"/>
      <c r="SV7858" s="2"/>
      <c r="SW7858" s="2"/>
      <c r="SX7858" s="2"/>
      <c r="SY7858" s="2"/>
      <c r="SZ7858" s="2"/>
      <c r="TA7858" s="2"/>
      <c r="TB7858" s="2"/>
      <c r="TC7858" s="2"/>
      <c r="TD7858" s="2"/>
      <c r="TE7858" s="2"/>
      <c r="TF7858" s="2"/>
      <c r="TG7858" s="2"/>
      <c r="TH7858" s="2"/>
      <c r="TI7858" s="2"/>
      <c r="TJ7858" s="2"/>
      <c r="TK7858" s="2"/>
      <c r="TL7858" s="2"/>
      <c r="TM7858" s="2"/>
      <c r="TN7858" s="2"/>
      <c r="TO7858" s="2"/>
      <c r="TP7858" s="2"/>
      <c r="TQ7858" s="2"/>
      <c r="TR7858" s="2"/>
      <c r="TS7858" s="2"/>
      <c r="TT7858" s="2"/>
      <c r="TU7858" s="2"/>
      <c r="TV7858" s="2"/>
      <c r="TW7858" s="2"/>
      <c r="TX7858" s="2"/>
      <c r="TY7858" s="2"/>
      <c r="TZ7858" s="2"/>
      <c r="UA7858" s="2"/>
      <c r="UB7858" s="2"/>
      <c r="UC7858" s="2"/>
      <c r="UD7858" s="2"/>
      <c r="UE7858" s="2"/>
      <c r="UF7858" s="2"/>
      <c r="UG7858" s="2"/>
      <c r="UH7858" s="2"/>
      <c r="UI7858" s="2"/>
      <c r="UJ7858" s="2"/>
      <c r="UK7858" s="2"/>
      <c r="UL7858" s="2"/>
      <c r="UM7858" s="2"/>
      <c r="UN7858" s="2"/>
      <c r="UO7858" s="2"/>
      <c r="UP7858" s="2"/>
      <c r="UQ7858" s="2"/>
      <c r="UR7858" s="2"/>
      <c r="US7858" s="2"/>
      <c r="UT7858" s="2"/>
      <c r="UU7858" s="2"/>
      <c r="UV7858" s="2"/>
      <c r="UW7858" s="2"/>
      <c r="UX7858" s="2"/>
      <c r="UY7858" s="2"/>
      <c r="UZ7858" s="2"/>
      <c r="VA7858" s="2"/>
      <c r="VB7858" s="2"/>
      <c r="VC7858" s="2"/>
      <c r="VD7858" s="2"/>
      <c r="VE7858" s="2"/>
      <c r="VF7858" s="2"/>
      <c r="VG7858" s="2"/>
      <c r="VH7858" s="2"/>
      <c r="VI7858" s="2"/>
      <c r="VJ7858" s="2"/>
      <c r="VK7858" s="2"/>
      <c r="VL7858" s="2"/>
      <c r="VM7858" s="2"/>
      <c r="VN7858" s="2"/>
      <c r="VO7858" s="2"/>
      <c r="VP7858" s="2"/>
      <c r="VQ7858" s="2"/>
      <c r="VR7858" s="2"/>
      <c r="VS7858" s="2"/>
      <c r="VT7858" s="2"/>
      <c r="VU7858" s="2"/>
      <c r="VV7858" s="2"/>
      <c r="VW7858" s="2"/>
      <c r="VX7858" s="2"/>
      <c r="VY7858" s="2"/>
      <c r="VZ7858" s="2"/>
      <c r="WA7858" s="2"/>
      <c r="WB7858" s="2"/>
      <c r="WC7858" s="2"/>
      <c r="WD7858" s="2"/>
      <c r="WE7858" s="2"/>
      <c r="WF7858" s="2"/>
      <c r="WG7858" s="2"/>
      <c r="WH7858" s="2"/>
      <c r="WI7858" s="2"/>
      <c r="WJ7858" s="2"/>
      <c r="WK7858" s="2"/>
      <c r="WL7858" s="2"/>
      <c r="WM7858" s="2"/>
      <c r="WN7858" s="2"/>
      <c r="WO7858" s="2"/>
      <c r="WP7858" s="2"/>
      <c r="WQ7858" s="2"/>
      <c r="WR7858" s="2"/>
      <c r="WS7858" s="2"/>
      <c r="WT7858" s="2"/>
      <c r="WU7858" s="2"/>
      <c r="WV7858" s="2"/>
      <c r="WW7858" s="2"/>
      <c r="WX7858" s="2"/>
      <c r="WY7858" s="2"/>
      <c r="WZ7858" s="2"/>
      <c r="XA7858" s="2"/>
      <c r="XB7858" s="2"/>
      <c r="XC7858" s="2"/>
      <c r="XD7858" s="2"/>
      <c r="XE7858" s="2"/>
      <c r="XF7858" s="2"/>
      <c r="XG7858" s="2"/>
      <c r="XH7858" s="2"/>
      <c r="XI7858" s="2"/>
      <c r="XJ7858" s="2"/>
      <c r="XK7858" s="2"/>
      <c r="XL7858" s="2"/>
      <c r="XM7858" s="2"/>
      <c r="XN7858" s="2"/>
      <c r="XO7858" s="2"/>
      <c r="XP7858" s="2"/>
      <c r="XQ7858" s="2"/>
      <c r="XR7858" s="2"/>
      <c r="XS7858" s="2"/>
      <c r="XT7858" s="2"/>
      <c r="XU7858" s="2"/>
      <c r="XV7858" s="2"/>
      <c r="XW7858" s="2"/>
      <c r="XX7858" s="2"/>
      <c r="XY7858" s="2"/>
      <c r="XZ7858" s="2"/>
      <c r="YA7858" s="2"/>
      <c r="YB7858" s="2"/>
      <c r="YC7858" s="2"/>
      <c r="YD7858" s="2"/>
      <c r="YE7858" s="2"/>
      <c r="YF7858" s="2"/>
      <c r="YG7858" s="2"/>
      <c r="YH7858" s="2"/>
      <c r="YI7858" s="2"/>
      <c r="YJ7858" s="2"/>
      <c r="YK7858" s="2"/>
      <c r="YL7858" s="2"/>
      <c r="YM7858" s="2"/>
      <c r="YN7858" s="2"/>
      <c r="YO7858" s="2"/>
      <c r="YP7858" s="2"/>
      <c r="YQ7858" s="2"/>
      <c r="YR7858" s="2"/>
      <c r="YS7858" s="2"/>
      <c r="YT7858" s="2"/>
      <c r="YU7858" s="2"/>
      <c r="YV7858" s="2"/>
      <c r="YW7858" s="2"/>
      <c r="YX7858" s="2"/>
      <c r="YY7858" s="2"/>
      <c r="YZ7858" s="2"/>
      <c r="ZA7858" s="2"/>
      <c r="ZB7858" s="2"/>
      <c r="ZC7858" s="2"/>
      <c r="ZD7858" s="2"/>
      <c r="ZE7858" s="2"/>
      <c r="ZF7858" s="2"/>
      <c r="ZG7858" s="2"/>
      <c r="ZH7858" s="2"/>
      <c r="ZI7858" s="2"/>
      <c r="ZJ7858" s="2"/>
      <c r="ZK7858" s="2"/>
      <c r="ZL7858" s="2"/>
      <c r="ZM7858" s="2"/>
      <c r="ZN7858" s="2"/>
      <c r="ZO7858" s="2"/>
      <c r="ZP7858" s="2"/>
      <c r="ZQ7858" s="2"/>
      <c r="ZR7858" s="2"/>
      <c r="ZS7858" s="2"/>
      <c r="ZT7858" s="2"/>
      <c r="ZU7858" s="2"/>
      <c r="ZV7858" s="2"/>
      <c r="ZW7858" s="2"/>
      <c r="ZX7858" s="2"/>
      <c r="ZY7858" s="2"/>
      <c r="ZZ7858" s="2"/>
      <c r="AAA7858" s="2"/>
      <c r="AAB7858" s="2"/>
      <c r="AAC7858" s="2"/>
      <c r="AAD7858" s="2"/>
      <c r="AAE7858" s="2"/>
      <c r="AAF7858" s="2"/>
      <c r="AAG7858" s="2"/>
      <c r="AAH7858" s="2"/>
      <c r="AAI7858" s="2"/>
      <c r="AAJ7858" s="2"/>
      <c r="AAK7858" s="2"/>
      <c r="AAL7858" s="2"/>
      <c r="AAM7858" s="2"/>
      <c r="AAN7858" s="2"/>
      <c r="AAO7858" s="2"/>
      <c r="AAP7858" s="2"/>
      <c r="AAQ7858" s="2"/>
      <c r="AAR7858" s="2"/>
      <c r="AAS7858" s="2"/>
      <c r="AAT7858" s="2"/>
      <c r="AAU7858" s="2"/>
      <c r="AAV7858" s="2"/>
      <c r="AAW7858" s="2"/>
      <c r="AAX7858" s="2"/>
      <c r="AAY7858" s="2"/>
      <c r="AAZ7858" s="2"/>
      <c r="ABA7858" s="2"/>
      <c r="ABB7858" s="2"/>
      <c r="ABC7858" s="2"/>
      <c r="ABD7858" s="2"/>
      <c r="ABE7858" s="2"/>
      <c r="ABF7858" s="2"/>
      <c r="ABG7858" s="2"/>
      <c r="ABH7858" s="2"/>
      <c r="ABI7858" s="2"/>
      <c r="ABJ7858" s="2"/>
      <c r="ABK7858" s="2"/>
      <c r="ABL7858" s="2"/>
      <c r="ABM7858" s="2"/>
      <c r="ABN7858" s="2"/>
      <c r="ABO7858" s="2"/>
      <c r="ABP7858" s="2"/>
      <c r="ABQ7858" s="2"/>
      <c r="ABR7858" s="2"/>
      <c r="ABS7858" s="2"/>
      <c r="ABT7858" s="2"/>
      <c r="ABU7858" s="2"/>
      <c r="ABV7858" s="2"/>
      <c r="ABW7858" s="2"/>
      <c r="ABX7858" s="2"/>
      <c r="ABY7858" s="2"/>
      <c r="ABZ7858" s="2"/>
      <c r="ACA7858" s="2"/>
      <c r="ACB7858" s="2"/>
      <c r="ACC7858" s="2"/>
      <c r="ACD7858" s="2"/>
      <c r="ACE7858" s="2"/>
      <c r="ACF7858" s="2"/>
      <c r="ACG7858" s="2"/>
      <c r="ACH7858" s="2"/>
      <c r="ACI7858" s="2"/>
      <c r="ACJ7858" s="2"/>
      <c r="ACK7858" s="2"/>
      <c r="ACL7858" s="2"/>
      <c r="ACM7858" s="2"/>
      <c r="ACN7858" s="2"/>
      <c r="ACO7858" s="2"/>
      <c r="ACP7858" s="2"/>
      <c r="ACQ7858" s="2"/>
      <c r="ACR7858" s="2"/>
      <c r="ACS7858" s="2"/>
      <c r="ACT7858" s="2"/>
      <c r="ACU7858" s="2"/>
      <c r="ACV7858" s="2"/>
      <c r="ACW7858" s="2"/>
      <c r="ACX7858" s="2"/>
      <c r="ACY7858" s="2"/>
      <c r="ACZ7858" s="2"/>
      <c r="ADA7858" s="2"/>
      <c r="ADB7858" s="2"/>
      <c r="ADC7858" s="2"/>
      <c r="ADD7858" s="2"/>
      <c r="ADE7858" s="2"/>
      <c r="ADF7858" s="2"/>
      <c r="ADG7858" s="2"/>
      <c r="ADH7858" s="2"/>
      <c r="ADI7858" s="2"/>
      <c r="ADJ7858" s="2"/>
      <c r="ADK7858" s="2"/>
      <c r="ADL7858" s="2"/>
      <c r="ADM7858" s="2"/>
      <c r="ADN7858" s="2"/>
      <c r="ADO7858" s="2"/>
      <c r="ADP7858" s="2"/>
      <c r="ADQ7858" s="2"/>
      <c r="ADR7858" s="2"/>
      <c r="ADS7858" s="2"/>
      <c r="ADT7858" s="2"/>
      <c r="ADU7858" s="2"/>
      <c r="ADV7858" s="2"/>
      <c r="ADW7858" s="2"/>
      <c r="ADX7858" s="2"/>
      <c r="ADY7858" s="2"/>
      <c r="ADZ7858" s="2"/>
      <c r="AEA7858" s="2"/>
      <c r="AEB7858" s="2"/>
      <c r="AEC7858" s="2"/>
      <c r="AED7858" s="2"/>
      <c r="AEE7858" s="2"/>
      <c r="AEF7858" s="2"/>
      <c r="AEG7858" s="2"/>
      <c r="AEH7858" s="2"/>
      <c r="AEI7858" s="2"/>
      <c r="AEJ7858" s="2"/>
      <c r="AEK7858" s="2"/>
      <c r="AEL7858" s="2"/>
      <c r="AEM7858" s="2"/>
      <c r="AEN7858" s="2"/>
      <c r="AEO7858" s="2"/>
      <c r="AEP7858" s="2"/>
      <c r="AEQ7858" s="2"/>
      <c r="AER7858" s="2"/>
      <c r="AES7858" s="2"/>
      <c r="AET7858" s="2"/>
      <c r="AEU7858" s="2"/>
      <c r="AEV7858" s="2"/>
      <c r="AEW7858" s="2"/>
      <c r="AEX7858" s="2"/>
      <c r="AEY7858" s="2"/>
      <c r="AEZ7858" s="2"/>
      <c r="AFA7858" s="2"/>
      <c r="AFB7858" s="2"/>
      <c r="AFC7858" s="2"/>
      <c r="AFD7858" s="2"/>
      <c r="AFE7858" s="2"/>
      <c r="AFF7858" s="2"/>
      <c r="AFG7858" s="2"/>
      <c r="AFH7858" s="2"/>
      <c r="AFI7858" s="2"/>
      <c r="AFJ7858" s="2"/>
      <c r="AFK7858" s="2"/>
      <c r="AFL7858" s="2"/>
      <c r="AFM7858" s="2"/>
      <c r="AFN7858" s="2"/>
      <c r="AFO7858" s="2"/>
      <c r="AFP7858" s="2"/>
      <c r="AFQ7858" s="2"/>
      <c r="AFR7858" s="2"/>
      <c r="AFS7858" s="2"/>
      <c r="AFT7858" s="2"/>
      <c r="AFU7858" s="2"/>
      <c r="AFV7858" s="2"/>
      <c r="AFW7858" s="2"/>
      <c r="AFX7858" s="2"/>
      <c r="AFY7858" s="2"/>
      <c r="AFZ7858" s="2"/>
      <c r="AGA7858" s="2"/>
      <c r="AGB7858" s="2"/>
      <c r="AGC7858" s="2"/>
      <c r="AGD7858" s="2"/>
      <c r="AGE7858" s="2"/>
      <c r="AGF7858" s="2"/>
      <c r="AGG7858" s="2"/>
      <c r="AGH7858" s="2"/>
      <c r="AGI7858" s="2"/>
      <c r="AGJ7858" s="2"/>
      <c r="AGK7858" s="2"/>
      <c r="AGL7858" s="2"/>
      <c r="AGM7858" s="2"/>
      <c r="AGN7858" s="2"/>
      <c r="AGO7858" s="2"/>
      <c r="AGP7858" s="2"/>
      <c r="AGQ7858" s="2"/>
      <c r="AGR7858" s="2"/>
      <c r="AGS7858" s="2"/>
      <c r="AGT7858" s="2"/>
      <c r="AGU7858" s="2"/>
      <c r="AGV7858" s="2"/>
      <c r="AGW7858" s="2"/>
      <c r="AGX7858" s="2"/>
      <c r="AGY7858" s="2"/>
      <c r="AGZ7858" s="2"/>
      <c r="AHA7858" s="2"/>
      <c r="AHB7858" s="2"/>
      <c r="AHC7858" s="2"/>
      <c r="AHD7858" s="2"/>
      <c r="AHE7858" s="2"/>
      <c r="AHF7858" s="2"/>
      <c r="AHG7858" s="2"/>
      <c r="AHH7858" s="2"/>
      <c r="AHI7858" s="2"/>
      <c r="AHJ7858" s="2"/>
      <c r="AHK7858" s="2"/>
      <c r="AHL7858" s="2"/>
      <c r="AHM7858" s="2"/>
      <c r="AHN7858" s="2"/>
      <c r="AHO7858" s="2"/>
      <c r="AHP7858" s="2"/>
      <c r="AHQ7858" s="2"/>
      <c r="AHR7858" s="2"/>
      <c r="AHS7858" s="2"/>
      <c r="AHT7858" s="2"/>
      <c r="AHU7858" s="2"/>
      <c r="AHV7858" s="2"/>
      <c r="AHW7858" s="2"/>
      <c r="AHX7858" s="2"/>
      <c r="AHY7858" s="2"/>
      <c r="AHZ7858" s="2"/>
      <c r="AIA7858" s="2"/>
      <c r="AIB7858" s="2"/>
      <c r="AIC7858" s="2"/>
      <c r="AID7858" s="2"/>
      <c r="AIE7858" s="2"/>
      <c r="AIF7858" s="2"/>
      <c r="AIG7858" s="2"/>
      <c r="AIH7858" s="2"/>
      <c r="AII7858" s="2"/>
      <c r="AIJ7858" s="2"/>
      <c r="AIK7858" s="2"/>
      <c r="AIL7858" s="2"/>
      <c r="AIM7858" s="2"/>
      <c r="AIN7858" s="2"/>
      <c r="AIO7858" s="2"/>
      <c r="AIP7858" s="2"/>
      <c r="AIQ7858" s="2"/>
      <c r="AIR7858" s="2"/>
      <c r="AIS7858" s="2"/>
      <c r="AIT7858" s="2"/>
      <c r="AIU7858" s="2"/>
      <c r="AIV7858" s="2"/>
      <c r="AIW7858" s="2"/>
      <c r="AIX7858" s="2"/>
      <c r="AIY7858" s="2"/>
      <c r="AIZ7858" s="2"/>
      <c r="AJA7858" s="2"/>
      <c r="AJB7858" s="2"/>
      <c r="AJC7858" s="2"/>
      <c r="AJD7858" s="2"/>
      <c r="AJE7858" s="2"/>
      <c r="AJF7858" s="2"/>
      <c r="AJG7858" s="2"/>
      <c r="AJH7858" s="2"/>
      <c r="AJI7858" s="2"/>
      <c r="AJJ7858" s="2"/>
      <c r="AJK7858" s="2"/>
      <c r="AJL7858" s="2"/>
      <c r="AJM7858" s="2"/>
      <c r="AJN7858" s="2"/>
      <c r="AJO7858" s="2"/>
      <c r="AJP7858" s="2"/>
      <c r="AJQ7858" s="2"/>
      <c r="AJR7858" s="2"/>
      <c r="AJS7858" s="2"/>
      <c r="AJT7858" s="2"/>
      <c r="AJU7858" s="2"/>
      <c r="AJV7858" s="2"/>
      <c r="AJW7858" s="2"/>
      <c r="AJX7858" s="2"/>
      <c r="AJY7858" s="2"/>
      <c r="AJZ7858" s="2"/>
      <c r="AKA7858" s="2"/>
      <c r="AKB7858" s="2"/>
      <c r="AKC7858" s="2"/>
      <c r="AKD7858" s="2"/>
      <c r="AKE7858" s="2"/>
      <c r="AKF7858" s="2"/>
      <c r="AKG7858" s="2"/>
      <c r="AKH7858" s="2"/>
      <c r="AKI7858" s="2"/>
      <c r="AKJ7858" s="2"/>
      <c r="AKK7858" s="2"/>
      <c r="AKL7858" s="2"/>
      <c r="AKM7858" s="2"/>
      <c r="AKN7858" s="2"/>
      <c r="AKO7858" s="2"/>
      <c r="AKP7858" s="2"/>
      <c r="AKQ7858" s="2"/>
      <c r="AKR7858" s="2"/>
      <c r="AKS7858" s="2"/>
      <c r="AKT7858" s="2"/>
      <c r="AKU7858" s="2"/>
      <c r="AKV7858" s="2"/>
      <c r="AKW7858" s="2"/>
      <c r="AKX7858" s="2"/>
      <c r="AKY7858" s="2"/>
      <c r="AKZ7858" s="2"/>
      <c r="ALA7858" s="2"/>
      <c r="ALB7858" s="2"/>
      <c r="ALC7858" s="2"/>
      <c r="ALD7858" s="2"/>
      <c r="ALE7858" s="2"/>
      <c r="ALF7858" s="2"/>
      <c r="ALG7858" s="2"/>
      <c r="ALH7858" s="2"/>
      <c r="ALI7858" s="2"/>
      <c r="ALJ7858" s="2"/>
      <c r="ALK7858" s="2"/>
      <c r="ALL7858" s="2"/>
      <c r="ALM7858" s="2"/>
      <c r="ALN7858" s="2"/>
      <c r="ALO7858" s="2"/>
      <c r="ALP7858" s="2"/>
      <c r="ALQ7858" s="2"/>
      <c r="ALR7858" s="2"/>
      <c r="ALS7858" s="2"/>
      <c r="ALT7858" s="2"/>
      <c r="ALU7858" s="2"/>
      <c r="ALV7858" s="2"/>
      <c r="ALW7858" s="2"/>
      <c r="ALX7858" s="2"/>
      <c r="ALY7858" s="2"/>
      <c r="ALZ7858" s="2"/>
      <c r="AMA7858" s="2"/>
      <c r="AMB7858" s="2"/>
      <c r="AMC7858" s="2"/>
      <c r="AMD7858" s="2"/>
      <c r="AME7858" s="2"/>
      <c r="AMF7858" s="2"/>
      <c r="AMG7858" s="2"/>
      <c r="AMH7858" s="2"/>
      <c r="AMI7858" s="2"/>
      <c r="AMJ7858" s="2"/>
      <c r="AMK7858" s="2"/>
      <c r="AML7858" s="2"/>
      <c r="AMM7858" s="2"/>
      <c r="AMN7858" s="2"/>
      <c r="AMO7858" s="2"/>
      <c r="AMP7858" s="2"/>
      <c r="AMQ7858" s="2"/>
      <c r="AMR7858" s="2"/>
      <c r="AMS7858" s="2"/>
      <c r="AMT7858" s="2"/>
      <c r="AMU7858" s="2"/>
      <c r="AMV7858" s="2"/>
      <c r="AMW7858" s="2"/>
      <c r="AMX7858" s="2"/>
      <c r="AMY7858" s="2"/>
      <c r="AMZ7858" s="2"/>
      <c r="ANA7858" s="2"/>
      <c r="ANB7858" s="2"/>
      <c r="ANC7858" s="2"/>
      <c r="AND7858" s="2"/>
      <c r="ANE7858" s="2"/>
      <c r="ANF7858" s="2"/>
      <c r="ANG7858" s="2"/>
      <c r="ANH7858" s="2"/>
      <c r="ANI7858" s="2"/>
      <c r="ANJ7858" s="2"/>
      <c r="ANK7858" s="2"/>
      <c r="ANL7858" s="2"/>
      <c r="ANM7858" s="2"/>
      <c r="ANN7858" s="2"/>
      <c r="ANO7858" s="2"/>
      <c r="ANP7858" s="2"/>
      <c r="ANQ7858" s="2"/>
      <c r="ANR7858" s="2"/>
      <c r="ANS7858" s="2"/>
      <c r="ANT7858" s="2"/>
      <c r="ANU7858" s="2"/>
      <c r="ANV7858" s="2"/>
      <c r="ANW7858" s="2"/>
      <c r="ANX7858" s="2"/>
      <c r="ANY7858" s="2"/>
      <c r="ANZ7858" s="2"/>
      <c r="AOA7858" s="2"/>
      <c r="AOB7858" s="2"/>
      <c r="AOC7858" s="2"/>
      <c r="AOD7858" s="2"/>
      <c r="AOE7858" s="2"/>
      <c r="AOF7858" s="2"/>
      <c r="AOG7858" s="2"/>
      <c r="AOH7858" s="2"/>
      <c r="AOI7858" s="2"/>
      <c r="AOJ7858" s="2"/>
      <c r="AOK7858" s="2"/>
      <c r="AOL7858" s="2"/>
      <c r="AOM7858" s="2"/>
      <c r="AON7858" s="2"/>
      <c r="AOO7858" s="2"/>
      <c r="AOP7858" s="2"/>
      <c r="AOQ7858" s="2"/>
      <c r="AOR7858" s="2"/>
      <c r="AOS7858" s="2"/>
      <c r="AOT7858" s="2"/>
      <c r="AOU7858" s="2"/>
      <c r="AOV7858" s="2"/>
      <c r="AOW7858" s="2"/>
      <c r="AOX7858" s="2"/>
      <c r="AOY7858" s="2"/>
      <c r="AOZ7858" s="2"/>
      <c r="APA7858" s="2"/>
      <c r="APB7858" s="2"/>
      <c r="APC7858" s="2"/>
      <c r="APD7858" s="2"/>
      <c r="APE7858" s="2"/>
      <c r="APF7858" s="2"/>
      <c r="APG7858" s="2"/>
      <c r="APH7858" s="2"/>
      <c r="API7858" s="2"/>
      <c r="APJ7858" s="2"/>
      <c r="APK7858" s="2"/>
      <c r="APL7858" s="2"/>
      <c r="APM7858" s="2"/>
      <c r="APN7858" s="2"/>
      <c r="APO7858" s="2"/>
      <c r="APP7858" s="2"/>
      <c r="APQ7858" s="2"/>
      <c r="APR7858" s="2"/>
      <c r="APS7858" s="2"/>
      <c r="APT7858" s="2"/>
      <c r="APU7858" s="2"/>
      <c r="APV7858" s="2"/>
      <c r="APW7858" s="2"/>
      <c r="APX7858" s="2"/>
      <c r="APY7858" s="2"/>
      <c r="APZ7858" s="2"/>
      <c r="AQA7858" s="2"/>
      <c r="AQB7858" s="2"/>
      <c r="AQC7858" s="2"/>
      <c r="AQD7858" s="2"/>
      <c r="AQE7858" s="2"/>
      <c r="AQF7858" s="2"/>
      <c r="AQG7858" s="2"/>
      <c r="AQH7858" s="2"/>
      <c r="AQI7858" s="2"/>
      <c r="AQJ7858" s="2"/>
      <c r="AQK7858" s="2"/>
      <c r="AQL7858" s="2"/>
      <c r="AQM7858" s="2"/>
      <c r="AQN7858" s="2"/>
      <c r="AQO7858" s="2"/>
      <c r="AQP7858" s="2"/>
      <c r="AQQ7858" s="2"/>
      <c r="AQR7858" s="2"/>
      <c r="AQS7858" s="2"/>
      <c r="AQT7858" s="2"/>
      <c r="AQU7858" s="2"/>
      <c r="AQV7858" s="2"/>
      <c r="AQW7858" s="2"/>
      <c r="AQX7858" s="2"/>
      <c r="AQY7858" s="2"/>
      <c r="AQZ7858" s="2"/>
      <c r="ARA7858" s="2"/>
      <c r="ARB7858" s="2"/>
      <c r="ARC7858" s="2"/>
      <c r="ARD7858" s="2"/>
      <c r="ARE7858" s="2"/>
      <c r="ARF7858" s="2"/>
      <c r="ARG7858" s="2"/>
      <c r="ARH7858" s="2"/>
      <c r="ARI7858" s="2"/>
      <c r="ARJ7858" s="2"/>
      <c r="ARK7858" s="2"/>
      <c r="ARL7858" s="2"/>
      <c r="ARM7858" s="2"/>
      <c r="ARN7858" s="2"/>
      <c r="ARO7858" s="2"/>
      <c r="ARP7858" s="2"/>
      <c r="ARQ7858" s="2"/>
      <c r="ARR7858" s="2"/>
      <c r="ARS7858" s="2"/>
      <c r="ART7858" s="2"/>
      <c r="ARU7858" s="2"/>
      <c r="ARV7858" s="2"/>
      <c r="ARW7858" s="2"/>
      <c r="ARX7858" s="2"/>
      <c r="ARY7858" s="2"/>
      <c r="ARZ7858" s="2"/>
      <c r="ASA7858" s="2"/>
      <c r="ASB7858" s="2"/>
      <c r="ASC7858" s="2"/>
      <c r="ASD7858" s="2"/>
      <c r="ASE7858" s="2"/>
      <c r="ASF7858" s="2"/>
      <c r="ASG7858" s="2"/>
      <c r="ASH7858" s="2"/>
      <c r="ASI7858" s="2"/>
      <c r="ASJ7858" s="2"/>
      <c r="ASK7858" s="2"/>
      <c r="ASL7858" s="2"/>
      <c r="ASM7858" s="2"/>
      <c r="ASN7858" s="2"/>
      <c r="ASO7858" s="2"/>
      <c r="ASP7858" s="2"/>
      <c r="ASQ7858" s="2"/>
      <c r="ASR7858" s="2"/>
      <c r="ASS7858" s="2"/>
      <c r="AST7858" s="2"/>
      <c r="ASU7858" s="2"/>
      <c r="ASV7858" s="2"/>
      <c r="ASW7858" s="2"/>
      <c r="ASX7858" s="2"/>
      <c r="ASY7858" s="2"/>
      <c r="ASZ7858" s="2"/>
      <c r="ATA7858" s="2"/>
      <c r="ATB7858" s="2"/>
      <c r="ATC7858" s="2"/>
      <c r="ATD7858" s="2"/>
      <c r="ATE7858" s="2"/>
      <c r="ATF7858" s="2"/>
      <c r="ATG7858" s="2"/>
      <c r="ATH7858" s="2"/>
      <c r="ATI7858" s="2"/>
      <c r="ATJ7858" s="2"/>
      <c r="ATK7858" s="2"/>
      <c r="ATL7858" s="2"/>
      <c r="ATM7858" s="2"/>
      <c r="ATN7858" s="2"/>
      <c r="ATO7858" s="2"/>
      <c r="ATP7858" s="2"/>
      <c r="ATQ7858" s="2"/>
      <c r="ATR7858" s="2"/>
      <c r="ATS7858" s="2"/>
      <c r="ATT7858" s="2"/>
      <c r="ATU7858" s="2"/>
      <c r="ATV7858" s="2"/>
      <c r="ATW7858" s="2"/>
      <c r="ATX7858" s="2"/>
      <c r="ATY7858" s="2"/>
      <c r="ATZ7858" s="2"/>
      <c r="AUA7858" s="2"/>
      <c r="AUB7858" s="2"/>
      <c r="AUC7858" s="2"/>
      <c r="AUD7858" s="2"/>
      <c r="AUE7858" s="2"/>
      <c r="AUF7858" s="2"/>
      <c r="AUG7858" s="2"/>
      <c r="AUH7858" s="2"/>
      <c r="AUI7858" s="2"/>
      <c r="AUJ7858" s="2"/>
      <c r="AUK7858" s="2"/>
      <c r="AUL7858" s="2"/>
      <c r="AUM7858" s="2"/>
      <c r="AUN7858" s="2"/>
      <c r="AUO7858" s="2"/>
      <c r="AUP7858" s="2"/>
      <c r="AUQ7858" s="2"/>
      <c r="AUR7858" s="2"/>
      <c r="AUS7858" s="2"/>
      <c r="AUT7858" s="2"/>
      <c r="AUU7858" s="2"/>
      <c r="AUV7858" s="2"/>
      <c r="AUW7858" s="2"/>
      <c r="AUX7858" s="2"/>
      <c r="AUY7858" s="2"/>
      <c r="AUZ7858" s="2"/>
      <c r="AVA7858" s="2"/>
      <c r="AVB7858" s="2"/>
      <c r="AVC7858" s="2"/>
      <c r="AVD7858" s="2"/>
      <c r="AVE7858" s="2"/>
      <c r="AVF7858" s="2"/>
      <c r="AVG7858" s="2"/>
      <c r="AVH7858" s="2"/>
      <c r="AVI7858" s="2"/>
      <c r="AVJ7858" s="2"/>
      <c r="AVK7858" s="2"/>
      <c r="AVL7858" s="2"/>
      <c r="AVM7858" s="2"/>
      <c r="AVN7858" s="2"/>
      <c r="AVO7858" s="2"/>
      <c r="AVP7858" s="2"/>
      <c r="AVQ7858" s="2"/>
      <c r="AVR7858" s="2"/>
      <c r="AVS7858" s="2"/>
      <c r="AVT7858" s="2"/>
      <c r="AVU7858" s="2"/>
      <c r="AVV7858" s="2"/>
      <c r="AVW7858" s="2"/>
      <c r="AVX7858" s="2"/>
      <c r="AVY7858" s="2"/>
      <c r="AVZ7858" s="2"/>
      <c r="AWA7858" s="2"/>
      <c r="AWB7858" s="2"/>
      <c r="AWC7858" s="2"/>
      <c r="AWD7858" s="2"/>
      <c r="AWE7858" s="2"/>
      <c r="AWF7858" s="2"/>
      <c r="AWG7858" s="2"/>
      <c r="AWH7858" s="2"/>
      <c r="AWI7858" s="2"/>
      <c r="AWJ7858" s="2"/>
      <c r="AWK7858" s="2"/>
      <c r="AWL7858" s="2"/>
      <c r="AWM7858" s="2"/>
      <c r="AWN7858" s="2"/>
      <c r="AWO7858" s="2"/>
      <c r="AWP7858" s="2"/>
      <c r="AWQ7858" s="2"/>
      <c r="AWR7858" s="2"/>
      <c r="AWS7858" s="2"/>
      <c r="AWT7858" s="2"/>
      <c r="AWU7858" s="2"/>
      <c r="AWV7858" s="2"/>
      <c r="AWW7858" s="2"/>
      <c r="AWX7858" s="2"/>
      <c r="AWY7858" s="2"/>
      <c r="AWZ7858" s="2"/>
      <c r="AXA7858" s="2"/>
      <c r="AXB7858" s="2"/>
      <c r="AXC7858" s="2"/>
      <c r="AXD7858" s="2"/>
      <c r="AXE7858" s="2"/>
      <c r="AXF7858" s="2"/>
      <c r="AXG7858" s="2"/>
      <c r="AXH7858" s="2"/>
      <c r="AXI7858" s="2"/>
      <c r="AXJ7858" s="2"/>
      <c r="AXK7858" s="2"/>
      <c r="AXL7858" s="2"/>
      <c r="AXM7858" s="2"/>
      <c r="AXN7858" s="2"/>
      <c r="AXO7858" s="2"/>
      <c r="AXP7858" s="2"/>
      <c r="AXQ7858" s="2"/>
      <c r="AXR7858" s="2"/>
      <c r="AXS7858" s="2"/>
      <c r="AXT7858" s="2"/>
      <c r="AXU7858" s="2"/>
      <c r="AXV7858" s="2"/>
      <c r="AXW7858" s="2"/>
      <c r="AXX7858" s="2"/>
      <c r="AXY7858" s="2"/>
      <c r="AXZ7858" s="2"/>
      <c r="AYA7858" s="2"/>
      <c r="AYB7858" s="2"/>
      <c r="AYC7858" s="2"/>
      <c r="AYD7858" s="2"/>
      <c r="AYE7858" s="2"/>
      <c r="AYF7858" s="2"/>
      <c r="AYG7858" s="2"/>
      <c r="AYH7858" s="2"/>
      <c r="AYI7858" s="2"/>
      <c r="AYJ7858" s="2"/>
      <c r="AYK7858" s="2"/>
      <c r="AYL7858" s="2"/>
      <c r="AYM7858" s="2"/>
      <c r="AYN7858" s="2"/>
      <c r="AYO7858" s="2"/>
      <c r="AYP7858" s="2"/>
      <c r="AYQ7858" s="2"/>
      <c r="AYR7858" s="2"/>
      <c r="AYS7858" s="2"/>
      <c r="AYT7858" s="2"/>
      <c r="AYU7858" s="2"/>
      <c r="AYV7858" s="2"/>
      <c r="AYW7858" s="2"/>
      <c r="AYX7858" s="2"/>
      <c r="AYY7858" s="2"/>
      <c r="AYZ7858" s="2"/>
      <c r="AZA7858" s="2"/>
      <c r="AZB7858" s="2"/>
      <c r="AZC7858" s="2"/>
      <c r="AZD7858" s="2"/>
      <c r="AZE7858" s="2"/>
      <c r="AZF7858" s="2"/>
      <c r="AZG7858" s="2"/>
      <c r="AZH7858" s="2"/>
      <c r="AZI7858" s="2"/>
      <c r="AZJ7858" s="2"/>
      <c r="AZK7858" s="2"/>
      <c r="AZL7858" s="2"/>
      <c r="AZM7858" s="2"/>
      <c r="AZN7858" s="2"/>
      <c r="AZO7858" s="2"/>
      <c r="AZP7858" s="2"/>
      <c r="AZQ7858" s="2"/>
      <c r="AZR7858" s="2"/>
      <c r="AZS7858" s="2"/>
      <c r="AZT7858" s="2"/>
      <c r="AZU7858" s="2"/>
      <c r="AZV7858" s="2"/>
      <c r="AZW7858" s="2"/>
      <c r="AZX7858" s="2"/>
      <c r="AZY7858" s="2"/>
      <c r="AZZ7858" s="2"/>
      <c r="BAA7858" s="2"/>
      <c r="BAB7858" s="2"/>
      <c r="BAC7858" s="2"/>
      <c r="BAD7858" s="2"/>
      <c r="BAE7858" s="2"/>
      <c r="BAF7858" s="2"/>
      <c r="BAG7858" s="2"/>
      <c r="BAH7858" s="2"/>
      <c r="BAI7858" s="2"/>
      <c r="BAJ7858" s="2"/>
      <c r="BAK7858" s="2"/>
      <c r="BAL7858" s="2"/>
      <c r="BAM7858" s="2"/>
      <c r="BAN7858" s="2"/>
      <c r="BAO7858" s="2"/>
      <c r="BAP7858" s="2"/>
      <c r="BAQ7858" s="2"/>
      <c r="BAR7858" s="2"/>
      <c r="BAS7858" s="2"/>
      <c r="BAT7858" s="2"/>
      <c r="BAU7858" s="2"/>
      <c r="BAV7858" s="2"/>
      <c r="BAW7858" s="2"/>
      <c r="BAX7858" s="2"/>
      <c r="BAY7858" s="2"/>
      <c r="BAZ7858" s="2"/>
      <c r="BBA7858" s="2"/>
      <c r="BBB7858" s="2"/>
      <c r="BBC7858" s="2"/>
      <c r="BBD7858" s="2"/>
      <c r="BBE7858" s="2"/>
      <c r="BBF7858" s="2"/>
      <c r="BBG7858" s="2"/>
      <c r="BBH7858" s="2"/>
      <c r="BBI7858" s="2"/>
      <c r="BBJ7858" s="2"/>
      <c r="BBK7858" s="2"/>
      <c r="BBL7858" s="2"/>
      <c r="BBM7858" s="2"/>
      <c r="BBN7858" s="2"/>
      <c r="BBO7858" s="2"/>
      <c r="BBP7858" s="2"/>
      <c r="BBQ7858" s="2"/>
      <c r="BBR7858" s="2"/>
      <c r="BBS7858" s="2"/>
      <c r="BBT7858" s="2"/>
      <c r="BBU7858" s="2"/>
      <c r="BBV7858" s="2"/>
      <c r="BBW7858" s="2"/>
      <c r="BBX7858" s="2"/>
      <c r="BBY7858" s="2"/>
      <c r="BBZ7858" s="2"/>
      <c r="BCA7858" s="2"/>
      <c r="BCB7858" s="2"/>
      <c r="BCC7858" s="2"/>
      <c r="BCD7858" s="2"/>
      <c r="BCE7858" s="2"/>
      <c r="BCF7858" s="2"/>
      <c r="BCG7858" s="2"/>
      <c r="BCH7858" s="2"/>
      <c r="BCI7858" s="2"/>
      <c r="BCJ7858" s="2"/>
      <c r="BCK7858" s="2"/>
      <c r="BCL7858" s="2"/>
      <c r="BCM7858" s="2"/>
      <c r="BCN7858" s="2"/>
      <c r="BCO7858" s="2"/>
      <c r="BCP7858" s="2"/>
      <c r="BCQ7858" s="2"/>
      <c r="BCR7858" s="2"/>
      <c r="BCS7858" s="2"/>
      <c r="BCT7858" s="2"/>
      <c r="BCU7858" s="2"/>
      <c r="BCV7858" s="2"/>
      <c r="BCW7858" s="2"/>
      <c r="BCX7858" s="2"/>
      <c r="BCY7858" s="2"/>
      <c r="BCZ7858" s="2"/>
      <c r="BDA7858" s="2"/>
      <c r="BDB7858" s="2"/>
      <c r="BDC7858" s="2"/>
      <c r="BDD7858" s="2"/>
      <c r="BDE7858" s="2"/>
      <c r="BDF7858" s="2"/>
      <c r="BDG7858" s="2"/>
      <c r="BDH7858" s="2"/>
      <c r="BDI7858" s="2"/>
      <c r="BDJ7858" s="2"/>
      <c r="BDK7858" s="2"/>
      <c r="BDL7858" s="2"/>
      <c r="BDM7858" s="2"/>
      <c r="BDN7858" s="2"/>
      <c r="BDO7858" s="2"/>
      <c r="BDP7858" s="2"/>
      <c r="BDQ7858" s="2"/>
      <c r="BDR7858" s="2"/>
      <c r="BDS7858" s="2"/>
      <c r="BDT7858" s="2"/>
      <c r="BDU7858" s="2"/>
      <c r="BDV7858" s="2"/>
      <c r="BDW7858" s="2"/>
      <c r="BDX7858" s="2"/>
      <c r="BDY7858" s="2"/>
      <c r="BDZ7858" s="2"/>
      <c r="BEA7858" s="2"/>
      <c r="BEB7858" s="2"/>
      <c r="BEC7858" s="2"/>
      <c r="BED7858" s="2"/>
      <c r="BEE7858" s="2"/>
      <c r="BEF7858" s="2"/>
      <c r="BEG7858" s="2"/>
      <c r="BEH7858" s="2"/>
      <c r="BEI7858" s="2"/>
      <c r="BEJ7858" s="2"/>
      <c r="BEK7858" s="2"/>
      <c r="BEL7858" s="2"/>
      <c r="BEM7858" s="2"/>
      <c r="BEN7858" s="2"/>
      <c r="BEO7858" s="2"/>
      <c r="BEP7858" s="2"/>
      <c r="BEQ7858" s="2"/>
      <c r="BER7858" s="2"/>
      <c r="BES7858" s="2"/>
      <c r="BET7858" s="2"/>
      <c r="BEU7858" s="2"/>
      <c r="BEV7858" s="2"/>
      <c r="BEW7858" s="2"/>
      <c r="BEX7858" s="2"/>
      <c r="BEY7858" s="2"/>
      <c r="BEZ7858" s="2"/>
      <c r="BFA7858" s="2"/>
      <c r="BFB7858" s="2"/>
      <c r="BFC7858" s="2"/>
      <c r="BFD7858" s="2"/>
      <c r="BFE7858" s="2"/>
      <c r="BFF7858" s="2"/>
      <c r="BFG7858" s="2"/>
      <c r="BFH7858" s="2"/>
      <c r="BFI7858" s="2"/>
      <c r="BFJ7858" s="2"/>
      <c r="BFK7858" s="2"/>
      <c r="BFL7858" s="2"/>
      <c r="BFM7858" s="2"/>
      <c r="BFN7858" s="2"/>
      <c r="BFO7858" s="2"/>
      <c r="BFP7858" s="2"/>
      <c r="BFQ7858" s="2"/>
      <c r="BFR7858" s="2"/>
      <c r="BFS7858" s="2"/>
      <c r="BFT7858" s="2"/>
      <c r="BFU7858" s="2"/>
      <c r="BFV7858" s="2"/>
      <c r="BFW7858" s="2"/>
      <c r="BFX7858" s="2"/>
      <c r="BFY7858" s="2"/>
      <c r="BFZ7858" s="2"/>
      <c r="BGA7858" s="2"/>
      <c r="BGB7858" s="2"/>
      <c r="BGC7858" s="2"/>
      <c r="BGD7858" s="2"/>
      <c r="BGE7858" s="2"/>
      <c r="BGF7858" s="2"/>
      <c r="BGG7858" s="2"/>
      <c r="BGH7858" s="2"/>
      <c r="BGI7858" s="2"/>
      <c r="BGJ7858" s="2"/>
      <c r="BGK7858" s="2"/>
      <c r="BGL7858" s="2"/>
      <c r="BGM7858" s="2"/>
      <c r="BGN7858" s="2"/>
      <c r="BGO7858" s="2"/>
      <c r="BGP7858" s="2"/>
      <c r="BGQ7858" s="2"/>
      <c r="BGR7858" s="2"/>
      <c r="BGS7858" s="2"/>
      <c r="BGT7858" s="2"/>
      <c r="BGU7858" s="2"/>
      <c r="BGV7858" s="2"/>
      <c r="BGW7858" s="2"/>
      <c r="BGX7858" s="2"/>
      <c r="BGY7858" s="2"/>
      <c r="BGZ7858" s="2"/>
      <c r="BHA7858" s="2"/>
      <c r="BHB7858" s="2"/>
      <c r="BHC7858" s="2"/>
      <c r="BHD7858" s="2"/>
      <c r="BHE7858" s="2"/>
      <c r="BHF7858" s="2"/>
      <c r="BHG7858" s="2"/>
      <c r="BHH7858" s="2"/>
      <c r="BHI7858" s="2"/>
      <c r="BHJ7858" s="2"/>
      <c r="BHK7858" s="2"/>
      <c r="BHL7858" s="2"/>
      <c r="BHM7858" s="2"/>
      <c r="BHN7858" s="2"/>
      <c r="BHO7858" s="2"/>
      <c r="BHP7858" s="2"/>
      <c r="BHQ7858" s="2"/>
      <c r="BHR7858" s="2"/>
      <c r="BHS7858" s="2"/>
      <c r="BHT7858" s="2"/>
      <c r="BHU7858" s="2"/>
      <c r="BHV7858" s="2"/>
      <c r="BHW7858" s="2"/>
      <c r="BHX7858" s="2"/>
      <c r="BHY7858" s="2"/>
      <c r="BHZ7858" s="2"/>
      <c r="BIA7858" s="2"/>
      <c r="BIB7858" s="2"/>
      <c r="BIC7858" s="2"/>
      <c r="BID7858" s="2"/>
      <c r="BIE7858" s="2"/>
      <c r="BIF7858" s="2"/>
      <c r="BIG7858" s="2"/>
      <c r="BIH7858" s="2"/>
      <c r="BII7858" s="2"/>
      <c r="BIJ7858" s="2"/>
      <c r="BIK7858" s="2"/>
      <c r="BIL7858" s="2"/>
      <c r="BIM7858" s="2"/>
      <c r="BIN7858" s="2"/>
      <c r="BIO7858" s="2"/>
      <c r="BIP7858" s="2"/>
      <c r="BIQ7858" s="2"/>
      <c r="BIR7858" s="2"/>
      <c r="BIS7858" s="2"/>
      <c r="BIT7858" s="2"/>
      <c r="BIU7858" s="2"/>
      <c r="BIV7858" s="2"/>
      <c r="BIW7858" s="2"/>
      <c r="BIX7858" s="2"/>
      <c r="BIY7858" s="2"/>
      <c r="BIZ7858" s="2"/>
      <c r="BJA7858" s="2"/>
      <c r="BJB7858" s="2"/>
      <c r="BJC7858" s="2"/>
      <c r="BJD7858" s="2"/>
      <c r="BJE7858" s="2"/>
      <c r="BJF7858" s="2"/>
      <c r="BJG7858" s="2"/>
      <c r="BJH7858" s="2"/>
      <c r="BJI7858" s="2"/>
      <c r="BJJ7858" s="2"/>
      <c r="BJK7858" s="2"/>
      <c r="BJL7858" s="2"/>
      <c r="BJM7858" s="2"/>
      <c r="BJN7858" s="2"/>
      <c r="BJO7858" s="2"/>
      <c r="BJP7858" s="2"/>
      <c r="BJQ7858" s="2"/>
      <c r="BJR7858" s="2"/>
      <c r="BJS7858" s="2"/>
      <c r="BJT7858" s="2"/>
      <c r="BJU7858" s="2"/>
      <c r="BJV7858" s="2"/>
      <c r="BJW7858" s="2"/>
      <c r="BJX7858" s="2"/>
      <c r="BJY7858" s="2"/>
      <c r="BJZ7858" s="2"/>
      <c r="BKA7858" s="2"/>
      <c r="BKB7858" s="2"/>
      <c r="BKC7858" s="2"/>
      <c r="BKD7858" s="2"/>
      <c r="BKE7858" s="2"/>
      <c r="BKF7858" s="2"/>
      <c r="BKG7858" s="2"/>
      <c r="BKH7858" s="2"/>
      <c r="BKI7858" s="2"/>
      <c r="BKJ7858" s="2"/>
      <c r="BKK7858" s="2"/>
      <c r="BKL7858" s="2"/>
      <c r="BKM7858" s="2"/>
      <c r="BKN7858" s="2"/>
      <c r="BKO7858" s="2"/>
      <c r="BKP7858" s="2"/>
      <c r="BKQ7858" s="2"/>
      <c r="BKR7858" s="2"/>
      <c r="BKS7858" s="2"/>
      <c r="BKT7858" s="2"/>
      <c r="BKU7858" s="2"/>
      <c r="BKV7858" s="2"/>
      <c r="BKW7858" s="2"/>
      <c r="BKX7858" s="2"/>
      <c r="BKY7858" s="2"/>
      <c r="BKZ7858" s="2"/>
      <c r="BLA7858" s="2"/>
      <c r="BLB7858" s="2"/>
      <c r="BLC7858" s="2"/>
      <c r="BLD7858" s="2"/>
      <c r="BLE7858" s="2"/>
      <c r="BLF7858" s="2"/>
      <c r="BLG7858" s="2"/>
      <c r="BLH7858" s="2"/>
      <c r="BLI7858" s="2"/>
      <c r="BLJ7858" s="2"/>
      <c r="BLK7858" s="2"/>
      <c r="BLL7858" s="2"/>
      <c r="BLM7858" s="2"/>
      <c r="BLN7858" s="2"/>
      <c r="BLO7858" s="2"/>
      <c r="BLP7858" s="2"/>
      <c r="BLQ7858" s="2"/>
      <c r="BLR7858" s="2"/>
      <c r="BLS7858" s="2"/>
      <c r="BLT7858" s="2"/>
      <c r="BLU7858" s="2"/>
      <c r="BLV7858" s="2"/>
      <c r="BLW7858" s="2"/>
      <c r="BLX7858" s="2"/>
      <c r="BLY7858" s="2"/>
      <c r="BLZ7858" s="2"/>
      <c r="BMA7858" s="2"/>
      <c r="BMB7858" s="2"/>
      <c r="BMC7858" s="2"/>
      <c r="BMD7858" s="2"/>
      <c r="BME7858" s="2"/>
      <c r="BMF7858" s="2"/>
      <c r="BMG7858" s="2"/>
      <c r="BMH7858" s="2"/>
      <c r="BMI7858" s="2"/>
      <c r="BMJ7858" s="2"/>
      <c r="BMK7858" s="2"/>
      <c r="BML7858" s="2"/>
      <c r="BMM7858" s="2"/>
      <c r="BMN7858" s="2"/>
      <c r="BMO7858" s="2"/>
      <c r="BMP7858" s="2"/>
      <c r="BMQ7858" s="2"/>
      <c r="BMR7858" s="2"/>
      <c r="BMS7858" s="2"/>
      <c r="BMT7858" s="2"/>
      <c r="BMU7858" s="2"/>
      <c r="BMV7858" s="2"/>
      <c r="BMW7858" s="2"/>
      <c r="BMX7858" s="2"/>
      <c r="BMY7858" s="2"/>
      <c r="BMZ7858" s="2"/>
      <c r="BNA7858" s="2"/>
      <c r="BNB7858" s="2"/>
      <c r="BNC7858" s="2"/>
      <c r="BND7858" s="2"/>
      <c r="BNE7858" s="2"/>
      <c r="BNF7858" s="2"/>
      <c r="BNG7858" s="2"/>
      <c r="BNH7858" s="2"/>
      <c r="BNI7858" s="2"/>
      <c r="BNJ7858" s="2"/>
      <c r="BNK7858" s="2"/>
      <c r="BNL7858" s="2"/>
      <c r="BNM7858" s="2"/>
      <c r="BNN7858" s="2"/>
      <c r="BNO7858" s="2"/>
      <c r="BNP7858" s="2"/>
      <c r="BNQ7858" s="2"/>
      <c r="BNR7858" s="2"/>
      <c r="BNS7858" s="2"/>
      <c r="BNT7858" s="2"/>
      <c r="BNU7858" s="2"/>
      <c r="BNV7858" s="2"/>
      <c r="BNW7858" s="2"/>
      <c r="BNX7858" s="2"/>
      <c r="BNY7858" s="2"/>
      <c r="BNZ7858" s="2"/>
      <c r="BOA7858" s="2"/>
      <c r="BOB7858" s="2"/>
      <c r="BOC7858" s="2"/>
      <c r="BOD7858" s="2"/>
      <c r="BOE7858" s="2"/>
      <c r="BOF7858" s="2"/>
      <c r="BOG7858" s="2"/>
      <c r="BOH7858" s="2"/>
      <c r="BOI7858" s="2"/>
      <c r="BOJ7858" s="2"/>
      <c r="BOK7858" s="2"/>
      <c r="BOL7858" s="2"/>
      <c r="BOM7858" s="2"/>
      <c r="BON7858" s="2"/>
      <c r="BOO7858" s="2"/>
      <c r="BOP7858" s="2"/>
      <c r="BOQ7858" s="2"/>
      <c r="BOR7858" s="2"/>
      <c r="BOS7858" s="2"/>
      <c r="BOT7858" s="2"/>
      <c r="BOU7858" s="2"/>
      <c r="BOV7858" s="2"/>
      <c r="BOW7858" s="2"/>
      <c r="BOX7858" s="2"/>
      <c r="BOY7858" s="2"/>
      <c r="BOZ7858" s="2"/>
      <c r="BPA7858" s="2"/>
      <c r="BPB7858" s="2"/>
      <c r="BPC7858" s="2"/>
      <c r="BPD7858" s="2"/>
      <c r="BPE7858" s="2"/>
      <c r="BPF7858" s="2"/>
      <c r="BPG7858" s="2"/>
      <c r="BPH7858" s="2"/>
      <c r="BPI7858" s="2"/>
      <c r="BPJ7858" s="2"/>
      <c r="BPK7858" s="2"/>
      <c r="BPL7858" s="2"/>
      <c r="BPM7858" s="2"/>
      <c r="BPN7858" s="2"/>
      <c r="BPO7858" s="2"/>
      <c r="BPP7858" s="2"/>
      <c r="BPQ7858" s="2"/>
      <c r="BPR7858" s="2"/>
      <c r="BPS7858" s="2"/>
      <c r="BPT7858" s="2"/>
      <c r="BPU7858" s="2"/>
      <c r="BPV7858" s="2"/>
      <c r="BPW7858" s="2"/>
      <c r="BPX7858" s="2"/>
      <c r="BPY7858" s="2"/>
      <c r="BPZ7858" s="2"/>
      <c r="BQA7858" s="2"/>
      <c r="BQB7858" s="2"/>
      <c r="BQC7858" s="2"/>
      <c r="BQD7858" s="2"/>
      <c r="BQE7858" s="2"/>
      <c r="BQF7858" s="2"/>
      <c r="BQG7858" s="2"/>
      <c r="BQH7858" s="2"/>
      <c r="BQI7858" s="2"/>
      <c r="BQJ7858" s="2"/>
      <c r="BQK7858" s="2"/>
      <c r="BQL7858" s="2"/>
      <c r="BQM7858" s="2"/>
      <c r="BQN7858" s="2"/>
      <c r="BQO7858" s="2"/>
      <c r="BQP7858" s="2"/>
      <c r="BQQ7858" s="2"/>
      <c r="BQR7858" s="2"/>
      <c r="BQS7858" s="2"/>
      <c r="BQT7858" s="2"/>
      <c r="BQU7858" s="2"/>
      <c r="BQV7858" s="2"/>
      <c r="BQW7858" s="2"/>
      <c r="BQX7858" s="2"/>
      <c r="BQY7858" s="2"/>
      <c r="BQZ7858" s="2"/>
      <c r="BRA7858" s="2"/>
      <c r="BRB7858" s="2"/>
      <c r="BRC7858" s="2"/>
      <c r="BRD7858" s="2"/>
      <c r="BRE7858" s="2"/>
      <c r="BRF7858" s="2"/>
      <c r="BRG7858" s="2"/>
      <c r="BRH7858" s="2"/>
      <c r="BRI7858" s="2"/>
      <c r="BRJ7858" s="2"/>
      <c r="BRK7858" s="2"/>
      <c r="BRL7858" s="2"/>
      <c r="BRM7858" s="2"/>
      <c r="BRN7858" s="2"/>
      <c r="BRO7858" s="2"/>
      <c r="BRP7858" s="2"/>
      <c r="BRQ7858" s="2"/>
      <c r="BRR7858" s="2"/>
      <c r="BRS7858" s="2"/>
      <c r="BRT7858" s="2"/>
      <c r="BRU7858" s="2"/>
      <c r="BRV7858" s="2"/>
      <c r="BRW7858" s="2"/>
      <c r="BRX7858" s="2"/>
      <c r="BRY7858" s="2"/>
      <c r="BRZ7858" s="2"/>
      <c r="BSA7858" s="2"/>
      <c r="BSB7858" s="2"/>
      <c r="BSC7858" s="2"/>
      <c r="BSD7858" s="2"/>
      <c r="BSE7858" s="2"/>
      <c r="BSF7858" s="2"/>
      <c r="BSG7858" s="2"/>
      <c r="BSH7858" s="2"/>
      <c r="BSI7858" s="2"/>
      <c r="BSJ7858" s="2"/>
      <c r="BSK7858" s="2"/>
      <c r="BSL7858" s="2"/>
      <c r="BSM7858" s="2"/>
      <c r="BSN7858" s="2"/>
      <c r="BSO7858" s="2"/>
      <c r="BSP7858" s="2"/>
      <c r="BSQ7858" s="2"/>
      <c r="BSR7858" s="2"/>
      <c r="BSS7858" s="2"/>
      <c r="BST7858" s="2"/>
      <c r="BSU7858" s="2"/>
      <c r="BSV7858" s="2"/>
      <c r="BSW7858" s="2"/>
      <c r="BSX7858" s="2"/>
      <c r="BSY7858" s="2"/>
      <c r="BSZ7858" s="2"/>
      <c r="BTA7858" s="2"/>
      <c r="BTB7858" s="2"/>
      <c r="BTC7858" s="2"/>
      <c r="BTD7858" s="2"/>
      <c r="BTE7858" s="2"/>
      <c r="BTF7858" s="2"/>
      <c r="BTG7858" s="2"/>
      <c r="BTH7858" s="2"/>
      <c r="BTI7858" s="2"/>
      <c r="BTJ7858" s="2"/>
      <c r="BTK7858" s="2"/>
      <c r="BTL7858" s="2"/>
      <c r="BTM7858" s="2"/>
      <c r="BTN7858" s="2"/>
      <c r="BTO7858" s="2"/>
      <c r="BTP7858" s="2"/>
      <c r="BTQ7858" s="2"/>
      <c r="BTR7858" s="2"/>
      <c r="BTS7858" s="2"/>
      <c r="BTT7858" s="2"/>
      <c r="BTU7858" s="2"/>
      <c r="BTV7858" s="2"/>
      <c r="BTW7858" s="2"/>
      <c r="BTX7858" s="2"/>
      <c r="BTY7858" s="2"/>
      <c r="BTZ7858" s="2"/>
      <c r="BUA7858" s="2"/>
      <c r="BUB7858" s="2"/>
      <c r="BUC7858" s="2"/>
      <c r="BUD7858" s="2"/>
      <c r="BUE7858" s="2"/>
      <c r="BUF7858" s="2"/>
      <c r="BUG7858" s="2"/>
      <c r="BUH7858" s="2"/>
      <c r="BUI7858" s="2"/>
      <c r="BUJ7858" s="2"/>
      <c r="BUK7858" s="2"/>
      <c r="BUL7858" s="2"/>
      <c r="BUM7858" s="2"/>
      <c r="BUN7858" s="2"/>
      <c r="BUO7858" s="2"/>
      <c r="BUP7858" s="2"/>
      <c r="BUQ7858" s="2"/>
      <c r="BUR7858" s="2"/>
      <c r="BUS7858" s="2"/>
      <c r="BUT7858" s="2"/>
      <c r="BUU7858" s="2"/>
      <c r="BUV7858" s="2"/>
      <c r="BUW7858" s="2"/>
      <c r="BUX7858" s="2"/>
      <c r="BUY7858" s="2"/>
      <c r="BUZ7858" s="2"/>
      <c r="BVA7858" s="2"/>
      <c r="BVB7858" s="2"/>
      <c r="BVC7858" s="2"/>
      <c r="BVD7858" s="2"/>
      <c r="BVE7858" s="2"/>
      <c r="BVF7858" s="2"/>
      <c r="BVG7858" s="2"/>
      <c r="BVH7858" s="2"/>
      <c r="BVI7858" s="2"/>
      <c r="BVJ7858" s="2"/>
      <c r="BVK7858" s="2"/>
      <c r="BVL7858" s="2"/>
      <c r="BVM7858" s="2"/>
      <c r="BVN7858" s="2"/>
      <c r="BVO7858" s="2"/>
      <c r="BVP7858" s="2"/>
      <c r="BVQ7858" s="2"/>
      <c r="BVR7858" s="2"/>
      <c r="BVS7858" s="2"/>
      <c r="BVT7858" s="2"/>
      <c r="BVU7858" s="2"/>
      <c r="BVV7858" s="2"/>
      <c r="BVW7858" s="2"/>
      <c r="BVX7858" s="2"/>
      <c r="BVY7858" s="2"/>
      <c r="BVZ7858" s="2"/>
      <c r="BWA7858" s="2"/>
      <c r="BWB7858" s="2"/>
      <c r="BWC7858" s="2"/>
      <c r="BWD7858" s="2"/>
      <c r="BWE7858" s="2"/>
      <c r="BWF7858" s="2"/>
      <c r="BWG7858" s="2"/>
      <c r="BWH7858" s="2"/>
      <c r="BWI7858" s="2"/>
      <c r="BWJ7858" s="2"/>
      <c r="BWK7858" s="2"/>
      <c r="BWL7858" s="2"/>
      <c r="BWM7858" s="2"/>
      <c r="BWN7858" s="2"/>
      <c r="BWO7858" s="2"/>
      <c r="BWP7858" s="2"/>
      <c r="BWQ7858" s="2"/>
      <c r="BWR7858" s="2"/>
      <c r="BWS7858" s="2"/>
      <c r="BWT7858" s="2"/>
      <c r="BWU7858" s="2"/>
      <c r="BWV7858" s="2"/>
      <c r="BWW7858" s="2"/>
      <c r="BWX7858" s="2"/>
      <c r="BWY7858" s="2"/>
      <c r="BWZ7858" s="2"/>
      <c r="BXA7858" s="2"/>
      <c r="BXB7858" s="2"/>
      <c r="BXC7858" s="2"/>
      <c r="BXD7858" s="2"/>
      <c r="BXE7858" s="2"/>
      <c r="BXF7858" s="2"/>
      <c r="BXG7858" s="2"/>
      <c r="BXH7858" s="2"/>
      <c r="BXI7858" s="2"/>
      <c r="BXJ7858" s="2"/>
      <c r="BXK7858" s="2"/>
      <c r="BXL7858" s="2"/>
      <c r="BXM7858" s="2"/>
      <c r="BXN7858" s="2"/>
      <c r="BXO7858" s="2"/>
      <c r="BXP7858" s="2"/>
      <c r="BXQ7858" s="2"/>
      <c r="BXR7858" s="2"/>
      <c r="BXS7858" s="2"/>
      <c r="BXT7858" s="2"/>
      <c r="BXU7858" s="2"/>
      <c r="BXV7858" s="2"/>
      <c r="BXW7858" s="2"/>
      <c r="BXX7858" s="2"/>
      <c r="BXY7858" s="2"/>
      <c r="BXZ7858" s="2"/>
      <c r="BYA7858" s="2"/>
      <c r="BYB7858" s="2"/>
      <c r="BYC7858" s="2"/>
      <c r="BYD7858" s="2"/>
      <c r="BYE7858" s="2"/>
      <c r="BYF7858" s="2"/>
      <c r="BYG7858" s="2"/>
      <c r="BYH7858" s="2"/>
      <c r="BYI7858" s="2"/>
      <c r="BYJ7858" s="2"/>
      <c r="BYK7858" s="2"/>
      <c r="BYL7858" s="2"/>
      <c r="BYM7858" s="2"/>
      <c r="BYN7858" s="2"/>
      <c r="BYO7858" s="2"/>
      <c r="BYP7858" s="2"/>
      <c r="BYQ7858" s="2"/>
      <c r="BYR7858" s="2"/>
      <c r="BYS7858" s="2"/>
      <c r="BYT7858" s="2"/>
      <c r="BYU7858" s="2"/>
      <c r="BYV7858" s="2"/>
      <c r="BYW7858" s="2"/>
      <c r="BYX7858" s="2"/>
      <c r="BYY7858" s="2"/>
      <c r="BYZ7858" s="2"/>
      <c r="BZA7858" s="2"/>
      <c r="BZB7858" s="2"/>
      <c r="BZC7858" s="2"/>
      <c r="BZD7858" s="2"/>
      <c r="BZE7858" s="2"/>
      <c r="BZF7858" s="2"/>
      <c r="BZG7858" s="2"/>
      <c r="BZH7858" s="2"/>
      <c r="BZI7858" s="2"/>
      <c r="BZJ7858" s="2"/>
      <c r="BZK7858" s="2"/>
      <c r="BZL7858" s="2"/>
      <c r="BZM7858" s="2"/>
      <c r="BZN7858" s="2"/>
      <c r="BZO7858" s="2"/>
      <c r="BZP7858" s="2"/>
      <c r="BZQ7858" s="2"/>
      <c r="BZR7858" s="2"/>
      <c r="BZS7858" s="2"/>
      <c r="BZT7858" s="2"/>
      <c r="BZU7858" s="2"/>
      <c r="BZV7858" s="2"/>
      <c r="BZW7858" s="2"/>
      <c r="BZX7858" s="2"/>
      <c r="BZY7858" s="2"/>
      <c r="BZZ7858" s="2"/>
      <c r="CAA7858" s="2"/>
      <c r="CAB7858" s="2"/>
      <c r="CAC7858" s="2"/>
      <c r="CAD7858" s="2"/>
      <c r="CAE7858" s="2"/>
      <c r="CAF7858" s="2"/>
      <c r="CAG7858" s="2"/>
      <c r="CAH7858" s="2"/>
      <c r="CAI7858" s="2"/>
      <c r="CAJ7858" s="2"/>
      <c r="CAK7858" s="2"/>
      <c r="CAL7858" s="2"/>
      <c r="CAM7858" s="2"/>
      <c r="CAN7858" s="2"/>
      <c r="CAO7858" s="2"/>
      <c r="CAP7858" s="2"/>
      <c r="CAQ7858" s="2"/>
      <c r="CAR7858" s="2"/>
      <c r="CAS7858" s="2"/>
      <c r="CAT7858" s="2"/>
      <c r="CAU7858" s="2"/>
      <c r="CAV7858" s="2"/>
      <c r="CAW7858" s="2"/>
      <c r="CAX7858" s="2"/>
      <c r="CAY7858" s="2"/>
      <c r="CAZ7858" s="2"/>
      <c r="CBA7858" s="2"/>
      <c r="CBB7858" s="2"/>
      <c r="CBC7858" s="2"/>
      <c r="CBD7858" s="2"/>
      <c r="CBE7858" s="2"/>
      <c r="CBF7858" s="2"/>
      <c r="CBG7858" s="2"/>
      <c r="CBH7858" s="2"/>
      <c r="CBI7858" s="2"/>
      <c r="CBJ7858" s="2"/>
      <c r="CBK7858" s="2"/>
      <c r="CBL7858" s="2"/>
      <c r="CBM7858" s="2"/>
      <c r="CBN7858" s="2"/>
      <c r="CBO7858" s="2"/>
      <c r="CBP7858" s="2"/>
      <c r="CBQ7858" s="2"/>
      <c r="CBR7858" s="2"/>
      <c r="CBS7858" s="2"/>
      <c r="CBT7858" s="2"/>
      <c r="CBU7858" s="2"/>
      <c r="CBV7858" s="2"/>
      <c r="CBW7858" s="2"/>
      <c r="CBX7858" s="2"/>
      <c r="CBY7858" s="2"/>
      <c r="CBZ7858" s="2"/>
      <c r="CCA7858" s="2"/>
      <c r="CCB7858" s="2"/>
      <c r="CCC7858" s="2"/>
      <c r="CCD7858" s="2"/>
      <c r="CCE7858" s="2"/>
      <c r="CCF7858" s="2"/>
      <c r="CCG7858" s="2"/>
      <c r="CCH7858" s="2"/>
      <c r="CCI7858" s="2"/>
      <c r="CCJ7858" s="2"/>
      <c r="CCK7858" s="2"/>
      <c r="CCL7858" s="2"/>
      <c r="CCM7858" s="2"/>
      <c r="CCN7858" s="2"/>
      <c r="CCO7858" s="2"/>
      <c r="CCP7858" s="2"/>
      <c r="CCQ7858" s="2"/>
      <c r="CCR7858" s="2"/>
      <c r="CCS7858" s="2"/>
      <c r="CCT7858" s="2"/>
      <c r="CCU7858" s="2"/>
      <c r="CCV7858" s="2"/>
      <c r="CCW7858" s="2"/>
      <c r="CCX7858" s="2"/>
      <c r="CCY7858" s="2"/>
      <c r="CCZ7858" s="2"/>
      <c r="CDA7858" s="2"/>
      <c r="CDB7858" s="2"/>
      <c r="CDC7858" s="2"/>
      <c r="CDD7858" s="2"/>
      <c r="CDE7858" s="2"/>
      <c r="CDF7858" s="2"/>
      <c r="CDG7858" s="2"/>
      <c r="CDH7858" s="2"/>
      <c r="CDI7858" s="2"/>
      <c r="CDJ7858" s="2"/>
      <c r="CDK7858" s="2"/>
      <c r="CDL7858" s="2"/>
      <c r="CDM7858" s="2"/>
      <c r="CDN7858" s="2"/>
      <c r="CDO7858" s="2"/>
      <c r="CDP7858" s="2"/>
      <c r="CDQ7858" s="2"/>
      <c r="CDR7858" s="2"/>
      <c r="CDS7858" s="2"/>
      <c r="CDT7858" s="2"/>
      <c r="CDU7858" s="2"/>
      <c r="CDV7858" s="2"/>
      <c r="CDW7858" s="2"/>
      <c r="CDX7858" s="2"/>
      <c r="CDY7858" s="2"/>
      <c r="CDZ7858" s="2"/>
      <c r="CEA7858" s="2"/>
      <c r="CEB7858" s="2"/>
      <c r="CEC7858" s="2"/>
      <c r="CED7858" s="2"/>
      <c r="CEE7858" s="2"/>
      <c r="CEF7858" s="2"/>
      <c r="CEG7858" s="2"/>
      <c r="CEH7858" s="2"/>
      <c r="CEI7858" s="2"/>
      <c r="CEJ7858" s="2"/>
      <c r="CEK7858" s="2"/>
      <c r="CEL7858" s="2"/>
      <c r="CEM7858" s="2"/>
      <c r="CEN7858" s="2"/>
      <c r="CEO7858" s="2"/>
      <c r="CEP7858" s="2"/>
      <c r="CEQ7858" s="2"/>
      <c r="CER7858" s="2"/>
      <c r="CES7858" s="2"/>
      <c r="CET7858" s="2"/>
      <c r="CEU7858" s="2"/>
      <c r="CEV7858" s="2"/>
      <c r="CEW7858" s="2"/>
      <c r="CEX7858" s="2"/>
      <c r="CEY7858" s="2"/>
      <c r="CEZ7858" s="2"/>
      <c r="CFA7858" s="2"/>
      <c r="CFB7858" s="2"/>
      <c r="CFC7858" s="2"/>
      <c r="CFD7858" s="2"/>
      <c r="CFE7858" s="2"/>
      <c r="CFF7858" s="2"/>
      <c r="CFG7858" s="2"/>
      <c r="CFH7858" s="2"/>
      <c r="CFI7858" s="2"/>
      <c r="CFJ7858" s="2"/>
      <c r="CFK7858" s="2"/>
      <c r="CFL7858" s="2"/>
      <c r="CFM7858" s="2"/>
      <c r="CFN7858" s="2"/>
      <c r="CFO7858" s="2"/>
      <c r="CFP7858" s="2"/>
      <c r="CFQ7858" s="2"/>
      <c r="CFR7858" s="2"/>
      <c r="CFS7858" s="2"/>
      <c r="CFT7858" s="2"/>
      <c r="CFU7858" s="2"/>
      <c r="CFV7858" s="2"/>
      <c r="CFW7858" s="2"/>
      <c r="CFX7858" s="2"/>
      <c r="CFY7858" s="2"/>
      <c r="CFZ7858" s="2"/>
      <c r="CGA7858" s="2"/>
      <c r="CGB7858" s="2"/>
      <c r="CGC7858" s="2"/>
      <c r="CGD7858" s="2"/>
      <c r="CGE7858" s="2"/>
      <c r="CGF7858" s="2"/>
      <c r="CGG7858" s="2"/>
      <c r="CGH7858" s="2"/>
      <c r="CGI7858" s="2"/>
      <c r="CGJ7858" s="2"/>
      <c r="CGK7858" s="2"/>
      <c r="CGL7858" s="2"/>
      <c r="CGM7858" s="2"/>
      <c r="CGN7858" s="2"/>
      <c r="CGO7858" s="2"/>
      <c r="CGP7858" s="2"/>
      <c r="CGQ7858" s="2"/>
      <c r="CGR7858" s="2"/>
      <c r="CGS7858" s="2"/>
      <c r="CGT7858" s="2"/>
      <c r="CGU7858" s="2"/>
      <c r="CGV7858" s="2"/>
      <c r="CGW7858" s="2"/>
      <c r="CGX7858" s="2"/>
      <c r="CGY7858" s="2"/>
      <c r="CGZ7858" s="2"/>
      <c r="CHA7858" s="2"/>
      <c r="CHB7858" s="2"/>
      <c r="CHC7858" s="2"/>
      <c r="CHD7858" s="2"/>
      <c r="CHE7858" s="2"/>
      <c r="CHF7858" s="2"/>
      <c r="CHG7858" s="2"/>
      <c r="CHH7858" s="2"/>
      <c r="CHI7858" s="2"/>
      <c r="CHJ7858" s="2"/>
      <c r="CHK7858" s="2"/>
      <c r="CHL7858" s="2"/>
      <c r="CHM7858" s="2"/>
      <c r="CHN7858" s="2"/>
      <c r="CHO7858" s="2"/>
      <c r="CHP7858" s="2"/>
      <c r="CHQ7858" s="2"/>
      <c r="CHR7858" s="2"/>
      <c r="CHS7858" s="2"/>
      <c r="CHT7858" s="2"/>
      <c r="CHU7858" s="2"/>
      <c r="CHV7858" s="2"/>
      <c r="CHW7858" s="2"/>
      <c r="CHX7858" s="2"/>
      <c r="CHY7858" s="2"/>
      <c r="CHZ7858" s="2"/>
      <c r="CIA7858" s="2"/>
      <c r="CIB7858" s="2"/>
      <c r="CIC7858" s="2"/>
      <c r="CID7858" s="2"/>
      <c r="CIE7858" s="2"/>
      <c r="CIF7858" s="2"/>
      <c r="CIG7858" s="2"/>
      <c r="CIH7858" s="2"/>
      <c r="CII7858" s="2"/>
      <c r="CIJ7858" s="2"/>
      <c r="CIK7858" s="2"/>
      <c r="CIL7858" s="2"/>
      <c r="CIM7858" s="2"/>
      <c r="CIN7858" s="2"/>
      <c r="CIO7858" s="2"/>
      <c r="CIP7858" s="2"/>
      <c r="CIQ7858" s="2"/>
      <c r="CIR7858" s="2"/>
      <c r="CIS7858" s="2"/>
      <c r="CIT7858" s="2"/>
      <c r="CIU7858" s="2"/>
      <c r="CIV7858" s="2"/>
      <c r="CIW7858" s="2"/>
      <c r="CIX7858" s="2"/>
      <c r="CIY7858" s="2"/>
      <c r="CIZ7858" s="2"/>
      <c r="CJA7858" s="2"/>
      <c r="CJB7858" s="2"/>
      <c r="CJC7858" s="2"/>
      <c r="CJD7858" s="2"/>
      <c r="CJE7858" s="2"/>
      <c r="CJF7858" s="2"/>
      <c r="CJG7858" s="2"/>
      <c r="CJH7858" s="2"/>
      <c r="CJI7858" s="2"/>
      <c r="CJJ7858" s="2"/>
      <c r="CJK7858" s="2"/>
      <c r="CJL7858" s="2"/>
      <c r="CJM7858" s="2"/>
      <c r="CJN7858" s="2"/>
      <c r="CJO7858" s="2"/>
      <c r="CJP7858" s="2"/>
      <c r="CJQ7858" s="2"/>
      <c r="CJR7858" s="2"/>
      <c r="CJS7858" s="2"/>
      <c r="CJT7858" s="2"/>
      <c r="CJU7858" s="2"/>
      <c r="CJV7858" s="2"/>
      <c r="CJW7858" s="2"/>
      <c r="CJX7858" s="2"/>
      <c r="CJY7858" s="2"/>
      <c r="CJZ7858" s="2"/>
      <c r="CKA7858" s="2"/>
      <c r="CKB7858" s="2"/>
      <c r="CKC7858" s="2"/>
      <c r="CKD7858" s="2"/>
      <c r="CKE7858" s="2"/>
      <c r="CKF7858" s="2"/>
      <c r="CKG7858" s="2"/>
      <c r="CKH7858" s="2"/>
      <c r="CKI7858" s="2"/>
      <c r="CKJ7858" s="2"/>
      <c r="CKK7858" s="2"/>
      <c r="CKL7858" s="2"/>
      <c r="CKM7858" s="2"/>
      <c r="CKN7858" s="2"/>
      <c r="CKO7858" s="2"/>
      <c r="CKP7858" s="2"/>
      <c r="CKQ7858" s="2"/>
      <c r="CKR7858" s="2"/>
      <c r="CKS7858" s="2"/>
      <c r="CKT7858" s="2"/>
      <c r="CKU7858" s="2"/>
      <c r="CKV7858" s="2"/>
      <c r="CKW7858" s="2"/>
      <c r="CKX7858" s="2"/>
      <c r="CKY7858" s="2"/>
      <c r="CKZ7858" s="2"/>
      <c r="CLA7858" s="2"/>
      <c r="CLB7858" s="2"/>
      <c r="CLC7858" s="2"/>
      <c r="CLD7858" s="2"/>
      <c r="CLE7858" s="2"/>
      <c r="CLF7858" s="2"/>
      <c r="CLG7858" s="2"/>
      <c r="CLH7858" s="2"/>
      <c r="CLI7858" s="2"/>
      <c r="CLJ7858" s="2"/>
      <c r="CLK7858" s="2"/>
      <c r="CLL7858" s="2"/>
      <c r="CLM7858" s="2"/>
      <c r="CLN7858" s="2"/>
      <c r="CLO7858" s="2"/>
      <c r="CLP7858" s="2"/>
      <c r="CLQ7858" s="2"/>
      <c r="CLR7858" s="2"/>
      <c r="CLS7858" s="2"/>
      <c r="CLT7858" s="2"/>
      <c r="CLU7858" s="2"/>
      <c r="CLV7858" s="2"/>
      <c r="CLW7858" s="2"/>
      <c r="CLX7858" s="2"/>
      <c r="CLY7858" s="2"/>
      <c r="CLZ7858" s="2"/>
      <c r="CMA7858" s="2"/>
      <c r="CMB7858" s="2"/>
      <c r="CMC7858" s="2"/>
      <c r="CMD7858" s="2"/>
      <c r="CME7858" s="2"/>
      <c r="CMF7858" s="2"/>
      <c r="CMG7858" s="2"/>
      <c r="CMH7858" s="2"/>
      <c r="CMI7858" s="2"/>
      <c r="CMJ7858" s="2"/>
      <c r="CMK7858" s="2"/>
      <c r="CML7858" s="2"/>
      <c r="CMM7858" s="2"/>
      <c r="CMN7858" s="2"/>
      <c r="CMO7858" s="2"/>
      <c r="CMP7858" s="2"/>
      <c r="CMQ7858" s="2"/>
      <c r="CMR7858" s="2"/>
      <c r="CMS7858" s="2"/>
      <c r="CMT7858" s="2"/>
      <c r="CMU7858" s="2"/>
      <c r="CMV7858" s="2"/>
      <c r="CMW7858" s="2"/>
      <c r="CMX7858" s="2"/>
      <c r="CMY7858" s="2"/>
      <c r="CMZ7858" s="2"/>
      <c r="CNA7858" s="2"/>
      <c r="CNB7858" s="2"/>
      <c r="CNC7858" s="2"/>
      <c r="CND7858" s="2"/>
      <c r="CNE7858" s="2"/>
      <c r="CNF7858" s="2"/>
      <c r="CNG7858" s="2"/>
      <c r="CNH7858" s="2"/>
      <c r="CNI7858" s="2"/>
      <c r="CNJ7858" s="2"/>
      <c r="CNK7858" s="2"/>
      <c r="CNL7858" s="2"/>
      <c r="CNM7858" s="2"/>
      <c r="CNN7858" s="2"/>
      <c r="CNO7858" s="2"/>
      <c r="CNP7858" s="2"/>
      <c r="CNQ7858" s="2"/>
      <c r="CNR7858" s="2"/>
      <c r="CNS7858" s="2"/>
      <c r="CNT7858" s="2"/>
      <c r="CNU7858" s="2"/>
      <c r="CNV7858" s="2"/>
      <c r="CNW7858" s="2"/>
      <c r="CNX7858" s="2"/>
      <c r="CNY7858" s="2"/>
      <c r="CNZ7858" s="2"/>
      <c r="COA7858" s="2"/>
      <c r="COB7858" s="2"/>
      <c r="COC7858" s="2"/>
      <c r="COD7858" s="2"/>
      <c r="COE7858" s="2"/>
      <c r="COF7858" s="2"/>
      <c r="COG7858" s="2"/>
      <c r="COH7858" s="2"/>
      <c r="COI7858" s="2"/>
      <c r="COJ7858" s="2"/>
      <c r="COK7858" s="2"/>
      <c r="COL7858" s="2"/>
      <c r="COM7858" s="2"/>
      <c r="CON7858" s="2"/>
      <c r="COO7858" s="2"/>
      <c r="COP7858" s="2"/>
      <c r="COQ7858" s="2"/>
      <c r="COR7858" s="2"/>
      <c r="COS7858" s="2"/>
      <c r="COT7858" s="2"/>
      <c r="COU7858" s="2"/>
      <c r="COV7858" s="2"/>
      <c r="COW7858" s="2"/>
      <c r="COX7858" s="2"/>
      <c r="COY7858" s="2"/>
      <c r="COZ7858" s="2"/>
      <c r="CPA7858" s="2"/>
      <c r="CPB7858" s="2"/>
      <c r="CPC7858" s="2"/>
      <c r="CPD7858" s="2"/>
      <c r="CPE7858" s="2"/>
      <c r="CPF7858" s="2"/>
      <c r="CPG7858" s="2"/>
      <c r="CPH7858" s="2"/>
      <c r="CPI7858" s="2"/>
      <c r="CPJ7858" s="2"/>
      <c r="CPK7858" s="2"/>
      <c r="CPL7858" s="2"/>
      <c r="CPM7858" s="2"/>
      <c r="CPN7858" s="2"/>
      <c r="CPO7858" s="2"/>
      <c r="CPP7858" s="2"/>
      <c r="CPQ7858" s="2"/>
      <c r="CPR7858" s="2"/>
      <c r="CPS7858" s="2"/>
      <c r="CPT7858" s="2"/>
      <c r="CPU7858" s="2"/>
      <c r="CPV7858" s="2"/>
      <c r="CPW7858" s="2"/>
      <c r="CPX7858" s="2"/>
      <c r="CPY7858" s="2"/>
      <c r="CPZ7858" s="2"/>
      <c r="CQA7858" s="2"/>
      <c r="CQB7858" s="2"/>
      <c r="CQC7858" s="2"/>
      <c r="CQD7858" s="2"/>
      <c r="CQE7858" s="2"/>
      <c r="CQF7858" s="2"/>
      <c r="CQG7858" s="2"/>
      <c r="CQH7858" s="2"/>
      <c r="CQI7858" s="2"/>
      <c r="CQJ7858" s="2"/>
      <c r="CQK7858" s="2"/>
      <c r="CQL7858" s="2"/>
      <c r="CQM7858" s="2"/>
      <c r="CQN7858" s="2"/>
      <c r="CQO7858" s="2"/>
      <c r="CQP7858" s="2"/>
      <c r="CQQ7858" s="2"/>
      <c r="CQR7858" s="2"/>
      <c r="CQS7858" s="2"/>
      <c r="CQT7858" s="2"/>
      <c r="CQU7858" s="2"/>
      <c r="CQV7858" s="2"/>
      <c r="CQW7858" s="2"/>
      <c r="CQX7858" s="2"/>
      <c r="CQY7858" s="2"/>
      <c r="CQZ7858" s="2"/>
      <c r="CRA7858" s="2"/>
      <c r="CRB7858" s="2"/>
      <c r="CRC7858" s="2"/>
      <c r="CRD7858" s="2"/>
      <c r="CRE7858" s="2"/>
      <c r="CRF7858" s="2"/>
      <c r="CRG7858" s="2"/>
      <c r="CRH7858" s="2"/>
      <c r="CRI7858" s="2"/>
      <c r="CRJ7858" s="2"/>
      <c r="CRK7858" s="2"/>
      <c r="CRL7858" s="2"/>
      <c r="CRM7858" s="2"/>
      <c r="CRN7858" s="2"/>
      <c r="CRO7858" s="2"/>
      <c r="CRP7858" s="2"/>
      <c r="CRQ7858" s="2"/>
      <c r="CRR7858" s="2"/>
      <c r="CRS7858" s="2"/>
      <c r="CRT7858" s="2"/>
      <c r="CRU7858" s="2"/>
      <c r="CRV7858" s="2"/>
      <c r="CRW7858" s="2"/>
      <c r="CRX7858" s="2"/>
      <c r="CRY7858" s="2"/>
      <c r="CRZ7858" s="2"/>
      <c r="CSA7858" s="2"/>
      <c r="CSB7858" s="2"/>
      <c r="CSC7858" s="2"/>
      <c r="CSD7858" s="2"/>
      <c r="CSE7858" s="2"/>
      <c r="CSF7858" s="2"/>
      <c r="CSG7858" s="2"/>
      <c r="CSH7858" s="2"/>
      <c r="CSI7858" s="2"/>
      <c r="CSJ7858" s="2"/>
      <c r="CSK7858" s="2"/>
      <c r="CSL7858" s="2"/>
      <c r="CSM7858" s="2"/>
      <c r="CSN7858" s="2"/>
      <c r="CSO7858" s="2"/>
      <c r="CSP7858" s="2"/>
      <c r="CSQ7858" s="2"/>
      <c r="CSR7858" s="2"/>
      <c r="CSS7858" s="2"/>
      <c r="CST7858" s="2"/>
      <c r="CSU7858" s="2"/>
      <c r="CSV7858" s="2"/>
      <c r="CSW7858" s="2"/>
      <c r="CSX7858" s="2"/>
      <c r="CSY7858" s="2"/>
      <c r="CSZ7858" s="2"/>
      <c r="CTA7858" s="2"/>
      <c r="CTB7858" s="2"/>
      <c r="CTC7858" s="2"/>
      <c r="CTD7858" s="2"/>
      <c r="CTE7858" s="2"/>
      <c r="CTF7858" s="2"/>
      <c r="CTG7858" s="2"/>
      <c r="CTH7858" s="2"/>
      <c r="CTI7858" s="2"/>
      <c r="CTJ7858" s="2"/>
      <c r="CTK7858" s="2"/>
      <c r="CTL7858" s="2"/>
      <c r="CTM7858" s="2"/>
      <c r="CTN7858" s="2"/>
      <c r="CTO7858" s="2"/>
      <c r="CTP7858" s="2"/>
      <c r="CTQ7858" s="2"/>
      <c r="CTR7858" s="2"/>
      <c r="CTS7858" s="2"/>
      <c r="CTT7858" s="2"/>
      <c r="CTU7858" s="2"/>
      <c r="CTV7858" s="2"/>
      <c r="CTW7858" s="2"/>
      <c r="CTX7858" s="2"/>
      <c r="CTY7858" s="2"/>
      <c r="CTZ7858" s="2"/>
      <c r="CUA7858" s="2"/>
      <c r="CUB7858" s="2"/>
      <c r="CUC7858" s="2"/>
      <c r="CUD7858" s="2"/>
      <c r="CUE7858" s="2"/>
      <c r="CUF7858" s="2"/>
      <c r="CUG7858" s="2"/>
      <c r="CUH7858" s="2"/>
      <c r="CUI7858" s="2"/>
      <c r="CUJ7858" s="2"/>
      <c r="CUK7858" s="2"/>
      <c r="CUL7858" s="2"/>
      <c r="CUM7858" s="2"/>
      <c r="CUN7858" s="2"/>
      <c r="CUO7858" s="2"/>
      <c r="CUP7858" s="2"/>
      <c r="CUQ7858" s="2"/>
      <c r="CUR7858" s="2"/>
      <c r="CUS7858" s="2"/>
      <c r="CUT7858" s="2"/>
      <c r="CUU7858" s="2"/>
      <c r="CUV7858" s="2"/>
      <c r="CUW7858" s="2"/>
      <c r="CUX7858" s="2"/>
      <c r="CUY7858" s="2"/>
      <c r="CUZ7858" s="2"/>
      <c r="CVA7858" s="2"/>
      <c r="CVB7858" s="2"/>
      <c r="CVC7858" s="2"/>
      <c r="CVD7858" s="2"/>
      <c r="CVE7858" s="2"/>
      <c r="CVF7858" s="2"/>
      <c r="CVG7858" s="2"/>
      <c r="CVH7858" s="2"/>
      <c r="CVI7858" s="2"/>
      <c r="CVJ7858" s="2"/>
      <c r="CVK7858" s="2"/>
      <c r="CVL7858" s="2"/>
      <c r="CVM7858" s="2"/>
      <c r="CVN7858" s="2"/>
      <c r="CVO7858" s="2"/>
      <c r="CVP7858" s="2"/>
      <c r="CVQ7858" s="2"/>
      <c r="CVR7858" s="2"/>
      <c r="CVS7858" s="2"/>
      <c r="CVT7858" s="2"/>
      <c r="CVU7858" s="2"/>
      <c r="CVV7858" s="2"/>
      <c r="CVW7858" s="2"/>
      <c r="CVX7858" s="2"/>
      <c r="CVY7858" s="2"/>
      <c r="CVZ7858" s="2"/>
      <c r="CWA7858" s="2"/>
      <c r="CWB7858" s="2"/>
      <c r="CWC7858" s="2"/>
      <c r="CWD7858" s="2"/>
      <c r="CWE7858" s="2"/>
      <c r="CWF7858" s="2"/>
      <c r="CWG7858" s="2"/>
      <c r="CWH7858" s="2"/>
      <c r="CWI7858" s="2"/>
      <c r="CWJ7858" s="2"/>
      <c r="CWK7858" s="2"/>
      <c r="CWL7858" s="2"/>
      <c r="CWM7858" s="2"/>
      <c r="CWN7858" s="2"/>
      <c r="CWO7858" s="2"/>
      <c r="CWP7858" s="2"/>
      <c r="CWQ7858" s="2"/>
      <c r="CWR7858" s="2"/>
      <c r="CWS7858" s="2"/>
      <c r="CWT7858" s="2"/>
      <c r="CWU7858" s="2"/>
      <c r="CWV7858" s="2"/>
      <c r="CWW7858" s="2"/>
      <c r="CWX7858" s="2"/>
      <c r="CWY7858" s="2"/>
      <c r="CWZ7858" s="2"/>
      <c r="CXA7858" s="2"/>
      <c r="CXB7858" s="2"/>
      <c r="CXC7858" s="2"/>
      <c r="CXD7858" s="2"/>
      <c r="CXE7858" s="2"/>
      <c r="CXF7858" s="2"/>
      <c r="CXG7858" s="2"/>
      <c r="CXH7858" s="2"/>
      <c r="CXI7858" s="2"/>
      <c r="CXJ7858" s="2"/>
      <c r="CXK7858" s="2"/>
      <c r="CXL7858" s="2"/>
      <c r="CXM7858" s="2"/>
      <c r="CXN7858" s="2"/>
      <c r="CXO7858" s="2"/>
      <c r="CXP7858" s="2"/>
      <c r="CXQ7858" s="2"/>
      <c r="CXR7858" s="2"/>
      <c r="CXS7858" s="2"/>
      <c r="CXT7858" s="2"/>
      <c r="CXU7858" s="2"/>
      <c r="CXV7858" s="2"/>
      <c r="CXW7858" s="2"/>
      <c r="CXX7858" s="2"/>
      <c r="CXY7858" s="2"/>
      <c r="CXZ7858" s="2"/>
      <c r="CYA7858" s="2"/>
      <c r="CYB7858" s="2"/>
      <c r="CYC7858" s="2"/>
      <c r="CYD7858" s="2"/>
      <c r="CYE7858" s="2"/>
      <c r="CYF7858" s="2"/>
      <c r="CYG7858" s="2"/>
      <c r="CYH7858" s="2"/>
      <c r="CYI7858" s="2"/>
      <c r="CYJ7858" s="2"/>
      <c r="CYK7858" s="2"/>
      <c r="CYL7858" s="2"/>
      <c r="CYM7858" s="2"/>
      <c r="CYN7858" s="2"/>
      <c r="CYO7858" s="2"/>
      <c r="CYP7858" s="2"/>
      <c r="CYQ7858" s="2"/>
      <c r="CYR7858" s="2"/>
      <c r="CYS7858" s="2"/>
      <c r="CYT7858" s="2"/>
      <c r="CYU7858" s="2"/>
      <c r="CYV7858" s="2"/>
      <c r="CYW7858" s="2"/>
      <c r="CYX7858" s="2"/>
      <c r="CYY7858" s="2"/>
      <c r="CYZ7858" s="2"/>
      <c r="CZA7858" s="2"/>
      <c r="CZB7858" s="2"/>
      <c r="CZC7858" s="2"/>
      <c r="CZD7858" s="2"/>
      <c r="CZE7858" s="2"/>
      <c r="CZF7858" s="2"/>
      <c r="CZG7858" s="2"/>
      <c r="CZH7858" s="2"/>
      <c r="CZI7858" s="2"/>
      <c r="CZJ7858" s="2"/>
      <c r="CZK7858" s="2"/>
      <c r="CZL7858" s="2"/>
      <c r="CZM7858" s="2"/>
      <c r="CZN7858" s="2"/>
      <c r="CZO7858" s="2"/>
      <c r="CZP7858" s="2"/>
      <c r="CZQ7858" s="2"/>
      <c r="CZR7858" s="2"/>
      <c r="CZS7858" s="2"/>
      <c r="CZT7858" s="2"/>
      <c r="CZU7858" s="2"/>
      <c r="CZV7858" s="2"/>
      <c r="CZW7858" s="2"/>
      <c r="CZX7858" s="2"/>
      <c r="CZY7858" s="2"/>
      <c r="CZZ7858" s="2"/>
      <c r="DAA7858" s="2"/>
      <c r="DAB7858" s="2"/>
      <c r="DAC7858" s="2"/>
      <c r="DAD7858" s="2"/>
      <c r="DAE7858" s="2"/>
      <c r="DAF7858" s="2"/>
      <c r="DAG7858" s="2"/>
      <c r="DAH7858" s="2"/>
      <c r="DAI7858" s="2"/>
      <c r="DAJ7858" s="2"/>
      <c r="DAK7858" s="2"/>
      <c r="DAL7858" s="2"/>
      <c r="DAM7858" s="2"/>
      <c r="DAN7858" s="2"/>
      <c r="DAO7858" s="2"/>
      <c r="DAP7858" s="2"/>
      <c r="DAQ7858" s="2"/>
      <c r="DAR7858" s="2"/>
      <c r="DAS7858" s="2"/>
      <c r="DAT7858" s="2"/>
      <c r="DAU7858" s="2"/>
      <c r="DAV7858" s="2"/>
      <c r="DAW7858" s="2"/>
      <c r="DAX7858" s="2"/>
      <c r="DAY7858" s="2"/>
      <c r="DAZ7858" s="2"/>
      <c r="DBA7858" s="2"/>
      <c r="DBB7858" s="2"/>
      <c r="DBC7858" s="2"/>
      <c r="DBD7858" s="2"/>
      <c r="DBE7858" s="2"/>
      <c r="DBF7858" s="2"/>
      <c r="DBG7858" s="2"/>
      <c r="DBH7858" s="2"/>
      <c r="DBI7858" s="2"/>
      <c r="DBJ7858" s="2"/>
      <c r="DBK7858" s="2"/>
      <c r="DBL7858" s="2"/>
      <c r="DBM7858" s="2"/>
      <c r="DBN7858" s="2"/>
      <c r="DBO7858" s="2"/>
      <c r="DBP7858" s="2"/>
      <c r="DBQ7858" s="2"/>
      <c r="DBR7858" s="2"/>
      <c r="DBS7858" s="2"/>
      <c r="DBT7858" s="2"/>
      <c r="DBU7858" s="2"/>
      <c r="DBV7858" s="2"/>
      <c r="DBW7858" s="2"/>
      <c r="DBX7858" s="2"/>
      <c r="DBY7858" s="2"/>
      <c r="DBZ7858" s="2"/>
      <c r="DCA7858" s="2"/>
      <c r="DCB7858" s="2"/>
      <c r="DCC7858" s="2"/>
      <c r="DCD7858" s="2"/>
      <c r="DCE7858" s="2"/>
      <c r="DCF7858" s="2"/>
      <c r="DCG7858" s="2"/>
      <c r="DCH7858" s="2"/>
      <c r="DCI7858" s="2"/>
      <c r="DCJ7858" s="2"/>
      <c r="DCK7858" s="2"/>
      <c r="DCL7858" s="2"/>
      <c r="DCM7858" s="2"/>
      <c r="DCN7858" s="2"/>
      <c r="DCO7858" s="2"/>
      <c r="DCP7858" s="2"/>
      <c r="DCQ7858" s="2"/>
      <c r="DCR7858" s="2"/>
      <c r="DCS7858" s="2"/>
      <c r="DCT7858" s="2"/>
      <c r="DCU7858" s="2"/>
      <c r="DCV7858" s="2"/>
      <c r="DCW7858" s="2"/>
      <c r="DCX7858" s="2"/>
      <c r="DCY7858" s="2"/>
      <c r="DCZ7858" s="2"/>
      <c r="DDA7858" s="2"/>
      <c r="DDB7858" s="2"/>
      <c r="DDC7858" s="2"/>
      <c r="DDD7858" s="2"/>
      <c r="DDE7858" s="2"/>
      <c r="DDF7858" s="2"/>
      <c r="DDG7858" s="2"/>
      <c r="DDH7858" s="2"/>
      <c r="DDI7858" s="2"/>
      <c r="DDJ7858" s="2"/>
      <c r="DDK7858" s="2"/>
      <c r="DDL7858" s="2"/>
      <c r="DDM7858" s="2"/>
      <c r="DDN7858" s="2"/>
      <c r="DDO7858" s="2"/>
      <c r="DDP7858" s="2"/>
      <c r="DDQ7858" s="2"/>
      <c r="DDR7858" s="2"/>
      <c r="DDS7858" s="2"/>
      <c r="DDT7858" s="2"/>
      <c r="DDU7858" s="2"/>
      <c r="DDV7858" s="2"/>
      <c r="DDW7858" s="2"/>
      <c r="DDX7858" s="2"/>
      <c r="DDY7858" s="2"/>
      <c r="DDZ7858" s="2"/>
      <c r="DEA7858" s="2"/>
      <c r="DEB7858" s="2"/>
      <c r="DEC7858" s="2"/>
      <c r="DED7858" s="2"/>
      <c r="DEE7858" s="2"/>
      <c r="DEF7858" s="2"/>
      <c r="DEG7858" s="2"/>
      <c r="DEH7858" s="2"/>
      <c r="DEI7858" s="2"/>
      <c r="DEJ7858" s="2"/>
      <c r="DEK7858" s="2"/>
      <c r="DEL7858" s="2"/>
      <c r="DEM7858" s="2"/>
      <c r="DEN7858" s="2"/>
      <c r="DEO7858" s="2"/>
      <c r="DEP7858" s="2"/>
      <c r="DEQ7858" s="2"/>
      <c r="DER7858" s="2"/>
      <c r="DES7858" s="2"/>
      <c r="DET7858" s="2"/>
      <c r="DEU7858" s="2"/>
      <c r="DEV7858" s="2"/>
      <c r="DEW7858" s="2"/>
      <c r="DEX7858" s="2"/>
      <c r="DEY7858" s="2"/>
      <c r="DEZ7858" s="2"/>
      <c r="DFA7858" s="2"/>
      <c r="DFB7858" s="2"/>
      <c r="DFC7858" s="2"/>
      <c r="DFD7858" s="2"/>
      <c r="DFE7858" s="2"/>
      <c r="DFF7858" s="2"/>
      <c r="DFG7858" s="2"/>
      <c r="DFH7858" s="2"/>
      <c r="DFI7858" s="2"/>
      <c r="DFJ7858" s="2"/>
      <c r="DFK7858" s="2"/>
      <c r="DFL7858" s="2"/>
      <c r="DFM7858" s="2"/>
      <c r="DFN7858" s="2"/>
      <c r="DFO7858" s="2"/>
      <c r="DFP7858" s="2"/>
      <c r="DFQ7858" s="2"/>
      <c r="DFR7858" s="2"/>
      <c r="DFS7858" s="2"/>
      <c r="DFT7858" s="2"/>
      <c r="DFU7858" s="2"/>
      <c r="DFV7858" s="2"/>
      <c r="DFW7858" s="2"/>
      <c r="DFX7858" s="2"/>
      <c r="DFY7858" s="2"/>
      <c r="DFZ7858" s="2"/>
      <c r="DGA7858" s="2"/>
      <c r="DGB7858" s="2"/>
      <c r="DGC7858" s="2"/>
      <c r="DGD7858" s="2"/>
      <c r="DGE7858" s="2"/>
      <c r="DGF7858" s="2"/>
      <c r="DGG7858" s="2"/>
      <c r="DGH7858" s="2"/>
      <c r="DGI7858" s="2"/>
      <c r="DGJ7858" s="2"/>
      <c r="DGK7858" s="2"/>
      <c r="DGL7858" s="2"/>
      <c r="DGM7858" s="2"/>
      <c r="DGN7858" s="2"/>
      <c r="DGO7858" s="2"/>
      <c r="DGP7858" s="2"/>
      <c r="DGQ7858" s="2"/>
      <c r="DGR7858" s="2"/>
      <c r="DGS7858" s="2"/>
      <c r="DGT7858" s="2"/>
      <c r="DGU7858" s="2"/>
      <c r="DGV7858" s="2"/>
      <c r="DGW7858" s="2"/>
      <c r="DGX7858" s="2"/>
      <c r="DGY7858" s="2"/>
      <c r="DGZ7858" s="2"/>
      <c r="DHA7858" s="2"/>
      <c r="DHB7858" s="2"/>
      <c r="DHC7858" s="2"/>
      <c r="DHD7858" s="2"/>
      <c r="DHE7858" s="2"/>
      <c r="DHF7858" s="2"/>
      <c r="DHG7858" s="2"/>
      <c r="DHH7858" s="2"/>
      <c r="DHI7858" s="2"/>
      <c r="DHJ7858" s="2"/>
      <c r="DHK7858" s="2"/>
      <c r="DHL7858" s="2"/>
      <c r="DHM7858" s="2"/>
      <c r="DHN7858" s="2"/>
      <c r="DHO7858" s="2"/>
      <c r="DHP7858" s="2"/>
      <c r="DHQ7858" s="2"/>
      <c r="DHR7858" s="2"/>
      <c r="DHS7858" s="2"/>
      <c r="DHT7858" s="2"/>
      <c r="DHU7858" s="2"/>
      <c r="DHV7858" s="2"/>
      <c r="DHW7858" s="2"/>
      <c r="DHX7858" s="2"/>
      <c r="DHY7858" s="2"/>
      <c r="DHZ7858" s="2"/>
      <c r="DIA7858" s="2"/>
      <c r="DIB7858" s="2"/>
      <c r="DIC7858" s="2"/>
      <c r="DID7858" s="2"/>
      <c r="DIE7858" s="2"/>
      <c r="DIF7858" s="2"/>
      <c r="DIG7858" s="2"/>
      <c r="DIH7858" s="2"/>
      <c r="DII7858" s="2"/>
      <c r="DIJ7858" s="2"/>
      <c r="DIK7858" s="2"/>
      <c r="DIL7858" s="2"/>
      <c r="DIM7858" s="2"/>
      <c r="DIN7858" s="2"/>
      <c r="DIO7858" s="2"/>
      <c r="DIP7858" s="2"/>
      <c r="DIQ7858" s="2"/>
      <c r="DIR7858" s="2"/>
      <c r="DIS7858" s="2"/>
      <c r="DIT7858" s="2"/>
      <c r="DIU7858" s="2"/>
      <c r="DIV7858" s="2"/>
      <c r="DIW7858" s="2"/>
      <c r="DIX7858" s="2"/>
      <c r="DIY7858" s="2"/>
      <c r="DIZ7858" s="2"/>
      <c r="DJA7858" s="2"/>
      <c r="DJB7858" s="2"/>
      <c r="DJC7858" s="2"/>
      <c r="DJD7858" s="2"/>
      <c r="DJE7858" s="2"/>
      <c r="DJF7858" s="2"/>
      <c r="DJG7858" s="2"/>
      <c r="DJH7858" s="2"/>
      <c r="DJI7858" s="2"/>
      <c r="DJJ7858" s="2"/>
      <c r="DJK7858" s="2"/>
      <c r="DJL7858" s="2"/>
      <c r="DJM7858" s="2"/>
      <c r="DJN7858" s="2"/>
      <c r="DJO7858" s="2"/>
      <c r="DJP7858" s="2"/>
      <c r="DJQ7858" s="2"/>
      <c r="DJR7858" s="2"/>
      <c r="DJS7858" s="2"/>
      <c r="DJT7858" s="2"/>
      <c r="DJU7858" s="2"/>
      <c r="DJV7858" s="2"/>
      <c r="DJW7858" s="2"/>
      <c r="DJX7858" s="2"/>
      <c r="DJY7858" s="2"/>
      <c r="DJZ7858" s="2"/>
      <c r="DKA7858" s="2"/>
      <c r="DKB7858" s="2"/>
      <c r="DKC7858" s="2"/>
      <c r="DKD7858" s="2"/>
      <c r="DKE7858" s="2"/>
      <c r="DKF7858" s="2"/>
      <c r="DKG7858" s="2"/>
      <c r="DKH7858" s="2"/>
      <c r="DKI7858" s="2"/>
      <c r="DKJ7858" s="2"/>
      <c r="DKK7858" s="2"/>
      <c r="DKL7858" s="2"/>
      <c r="DKM7858" s="2"/>
      <c r="DKN7858" s="2"/>
      <c r="DKO7858" s="2"/>
      <c r="DKP7858" s="2"/>
      <c r="DKQ7858" s="2"/>
      <c r="DKR7858" s="2"/>
      <c r="DKS7858" s="2"/>
      <c r="DKT7858" s="2"/>
      <c r="DKU7858" s="2"/>
      <c r="DKV7858" s="2"/>
      <c r="DKW7858" s="2"/>
      <c r="DKX7858" s="2"/>
      <c r="DKY7858" s="2"/>
      <c r="DKZ7858" s="2"/>
      <c r="DLA7858" s="2"/>
      <c r="DLB7858" s="2"/>
      <c r="DLC7858" s="2"/>
      <c r="DLD7858" s="2"/>
      <c r="DLE7858" s="2"/>
      <c r="DLF7858" s="2"/>
      <c r="DLG7858" s="2"/>
      <c r="DLH7858" s="2"/>
      <c r="DLI7858" s="2"/>
      <c r="DLJ7858" s="2"/>
      <c r="DLK7858" s="2"/>
      <c r="DLL7858" s="2"/>
      <c r="DLM7858" s="2"/>
      <c r="DLN7858" s="2"/>
      <c r="DLO7858" s="2"/>
      <c r="DLP7858" s="2"/>
      <c r="DLQ7858" s="2"/>
      <c r="DLR7858" s="2"/>
      <c r="DLS7858" s="2"/>
      <c r="DLT7858" s="2"/>
      <c r="DLU7858" s="2"/>
      <c r="DLV7858" s="2"/>
      <c r="DLW7858" s="2"/>
      <c r="DLX7858" s="2"/>
      <c r="DLY7858" s="2"/>
      <c r="DLZ7858" s="2"/>
      <c r="DMA7858" s="2"/>
      <c r="DMB7858" s="2"/>
      <c r="DMC7858" s="2"/>
      <c r="DMD7858" s="2"/>
      <c r="DME7858" s="2"/>
      <c r="DMF7858" s="2"/>
      <c r="DMG7858" s="2"/>
      <c r="DMH7858" s="2"/>
      <c r="DMI7858" s="2"/>
      <c r="DMJ7858" s="2"/>
      <c r="DMK7858" s="2"/>
      <c r="DML7858" s="2"/>
      <c r="DMM7858" s="2"/>
      <c r="DMN7858" s="2"/>
      <c r="DMO7858" s="2"/>
      <c r="DMP7858" s="2"/>
      <c r="DMQ7858" s="2"/>
      <c r="DMR7858" s="2"/>
      <c r="DMS7858" s="2"/>
      <c r="DMT7858" s="2"/>
      <c r="DMU7858" s="2"/>
      <c r="DMV7858" s="2"/>
      <c r="DMW7858" s="2"/>
      <c r="DMX7858" s="2"/>
      <c r="DMY7858" s="2"/>
      <c r="DMZ7858" s="2"/>
      <c r="DNA7858" s="2"/>
      <c r="DNB7858" s="2"/>
      <c r="DNC7858" s="2"/>
      <c r="DND7858" s="2"/>
      <c r="DNE7858" s="2"/>
      <c r="DNF7858" s="2"/>
      <c r="DNG7858" s="2"/>
      <c r="DNH7858" s="2"/>
      <c r="DNI7858" s="2"/>
      <c r="DNJ7858" s="2"/>
      <c r="DNK7858" s="2"/>
      <c r="DNL7858" s="2"/>
      <c r="DNM7858" s="2"/>
      <c r="DNN7858" s="2"/>
      <c r="DNO7858" s="2"/>
      <c r="DNP7858" s="2"/>
      <c r="DNQ7858" s="2"/>
      <c r="DNR7858" s="2"/>
      <c r="DNS7858" s="2"/>
      <c r="DNT7858" s="2"/>
      <c r="DNU7858" s="2"/>
      <c r="DNV7858" s="2"/>
      <c r="DNW7858" s="2"/>
      <c r="DNX7858" s="2"/>
      <c r="DNY7858" s="2"/>
      <c r="DNZ7858" s="2"/>
      <c r="DOA7858" s="2"/>
      <c r="DOB7858" s="2"/>
      <c r="DOC7858" s="2"/>
      <c r="DOD7858" s="2"/>
      <c r="DOE7858" s="2"/>
      <c r="DOF7858" s="2"/>
      <c r="DOG7858" s="2"/>
      <c r="DOH7858" s="2"/>
      <c r="DOI7858" s="2"/>
      <c r="DOJ7858" s="2"/>
      <c r="DOK7858" s="2"/>
      <c r="DOL7858" s="2"/>
      <c r="DOM7858" s="2"/>
      <c r="DON7858" s="2"/>
      <c r="DOO7858" s="2"/>
      <c r="DOP7858" s="2"/>
      <c r="DOQ7858" s="2"/>
      <c r="DOR7858" s="2"/>
      <c r="DOS7858" s="2"/>
      <c r="DOT7858" s="2"/>
      <c r="DOU7858" s="2"/>
      <c r="DOV7858" s="2"/>
      <c r="DOW7858" s="2"/>
      <c r="DOX7858" s="2"/>
      <c r="DOY7858" s="2"/>
      <c r="DOZ7858" s="2"/>
      <c r="DPA7858" s="2"/>
      <c r="DPB7858" s="2"/>
      <c r="DPC7858" s="2"/>
      <c r="DPD7858" s="2"/>
      <c r="DPE7858" s="2"/>
      <c r="DPF7858" s="2"/>
      <c r="DPG7858" s="2"/>
      <c r="DPH7858" s="2"/>
      <c r="DPI7858" s="2"/>
      <c r="DPJ7858" s="2"/>
      <c r="DPK7858" s="2"/>
      <c r="DPL7858" s="2"/>
      <c r="DPM7858" s="2"/>
      <c r="DPN7858" s="2"/>
      <c r="DPO7858" s="2"/>
      <c r="DPP7858" s="2"/>
      <c r="DPQ7858" s="2"/>
      <c r="DPR7858" s="2"/>
      <c r="DPS7858" s="2"/>
      <c r="DPT7858" s="2"/>
      <c r="DPU7858" s="2"/>
      <c r="DPV7858" s="2"/>
      <c r="DPW7858" s="2"/>
      <c r="DPX7858" s="2"/>
      <c r="DPY7858" s="2"/>
      <c r="DPZ7858" s="2"/>
      <c r="DQA7858" s="2"/>
      <c r="DQB7858" s="2"/>
      <c r="DQC7858" s="2"/>
      <c r="DQD7858" s="2"/>
      <c r="DQE7858" s="2"/>
      <c r="DQF7858" s="2"/>
      <c r="DQG7858" s="2"/>
      <c r="DQH7858" s="2"/>
      <c r="DQI7858" s="2"/>
      <c r="DQJ7858" s="2"/>
      <c r="DQK7858" s="2"/>
      <c r="DQL7858" s="2"/>
      <c r="DQM7858" s="2"/>
      <c r="DQN7858" s="2"/>
      <c r="DQO7858" s="2"/>
      <c r="DQP7858" s="2"/>
      <c r="DQQ7858" s="2"/>
      <c r="DQR7858" s="2"/>
      <c r="DQS7858" s="2"/>
      <c r="DQT7858" s="2"/>
      <c r="DQU7858" s="2"/>
      <c r="DQV7858" s="2"/>
      <c r="DQW7858" s="2"/>
      <c r="DQX7858" s="2"/>
      <c r="DQY7858" s="2"/>
      <c r="DQZ7858" s="2"/>
      <c r="DRA7858" s="2"/>
      <c r="DRB7858" s="2"/>
      <c r="DRC7858" s="2"/>
      <c r="DRD7858" s="2"/>
      <c r="DRE7858" s="2"/>
      <c r="DRF7858" s="2"/>
      <c r="DRG7858" s="2"/>
      <c r="DRH7858" s="2"/>
      <c r="DRI7858" s="2"/>
      <c r="DRJ7858" s="2"/>
      <c r="DRK7858" s="2"/>
      <c r="DRL7858" s="2"/>
      <c r="DRM7858" s="2"/>
      <c r="DRN7858" s="2"/>
      <c r="DRO7858" s="2"/>
      <c r="DRP7858" s="2"/>
      <c r="DRQ7858" s="2"/>
      <c r="DRR7858" s="2"/>
      <c r="DRS7858" s="2"/>
      <c r="DRT7858" s="2"/>
      <c r="DRU7858" s="2"/>
      <c r="DRV7858" s="2"/>
      <c r="DRW7858" s="2"/>
      <c r="DRX7858" s="2"/>
      <c r="DRY7858" s="2"/>
      <c r="DRZ7858" s="2"/>
      <c r="DSA7858" s="2"/>
      <c r="DSB7858" s="2"/>
      <c r="DSC7858" s="2"/>
      <c r="DSD7858" s="2"/>
      <c r="DSE7858" s="2"/>
      <c r="DSF7858" s="2"/>
      <c r="DSG7858" s="2"/>
      <c r="DSH7858" s="2"/>
      <c r="DSI7858" s="2"/>
      <c r="DSJ7858" s="2"/>
      <c r="DSK7858" s="2"/>
      <c r="DSL7858" s="2"/>
      <c r="DSM7858" s="2"/>
      <c r="DSN7858" s="2"/>
      <c r="DSO7858" s="2"/>
      <c r="DSP7858" s="2"/>
      <c r="DSQ7858" s="2"/>
      <c r="DSR7858" s="2"/>
      <c r="DSS7858" s="2"/>
      <c r="DST7858" s="2"/>
      <c r="DSU7858" s="2"/>
      <c r="DSV7858" s="2"/>
      <c r="DSW7858" s="2"/>
      <c r="DSX7858" s="2"/>
      <c r="DSY7858" s="2"/>
      <c r="DSZ7858" s="2"/>
      <c r="DTA7858" s="2"/>
      <c r="DTB7858" s="2"/>
      <c r="DTC7858" s="2"/>
      <c r="DTD7858" s="2"/>
      <c r="DTE7858" s="2"/>
      <c r="DTF7858" s="2"/>
      <c r="DTG7858" s="2"/>
      <c r="DTH7858" s="2"/>
      <c r="DTI7858" s="2"/>
      <c r="DTJ7858" s="2"/>
      <c r="DTK7858" s="2"/>
      <c r="DTL7858" s="2"/>
      <c r="DTM7858" s="2"/>
      <c r="DTN7858" s="2"/>
      <c r="DTO7858" s="2"/>
      <c r="DTP7858" s="2"/>
      <c r="DTQ7858" s="2"/>
      <c r="DTR7858" s="2"/>
      <c r="DTS7858" s="2"/>
      <c r="DTT7858" s="2"/>
      <c r="DTU7858" s="2"/>
      <c r="DTV7858" s="2"/>
      <c r="DTW7858" s="2"/>
      <c r="DTX7858" s="2"/>
      <c r="DTY7858" s="2"/>
      <c r="DTZ7858" s="2"/>
      <c r="DUA7858" s="2"/>
      <c r="DUB7858" s="2"/>
      <c r="DUC7858" s="2"/>
      <c r="DUD7858" s="2"/>
      <c r="DUE7858" s="2"/>
      <c r="DUF7858" s="2"/>
      <c r="DUG7858" s="2"/>
      <c r="DUH7858" s="2"/>
      <c r="DUI7858" s="2"/>
      <c r="DUJ7858" s="2"/>
      <c r="DUK7858" s="2"/>
      <c r="DUL7858" s="2"/>
      <c r="DUM7858" s="2"/>
      <c r="DUN7858" s="2"/>
      <c r="DUO7858" s="2"/>
      <c r="DUP7858" s="2"/>
      <c r="DUQ7858" s="2"/>
      <c r="DUR7858" s="2"/>
      <c r="DUS7858" s="2"/>
      <c r="DUT7858" s="2"/>
      <c r="DUU7858" s="2"/>
      <c r="DUV7858" s="2"/>
      <c r="DUW7858" s="2"/>
      <c r="DUX7858" s="2"/>
      <c r="DUY7858" s="2"/>
      <c r="DUZ7858" s="2"/>
      <c r="DVA7858" s="2"/>
      <c r="DVB7858" s="2"/>
      <c r="DVC7858" s="2"/>
      <c r="DVD7858" s="2"/>
      <c r="DVE7858" s="2"/>
      <c r="DVF7858" s="2"/>
      <c r="DVG7858" s="2"/>
      <c r="DVH7858" s="2"/>
      <c r="DVI7858" s="2"/>
      <c r="DVJ7858" s="2"/>
      <c r="DVK7858" s="2"/>
      <c r="DVL7858" s="2"/>
      <c r="DVM7858" s="2"/>
      <c r="DVN7858" s="2"/>
      <c r="DVO7858" s="2"/>
      <c r="DVP7858" s="2"/>
      <c r="DVQ7858" s="2"/>
      <c r="DVR7858" s="2"/>
      <c r="DVS7858" s="2"/>
      <c r="DVT7858" s="2"/>
      <c r="DVU7858" s="2"/>
      <c r="DVV7858" s="2"/>
      <c r="DVW7858" s="2"/>
      <c r="DVX7858" s="2"/>
      <c r="DVY7858" s="2"/>
      <c r="DVZ7858" s="2"/>
      <c r="DWA7858" s="2"/>
      <c r="DWB7858" s="2"/>
      <c r="DWC7858" s="2"/>
      <c r="DWD7858" s="2"/>
      <c r="DWE7858" s="2"/>
      <c r="DWF7858" s="2"/>
      <c r="DWG7858" s="2"/>
      <c r="DWH7858" s="2"/>
      <c r="DWI7858" s="2"/>
      <c r="DWJ7858" s="2"/>
      <c r="DWK7858" s="2"/>
      <c r="DWL7858" s="2"/>
      <c r="DWM7858" s="2"/>
      <c r="DWN7858" s="2"/>
      <c r="DWO7858" s="2"/>
      <c r="DWP7858" s="2"/>
      <c r="DWQ7858" s="2"/>
      <c r="DWR7858" s="2"/>
      <c r="DWS7858" s="2"/>
      <c r="DWT7858" s="2"/>
      <c r="DWU7858" s="2"/>
      <c r="DWV7858" s="2"/>
      <c r="DWW7858" s="2"/>
      <c r="DWX7858" s="2"/>
      <c r="DWY7858" s="2"/>
      <c r="DWZ7858" s="2"/>
      <c r="DXA7858" s="2"/>
      <c r="DXB7858" s="2"/>
      <c r="DXC7858" s="2"/>
      <c r="DXD7858" s="2"/>
      <c r="DXE7858" s="2"/>
      <c r="DXF7858" s="2"/>
      <c r="DXG7858" s="2"/>
      <c r="DXH7858" s="2"/>
      <c r="DXI7858" s="2"/>
      <c r="DXJ7858" s="2"/>
      <c r="DXK7858" s="2"/>
      <c r="DXL7858" s="2"/>
      <c r="DXM7858" s="2"/>
      <c r="DXN7858" s="2"/>
      <c r="DXO7858" s="2"/>
      <c r="DXP7858" s="2"/>
      <c r="DXQ7858" s="2"/>
      <c r="DXR7858" s="2"/>
      <c r="DXS7858" s="2"/>
      <c r="DXT7858" s="2"/>
      <c r="DXU7858" s="2"/>
      <c r="DXV7858" s="2"/>
      <c r="DXW7858" s="2"/>
      <c r="DXX7858" s="2"/>
      <c r="DXY7858" s="2"/>
      <c r="DXZ7858" s="2"/>
      <c r="DYA7858" s="2"/>
      <c r="DYB7858" s="2"/>
      <c r="DYC7858" s="2"/>
      <c r="DYD7858" s="2"/>
      <c r="DYE7858" s="2"/>
      <c r="DYF7858" s="2"/>
      <c r="DYG7858" s="2"/>
      <c r="DYH7858" s="2"/>
      <c r="DYI7858" s="2"/>
      <c r="DYJ7858" s="2"/>
      <c r="DYK7858" s="2"/>
      <c r="DYL7858" s="2"/>
      <c r="DYM7858" s="2"/>
      <c r="DYN7858" s="2"/>
      <c r="DYO7858" s="2"/>
      <c r="DYP7858" s="2"/>
      <c r="DYQ7858" s="2"/>
      <c r="DYR7858" s="2"/>
      <c r="DYS7858" s="2"/>
      <c r="DYT7858" s="2"/>
      <c r="DYU7858" s="2"/>
      <c r="DYV7858" s="2"/>
      <c r="DYW7858" s="2"/>
      <c r="DYX7858" s="2"/>
      <c r="DYY7858" s="2"/>
      <c r="DYZ7858" s="2"/>
      <c r="DZA7858" s="2"/>
      <c r="DZB7858" s="2"/>
      <c r="DZC7858" s="2"/>
      <c r="DZD7858" s="2"/>
      <c r="DZE7858" s="2"/>
      <c r="DZF7858" s="2"/>
      <c r="DZG7858" s="2"/>
      <c r="DZH7858" s="2"/>
      <c r="DZI7858" s="2"/>
      <c r="DZJ7858" s="2"/>
      <c r="DZK7858" s="2"/>
      <c r="DZL7858" s="2"/>
      <c r="DZM7858" s="2"/>
      <c r="DZN7858" s="2"/>
      <c r="DZO7858" s="2"/>
      <c r="DZP7858" s="2"/>
      <c r="DZQ7858" s="2"/>
      <c r="DZR7858" s="2"/>
      <c r="DZS7858" s="2"/>
      <c r="DZT7858" s="2"/>
      <c r="DZU7858" s="2"/>
      <c r="DZV7858" s="2"/>
      <c r="DZW7858" s="2"/>
      <c r="DZX7858" s="2"/>
      <c r="DZY7858" s="2"/>
      <c r="DZZ7858" s="2"/>
      <c r="EAA7858" s="2"/>
      <c r="EAB7858" s="2"/>
      <c r="EAC7858" s="2"/>
      <c r="EAD7858" s="2"/>
      <c r="EAE7858" s="2"/>
      <c r="EAF7858" s="2"/>
      <c r="EAG7858" s="2"/>
      <c r="EAH7858" s="2"/>
      <c r="EAI7858" s="2"/>
      <c r="EAJ7858" s="2"/>
      <c r="EAK7858" s="2"/>
      <c r="EAL7858" s="2"/>
      <c r="EAM7858" s="2"/>
      <c r="EAN7858" s="2"/>
      <c r="EAO7858" s="2"/>
      <c r="EAP7858" s="2"/>
      <c r="EAQ7858" s="2"/>
      <c r="EAR7858" s="2"/>
      <c r="EAS7858" s="2"/>
      <c r="EAT7858" s="2"/>
      <c r="EAU7858" s="2"/>
      <c r="EAV7858" s="2"/>
      <c r="EAW7858" s="2"/>
      <c r="EAX7858" s="2"/>
      <c r="EAY7858" s="2"/>
      <c r="EAZ7858" s="2"/>
      <c r="EBA7858" s="2"/>
      <c r="EBB7858" s="2"/>
      <c r="EBC7858" s="2"/>
      <c r="EBD7858" s="2"/>
      <c r="EBE7858" s="2"/>
      <c r="EBF7858" s="2"/>
      <c r="EBG7858" s="2"/>
      <c r="EBH7858" s="2"/>
      <c r="EBI7858" s="2"/>
      <c r="EBJ7858" s="2"/>
      <c r="EBK7858" s="2"/>
      <c r="EBL7858" s="2"/>
      <c r="EBM7858" s="2"/>
      <c r="EBN7858" s="2"/>
      <c r="EBO7858" s="2"/>
      <c r="EBP7858" s="2"/>
      <c r="EBQ7858" s="2"/>
      <c r="EBR7858" s="2"/>
      <c r="EBS7858" s="2"/>
      <c r="EBT7858" s="2"/>
      <c r="EBU7858" s="2"/>
      <c r="EBV7858" s="2"/>
      <c r="EBW7858" s="2"/>
      <c r="EBX7858" s="2"/>
      <c r="EBY7858" s="2"/>
      <c r="EBZ7858" s="2"/>
      <c r="ECA7858" s="2"/>
      <c r="ECB7858" s="2"/>
      <c r="ECC7858" s="2"/>
      <c r="ECD7858" s="2"/>
      <c r="ECE7858" s="2"/>
      <c r="ECF7858" s="2"/>
      <c r="ECG7858" s="2"/>
      <c r="ECH7858" s="2"/>
      <c r="ECI7858" s="2"/>
      <c r="ECJ7858" s="2"/>
      <c r="ECK7858" s="2"/>
      <c r="ECL7858" s="2"/>
      <c r="ECM7858" s="2"/>
      <c r="ECN7858" s="2"/>
      <c r="ECO7858" s="2"/>
      <c r="ECP7858" s="2"/>
      <c r="ECQ7858" s="2"/>
      <c r="ECR7858" s="2"/>
      <c r="ECS7858" s="2"/>
      <c r="ECT7858" s="2"/>
      <c r="ECU7858" s="2"/>
      <c r="ECV7858" s="2"/>
      <c r="ECW7858" s="2"/>
      <c r="ECX7858" s="2"/>
      <c r="ECY7858" s="2"/>
      <c r="ECZ7858" s="2"/>
      <c r="EDA7858" s="2"/>
      <c r="EDB7858" s="2"/>
      <c r="EDC7858" s="2"/>
      <c r="EDD7858" s="2"/>
      <c r="EDE7858" s="2"/>
      <c r="EDF7858" s="2"/>
      <c r="EDG7858" s="2"/>
      <c r="EDH7858" s="2"/>
      <c r="EDI7858" s="2"/>
      <c r="EDJ7858" s="2"/>
      <c r="EDK7858" s="2"/>
      <c r="EDL7858" s="2"/>
      <c r="EDM7858" s="2"/>
      <c r="EDN7858" s="2"/>
      <c r="EDO7858" s="2"/>
      <c r="EDP7858" s="2"/>
      <c r="EDQ7858" s="2"/>
      <c r="EDR7858" s="2"/>
      <c r="EDS7858" s="2"/>
      <c r="EDT7858" s="2"/>
      <c r="EDU7858" s="2"/>
      <c r="EDV7858" s="2"/>
      <c r="EDW7858" s="2"/>
      <c r="EDX7858" s="2"/>
      <c r="EDY7858" s="2"/>
      <c r="EDZ7858" s="2"/>
      <c r="EEA7858" s="2"/>
      <c r="EEB7858" s="2"/>
      <c r="EEC7858" s="2"/>
      <c r="EED7858" s="2"/>
      <c r="EEE7858" s="2"/>
      <c r="EEF7858" s="2"/>
      <c r="EEG7858" s="2"/>
      <c r="EEH7858" s="2"/>
      <c r="EEI7858" s="2"/>
      <c r="EEJ7858" s="2"/>
      <c r="EEK7858" s="2"/>
      <c r="EEL7858" s="2"/>
      <c r="EEM7858" s="2"/>
      <c r="EEN7858" s="2"/>
      <c r="EEO7858" s="2"/>
      <c r="EEP7858" s="2"/>
      <c r="EEQ7858" s="2"/>
      <c r="EER7858" s="2"/>
      <c r="EES7858" s="2"/>
      <c r="EET7858" s="2"/>
      <c r="EEU7858" s="2"/>
      <c r="EEV7858" s="2"/>
      <c r="EEW7858" s="2"/>
      <c r="EEX7858" s="2"/>
      <c r="EEY7858" s="2"/>
      <c r="EEZ7858" s="2"/>
      <c r="EFA7858" s="2"/>
      <c r="EFB7858" s="2"/>
      <c r="EFC7858" s="2"/>
      <c r="EFD7858" s="2"/>
      <c r="EFE7858" s="2"/>
      <c r="EFF7858" s="2"/>
      <c r="EFG7858" s="2"/>
      <c r="EFH7858" s="2"/>
      <c r="EFI7858" s="2"/>
      <c r="EFJ7858" s="2"/>
      <c r="EFK7858" s="2"/>
      <c r="EFL7858" s="2"/>
      <c r="EFM7858" s="2"/>
      <c r="EFN7858" s="2"/>
      <c r="EFO7858" s="2"/>
      <c r="EFP7858" s="2"/>
      <c r="EFQ7858" s="2"/>
      <c r="EFR7858" s="2"/>
      <c r="EFS7858" s="2"/>
      <c r="EFT7858" s="2"/>
      <c r="EFU7858" s="2"/>
      <c r="EFV7858" s="2"/>
      <c r="EFW7858" s="2"/>
      <c r="EFX7858" s="2"/>
      <c r="EFY7858" s="2"/>
      <c r="EFZ7858" s="2"/>
      <c r="EGA7858" s="2"/>
      <c r="EGB7858" s="2"/>
      <c r="EGC7858" s="2"/>
      <c r="EGD7858" s="2"/>
      <c r="EGE7858" s="2"/>
      <c r="EGF7858" s="2"/>
      <c r="EGG7858" s="2"/>
      <c r="EGH7858" s="2"/>
      <c r="EGI7858" s="2"/>
      <c r="EGJ7858" s="2"/>
      <c r="EGK7858" s="2"/>
      <c r="EGL7858" s="2"/>
      <c r="EGM7858" s="2"/>
      <c r="EGN7858" s="2"/>
      <c r="EGO7858" s="2"/>
      <c r="EGP7858" s="2"/>
      <c r="EGQ7858" s="2"/>
      <c r="EGR7858" s="2"/>
      <c r="EGS7858" s="2"/>
      <c r="EGT7858" s="2"/>
      <c r="EGU7858" s="2"/>
      <c r="EGV7858" s="2"/>
      <c r="EGW7858" s="2"/>
      <c r="EGX7858" s="2"/>
      <c r="EGY7858" s="2"/>
      <c r="EGZ7858" s="2"/>
      <c r="EHA7858" s="2"/>
      <c r="EHB7858" s="2"/>
      <c r="EHC7858" s="2"/>
      <c r="EHD7858" s="2"/>
      <c r="EHE7858" s="2"/>
      <c r="EHF7858" s="2"/>
      <c r="EHG7858" s="2"/>
      <c r="EHH7858" s="2"/>
      <c r="EHI7858" s="2"/>
      <c r="EHJ7858" s="2"/>
      <c r="EHK7858" s="2"/>
      <c r="EHL7858" s="2"/>
      <c r="EHM7858" s="2"/>
      <c r="EHN7858" s="2"/>
      <c r="EHO7858" s="2"/>
      <c r="EHP7858" s="2"/>
      <c r="EHQ7858" s="2"/>
      <c r="EHR7858" s="2"/>
      <c r="EHS7858" s="2"/>
      <c r="EHT7858" s="2"/>
      <c r="EHU7858" s="2"/>
      <c r="EHV7858" s="2"/>
      <c r="EHW7858" s="2"/>
      <c r="EHX7858" s="2"/>
      <c r="EHY7858" s="2"/>
      <c r="EHZ7858" s="2"/>
      <c r="EIA7858" s="2"/>
      <c r="EIB7858" s="2"/>
      <c r="EIC7858" s="2"/>
      <c r="EID7858" s="2"/>
      <c r="EIE7858" s="2"/>
      <c r="EIF7858" s="2"/>
      <c r="EIG7858" s="2"/>
      <c r="EIH7858" s="2"/>
      <c r="EII7858" s="2"/>
      <c r="EIJ7858" s="2"/>
      <c r="EIK7858" s="2"/>
      <c r="EIL7858" s="2"/>
      <c r="EIM7858" s="2"/>
      <c r="EIN7858" s="2"/>
      <c r="EIO7858" s="2"/>
      <c r="EIP7858" s="2"/>
      <c r="EIQ7858" s="2"/>
      <c r="EIR7858" s="2"/>
      <c r="EIS7858" s="2"/>
      <c r="EIT7858" s="2"/>
      <c r="EIU7858" s="2"/>
      <c r="EIV7858" s="2"/>
      <c r="EIW7858" s="2"/>
      <c r="EIX7858" s="2"/>
      <c r="EIY7858" s="2"/>
      <c r="EIZ7858" s="2"/>
      <c r="EJA7858" s="2"/>
      <c r="EJB7858" s="2"/>
      <c r="EJC7858" s="2"/>
      <c r="EJD7858" s="2"/>
      <c r="EJE7858" s="2"/>
      <c r="EJF7858" s="2"/>
      <c r="EJG7858" s="2"/>
      <c r="EJH7858" s="2"/>
      <c r="EJI7858" s="2"/>
      <c r="EJJ7858" s="2"/>
      <c r="EJK7858" s="2"/>
      <c r="EJL7858" s="2"/>
      <c r="EJM7858" s="2"/>
      <c r="EJN7858" s="2"/>
      <c r="EJO7858" s="2"/>
      <c r="EJP7858" s="2"/>
      <c r="EJQ7858" s="2"/>
      <c r="EJR7858" s="2"/>
      <c r="EJS7858" s="2"/>
      <c r="EJT7858" s="2"/>
      <c r="EJU7858" s="2"/>
      <c r="EJV7858" s="2"/>
      <c r="EJW7858" s="2"/>
      <c r="EJX7858" s="2"/>
      <c r="EJY7858" s="2"/>
      <c r="EJZ7858" s="2"/>
      <c r="EKA7858" s="2"/>
      <c r="EKB7858" s="2"/>
      <c r="EKC7858" s="2"/>
      <c r="EKD7858" s="2"/>
      <c r="EKE7858" s="2"/>
      <c r="EKF7858" s="2"/>
      <c r="EKG7858" s="2"/>
      <c r="EKH7858" s="2"/>
      <c r="EKI7858" s="2"/>
      <c r="EKJ7858" s="2"/>
      <c r="EKK7858" s="2"/>
      <c r="EKL7858" s="2"/>
      <c r="EKM7858" s="2"/>
      <c r="EKN7858" s="2"/>
      <c r="EKO7858" s="2"/>
      <c r="EKP7858" s="2"/>
      <c r="EKQ7858" s="2"/>
      <c r="EKR7858" s="2"/>
      <c r="EKS7858" s="2"/>
      <c r="EKT7858" s="2"/>
      <c r="EKU7858" s="2"/>
      <c r="EKV7858" s="2"/>
      <c r="EKW7858" s="2"/>
      <c r="EKX7858" s="2"/>
      <c r="EKY7858" s="2"/>
      <c r="EKZ7858" s="2"/>
      <c r="ELA7858" s="2"/>
      <c r="ELB7858" s="2"/>
      <c r="ELC7858" s="2"/>
      <c r="ELD7858" s="2"/>
      <c r="ELE7858" s="2"/>
      <c r="ELF7858" s="2"/>
      <c r="ELG7858" s="2"/>
      <c r="ELH7858" s="2"/>
      <c r="ELI7858" s="2"/>
      <c r="ELJ7858" s="2"/>
      <c r="ELK7858" s="2"/>
      <c r="ELL7858" s="2"/>
      <c r="ELM7858" s="2"/>
      <c r="ELN7858" s="2"/>
      <c r="ELO7858" s="2"/>
      <c r="ELP7858" s="2"/>
      <c r="ELQ7858" s="2"/>
      <c r="ELR7858" s="2"/>
      <c r="ELS7858" s="2"/>
      <c r="ELT7858" s="2"/>
      <c r="ELU7858" s="2"/>
      <c r="ELV7858" s="2"/>
      <c r="ELW7858" s="2"/>
      <c r="ELX7858" s="2"/>
      <c r="ELY7858" s="2"/>
      <c r="ELZ7858" s="2"/>
      <c r="EMA7858" s="2"/>
      <c r="EMB7858" s="2"/>
      <c r="EMC7858" s="2"/>
      <c r="EMD7858" s="2"/>
      <c r="EME7858" s="2"/>
      <c r="EMF7858" s="2"/>
      <c r="EMG7858" s="2"/>
      <c r="EMH7858" s="2"/>
      <c r="EMI7858" s="2"/>
      <c r="EMJ7858" s="2"/>
      <c r="EMK7858" s="2"/>
      <c r="EML7858" s="2"/>
      <c r="EMM7858" s="2"/>
      <c r="EMN7858" s="2"/>
      <c r="EMO7858" s="2"/>
      <c r="EMP7858" s="2"/>
      <c r="EMQ7858" s="2"/>
      <c r="EMR7858" s="2"/>
      <c r="EMS7858" s="2"/>
      <c r="EMT7858" s="2"/>
      <c r="EMU7858" s="2"/>
      <c r="EMV7858" s="2"/>
      <c r="EMW7858" s="2"/>
      <c r="EMX7858" s="2"/>
      <c r="EMY7858" s="2"/>
      <c r="EMZ7858" s="2"/>
      <c r="ENA7858" s="2"/>
      <c r="ENB7858" s="2"/>
      <c r="ENC7858" s="2"/>
      <c r="END7858" s="2"/>
      <c r="ENE7858" s="2"/>
      <c r="ENF7858" s="2"/>
      <c r="ENG7858" s="2"/>
      <c r="ENH7858" s="2"/>
      <c r="ENI7858" s="2"/>
      <c r="ENJ7858" s="2"/>
      <c r="ENK7858" s="2"/>
      <c r="ENL7858" s="2"/>
      <c r="ENM7858" s="2"/>
      <c r="ENN7858" s="2"/>
      <c r="ENO7858" s="2"/>
      <c r="ENP7858" s="2"/>
      <c r="ENQ7858" s="2"/>
      <c r="ENR7858" s="2"/>
      <c r="ENS7858" s="2"/>
      <c r="ENT7858" s="2"/>
      <c r="ENU7858" s="2"/>
      <c r="ENV7858" s="2"/>
      <c r="ENW7858" s="2"/>
      <c r="ENX7858" s="2"/>
      <c r="ENY7858" s="2"/>
      <c r="ENZ7858" s="2"/>
      <c r="EOA7858" s="2"/>
      <c r="EOB7858" s="2"/>
      <c r="EOC7858" s="2"/>
      <c r="EOD7858" s="2"/>
      <c r="EOE7858" s="2"/>
      <c r="EOF7858" s="2"/>
      <c r="EOG7858" s="2"/>
      <c r="EOH7858" s="2"/>
      <c r="EOI7858" s="2"/>
      <c r="EOJ7858" s="2"/>
      <c r="EOK7858" s="2"/>
      <c r="EOL7858" s="2"/>
      <c r="EOM7858" s="2"/>
      <c r="EON7858" s="2"/>
      <c r="EOO7858" s="2"/>
      <c r="EOP7858" s="2"/>
      <c r="EOQ7858" s="2"/>
      <c r="EOR7858" s="2"/>
      <c r="EOS7858" s="2"/>
      <c r="EOT7858" s="2"/>
      <c r="EOU7858" s="2"/>
      <c r="EOV7858" s="2"/>
      <c r="EOW7858" s="2"/>
      <c r="EOX7858" s="2"/>
      <c r="EOY7858" s="2"/>
      <c r="EOZ7858" s="2"/>
      <c r="EPA7858" s="2"/>
      <c r="EPB7858" s="2"/>
      <c r="EPC7858" s="2"/>
      <c r="EPD7858" s="2"/>
      <c r="EPE7858" s="2"/>
      <c r="EPF7858" s="2"/>
      <c r="EPG7858" s="2"/>
      <c r="EPH7858" s="2"/>
      <c r="EPI7858" s="2"/>
      <c r="EPJ7858" s="2"/>
      <c r="EPK7858" s="2"/>
      <c r="EPL7858" s="2"/>
      <c r="EPM7858" s="2"/>
      <c r="EPN7858" s="2"/>
      <c r="EPO7858" s="2"/>
      <c r="EPP7858" s="2"/>
      <c r="EPQ7858" s="2"/>
      <c r="EPR7858" s="2"/>
      <c r="EPS7858" s="2"/>
      <c r="EPT7858" s="2"/>
      <c r="EPU7858" s="2"/>
      <c r="EPV7858" s="2"/>
      <c r="EPW7858" s="2"/>
      <c r="EPX7858" s="2"/>
      <c r="EPY7858" s="2"/>
      <c r="EPZ7858" s="2"/>
      <c r="EQA7858" s="2"/>
      <c r="EQB7858" s="2"/>
      <c r="EQC7858" s="2"/>
      <c r="EQD7858" s="2"/>
      <c r="EQE7858" s="2"/>
      <c r="EQF7858" s="2"/>
      <c r="EQG7858" s="2"/>
      <c r="EQH7858" s="2"/>
      <c r="EQI7858" s="2"/>
      <c r="EQJ7858" s="2"/>
      <c r="EQK7858" s="2"/>
      <c r="EQL7858" s="2"/>
      <c r="EQM7858" s="2"/>
      <c r="EQN7858" s="2"/>
      <c r="EQO7858" s="2"/>
      <c r="EQP7858" s="2"/>
      <c r="EQQ7858" s="2"/>
      <c r="EQR7858" s="2"/>
      <c r="EQS7858" s="2"/>
      <c r="EQT7858" s="2"/>
      <c r="EQU7858" s="2"/>
      <c r="EQV7858" s="2"/>
      <c r="EQW7858" s="2"/>
      <c r="EQX7858" s="2"/>
      <c r="EQY7858" s="2"/>
      <c r="EQZ7858" s="2"/>
      <c r="ERA7858" s="2"/>
      <c r="ERB7858" s="2"/>
      <c r="ERC7858" s="2"/>
      <c r="ERD7858" s="2"/>
      <c r="ERE7858" s="2"/>
      <c r="ERF7858" s="2"/>
      <c r="ERG7858" s="2"/>
      <c r="ERH7858" s="2"/>
      <c r="ERI7858" s="2"/>
      <c r="ERJ7858" s="2"/>
      <c r="ERK7858" s="2"/>
      <c r="ERL7858" s="2"/>
      <c r="ERM7858" s="2"/>
      <c r="ERN7858" s="2"/>
      <c r="ERO7858" s="2"/>
      <c r="ERP7858" s="2"/>
      <c r="ERQ7858" s="2"/>
      <c r="ERR7858" s="2"/>
      <c r="ERS7858" s="2"/>
      <c r="ERT7858" s="2"/>
      <c r="ERU7858" s="2"/>
      <c r="ERV7858" s="2"/>
      <c r="ERW7858" s="2"/>
      <c r="ERX7858" s="2"/>
      <c r="ERY7858" s="2"/>
      <c r="ERZ7858" s="2"/>
      <c r="ESA7858" s="2"/>
      <c r="ESB7858" s="2"/>
      <c r="ESC7858" s="2"/>
      <c r="ESD7858" s="2"/>
      <c r="ESE7858" s="2"/>
      <c r="ESF7858" s="2"/>
      <c r="ESG7858" s="2"/>
      <c r="ESH7858" s="2"/>
      <c r="ESI7858" s="2"/>
      <c r="ESJ7858" s="2"/>
      <c r="ESK7858" s="2"/>
      <c r="ESL7858" s="2"/>
      <c r="ESM7858" s="2"/>
      <c r="ESN7858" s="2"/>
      <c r="ESO7858" s="2"/>
      <c r="ESP7858" s="2"/>
      <c r="ESQ7858" s="2"/>
      <c r="ESR7858" s="2"/>
      <c r="ESS7858" s="2"/>
      <c r="EST7858" s="2"/>
      <c r="ESU7858" s="2"/>
      <c r="ESV7858" s="2"/>
      <c r="ESW7858" s="2"/>
      <c r="ESX7858" s="2"/>
      <c r="ESY7858" s="2"/>
      <c r="ESZ7858" s="2"/>
      <c r="ETA7858" s="2"/>
      <c r="ETB7858" s="2"/>
      <c r="ETC7858" s="2"/>
      <c r="ETD7858" s="2"/>
      <c r="ETE7858" s="2"/>
      <c r="ETF7858" s="2"/>
      <c r="ETG7858" s="2"/>
      <c r="ETH7858" s="2"/>
      <c r="ETI7858" s="2"/>
      <c r="ETJ7858" s="2"/>
      <c r="ETK7858" s="2"/>
      <c r="ETL7858" s="2"/>
      <c r="ETM7858" s="2"/>
      <c r="ETN7858" s="2"/>
      <c r="ETO7858" s="2"/>
      <c r="ETP7858" s="2"/>
      <c r="ETQ7858" s="2"/>
      <c r="ETR7858" s="2"/>
      <c r="ETS7858" s="2"/>
      <c r="ETT7858" s="2"/>
      <c r="ETU7858" s="2"/>
      <c r="ETV7858" s="2"/>
      <c r="ETW7858" s="2"/>
      <c r="ETX7858" s="2"/>
      <c r="ETY7858" s="2"/>
      <c r="ETZ7858" s="2"/>
      <c r="EUA7858" s="2"/>
      <c r="EUB7858" s="2"/>
      <c r="EUC7858" s="2"/>
      <c r="EUD7858" s="2"/>
      <c r="EUE7858" s="2"/>
      <c r="EUF7858" s="2"/>
      <c r="EUG7858" s="2"/>
      <c r="EUH7858" s="2"/>
      <c r="EUI7858" s="2"/>
      <c r="EUJ7858" s="2"/>
      <c r="EUK7858" s="2"/>
      <c r="EUL7858" s="2"/>
      <c r="EUM7858" s="2"/>
      <c r="EUN7858" s="2"/>
      <c r="EUO7858" s="2"/>
      <c r="EUP7858" s="2"/>
      <c r="EUQ7858" s="2"/>
      <c r="EUR7858" s="2"/>
      <c r="EUS7858" s="2"/>
      <c r="EUT7858" s="2"/>
      <c r="EUU7858" s="2"/>
      <c r="EUV7858" s="2"/>
      <c r="EUW7858" s="2"/>
      <c r="EUX7858" s="2"/>
      <c r="EUY7858" s="2"/>
      <c r="EUZ7858" s="2"/>
      <c r="EVA7858" s="2"/>
      <c r="EVB7858" s="2"/>
      <c r="EVC7858" s="2"/>
      <c r="EVD7858" s="2"/>
      <c r="EVE7858" s="2"/>
      <c r="EVF7858" s="2"/>
      <c r="EVG7858" s="2"/>
      <c r="EVH7858" s="2"/>
      <c r="EVI7858" s="2"/>
      <c r="EVJ7858" s="2"/>
      <c r="EVK7858" s="2"/>
      <c r="EVL7858" s="2"/>
      <c r="EVM7858" s="2"/>
      <c r="EVN7858" s="2"/>
      <c r="EVO7858" s="2"/>
      <c r="EVP7858" s="2"/>
      <c r="EVQ7858" s="2"/>
      <c r="EVR7858" s="2"/>
      <c r="EVS7858" s="2"/>
      <c r="EVT7858" s="2"/>
      <c r="EVU7858" s="2"/>
      <c r="EVV7858" s="2"/>
      <c r="EVW7858" s="2"/>
      <c r="EVX7858" s="2"/>
      <c r="EVY7858" s="2"/>
      <c r="EVZ7858" s="2"/>
      <c r="EWA7858" s="2"/>
      <c r="EWB7858" s="2"/>
      <c r="EWC7858" s="2"/>
      <c r="EWD7858" s="2"/>
      <c r="EWE7858" s="2"/>
      <c r="EWF7858" s="2"/>
      <c r="EWG7858" s="2"/>
      <c r="EWH7858" s="2"/>
      <c r="EWI7858" s="2"/>
      <c r="EWJ7858" s="2"/>
      <c r="EWK7858" s="2"/>
      <c r="EWL7858" s="2"/>
      <c r="EWM7858" s="2"/>
      <c r="EWN7858" s="2"/>
      <c r="EWO7858" s="2"/>
      <c r="EWP7858" s="2"/>
      <c r="EWQ7858" s="2"/>
      <c r="EWR7858" s="2"/>
      <c r="EWS7858" s="2"/>
      <c r="EWT7858" s="2"/>
      <c r="EWU7858" s="2"/>
      <c r="EWV7858" s="2"/>
      <c r="EWW7858" s="2"/>
      <c r="EWX7858" s="2"/>
      <c r="EWY7858" s="2"/>
      <c r="EWZ7858" s="2"/>
      <c r="EXA7858" s="2"/>
      <c r="EXB7858" s="2"/>
      <c r="EXC7858" s="2"/>
      <c r="EXD7858" s="2"/>
      <c r="EXE7858" s="2"/>
      <c r="EXF7858" s="2"/>
      <c r="EXG7858" s="2"/>
      <c r="EXH7858" s="2"/>
      <c r="EXI7858" s="2"/>
      <c r="EXJ7858" s="2"/>
      <c r="EXK7858" s="2"/>
      <c r="EXL7858" s="2"/>
      <c r="EXM7858" s="2"/>
      <c r="EXN7858" s="2"/>
      <c r="EXO7858" s="2"/>
      <c r="EXP7858" s="2"/>
      <c r="EXQ7858" s="2"/>
      <c r="EXR7858" s="2"/>
      <c r="EXS7858" s="2"/>
      <c r="EXT7858" s="2"/>
      <c r="EXU7858" s="2"/>
      <c r="EXV7858" s="2"/>
      <c r="EXW7858" s="2"/>
      <c r="EXX7858" s="2"/>
      <c r="EXY7858" s="2"/>
      <c r="EXZ7858" s="2"/>
      <c r="EYA7858" s="2"/>
      <c r="EYB7858" s="2"/>
      <c r="EYC7858" s="2"/>
      <c r="EYD7858" s="2"/>
      <c r="EYE7858" s="2"/>
      <c r="EYF7858" s="2"/>
      <c r="EYG7858" s="2"/>
      <c r="EYH7858" s="2"/>
      <c r="EYI7858" s="2"/>
      <c r="EYJ7858" s="2"/>
      <c r="EYK7858" s="2"/>
      <c r="EYL7858" s="2"/>
      <c r="EYM7858" s="2"/>
      <c r="EYN7858" s="2"/>
      <c r="EYO7858" s="2"/>
      <c r="EYP7858" s="2"/>
      <c r="EYQ7858" s="2"/>
      <c r="EYR7858" s="2"/>
      <c r="EYS7858" s="2"/>
      <c r="EYT7858" s="2"/>
      <c r="EYU7858" s="2"/>
      <c r="EYV7858" s="2"/>
      <c r="EYW7858" s="2"/>
      <c r="EYX7858" s="2"/>
      <c r="EYY7858" s="2"/>
      <c r="EYZ7858" s="2"/>
      <c r="EZA7858" s="2"/>
      <c r="EZB7858" s="2"/>
      <c r="EZC7858" s="2"/>
      <c r="EZD7858" s="2"/>
      <c r="EZE7858" s="2"/>
      <c r="EZF7858" s="2"/>
      <c r="EZG7858" s="2"/>
      <c r="EZH7858" s="2"/>
      <c r="EZI7858" s="2"/>
      <c r="EZJ7858" s="2"/>
      <c r="EZK7858" s="2"/>
      <c r="EZL7858" s="2"/>
      <c r="EZM7858" s="2"/>
      <c r="EZN7858" s="2"/>
      <c r="EZO7858" s="2"/>
      <c r="EZP7858" s="2"/>
      <c r="EZQ7858" s="2"/>
      <c r="EZR7858" s="2"/>
      <c r="EZS7858" s="2"/>
      <c r="EZT7858" s="2"/>
      <c r="EZU7858" s="2"/>
      <c r="EZV7858" s="2"/>
      <c r="EZW7858" s="2"/>
      <c r="EZX7858" s="2"/>
      <c r="EZY7858" s="2"/>
      <c r="EZZ7858" s="2"/>
      <c r="FAA7858" s="2"/>
      <c r="FAB7858" s="2"/>
      <c r="FAC7858" s="2"/>
      <c r="FAD7858" s="2"/>
      <c r="FAE7858" s="2"/>
      <c r="FAF7858" s="2"/>
      <c r="FAG7858" s="2"/>
      <c r="FAH7858" s="2"/>
      <c r="FAI7858" s="2"/>
      <c r="FAJ7858" s="2"/>
      <c r="FAK7858" s="2"/>
      <c r="FAL7858" s="2"/>
      <c r="FAM7858" s="2"/>
      <c r="FAN7858" s="2"/>
      <c r="FAO7858" s="2"/>
      <c r="FAP7858" s="2"/>
      <c r="FAQ7858" s="2"/>
      <c r="FAR7858" s="2"/>
      <c r="FAS7858" s="2"/>
      <c r="FAT7858" s="2"/>
      <c r="FAU7858" s="2"/>
      <c r="FAV7858" s="2"/>
      <c r="FAW7858" s="2"/>
      <c r="FAX7858" s="2"/>
      <c r="FAY7858" s="2"/>
      <c r="FAZ7858" s="2"/>
      <c r="FBA7858" s="2"/>
      <c r="FBB7858" s="2"/>
      <c r="FBC7858" s="2"/>
      <c r="FBD7858" s="2"/>
      <c r="FBE7858" s="2"/>
      <c r="FBF7858" s="2"/>
      <c r="FBG7858" s="2"/>
      <c r="FBH7858" s="2"/>
      <c r="FBI7858" s="2"/>
      <c r="FBJ7858" s="2"/>
      <c r="FBK7858" s="2"/>
      <c r="FBL7858" s="2"/>
      <c r="FBM7858" s="2"/>
      <c r="FBN7858" s="2"/>
      <c r="FBO7858" s="2"/>
      <c r="FBP7858" s="2"/>
      <c r="FBQ7858" s="2"/>
      <c r="FBR7858" s="2"/>
      <c r="FBS7858" s="2"/>
      <c r="FBT7858" s="2"/>
      <c r="FBU7858" s="2"/>
      <c r="FBV7858" s="2"/>
      <c r="FBW7858" s="2"/>
      <c r="FBX7858" s="2"/>
      <c r="FBY7858" s="2"/>
      <c r="FBZ7858" s="2"/>
      <c r="FCA7858" s="2"/>
      <c r="FCB7858" s="2"/>
      <c r="FCC7858" s="2"/>
      <c r="FCD7858" s="2"/>
      <c r="FCE7858" s="2"/>
      <c r="FCF7858" s="2"/>
      <c r="FCG7858" s="2"/>
      <c r="FCH7858" s="2"/>
      <c r="FCI7858" s="2"/>
      <c r="FCJ7858" s="2"/>
      <c r="FCK7858" s="2"/>
      <c r="FCL7858" s="2"/>
      <c r="FCM7858" s="2"/>
      <c r="FCN7858" s="2"/>
      <c r="FCO7858" s="2"/>
      <c r="FCP7858" s="2"/>
      <c r="FCQ7858" s="2"/>
      <c r="FCR7858" s="2"/>
      <c r="FCS7858" s="2"/>
      <c r="FCT7858" s="2"/>
      <c r="FCU7858" s="2"/>
      <c r="FCV7858" s="2"/>
      <c r="FCW7858" s="2"/>
      <c r="FCX7858" s="2"/>
      <c r="FCY7858" s="2"/>
      <c r="FCZ7858" s="2"/>
      <c r="FDA7858" s="2"/>
      <c r="FDB7858" s="2"/>
      <c r="FDC7858" s="2"/>
      <c r="FDD7858" s="2"/>
      <c r="FDE7858" s="2"/>
      <c r="FDF7858" s="2"/>
      <c r="FDG7858" s="2"/>
      <c r="FDH7858" s="2"/>
      <c r="FDI7858" s="2"/>
      <c r="FDJ7858" s="2"/>
      <c r="FDK7858" s="2"/>
      <c r="FDL7858" s="2"/>
      <c r="FDM7858" s="2"/>
      <c r="FDN7858" s="2"/>
      <c r="FDO7858" s="2"/>
      <c r="FDP7858" s="2"/>
      <c r="FDQ7858" s="2"/>
      <c r="FDR7858" s="2"/>
      <c r="FDS7858" s="2"/>
      <c r="FDT7858" s="2"/>
      <c r="FDU7858" s="2"/>
      <c r="FDV7858" s="2"/>
      <c r="FDW7858" s="2"/>
      <c r="FDX7858" s="2"/>
      <c r="FDY7858" s="2"/>
      <c r="FDZ7858" s="2"/>
      <c r="FEA7858" s="2"/>
      <c r="FEB7858" s="2"/>
      <c r="FEC7858" s="2"/>
      <c r="FED7858" s="2"/>
      <c r="FEE7858" s="2"/>
      <c r="FEF7858" s="2"/>
      <c r="FEG7858" s="2"/>
      <c r="FEH7858" s="2"/>
      <c r="FEI7858" s="2"/>
      <c r="FEJ7858" s="2"/>
      <c r="FEK7858" s="2"/>
      <c r="FEL7858" s="2"/>
      <c r="FEM7858" s="2"/>
      <c r="FEN7858" s="2"/>
      <c r="FEO7858" s="2"/>
      <c r="FEP7858" s="2"/>
      <c r="FEQ7858" s="2"/>
      <c r="FER7858" s="2"/>
      <c r="FES7858" s="2"/>
      <c r="FET7858" s="2"/>
      <c r="FEU7858" s="2"/>
      <c r="FEV7858" s="2"/>
      <c r="FEW7858" s="2"/>
      <c r="FEX7858" s="2"/>
      <c r="FEY7858" s="2"/>
      <c r="FEZ7858" s="2"/>
      <c r="FFA7858" s="2"/>
      <c r="FFB7858" s="2"/>
      <c r="FFC7858" s="2"/>
      <c r="FFD7858" s="2"/>
      <c r="FFE7858" s="2"/>
      <c r="FFF7858" s="2"/>
      <c r="FFG7858" s="2"/>
      <c r="FFH7858" s="2"/>
      <c r="FFI7858" s="2"/>
      <c r="FFJ7858" s="2"/>
      <c r="FFK7858" s="2"/>
      <c r="FFL7858" s="2"/>
      <c r="FFM7858" s="2"/>
      <c r="FFN7858" s="2"/>
      <c r="FFO7858" s="2"/>
      <c r="FFP7858" s="2"/>
      <c r="FFQ7858" s="2"/>
      <c r="FFR7858" s="2"/>
      <c r="FFS7858" s="2"/>
      <c r="FFT7858" s="2"/>
      <c r="FFU7858" s="2"/>
      <c r="FFV7858" s="2"/>
      <c r="FFW7858" s="2"/>
      <c r="FFX7858" s="2"/>
      <c r="FFY7858" s="2"/>
      <c r="FFZ7858" s="2"/>
      <c r="FGA7858" s="2"/>
      <c r="FGB7858" s="2"/>
      <c r="FGC7858" s="2"/>
      <c r="FGD7858" s="2"/>
      <c r="FGE7858" s="2"/>
      <c r="FGF7858" s="2"/>
      <c r="FGG7858" s="2"/>
      <c r="FGH7858" s="2"/>
      <c r="FGI7858" s="2"/>
      <c r="FGJ7858" s="2"/>
      <c r="FGK7858" s="2"/>
      <c r="FGL7858" s="2"/>
      <c r="FGM7858" s="2"/>
      <c r="FGN7858" s="2"/>
      <c r="FGO7858" s="2"/>
      <c r="FGP7858" s="2"/>
      <c r="FGQ7858" s="2"/>
      <c r="FGR7858" s="2"/>
      <c r="FGS7858" s="2"/>
      <c r="FGT7858" s="2"/>
      <c r="FGU7858" s="2"/>
      <c r="FGV7858" s="2"/>
      <c r="FGW7858" s="2"/>
      <c r="FGX7858" s="2"/>
      <c r="FGY7858" s="2"/>
      <c r="FGZ7858" s="2"/>
      <c r="FHA7858" s="2"/>
      <c r="FHB7858" s="2"/>
      <c r="FHC7858" s="2"/>
      <c r="FHD7858" s="2"/>
      <c r="FHE7858" s="2"/>
      <c r="FHF7858" s="2"/>
      <c r="FHG7858" s="2"/>
      <c r="FHH7858" s="2"/>
      <c r="FHI7858" s="2"/>
      <c r="FHJ7858" s="2"/>
      <c r="FHK7858" s="2"/>
      <c r="FHL7858" s="2"/>
      <c r="FHM7858" s="2"/>
      <c r="FHN7858" s="2"/>
      <c r="FHO7858" s="2"/>
      <c r="FHP7858" s="2"/>
      <c r="FHQ7858" s="2"/>
      <c r="FHR7858" s="2"/>
      <c r="FHS7858" s="2"/>
      <c r="FHT7858" s="2"/>
      <c r="FHU7858" s="2"/>
      <c r="FHV7858" s="2"/>
      <c r="FHW7858" s="2"/>
      <c r="FHX7858" s="2"/>
      <c r="FHY7858" s="2"/>
      <c r="FHZ7858" s="2"/>
      <c r="FIA7858" s="2"/>
      <c r="FIB7858" s="2"/>
      <c r="FIC7858" s="2"/>
      <c r="FID7858" s="2"/>
      <c r="FIE7858" s="2"/>
      <c r="FIF7858" s="2"/>
      <c r="FIG7858" s="2"/>
      <c r="FIH7858" s="2"/>
      <c r="FII7858" s="2"/>
      <c r="FIJ7858" s="2"/>
      <c r="FIK7858" s="2"/>
      <c r="FIL7858" s="2"/>
      <c r="FIM7858" s="2"/>
      <c r="FIN7858" s="2"/>
      <c r="FIO7858" s="2"/>
      <c r="FIP7858" s="2"/>
      <c r="FIQ7858" s="2"/>
      <c r="FIR7858" s="2"/>
      <c r="FIS7858" s="2"/>
      <c r="FIT7858" s="2"/>
      <c r="FIU7858" s="2"/>
      <c r="FIV7858" s="2"/>
      <c r="FIW7858" s="2"/>
      <c r="FIX7858" s="2"/>
      <c r="FIY7858" s="2"/>
      <c r="FIZ7858" s="2"/>
      <c r="FJA7858" s="2"/>
      <c r="FJB7858" s="2"/>
      <c r="FJC7858" s="2"/>
      <c r="FJD7858" s="2"/>
      <c r="FJE7858" s="2"/>
      <c r="FJF7858" s="2"/>
      <c r="FJG7858" s="2"/>
      <c r="FJH7858" s="2"/>
      <c r="FJI7858" s="2"/>
      <c r="FJJ7858" s="2"/>
      <c r="FJK7858" s="2"/>
      <c r="FJL7858" s="2"/>
      <c r="FJM7858" s="2"/>
      <c r="FJN7858" s="2"/>
      <c r="FJO7858" s="2"/>
      <c r="FJP7858" s="2"/>
      <c r="FJQ7858" s="2"/>
      <c r="FJR7858" s="2"/>
      <c r="FJS7858" s="2"/>
      <c r="FJT7858" s="2"/>
      <c r="FJU7858" s="2"/>
      <c r="FJV7858" s="2"/>
      <c r="FJW7858" s="2"/>
      <c r="FJX7858" s="2"/>
      <c r="FJY7858" s="2"/>
      <c r="FJZ7858" s="2"/>
      <c r="FKA7858" s="2"/>
      <c r="FKB7858" s="2"/>
      <c r="FKC7858" s="2"/>
      <c r="FKD7858" s="2"/>
      <c r="FKE7858" s="2"/>
      <c r="FKF7858" s="2"/>
      <c r="FKG7858" s="2"/>
      <c r="FKH7858" s="2"/>
      <c r="FKI7858" s="2"/>
      <c r="FKJ7858" s="2"/>
      <c r="FKK7858" s="2"/>
      <c r="FKL7858" s="2"/>
      <c r="FKM7858" s="2"/>
      <c r="FKN7858" s="2"/>
      <c r="FKO7858" s="2"/>
      <c r="FKP7858" s="2"/>
      <c r="FKQ7858" s="2"/>
      <c r="FKR7858" s="2"/>
      <c r="FKS7858" s="2"/>
      <c r="FKT7858" s="2"/>
      <c r="FKU7858" s="2"/>
      <c r="FKV7858" s="2"/>
      <c r="FKW7858" s="2"/>
      <c r="FKX7858" s="2"/>
      <c r="FKY7858" s="2"/>
      <c r="FKZ7858" s="2"/>
      <c r="FLA7858" s="2"/>
      <c r="FLB7858" s="2"/>
      <c r="FLC7858" s="2"/>
      <c r="FLD7858" s="2"/>
      <c r="FLE7858" s="2"/>
      <c r="FLF7858" s="2"/>
      <c r="FLG7858" s="2"/>
      <c r="FLH7858" s="2"/>
      <c r="FLI7858" s="2"/>
      <c r="FLJ7858" s="2"/>
      <c r="FLK7858" s="2"/>
      <c r="FLL7858" s="2"/>
      <c r="FLM7858" s="2"/>
      <c r="FLN7858" s="2"/>
      <c r="FLO7858" s="2"/>
      <c r="FLP7858" s="2"/>
      <c r="FLQ7858" s="2"/>
      <c r="FLR7858" s="2"/>
      <c r="FLS7858" s="2"/>
      <c r="FLT7858" s="2"/>
      <c r="FLU7858" s="2"/>
      <c r="FLV7858" s="2"/>
      <c r="FLW7858" s="2"/>
      <c r="FLX7858" s="2"/>
      <c r="FLY7858" s="2"/>
      <c r="FLZ7858" s="2"/>
      <c r="FMA7858" s="2"/>
      <c r="FMB7858" s="2"/>
      <c r="FMC7858" s="2"/>
      <c r="FMD7858" s="2"/>
      <c r="FME7858" s="2"/>
      <c r="FMF7858" s="2"/>
      <c r="FMG7858" s="2"/>
      <c r="FMH7858" s="2"/>
      <c r="FMI7858" s="2"/>
      <c r="FMJ7858" s="2"/>
      <c r="FMK7858" s="2"/>
      <c r="FML7858" s="2"/>
      <c r="FMM7858" s="2"/>
      <c r="FMN7858" s="2"/>
      <c r="FMO7858" s="2"/>
      <c r="FMP7858" s="2"/>
      <c r="FMQ7858" s="2"/>
      <c r="FMR7858" s="2"/>
      <c r="FMS7858" s="2"/>
      <c r="FMT7858" s="2"/>
      <c r="FMU7858" s="2"/>
      <c r="FMV7858" s="2"/>
      <c r="FMW7858" s="2"/>
      <c r="FMX7858" s="2"/>
      <c r="FMY7858" s="2"/>
      <c r="FMZ7858" s="2"/>
      <c r="FNA7858" s="2"/>
      <c r="FNB7858" s="2"/>
      <c r="FNC7858" s="2"/>
      <c r="FND7858" s="2"/>
      <c r="FNE7858" s="2"/>
      <c r="FNF7858" s="2"/>
      <c r="FNG7858" s="2"/>
      <c r="FNH7858" s="2"/>
      <c r="FNI7858" s="2"/>
      <c r="FNJ7858" s="2"/>
      <c r="FNK7858" s="2"/>
      <c r="FNL7858" s="2"/>
      <c r="FNM7858" s="2"/>
      <c r="FNN7858" s="2"/>
      <c r="FNO7858" s="2"/>
      <c r="FNP7858" s="2"/>
      <c r="FNQ7858" s="2"/>
      <c r="FNR7858" s="2"/>
      <c r="FNS7858" s="2"/>
      <c r="FNT7858" s="2"/>
      <c r="FNU7858" s="2"/>
      <c r="FNV7858" s="2"/>
      <c r="FNW7858" s="2"/>
      <c r="FNX7858" s="2"/>
      <c r="FNY7858" s="2"/>
      <c r="FNZ7858" s="2"/>
      <c r="FOA7858" s="2"/>
      <c r="FOB7858" s="2"/>
      <c r="FOC7858" s="2"/>
      <c r="FOD7858" s="2"/>
      <c r="FOE7858" s="2"/>
      <c r="FOF7858" s="2"/>
      <c r="FOG7858" s="2"/>
      <c r="FOH7858" s="2"/>
      <c r="FOI7858" s="2"/>
      <c r="FOJ7858" s="2"/>
      <c r="FOK7858" s="2"/>
      <c r="FOL7858" s="2"/>
      <c r="FOM7858" s="2"/>
      <c r="FON7858" s="2"/>
      <c r="FOO7858" s="2"/>
      <c r="FOP7858" s="2"/>
      <c r="FOQ7858" s="2"/>
      <c r="FOR7858" s="2"/>
      <c r="FOS7858" s="2"/>
      <c r="FOT7858" s="2"/>
      <c r="FOU7858" s="2"/>
      <c r="FOV7858" s="2"/>
      <c r="FOW7858" s="2"/>
      <c r="FOX7858" s="2"/>
      <c r="FOY7858" s="2"/>
      <c r="FOZ7858" s="2"/>
      <c r="FPA7858" s="2"/>
      <c r="FPB7858" s="2"/>
      <c r="FPC7858" s="2"/>
      <c r="FPD7858" s="2"/>
      <c r="FPE7858" s="2"/>
      <c r="FPF7858" s="2"/>
      <c r="FPG7858" s="2"/>
      <c r="FPH7858" s="2"/>
      <c r="FPI7858" s="2"/>
      <c r="FPJ7858" s="2"/>
      <c r="FPK7858" s="2"/>
      <c r="FPL7858" s="2"/>
      <c r="FPM7858" s="2"/>
      <c r="FPN7858" s="2"/>
      <c r="FPO7858" s="2"/>
      <c r="FPP7858" s="2"/>
      <c r="FPQ7858" s="2"/>
      <c r="FPR7858" s="2"/>
      <c r="FPS7858" s="2"/>
      <c r="FPT7858" s="2"/>
      <c r="FPU7858" s="2"/>
      <c r="FPV7858" s="2"/>
      <c r="FPW7858" s="2"/>
      <c r="FPX7858" s="2"/>
      <c r="FPY7858" s="2"/>
      <c r="FPZ7858" s="2"/>
      <c r="FQA7858" s="2"/>
      <c r="FQB7858" s="2"/>
      <c r="FQC7858" s="2"/>
      <c r="FQD7858" s="2"/>
      <c r="FQE7858" s="2"/>
      <c r="FQF7858" s="2"/>
      <c r="FQG7858" s="2"/>
      <c r="FQH7858" s="2"/>
      <c r="FQI7858" s="2"/>
      <c r="FQJ7858" s="2"/>
      <c r="FQK7858" s="2"/>
      <c r="FQL7858" s="2"/>
      <c r="FQM7858" s="2"/>
      <c r="FQN7858" s="2"/>
      <c r="FQO7858" s="2"/>
      <c r="FQP7858" s="2"/>
      <c r="FQQ7858" s="2"/>
      <c r="FQR7858" s="2"/>
      <c r="FQS7858" s="2"/>
      <c r="FQT7858" s="2"/>
      <c r="FQU7858" s="2"/>
      <c r="FQV7858" s="2"/>
      <c r="FQW7858" s="2"/>
      <c r="FQX7858" s="2"/>
      <c r="FQY7858" s="2"/>
      <c r="FQZ7858" s="2"/>
      <c r="FRA7858" s="2"/>
      <c r="FRB7858" s="2"/>
      <c r="FRC7858" s="2"/>
      <c r="FRD7858" s="2"/>
      <c r="FRE7858" s="2"/>
      <c r="FRF7858" s="2"/>
      <c r="FRG7858" s="2"/>
      <c r="FRH7858" s="2"/>
      <c r="FRI7858" s="2"/>
      <c r="FRJ7858" s="2"/>
      <c r="FRK7858" s="2"/>
      <c r="FRL7858" s="2"/>
      <c r="FRM7858" s="2"/>
      <c r="FRN7858" s="2"/>
      <c r="FRO7858" s="2"/>
      <c r="FRP7858" s="2"/>
      <c r="FRQ7858" s="2"/>
      <c r="FRR7858" s="2"/>
      <c r="FRS7858" s="2"/>
      <c r="FRT7858" s="2"/>
      <c r="FRU7858" s="2"/>
      <c r="FRV7858" s="2"/>
      <c r="FRW7858" s="2"/>
      <c r="FRX7858" s="2"/>
      <c r="FRY7858" s="2"/>
      <c r="FRZ7858" s="2"/>
      <c r="FSA7858" s="2"/>
      <c r="FSB7858" s="2"/>
      <c r="FSC7858" s="2"/>
      <c r="FSD7858" s="2"/>
      <c r="FSE7858" s="2"/>
      <c r="FSF7858" s="2"/>
      <c r="FSG7858" s="2"/>
      <c r="FSH7858" s="2"/>
      <c r="FSI7858" s="2"/>
      <c r="FSJ7858" s="2"/>
      <c r="FSK7858" s="2"/>
      <c r="FSL7858" s="2"/>
      <c r="FSM7858" s="2"/>
      <c r="FSN7858" s="2"/>
      <c r="FSO7858" s="2"/>
      <c r="FSP7858" s="2"/>
      <c r="FSQ7858" s="2"/>
      <c r="FSR7858" s="2"/>
      <c r="FSS7858" s="2"/>
      <c r="FST7858" s="2"/>
      <c r="FSU7858" s="2"/>
      <c r="FSV7858" s="2"/>
      <c r="FSW7858" s="2"/>
      <c r="FSX7858" s="2"/>
      <c r="FSY7858" s="2"/>
      <c r="FSZ7858" s="2"/>
      <c r="FTA7858" s="2"/>
      <c r="FTB7858" s="2"/>
      <c r="FTC7858" s="2"/>
      <c r="FTD7858" s="2"/>
      <c r="FTE7858" s="2"/>
      <c r="FTF7858" s="2"/>
      <c r="FTG7858" s="2"/>
      <c r="FTH7858" s="2"/>
      <c r="FTI7858" s="2"/>
      <c r="FTJ7858" s="2"/>
      <c r="FTK7858" s="2"/>
      <c r="FTL7858" s="2"/>
      <c r="FTM7858" s="2"/>
      <c r="FTN7858" s="2"/>
      <c r="FTO7858" s="2"/>
      <c r="FTP7858" s="2"/>
      <c r="FTQ7858" s="2"/>
      <c r="FTR7858" s="2"/>
      <c r="FTS7858" s="2"/>
      <c r="FTT7858" s="2"/>
      <c r="FTU7858" s="2"/>
      <c r="FTV7858" s="2"/>
      <c r="FTW7858" s="2"/>
      <c r="FTX7858" s="2"/>
      <c r="FTY7858" s="2"/>
      <c r="FTZ7858" s="2"/>
      <c r="FUA7858" s="2"/>
      <c r="FUB7858" s="2"/>
      <c r="FUC7858" s="2"/>
      <c r="FUD7858" s="2"/>
      <c r="FUE7858" s="2"/>
      <c r="FUF7858" s="2"/>
      <c r="FUG7858" s="2"/>
      <c r="FUH7858" s="2"/>
      <c r="FUI7858" s="2"/>
      <c r="FUJ7858" s="2"/>
      <c r="FUK7858" s="2"/>
      <c r="FUL7858" s="2"/>
      <c r="FUM7858" s="2"/>
      <c r="FUN7858" s="2"/>
      <c r="FUO7858" s="2"/>
      <c r="FUP7858" s="2"/>
      <c r="FUQ7858" s="2"/>
      <c r="FUR7858" s="2"/>
      <c r="FUS7858" s="2"/>
      <c r="FUT7858" s="2"/>
      <c r="FUU7858" s="2"/>
      <c r="FUV7858" s="2"/>
      <c r="FUW7858" s="2"/>
      <c r="FUX7858" s="2"/>
      <c r="FUY7858" s="2"/>
      <c r="FUZ7858" s="2"/>
      <c r="FVA7858" s="2"/>
      <c r="FVB7858" s="2"/>
      <c r="FVC7858" s="2"/>
      <c r="FVD7858" s="2"/>
      <c r="FVE7858" s="2"/>
      <c r="FVF7858" s="2"/>
      <c r="FVG7858" s="2"/>
      <c r="FVH7858" s="2"/>
      <c r="FVI7858" s="2"/>
      <c r="FVJ7858" s="2"/>
      <c r="FVK7858" s="2"/>
      <c r="FVL7858" s="2"/>
      <c r="FVM7858" s="2"/>
      <c r="FVN7858" s="2"/>
      <c r="FVO7858" s="2"/>
      <c r="FVP7858" s="2"/>
      <c r="FVQ7858" s="2"/>
      <c r="FVR7858" s="2"/>
      <c r="FVS7858" s="2"/>
      <c r="FVT7858" s="2"/>
      <c r="FVU7858" s="2"/>
      <c r="FVV7858" s="2"/>
      <c r="FVW7858" s="2"/>
      <c r="FVX7858" s="2"/>
      <c r="FVY7858" s="2"/>
      <c r="FVZ7858" s="2"/>
      <c r="FWA7858" s="2"/>
      <c r="FWB7858" s="2"/>
      <c r="FWC7858" s="2"/>
      <c r="FWD7858" s="2"/>
      <c r="FWE7858" s="2"/>
      <c r="FWF7858" s="2"/>
      <c r="FWG7858" s="2"/>
      <c r="FWH7858" s="2"/>
      <c r="FWI7858" s="2"/>
      <c r="FWJ7858" s="2"/>
      <c r="FWK7858" s="2"/>
      <c r="FWL7858" s="2"/>
      <c r="FWM7858" s="2"/>
      <c r="FWN7858" s="2"/>
      <c r="FWO7858" s="2"/>
      <c r="FWP7858" s="2"/>
      <c r="FWQ7858" s="2"/>
      <c r="FWR7858" s="2"/>
      <c r="FWS7858" s="2"/>
      <c r="FWT7858" s="2"/>
      <c r="FWU7858" s="2"/>
      <c r="FWV7858" s="2"/>
      <c r="FWW7858" s="2"/>
      <c r="FWX7858" s="2"/>
      <c r="FWY7858" s="2"/>
      <c r="FWZ7858" s="2"/>
      <c r="FXA7858" s="2"/>
      <c r="FXB7858" s="2"/>
      <c r="FXC7858" s="2"/>
      <c r="FXD7858" s="2"/>
      <c r="FXE7858" s="2"/>
      <c r="FXF7858" s="2"/>
      <c r="FXG7858" s="2"/>
      <c r="FXH7858" s="2"/>
      <c r="FXI7858" s="2"/>
      <c r="FXJ7858" s="2"/>
      <c r="FXK7858" s="2"/>
      <c r="FXL7858" s="2"/>
      <c r="FXM7858" s="2"/>
      <c r="FXN7858" s="2"/>
      <c r="FXO7858" s="2"/>
      <c r="FXP7858" s="2"/>
      <c r="FXQ7858" s="2"/>
      <c r="FXR7858" s="2"/>
      <c r="FXS7858" s="2"/>
      <c r="FXT7858" s="2"/>
      <c r="FXU7858" s="2"/>
      <c r="FXV7858" s="2"/>
      <c r="FXW7858" s="2"/>
      <c r="FXX7858" s="2"/>
      <c r="FXY7858" s="2"/>
      <c r="FXZ7858" s="2"/>
      <c r="FYA7858" s="2"/>
      <c r="FYB7858" s="2"/>
      <c r="FYC7858" s="2"/>
      <c r="FYD7858" s="2"/>
      <c r="FYE7858" s="2"/>
      <c r="FYF7858" s="2"/>
      <c r="FYG7858" s="2"/>
      <c r="FYH7858" s="2"/>
      <c r="FYI7858" s="2"/>
      <c r="FYJ7858" s="2"/>
      <c r="FYK7858" s="2"/>
      <c r="FYL7858" s="2"/>
      <c r="FYM7858" s="2"/>
      <c r="FYN7858" s="2"/>
      <c r="FYO7858" s="2"/>
      <c r="FYP7858" s="2"/>
      <c r="FYQ7858" s="2"/>
      <c r="FYR7858" s="2"/>
      <c r="FYS7858" s="2"/>
      <c r="FYT7858" s="2"/>
      <c r="FYU7858" s="2"/>
      <c r="FYV7858" s="2"/>
      <c r="FYW7858" s="2"/>
      <c r="FYX7858" s="2"/>
      <c r="FYY7858" s="2"/>
      <c r="FYZ7858" s="2"/>
      <c r="FZA7858" s="2"/>
      <c r="FZB7858" s="2"/>
      <c r="FZC7858" s="2"/>
      <c r="FZD7858" s="2"/>
      <c r="FZE7858" s="2"/>
      <c r="FZF7858" s="2"/>
      <c r="FZG7858" s="2"/>
      <c r="FZH7858" s="2"/>
      <c r="FZI7858" s="2"/>
      <c r="FZJ7858" s="2"/>
      <c r="FZK7858" s="2"/>
      <c r="FZL7858" s="2"/>
      <c r="FZM7858" s="2"/>
      <c r="FZN7858" s="2"/>
      <c r="FZO7858" s="2"/>
      <c r="FZP7858" s="2"/>
      <c r="FZQ7858" s="2"/>
      <c r="FZR7858" s="2"/>
      <c r="FZS7858" s="2"/>
      <c r="FZT7858" s="2"/>
      <c r="FZU7858" s="2"/>
      <c r="FZV7858" s="2"/>
      <c r="FZW7858" s="2"/>
      <c r="FZX7858" s="2"/>
      <c r="FZY7858" s="2"/>
      <c r="FZZ7858" s="2"/>
      <c r="GAA7858" s="2"/>
      <c r="GAB7858" s="2"/>
      <c r="GAC7858" s="2"/>
      <c r="GAD7858" s="2"/>
      <c r="GAE7858" s="2"/>
      <c r="GAF7858" s="2"/>
      <c r="GAG7858" s="2"/>
      <c r="GAH7858" s="2"/>
      <c r="GAI7858" s="2"/>
      <c r="GAJ7858" s="2"/>
      <c r="GAK7858" s="2"/>
      <c r="GAL7858" s="2"/>
      <c r="GAM7858" s="2"/>
      <c r="GAN7858" s="2"/>
      <c r="GAO7858" s="2"/>
      <c r="GAP7858" s="2"/>
      <c r="GAQ7858" s="2"/>
      <c r="GAR7858" s="2"/>
      <c r="GAS7858" s="2"/>
      <c r="GAT7858" s="2"/>
      <c r="GAU7858" s="2"/>
      <c r="GAV7858" s="2"/>
      <c r="GAW7858" s="2"/>
      <c r="GAX7858" s="2"/>
      <c r="GAY7858" s="2"/>
      <c r="GAZ7858" s="2"/>
      <c r="GBA7858" s="2"/>
      <c r="GBB7858" s="2"/>
      <c r="GBC7858" s="2"/>
      <c r="GBD7858" s="2"/>
      <c r="GBE7858" s="2"/>
      <c r="GBF7858" s="2"/>
      <c r="GBG7858" s="2"/>
      <c r="GBH7858" s="2"/>
      <c r="GBI7858" s="2"/>
      <c r="GBJ7858" s="2"/>
      <c r="GBK7858" s="2"/>
      <c r="GBL7858" s="2"/>
      <c r="GBM7858" s="2"/>
      <c r="GBN7858" s="2"/>
      <c r="GBO7858" s="2"/>
      <c r="GBP7858" s="2"/>
      <c r="GBQ7858" s="2"/>
      <c r="GBR7858" s="2"/>
      <c r="GBS7858" s="2"/>
      <c r="GBT7858" s="2"/>
      <c r="GBU7858" s="2"/>
      <c r="GBV7858" s="2"/>
      <c r="GBW7858" s="2"/>
      <c r="GBX7858" s="2"/>
      <c r="GBY7858" s="2"/>
      <c r="GBZ7858" s="2"/>
      <c r="GCA7858" s="2"/>
      <c r="GCB7858" s="2"/>
      <c r="GCC7858" s="2"/>
      <c r="GCD7858" s="2"/>
      <c r="GCE7858" s="2"/>
      <c r="GCF7858" s="2"/>
      <c r="GCG7858" s="2"/>
      <c r="GCH7858" s="2"/>
      <c r="GCI7858" s="2"/>
      <c r="GCJ7858" s="2"/>
      <c r="GCK7858" s="2"/>
      <c r="GCL7858" s="2"/>
      <c r="GCM7858" s="2"/>
      <c r="GCN7858" s="2"/>
      <c r="GCO7858" s="2"/>
      <c r="GCP7858" s="2"/>
      <c r="GCQ7858" s="2"/>
      <c r="GCR7858" s="2"/>
      <c r="GCS7858" s="2"/>
      <c r="GCT7858" s="2"/>
      <c r="GCU7858" s="2"/>
      <c r="GCV7858" s="2"/>
      <c r="GCW7858" s="2"/>
      <c r="GCX7858" s="2"/>
      <c r="GCY7858" s="2"/>
      <c r="GCZ7858" s="2"/>
      <c r="GDA7858" s="2"/>
      <c r="GDB7858" s="2"/>
      <c r="GDC7858" s="2"/>
      <c r="GDD7858" s="2"/>
      <c r="GDE7858" s="2"/>
      <c r="GDF7858" s="2"/>
      <c r="GDG7858" s="2"/>
      <c r="GDH7858" s="2"/>
      <c r="GDI7858" s="2"/>
      <c r="GDJ7858" s="2"/>
      <c r="GDK7858" s="2"/>
      <c r="GDL7858" s="2"/>
      <c r="GDM7858" s="2"/>
      <c r="GDN7858" s="2"/>
      <c r="GDO7858" s="2"/>
      <c r="GDP7858" s="2"/>
      <c r="GDQ7858" s="2"/>
      <c r="GDR7858" s="2"/>
      <c r="GDS7858" s="2"/>
      <c r="GDT7858" s="2"/>
      <c r="GDU7858" s="2"/>
      <c r="GDV7858" s="2"/>
      <c r="GDW7858" s="2"/>
      <c r="GDX7858" s="2"/>
      <c r="GDY7858" s="2"/>
      <c r="GDZ7858" s="2"/>
      <c r="GEA7858" s="2"/>
      <c r="GEB7858" s="2"/>
      <c r="GEC7858" s="2"/>
      <c r="GED7858" s="2"/>
      <c r="GEE7858" s="2"/>
      <c r="GEF7858" s="2"/>
      <c r="GEG7858" s="2"/>
      <c r="GEH7858" s="2"/>
      <c r="GEI7858" s="2"/>
      <c r="GEJ7858" s="2"/>
      <c r="GEK7858" s="2"/>
      <c r="GEL7858" s="2"/>
      <c r="GEM7858" s="2"/>
      <c r="GEN7858" s="2"/>
      <c r="GEO7858" s="2"/>
      <c r="GEP7858" s="2"/>
      <c r="GEQ7858" s="2"/>
      <c r="GER7858" s="2"/>
      <c r="GES7858" s="2"/>
      <c r="GET7858" s="2"/>
      <c r="GEU7858" s="2"/>
      <c r="GEV7858" s="2"/>
      <c r="GEW7858" s="2"/>
      <c r="GEX7858" s="2"/>
      <c r="GEY7858" s="2"/>
      <c r="GEZ7858" s="2"/>
      <c r="GFA7858" s="2"/>
      <c r="GFB7858" s="2"/>
      <c r="GFC7858" s="2"/>
      <c r="GFD7858" s="2"/>
      <c r="GFE7858" s="2"/>
      <c r="GFF7858" s="2"/>
      <c r="GFG7858" s="2"/>
      <c r="GFH7858" s="2"/>
      <c r="GFI7858" s="2"/>
      <c r="GFJ7858" s="2"/>
      <c r="GFK7858" s="2"/>
      <c r="GFL7858" s="2"/>
      <c r="GFM7858" s="2"/>
      <c r="GFN7858" s="2"/>
      <c r="GFO7858" s="2"/>
      <c r="GFP7858" s="2"/>
      <c r="GFQ7858" s="2"/>
      <c r="GFR7858" s="2"/>
      <c r="GFS7858" s="2"/>
      <c r="GFT7858" s="2"/>
      <c r="GFU7858" s="2"/>
      <c r="GFV7858" s="2"/>
      <c r="GFW7858" s="2"/>
      <c r="GFX7858" s="2"/>
      <c r="GFY7858" s="2"/>
      <c r="GFZ7858" s="2"/>
      <c r="GGA7858" s="2"/>
      <c r="GGB7858" s="2"/>
      <c r="GGC7858" s="2"/>
      <c r="GGD7858" s="2"/>
      <c r="GGE7858" s="2"/>
      <c r="GGF7858" s="2"/>
      <c r="GGG7858" s="2"/>
      <c r="GGH7858" s="2"/>
      <c r="GGI7858" s="2"/>
      <c r="GGJ7858" s="2"/>
      <c r="GGK7858" s="2"/>
      <c r="GGL7858" s="2"/>
      <c r="GGM7858" s="2"/>
      <c r="GGN7858" s="2"/>
      <c r="GGO7858" s="2"/>
      <c r="GGP7858" s="2"/>
      <c r="GGQ7858" s="2"/>
      <c r="GGR7858" s="2"/>
      <c r="GGS7858" s="2"/>
      <c r="GGT7858" s="2"/>
      <c r="GGU7858" s="2"/>
      <c r="GGV7858" s="2"/>
      <c r="GGW7858" s="2"/>
      <c r="GGX7858" s="2"/>
      <c r="GGY7858" s="2"/>
      <c r="GGZ7858" s="2"/>
      <c r="GHA7858" s="2"/>
      <c r="GHB7858" s="2"/>
      <c r="GHC7858" s="2"/>
      <c r="GHD7858" s="2"/>
      <c r="GHE7858" s="2"/>
      <c r="GHF7858" s="2"/>
      <c r="GHG7858" s="2"/>
      <c r="GHH7858" s="2"/>
      <c r="GHI7858" s="2"/>
      <c r="GHJ7858" s="2"/>
      <c r="GHK7858" s="2"/>
      <c r="GHL7858" s="2"/>
      <c r="GHM7858" s="2"/>
      <c r="GHN7858" s="2"/>
      <c r="GHO7858" s="2"/>
      <c r="GHP7858" s="2"/>
      <c r="GHQ7858" s="2"/>
      <c r="GHR7858" s="2"/>
      <c r="GHS7858" s="2"/>
      <c r="GHT7858" s="2"/>
      <c r="GHU7858" s="2"/>
      <c r="GHV7858" s="2"/>
      <c r="GHW7858" s="2"/>
      <c r="GHX7858" s="2"/>
      <c r="GHY7858" s="2"/>
      <c r="GHZ7858" s="2"/>
      <c r="GIA7858" s="2"/>
      <c r="GIB7858" s="2"/>
      <c r="GIC7858" s="2"/>
      <c r="GID7858" s="2"/>
      <c r="GIE7858" s="2"/>
      <c r="GIF7858" s="2"/>
      <c r="GIG7858" s="2"/>
      <c r="GIH7858" s="2"/>
      <c r="GII7858" s="2"/>
      <c r="GIJ7858" s="2"/>
      <c r="GIK7858" s="2"/>
      <c r="GIL7858" s="2"/>
      <c r="GIM7858" s="2"/>
      <c r="GIN7858" s="2"/>
      <c r="GIO7858" s="2"/>
      <c r="GIP7858" s="2"/>
      <c r="GIQ7858" s="2"/>
      <c r="GIR7858" s="2"/>
      <c r="GIS7858" s="2"/>
      <c r="GIT7858" s="2"/>
      <c r="GIU7858" s="2"/>
      <c r="GIV7858" s="2"/>
      <c r="GIW7858" s="2"/>
      <c r="GIX7858" s="2"/>
      <c r="GIY7858" s="2"/>
      <c r="GIZ7858" s="2"/>
      <c r="GJA7858" s="2"/>
      <c r="GJB7858" s="2"/>
      <c r="GJC7858" s="2"/>
      <c r="GJD7858" s="2"/>
      <c r="GJE7858" s="2"/>
      <c r="GJF7858" s="2"/>
      <c r="GJG7858" s="2"/>
      <c r="GJH7858" s="2"/>
      <c r="GJI7858" s="2"/>
      <c r="GJJ7858" s="2"/>
      <c r="GJK7858" s="2"/>
      <c r="GJL7858" s="2"/>
      <c r="GJM7858" s="2"/>
      <c r="GJN7858" s="2"/>
      <c r="GJO7858" s="2"/>
      <c r="GJP7858" s="2"/>
      <c r="GJQ7858" s="2"/>
      <c r="GJR7858" s="2"/>
      <c r="GJS7858" s="2"/>
      <c r="GJT7858" s="2"/>
      <c r="GJU7858" s="2"/>
      <c r="GJV7858" s="2"/>
      <c r="GJW7858" s="2"/>
      <c r="GJX7858" s="2"/>
      <c r="GJY7858" s="2"/>
      <c r="GJZ7858" s="2"/>
      <c r="GKA7858" s="2"/>
      <c r="GKB7858" s="2"/>
      <c r="GKC7858" s="2"/>
      <c r="GKD7858" s="2"/>
      <c r="GKE7858" s="2"/>
      <c r="GKF7858" s="2"/>
      <c r="GKG7858" s="2"/>
      <c r="GKH7858" s="2"/>
      <c r="GKI7858" s="2"/>
      <c r="GKJ7858" s="2"/>
      <c r="GKK7858" s="2"/>
      <c r="GKL7858" s="2"/>
      <c r="GKM7858" s="2"/>
      <c r="GKN7858" s="2"/>
      <c r="GKO7858" s="2"/>
      <c r="GKP7858" s="2"/>
      <c r="GKQ7858" s="2"/>
      <c r="GKR7858" s="2"/>
      <c r="GKS7858" s="2"/>
      <c r="GKT7858" s="2"/>
      <c r="GKU7858" s="2"/>
      <c r="GKV7858" s="2"/>
      <c r="GKW7858" s="2"/>
      <c r="GKX7858" s="2"/>
      <c r="GKY7858" s="2"/>
      <c r="GKZ7858" s="2"/>
      <c r="GLA7858" s="2"/>
      <c r="GLB7858" s="2"/>
      <c r="GLC7858" s="2"/>
      <c r="GLD7858" s="2"/>
      <c r="GLE7858" s="2"/>
      <c r="GLF7858" s="2"/>
      <c r="GLG7858" s="2"/>
      <c r="GLH7858" s="2"/>
      <c r="GLI7858" s="2"/>
      <c r="GLJ7858" s="2"/>
      <c r="GLK7858" s="2"/>
      <c r="GLL7858" s="2"/>
      <c r="GLM7858" s="2"/>
      <c r="GLN7858" s="2"/>
      <c r="GLO7858" s="2"/>
      <c r="GLP7858" s="2"/>
      <c r="GLQ7858" s="2"/>
      <c r="GLR7858" s="2"/>
      <c r="GLS7858" s="2"/>
      <c r="GLT7858" s="2"/>
      <c r="GLU7858" s="2"/>
      <c r="GLV7858" s="2"/>
      <c r="GLW7858" s="2"/>
      <c r="GLX7858" s="2"/>
      <c r="GLY7858" s="2"/>
      <c r="GLZ7858" s="2"/>
      <c r="GMA7858" s="2"/>
      <c r="GMB7858" s="2"/>
      <c r="GMC7858" s="2"/>
      <c r="GMD7858" s="2"/>
      <c r="GME7858" s="2"/>
      <c r="GMF7858" s="2"/>
      <c r="GMG7858" s="2"/>
      <c r="GMH7858" s="2"/>
      <c r="GMI7858" s="2"/>
      <c r="GMJ7858" s="2"/>
      <c r="GMK7858" s="2"/>
      <c r="GML7858" s="2"/>
      <c r="GMM7858" s="2"/>
      <c r="GMN7858" s="2"/>
      <c r="GMO7858" s="2"/>
      <c r="GMP7858" s="2"/>
      <c r="GMQ7858" s="2"/>
      <c r="GMR7858" s="2"/>
      <c r="GMS7858" s="2"/>
      <c r="GMT7858" s="2"/>
      <c r="GMU7858" s="2"/>
      <c r="GMV7858" s="2"/>
      <c r="GMW7858" s="2"/>
      <c r="GMX7858" s="2"/>
      <c r="GMY7858" s="2"/>
      <c r="GMZ7858" s="2"/>
      <c r="GNA7858" s="2"/>
      <c r="GNB7858" s="2"/>
      <c r="GNC7858" s="2"/>
      <c r="GND7858" s="2"/>
      <c r="GNE7858" s="2"/>
      <c r="GNF7858" s="2"/>
      <c r="GNG7858" s="2"/>
      <c r="GNH7858" s="2"/>
      <c r="GNI7858" s="2"/>
      <c r="GNJ7858" s="2"/>
      <c r="GNK7858" s="2"/>
      <c r="GNL7858" s="2"/>
      <c r="GNM7858" s="2"/>
      <c r="GNN7858" s="2"/>
      <c r="GNO7858" s="2"/>
      <c r="GNP7858" s="2"/>
      <c r="GNQ7858" s="2"/>
      <c r="GNR7858" s="2"/>
      <c r="GNS7858" s="2"/>
      <c r="GNT7858" s="2"/>
      <c r="GNU7858" s="2"/>
      <c r="GNV7858" s="2"/>
      <c r="GNW7858" s="2"/>
      <c r="GNX7858" s="2"/>
      <c r="GNY7858" s="2"/>
      <c r="GNZ7858" s="2"/>
      <c r="GOA7858" s="2"/>
      <c r="GOB7858" s="2"/>
      <c r="GOC7858" s="2"/>
      <c r="GOD7858" s="2"/>
      <c r="GOE7858" s="2"/>
      <c r="GOF7858" s="2"/>
      <c r="GOG7858" s="2"/>
      <c r="GOH7858" s="2"/>
      <c r="GOI7858" s="2"/>
      <c r="GOJ7858" s="2"/>
      <c r="GOK7858" s="2"/>
      <c r="GOL7858" s="2"/>
      <c r="GOM7858" s="2"/>
      <c r="GON7858" s="2"/>
      <c r="GOO7858" s="2"/>
      <c r="GOP7858" s="2"/>
      <c r="GOQ7858" s="2"/>
      <c r="GOR7858" s="2"/>
      <c r="GOS7858" s="2"/>
      <c r="GOT7858" s="2"/>
      <c r="GOU7858" s="2"/>
      <c r="GOV7858" s="2"/>
      <c r="GOW7858" s="2"/>
      <c r="GOX7858" s="2"/>
      <c r="GOY7858" s="2"/>
      <c r="GOZ7858" s="2"/>
      <c r="GPA7858" s="2"/>
      <c r="GPB7858" s="2"/>
      <c r="GPC7858" s="2"/>
      <c r="GPD7858" s="2"/>
      <c r="GPE7858" s="2"/>
      <c r="GPF7858" s="2"/>
      <c r="GPG7858" s="2"/>
      <c r="GPH7858" s="2"/>
      <c r="GPI7858" s="2"/>
      <c r="GPJ7858" s="2"/>
      <c r="GPK7858" s="2"/>
      <c r="GPL7858" s="2"/>
      <c r="GPM7858" s="2"/>
      <c r="GPN7858" s="2"/>
      <c r="GPO7858" s="2"/>
      <c r="GPP7858" s="2"/>
      <c r="GPQ7858" s="2"/>
      <c r="GPR7858" s="2"/>
      <c r="GPS7858" s="2"/>
      <c r="GPT7858" s="2"/>
      <c r="GPU7858" s="2"/>
      <c r="GPV7858" s="2"/>
      <c r="GPW7858" s="2"/>
      <c r="GPX7858" s="2"/>
      <c r="GPY7858" s="2"/>
      <c r="GPZ7858" s="2"/>
      <c r="GQA7858" s="2"/>
      <c r="GQB7858" s="2"/>
      <c r="GQC7858" s="2"/>
      <c r="GQD7858" s="2"/>
      <c r="GQE7858" s="2"/>
      <c r="GQF7858" s="2"/>
      <c r="GQG7858" s="2"/>
      <c r="GQH7858" s="2"/>
      <c r="GQI7858" s="2"/>
      <c r="GQJ7858" s="2"/>
      <c r="GQK7858" s="2"/>
      <c r="GQL7858" s="2"/>
      <c r="GQM7858" s="2"/>
      <c r="GQN7858" s="2"/>
      <c r="GQO7858" s="2"/>
      <c r="GQP7858" s="2"/>
      <c r="GQQ7858" s="2"/>
      <c r="GQR7858" s="2"/>
      <c r="GQS7858" s="2"/>
      <c r="GQT7858" s="2"/>
      <c r="GQU7858" s="2"/>
      <c r="GQV7858" s="2"/>
      <c r="GQW7858" s="2"/>
      <c r="GQX7858" s="2"/>
      <c r="GQY7858" s="2"/>
      <c r="GQZ7858" s="2"/>
      <c r="GRA7858" s="2"/>
      <c r="GRB7858" s="2"/>
      <c r="GRC7858" s="2"/>
      <c r="GRD7858" s="2"/>
      <c r="GRE7858" s="2"/>
      <c r="GRF7858" s="2"/>
      <c r="GRG7858" s="2"/>
      <c r="GRH7858" s="2"/>
      <c r="GRI7858" s="2"/>
      <c r="GRJ7858" s="2"/>
      <c r="GRK7858" s="2"/>
      <c r="GRL7858" s="2"/>
      <c r="GRM7858" s="2"/>
      <c r="GRN7858" s="2"/>
      <c r="GRO7858" s="2"/>
      <c r="GRP7858" s="2"/>
      <c r="GRQ7858" s="2"/>
      <c r="GRR7858" s="2"/>
      <c r="GRS7858" s="2"/>
      <c r="GRT7858" s="2"/>
      <c r="GRU7858" s="2"/>
      <c r="GRV7858" s="2"/>
      <c r="GRW7858" s="2"/>
      <c r="GRX7858" s="2"/>
      <c r="GRY7858" s="2"/>
      <c r="GRZ7858" s="2"/>
      <c r="GSA7858" s="2"/>
      <c r="GSB7858" s="2"/>
      <c r="GSC7858" s="2"/>
      <c r="GSD7858" s="2"/>
      <c r="GSE7858" s="2"/>
      <c r="GSF7858" s="2"/>
      <c r="GSG7858" s="2"/>
      <c r="GSH7858" s="2"/>
      <c r="GSI7858" s="2"/>
      <c r="GSJ7858" s="2"/>
      <c r="GSK7858" s="2"/>
      <c r="GSL7858" s="2"/>
      <c r="GSM7858" s="2"/>
      <c r="GSN7858" s="2"/>
      <c r="GSO7858" s="2"/>
      <c r="GSP7858" s="2"/>
      <c r="GSQ7858" s="2"/>
      <c r="GSR7858" s="2"/>
      <c r="GSS7858" s="2"/>
      <c r="GST7858" s="2"/>
      <c r="GSU7858" s="2"/>
      <c r="GSV7858" s="2"/>
      <c r="GSW7858" s="2"/>
      <c r="GSX7858" s="2"/>
      <c r="GSY7858" s="2"/>
      <c r="GSZ7858" s="2"/>
      <c r="GTA7858" s="2"/>
      <c r="GTB7858" s="2"/>
      <c r="GTC7858" s="2"/>
      <c r="GTD7858" s="2"/>
      <c r="GTE7858" s="2"/>
      <c r="GTF7858" s="2"/>
      <c r="GTG7858" s="2"/>
      <c r="GTH7858" s="2"/>
      <c r="GTI7858" s="2"/>
      <c r="GTJ7858" s="2"/>
      <c r="GTK7858" s="2"/>
      <c r="GTL7858" s="2"/>
      <c r="GTM7858" s="2"/>
      <c r="GTN7858" s="2"/>
      <c r="GTO7858" s="2"/>
      <c r="GTP7858" s="2"/>
      <c r="GTQ7858" s="2"/>
      <c r="GTR7858" s="2"/>
      <c r="GTS7858" s="2"/>
      <c r="GTT7858" s="2"/>
      <c r="GTU7858" s="2"/>
      <c r="GTV7858" s="2"/>
      <c r="GTW7858" s="2"/>
      <c r="GTX7858" s="2"/>
      <c r="GTY7858" s="2"/>
      <c r="GTZ7858" s="2"/>
      <c r="GUA7858" s="2"/>
      <c r="GUB7858" s="2"/>
      <c r="GUC7858" s="2"/>
      <c r="GUD7858" s="2"/>
      <c r="GUE7858" s="2"/>
      <c r="GUF7858" s="2"/>
      <c r="GUG7858" s="2"/>
      <c r="GUH7858" s="2"/>
      <c r="GUI7858" s="2"/>
      <c r="GUJ7858" s="2"/>
      <c r="GUK7858" s="2"/>
      <c r="GUL7858" s="2"/>
      <c r="GUM7858" s="2"/>
      <c r="GUN7858" s="2"/>
      <c r="GUO7858" s="2"/>
      <c r="GUP7858" s="2"/>
      <c r="GUQ7858" s="2"/>
      <c r="GUR7858" s="2"/>
      <c r="GUS7858" s="2"/>
      <c r="GUT7858" s="2"/>
      <c r="GUU7858" s="2"/>
      <c r="GUV7858" s="2"/>
      <c r="GUW7858" s="2"/>
      <c r="GUX7858" s="2"/>
      <c r="GUY7858" s="2"/>
      <c r="GUZ7858" s="2"/>
      <c r="GVA7858" s="2"/>
      <c r="GVB7858" s="2"/>
      <c r="GVC7858" s="2"/>
      <c r="GVD7858" s="2"/>
      <c r="GVE7858" s="2"/>
      <c r="GVF7858" s="2"/>
      <c r="GVG7858" s="2"/>
      <c r="GVH7858" s="2"/>
      <c r="GVI7858" s="2"/>
      <c r="GVJ7858" s="2"/>
      <c r="GVK7858" s="2"/>
      <c r="GVL7858" s="2"/>
      <c r="GVM7858" s="2"/>
      <c r="GVN7858" s="2"/>
      <c r="GVO7858" s="2"/>
      <c r="GVP7858" s="2"/>
      <c r="GVQ7858" s="2"/>
      <c r="GVR7858" s="2"/>
      <c r="GVS7858" s="2"/>
      <c r="GVT7858" s="2"/>
      <c r="GVU7858" s="2"/>
      <c r="GVV7858" s="2"/>
      <c r="GVW7858" s="2"/>
      <c r="GVX7858" s="2"/>
      <c r="GVY7858" s="2"/>
      <c r="GVZ7858" s="2"/>
      <c r="GWA7858" s="2"/>
      <c r="GWB7858" s="2"/>
      <c r="GWC7858" s="2"/>
      <c r="GWD7858" s="2"/>
      <c r="GWE7858" s="2"/>
      <c r="GWF7858" s="2"/>
      <c r="GWG7858" s="2"/>
      <c r="GWH7858" s="2"/>
      <c r="GWI7858" s="2"/>
      <c r="GWJ7858" s="2"/>
      <c r="GWK7858" s="2"/>
      <c r="GWL7858" s="2"/>
      <c r="GWM7858" s="2"/>
      <c r="GWN7858" s="2"/>
      <c r="GWO7858" s="2"/>
      <c r="GWP7858" s="2"/>
      <c r="GWQ7858" s="2"/>
      <c r="GWR7858" s="2"/>
      <c r="GWS7858" s="2"/>
      <c r="GWT7858" s="2"/>
      <c r="GWU7858" s="2"/>
      <c r="GWV7858" s="2"/>
      <c r="GWW7858" s="2"/>
      <c r="GWX7858" s="2"/>
      <c r="GWY7858" s="2"/>
      <c r="GWZ7858" s="2"/>
      <c r="GXA7858" s="2"/>
      <c r="GXB7858" s="2"/>
      <c r="GXC7858" s="2"/>
      <c r="GXD7858" s="2"/>
      <c r="GXE7858" s="2"/>
      <c r="GXF7858" s="2"/>
      <c r="GXG7858" s="2"/>
      <c r="GXH7858" s="2"/>
      <c r="GXI7858" s="2"/>
      <c r="GXJ7858" s="2"/>
      <c r="GXK7858" s="2"/>
      <c r="GXL7858" s="2"/>
      <c r="GXM7858" s="2"/>
      <c r="GXN7858" s="2"/>
      <c r="GXO7858" s="2"/>
      <c r="GXP7858" s="2"/>
      <c r="GXQ7858" s="2"/>
      <c r="GXR7858" s="2"/>
      <c r="GXS7858" s="2"/>
      <c r="GXT7858" s="2"/>
      <c r="GXU7858" s="2"/>
      <c r="GXV7858" s="2"/>
      <c r="GXW7858" s="2"/>
      <c r="GXX7858" s="2"/>
      <c r="GXY7858" s="2"/>
      <c r="GXZ7858" s="2"/>
      <c r="GYA7858" s="2"/>
      <c r="GYB7858" s="2"/>
      <c r="GYC7858" s="2"/>
      <c r="GYD7858" s="2"/>
      <c r="GYE7858" s="2"/>
      <c r="GYF7858" s="2"/>
      <c r="GYG7858" s="2"/>
      <c r="GYH7858" s="2"/>
      <c r="GYI7858" s="2"/>
      <c r="GYJ7858" s="2"/>
      <c r="GYK7858" s="2"/>
      <c r="GYL7858" s="2"/>
      <c r="GYM7858" s="2"/>
      <c r="GYN7858" s="2"/>
      <c r="GYO7858" s="2"/>
      <c r="GYP7858" s="2"/>
      <c r="GYQ7858" s="2"/>
      <c r="GYR7858" s="2"/>
      <c r="GYS7858" s="2"/>
      <c r="GYT7858" s="2"/>
      <c r="GYU7858" s="2"/>
      <c r="GYV7858" s="2"/>
      <c r="GYW7858" s="2"/>
      <c r="GYX7858" s="2"/>
      <c r="GYY7858" s="2"/>
      <c r="GYZ7858" s="2"/>
      <c r="GZA7858" s="2"/>
      <c r="GZB7858" s="2"/>
      <c r="GZC7858" s="2"/>
      <c r="GZD7858" s="2"/>
      <c r="GZE7858" s="2"/>
      <c r="GZF7858" s="2"/>
      <c r="GZG7858" s="2"/>
      <c r="GZH7858" s="2"/>
      <c r="GZI7858" s="2"/>
      <c r="GZJ7858" s="2"/>
      <c r="GZK7858" s="2"/>
      <c r="GZL7858" s="2"/>
      <c r="GZM7858" s="2"/>
      <c r="GZN7858" s="2"/>
      <c r="GZO7858" s="2"/>
      <c r="GZP7858" s="2"/>
      <c r="GZQ7858" s="2"/>
      <c r="GZR7858" s="2"/>
      <c r="GZS7858" s="2"/>
      <c r="GZT7858" s="2"/>
      <c r="GZU7858" s="2"/>
      <c r="GZV7858" s="2"/>
      <c r="GZW7858" s="2"/>
      <c r="GZX7858" s="2"/>
      <c r="GZY7858" s="2"/>
      <c r="GZZ7858" s="2"/>
      <c r="HAA7858" s="2"/>
      <c r="HAB7858" s="2"/>
      <c r="HAC7858" s="2"/>
      <c r="HAD7858" s="2"/>
      <c r="HAE7858" s="2"/>
      <c r="HAF7858" s="2"/>
      <c r="HAG7858" s="2"/>
      <c r="HAH7858" s="2"/>
      <c r="HAI7858" s="2"/>
      <c r="HAJ7858" s="2"/>
      <c r="HAK7858" s="2"/>
      <c r="HAL7858" s="2"/>
      <c r="HAM7858" s="2"/>
      <c r="HAN7858" s="2"/>
      <c r="HAO7858" s="2"/>
      <c r="HAP7858" s="2"/>
      <c r="HAQ7858" s="2"/>
      <c r="HAR7858" s="2"/>
      <c r="HAS7858" s="2"/>
      <c r="HAT7858" s="2"/>
      <c r="HAU7858" s="2"/>
      <c r="HAV7858" s="2"/>
      <c r="HAW7858" s="2"/>
      <c r="HAX7858" s="2"/>
      <c r="HAY7858" s="2"/>
      <c r="HAZ7858" s="2"/>
      <c r="HBA7858" s="2"/>
      <c r="HBB7858" s="2"/>
      <c r="HBC7858" s="2"/>
      <c r="HBD7858" s="2"/>
      <c r="HBE7858" s="2"/>
      <c r="HBF7858" s="2"/>
      <c r="HBG7858" s="2"/>
      <c r="HBH7858" s="2"/>
      <c r="HBI7858" s="2"/>
      <c r="HBJ7858" s="2"/>
      <c r="HBK7858" s="2"/>
      <c r="HBL7858" s="2"/>
      <c r="HBM7858" s="2"/>
      <c r="HBN7858" s="2"/>
      <c r="HBO7858" s="2"/>
      <c r="HBP7858" s="2"/>
      <c r="HBQ7858" s="2"/>
      <c r="HBR7858" s="2"/>
      <c r="HBS7858" s="2"/>
      <c r="HBT7858" s="2"/>
      <c r="HBU7858" s="2"/>
      <c r="HBV7858" s="2"/>
      <c r="HBW7858" s="2"/>
      <c r="HBX7858" s="2"/>
      <c r="HBY7858" s="2"/>
      <c r="HBZ7858" s="2"/>
      <c r="HCA7858" s="2"/>
      <c r="HCB7858" s="2"/>
      <c r="HCC7858" s="2"/>
      <c r="HCD7858" s="2"/>
      <c r="HCE7858" s="2"/>
      <c r="HCF7858" s="2"/>
      <c r="HCG7858" s="2"/>
      <c r="HCH7858" s="2"/>
      <c r="HCI7858" s="2"/>
      <c r="HCJ7858" s="2"/>
      <c r="HCK7858" s="2"/>
      <c r="HCL7858" s="2"/>
      <c r="HCM7858" s="2"/>
      <c r="HCN7858" s="2"/>
      <c r="HCO7858" s="2"/>
      <c r="HCP7858" s="2"/>
      <c r="HCQ7858" s="2"/>
      <c r="HCR7858" s="2"/>
      <c r="HCS7858" s="2"/>
      <c r="HCT7858" s="2"/>
      <c r="HCU7858" s="2"/>
      <c r="HCV7858" s="2"/>
      <c r="HCW7858" s="2"/>
      <c r="HCX7858" s="2"/>
      <c r="HCY7858" s="2"/>
      <c r="HCZ7858" s="2"/>
      <c r="HDA7858" s="2"/>
      <c r="HDB7858" s="2"/>
      <c r="HDC7858" s="2"/>
      <c r="HDD7858" s="2"/>
      <c r="HDE7858" s="2"/>
      <c r="HDF7858" s="2"/>
      <c r="HDG7858" s="2"/>
      <c r="HDH7858" s="2"/>
      <c r="HDI7858" s="2"/>
      <c r="HDJ7858" s="2"/>
      <c r="HDK7858" s="2"/>
      <c r="HDL7858" s="2"/>
      <c r="HDM7858" s="2"/>
      <c r="HDN7858" s="2"/>
      <c r="HDO7858" s="2"/>
      <c r="HDP7858" s="2"/>
      <c r="HDQ7858" s="2"/>
      <c r="HDR7858" s="2"/>
      <c r="HDS7858" s="2"/>
      <c r="HDT7858" s="2"/>
      <c r="HDU7858" s="2"/>
      <c r="HDV7858" s="2"/>
      <c r="HDW7858" s="2"/>
      <c r="HDX7858" s="2"/>
      <c r="HDY7858" s="2"/>
      <c r="HDZ7858" s="2"/>
      <c r="HEA7858" s="2"/>
      <c r="HEB7858" s="2"/>
      <c r="HEC7858" s="2"/>
      <c r="HED7858" s="2"/>
      <c r="HEE7858" s="2"/>
      <c r="HEF7858" s="2"/>
      <c r="HEG7858" s="2"/>
      <c r="HEH7858" s="2"/>
      <c r="HEI7858" s="2"/>
      <c r="HEJ7858" s="2"/>
      <c r="HEK7858" s="2"/>
      <c r="HEL7858" s="2"/>
      <c r="HEM7858" s="2"/>
      <c r="HEN7858" s="2"/>
      <c r="HEO7858" s="2"/>
      <c r="HEP7858" s="2"/>
      <c r="HEQ7858" s="2"/>
      <c r="HER7858" s="2"/>
      <c r="HES7858" s="2"/>
      <c r="HET7858" s="2"/>
      <c r="HEU7858" s="2"/>
      <c r="HEV7858" s="2"/>
      <c r="HEW7858" s="2"/>
      <c r="HEX7858" s="2"/>
      <c r="HEY7858" s="2"/>
      <c r="HEZ7858" s="2"/>
      <c r="HFA7858" s="2"/>
      <c r="HFB7858" s="2"/>
      <c r="HFC7858" s="2"/>
      <c r="HFD7858" s="2"/>
      <c r="HFE7858" s="2"/>
      <c r="HFF7858" s="2"/>
      <c r="HFG7858" s="2"/>
      <c r="HFH7858" s="2"/>
      <c r="HFI7858" s="2"/>
      <c r="HFJ7858" s="2"/>
      <c r="HFK7858" s="2"/>
      <c r="HFL7858" s="2"/>
      <c r="HFM7858" s="2"/>
      <c r="HFN7858" s="2"/>
      <c r="HFO7858" s="2"/>
      <c r="HFP7858" s="2"/>
      <c r="HFQ7858" s="2"/>
      <c r="HFR7858" s="2"/>
      <c r="HFS7858" s="2"/>
      <c r="HFT7858" s="2"/>
      <c r="HFU7858" s="2"/>
      <c r="HFV7858" s="2"/>
      <c r="HFW7858" s="2"/>
      <c r="HFX7858" s="2"/>
      <c r="HFY7858" s="2"/>
      <c r="HFZ7858" s="2"/>
      <c r="HGA7858" s="2"/>
      <c r="HGB7858" s="2"/>
      <c r="HGC7858" s="2"/>
      <c r="HGD7858" s="2"/>
      <c r="HGE7858" s="2"/>
      <c r="HGF7858" s="2"/>
      <c r="HGG7858" s="2"/>
      <c r="HGH7858" s="2"/>
      <c r="HGI7858" s="2"/>
      <c r="HGJ7858" s="2"/>
      <c r="HGK7858" s="2"/>
      <c r="HGL7858" s="2"/>
      <c r="HGM7858" s="2"/>
      <c r="HGN7858" s="2"/>
      <c r="HGO7858" s="2"/>
      <c r="HGP7858" s="2"/>
      <c r="HGQ7858" s="2"/>
      <c r="HGR7858" s="2"/>
      <c r="HGS7858" s="2"/>
      <c r="HGT7858" s="2"/>
      <c r="HGU7858" s="2"/>
      <c r="HGV7858" s="2"/>
      <c r="HGW7858" s="2"/>
      <c r="HGX7858" s="2"/>
      <c r="HGY7858" s="2"/>
      <c r="HGZ7858" s="2"/>
      <c r="HHA7858" s="2"/>
      <c r="HHB7858" s="2"/>
      <c r="HHC7858" s="2"/>
      <c r="HHD7858" s="2"/>
      <c r="HHE7858" s="2"/>
      <c r="HHF7858" s="2"/>
      <c r="HHG7858" s="2"/>
      <c r="HHH7858" s="2"/>
      <c r="HHI7858" s="2"/>
      <c r="HHJ7858" s="2"/>
      <c r="HHK7858" s="2"/>
      <c r="HHL7858" s="2"/>
      <c r="HHM7858" s="2"/>
      <c r="HHN7858" s="2"/>
      <c r="HHO7858" s="2"/>
      <c r="HHP7858" s="2"/>
      <c r="HHQ7858" s="2"/>
      <c r="HHR7858" s="2"/>
      <c r="HHS7858" s="2"/>
      <c r="HHT7858" s="2"/>
      <c r="HHU7858" s="2"/>
      <c r="HHV7858" s="2"/>
      <c r="HHW7858" s="2"/>
      <c r="HHX7858" s="2"/>
      <c r="HHY7858" s="2"/>
      <c r="HHZ7858" s="2"/>
      <c r="HIA7858" s="2"/>
      <c r="HIB7858" s="2"/>
      <c r="HIC7858" s="2"/>
      <c r="HID7858" s="2"/>
      <c r="HIE7858" s="2"/>
      <c r="HIF7858" s="2"/>
      <c r="HIG7858" s="2"/>
      <c r="HIH7858" s="2"/>
      <c r="HII7858" s="2"/>
      <c r="HIJ7858" s="2"/>
      <c r="HIK7858" s="2"/>
      <c r="HIL7858" s="2"/>
      <c r="HIM7858" s="2"/>
      <c r="HIN7858" s="2"/>
      <c r="HIO7858" s="2"/>
      <c r="HIP7858" s="2"/>
      <c r="HIQ7858" s="2"/>
      <c r="HIR7858" s="2"/>
      <c r="HIS7858" s="2"/>
      <c r="HIT7858" s="2"/>
      <c r="HIU7858" s="2"/>
      <c r="HIV7858" s="2"/>
      <c r="HIW7858" s="2"/>
      <c r="HIX7858" s="2"/>
      <c r="HIY7858" s="2"/>
      <c r="HIZ7858" s="2"/>
      <c r="HJA7858" s="2"/>
      <c r="HJB7858" s="2"/>
      <c r="HJC7858" s="2"/>
      <c r="HJD7858" s="2"/>
      <c r="HJE7858" s="2"/>
      <c r="HJF7858" s="2"/>
      <c r="HJG7858" s="2"/>
      <c r="HJH7858" s="2"/>
      <c r="HJI7858" s="2"/>
      <c r="HJJ7858" s="2"/>
      <c r="HJK7858" s="2"/>
      <c r="HJL7858" s="2"/>
      <c r="HJM7858" s="2"/>
      <c r="HJN7858" s="2"/>
      <c r="HJO7858" s="2"/>
      <c r="HJP7858" s="2"/>
      <c r="HJQ7858" s="2"/>
      <c r="HJR7858" s="2"/>
      <c r="HJS7858" s="2"/>
      <c r="HJT7858" s="2"/>
      <c r="HJU7858" s="2"/>
      <c r="HJV7858" s="2"/>
      <c r="HJW7858" s="2"/>
      <c r="HJX7858" s="2"/>
      <c r="HJY7858" s="2"/>
      <c r="HJZ7858" s="2"/>
      <c r="HKA7858" s="2"/>
      <c r="HKB7858" s="2"/>
      <c r="HKC7858" s="2"/>
      <c r="HKD7858" s="2"/>
      <c r="HKE7858" s="2"/>
      <c r="HKF7858" s="2"/>
      <c r="HKG7858" s="2"/>
      <c r="HKH7858" s="2"/>
      <c r="HKI7858" s="2"/>
      <c r="HKJ7858" s="2"/>
      <c r="HKK7858" s="2"/>
      <c r="HKL7858" s="2"/>
      <c r="HKM7858" s="2"/>
      <c r="HKN7858" s="2"/>
      <c r="HKO7858" s="2"/>
      <c r="HKP7858" s="2"/>
      <c r="HKQ7858" s="2"/>
      <c r="HKR7858" s="2"/>
      <c r="HKS7858" s="2"/>
      <c r="HKT7858" s="2"/>
      <c r="HKU7858" s="2"/>
      <c r="HKV7858" s="2"/>
      <c r="HKW7858" s="2"/>
      <c r="HKX7858" s="2"/>
      <c r="HKY7858" s="2"/>
      <c r="HKZ7858" s="2"/>
      <c r="HLA7858" s="2"/>
      <c r="HLB7858" s="2"/>
      <c r="HLC7858" s="2"/>
      <c r="HLD7858" s="2"/>
      <c r="HLE7858" s="2"/>
      <c r="HLF7858" s="2"/>
      <c r="HLG7858" s="2"/>
      <c r="HLH7858" s="2"/>
      <c r="HLI7858" s="2"/>
      <c r="HLJ7858" s="2"/>
      <c r="HLK7858" s="2"/>
      <c r="HLL7858" s="2"/>
      <c r="HLM7858" s="2"/>
      <c r="HLN7858" s="2"/>
      <c r="HLO7858" s="2"/>
      <c r="HLP7858" s="2"/>
      <c r="HLQ7858" s="2"/>
      <c r="HLR7858" s="2"/>
      <c r="HLS7858" s="2"/>
      <c r="HLT7858" s="2"/>
      <c r="HLU7858" s="2"/>
      <c r="HLV7858" s="2"/>
      <c r="HLW7858" s="2"/>
      <c r="HLX7858" s="2"/>
      <c r="HLY7858" s="2"/>
      <c r="HLZ7858" s="2"/>
      <c r="HMA7858" s="2"/>
      <c r="HMB7858" s="2"/>
      <c r="HMC7858" s="2"/>
      <c r="HMD7858" s="2"/>
      <c r="HME7858" s="2"/>
      <c r="HMF7858" s="2"/>
      <c r="HMG7858" s="2"/>
      <c r="HMH7858" s="2"/>
      <c r="HMI7858" s="2"/>
      <c r="HMJ7858" s="2"/>
      <c r="HMK7858" s="2"/>
      <c r="HML7858" s="2"/>
      <c r="HMM7858" s="2"/>
      <c r="HMN7858" s="2"/>
      <c r="HMO7858" s="2"/>
      <c r="HMP7858" s="2"/>
      <c r="HMQ7858" s="2"/>
      <c r="HMR7858" s="2"/>
      <c r="HMS7858" s="2"/>
      <c r="HMT7858" s="2"/>
      <c r="HMU7858" s="2"/>
      <c r="HMV7858" s="2"/>
      <c r="HMW7858" s="2"/>
      <c r="HMX7858" s="2"/>
      <c r="HMY7858" s="2"/>
      <c r="HMZ7858" s="2"/>
      <c r="HNA7858" s="2"/>
      <c r="HNB7858" s="2"/>
      <c r="HNC7858" s="2"/>
      <c r="HND7858" s="2"/>
      <c r="HNE7858" s="2"/>
      <c r="HNF7858" s="2"/>
      <c r="HNG7858" s="2"/>
      <c r="HNH7858" s="2"/>
      <c r="HNI7858" s="2"/>
      <c r="HNJ7858" s="2"/>
      <c r="HNK7858" s="2"/>
      <c r="HNL7858" s="2"/>
      <c r="HNM7858" s="2"/>
      <c r="HNN7858" s="2"/>
      <c r="HNO7858" s="2"/>
      <c r="HNP7858" s="2"/>
      <c r="HNQ7858" s="2"/>
      <c r="HNR7858" s="2"/>
      <c r="HNS7858" s="2"/>
      <c r="HNT7858" s="2"/>
      <c r="HNU7858" s="2"/>
      <c r="HNV7858" s="2"/>
      <c r="HNW7858" s="2"/>
      <c r="HNX7858" s="2"/>
      <c r="HNY7858" s="2"/>
      <c r="HNZ7858" s="2"/>
      <c r="HOA7858" s="2"/>
      <c r="HOB7858" s="2"/>
      <c r="HOC7858" s="2"/>
      <c r="HOD7858" s="2"/>
      <c r="HOE7858" s="2"/>
      <c r="HOF7858" s="2"/>
      <c r="HOG7858" s="2"/>
      <c r="HOH7858" s="2"/>
      <c r="HOI7858" s="2"/>
      <c r="HOJ7858" s="2"/>
      <c r="HOK7858" s="2"/>
      <c r="HOL7858" s="2"/>
      <c r="HOM7858" s="2"/>
      <c r="HON7858" s="2"/>
      <c r="HOO7858" s="2"/>
      <c r="HOP7858" s="2"/>
      <c r="HOQ7858" s="2"/>
      <c r="HOR7858" s="2"/>
      <c r="HOS7858" s="2"/>
      <c r="HOT7858" s="2"/>
      <c r="HOU7858" s="2"/>
      <c r="HOV7858" s="2"/>
      <c r="HOW7858" s="2"/>
      <c r="HOX7858" s="2"/>
      <c r="HOY7858" s="2"/>
      <c r="HOZ7858" s="2"/>
      <c r="HPA7858" s="2"/>
      <c r="HPB7858" s="2"/>
      <c r="HPC7858" s="2"/>
      <c r="HPD7858" s="2"/>
      <c r="HPE7858" s="2"/>
      <c r="HPF7858" s="2"/>
      <c r="HPG7858" s="2"/>
      <c r="HPH7858" s="2"/>
      <c r="HPI7858" s="2"/>
      <c r="HPJ7858" s="2"/>
      <c r="HPK7858" s="2"/>
      <c r="HPL7858" s="2"/>
      <c r="HPM7858" s="2"/>
      <c r="HPN7858" s="2"/>
      <c r="HPO7858" s="2"/>
      <c r="HPP7858" s="2"/>
      <c r="HPQ7858" s="2"/>
      <c r="HPR7858" s="2"/>
      <c r="HPS7858" s="2"/>
      <c r="HPT7858" s="2"/>
      <c r="HPU7858" s="2"/>
      <c r="HPV7858" s="2"/>
      <c r="HPW7858" s="2"/>
      <c r="HPX7858" s="2"/>
      <c r="HPY7858" s="2"/>
      <c r="HPZ7858" s="2"/>
      <c r="HQA7858" s="2"/>
      <c r="HQB7858" s="2"/>
      <c r="HQC7858" s="2"/>
      <c r="HQD7858" s="2"/>
      <c r="HQE7858" s="2"/>
      <c r="HQF7858" s="2"/>
      <c r="HQG7858" s="2"/>
      <c r="HQH7858" s="2"/>
      <c r="HQI7858" s="2"/>
      <c r="HQJ7858" s="2"/>
      <c r="HQK7858" s="2"/>
      <c r="HQL7858" s="2"/>
      <c r="HQM7858" s="2"/>
      <c r="HQN7858" s="2"/>
      <c r="HQO7858" s="2"/>
      <c r="HQP7858" s="2"/>
      <c r="HQQ7858" s="2"/>
      <c r="HQR7858" s="2"/>
      <c r="HQS7858" s="2"/>
      <c r="HQT7858" s="2"/>
      <c r="HQU7858" s="2"/>
      <c r="HQV7858" s="2"/>
      <c r="HQW7858" s="2"/>
      <c r="HQX7858" s="2"/>
      <c r="HQY7858" s="2"/>
      <c r="HQZ7858" s="2"/>
      <c r="HRA7858" s="2"/>
      <c r="HRB7858" s="2"/>
      <c r="HRC7858" s="2"/>
      <c r="HRD7858" s="2"/>
      <c r="HRE7858" s="2"/>
      <c r="HRF7858" s="2"/>
      <c r="HRG7858" s="2"/>
      <c r="HRH7858" s="2"/>
      <c r="HRI7858" s="2"/>
      <c r="HRJ7858" s="2"/>
      <c r="HRK7858" s="2"/>
      <c r="HRL7858" s="2"/>
      <c r="HRM7858" s="2"/>
      <c r="HRN7858" s="2"/>
      <c r="HRO7858" s="2"/>
      <c r="HRP7858" s="2"/>
      <c r="HRQ7858" s="2"/>
      <c r="HRR7858" s="2"/>
      <c r="HRS7858" s="2"/>
      <c r="HRT7858" s="2"/>
      <c r="HRU7858" s="2"/>
      <c r="HRV7858" s="2"/>
      <c r="HRW7858" s="2"/>
      <c r="HRX7858" s="2"/>
      <c r="HRY7858" s="2"/>
      <c r="HRZ7858" s="2"/>
      <c r="HSA7858" s="2"/>
      <c r="HSB7858" s="2"/>
      <c r="HSC7858" s="2"/>
      <c r="HSD7858" s="2"/>
      <c r="HSE7858" s="2"/>
      <c r="HSF7858" s="2"/>
      <c r="HSG7858" s="2"/>
      <c r="HSH7858" s="2"/>
      <c r="HSI7858" s="2"/>
      <c r="HSJ7858" s="2"/>
      <c r="HSK7858" s="2"/>
      <c r="HSL7858" s="2"/>
      <c r="HSM7858" s="2"/>
      <c r="HSN7858" s="2"/>
      <c r="HSO7858" s="2"/>
      <c r="HSP7858" s="2"/>
      <c r="HSQ7858" s="2"/>
      <c r="HSR7858" s="2"/>
      <c r="HSS7858" s="2"/>
      <c r="HST7858" s="2"/>
      <c r="HSU7858" s="2"/>
      <c r="HSV7858" s="2"/>
      <c r="HSW7858" s="2"/>
      <c r="HSX7858" s="2"/>
      <c r="HSY7858" s="2"/>
      <c r="HSZ7858" s="2"/>
      <c r="HTA7858" s="2"/>
      <c r="HTB7858" s="2"/>
      <c r="HTC7858" s="2"/>
      <c r="HTD7858" s="2"/>
      <c r="HTE7858" s="2"/>
      <c r="HTF7858" s="2"/>
      <c r="HTG7858" s="2"/>
      <c r="HTH7858" s="2"/>
      <c r="HTI7858" s="2"/>
      <c r="HTJ7858" s="2"/>
      <c r="HTK7858" s="2"/>
      <c r="HTL7858" s="2"/>
      <c r="HTM7858" s="2"/>
      <c r="HTN7858" s="2"/>
      <c r="HTO7858" s="2"/>
      <c r="HTP7858" s="2"/>
      <c r="HTQ7858" s="2"/>
      <c r="HTR7858" s="2"/>
      <c r="HTS7858" s="2"/>
      <c r="HTT7858" s="2"/>
      <c r="HTU7858" s="2"/>
      <c r="HTV7858" s="2"/>
      <c r="HTW7858" s="2"/>
      <c r="HTX7858" s="2"/>
      <c r="HTY7858" s="2"/>
      <c r="HTZ7858" s="2"/>
      <c r="HUA7858" s="2"/>
      <c r="HUB7858" s="2"/>
      <c r="HUC7858" s="2"/>
      <c r="HUD7858" s="2"/>
      <c r="HUE7858" s="2"/>
      <c r="HUF7858" s="2"/>
      <c r="HUG7858" s="2"/>
      <c r="HUH7858" s="2"/>
      <c r="HUI7858" s="2"/>
      <c r="HUJ7858" s="2"/>
      <c r="HUK7858" s="2"/>
      <c r="HUL7858" s="2"/>
      <c r="HUM7858" s="2"/>
      <c r="HUN7858" s="2"/>
      <c r="HUO7858" s="2"/>
      <c r="HUP7858" s="2"/>
      <c r="HUQ7858" s="2"/>
      <c r="HUR7858" s="2"/>
      <c r="HUS7858" s="2"/>
      <c r="HUT7858" s="2"/>
      <c r="HUU7858" s="2"/>
      <c r="HUV7858" s="2"/>
      <c r="HUW7858" s="2"/>
      <c r="HUX7858" s="2"/>
      <c r="HUY7858" s="2"/>
      <c r="HUZ7858" s="2"/>
      <c r="HVA7858" s="2"/>
      <c r="HVB7858" s="2"/>
      <c r="HVC7858" s="2"/>
      <c r="HVD7858" s="2"/>
      <c r="HVE7858" s="2"/>
      <c r="HVF7858" s="2"/>
      <c r="HVG7858" s="2"/>
      <c r="HVH7858" s="2"/>
      <c r="HVI7858" s="2"/>
      <c r="HVJ7858" s="2"/>
      <c r="HVK7858" s="2"/>
      <c r="HVL7858" s="2"/>
      <c r="HVM7858" s="2"/>
      <c r="HVN7858" s="2"/>
      <c r="HVO7858" s="2"/>
      <c r="HVP7858" s="2"/>
      <c r="HVQ7858" s="2"/>
      <c r="HVR7858" s="2"/>
      <c r="HVS7858" s="2"/>
      <c r="HVT7858" s="2"/>
      <c r="HVU7858" s="2"/>
      <c r="HVV7858" s="2"/>
      <c r="HVW7858" s="2"/>
      <c r="HVX7858" s="2"/>
      <c r="HVY7858" s="2"/>
      <c r="HVZ7858" s="2"/>
      <c r="HWA7858" s="2"/>
      <c r="HWB7858" s="2"/>
      <c r="HWC7858" s="2"/>
      <c r="HWD7858" s="2"/>
      <c r="HWE7858" s="2"/>
      <c r="HWF7858" s="2"/>
      <c r="HWG7858" s="2"/>
      <c r="HWH7858" s="2"/>
      <c r="HWI7858" s="2"/>
      <c r="HWJ7858" s="2"/>
      <c r="HWK7858" s="2"/>
      <c r="HWL7858" s="2"/>
      <c r="HWM7858" s="2"/>
      <c r="HWN7858" s="2"/>
      <c r="HWO7858" s="2"/>
      <c r="HWP7858" s="2"/>
      <c r="HWQ7858" s="2"/>
      <c r="HWR7858" s="2"/>
      <c r="HWS7858" s="2"/>
      <c r="HWT7858" s="2"/>
      <c r="HWU7858" s="2"/>
      <c r="HWV7858" s="2"/>
      <c r="HWW7858" s="2"/>
      <c r="HWX7858" s="2"/>
      <c r="HWY7858" s="2"/>
      <c r="HWZ7858" s="2"/>
      <c r="HXA7858" s="2"/>
      <c r="HXB7858" s="2"/>
      <c r="HXC7858" s="2"/>
      <c r="HXD7858" s="2"/>
      <c r="HXE7858" s="2"/>
      <c r="HXF7858" s="2"/>
      <c r="HXG7858" s="2"/>
      <c r="HXH7858" s="2"/>
      <c r="HXI7858" s="2"/>
      <c r="HXJ7858" s="2"/>
      <c r="HXK7858" s="2"/>
      <c r="HXL7858" s="2"/>
      <c r="HXM7858" s="2"/>
      <c r="HXN7858" s="2"/>
      <c r="HXO7858" s="2"/>
      <c r="HXP7858" s="2"/>
      <c r="HXQ7858" s="2"/>
      <c r="HXR7858" s="2"/>
      <c r="HXS7858" s="2"/>
      <c r="HXT7858" s="2"/>
      <c r="HXU7858" s="2"/>
      <c r="HXV7858" s="2"/>
      <c r="HXW7858" s="2"/>
      <c r="HXX7858" s="2"/>
      <c r="HXY7858" s="2"/>
      <c r="HXZ7858" s="2"/>
      <c r="HYA7858" s="2"/>
      <c r="HYB7858" s="2"/>
      <c r="HYC7858" s="2"/>
      <c r="HYD7858" s="2"/>
      <c r="HYE7858" s="2"/>
      <c r="HYF7858" s="2"/>
      <c r="HYG7858" s="2"/>
      <c r="HYH7858" s="2"/>
      <c r="HYI7858" s="2"/>
      <c r="HYJ7858" s="2"/>
      <c r="HYK7858" s="2"/>
      <c r="HYL7858" s="2"/>
      <c r="HYM7858" s="2"/>
      <c r="HYN7858" s="2"/>
      <c r="HYO7858" s="2"/>
      <c r="HYP7858" s="2"/>
      <c r="HYQ7858" s="2"/>
      <c r="HYR7858" s="2"/>
      <c r="HYS7858" s="2"/>
      <c r="HYT7858" s="2"/>
      <c r="HYU7858" s="2"/>
      <c r="HYV7858" s="2"/>
      <c r="HYW7858" s="2"/>
      <c r="HYX7858" s="2"/>
      <c r="HYY7858" s="2"/>
      <c r="HYZ7858" s="2"/>
      <c r="HZA7858" s="2"/>
      <c r="HZB7858" s="2"/>
      <c r="HZC7858" s="2"/>
      <c r="HZD7858" s="2"/>
      <c r="HZE7858" s="2"/>
      <c r="HZF7858" s="2"/>
      <c r="HZG7858" s="2"/>
      <c r="HZH7858" s="2"/>
      <c r="HZI7858" s="2"/>
      <c r="HZJ7858" s="2"/>
      <c r="HZK7858" s="2"/>
      <c r="HZL7858" s="2"/>
      <c r="HZM7858" s="2"/>
      <c r="HZN7858" s="2"/>
      <c r="HZO7858" s="2"/>
      <c r="HZP7858" s="2"/>
      <c r="HZQ7858" s="2"/>
      <c r="HZR7858" s="2"/>
      <c r="HZS7858" s="2"/>
      <c r="HZT7858" s="2"/>
      <c r="HZU7858" s="2"/>
      <c r="HZV7858" s="2"/>
      <c r="HZW7858" s="2"/>
      <c r="HZX7858" s="2"/>
      <c r="HZY7858" s="2"/>
      <c r="HZZ7858" s="2"/>
      <c r="IAA7858" s="2"/>
      <c r="IAB7858" s="2"/>
      <c r="IAC7858" s="2"/>
      <c r="IAD7858" s="2"/>
      <c r="IAE7858" s="2"/>
      <c r="IAF7858" s="2"/>
      <c r="IAG7858" s="2"/>
      <c r="IAH7858" s="2"/>
      <c r="IAI7858" s="2"/>
      <c r="IAJ7858" s="2"/>
      <c r="IAK7858" s="2"/>
      <c r="IAL7858" s="2"/>
      <c r="IAM7858" s="2"/>
      <c r="IAN7858" s="2"/>
      <c r="IAO7858" s="2"/>
      <c r="IAP7858" s="2"/>
      <c r="IAQ7858" s="2"/>
      <c r="IAR7858" s="2"/>
      <c r="IAS7858" s="2"/>
      <c r="IAT7858" s="2"/>
      <c r="IAU7858" s="2"/>
      <c r="IAV7858" s="2"/>
      <c r="IAW7858" s="2"/>
      <c r="IAX7858" s="2"/>
      <c r="IAY7858" s="2"/>
      <c r="IAZ7858" s="2"/>
      <c r="IBA7858" s="2"/>
      <c r="IBB7858" s="2"/>
      <c r="IBC7858" s="2"/>
      <c r="IBD7858" s="2"/>
      <c r="IBE7858" s="2"/>
      <c r="IBF7858" s="2"/>
      <c r="IBG7858" s="2"/>
      <c r="IBH7858" s="2"/>
      <c r="IBI7858" s="2"/>
      <c r="IBJ7858" s="2"/>
      <c r="IBK7858" s="2"/>
      <c r="IBL7858" s="2"/>
      <c r="IBM7858" s="2"/>
      <c r="IBN7858" s="2"/>
      <c r="IBO7858" s="2"/>
      <c r="IBP7858" s="2"/>
      <c r="IBQ7858" s="2"/>
      <c r="IBR7858" s="2"/>
      <c r="IBS7858" s="2"/>
      <c r="IBT7858" s="2"/>
      <c r="IBU7858" s="2"/>
      <c r="IBV7858" s="2"/>
      <c r="IBW7858" s="2"/>
      <c r="IBX7858" s="2"/>
      <c r="IBY7858" s="2"/>
      <c r="IBZ7858" s="2"/>
      <c r="ICA7858" s="2"/>
      <c r="ICB7858" s="2"/>
      <c r="ICC7858" s="2"/>
      <c r="ICD7858" s="2"/>
      <c r="ICE7858" s="2"/>
      <c r="ICF7858" s="2"/>
      <c r="ICG7858" s="2"/>
      <c r="ICH7858" s="2"/>
      <c r="ICI7858" s="2"/>
      <c r="ICJ7858" s="2"/>
      <c r="ICK7858" s="2"/>
      <c r="ICL7858" s="2"/>
      <c r="ICM7858" s="2"/>
      <c r="ICN7858" s="2"/>
      <c r="ICO7858" s="2"/>
      <c r="ICP7858" s="2"/>
      <c r="ICQ7858" s="2"/>
      <c r="ICR7858" s="2"/>
      <c r="ICS7858" s="2"/>
      <c r="ICT7858" s="2"/>
      <c r="ICU7858" s="2"/>
      <c r="ICV7858" s="2"/>
      <c r="ICW7858" s="2"/>
      <c r="ICX7858" s="2"/>
      <c r="ICY7858" s="2"/>
      <c r="ICZ7858" s="2"/>
      <c r="IDA7858" s="2"/>
      <c r="IDB7858" s="2"/>
      <c r="IDC7858" s="2"/>
      <c r="IDD7858" s="2"/>
      <c r="IDE7858" s="2"/>
      <c r="IDF7858" s="2"/>
      <c r="IDG7858" s="2"/>
      <c r="IDH7858" s="2"/>
      <c r="IDI7858" s="2"/>
      <c r="IDJ7858" s="2"/>
      <c r="IDK7858" s="2"/>
      <c r="IDL7858" s="2"/>
      <c r="IDM7858" s="2"/>
      <c r="IDN7858" s="2"/>
      <c r="IDO7858" s="2"/>
      <c r="IDP7858" s="2"/>
      <c r="IDQ7858" s="2"/>
      <c r="IDR7858" s="2"/>
      <c r="IDS7858" s="2"/>
      <c r="IDT7858" s="2"/>
      <c r="IDU7858" s="2"/>
      <c r="IDV7858" s="2"/>
      <c r="IDW7858" s="2"/>
      <c r="IDX7858" s="2"/>
      <c r="IDY7858" s="2"/>
      <c r="IDZ7858" s="2"/>
      <c r="IEA7858" s="2"/>
      <c r="IEB7858" s="2"/>
      <c r="IEC7858" s="2"/>
      <c r="IED7858" s="2"/>
      <c r="IEE7858" s="2"/>
      <c r="IEF7858" s="2"/>
      <c r="IEG7858" s="2"/>
      <c r="IEH7858" s="2"/>
      <c r="IEI7858" s="2"/>
      <c r="IEJ7858" s="2"/>
      <c r="IEK7858" s="2"/>
      <c r="IEL7858" s="2"/>
      <c r="IEM7858" s="2"/>
      <c r="IEN7858" s="2"/>
      <c r="IEO7858" s="2"/>
      <c r="IEP7858" s="2"/>
      <c r="IEQ7858" s="2"/>
      <c r="IER7858" s="2"/>
      <c r="IES7858" s="2"/>
      <c r="IET7858" s="2"/>
      <c r="IEU7858" s="2"/>
      <c r="IEV7858" s="2"/>
      <c r="IEW7858" s="2"/>
      <c r="IEX7858" s="2"/>
      <c r="IEY7858" s="2"/>
      <c r="IEZ7858" s="2"/>
      <c r="IFA7858" s="2"/>
      <c r="IFB7858" s="2"/>
      <c r="IFC7858" s="2"/>
      <c r="IFD7858" s="2"/>
      <c r="IFE7858" s="2"/>
      <c r="IFF7858" s="2"/>
      <c r="IFG7858" s="2"/>
      <c r="IFH7858" s="2"/>
      <c r="IFI7858" s="2"/>
      <c r="IFJ7858" s="2"/>
      <c r="IFK7858" s="2"/>
      <c r="IFL7858" s="2"/>
      <c r="IFM7858" s="2"/>
      <c r="IFN7858" s="2"/>
      <c r="IFO7858" s="2"/>
      <c r="IFP7858" s="2"/>
      <c r="IFQ7858" s="2"/>
      <c r="IFR7858" s="2"/>
      <c r="IFS7858" s="2"/>
      <c r="IFT7858" s="2"/>
      <c r="IFU7858" s="2"/>
      <c r="IFV7858" s="2"/>
      <c r="IFW7858" s="2"/>
      <c r="IFX7858" s="2"/>
      <c r="IFY7858" s="2"/>
      <c r="IFZ7858" s="2"/>
      <c r="IGA7858" s="2"/>
      <c r="IGB7858" s="2"/>
      <c r="IGC7858" s="2"/>
      <c r="IGD7858" s="2"/>
      <c r="IGE7858" s="2"/>
      <c r="IGF7858" s="2"/>
      <c r="IGG7858" s="2"/>
      <c r="IGH7858" s="2"/>
      <c r="IGI7858" s="2"/>
      <c r="IGJ7858" s="2"/>
      <c r="IGK7858" s="2"/>
      <c r="IGL7858" s="2"/>
      <c r="IGM7858" s="2"/>
      <c r="IGN7858" s="2"/>
      <c r="IGO7858" s="2"/>
      <c r="IGP7858" s="2"/>
      <c r="IGQ7858" s="2"/>
      <c r="IGR7858" s="2"/>
      <c r="IGS7858" s="2"/>
      <c r="IGT7858" s="2"/>
      <c r="IGU7858" s="2"/>
      <c r="IGV7858" s="2"/>
      <c r="IGW7858" s="2"/>
      <c r="IGX7858" s="2"/>
      <c r="IGY7858" s="2"/>
      <c r="IGZ7858" s="2"/>
      <c r="IHA7858" s="2"/>
      <c r="IHB7858" s="2"/>
      <c r="IHC7858" s="2"/>
      <c r="IHD7858" s="2"/>
      <c r="IHE7858" s="2"/>
      <c r="IHF7858" s="2"/>
      <c r="IHG7858" s="2"/>
      <c r="IHH7858" s="2"/>
      <c r="IHI7858" s="2"/>
      <c r="IHJ7858" s="2"/>
      <c r="IHK7858" s="2"/>
      <c r="IHL7858" s="2"/>
      <c r="IHM7858" s="2"/>
      <c r="IHN7858" s="2"/>
      <c r="IHO7858" s="2"/>
      <c r="IHP7858" s="2"/>
      <c r="IHQ7858" s="2"/>
      <c r="IHR7858" s="2"/>
      <c r="IHS7858" s="2"/>
      <c r="IHT7858" s="2"/>
      <c r="IHU7858" s="2"/>
      <c r="IHV7858" s="2"/>
      <c r="IHW7858" s="2"/>
      <c r="IHX7858" s="2"/>
      <c r="IHY7858" s="2"/>
      <c r="IHZ7858" s="2"/>
      <c r="IIA7858" s="2"/>
      <c r="IIB7858" s="2"/>
      <c r="IIC7858" s="2"/>
      <c r="IID7858" s="2"/>
      <c r="IIE7858" s="2"/>
      <c r="IIF7858" s="2"/>
      <c r="IIG7858" s="2"/>
      <c r="IIH7858" s="2"/>
      <c r="III7858" s="2"/>
      <c r="IIJ7858" s="2"/>
      <c r="IIK7858" s="2"/>
      <c r="IIL7858" s="2"/>
      <c r="IIM7858" s="2"/>
      <c r="IIN7858" s="2"/>
      <c r="IIO7858" s="2"/>
      <c r="IIP7858" s="2"/>
      <c r="IIQ7858" s="2"/>
      <c r="IIR7858" s="2"/>
      <c r="IIS7858" s="2"/>
      <c r="IIT7858" s="2"/>
      <c r="IIU7858" s="2"/>
      <c r="IIV7858" s="2"/>
      <c r="IIW7858" s="2"/>
      <c r="IIX7858" s="2"/>
      <c r="IIY7858" s="2"/>
      <c r="IIZ7858" s="2"/>
      <c r="IJA7858" s="2"/>
      <c r="IJB7858" s="2"/>
      <c r="IJC7858" s="2"/>
      <c r="IJD7858" s="2"/>
      <c r="IJE7858" s="2"/>
      <c r="IJF7858" s="2"/>
      <c r="IJG7858" s="2"/>
      <c r="IJH7858" s="2"/>
      <c r="IJI7858" s="2"/>
      <c r="IJJ7858" s="2"/>
      <c r="IJK7858" s="2"/>
      <c r="IJL7858" s="2"/>
      <c r="IJM7858" s="2"/>
      <c r="IJN7858" s="2"/>
      <c r="IJO7858" s="2"/>
      <c r="IJP7858" s="2"/>
      <c r="IJQ7858" s="2"/>
      <c r="IJR7858" s="2"/>
      <c r="IJS7858" s="2"/>
      <c r="IJT7858" s="2"/>
      <c r="IJU7858" s="2"/>
      <c r="IJV7858" s="2"/>
      <c r="IJW7858" s="2"/>
      <c r="IJX7858" s="2"/>
      <c r="IJY7858" s="2"/>
      <c r="IJZ7858" s="2"/>
      <c r="IKA7858" s="2"/>
      <c r="IKB7858" s="2"/>
      <c r="IKC7858" s="2"/>
      <c r="IKD7858" s="2"/>
      <c r="IKE7858" s="2"/>
      <c r="IKF7858" s="2"/>
      <c r="IKG7858" s="2"/>
      <c r="IKH7858" s="2"/>
      <c r="IKI7858" s="2"/>
      <c r="IKJ7858" s="2"/>
      <c r="IKK7858" s="2"/>
      <c r="IKL7858" s="2"/>
      <c r="IKM7858" s="2"/>
      <c r="IKN7858" s="2"/>
      <c r="IKO7858" s="2"/>
      <c r="IKP7858" s="2"/>
      <c r="IKQ7858" s="2"/>
      <c r="IKR7858" s="2"/>
      <c r="IKS7858" s="2"/>
      <c r="IKT7858" s="2"/>
      <c r="IKU7858" s="2"/>
      <c r="IKV7858" s="2"/>
      <c r="IKW7858" s="2"/>
      <c r="IKX7858" s="2"/>
      <c r="IKY7858" s="2"/>
      <c r="IKZ7858" s="2"/>
      <c r="ILA7858" s="2"/>
      <c r="ILB7858" s="2"/>
      <c r="ILC7858" s="2"/>
      <c r="ILD7858" s="2"/>
      <c r="ILE7858" s="2"/>
      <c r="ILF7858" s="2"/>
      <c r="ILG7858" s="2"/>
      <c r="ILH7858" s="2"/>
      <c r="ILI7858" s="2"/>
      <c r="ILJ7858" s="2"/>
      <c r="ILK7858" s="2"/>
      <c r="ILL7858" s="2"/>
      <c r="ILM7858" s="2"/>
      <c r="ILN7858" s="2"/>
      <c r="ILO7858" s="2"/>
      <c r="ILP7858" s="2"/>
      <c r="ILQ7858" s="2"/>
      <c r="ILR7858" s="2"/>
      <c r="ILS7858" s="2"/>
      <c r="ILT7858" s="2"/>
      <c r="ILU7858" s="2"/>
      <c r="ILV7858" s="2"/>
      <c r="ILW7858" s="2"/>
      <c r="ILX7858" s="2"/>
      <c r="ILY7858" s="2"/>
      <c r="ILZ7858" s="2"/>
      <c r="IMA7858" s="2"/>
      <c r="IMB7858" s="2"/>
      <c r="IMC7858" s="2"/>
      <c r="IMD7858" s="2"/>
      <c r="IME7858" s="2"/>
      <c r="IMF7858" s="2"/>
      <c r="IMG7858" s="2"/>
      <c r="IMH7858" s="2"/>
      <c r="IMI7858" s="2"/>
      <c r="IMJ7858" s="2"/>
      <c r="IMK7858" s="2"/>
      <c r="IML7858" s="2"/>
      <c r="IMM7858" s="2"/>
      <c r="IMN7858" s="2"/>
      <c r="IMO7858" s="2"/>
      <c r="IMP7858" s="2"/>
      <c r="IMQ7858" s="2"/>
      <c r="IMR7858" s="2"/>
      <c r="IMS7858" s="2"/>
      <c r="IMT7858" s="2"/>
      <c r="IMU7858" s="2"/>
      <c r="IMV7858" s="2"/>
      <c r="IMW7858" s="2"/>
      <c r="IMX7858" s="2"/>
      <c r="IMY7858" s="2"/>
      <c r="IMZ7858" s="2"/>
      <c r="INA7858" s="2"/>
      <c r="INB7858" s="2"/>
      <c r="INC7858" s="2"/>
      <c r="IND7858" s="2"/>
      <c r="INE7858" s="2"/>
      <c r="INF7858" s="2"/>
      <c r="ING7858" s="2"/>
      <c r="INH7858" s="2"/>
      <c r="INI7858" s="2"/>
      <c r="INJ7858" s="2"/>
      <c r="INK7858" s="2"/>
      <c r="INL7858" s="2"/>
      <c r="INM7858" s="2"/>
      <c r="INN7858" s="2"/>
      <c r="INO7858" s="2"/>
      <c r="INP7858" s="2"/>
      <c r="INQ7858" s="2"/>
      <c r="INR7858" s="2"/>
      <c r="INS7858" s="2"/>
      <c r="INT7858" s="2"/>
      <c r="INU7858" s="2"/>
      <c r="INV7858" s="2"/>
      <c r="INW7858" s="2"/>
      <c r="INX7858" s="2"/>
      <c r="INY7858" s="2"/>
      <c r="INZ7858" s="2"/>
      <c r="IOA7858" s="2"/>
      <c r="IOB7858" s="2"/>
      <c r="IOC7858" s="2"/>
      <c r="IOD7858" s="2"/>
      <c r="IOE7858" s="2"/>
      <c r="IOF7858" s="2"/>
      <c r="IOG7858" s="2"/>
      <c r="IOH7858" s="2"/>
      <c r="IOI7858" s="2"/>
      <c r="IOJ7858" s="2"/>
      <c r="IOK7858" s="2"/>
      <c r="IOL7858" s="2"/>
      <c r="IOM7858" s="2"/>
      <c r="ION7858" s="2"/>
      <c r="IOO7858" s="2"/>
      <c r="IOP7858" s="2"/>
      <c r="IOQ7858" s="2"/>
      <c r="IOR7858" s="2"/>
      <c r="IOS7858" s="2"/>
      <c r="IOT7858" s="2"/>
      <c r="IOU7858" s="2"/>
      <c r="IOV7858" s="2"/>
      <c r="IOW7858" s="2"/>
      <c r="IOX7858" s="2"/>
      <c r="IOY7858" s="2"/>
      <c r="IOZ7858" s="2"/>
      <c r="IPA7858" s="2"/>
      <c r="IPB7858" s="2"/>
      <c r="IPC7858" s="2"/>
      <c r="IPD7858" s="2"/>
      <c r="IPE7858" s="2"/>
      <c r="IPF7858" s="2"/>
      <c r="IPG7858" s="2"/>
      <c r="IPH7858" s="2"/>
      <c r="IPI7858" s="2"/>
      <c r="IPJ7858" s="2"/>
      <c r="IPK7858" s="2"/>
      <c r="IPL7858" s="2"/>
      <c r="IPM7858" s="2"/>
      <c r="IPN7858" s="2"/>
      <c r="IPO7858" s="2"/>
      <c r="IPP7858" s="2"/>
      <c r="IPQ7858" s="2"/>
      <c r="IPR7858" s="2"/>
      <c r="IPS7858" s="2"/>
      <c r="IPT7858" s="2"/>
      <c r="IPU7858" s="2"/>
      <c r="IPV7858" s="2"/>
      <c r="IPW7858" s="2"/>
      <c r="IPX7858" s="2"/>
      <c r="IPY7858" s="2"/>
      <c r="IPZ7858" s="2"/>
      <c r="IQA7858" s="2"/>
      <c r="IQB7858" s="2"/>
      <c r="IQC7858" s="2"/>
      <c r="IQD7858" s="2"/>
      <c r="IQE7858" s="2"/>
      <c r="IQF7858" s="2"/>
      <c r="IQG7858" s="2"/>
      <c r="IQH7858" s="2"/>
      <c r="IQI7858" s="2"/>
      <c r="IQJ7858" s="2"/>
      <c r="IQK7858" s="2"/>
      <c r="IQL7858" s="2"/>
      <c r="IQM7858" s="2"/>
      <c r="IQN7858" s="2"/>
      <c r="IQO7858" s="2"/>
      <c r="IQP7858" s="2"/>
      <c r="IQQ7858" s="2"/>
      <c r="IQR7858" s="2"/>
      <c r="IQS7858" s="2"/>
      <c r="IQT7858" s="2"/>
      <c r="IQU7858" s="2"/>
      <c r="IQV7858" s="2"/>
      <c r="IQW7858" s="2"/>
      <c r="IQX7858" s="2"/>
      <c r="IQY7858" s="2"/>
      <c r="IQZ7858" s="2"/>
      <c r="IRA7858" s="2"/>
      <c r="IRB7858" s="2"/>
      <c r="IRC7858" s="2"/>
      <c r="IRD7858" s="2"/>
      <c r="IRE7858" s="2"/>
      <c r="IRF7858" s="2"/>
      <c r="IRG7858" s="2"/>
      <c r="IRH7858" s="2"/>
      <c r="IRI7858" s="2"/>
      <c r="IRJ7858" s="2"/>
      <c r="IRK7858" s="2"/>
      <c r="IRL7858" s="2"/>
      <c r="IRM7858" s="2"/>
      <c r="IRN7858" s="2"/>
      <c r="IRO7858" s="2"/>
      <c r="IRP7858" s="2"/>
      <c r="IRQ7858" s="2"/>
      <c r="IRR7858" s="2"/>
      <c r="IRS7858" s="2"/>
      <c r="IRT7858" s="2"/>
      <c r="IRU7858" s="2"/>
      <c r="IRV7858" s="2"/>
      <c r="IRW7858" s="2"/>
      <c r="IRX7858" s="2"/>
      <c r="IRY7858" s="2"/>
      <c r="IRZ7858" s="2"/>
      <c r="ISA7858" s="2"/>
      <c r="ISB7858" s="2"/>
      <c r="ISC7858" s="2"/>
      <c r="ISD7858" s="2"/>
      <c r="ISE7858" s="2"/>
      <c r="ISF7858" s="2"/>
      <c r="ISG7858" s="2"/>
      <c r="ISH7858" s="2"/>
      <c r="ISI7858" s="2"/>
      <c r="ISJ7858" s="2"/>
      <c r="ISK7858" s="2"/>
      <c r="ISL7858" s="2"/>
      <c r="ISM7858" s="2"/>
      <c r="ISN7858" s="2"/>
      <c r="ISO7858" s="2"/>
      <c r="ISP7858" s="2"/>
      <c r="ISQ7858" s="2"/>
      <c r="ISR7858" s="2"/>
      <c r="ISS7858" s="2"/>
      <c r="IST7858" s="2"/>
      <c r="ISU7858" s="2"/>
      <c r="ISV7858" s="2"/>
      <c r="ISW7858" s="2"/>
      <c r="ISX7858" s="2"/>
      <c r="ISY7858" s="2"/>
      <c r="ISZ7858" s="2"/>
      <c r="ITA7858" s="2"/>
      <c r="ITB7858" s="2"/>
      <c r="ITC7858" s="2"/>
      <c r="ITD7858" s="2"/>
      <c r="ITE7858" s="2"/>
      <c r="ITF7858" s="2"/>
      <c r="ITG7858" s="2"/>
      <c r="ITH7858" s="2"/>
      <c r="ITI7858" s="2"/>
      <c r="ITJ7858" s="2"/>
      <c r="ITK7858" s="2"/>
      <c r="ITL7858" s="2"/>
      <c r="ITM7858" s="2"/>
      <c r="ITN7858" s="2"/>
      <c r="ITO7858" s="2"/>
      <c r="ITP7858" s="2"/>
      <c r="ITQ7858" s="2"/>
      <c r="ITR7858" s="2"/>
      <c r="ITS7858" s="2"/>
      <c r="ITT7858" s="2"/>
      <c r="ITU7858" s="2"/>
      <c r="ITV7858" s="2"/>
      <c r="ITW7858" s="2"/>
      <c r="ITX7858" s="2"/>
      <c r="ITY7858" s="2"/>
      <c r="ITZ7858" s="2"/>
      <c r="IUA7858" s="2"/>
      <c r="IUB7858" s="2"/>
      <c r="IUC7858" s="2"/>
      <c r="IUD7858" s="2"/>
      <c r="IUE7858" s="2"/>
      <c r="IUF7858" s="2"/>
      <c r="IUG7858" s="2"/>
      <c r="IUH7858" s="2"/>
      <c r="IUI7858" s="2"/>
      <c r="IUJ7858" s="2"/>
      <c r="IUK7858" s="2"/>
      <c r="IUL7858" s="2"/>
      <c r="IUM7858" s="2"/>
      <c r="IUN7858" s="2"/>
      <c r="IUO7858" s="2"/>
      <c r="IUP7858" s="2"/>
      <c r="IUQ7858" s="2"/>
      <c r="IUR7858" s="2"/>
      <c r="IUS7858" s="2"/>
      <c r="IUT7858" s="2"/>
      <c r="IUU7858" s="2"/>
      <c r="IUV7858" s="2"/>
      <c r="IUW7858" s="2"/>
      <c r="IUX7858" s="2"/>
      <c r="IUY7858" s="2"/>
      <c r="IUZ7858" s="2"/>
      <c r="IVA7858" s="2"/>
      <c r="IVB7858" s="2"/>
      <c r="IVC7858" s="2"/>
      <c r="IVD7858" s="2"/>
      <c r="IVE7858" s="2"/>
      <c r="IVF7858" s="2"/>
      <c r="IVG7858" s="2"/>
      <c r="IVH7858" s="2"/>
      <c r="IVI7858" s="2"/>
      <c r="IVJ7858" s="2"/>
      <c r="IVK7858" s="2"/>
      <c r="IVL7858" s="2"/>
      <c r="IVM7858" s="2"/>
      <c r="IVN7858" s="2"/>
      <c r="IVO7858" s="2"/>
      <c r="IVP7858" s="2"/>
      <c r="IVQ7858" s="2"/>
      <c r="IVR7858" s="2"/>
      <c r="IVS7858" s="2"/>
      <c r="IVT7858" s="2"/>
      <c r="IVU7858" s="2"/>
      <c r="IVV7858" s="2"/>
      <c r="IVW7858" s="2"/>
      <c r="IVX7858" s="2"/>
      <c r="IVY7858" s="2"/>
      <c r="IVZ7858" s="2"/>
      <c r="IWA7858" s="2"/>
      <c r="IWB7858" s="2"/>
      <c r="IWC7858" s="2"/>
      <c r="IWD7858" s="2"/>
      <c r="IWE7858" s="2"/>
      <c r="IWF7858" s="2"/>
      <c r="IWG7858" s="2"/>
      <c r="IWH7858" s="2"/>
      <c r="IWI7858" s="2"/>
      <c r="IWJ7858" s="2"/>
      <c r="IWK7858" s="2"/>
      <c r="IWL7858" s="2"/>
      <c r="IWM7858" s="2"/>
      <c r="IWN7858" s="2"/>
      <c r="IWO7858" s="2"/>
      <c r="IWP7858" s="2"/>
      <c r="IWQ7858" s="2"/>
      <c r="IWR7858" s="2"/>
      <c r="IWS7858" s="2"/>
      <c r="IWT7858" s="2"/>
      <c r="IWU7858" s="2"/>
      <c r="IWV7858" s="2"/>
      <c r="IWW7858" s="2"/>
      <c r="IWX7858" s="2"/>
      <c r="IWY7858" s="2"/>
      <c r="IWZ7858" s="2"/>
      <c r="IXA7858" s="2"/>
      <c r="IXB7858" s="2"/>
      <c r="IXC7858" s="2"/>
      <c r="IXD7858" s="2"/>
      <c r="IXE7858" s="2"/>
      <c r="IXF7858" s="2"/>
      <c r="IXG7858" s="2"/>
      <c r="IXH7858" s="2"/>
      <c r="IXI7858" s="2"/>
      <c r="IXJ7858" s="2"/>
      <c r="IXK7858" s="2"/>
      <c r="IXL7858" s="2"/>
      <c r="IXM7858" s="2"/>
      <c r="IXN7858" s="2"/>
      <c r="IXO7858" s="2"/>
      <c r="IXP7858" s="2"/>
      <c r="IXQ7858" s="2"/>
      <c r="IXR7858" s="2"/>
      <c r="IXS7858" s="2"/>
      <c r="IXT7858" s="2"/>
      <c r="IXU7858" s="2"/>
      <c r="IXV7858" s="2"/>
      <c r="IXW7858" s="2"/>
      <c r="IXX7858" s="2"/>
      <c r="IXY7858" s="2"/>
      <c r="IXZ7858" s="2"/>
      <c r="IYA7858" s="2"/>
      <c r="IYB7858" s="2"/>
      <c r="IYC7858" s="2"/>
      <c r="IYD7858" s="2"/>
      <c r="IYE7858" s="2"/>
      <c r="IYF7858" s="2"/>
      <c r="IYG7858" s="2"/>
      <c r="IYH7858" s="2"/>
      <c r="IYI7858" s="2"/>
      <c r="IYJ7858" s="2"/>
      <c r="IYK7858" s="2"/>
      <c r="IYL7858" s="2"/>
      <c r="IYM7858" s="2"/>
      <c r="IYN7858" s="2"/>
      <c r="IYO7858" s="2"/>
      <c r="IYP7858" s="2"/>
      <c r="IYQ7858" s="2"/>
      <c r="IYR7858" s="2"/>
      <c r="IYS7858" s="2"/>
      <c r="IYT7858" s="2"/>
      <c r="IYU7858" s="2"/>
      <c r="IYV7858" s="2"/>
      <c r="IYW7858" s="2"/>
      <c r="IYX7858" s="2"/>
      <c r="IYY7858" s="2"/>
      <c r="IYZ7858" s="2"/>
      <c r="IZA7858" s="2"/>
      <c r="IZB7858" s="2"/>
      <c r="IZC7858" s="2"/>
      <c r="IZD7858" s="2"/>
      <c r="IZE7858" s="2"/>
      <c r="IZF7858" s="2"/>
      <c r="IZG7858" s="2"/>
      <c r="IZH7858" s="2"/>
      <c r="IZI7858" s="2"/>
      <c r="IZJ7858" s="2"/>
      <c r="IZK7858" s="2"/>
      <c r="IZL7858" s="2"/>
      <c r="IZM7858" s="2"/>
      <c r="IZN7858" s="2"/>
      <c r="IZO7858" s="2"/>
      <c r="IZP7858" s="2"/>
      <c r="IZQ7858" s="2"/>
      <c r="IZR7858" s="2"/>
      <c r="IZS7858" s="2"/>
      <c r="IZT7858" s="2"/>
      <c r="IZU7858" s="2"/>
      <c r="IZV7858" s="2"/>
      <c r="IZW7858" s="2"/>
      <c r="IZX7858" s="2"/>
      <c r="IZY7858" s="2"/>
      <c r="IZZ7858" s="2"/>
      <c r="JAA7858" s="2"/>
      <c r="JAB7858" s="2"/>
      <c r="JAC7858" s="2"/>
      <c r="JAD7858" s="2"/>
      <c r="JAE7858" s="2"/>
      <c r="JAF7858" s="2"/>
      <c r="JAG7858" s="2"/>
      <c r="JAH7858" s="2"/>
      <c r="JAI7858" s="2"/>
      <c r="JAJ7858" s="2"/>
      <c r="JAK7858" s="2"/>
      <c r="JAL7858" s="2"/>
      <c r="JAM7858" s="2"/>
      <c r="JAN7858" s="2"/>
      <c r="JAO7858" s="2"/>
      <c r="JAP7858" s="2"/>
      <c r="JAQ7858" s="2"/>
      <c r="JAR7858" s="2"/>
      <c r="JAS7858" s="2"/>
      <c r="JAT7858" s="2"/>
      <c r="JAU7858" s="2"/>
      <c r="JAV7858" s="2"/>
      <c r="JAW7858" s="2"/>
      <c r="JAX7858" s="2"/>
      <c r="JAY7858" s="2"/>
      <c r="JAZ7858" s="2"/>
      <c r="JBA7858" s="2"/>
      <c r="JBB7858" s="2"/>
      <c r="JBC7858" s="2"/>
      <c r="JBD7858" s="2"/>
      <c r="JBE7858" s="2"/>
      <c r="JBF7858" s="2"/>
      <c r="JBG7858" s="2"/>
      <c r="JBH7858" s="2"/>
      <c r="JBI7858" s="2"/>
      <c r="JBJ7858" s="2"/>
      <c r="JBK7858" s="2"/>
      <c r="JBL7858" s="2"/>
      <c r="JBM7858" s="2"/>
      <c r="JBN7858" s="2"/>
      <c r="JBO7858" s="2"/>
      <c r="JBP7858" s="2"/>
      <c r="JBQ7858" s="2"/>
      <c r="JBR7858" s="2"/>
      <c r="JBS7858" s="2"/>
      <c r="JBT7858" s="2"/>
      <c r="JBU7858" s="2"/>
      <c r="JBV7858" s="2"/>
      <c r="JBW7858" s="2"/>
      <c r="JBX7858" s="2"/>
      <c r="JBY7858" s="2"/>
      <c r="JBZ7858" s="2"/>
      <c r="JCA7858" s="2"/>
      <c r="JCB7858" s="2"/>
      <c r="JCC7858" s="2"/>
      <c r="JCD7858" s="2"/>
      <c r="JCE7858" s="2"/>
      <c r="JCF7858" s="2"/>
      <c r="JCG7858" s="2"/>
      <c r="JCH7858" s="2"/>
      <c r="JCI7858" s="2"/>
      <c r="JCJ7858" s="2"/>
      <c r="JCK7858" s="2"/>
      <c r="JCL7858" s="2"/>
      <c r="JCM7858" s="2"/>
      <c r="JCN7858" s="2"/>
      <c r="JCO7858" s="2"/>
      <c r="JCP7858" s="2"/>
      <c r="JCQ7858" s="2"/>
      <c r="JCR7858" s="2"/>
      <c r="JCS7858" s="2"/>
      <c r="JCT7858" s="2"/>
      <c r="JCU7858" s="2"/>
      <c r="JCV7858" s="2"/>
      <c r="JCW7858" s="2"/>
      <c r="JCX7858" s="2"/>
      <c r="JCY7858" s="2"/>
      <c r="JCZ7858" s="2"/>
      <c r="JDA7858" s="2"/>
      <c r="JDB7858" s="2"/>
      <c r="JDC7858" s="2"/>
      <c r="JDD7858" s="2"/>
      <c r="JDE7858" s="2"/>
      <c r="JDF7858" s="2"/>
      <c r="JDG7858" s="2"/>
      <c r="JDH7858" s="2"/>
      <c r="JDI7858" s="2"/>
      <c r="JDJ7858" s="2"/>
      <c r="JDK7858" s="2"/>
      <c r="JDL7858" s="2"/>
      <c r="JDM7858" s="2"/>
      <c r="JDN7858" s="2"/>
      <c r="JDO7858" s="2"/>
      <c r="JDP7858" s="2"/>
      <c r="JDQ7858" s="2"/>
      <c r="JDR7858" s="2"/>
      <c r="JDS7858" s="2"/>
      <c r="JDT7858" s="2"/>
      <c r="JDU7858" s="2"/>
      <c r="JDV7858" s="2"/>
      <c r="JDW7858" s="2"/>
      <c r="JDX7858" s="2"/>
      <c r="JDY7858" s="2"/>
      <c r="JDZ7858" s="2"/>
      <c r="JEA7858" s="2"/>
      <c r="JEB7858" s="2"/>
      <c r="JEC7858" s="2"/>
      <c r="JED7858" s="2"/>
      <c r="JEE7858" s="2"/>
      <c r="JEF7858" s="2"/>
      <c r="JEG7858" s="2"/>
      <c r="JEH7858" s="2"/>
      <c r="JEI7858" s="2"/>
      <c r="JEJ7858" s="2"/>
      <c r="JEK7858" s="2"/>
      <c r="JEL7858" s="2"/>
      <c r="JEM7858" s="2"/>
      <c r="JEN7858" s="2"/>
      <c r="JEO7858" s="2"/>
      <c r="JEP7858" s="2"/>
      <c r="JEQ7858" s="2"/>
      <c r="JER7858" s="2"/>
      <c r="JES7858" s="2"/>
      <c r="JET7858" s="2"/>
      <c r="JEU7858" s="2"/>
      <c r="JEV7858" s="2"/>
      <c r="JEW7858" s="2"/>
      <c r="JEX7858" s="2"/>
      <c r="JEY7858" s="2"/>
      <c r="JEZ7858" s="2"/>
      <c r="JFA7858" s="2"/>
      <c r="JFB7858" s="2"/>
      <c r="JFC7858" s="2"/>
      <c r="JFD7858" s="2"/>
      <c r="JFE7858" s="2"/>
      <c r="JFF7858" s="2"/>
      <c r="JFG7858" s="2"/>
      <c r="JFH7858" s="2"/>
      <c r="JFI7858" s="2"/>
      <c r="JFJ7858" s="2"/>
      <c r="JFK7858" s="2"/>
      <c r="JFL7858" s="2"/>
      <c r="JFM7858" s="2"/>
      <c r="JFN7858" s="2"/>
      <c r="JFO7858" s="2"/>
      <c r="JFP7858" s="2"/>
      <c r="JFQ7858" s="2"/>
      <c r="JFR7858" s="2"/>
      <c r="JFS7858" s="2"/>
      <c r="JFT7858" s="2"/>
      <c r="JFU7858" s="2"/>
      <c r="JFV7858" s="2"/>
      <c r="JFW7858" s="2"/>
      <c r="JFX7858" s="2"/>
      <c r="JFY7858" s="2"/>
      <c r="JFZ7858" s="2"/>
      <c r="JGA7858" s="2"/>
      <c r="JGB7858" s="2"/>
      <c r="JGC7858" s="2"/>
      <c r="JGD7858" s="2"/>
      <c r="JGE7858" s="2"/>
      <c r="JGF7858" s="2"/>
      <c r="JGG7858" s="2"/>
      <c r="JGH7858" s="2"/>
      <c r="JGI7858" s="2"/>
      <c r="JGJ7858" s="2"/>
      <c r="JGK7858" s="2"/>
      <c r="JGL7858" s="2"/>
      <c r="JGM7858" s="2"/>
      <c r="JGN7858" s="2"/>
      <c r="JGO7858" s="2"/>
      <c r="JGP7858" s="2"/>
      <c r="JGQ7858" s="2"/>
      <c r="JGR7858" s="2"/>
      <c r="JGS7858" s="2"/>
      <c r="JGT7858" s="2"/>
      <c r="JGU7858" s="2"/>
      <c r="JGV7858" s="2"/>
      <c r="JGW7858" s="2"/>
      <c r="JGX7858" s="2"/>
      <c r="JGY7858" s="2"/>
      <c r="JGZ7858" s="2"/>
      <c r="JHA7858" s="2"/>
      <c r="JHB7858" s="2"/>
      <c r="JHC7858" s="2"/>
      <c r="JHD7858" s="2"/>
      <c r="JHE7858" s="2"/>
      <c r="JHF7858" s="2"/>
      <c r="JHG7858" s="2"/>
      <c r="JHH7858" s="2"/>
      <c r="JHI7858" s="2"/>
      <c r="JHJ7858" s="2"/>
      <c r="JHK7858" s="2"/>
      <c r="JHL7858" s="2"/>
      <c r="JHM7858" s="2"/>
      <c r="JHN7858" s="2"/>
      <c r="JHO7858" s="2"/>
      <c r="JHP7858" s="2"/>
      <c r="JHQ7858" s="2"/>
      <c r="JHR7858" s="2"/>
      <c r="JHS7858" s="2"/>
      <c r="JHT7858" s="2"/>
      <c r="JHU7858" s="2"/>
      <c r="JHV7858" s="2"/>
      <c r="JHW7858" s="2"/>
      <c r="JHX7858" s="2"/>
      <c r="JHY7858" s="2"/>
      <c r="JHZ7858" s="2"/>
      <c r="JIA7858" s="2"/>
      <c r="JIB7858" s="2"/>
      <c r="JIC7858" s="2"/>
      <c r="JID7858" s="2"/>
      <c r="JIE7858" s="2"/>
      <c r="JIF7858" s="2"/>
      <c r="JIG7858" s="2"/>
      <c r="JIH7858" s="2"/>
      <c r="JII7858" s="2"/>
      <c r="JIJ7858" s="2"/>
      <c r="JIK7858" s="2"/>
      <c r="JIL7858" s="2"/>
      <c r="JIM7858" s="2"/>
      <c r="JIN7858" s="2"/>
      <c r="JIO7858" s="2"/>
      <c r="JIP7858" s="2"/>
      <c r="JIQ7858" s="2"/>
      <c r="JIR7858" s="2"/>
      <c r="JIS7858" s="2"/>
      <c r="JIT7858" s="2"/>
      <c r="JIU7858" s="2"/>
      <c r="JIV7858" s="2"/>
      <c r="JIW7858" s="2"/>
      <c r="JIX7858" s="2"/>
      <c r="JIY7858" s="2"/>
      <c r="JIZ7858" s="2"/>
      <c r="JJA7858" s="2"/>
      <c r="JJB7858" s="2"/>
      <c r="JJC7858" s="2"/>
      <c r="JJD7858" s="2"/>
      <c r="JJE7858" s="2"/>
      <c r="JJF7858" s="2"/>
      <c r="JJG7858" s="2"/>
      <c r="JJH7858" s="2"/>
      <c r="JJI7858" s="2"/>
      <c r="JJJ7858" s="2"/>
      <c r="JJK7858" s="2"/>
      <c r="JJL7858" s="2"/>
      <c r="JJM7858" s="2"/>
      <c r="JJN7858" s="2"/>
      <c r="JJO7858" s="2"/>
      <c r="JJP7858" s="2"/>
      <c r="JJQ7858" s="2"/>
      <c r="JJR7858" s="2"/>
      <c r="JJS7858" s="2"/>
      <c r="JJT7858" s="2"/>
      <c r="JJU7858" s="2"/>
      <c r="JJV7858" s="2"/>
      <c r="JJW7858" s="2"/>
      <c r="JJX7858" s="2"/>
      <c r="JJY7858" s="2"/>
      <c r="JJZ7858" s="2"/>
      <c r="JKA7858" s="2"/>
      <c r="JKB7858" s="2"/>
      <c r="JKC7858" s="2"/>
      <c r="JKD7858" s="2"/>
      <c r="JKE7858" s="2"/>
      <c r="JKF7858" s="2"/>
      <c r="JKG7858" s="2"/>
      <c r="JKH7858" s="2"/>
      <c r="JKI7858" s="2"/>
      <c r="JKJ7858" s="2"/>
      <c r="JKK7858" s="2"/>
      <c r="JKL7858" s="2"/>
      <c r="JKM7858" s="2"/>
      <c r="JKN7858" s="2"/>
      <c r="JKO7858" s="2"/>
      <c r="JKP7858" s="2"/>
      <c r="JKQ7858" s="2"/>
      <c r="JKR7858" s="2"/>
      <c r="JKS7858" s="2"/>
      <c r="JKT7858" s="2"/>
      <c r="JKU7858" s="2"/>
      <c r="JKV7858" s="2"/>
      <c r="JKW7858" s="2"/>
      <c r="JKX7858" s="2"/>
      <c r="JKY7858" s="2"/>
      <c r="JKZ7858" s="2"/>
      <c r="JLA7858" s="2"/>
      <c r="JLB7858" s="2"/>
      <c r="JLC7858" s="2"/>
      <c r="JLD7858" s="2"/>
      <c r="JLE7858" s="2"/>
      <c r="JLF7858" s="2"/>
      <c r="JLG7858" s="2"/>
      <c r="JLH7858" s="2"/>
      <c r="JLI7858" s="2"/>
      <c r="JLJ7858" s="2"/>
      <c r="JLK7858" s="2"/>
      <c r="JLL7858" s="2"/>
      <c r="JLM7858" s="2"/>
      <c r="JLN7858" s="2"/>
      <c r="JLO7858" s="2"/>
      <c r="JLP7858" s="2"/>
      <c r="JLQ7858" s="2"/>
      <c r="JLR7858" s="2"/>
      <c r="JLS7858" s="2"/>
      <c r="JLT7858" s="2"/>
      <c r="JLU7858" s="2"/>
      <c r="JLV7858" s="2"/>
      <c r="JLW7858" s="2"/>
      <c r="JLX7858" s="2"/>
      <c r="JLY7858" s="2"/>
      <c r="JLZ7858" s="2"/>
      <c r="JMA7858" s="2"/>
      <c r="JMB7858" s="2"/>
      <c r="JMC7858" s="2"/>
      <c r="JMD7858" s="2"/>
      <c r="JME7858" s="2"/>
      <c r="JMF7858" s="2"/>
      <c r="JMG7858" s="2"/>
      <c r="JMH7858" s="2"/>
      <c r="JMI7858" s="2"/>
      <c r="JMJ7858" s="2"/>
      <c r="JMK7858" s="2"/>
      <c r="JML7858" s="2"/>
      <c r="JMM7858" s="2"/>
      <c r="JMN7858" s="2"/>
      <c r="JMO7858" s="2"/>
      <c r="JMP7858" s="2"/>
      <c r="JMQ7858" s="2"/>
      <c r="JMR7858" s="2"/>
      <c r="JMS7858" s="2"/>
      <c r="JMT7858" s="2"/>
      <c r="JMU7858" s="2"/>
      <c r="JMV7858" s="2"/>
      <c r="JMW7858" s="2"/>
      <c r="JMX7858" s="2"/>
      <c r="JMY7858" s="2"/>
      <c r="JMZ7858" s="2"/>
      <c r="JNA7858" s="2"/>
      <c r="JNB7858" s="2"/>
      <c r="JNC7858" s="2"/>
      <c r="JND7858" s="2"/>
      <c r="JNE7858" s="2"/>
      <c r="JNF7858" s="2"/>
      <c r="JNG7858" s="2"/>
      <c r="JNH7858" s="2"/>
      <c r="JNI7858" s="2"/>
      <c r="JNJ7858" s="2"/>
      <c r="JNK7858" s="2"/>
      <c r="JNL7858" s="2"/>
      <c r="JNM7858" s="2"/>
      <c r="JNN7858" s="2"/>
      <c r="JNO7858" s="2"/>
      <c r="JNP7858" s="2"/>
      <c r="JNQ7858" s="2"/>
      <c r="JNR7858" s="2"/>
      <c r="JNS7858" s="2"/>
      <c r="JNT7858" s="2"/>
      <c r="JNU7858" s="2"/>
      <c r="JNV7858" s="2"/>
      <c r="JNW7858" s="2"/>
      <c r="JNX7858" s="2"/>
      <c r="JNY7858" s="2"/>
      <c r="JNZ7858" s="2"/>
      <c r="JOA7858" s="2"/>
      <c r="JOB7858" s="2"/>
      <c r="JOC7858" s="2"/>
      <c r="JOD7858" s="2"/>
      <c r="JOE7858" s="2"/>
      <c r="JOF7858" s="2"/>
      <c r="JOG7858" s="2"/>
      <c r="JOH7858" s="2"/>
      <c r="JOI7858" s="2"/>
      <c r="JOJ7858" s="2"/>
      <c r="JOK7858" s="2"/>
      <c r="JOL7858" s="2"/>
      <c r="JOM7858" s="2"/>
      <c r="JON7858" s="2"/>
      <c r="JOO7858" s="2"/>
      <c r="JOP7858" s="2"/>
      <c r="JOQ7858" s="2"/>
      <c r="JOR7858" s="2"/>
      <c r="JOS7858" s="2"/>
      <c r="JOT7858" s="2"/>
      <c r="JOU7858" s="2"/>
      <c r="JOV7858" s="2"/>
      <c r="JOW7858" s="2"/>
      <c r="JOX7858" s="2"/>
      <c r="JOY7858" s="2"/>
      <c r="JOZ7858" s="2"/>
      <c r="JPA7858" s="2"/>
      <c r="JPB7858" s="2"/>
      <c r="JPC7858" s="2"/>
      <c r="JPD7858" s="2"/>
      <c r="JPE7858" s="2"/>
      <c r="JPF7858" s="2"/>
      <c r="JPG7858" s="2"/>
      <c r="JPH7858" s="2"/>
      <c r="JPI7858" s="2"/>
      <c r="JPJ7858" s="2"/>
      <c r="JPK7858" s="2"/>
      <c r="JPL7858" s="2"/>
      <c r="JPM7858" s="2"/>
      <c r="JPN7858" s="2"/>
      <c r="JPO7858" s="2"/>
      <c r="JPP7858" s="2"/>
      <c r="JPQ7858" s="2"/>
      <c r="JPR7858" s="2"/>
      <c r="JPS7858" s="2"/>
      <c r="JPT7858" s="2"/>
      <c r="JPU7858" s="2"/>
      <c r="JPV7858" s="2"/>
      <c r="JPW7858" s="2"/>
      <c r="JPX7858" s="2"/>
      <c r="JPY7858" s="2"/>
      <c r="JPZ7858" s="2"/>
      <c r="JQA7858" s="2"/>
      <c r="JQB7858" s="2"/>
      <c r="JQC7858" s="2"/>
      <c r="JQD7858" s="2"/>
      <c r="JQE7858" s="2"/>
      <c r="JQF7858" s="2"/>
      <c r="JQG7858" s="2"/>
      <c r="JQH7858" s="2"/>
      <c r="JQI7858" s="2"/>
      <c r="JQJ7858" s="2"/>
      <c r="JQK7858" s="2"/>
      <c r="JQL7858" s="2"/>
      <c r="JQM7858" s="2"/>
      <c r="JQN7858" s="2"/>
      <c r="JQO7858" s="2"/>
      <c r="JQP7858" s="2"/>
      <c r="JQQ7858" s="2"/>
      <c r="JQR7858" s="2"/>
      <c r="JQS7858" s="2"/>
      <c r="JQT7858" s="2"/>
      <c r="JQU7858" s="2"/>
      <c r="JQV7858" s="2"/>
      <c r="JQW7858" s="2"/>
      <c r="JQX7858" s="2"/>
      <c r="JQY7858" s="2"/>
      <c r="JQZ7858" s="2"/>
      <c r="JRA7858" s="2"/>
      <c r="JRB7858" s="2"/>
      <c r="JRC7858" s="2"/>
      <c r="JRD7858" s="2"/>
      <c r="JRE7858" s="2"/>
      <c r="JRF7858" s="2"/>
      <c r="JRG7858" s="2"/>
      <c r="JRH7858" s="2"/>
      <c r="JRI7858" s="2"/>
      <c r="JRJ7858" s="2"/>
      <c r="JRK7858" s="2"/>
      <c r="JRL7858" s="2"/>
      <c r="JRM7858" s="2"/>
      <c r="JRN7858" s="2"/>
      <c r="JRO7858" s="2"/>
      <c r="JRP7858" s="2"/>
      <c r="JRQ7858" s="2"/>
      <c r="JRR7858" s="2"/>
      <c r="JRS7858" s="2"/>
      <c r="JRT7858" s="2"/>
      <c r="JRU7858" s="2"/>
      <c r="JRV7858" s="2"/>
      <c r="JRW7858" s="2"/>
      <c r="JRX7858" s="2"/>
      <c r="JRY7858" s="2"/>
      <c r="JRZ7858" s="2"/>
      <c r="JSA7858" s="2"/>
      <c r="JSB7858" s="2"/>
      <c r="JSC7858" s="2"/>
      <c r="JSD7858" s="2"/>
      <c r="JSE7858" s="2"/>
      <c r="JSF7858" s="2"/>
      <c r="JSG7858" s="2"/>
      <c r="JSH7858" s="2"/>
      <c r="JSI7858" s="2"/>
      <c r="JSJ7858" s="2"/>
      <c r="JSK7858" s="2"/>
      <c r="JSL7858" s="2"/>
      <c r="JSM7858" s="2"/>
      <c r="JSN7858" s="2"/>
      <c r="JSO7858" s="2"/>
      <c r="JSP7858" s="2"/>
      <c r="JSQ7858" s="2"/>
      <c r="JSR7858" s="2"/>
      <c r="JSS7858" s="2"/>
      <c r="JST7858" s="2"/>
      <c r="JSU7858" s="2"/>
      <c r="JSV7858" s="2"/>
      <c r="JSW7858" s="2"/>
      <c r="JSX7858" s="2"/>
      <c r="JSY7858" s="2"/>
      <c r="JSZ7858" s="2"/>
      <c r="JTA7858" s="2"/>
      <c r="JTB7858" s="2"/>
      <c r="JTC7858" s="2"/>
      <c r="JTD7858" s="2"/>
      <c r="JTE7858" s="2"/>
      <c r="JTF7858" s="2"/>
      <c r="JTG7858" s="2"/>
      <c r="JTH7858" s="2"/>
      <c r="JTI7858" s="2"/>
      <c r="JTJ7858" s="2"/>
      <c r="JTK7858" s="2"/>
      <c r="JTL7858" s="2"/>
      <c r="JTM7858" s="2"/>
      <c r="JTN7858" s="2"/>
      <c r="JTO7858" s="2"/>
      <c r="JTP7858" s="2"/>
      <c r="JTQ7858" s="2"/>
      <c r="JTR7858" s="2"/>
      <c r="JTS7858" s="2"/>
      <c r="JTT7858" s="2"/>
      <c r="JTU7858" s="2"/>
      <c r="JTV7858" s="2"/>
      <c r="JTW7858" s="2"/>
      <c r="JTX7858" s="2"/>
      <c r="JTY7858" s="2"/>
      <c r="JTZ7858" s="2"/>
      <c r="JUA7858" s="2"/>
      <c r="JUB7858" s="2"/>
      <c r="JUC7858" s="2"/>
      <c r="JUD7858" s="2"/>
      <c r="JUE7858" s="2"/>
      <c r="JUF7858" s="2"/>
      <c r="JUG7858" s="2"/>
      <c r="JUH7858" s="2"/>
      <c r="JUI7858" s="2"/>
      <c r="JUJ7858" s="2"/>
      <c r="JUK7858" s="2"/>
      <c r="JUL7858" s="2"/>
      <c r="JUM7858" s="2"/>
      <c r="JUN7858" s="2"/>
      <c r="JUO7858" s="2"/>
      <c r="JUP7858" s="2"/>
      <c r="JUQ7858" s="2"/>
      <c r="JUR7858" s="2"/>
      <c r="JUS7858" s="2"/>
      <c r="JUT7858" s="2"/>
      <c r="JUU7858" s="2"/>
      <c r="JUV7858" s="2"/>
      <c r="JUW7858" s="2"/>
      <c r="JUX7858" s="2"/>
      <c r="JUY7858" s="2"/>
      <c r="JUZ7858" s="2"/>
      <c r="JVA7858" s="2"/>
      <c r="JVB7858" s="2"/>
      <c r="JVC7858" s="2"/>
      <c r="JVD7858" s="2"/>
      <c r="JVE7858" s="2"/>
      <c r="JVF7858" s="2"/>
      <c r="JVG7858" s="2"/>
      <c r="JVH7858" s="2"/>
      <c r="JVI7858" s="2"/>
      <c r="JVJ7858" s="2"/>
      <c r="JVK7858" s="2"/>
      <c r="JVL7858" s="2"/>
      <c r="JVM7858" s="2"/>
      <c r="JVN7858" s="2"/>
      <c r="JVO7858" s="2"/>
      <c r="JVP7858" s="2"/>
      <c r="JVQ7858" s="2"/>
      <c r="JVR7858" s="2"/>
      <c r="JVS7858" s="2"/>
      <c r="JVT7858" s="2"/>
      <c r="JVU7858" s="2"/>
      <c r="JVV7858" s="2"/>
      <c r="JVW7858" s="2"/>
      <c r="JVX7858" s="2"/>
      <c r="JVY7858" s="2"/>
      <c r="JVZ7858" s="2"/>
      <c r="JWA7858" s="2"/>
      <c r="JWB7858" s="2"/>
      <c r="JWC7858" s="2"/>
      <c r="JWD7858" s="2"/>
      <c r="JWE7858" s="2"/>
      <c r="JWF7858" s="2"/>
      <c r="JWG7858" s="2"/>
      <c r="JWH7858" s="2"/>
      <c r="JWI7858" s="2"/>
      <c r="JWJ7858" s="2"/>
      <c r="JWK7858" s="2"/>
      <c r="JWL7858" s="2"/>
      <c r="JWM7858" s="2"/>
      <c r="JWN7858" s="2"/>
      <c r="JWO7858" s="2"/>
      <c r="JWP7858" s="2"/>
      <c r="JWQ7858" s="2"/>
      <c r="JWR7858" s="2"/>
      <c r="JWS7858" s="2"/>
      <c r="JWT7858" s="2"/>
      <c r="JWU7858" s="2"/>
      <c r="JWV7858" s="2"/>
      <c r="JWW7858" s="2"/>
      <c r="JWX7858" s="2"/>
      <c r="JWY7858" s="2"/>
      <c r="JWZ7858" s="2"/>
      <c r="JXA7858" s="2"/>
      <c r="JXB7858" s="2"/>
      <c r="JXC7858" s="2"/>
      <c r="JXD7858" s="2"/>
      <c r="JXE7858" s="2"/>
      <c r="JXF7858" s="2"/>
      <c r="JXG7858" s="2"/>
      <c r="JXH7858" s="2"/>
      <c r="JXI7858" s="2"/>
      <c r="JXJ7858" s="2"/>
      <c r="JXK7858" s="2"/>
      <c r="JXL7858" s="2"/>
      <c r="JXM7858" s="2"/>
      <c r="JXN7858" s="2"/>
      <c r="JXO7858" s="2"/>
      <c r="JXP7858" s="2"/>
      <c r="JXQ7858" s="2"/>
      <c r="JXR7858" s="2"/>
      <c r="JXS7858" s="2"/>
      <c r="JXT7858" s="2"/>
      <c r="JXU7858" s="2"/>
      <c r="JXV7858" s="2"/>
      <c r="JXW7858" s="2"/>
      <c r="JXX7858" s="2"/>
      <c r="JXY7858" s="2"/>
      <c r="JXZ7858" s="2"/>
      <c r="JYA7858" s="2"/>
      <c r="JYB7858" s="2"/>
      <c r="JYC7858" s="2"/>
      <c r="JYD7858" s="2"/>
      <c r="JYE7858" s="2"/>
      <c r="JYF7858" s="2"/>
      <c r="JYG7858" s="2"/>
      <c r="JYH7858" s="2"/>
      <c r="JYI7858" s="2"/>
      <c r="JYJ7858" s="2"/>
      <c r="JYK7858" s="2"/>
      <c r="JYL7858" s="2"/>
      <c r="JYM7858" s="2"/>
      <c r="JYN7858" s="2"/>
      <c r="JYO7858" s="2"/>
      <c r="JYP7858" s="2"/>
      <c r="JYQ7858" s="2"/>
      <c r="JYR7858" s="2"/>
      <c r="JYS7858" s="2"/>
      <c r="JYT7858" s="2"/>
      <c r="JYU7858" s="2"/>
      <c r="JYV7858" s="2"/>
      <c r="JYW7858" s="2"/>
      <c r="JYX7858" s="2"/>
      <c r="JYY7858" s="2"/>
      <c r="JYZ7858" s="2"/>
      <c r="JZA7858" s="2"/>
      <c r="JZB7858" s="2"/>
      <c r="JZC7858" s="2"/>
      <c r="JZD7858" s="2"/>
      <c r="JZE7858" s="2"/>
      <c r="JZF7858" s="2"/>
      <c r="JZG7858" s="2"/>
      <c r="JZH7858" s="2"/>
      <c r="JZI7858" s="2"/>
      <c r="JZJ7858" s="2"/>
      <c r="JZK7858" s="2"/>
      <c r="JZL7858" s="2"/>
      <c r="JZM7858" s="2"/>
      <c r="JZN7858" s="2"/>
      <c r="JZO7858" s="2"/>
      <c r="JZP7858" s="2"/>
      <c r="JZQ7858" s="2"/>
      <c r="JZR7858" s="2"/>
      <c r="JZS7858" s="2"/>
      <c r="JZT7858" s="2"/>
      <c r="JZU7858" s="2"/>
      <c r="JZV7858" s="2"/>
      <c r="JZW7858" s="2"/>
      <c r="JZX7858" s="2"/>
      <c r="JZY7858" s="2"/>
      <c r="JZZ7858" s="2"/>
      <c r="KAA7858" s="2"/>
      <c r="KAB7858" s="2"/>
      <c r="KAC7858" s="2"/>
      <c r="KAD7858" s="2"/>
      <c r="KAE7858" s="2"/>
      <c r="KAF7858" s="2"/>
      <c r="KAG7858" s="2"/>
      <c r="KAH7858" s="2"/>
      <c r="KAI7858" s="2"/>
      <c r="KAJ7858" s="2"/>
      <c r="KAK7858" s="2"/>
      <c r="KAL7858" s="2"/>
      <c r="KAM7858" s="2"/>
      <c r="KAN7858" s="2"/>
      <c r="KAO7858" s="2"/>
      <c r="KAP7858" s="2"/>
      <c r="KAQ7858" s="2"/>
      <c r="KAR7858" s="2"/>
      <c r="KAS7858" s="2"/>
      <c r="KAT7858" s="2"/>
      <c r="KAU7858" s="2"/>
      <c r="KAV7858" s="2"/>
      <c r="KAW7858" s="2"/>
      <c r="KAX7858" s="2"/>
      <c r="KAY7858" s="2"/>
      <c r="KAZ7858" s="2"/>
      <c r="KBA7858" s="2"/>
      <c r="KBB7858" s="2"/>
      <c r="KBC7858" s="2"/>
      <c r="KBD7858" s="2"/>
      <c r="KBE7858" s="2"/>
      <c r="KBF7858" s="2"/>
      <c r="KBG7858" s="2"/>
      <c r="KBH7858" s="2"/>
      <c r="KBI7858" s="2"/>
      <c r="KBJ7858" s="2"/>
      <c r="KBK7858" s="2"/>
      <c r="KBL7858" s="2"/>
      <c r="KBM7858" s="2"/>
      <c r="KBN7858" s="2"/>
      <c r="KBO7858" s="2"/>
      <c r="KBP7858" s="2"/>
      <c r="KBQ7858" s="2"/>
      <c r="KBR7858" s="2"/>
      <c r="KBS7858" s="2"/>
      <c r="KBT7858" s="2"/>
      <c r="KBU7858" s="2"/>
      <c r="KBV7858" s="2"/>
      <c r="KBW7858" s="2"/>
      <c r="KBX7858" s="2"/>
      <c r="KBY7858" s="2"/>
      <c r="KBZ7858" s="2"/>
      <c r="KCA7858" s="2"/>
      <c r="KCB7858" s="2"/>
      <c r="KCC7858" s="2"/>
      <c r="KCD7858" s="2"/>
      <c r="KCE7858" s="2"/>
      <c r="KCF7858" s="2"/>
      <c r="KCG7858" s="2"/>
      <c r="KCH7858" s="2"/>
      <c r="KCI7858" s="2"/>
      <c r="KCJ7858" s="2"/>
      <c r="KCK7858" s="2"/>
      <c r="KCL7858" s="2"/>
      <c r="KCM7858" s="2"/>
      <c r="KCN7858" s="2"/>
      <c r="KCO7858" s="2"/>
      <c r="KCP7858" s="2"/>
      <c r="KCQ7858" s="2"/>
      <c r="KCR7858" s="2"/>
      <c r="KCS7858" s="2"/>
      <c r="KCT7858" s="2"/>
      <c r="KCU7858" s="2"/>
      <c r="KCV7858" s="2"/>
      <c r="KCW7858" s="2"/>
      <c r="KCX7858" s="2"/>
      <c r="KCY7858" s="2"/>
      <c r="KCZ7858" s="2"/>
      <c r="KDA7858" s="2"/>
      <c r="KDB7858" s="2"/>
      <c r="KDC7858" s="2"/>
      <c r="KDD7858" s="2"/>
      <c r="KDE7858" s="2"/>
      <c r="KDF7858" s="2"/>
      <c r="KDG7858" s="2"/>
      <c r="KDH7858" s="2"/>
      <c r="KDI7858" s="2"/>
      <c r="KDJ7858" s="2"/>
      <c r="KDK7858" s="2"/>
      <c r="KDL7858" s="2"/>
      <c r="KDM7858" s="2"/>
      <c r="KDN7858" s="2"/>
      <c r="KDO7858" s="2"/>
      <c r="KDP7858" s="2"/>
      <c r="KDQ7858" s="2"/>
      <c r="KDR7858" s="2"/>
      <c r="KDS7858" s="2"/>
      <c r="KDT7858" s="2"/>
      <c r="KDU7858" s="2"/>
      <c r="KDV7858" s="2"/>
      <c r="KDW7858" s="2"/>
      <c r="KDX7858" s="2"/>
      <c r="KDY7858" s="2"/>
      <c r="KDZ7858" s="2"/>
      <c r="KEA7858" s="2"/>
      <c r="KEB7858" s="2"/>
      <c r="KEC7858" s="2"/>
      <c r="KED7858" s="2"/>
      <c r="KEE7858" s="2"/>
      <c r="KEF7858" s="2"/>
      <c r="KEG7858" s="2"/>
      <c r="KEH7858" s="2"/>
      <c r="KEI7858" s="2"/>
      <c r="KEJ7858" s="2"/>
      <c r="KEK7858" s="2"/>
      <c r="KEL7858" s="2"/>
      <c r="KEM7858" s="2"/>
      <c r="KEN7858" s="2"/>
      <c r="KEO7858" s="2"/>
      <c r="KEP7858" s="2"/>
      <c r="KEQ7858" s="2"/>
      <c r="KER7858" s="2"/>
      <c r="KES7858" s="2"/>
      <c r="KET7858" s="2"/>
      <c r="KEU7858" s="2"/>
      <c r="KEV7858" s="2"/>
      <c r="KEW7858" s="2"/>
      <c r="KEX7858" s="2"/>
      <c r="KEY7858" s="2"/>
      <c r="KEZ7858" s="2"/>
      <c r="KFA7858" s="2"/>
      <c r="KFB7858" s="2"/>
      <c r="KFC7858" s="2"/>
      <c r="KFD7858" s="2"/>
      <c r="KFE7858" s="2"/>
      <c r="KFF7858" s="2"/>
      <c r="KFG7858" s="2"/>
      <c r="KFH7858" s="2"/>
      <c r="KFI7858" s="2"/>
      <c r="KFJ7858" s="2"/>
      <c r="KFK7858" s="2"/>
      <c r="KFL7858" s="2"/>
      <c r="KFM7858" s="2"/>
      <c r="KFN7858" s="2"/>
      <c r="KFO7858" s="2"/>
      <c r="KFP7858" s="2"/>
      <c r="KFQ7858" s="2"/>
      <c r="KFR7858" s="2"/>
      <c r="KFS7858" s="2"/>
      <c r="KFT7858" s="2"/>
      <c r="KFU7858" s="2"/>
      <c r="KFV7858" s="2"/>
      <c r="KFW7858" s="2"/>
      <c r="KFX7858" s="2"/>
      <c r="KFY7858" s="2"/>
      <c r="KFZ7858" s="2"/>
      <c r="KGA7858" s="2"/>
      <c r="KGB7858" s="2"/>
      <c r="KGC7858" s="2"/>
      <c r="KGD7858" s="2"/>
      <c r="KGE7858" s="2"/>
      <c r="KGF7858" s="2"/>
      <c r="KGG7858" s="2"/>
      <c r="KGH7858" s="2"/>
      <c r="KGI7858" s="2"/>
      <c r="KGJ7858" s="2"/>
      <c r="KGK7858" s="2"/>
      <c r="KGL7858" s="2"/>
      <c r="KGM7858" s="2"/>
      <c r="KGN7858" s="2"/>
      <c r="KGO7858" s="2"/>
      <c r="KGP7858" s="2"/>
      <c r="KGQ7858" s="2"/>
      <c r="KGR7858" s="2"/>
      <c r="KGS7858" s="2"/>
      <c r="KGT7858" s="2"/>
      <c r="KGU7858" s="2"/>
      <c r="KGV7858" s="2"/>
      <c r="KGW7858" s="2"/>
      <c r="KGX7858" s="2"/>
      <c r="KGY7858" s="2"/>
      <c r="KGZ7858" s="2"/>
      <c r="KHA7858" s="2"/>
      <c r="KHB7858" s="2"/>
      <c r="KHC7858" s="2"/>
      <c r="KHD7858" s="2"/>
      <c r="KHE7858" s="2"/>
      <c r="KHF7858" s="2"/>
      <c r="KHG7858" s="2"/>
      <c r="KHH7858" s="2"/>
      <c r="KHI7858" s="2"/>
      <c r="KHJ7858" s="2"/>
      <c r="KHK7858" s="2"/>
      <c r="KHL7858" s="2"/>
      <c r="KHM7858" s="2"/>
      <c r="KHN7858" s="2"/>
      <c r="KHO7858" s="2"/>
      <c r="KHP7858" s="2"/>
      <c r="KHQ7858" s="2"/>
      <c r="KHR7858" s="2"/>
      <c r="KHS7858" s="2"/>
      <c r="KHT7858" s="2"/>
      <c r="KHU7858" s="2"/>
      <c r="KHV7858" s="2"/>
      <c r="KHW7858" s="2"/>
      <c r="KHX7858" s="2"/>
      <c r="KHY7858" s="2"/>
      <c r="KHZ7858" s="2"/>
      <c r="KIA7858" s="2"/>
      <c r="KIB7858" s="2"/>
      <c r="KIC7858" s="2"/>
      <c r="KID7858" s="2"/>
      <c r="KIE7858" s="2"/>
      <c r="KIF7858" s="2"/>
      <c r="KIG7858" s="2"/>
      <c r="KIH7858" s="2"/>
      <c r="KII7858" s="2"/>
      <c r="KIJ7858" s="2"/>
      <c r="KIK7858" s="2"/>
      <c r="KIL7858" s="2"/>
      <c r="KIM7858" s="2"/>
      <c r="KIN7858" s="2"/>
      <c r="KIO7858" s="2"/>
      <c r="KIP7858" s="2"/>
      <c r="KIQ7858" s="2"/>
      <c r="KIR7858" s="2"/>
      <c r="KIS7858" s="2"/>
      <c r="KIT7858" s="2"/>
      <c r="KIU7858" s="2"/>
      <c r="KIV7858" s="2"/>
      <c r="KIW7858" s="2"/>
      <c r="KIX7858" s="2"/>
      <c r="KIY7858" s="2"/>
      <c r="KIZ7858" s="2"/>
      <c r="KJA7858" s="2"/>
      <c r="KJB7858" s="2"/>
      <c r="KJC7858" s="2"/>
      <c r="KJD7858" s="2"/>
      <c r="KJE7858" s="2"/>
      <c r="KJF7858" s="2"/>
      <c r="KJG7858" s="2"/>
      <c r="KJH7858" s="2"/>
      <c r="KJI7858" s="2"/>
      <c r="KJJ7858" s="2"/>
      <c r="KJK7858" s="2"/>
      <c r="KJL7858" s="2"/>
      <c r="KJM7858" s="2"/>
      <c r="KJN7858" s="2"/>
      <c r="KJO7858" s="2"/>
      <c r="KJP7858" s="2"/>
      <c r="KJQ7858" s="2"/>
      <c r="KJR7858" s="2"/>
      <c r="KJS7858" s="2"/>
      <c r="KJT7858" s="2"/>
      <c r="KJU7858" s="2"/>
      <c r="KJV7858" s="2"/>
      <c r="KJW7858" s="2"/>
      <c r="KJX7858" s="2"/>
      <c r="KJY7858" s="2"/>
      <c r="KJZ7858" s="2"/>
      <c r="KKA7858" s="2"/>
      <c r="KKB7858" s="2"/>
      <c r="KKC7858" s="2"/>
      <c r="KKD7858" s="2"/>
      <c r="KKE7858" s="2"/>
      <c r="KKF7858" s="2"/>
      <c r="KKG7858" s="2"/>
      <c r="KKH7858" s="2"/>
      <c r="KKI7858" s="2"/>
      <c r="KKJ7858" s="2"/>
      <c r="KKK7858" s="2"/>
      <c r="KKL7858" s="2"/>
      <c r="KKM7858" s="2"/>
      <c r="KKN7858" s="2"/>
      <c r="KKO7858" s="2"/>
      <c r="KKP7858" s="2"/>
      <c r="KKQ7858" s="2"/>
      <c r="KKR7858" s="2"/>
      <c r="KKS7858" s="2"/>
      <c r="KKT7858" s="2"/>
      <c r="KKU7858" s="2"/>
      <c r="KKV7858" s="2"/>
      <c r="KKW7858" s="2"/>
      <c r="KKX7858" s="2"/>
      <c r="KKY7858" s="2"/>
      <c r="KKZ7858" s="2"/>
      <c r="KLA7858" s="2"/>
      <c r="KLB7858" s="2"/>
      <c r="KLC7858" s="2"/>
      <c r="KLD7858" s="2"/>
      <c r="KLE7858" s="2"/>
      <c r="KLF7858" s="2"/>
      <c r="KLG7858" s="2"/>
      <c r="KLH7858" s="2"/>
      <c r="KLI7858" s="2"/>
      <c r="KLJ7858" s="2"/>
      <c r="KLK7858" s="2"/>
      <c r="KLL7858" s="2"/>
      <c r="KLM7858" s="2"/>
      <c r="KLN7858" s="2"/>
      <c r="KLO7858" s="2"/>
      <c r="KLP7858" s="2"/>
      <c r="KLQ7858" s="2"/>
      <c r="KLR7858" s="2"/>
      <c r="KLS7858" s="2"/>
      <c r="KLT7858" s="2"/>
      <c r="KLU7858" s="2"/>
      <c r="KLV7858" s="2"/>
      <c r="KLW7858" s="2"/>
      <c r="KLX7858" s="2"/>
      <c r="KLY7858" s="2"/>
      <c r="KLZ7858" s="2"/>
      <c r="KMA7858" s="2"/>
      <c r="KMB7858" s="2"/>
      <c r="KMC7858" s="2"/>
      <c r="KMD7858" s="2"/>
      <c r="KME7858" s="2"/>
      <c r="KMF7858" s="2"/>
      <c r="KMG7858" s="2"/>
      <c r="KMH7858" s="2"/>
      <c r="KMI7858" s="2"/>
      <c r="KMJ7858" s="2"/>
      <c r="KMK7858" s="2"/>
      <c r="KML7858" s="2"/>
      <c r="KMM7858" s="2"/>
      <c r="KMN7858" s="2"/>
      <c r="KMO7858" s="2"/>
      <c r="KMP7858" s="2"/>
      <c r="KMQ7858" s="2"/>
      <c r="KMR7858" s="2"/>
      <c r="KMS7858" s="2"/>
      <c r="KMT7858" s="2"/>
      <c r="KMU7858" s="2"/>
      <c r="KMV7858" s="2"/>
      <c r="KMW7858" s="2"/>
      <c r="KMX7858" s="2"/>
      <c r="KMY7858" s="2"/>
      <c r="KMZ7858" s="2"/>
      <c r="KNA7858" s="2"/>
      <c r="KNB7858" s="2"/>
      <c r="KNC7858" s="2"/>
      <c r="KND7858" s="2"/>
      <c r="KNE7858" s="2"/>
      <c r="KNF7858" s="2"/>
      <c r="KNG7858" s="2"/>
      <c r="KNH7858" s="2"/>
      <c r="KNI7858" s="2"/>
      <c r="KNJ7858" s="2"/>
      <c r="KNK7858" s="2"/>
      <c r="KNL7858" s="2"/>
      <c r="KNM7858" s="2"/>
      <c r="KNN7858" s="2"/>
      <c r="KNO7858" s="2"/>
      <c r="KNP7858" s="2"/>
      <c r="KNQ7858" s="2"/>
      <c r="KNR7858" s="2"/>
      <c r="KNS7858" s="2"/>
      <c r="KNT7858" s="2"/>
      <c r="KNU7858" s="2"/>
      <c r="KNV7858" s="2"/>
      <c r="KNW7858" s="2"/>
      <c r="KNX7858" s="2"/>
      <c r="KNY7858" s="2"/>
      <c r="KNZ7858" s="2"/>
      <c r="KOA7858" s="2"/>
      <c r="KOB7858" s="2"/>
      <c r="KOC7858" s="2"/>
      <c r="KOD7858" s="2"/>
      <c r="KOE7858" s="2"/>
      <c r="KOF7858" s="2"/>
      <c r="KOG7858" s="2"/>
      <c r="KOH7858" s="2"/>
      <c r="KOI7858" s="2"/>
      <c r="KOJ7858" s="2"/>
      <c r="KOK7858" s="2"/>
      <c r="KOL7858" s="2"/>
      <c r="KOM7858" s="2"/>
      <c r="KON7858" s="2"/>
      <c r="KOO7858" s="2"/>
      <c r="KOP7858" s="2"/>
      <c r="KOQ7858" s="2"/>
      <c r="KOR7858" s="2"/>
      <c r="KOS7858" s="2"/>
      <c r="KOT7858" s="2"/>
      <c r="KOU7858" s="2"/>
      <c r="KOV7858" s="2"/>
      <c r="KOW7858" s="2"/>
      <c r="KOX7858" s="2"/>
      <c r="KOY7858" s="2"/>
      <c r="KOZ7858" s="2"/>
      <c r="KPA7858" s="2"/>
      <c r="KPB7858" s="2"/>
      <c r="KPC7858" s="2"/>
      <c r="KPD7858" s="2"/>
      <c r="KPE7858" s="2"/>
      <c r="KPF7858" s="2"/>
      <c r="KPG7858" s="2"/>
      <c r="KPH7858" s="2"/>
      <c r="KPI7858" s="2"/>
      <c r="KPJ7858" s="2"/>
      <c r="KPK7858" s="2"/>
      <c r="KPL7858" s="2"/>
      <c r="KPM7858" s="2"/>
      <c r="KPN7858" s="2"/>
      <c r="KPO7858" s="2"/>
      <c r="KPP7858" s="2"/>
      <c r="KPQ7858" s="2"/>
      <c r="KPR7858" s="2"/>
      <c r="KPS7858" s="2"/>
      <c r="KPT7858" s="2"/>
      <c r="KPU7858" s="2"/>
      <c r="KPV7858" s="2"/>
      <c r="KPW7858" s="2"/>
      <c r="KPX7858" s="2"/>
      <c r="KPY7858" s="2"/>
      <c r="KPZ7858" s="2"/>
      <c r="KQA7858" s="2"/>
      <c r="KQB7858" s="2"/>
      <c r="KQC7858" s="2"/>
      <c r="KQD7858" s="2"/>
      <c r="KQE7858" s="2"/>
      <c r="KQF7858" s="2"/>
      <c r="KQG7858" s="2"/>
      <c r="KQH7858" s="2"/>
      <c r="KQI7858" s="2"/>
      <c r="KQJ7858" s="2"/>
      <c r="KQK7858" s="2"/>
      <c r="KQL7858" s="2"/>
      <c r="KQM7858" s="2"/>
      <c r="KQN7858" s="2"/>
      <c r="KQO7858" s="2"/>
      <c r="KQP7858" s="2"/>
      <c r="KQQ7858" s="2"/>
      <c r="KQR7858" s="2"/>
      <c r="KQS7858" s="2"/>
      <c r="KQT7858" s="2"/>
      <c r="KQU7858" s="2"/>
      <c r="KQV7858" s="2"/>
      <c r="KQW7858" s="2"/>
      <c r="KQX7858" s="2"/>
      <c r="KQY7858" s="2"/>
      <c r="KQZ7858" s="2"/>
      <c r="KRA7858" s="2"/>
      <c r="KRB7858" s="2"/>
      <c r="KRC7858" s="2"/>
      <c r="KRD7858" s="2"/>
      <c r="KRE7858" s="2"/>
      <c r="KRF7858" s="2"/>
      <c r="KRG7858" s="2"/>
      <c r="KRH7858" s="2"/>
      <c r="KRI7858" s="2"/>
      <c r="KRJ7858" s="2"/>
      <c r="KRK7858" s="2"/>
      <c r="KRL7858" s="2"/>
      <c r="KRM7858" s="2"/>
      <c r="KRN7858" s="2"/>
      <c r="KRO7858" s="2"/>
      <c r="KRP7858" s="2"/>
      <c r="KRQ7858" s="2"/>
      <c r="KRR7858" s="2"/>
      <c r="KRS7858" s="2"/>
      <c r="KRT7858" s="2"/>
      <c r="KRU7858" s="2"/>
      <c r="KRV7858" s="2"/>
      <c r="KRW7858" s="2"/>
      <c r="KRX7858" s="2"/>
      <c r="KRY7858" s="2"/>
      <c r="KRZ7858" s="2"/>
      <c r="KSA7858" s="2"/>
      <c r="KSB7858" s="2"/>
      <c r="KSC7858" s="2"/>
      <c r="KSD7858" s="2"/>
      <c r="KSE7858" s="2"/>
      <c r="KSF7858" s="2"/>
      <c r="KSG7858" s="2"/>
      <c r="KSH7858" s="2"/>
      <c r="KSI7858" s="2"/>
      <c r="KSJ7858" s="2"/>
      <c r="KSK7858" s="2"/>
      <c r="KSL7858" s="2"/>
      <c r="KSM7858" s="2"/>
      <c r="KSN7858" s="2"/>
      <c r="KSO7858" s="2"/>
      <c r="KSP7858" s="2"/>
      <c r="KSQ7858" s="2"/>
      <c r="KSR7858" s="2"/>
      <c r="KSS7858" s="2"/>
      <c r="KST7858" s="2"/>
      <c r="KSU7858" s="2"/>
      <c r="KSV7858" s="2"/>
      <c r="KSW7858" s="2"/>
      <c r="KSX7858" s="2"/>
      <c r="KSY7858" s="2"/>
      <c r="KSZ7858" s="2"/>
      <c r="KTA7858" s="2"/>
      <c r="KTB7858" s="2"/>
      <c r="KTC7858" s="2"/>
      <c r="KTD7858" s="2"/>
      <c r="KTE7858" s="2"/>
      <c r="KTF7858" s="2"/>
      <c r="KTG7858" s="2"/>
      <c r="KTH7858" s="2"/>
      <c r="KTI7858" s="2"/>
      <c r="KTJ7858" s="2"/>
      <c r="KTK7858" s="2"/>
      <c r="KTL7858" s="2"/>
      <c r="KTM7858" s="2"/>
      <c r="KTN7858" s="2"/>
      <c r="KTO7858" s="2"/>
      <c r="KTP7858" s="2"/>
      <c r="KTQ7858" s="2"/>
      <c r="KTR7858" s="2"/>
      <c r="KTS7858" s="2"/>
      <c r="KTT7858" s="2"/>
      <c r="KTU7858" s="2"/>
      <c r="KTV7858" s="2"/>
      <c r="KTW7858" s="2"/>
      <c r="KTX7858" s="2"/>
      <c r="KTY7858" s="2"/>
      <c r="KTZ7858" s="2"/>
      <c r="KUA7858" s="2"/>
      <c r="KUB7858" s="2"/>
      <c r="KUC7858" s="2"/>
      <c r="KUD7858" s="2"/>
      <c r="KUE7858" s="2"/>
      <c r="KUF7858" s="2"/>
      <c r="KUG7858" s="2"/>
      <c r="KUH7858" s="2"/>
      <c r="KUI7858" s="2"/>
      <c r="KUJ7858" s="2"/>
      <c r="KUK7858" s="2"/>
      <c r="KUL7858" s="2"/>
      <c r="KUM7858" s="2"/>
      <c r="KUN7858" s="2"/>
      <c r="KUO7858" s="2"/>
      <c r="KUP7858" s="2"/>
      <c r="KUQ7858" s="2"/>
      <c r="KUR7858" s="2"/>
      <c r="KUS7858" s="2"/>
      <c r="KUT7858" s="2"/>
      <c r="KUU7858" s="2"/>
      <c r="KUV7858" s="2"/>
      <c r="KUW7858" s="2"/>
      <c r="KUX7858" s="2"/>
      <c r="KUY7858" s="2"/>
      <c r="KUZ7858" s="2"/>
      <c r="KVA7858" s="2"/>
      <c r="KVB7858" s="2"/>
      <c r="KVC7858" s="2"/>
      <c r="KVD7858" s="2"/>
      <c r="KVE7858" s="2"/>
      <c r="KVF7858" s="2"/>
      <c r="KVG7858" s="2"/>
      <c r="KVH7858" s="2"/>
      <c r="KVI7858" s="2"/>
      <c r="KVJ7858" s="2"/>
      <c r="KVK7858" s="2"/>
      <c r="KVL7858" s="2"/>
      <c r="KVM7858" s="2"/>
      <c r="KVN7858" s="2"/>
      <c r="KVO7858" s="2"/>
      <c r="KVP7858" s="2"/>
      <c r="KVQ7858" s="2"/>
      <c r="KVR7858" s="2"/>
      <c r="KVS7858" s="2"/>
      <c r="KVT7858" s="2"/>
      <c r="KVU7858" s="2"/>
      <c r="KVV7858" s="2"/>
      <c r="KVW7858" s="2"/>
      <c r="KVX7858" s="2"/>
      <c r="KVY7858" s="2"/>
      <c r="KVZ7858" s="2"/>
      <c r="KWA7858" s="2"/>
      <c r="KWB7858" s="2"/>
      <c r="KWC7858" s="2"/>
      <c r="KWD7858" s="2"/>
      <c r="KWE7858" s="2"/>
      <c r="KWF7858" s="2"/>
      <c r="KWG7858" s="2"/>
      <c r="KWH7858" s="2"/>
      <c r="KWI7858" s="2"/>
      <c r="KWJ7858" s="2"/>
      <c r="KWK7858" s="2"/>
      <c r="KWL7858" s="2"/>
      <c r="KWM7858" s="2"/>
      <c r="KWN7858" s="2"/>
      <c r="KWO7858" s="2"/>
      <c r="KWP7858" s="2"/>
      <c r="KWQ7858" s="2"/>
      <c r="KWR7858" s="2"/>
      <c r="KWS7858" s="2"/>
      <c r="KWT7858" s="2"/>
      <c r="KWU7858" s="2"/>
      <c r="KWV7858" s="2"/>
      <c r="KWW7858" s="2"/>
      <c r="KWX7858" s="2"/>
      <c r="KWY7858" s="2"/>
      <c r="KWZ7858" s="2"/>
      <c r="KXA7858" s="2"/>
      <c r="KXB7858" s="2"/>
      <c r="KXC7858" s="2"/>
      <c r="KXD7858" s="2"/>
      <c r="KXE7858" s="2"/>
      <c r="KXF7858" s="2"/>
      <c r="KXG7858" s="2"/>
      <c r="KXH7858" s="2"/>
      <c r="KXI7858" s="2"/>
      <c r="KXJ7858" s="2"/>
      <c r="KXK7858" s="2"/>
      <c r="KXL7858" s="2"/>
      <c r="KXM7858" s="2"/>
      <c r="KXN7858" s="2"/>
      <c r="KXO7858" s="2"/>
      <c r="KXP7858" s="2"/>
      <c r="KXQ7858" s="2"/>
      <c r="KXR7858" s="2"/>
      <c r="KXS7858" s="2"/>
      <c r="KXT7858" s="2"/>
      <c r="KXU7858" s="2"/>
      <c r="KXV7858" s="2"/>
      <c r="KXW7858" s="2"/>
      <c r="KXX7858" s="2"/>
      <c r="KXY7858" s="2"/>
      <c r="KXZ7858" s="2"/>
      <c r="KYA7858" s="2"/>
      <c r="KYB7858" s="2"/>
      <c r="KYC7858" s="2"/>
      <c r="KYD7858" s="2"/>
      <c r="KYE7858" s="2"/>
      <c r="KYF7858" s="2"/>
      <c r="KYG7858" s="2"/>
      <c r="KYH7858" s="2"/>
      <c r="KYI7858" s="2"/>
      <c r="KYJ7858" s="2"/>
      <c r="KYK7858" s="2"/>
      <c r="KYL7858" s="2"/>
      <c r="KYM7858" s="2"/>
      <c r="KYN7858" s="2"/>
      <c r="KYO7858" s="2"/>
      <c r="KYP7858" s="2"/>
      <c r="KYQ7858" s="2"/>
      <c r="KYR7858" s="2"/>
      <c r="KYS7858" s="2"/>
      <c r="KYT7858" s="2"/>
      <c r="KYU7858" s="2"/>
      <c r="KYV7858" s="2"/>
      <c r="KYW7858" s="2"/>
      <c r="KYX7858" s="2"/>
      <c r="KYY7858" s="2"/>
      <c r="KYZ7858" s="2"/>
      <c r="KZA7858" s="2"/>
      <c r="KZB7858" s="2"/>
      <c r="KZC7858" s="2"/>
      <c r="KZD7858" s="2"/>
      <c r="KZE7858" s="2"/>
      <c r="KZF7858" s="2"/>
      <c r="KZG7858" s="2"/>
      <c r="KZH7858" s="2"/>
      <c r="KZI7858" s="2"/>
      <c r="KZJ7858" s="2"/>
      <c r="KZK7858" s="2"/>
      <c r="KZL7858" s="2"/>
      <c r="KZM7858" s="2"/>
      <c r="KZN7858" s="2"/>
      <c r="KZO7858" s="2"/>
      <c r="KZP7858" s="2"/>
      <c r="KZQ7858" s="2"/>
      <c r="KZR7858" s="2"/>
      <c r="KZS7858" s="2"/>
      <c r="KZT7858" s="2"/>
      <c r="KZU7858" s="2"/>
      <c r="KZV7858" s="2"/>
      <c r="KZW7858" s="2"/>
      <c r="KZX7858" s="2"/>
      <c r="KZY7858" s="2"/>
      <c r="KZZ7858" s="2"/>
      <c r="LAA7858" s="2"/>
      <c r="LAB7858" s="2"/>
      <c r="LAC7858" s="2"/>
      <c r="LAD7858" s="2"/>
      <c r="LAE7858" s="2"/>
      <c r="LAF7858" s="2"/>
      <c r="LAG7858" s="2"/>
      <c r="LAH7858" s="2"/>
      <c r="LAI7858" s="2"/>
      <c r="LAJ7858" s="2"/>
      <c r="LAK7858" s="2"/>
      <c r="LAL7858" s="2"/>
      <c r="LAM7858" s="2"/>
      <c r="LAN7858" s="2"/>
      <c r="LAO7858" s="2"/>
      <c r="LAP7858" s="2"/>
      <c r="LAQ7858" s="2"/>
      <c r="LAR7858" s="2"/>
      <c r="LAS7858" s="2"/>
      <c r="LAT7858" s="2"/>
      <c r="LAU7858" s="2"/>
      <c r="LAV7858" s="2"/>
      <c r="LAW7858" s="2"/>
      <c r="LAX7858" s="2"/>
      <c r="LAY7858" s="2"/>
      <c r="LAZ7858" s="2"/>
      <c r="LBA7858" s="2"/>
      <c r="LBB7858" s="2"/>
      <c r="LBC7858" s="2"/>
      <c r="LBD7858" s="2"/>
      <c r="LBE7858" s="2"/>
      <c r="LBF7858" s="2"/>
      <c r="LBG7858" s="2"/>
      <c r="LBH7858" s="2"/>
      <c r="LBI7858" s="2"/>
      <c r="LBJ7858" s="2"/>
      <c r="LBK7858" s="2"/>
      <c r="LBL7858" s="2"/>
      <c r="LBM7858" s="2"/>
      <c r="LBN7858" s="2"/>
      <c r="LBO7858" s="2"/>
      <c r="LBP7858" s="2"/>
      <c r="LBQ7858" s="2"/>
      <c r="LBR7858" s="2"/>
      <c r="LBS7858" s="2"/>
      <c r="LBT7858" s="2"/>
      <c r="LBU7858" s="2"/>
      <c r="LBV7858" s="2"/>
      <c r="LBW7858" s="2"/>
      <c r="LBX7858" s="2"/>
      <c r="LBY7858" s="2"/>
      <c r="LBZ7858" s="2"/>
      <c r="LCA7858" s="2"/>
      <c r="LCB7858" s="2"/>
      <c r="LCC7858" s="2"/>
      <c r="LCD7858" s="2"/>
      <c r="LCE7858" s="2"/>
      <c r="LCF7858" s="2"/>
      <c r="LCG7858" s="2"/>
      <c r="LCH7858" s="2"/>
      <c r="LCI7858" s="2"/>
      <c r="LCJ7858" s="2"/>
      <c r="LCK7858" s="2"/>
      <c r="LCL7858" s="2"/>
      <c r="LCM7858" s="2"/>
      <c r="LCN7858" s="2"/>
      <c r="LCO7858" s="2"/>
      <c r="LCP7858" s="2"/>
      <c r="LCQ7858" s="2"/>
      <c r="LCR7858" s="2"/>
      <c r="LCS7858" s="2"/>
      <c r="LCT7858" s="2"/>
      <c r="LCU7858" s="2"/>
      <c r="LCV7858" s="2"/>
      <c r="LCW7858" s="2"/>
      <c r="LCX7858" s="2"/>
      <c r="LCY7858" s="2"/>
      <c r="LCZ7858" s="2"/>
      <c r="LDA7858" s="2"/>
      <c r="LDB7858" s="2"/>
      <c r="LDC7858" s="2"/>
      <c r="LDD7858" s="2"/>
      <c r="LDE7858" s="2"/>
      <c r="LDF7858" s="2"/>
      <c r="LDG7858" s="2"/>
      <c r="LDH7858" s="2"/>
      <c r="LDI7858" s="2"/>
      <c r="LDJ7858" s="2"/>
      <c r="LDK7858" s="2"/>
      <c r="LDL7858" s="2"/>
      <c r="LDM7858" s="2"/>
      <c r="LDN7858" s="2"/>
      <c r="LDO7858" s="2"/>
      <c r="LDP7858" s="2"/>
      <c r="LDQ7858" s="2"/>
      <c r="LDR7858" s="2"/>
      <c r="LDS7858" s="2"/>
      <c r="LDT7858" s="2"/>
      <c r="LDU7858" s="2"/>
      <c r="LDV7858" s="2"/>
      <c r="LDW7858" s="2"/>
      <c r="LDX7858" s="2"/>
      <c r="LDY7858" s="2"/>
      <c r="LDZ7858" s="2"/>
      <c r="LEA7858" s="2"/>
      <c r="LEB7858" s="2"/>
      <c r="LEC7858" s="2"/>
      <c r="LED7858" s="2"/>
      <c r="LEE7858" s="2"/>
      <c r="LEF7858" s="2"/>
      <c r="LEG7858" s="2"/>
      <c r="LEH7858" s="2"/>
      <c r="LEI7858" s="2"/>
      <c r="LEJ7858" s="2"/>
      <c r="LEK7858" s="2"/>
      <c r="LEL7858" s="2"/>
      <c r="LEM7858" s="2"/>
      <c r="LEN7858" s="2"/>
      <c r="LEO7858" s="2"/>
      <c r="LEP7858" s="2"/>
      <c r="LEQ7858" s="2"/>
      <c r="LER7858" s="2"/>
      <c r="LES7858" s="2"/>
      <c r="LET7858" s="2"/>
      <c r="LEU7858" s="2"/>
      <c r="LEV7858" s="2"/>
      <c r="LEW7858" s="2"/>
      <c r="LEX7858" s="2"/>
      <c r="LEY7858" s="2"/>
      <c r="LEZ7858" s="2"/>
      <c r="LFA7858" s="2"/>
      <c r="LFB7858" s="2"/>
      <c r="LFC7858" s="2"/>
      <c r="LFD7858" s="2"/>
      <c r="LFE7858" s="2"/>
      <c r="LFF7858" s="2"/>
      <c r="LFG7858" s="2"/>
      <c r="LFH7858" s="2"/>
      <c r="LFI7858" s="2"/>
      <c r="LFJ7858" s="2"/>
      <c r="LFK7858" s="2"/>
      <c r="LFL7858" s="2"/>
      <c r="LFM7858" s="2"/>
      <c r="LFN7858" s="2"/>
      <c r="LFO7858" s="2"/>
      <c r="LFP7858" s="2"/>
      <c r="LFQ7858" s="2"/>
      <c r="LFR7858" s="2"/>
      <c r="LFS7858" s="2"/>
      <c r="LFT7858" s="2"/>
      <c r="LFU7858" s="2"/>
      <c r="LFV7858" s="2"/>
      <c r="LFW7858" s="2"/>
      <c r="LFX7858" s="2"/>
      <c r="LFY7858" s="2"/>
      <c r="LFZ7858" s="2"/>
      <c r="LGA7858" s="2"/>
      <c r="LGB7858" s="2"/>
      <c r="LGC7858" s="2"/>
      <c r="LGD7858" s="2"/>
      <c r="LGE7858" s="2"/>
      <c r="LGF7858" s="2"/>
      <c r="LGG7858" s="2"/>
      <c r="LGH7858" s="2"/>
      <c r="LGI7858" s="2"/>
      <c r="LGJ7858" s="2"/>
      <c r="LGK7858" s="2"/>
      <c r="LGL7858" s="2"/>
      <c r="LGM7858" s="2"/>
      <c r="LGN7858" s="2"/>
      <c r="LGO7858" s="2"/>
      <c r="LGP7858" s="2"/>
      <c r="LGQ7858" s="2"/>
      <c r="LGR7858" s="2"/>
      <c r="LGS7858" s="2"/>
      <c r="LGT7858" s="2"/>
      <c r="LGU7858" s="2"/>
      <c r="LGV7858" s="2"/>
      <c r="LGW7858" s="2"/>
      <c r="LGX7858" s="2"/>
      <c r="LGY7858" s="2"/>
      <c r="LGZ7858" s="2"/>
      <c r="LHA7858" s="2"/>
      <c r="LHB7858" s="2"/>
      <c r="LHC7858" s="2"/>
      <c r="LHD7858" s="2"/>
      <c r="LHE7858" s="2"/>
      <c r="LHF7858" s="2"/>
      <c r="LHG7858" s="2"/>
      <c r="LHH7858" s="2"/>
      <c r="LHI7858" s="2"/>
      <c r="LHJ7858" s="2"/>
      <c r="LHK7858" s="2"/>
      <c r="LHL7858" s="2"/>
      <c r="LHM7858" s="2"/>
      <c r="LHN7858" s="2"/>
      <c r="LHO7858" s="2"/>
      <c r="LHP7858" s="2"/>
      <c r="LHQ7858" s="2"/>
      <c r="LHR7858" s="2"/>
      <c r="LHS7858" s="2"/>
      <c r="LHT7858" s="2"/>
      <c r="LHU7858" s="2"/>
      <c r="LHV7858" s="2"/>
      <c r="LHW7858" s="2"/>
      <c r="LHX7858" s="2"/>
      <c r="LHY7858" s="2"/>
      <c r="LHZ7858" s="2"/>
      <c r="LIA7858" s="2"/>
      <c r="LIB7858" s="2"/>
      <c r="LIC7858" s="2"/>
      <c r="LID7858" s="2"/>
      <c r="LIE7858" s="2"/>
      <c r="LIF7858" s="2"/>
      <c r="LIG7858" s="2"/>
      <c r="LIH7858" s="2"/>
      <c r="LII7858" s="2"/>
      <c r="LIJ7858" s="2"/>
      <c r="LIK7858" s="2"/>
      <c r="LIL7858" s="2"/>
      <c r="LIM7858" s="2"/>
      <c r="LIN7858" s="2"/>
      <c r="LIO7858" s="2"/>
      <c r="LIP7858" s="2"/>
      <c r="LIQ7858" s="2"/>
      <c r="LIR7858" s="2"/>
      <c r="LIS7858" s="2"/>
      <c r="LIT7858" s="2"/>
      <c r="LIU7858" s="2"/>
      <c r="LIV7858" s="2"/>
      <c r="LIW7858" s="2"/>
      <c r="LIX7858" s="2"/>
      <c r="LIY7858" s="2"/>
      <c r="LIZ7858" s="2"/>
      <c r="LJA7858" s="2"/>
      <c r="LJB7858" s="2"/>
      <c r="LJC7858" s="2"/>
      <c r="LJD7858" s="2"/>
      <c r="LJE7858" s="2"/>
      <c r="LJF7858" s="2"/>
      <c r="LJG7858" s="2"/>
      <c r="LJH7858" s="2"/>
      <c r="LJI7858" s="2"/>
      <c r="LJJ7858" s="2"/>
      <c r="LJK7858" s="2"/>
      <c r="LJL7858" s="2"/>
      <c r="LJM7858" s="2"/>
      <c r="LJN7858" s="2"/>
      <c r="LJO7858" s="2"/>
      <c r="LJP7858" s="2"/>
      <c r="LJQ7858" s="2"/>
      <c r="LJR7858" s="2"/>
      <c r="LJS7858" s="2"/>
      <c r="LJT7858" s="2"/>
      <c r="LJU7858" s="2"/>
      <c r="LJV7858" s="2"/>
      <c r="LJW7858" s="2"/>
      <c r="LJX7858" s="2"/>
      <c r="LJY7858" s="2"/>
      <c r="LJZ7858" s="2"/>
      <c r="LKA7858" s="2"/>
      <c r="LKB7858" s="2"/>
      <c r="LKC7858" s="2"/>
      <c r="LKD7858" s="2"/>
      <c r="LKE7858" s="2"/>
      <c r="LKF7858" s="2"/>
      <c r="LKG7858" s="2"/>
      <c r="LKH7858" s="2"/>
      <c r="LKI7858" s="2"/>
      <c r="LKJ7858" s="2"/>
      <c r="LKK7858" s="2"/>
      <c r="LKL7858" s="2"/>
      <c r="LKM7858" s="2"/>
      <c r="LKN7858" s="2"/>
      <c r="LKO7858" s="2"/>
      <c r="LKP7858" s="2"/>
      <c r="LKQ7858" s="2"/>
      <c r="LKR7858" s="2"/>
      <c r="LKS7858" s="2"/>
      <c r="LKT7858" s="2"/>
      <c r="LKU7858" s="2"/>
      <c r="LKV7858" s="2"/>
      <c r="LKW7858" s="2"/>
      <c r="LKX7858" s="2"/>
      <c r="LKY7858" s="2"/>
      <c r="LKZ7858" s="2"/>
      <c r="LLA7858" s="2"/>
      <c r="LLB7858" s="2"/>
      <c r="LLC7858" s="2"/>
      <c r="LLD7858" s="2"/>
      <c r="LLE7858" s="2"/>
      <c r="LLF7858" s="2"/>
      <c r="LLG7858" s="2"/>
      <c r="LLH7858" s="2"/>
      <c r="LLI7858" s="2"/>
      <c r="LLJ7858" s="2"/>
      <c r="LLK7858" s="2"/>
      <c r="LLL7858" s="2"/>
      <c r="LLM7858" s="2"/>
      <c r="LLN7858" s="2"/>
      <c r="LLO7858" s="2"/>
      <c r="LLP7858" s="2"/>
      <c r="LLQ7858" s="2"/>
      <c r="LLR7858" s="2"/>
      <c r="LLS7858" s="2"/>
      <c r="LLT7858" s="2"/>
      <c r="LLU7858" s="2"/>
      <c r="LLV7858" s="2"/>
      <c r="LLW7858" s="2"/>
      <c r="LLX7858" s="2"/>
      <c r="LLY7858" s="2"/>
      <c r="LLZ7858" s="2"/>
      <c r="LMA7858" s="2"/>
      <c r="LMB7858" s="2"/>
      <c r="LMC7858" s="2"/>
      <c r="LMD7858" s="2"/>
      <c r="LME7858" s="2"/>
      <c r="LMF7858" s="2"/>
      <c r="LMG7858" s="2"/>
      <c r="LMH7858" s="2"/>
      <c r="LMI7858" s="2"/>
      <c r="LMJ7858" s="2"/>
      <c r="LMK7858" s="2"/>
      <c r="LML7858" s="2"/>
      <c r="LMM7858" s="2"/>
      <c r="LMN7858" s="2"/>
      <c r="LMO7858" s="2"/>
      <c r="LMP7858" s="2"/>
      <c r="LMQ7858" s="2"/>
      <c r="LMR7858" s="2"/>
      <c r="LMS7858" s="2"/>
      <c r="LMT7858" s="2"/>
      <c r="LMU7858" s="2"/>
      <c r="LMV7858" s="2"/>
      <c r="LMW7858" s="2"/>
      <c r="LMX7858" s="2"/>
      <c r="LMY7858" s="2"/>
      <c r="LMZ7858" s="2"/>
      <c r="LNA7858" s="2"/>
      <c r="LNB7858" s="2"/>
      <c r="LNC7858" s="2"/>
      <c r="LND7858" s="2"/>
      <c r="LNE7858" s="2"/>
      <c r="LNF7858" s="2"/>
      <c r="LNG7858" s="2"/>
      <c r="LNH7858" s="2"/>
      <c r="LNI7858" s="2"/>
      <c r="LNJ7858" s="2"/>
      <c r="LNK7858" s="2"/>
      <c r="LNL7858" s="2"/>
      <c r="LNM7858" s="2"/>
      <c r="LNN7858" s="2"/>
      <c r="LNO7858" s="2"/>
      <c r="LNP7858" s="2"/>
      <c r="LNQ7858" s="2"/>
      <c r="LNR7858" s="2"/>
      <c r="LNS7858" s="2"/>
      <c r="LNT7858" s="2"/>
      <c r="LNU7858" s="2"/>
      <c r="LNV7858" s="2"/>
      <c r="LNW7858" s="2"/>
      <c r="LNX7858" s="2"/>
      <c r="LNY7858" s="2"/>
      <c r="LNZ7858" s="2"/>
      <c r="LOA7858" s="2"/>
      <c r="LOB7858" s="2"/>
      <c r="LOC7858" s="2"/>
      <c r="LOD7858" s="2"/>
      <c r="LOE7858" s="2"/>
      <c r="LOF7858" s="2"/>
      <c r="LOG7858" s="2"/>
      <c r="LOH7858" s="2"/>
      <c r="LOI7858" s="2"/>
      <c r="LOJ7858" s="2"/>
      <c r="LOK7858" s="2"/>
      <c r="LOL7858" s="2"/>
      <c r="LOM7858" s="2"/>
      <c r="LON7858" s="2"/>
      <c r="LOO7858" s="2"/>
      <c r="LOP7858" s="2"/>
      <c r="LOQ7858" s="2"/>
      <c r="LOR7858" s="2"/>
      <c r="LOS7858" s="2"/>
      <c r="LOT7858" s="2"/>
      <c r="LOU7858" s="2"/>
      <c r="LOV7858" s="2"/>
      <c r="LOW7858" s="2"/>
      <c r="LOX7858" s="2"/>
      <c r="LOY7858" s="2"/>
      <c r="LOZ7858" s="2"/>
      <c r="LPA7858" s="2"/>
      <c r="LPB7858" s="2"/>
      <c r="LPC7858" s="2"/>
      <c r="LPD7858" s="2"/>
      <c r="LPE7858" s="2"/>
      <c r="LPF7858" s="2"/>
      <c r="LPG7858" s="2"/>
      <c r="LPH7858" s="2"/>
      <c r="LPI7858" s="2"/>
      <c r="LPJ7858" s="2"/>
      <c r="LPK7858" s="2"/>
      <c r="LPL7858" s="2"/>
      <c r="LPM7858" s="2"/>
      <c r="LPN7858" s="2"/>
      <c r="LPO7858" s="2"/>
      <c r="LPP7858" s="2"/>
      <c r="LPQ7858" s="2"/>
      <c r="LPR7858" s="2"/>
      <c r="LPS7858" s="2"/>
      <c r="LPT7858" s="2"/>
      <c r="LPU7858" s="2"/>
      <c r="LPV7858" s="2"/>
      <c r="LPW7858" s="2"/>
      <c r="LPX7858" s="2"/>
      <c r="LPY7858" s="2"/>
      <c r="LPZ7858" s="2"/>
      <c r="LQA7858" s="2"/>
      <c r="LQB7858" s="2"/>
      <c r="LQC7858" s="2"/>
      <c r="LQD7858" s="2"/>
      <c r="LQE7858" s="2"/>
      <c r="LQF7858" s="2"/>
      <c r="LQG7858" s="2"/>
      <c r="LQH7858" s="2"/>
      <c r="LQI7858" s="2"/>
      <c r="LQJ7858" s="2"/>
      <c r="LQK7858" s="2"/>
      <c r="LQL7858" s="2"/>
      <c r="LQM7858" s="2"/>
      <c r="LQN7858" s="2"/>
      <c r="LQO7858" s="2"/>
      <c r="LQP7858" s="2"/>
      <c r="LQQ7858" s="2"/>
      <c r="LQR7858" s="2"/>
      <c r="LQS7858" s="2"/>
      <c r="LQT7858" s="2"/>
      <c r="LQU7858" s="2"/>
      <c r="LQV7858" s="2"/>
      <c r="LQW7858" s="2"/>
      <c r="LQX7858" s="2"/>
      <c r="LQY7858" s="2"/>
      <c r="LQZ7858" s="2"/>
      <c r="LRA7858" s="2"/>
      <c r="LRB7858" s="2"/>
      <c r="LRC7858" s="2"/>
      <c r="LRD7858" s="2"/>
      <c r="LRE7858" s="2"/>
      <c r="LRF7858" s="2"/>
      <c r="LRG7858" s="2"/>
      <c r="LRH7858" s="2"/>
      <c r="LRI7858" s="2"/>
      <c r="LRJ7858" s="2"/>
      <c r="LRK7858" s="2"/>
      <c r="LRL7858" s="2"/>
      <c r="LRM7858" s="2"/>
      <c r="LRN7858" s="2"/>
      <c r="LRO7858" s="2"/>
      <c r="LRP7858" s="2"/>
      <c r="LRQ7858" s="2"/>
      <c r="LRR7858" s="2"/>
      <c r="LRS7858" s="2"/>
      <c r="LRT7858" s="2"/>
      <c r="LRU7858" s="2"/>
      <c r="LRV7858" s="2"/>
      <c r="LRW7858" s="2"/>
      <c r="LRX7858" s="2"/>
      <c r="LRY7858" s="2"/>
      <c r="LRZ7858" s="2"/>
      <c r="LSA7858" s="2"/>
      <c r="LSB7858" s="2"/>
      <c r="LSC7858" s="2"/>
      <c r="LSD7858" s="2"/>
      <c r="LSE7858" s="2"/>
      <c r="LSF7858" s="2"/>
      <c r="LSG7858" s="2"/>
      <c r="LSH7858" s="2"/>
      <c r="LSI7858" s="2"/>
      <c r="LSJ7858" s="2"/>
      <c r="LSK7858" s="2"/>
      <c r="LSL7858" s="2"/>
      <c r="LSM7858" s="2"/>
      <c r="LSN7858" s="2"/>
      <c r="LSO7858" s="2"/>
      <c r="LSP7858" s="2"/>
      <c r="LSQ7858" s="2"/>
      <c r="LSR7858" s="2"/>
      <c r="LSS7858" s="2"/>
      <c r="LST7858" s="2"/>
      <c r="LSU7858" s="2"/>
      <c r="LSV7858" s="2"/>
      <c r="LSW7858" s="2"/>
      <c r="LSX7858" s="2"/>
      <c r="LSY7858" s="2"/>
      <c r="LSZ7858" s="2"/>
      <c r="LTA7858" s="2"/>
      <c r="LTB7858" s="2"/>
      <c r="LTC7858" s="2"/>
      <c r="LTD7858" s="2"/>
      <c r="LTE7858" s="2"/>
      <c r="LTF7858" s="2"/>
      <c r="LTG7858" s="2"/>
      <c r="LTH7858" s="2"/>
      <c r="LTI7858" s="2"/>
      <c r="LTJ7858" s="2"/>
      <c r="LTK7858" s="2"/>
      <c r="LTL7858" s="2"/>
      <c r="LTM7858" s="2"/>
      <c r="LTN7858" s="2"/>
      <c r="LTO7858" s="2"/>
      <c r="LTP7858" s="2"/>
      <c r="LTQ7858" s="2"/>
      <c r="LTR7858" s="2"/>
      <c r="LTS7858" s="2"/>
      <c r="LTT7858" s="2"/>
      <c r="LTU7858" s="2"/>
      <c r="LTV7858" s="2"/>
      <c r="LTW7858" s="2"/>
      <c r="LTX7858" s="2"/>
      <c r="LTY7858" s="2"/>
      <c r="LTZ7858" s="2"/>
      <c r="LUA7858" s="2"/>
      <c r="LUB7858" s="2"/>
      <c r="LUC7858" s="2"/>
      <c r="LUD7858" s="2"/>
      <c r="LUE7858" s="2"/>
      <c r="LUF7858" s="2"/>
      <c r="LUG7858" s="2"/>
      <c r="LUH7858" s="2"/>
      <c r="LUI7858" s="2"/>
      <c r="LUJ7858" s="2"/>
      <c r="LUK7858" s="2"/>
      <c r="LUL7858" s="2"/>
      <c r="LUM7858" s="2"/>
      <c r="LUN7858" s="2"/>
      <c r="LUO7858" s="2"/>
      <c r="LUP7858" s="2"/>
      <c r="LUQ7858" s="2"/>
      <c r="LUR7858" s="2"/>
      <c r="LUS7858" s="2"/>
      <c r="LUT7858" s="2"/>
      <c r="LUU7858" s="2"/>
      <c r="LUV7858" s="2"/>
      <c r="LUW7858" s="2"/>
      <c r="LUX7858" s="2"/>
      <c r="LUY7858" s="2"/>
      <c r="LUZ7858" s="2"/>
      <c r="LVA7858" s="2"/>
      <c r="LVB7858" s="2"/>
      <c r="LVC7858" s="2"/>
      <c r="LVD7858" s="2"/>
      <c r="LVE7858" s="2"/>
      <c r="LVF7858" s="2"/>
      <c r="LVG7858" s="2"/>
      <c r="LVH7858" s="2"/>
      <c r="LVI7858" s="2"/>
      <c r="LVJ7858" s="2"/>
      <c r="LVK7858" s="2"/>
      <c r="LVL7858" s="2"/>
      <c r="LVM7858" s="2"/>
      <c r="LVN7858" s="2"/>
      <c r="LVO7858" s="2"/>
      <c r="LVP7858" s="2"/>
      <c r="LVQ7858" s="2"/>
      <c r="LVR7858" s="2"/>
      <c r="LVS7858" s="2"/>
      <c r="LVT7858" s="2"/>
      <c r="LVU7858" s="2"/>
      <c r="LVV7858" s="2"/>
      <c r="LVW7858" s="2"/>
      <c r="LVX7858" s="2"/>
      <c r="LVY7858" s="2"/>
      <c r="LVZ7858" s="2"/>
      <c r="LWA7858" s="2"/>
      <c r="LWB7858" s="2"/>
      <c r="LWC7858" s="2"/>
      <c r="LWD7858" s="2"/>
      <c r="LWE7858" s="2"/>
      <c r="LWF7858" s="2"/>
      <c r="LWG7858" s="2"/>
      <c r="LWH7858" s="2"/>
      <c r="LWI7858" s="2"/>
      <c r="LWJ7858" s="2"/>
      <c r="LWK7858" s="2"/>
      <c r="LWL7858" s="2"/>
      <c r="LWM7858" s="2"/>
      <c r="LWN7858" s="2"/>
      <c r="LWO7858" s="2"/>
      <c r="LWP7858" s="2"/>
      <c r="LWQ7858" s="2"/>
      <c r="LWR7858" s="2"/>
      <c r="LWS7858" s="2"/>
      <c r="LWT7858" s="2"/>
      <c r="LWU7858" s="2"/>
      <c r="LWV7858" s="2"/>
      <c r="LWW7858" s="2"/>
      <c r="LWX7858" s="2"/>
      <c r="LWY7858" s="2"/>
      <c r="LWZ7858" s="2"/>
      <c r="LXA7858" s="2"/>
      <c r="LXB7858" s="2"/>
      <c r="LXC7858" s="2"/>
      <c r="LXD7858" s="2"/>
      <c r="LXE7858" s="2"/>
      <c r="LXF7858" s="2"/>
      <c r="LXG7858" s="2"/>
      <c r="LXH7858" s="2"/>
      <c r="LXI7858" s="2"/>
      <c r="LXJ7858" s="2"/>
      <c r="LXK7858" s="2"/>
      <c r="LXL7858" s="2"/>
      <c r="LXM7858" s="2"/>
      <c r="LXN7858" s="2"/>
      <c r="LXO7858" s="2"/>
      <c r="LXP7858" s="2"/>
      <c r="LXQ7858" s="2"/>
      <c r="LXR7858" s="2"/>
      <c r="LXS7858" s="2"/>
      <c r="LXT7858" s="2"/>
      <c r="LXU7858" s="2"/>
      <c r="LXV7858" s="2"/>
      <c r="LXW7858" s="2"/>
      <c r="LXX7858" s="2"/>
      <c r="LXY7858" s="2"/>
      <c r="LXZ7858" s="2"/>
      <c r="LYA7858" s="2"/>
      <c r="LYB7858" s="2"/>
      <c r="LYC7858" s="2"/>
      <c r="LYD7858" s="2"/>
      <c r="LYE7858" s="2"/>
      <c r="LYF7858" s="2"/>
      <c r="LYG7858" s="2"/>
      <c r="LYH7858" s="2"/>
      <c r="LYI7858" s="2"/>
      <c r="LYJ7858" s="2"/>
      <c r="LYK7858" s="2"/>
      <c r="LYL7858" s="2"/>
      <c r="LYM7858" s="2"/>
      <c r="LYN7858" s="2"/>
      <c r="LYO7858" s="2"/>
      <c r="LYP7858" s="2"/>
      <c r="LYQ7858" s="2"/>
      <c r="LYR7858" s="2"/>
      <c r="LYS7858" s="2"/>
      <c r="LYT7858" s="2"/>
      <c r="LYU7858" s="2"/>
      <c r="LYV7858" s="2"/>
      <c r="LYW7858" s="2"/>
      <c r="LYX7858" s="2"/>
      <c r="LYY7858" s="2"/>
      <c r="LYZ7858" s="2"/>
      <c r="LZA7858" s="2"/>
      <c r="LZB7858" s="2"/>
      <c r="LZC7858" s="2"/>
      <c r="LZD7858" s="2"/>
      <c r="LZE7858" s="2"/>
      <c r="LZF7858" s="2"/>
      <c r="LZG7858" s="2"/>
      <c r="LZH7858" s="2"/>
      <c r="LZI7858" s="2"/>
      <c r="LZJ7858" s="2"/>
      <c r="LZK7858" s="2"/>
      <c r="LZL7858" s="2"/>
      <c r="LZM7858" s="2"/>
      <c r="LZN7858" s="2"/>
      <c r="LZO7858" s="2"/>
      <c r="LZP7858" s="2"/>
      <c r="LZQ7858" s="2"/>
      <c r="LZR7858" s="2"/>
      <c r="LZS7858" s="2"/>
      <c r="LZT7858" s="2"/>
      <c r="LZU7858" s="2"/>
      <c r="LZV7858" s="2"/>
      <c r="LZW7858" s="2"/>
      <c r="LZX7858" s="2"/>
      <c r="LZY7858" s="2"/>
      <c r="LZZ7858" s="2"/>
      <c r="MAA7858" s="2"/>
      <c r="MAB7858" s="2"/>
      <c r="MAC7858" s="2"/>
      <c r="MAD7858" s="2"/>
      <c r="MAE7858" s="2"/>
      <c r="MAF7858" s="2"/>
      <c r="MAG7858" s="2"/>
      <c r="MAH7858" s="2"/>
      <c r="MAI7858" s="2"/>
      <c r="MAJ7858" s="2"/>
      <c r="MAK7858" s="2"/>
      <c r="MAL7858" s="2"/>
      <c r="MAM7858" s="2"/>
      <c r="MAN7858" s="2"/>
      <c r="MAO7858" s="2"/>
      <c r="MAP7858" s="2"/>
      <c r="MAQ7858" s="2"/>
      <c r="MAR7858" s="2"/>
      <c r="MAS7858" s="2"/>
      <c r="MAT7858" s="2"/>
      <c r="MAU7858" s="2"/>
      <c r="MAV7858" s="2"/>
      <c r="MAW7858" s="2"/>
      <c r="MAX7858" s="2"/>
      <c r="MAY7858" s="2"/>
      <c r="MAZ7858" s="2"/>
      <c r="MBA7858" s="2"/>
      <c r="MBB7858" s="2"/>
      <c r="MBC7858" s="2"/>
      <c r="MBD7858" s="2"/>
      <c r="MBE7858" s="2"/>
      <c r="MBF7858" s="2"/>
      <c r="MBG7858" s="2"/>
      <c r="MBH7858" s="2"/>
      <c r="MBI7858" s="2"/>
      <c r="MBJ7858" s="2"/>
      <c r="MBK7858" s="2"/>
      <c r="MBL7858" s="2"/>
      <c r="MBM7858" s="2"/>
      <c r="MBN7858" s="2"/>
      <c r="MBO7858" s="2"/>
      <c r="MBP7858" s="2"/>
      <c r="MBQ7858" s="2"/>
      <c r="MBR7858" s="2"/>
      <c r="MBS7858" s="2"/>
      <c r="MBT7858" s="2"/>
      <c r="MBU7858" s="2"/>
      <c r="MBV7858" s="2"/>
      <c r="MBW7858" s="2"/>
      <c r="MBX7858" s="2"/>
      <c r="MBY7858" s="2"/>
      <c r="MBZ7858" s="2"/>
      <c r="MCA7858" s="2"/>
      <c r="MCB7858" s="2"/>
      <c r="MCC7858" s="2"/>
      <c r="MCD7858" s="2"/>
      <c r="MCE7858" s="2"/>
      <c r="MCF7858" s="2"/>
      <c r="MCG7858" s="2"/>
      <c r="MCH7858" s="2"/>
      <c r="MCI7858" s="2"/>
      <c r="MCJ7858" s="2"/>
      <c r="MCK7858" s="2"/>
      <c r="MCL7858" s="2"/>
      <c r="MCM7858" s="2"/>
      <c r="MCN7858" s="2"/>
      <c r="MCO7858" s="2"/>
      <c r="MCP7858" s="2"/>
      <c r="MCQ7858" s="2"/>
      <c r="MCR7858" s="2"/>
      <c r="MCS7858" s="2"/>
      <c r="MCT7858" s="2"/>
      <c r="MCU7858" s="2"/>
      <c r="MCV7858" s="2"/>
      <c r="MCW7858" s="2"/>
      <c r="MCX7858" s="2"/>
      <c r="MCY7858" s="2"/>
      <c r="MCZ7858" s="2"/>
      <c r="MDA7858" s="2"/>
      <c r="MDB7858" s="2"/>
      <c r="MDC7858" s="2"/>
      <c r="MDD7858" s="2"/>
      <c r="MDE7858" s="2"/>
      <c r="MDF7858" s="2"/>
      <c r="MDG7858" s="2"/>
      <c r="MDH7858" s="2"/>
      <c r="MDI7858" s="2"/>
      <c r="MDJ7858" s="2"/>
      <c r="MDK7858" s="2"/>
      <c r="MDL7858" s="2"/>
      <c r="MDM7858" s="2"/>
      <c r="MDN7858" s="2"/>
      <c r="MDO7858" s="2"/>
      <c r="MDP7858" s="2"/>
      <c r="MDQ7858" s="2"/>
      <c r="MDR7858" s="2"/>
      <c r="MDS7858" s="2"/>
      <c r="MDT7858" s="2"/>
      <c r="MDU7858" s="2"/>
      <c r="MDV7858" s="2"/>
      <c r="MDW7858" s="2"/>
      <c r="MDX7858" s="2"/>
      <c r="MDY7858" s="2"/>
      <c r="MDZ7858" s="2"/>
      <c r="MEA7858" s="2"/>
      <c r="MEB7858" s="2"/>
      <c r="MEC7858" s="2"/>
      <c r="MED7858" s="2"/>
      <c r="MEE7858" s="2"/>
      <c r="MEF7858" s="2"/>
      <c r="MEG7858" s="2"/>
      <c r="MEH7858" s="2"/>
      <c r="MEI7858" s="2"/>
      <c r="MEJ7858" s="2"/>
      <c r="MEK7858" s="2"/>
      <c r="MEL7858" s="2"/>
      <c r="MEM7858" s="2"/>
      <c r="MEN7858" s="2"/>
      <c r="MEO7858" s="2"/>
      <c r="MEP7858" s="2"/>
      <c r="MEQ7858" s="2"/>
      <c r="MER7858" s="2"/>
      <c r="MES7858" s="2"/>
      <c r="MET7858" s="2"/>
      <c r="MEU7858" s="2"/>
      <c r="MEV7858" s="2"/>
      <c r="MEW7858" s="2"/>
      <c r="MEX7858" s="2"/>
      <c r="MEY7858" s="2"/>
      <c r="MEZ7858" s="2"/>
      <c r="MFA7858" s="2"/>
      <c r="MFB7858" s="2"/>
      <c r="MFC7858" s="2"/>
      <c r="MFD7858" s="2"/>
      <c r="MFE7858" s="2"/>
      <c r="MFF7858" s="2"/>
      <c r="MFG7858" s="2"/>
      <c r="MFH7858" s="2"/>
      <c r="MFI7858" s="2"/>
      <c r="MFJ7858" s="2"/>
      <c r="MFK7858" s="2"/>
      <c r="MFL7858" s="2"/>
      <c r="MFM7858" s="2"/>
      <c r="MFN7858" s="2"/>
      <c r="MFO7858" s="2"/>
      <c r="MFP7858" s="2"/>
      <c r="MFQ7858" s="2"/>
      <c r="MFR7858" s="2"/>
      <c r="MFS7858" s="2"/>
      <c r="MFT7858" s="2"/>
      <c r="MFU7858" s="2"/>
      <c r="MFV7858" s="2"/>
      <c r="MFW7858" s="2"/>
      <c r="MFX7858" s="2"/>
      <c r="MFY7858" s="2"/>
      <c r="MFZ7858" s="2"/>
      <c r="MGA7858" s="2"/>
      <c r="MGB7858" s="2"/>
      <c r="MGC7858" s="2"/>
      <c r="MGD7858" s="2"/>
      <c r="MGE7858" s="2"/>
      <c r="MGF7858" s="2"/>
      <c r="MGG7858" s="2"/>
      <c r="MGH7858" s="2"/>
      <c r="MGI7858" s="2"/>
      <c r="MGJ7858" s="2"/>
      <c r="MGK7858" s="2"/>
      <c r="MGL7858" s="2"/>
      <c r="MGM7858" s="2"/>
      <c r="MGN7858" s="2"/>
      <c r="MGO7858" s="2"/>
      <c r="MGP7858" s="2"/>
      <c r="MGQ7858" s="2"/>
      <c r="MGR7858" s="2"/>
      <c r="MGS7858" s="2"/>
      <c r="MGT7858" s="2"/>
      <c r="MGU7858" s="2"/>
      <c r="MGV7858" s="2"/>
      <c r="MGW7858" s="2"/>
      <c r="MGX7858" s="2"/>
      <c r="MGY7858" s="2"/>
      <c r="MGZ7858" s="2"/>
      <c r="MHA7858" s="2"/>
      <c r="MHB7858" s="2"/>
      <c r="MHC7858" s="2"/>
      <c r="MHD7858" s="2"/>
      <c r="MHE7858" s="2"/>
      <c r="MHF7858" s="2"/>
      <c r="MHG7858" s="2"/>
      <c r="MHH7858" s="2"/>
      <c r="MHI7858" s="2"/>
      <c r="MHJ7858" s="2"/>
      <c r="MHK7858" s="2"/>
      <c r="MHL7858" s="2"/>
      <c r="MHM7858" s="2"/>
      <c r="MHN7858" s="2"/>
      <c r="MHO7858" s="2"/>
      <c r="MHP7858" s="2"/>
      <c r="MHQ7858" s="2"/>
      <c r="MHR7858" s="2"/>
      <c r="MHS7858" s="2"/>
      <c r="MHT7858" s="2"/>
      <c r="MHU7858" s="2"/>
      <c r="MHV7858" s="2"/>
      <c r="MHW7858" s="2"/>
      <c r="MHX7858" s="2"/>
      <c r="MHY7858" s="2"/>
      <c r="MHZ7858" s="2"/>
      <c r="MIA7858" s="2"/>
      <c r="MIB7858" s="2"/>
      <c r="MIC7858" s="2"/>
      <c r="MID7858" s="2"/>
      <c r="MIE7858" s="2"/>
      <c r="MIF7858" s="2"/>
      <c r="MIG7858" s="2"/>
      <c r="MIH7858" s="2"/>
      <c r="MII7858" s="2"/>
      <c r="MIJ7858" s="2"/>
      <c r="MIK7858" s="2"/>
      <c r="MIL7858" s="2"/>
      <c r="MIM7858" s="2"/>
      <c r="MIN7858" s="2"/>
      <c r="MIO7858" s="2"/>
      <c r="MIP7858" s="2"/>
      <c r="MIQ7858" s="2"/>
      <c r="MIR7858" s="2"/>
      <c r="MIS7858" s="2"/>
      <c r="MIT7858" s="2"/>
      <c r="MIU7858" s="2"/>
      <c r="MIV7858" s="2"/>
      <c r="MIW7858" s="2"/>
      <c r="MIX7858" s="2"/>
      <c r="MIY7858" s="2"/>
      <c r="MIZ7858" s="2"/>
      <c r="MJA7858" s="2"/>
      <c r="MJB7858" s="2"/>
      <c r="MJC7858" s="2"/>
      <c r="MJD7858" s="2"/>
      <c r="MJE7858" s="2"/>
      <c r="MJF7858" s="2"/>
      <c r="MJG7858" s="2"/>
      <c r="MJH7858" s="2"/>
      <c r="MJI7858" s="2"/>
      <c r="MJJ7858" s="2"/>
      <c r="MJK7858" s="2"/>
      <c r="MJL7858" s="2"/>
      <c r="MJM7858" s="2"/>
      <c r="MJN7858" s="2"/>
      <c r="MJO7858" s="2"/>
      <c r="MJP7858" s="2"/>
      <c r="MJQ7858" s="2"/>
      <c r="MJR7858" s="2"/>
      <c r="MJS7858" s="2"/>
      <c r="MJT7858" s="2"/>
      <c r="MJU7858" s="2"/>
      <c r="MJV7858" s="2"/>
      <c r="MJW7858" s="2"/>
      <c r="MJX7858" s="2"/>
      <c r="MJY7858" s="2"/>
      <c r="MJZ7858" s="2"/>
      <c r="MKA7858" s="2"/>
      <c r="MKB7858" s="2"/>
      <c r="MKC7858" s="2"/>
      <c r="MKD7858" s="2"/>
      <c r="MKE7858" s="2"/>
      <c r="MKF7858" s="2"/>
      <c r="MKG7858" s="2"/>
      <c r="MKH7858" s="2"/>
      <c r="MKI7858" s="2"/>
      <c r="MKJ7858" s="2"/>
      <c r="MKK7858" s="2"/>
      <c r="MKL7858" s="2"/>
      <c r="MKM7858" s="2"/>
      <c r="MKN7858" s="2"/>
      <c r="MKO7858" s="2"/>
      <c r="MKP7858" s="2"/>
      <c r="MKQ7858" s="2"/>
      <c r="MKR7858" s="2"/>
      <c r="MKS7858" s="2"/>
      <c r="MKT7858" s="2"/>
      <c r="MKU7858" s="2"/>
      <c r="MKV7858" s="2"/>
      <c r="MKW7858" s="2"/>
      <c r="MKX7858" s="2"/>
      <c r="MKY7858" s="2"/>
      <c r="MKZ7858" s="2"/>
      <c r="MLA7858" s="2"/>
      <c r="MLB7858" s="2"/>
      <c r="MLC7858" s="2"/>
      <c r="MLD7858" s="2"/>
      <c r="MLE7858" s="2"/>
      <c r="MLF7858" s="2"/>
      <c r="MLG7858" s="2"/>
      <c r="MLH7858" s="2"/>
      <c r="MLI7858" s="2"/>
      <c r="MLJ7858" s="2"/>
      <c r="MLK7858" s="2"/>
      <c r="MLL7858" s="2"/>
      <c r="MLM7858" s="2"/>
      <c r="MLN7858" s="2"/>
      <c r="MLO7858" s="2"/>
      <c r="MLP7858" s="2"/>
      <c r="MLQ7858" s="2"/>
      <c r="MLR7858" s="2"/>
      <c r="MLS7858" s="2"/>
      <c r="MLT7858" s="2"/>
      <c r="MLU7858" s="2"/>
      <c r="MLV7858" s="2"/>
      <c r="MLW7858" s="2"/>
      <c r="MLX7858" s="2"/>
      <c r="MLY7858" s="2"/>
      <c r="MLZ7858" s="2"/>
      <c r="MMA7858" s="2"/>
      <c r="MMB7858" s="2"/>
      <c r="MMC7858" s="2"/>
      <c r="MMD7858" s="2"/>
      <c r="MME7858" s="2"/>
      <c r="MMF7858" s="2"/>
      <c r="MMG7858" s="2"/>
      <c r="MMH7858" s="2"/>
      <c r="MMI7858" s="2"/>
      <c r="MMJ7858" s="2"/>
      <c r="MMK7858" s="2"/>
      <c r="MML7858" s="2"/>
      <c r="MMM7858" s="2"/>
      <c r="MMN7858" s="2"/>
      <c r="MMO7858" s="2"/>
      <c r="MMP7858" s="2"/>
      <c r="MMQ7858" s="2"/>
      <c r="MMR7858" s="2"/>
      <c r="MMS7858" s="2"/>
      <c r="MMT7858" s="2"/>
      <c r="MMU7858" s="2"/>
      <c r="MMV7858" s="2"/>
      <c r="MMW7858" s="2"/>
      <c r="MMX7858" s="2"/>
      <c r="MMY7858" s="2"/>
      <c r="MMZ7858" s="2"/>
      <c r="MNA7858" s="2"/>
      <c r="MNB7858" s="2"/>
      <c r="MNC7858" s="2"/>
      <c r="MND7858" s="2"/>
      <c r="MNE7858" s="2"/>
      <c r="MNF7858" s="2"/>
      <c r="MNG7858" s="2"/>
      <c r="MNH7858" s="2"/>
      <c r="MNI7858" s="2"/>
      <c r="MNJ7858" s="2"/>
      <c r="MNK7858" s="2"/>
      <c r="MNL7858" s="2"/>
      <c r="MNM7858" s="2"/>
      <c r="MNN7858" s="2"/>
      <c r="MNO7858" s="2"/>
      <c r="MNP7858" s="2"/>
      <c r="MNQ7858" s="2"/>
      <c r="MNR7858" s="2"/>
      <c r="MNS7858" s="2"/>
      <c r="MNT7858" s="2"/>
      <c r="MNU7858" s="2"/>
      <c r="MNV7858" s="2"/>
      <c r="MNW7858" s="2"/>
      <c r="MNX7858" s="2"/>
      <c r="MNY7858" s="2"/>
      <c r="MNZ7858" s="2"/>
      <c r="MOA7858" s="2"/>
      <c r="MOB7858" s="2"/>
      <c r="MOC7858" s="2"/>
      <c r="MOD7858" s="2"/>
      <c r="MOE7858" s="2"/>
      <c r="MOF7858" s="2"/>
      <c r="MOG7858" s="2"/>
      <c r="MOH7858" s="2"/>
      <c r="MOI7858" s="2"/>
      <c r="MOJ7858" s="2"/>
      <c r="MOK7858" s="2"/>
      <c r="MOL7858" s="2"/>
      <c r="MOM7858" s="2"/>
      <c r="MON7858" s="2"/>
      <c r="MOO7858" s="2"/>
      <c r="MOP7858" s="2"/>
      <c r="MOQ7858" s="2"/>
      <c r="MOR7858" s="2"/>
      <c r="MOS7858" s="2"/>
      <c r="MOT7858" s="2"/>
      <c r="MOU7858" s="2"/>
      <c r="MOV7858" s="2"/>
      <c r="MOW7858" s="2"/>
      <c r="MOX7858" s="2"/>
      <c r="MOY7858" s="2"/>
      <c r="MOZ7858" s="2"/>
      <c r="MPA7858" s="2"/>
      <c r="MPB7858" s="2"/>
      <c r="MPC7858" s="2"/>
      <c r="MPD7858" s="2"/>
      <c r="MPE7858" s="2"/>
      <c r="MPF7858" s="2"/>
      <c r="MPG7858" s="2"/>
      <c r="MPH7858" s="2"/>
      <c r="MPI7858" s="2"/>
      <c r="MPJ7858" s="2"/>
      <c r="MPK7858" s="2"/>
      <c r="MPL7858" s="2"/>
      <c r="MPM7858" s="2"/>
      <c r="MPN7858" s="2"/>
      <c r="MPO7858" s="2"/>
      <c r="MPP7858" s="2"/>
      <c r="MPQ7858" s="2"/>
      <c r="MPR7858" s="2"/>
      <c r="MPS7858" s="2"/>
      <c r="MPT7858" s="2"/>
      <c r="MPU7858" s="2"/>
      <c r="MPV7858" s="2"/>
      <c r="MPW7858" s="2"/>
      <c r="MPX7858" s="2"/>
      <c r="MPY7858" s="2"/>
      <c r="MPZ7858" s="2"/>
      <c r="MQA7858" s="2"/>
      <c r="MQB7858" s="2"/>
      <c r="MQC7858" s="2"/>
      <c r="MQD7858" s="2"/>
      <c r="MQE7858" s="2"/>
      <c r="MQF7858" s="2"/>
      <c r="MQG7858" s="2"/>
      <c r="MQH7858" s="2"/>
      <c r="MQI7858" s="2"/>
      <c r="MQJ7858" s="2"/>
      <c r="MQK7858" s="2"/>
      <c r="MQL7858" s="2"/>
      <c r="MQM7858" s="2"/>
      <c r="MQN7858" s="2"/>
      <c r="MQO7858" s="2"/>
      <c r="MQP7858" s="2"/>
      <c r="MQQ7858" s="2"/>
      <c r="MQR7858" s="2"/>
      <c r="MQS7858" s="2"/>
      <c r="MQT7858" s="2"/>
      <c r="MQU7858" s="2"/>
      <c r="MQV7858" s="2"/>
      <c r="MQW7858" s="2"/>
      <c r="MQX7858" s="2"/>
      <c r="MQY7858" s="2"/>
      <c r="MQZ7858" s="2"/>
      <c r="MRA7858" s="2"/>
      <c r="MRB7858" s="2"/>
      <c r="MRC7858" s="2"/>
      <c r="MRD7858" s="2"/>
      <c r="MRE7858" s="2"/>
      <c r="MRF7858" s="2"/>
      <c r="MRG7858" s="2"/>
      <c r="MRH7858" s="2"/>
      <c r="MRI7858" s="2"/>
      <c r="MRJ7858" s="2"/>
      <c r="MRK7858" s="2"/>
      <c r="MRL7858" s="2"/>
      <c r="MRM7858" s="2"/>
      <c r="MRN7858" s="2"/>
      <c r="MRO7858" s="2"/>
      <c r="MRP7858" s="2"/>
      <c r="MRQ7858" s="2"/>
      <c r="MRR7858" s="2"/>
      <c r="MRS7858" s="2"/>
      <c r="MRT7858" s="2"/>
      <c r="MRU7858" s="2"/>
      <c r="MRV7858" s="2"/>
      <c r="MRW7858" s="2"/>
      <c r="MRX7858" s="2"/>
      <c r="MRY7858" s="2"/>
      <c r="MRZ7858" s="2"/>
      <c r="MSA7858" s="2"/>
      <c r="MSB7858" s="2"/>
      <c r="MSC7858" s="2"/>
      <c r="MSD7858" s="2"/>
      <c r="MSE7858" s="2"/>
      <c r="MSF7858" s="2"/>
      <c r="MSG7858" s="2"/>
      <c r="MSH7858" s="2"/>
      <c r="MSI7858" s="2"/>
      <c r="MSJ7858" s="2"/>
      <c r="MSK7858" s="2"/>
      <c r="MSL7858" s="2"/>
      <c r="MSM7858" s="2"/>
      <c r="MSN7858" s="2"/>
      <c r="MSO7858" s="2"/>
      <c r="MSP7858" s="2"/>
      <c r="MSQ7858" s="2"/>
      <c r="MSR7858" s="2"/>
      <c r="MSS7858" s="2"/>
      <c r="MST7858" s="2"/>
      <c r="MSU7858" s="2"/>
      <c r="MSV7858" s="2"/>
      <c r="MSW7858" s="2"/>
      <c r="MSX7858" s="2"/>
      <c r="MSY7858" s="2"/>
      <c r="MSZ7858" s="2"/>
      <c r="MTA7858" s="2"/>
      <c r="MTB7858" s="2"/>
      <c r="MTC7858" s="2"/>
      <c r="MTD7858" s="2"/>
      <c r="MTE7858" s="2"/>
      <c r="MTF7858" s="2"/>
      <c r="MTG7858" s="2"/>
      <c r="MTH7858" s="2"/>
      <c r="MTI7858" s="2"/>
      <c r="MTJ7858" s="2"/>
      <c r="MTK7858" s="2"/>
      <c r="MTL7858" s="2"/>
      <c r="MTM7858" s="2"/>
      <c r="MTN7858" s="2"/>
      <c r="MTO7858" s="2"/>
      <c r="MTP7858" s="2"/>
      <c r="MTQ7858" s="2"/>
      <c r="MTR7858" s="2"/>
      <c r="MTS7858" s="2"/>
      <c r="MTT7858" s="2"/>
      <c r="MTU7858" s="2"/>
      <c r="MTV7858" s="2"/>
      <c r="MTW7858" s="2"/>
      <c r="MTX7858" s="2"/>
      <c r="MTY7858" s="2"/>
      <c r="MTZ7858" s="2"/>
      <c r="MUA7858" s="2"/>
      <c r="MUB7858" s="2"/>
      <c r="MUC7858" s="2"/>
      <c r="MUD7858" s="2"/>
      <c r="MUE7858" s="2"/>
      <c r="MUF7858" s="2"/>
      <c r="MUG7858" s="2"/>
      <c r="MUH7858" s="2"/>
      <c r="MUI7858" s="2"/>
      <c r="MUJ7858" s="2"/>
      <c r="MUK7858" s="2"/>
      <c r="MUL7858" s="2"/>
      <c r="MUM7858" s="2"/>
      <c r="MUN7858" s="2"/>
      <c r="MUO7858" s="2"/>
      <c r="MUP7858" s="2"/>
      <c r="MUQ7858" s="2"/>
      <c r="MUR7858" s="2"/>
      <c r="MUS7858" s="2"/>
      <c r="MUT7858" s="2"/>
      <c r="MUU7858" s="2"/>
      <c r="MUV7858" s="2"/>
      <c r="MUW7858" s="2"/>
      <c r="MUX7858" s="2"/>
      <c r="MUY7858" s="2"/>
      <c r="MUZ7858" s="2"/>
      <c r="MVA7858" s="2"/>
      <c r="MVB7858" s="2"/>
      <c r="MVC7858" s="2"/>
      <c r="MVD7858" s="2"/>
      <c r="MVE7858" s="2"/>
      <c r="MVF7858" s="2"/>
      <c r="MVG7858" s="2"/>
      <c r="MVH7858" s="2"/>
      <c r="MVI7858" s="2"/>
      <c r="MVJ7858" s="2"/>
      <c r="MVK7858" s="2"/>
      <c r="MVL7858" s="2"/>
      <c r="MVM7858" s="2"/>
      <c r="MVN7858" s="2"/>
      <c r="MVO7858" s="2"/>
      <c r="MVP7858" s="2"/>
      <c r="MVQ7858" s="2"/>
      <c r="MVR7858" s="2"/>
      <c r="MVS7858" s="2"/>
      <c r="MVT7858" s="2"/>
      <c r="MVU7858" s="2"/>
      <c r="MVV7858" s="2"/>
      <c r="MVW7858" s="2"/>
      <c r="MVX7858" s="2"/>
      <c r="MVY7858" s="2"/>
      <c r="MVZ7858" s="2"/>
      <c r="MWA7858" s="2"/>
      <c r="MWB7858" s="2"/>
      <c r="MWC7858" s="2"/>
      <c r="MWD7858" s="2"/>
      <c r="MWE7858" s="2"/>
      <c r="MWF7858" s="2"/>
      <c r="MWG7858" s="2"/>
      <c r="MWH7858" s="2"/>
      <c r="MWI7858" s="2"/>
      <c r="MWJ7858" s="2"/>
      <c r="MWK7858" s="2"/>
      <c r="MWL7858" s="2"/>
      <c r="MWM7858" s="2"/>
      <c r="MWN7858" s="2"/>
      <c r="MWO7858" s="2"/>
      <c r="MWP7858" s="2"/>
      <c r="MWQ7858" s="2"/>
      <c r="MWR7858" s="2"/>
      <c r="MWS7858" s="2"/>
      <c r="MWT7858" s="2"/>
      <c r="MWU7858" s="2"/>
      <c r="MWV7858" s="2"/>
      <c r="MWW7858" s="2"/>
      <c r="MWX7858" s="2"/>
      <c r="MWY7858" s="2"/>
      <c r="MWZ7858" s="2"/>
      <c r="MXA7858" s="2"/>
      <c r="MXB7858" s="2"/>
      <c r="MXC7858" s="2"/>
      <c r="MXD7858" s="2"/>
      <c r="MXE7858" s="2"/>
      <c r="MXF7858" s="2"/>
      <c r="MXG7858" s="2"/>
      <c r="MXH7858" s="2"/>
      <c r="MXI7858" s="2"/>
      <c r="MXJ7858" s="2"/>
      <c r="MXK7858" s="2"/>
      <c r="MXL7858" s="2"/>
      <c r="MXM7858" s="2"/>
      <c r="MXN7858" s="2"/>
      <c r="MXO7858" s="2"/>
      <c r="MXP7858" s="2"/>
      <c r="MXQ7858" s="2"/>
      <c r="MXR7858" s="2"/>
      <c r="MXS7858" s="2"/>
      <c r="MXT7858" s="2"/>
      <c r="MXU7858" s="2"/>
      <c r="MXV7858" s="2"/>
      <c r="MXW7858" s="2"/>
      <c r="MXX7858" s="2"/>
      <c r="MXY7858" s="2"/>
      <c r="MXZ7858" s="2"/>
      <c r="MYA7858" s="2"/>
      <c r="MYB7858" s="2"/>
      <c r="MYC7858" s="2"/>
      <c r="MYD7858" s="2"/>
      <c r="MYE7858" s="2"/>
      <c r="MYF7858" s="2"/>
      <c r="MYG7858" s="2"/>
      <c r="MYH7858" s="2"/>
      <c r="MYI7858" s="2"/>
      <c r="MYJ7858" s="2"/>
      <c r="MYK7858" s="2"/>
      <c r="MYL7858" s="2"/>
      <c r="MYM7858" s="2"/>
      <c r="MYN7858" s="2"/>
      <c r="MYO7858" s="2"/>
      <c r="MYP7858" s="2"/>
      <c r="MYQ7858" s="2"/>
      <c r="MYR7858" s="2"/>
      <c r="MYS7858" s="2"/>
      <c r="MYT7858" s="2"/>
      <c r="MYU7858" s="2"/>
      <c r="MYV7858" s="2"/>
      <c r="MYW7858" s="2"/>
      <c r="MYX7858" s="2"/>
      <c r="MYY7858" s="2"/>
      <c r="MYZ7858" s="2"/>
      <c r="MZA7858" s="2"/>
      <c r="MZB7858" s="2"/>
      <c r="MZC7858" s="2"/>
      <c r="MZD7858" s="2"/>
      <c r="MZE7858" s="2"/>
      <c r="MZF7858" s="2"/>
      <c r="MZG7858" s="2"/>
      <c r="MZH7858" s="2"/>
      <c r="MZI7858" s="2"/>
      <c r="MZJ7858" s="2"/>
      <c r="MZK7858" s="2"/>
      <c r="MZL7858" s="2"/>
      <c r="MZM7858" s="2"/>
      <c r="MZN7858" s="2"/>
      <c r="MZO7858" s="2"/>
      <c r="MZP7858" s="2"/>
      <c r="MZQ7858" s="2"/>
      <c r="MZR7858" s="2"/>
      <c r="MZS7858" s="2"/>
      <c r="MZT7858" s="2"/>
      <c r="MZU7858" s="2"/>
      <c r="MZV7858" s="2"/>
      <c r="MZW7858" s="2"/>
      <c r="MZX7858" s="2"/>
      <c r="MZY7858" s="2"/>
      <c r="MZZ7858" s="2"/>
      <c r="NAA7858" s="2"/>
      <c r="NAB7858" s="2"/>
      <c r="NAC7858" s="2"/>
      <c r="NAD7858" s="2"/>
      <c r="NAE7858" s="2"/>
      <c r="NAF7858" s="2"/>
      <c r="NAG7858" s="2"/>
      <c r="NAH7858" s="2"/>
      <c r="NAI7858" s="2"/>
      <c r="NAJ7858" s="2"/>
      <c r="NAK7858" s="2"/>
      <c r="NAL7858" s="2"/>
      <c r="NAM7858" s="2"/>
      <c r="NAN7858" s="2"/>
      <c r="NAO7858" s="2"/>
      <c r="NAP7858" s="2"/>
      <c r="NAQ7858" s="2"/>
      <c r="NAR7858" s="2"/>
      <c r="NAS7858" s="2"/>
      <c r="NAT7858" s="2"/>
      <c r="NAU7858" s="2"/>
      <c r="NAV7858" s="2"/>
      <c r="NAW7858" s="2"/>
      <c r="NAX7858" s="2"/>
      <c r="NAY7858" s="2"/>
      <c r="NAZ7858" s="2"/>
      <c r="NBA7858" s="2"/>
      <c r="NBB7858" s="2"/>
      <c r="NBC7858" s="2"/>
      <c r="NBD7858" s="2"/>
      <c r="NBE7858" s="2"/>
      <c r="NBF7858" s="2"/>
      <c r="NBG7858" s="2"/>
      <c r="NBH7858" s="2"/>
      <c r="NBI7858" s="2"/>
      <c r="NBJ7858" s="2"/>
      <c r="NBK7858" s="2"/>
      <c r="NBL7858" s="2"/>
      <c r="NBM7858" s="2"/>
      <c r="NBN7858" s="2"/>
      <c r="NBO7858" s="2"/>
      <c r="NBP7858" s="2"/>
      <c r="NBQ7858" s="2"/>
      <c r="NBR7858" s="2"/>
      <c r="NBS7858" s="2"/>
      <c r="NBT7858" s="2"/>
      <c r="NBU7858" s="2"/>
      <c r="NBV7858" s="2"/>
      <c r="NBW7858" s="2"/>
      <c r="NBX7858" s="2"/>
      <c r="NBY7858" s="2"/>
      <c r="NBZ7858" s="2"/>
      <c r="NCA7858" s="2"/>
      <c r="NCB7858" s="2"/>
      <c r="NCC7858" s="2"/>
      <c r="NCD7858" s="2"/>
      <c r="NCE7858" s="2"/>
      <c r="NCF7858" s="2"/>
      <c r="NCG7858" s="2"/>
      <c r="NCH7858" s="2"/>
      <c r="NCI7858" s="2"/>
      <c r="NCJ7858" s="2"/>
      <c r="NCK7858" s="2"/>
      <c r="NCL7858" s="2"/>
      <c r="NCM7858" s="2"/>
      <c r="NCN7858" s="2"/>
      <c r="NCO7858" s="2"/>
      <c r="NCP7858" s="2"/>
      <c r="NCQ7858" s="2"/>
      <c r="NCR7858" s="2"/>
      <c r="NCS7858" s="2"/>
      <c r="NCT7858" s="2"/>
      <c r="NCU7858" s="2"/>
      <c r="NCV7858" s="2"/>
      <c r="NCW7858" s="2"/>
      <c r="NCX7858" s="2"/>
      <c r="NCY7858" s="2"/>
      <c r="NCZ7858" s="2"/>
      <c r="NDA7858" s="2"/>
      <c r="NDB7858" s="2"/>
      <c r="NDC7858" s="2"/>
      <c r="NDD7858" s="2"/>
      <c r="NDE7858" s="2"/>
      <c r="NDF7858" s="2"/>
      <c r="NDG7858" s="2"/>
      <c r="NDH7858" s="2"/>
      <c r="NDI7858" s="2"/>
      <c r="NDJ7858" s="2"/>
      <c r="NDK7858" s="2"/>
      <c r="NDL7858" s="2"/>
      <c r="NDM7858" s="2"/>
      <c r="NDN7858" s="2"/>
      <c r="NDO7858" s="2"/>
      <c r="NDP7858" s="2"/>
      <c r="NDQ7858" s="2"/>
      <c r="NDR7858" s="2"/>
      <c r="NDS7858" s="2"/>
      <c r="NDT7858" s="2"/>
      <c r="NDU7858" s="2"/>
      <c r="NDV7858" s="2"/>
      <c r="NDW7858" s="2"/>
      <c r="NDX7858" s="2"/>
      <c r="NDY7858" s="2"/>
      <c r="NDZ7858" s="2"/>
      <c r="NEA7858" s="2"/>
      <c r="NEB7858" s="2"/>
      <c r="NEC7858" s="2"/>
      <c r="NED7858" s="2"/>
      <c r="NEE7858" s="2"/>
      <c r="NEF7858" s="2"/>
      <c r="NEG7858" s="2"/>
      <c r="NEH7858" s="2"/>
      <c r="NEI7858" s="2"/>
      <c r="NEJ7858" s="2"/>
      <c r="NEK7858" s="2"/>
      <c r="NEL7858" s="2"/>
      <c r="NEM7858" s="2"/>
      <c r="NEN7858" s="2"/>
      <c r="NEO7858" s="2"/>
      <c r="NEP7858" s="2"/>
      <c r="NEQ7858" s="2"/>
      <c r="NER7858" s="2"/>
      <c r="NES7858" s="2"/>
      <c r="NET7858" s="2"/>
      <c r="NEU7858" s="2"/>
      <c r="NEV7858" s="2"/>
      <c r="NEW7858" s="2"/>
      <c r="NEX7858" s="2"/>
      <c r="NEY7858" s="2"/>
      <c r="NEZ7858" s="2"/>
      <c r="NFA7858" s="2"/>
      <c r="NFB7858" s="2"/>
      <c r="NFC7858" s="2"/>
      <c r="NFD7858" s="2"/>
      <c r="NFE7858" s="2"/>
      <c r="NFF7858" s="2"/>
      <c r="NFG7858" s="2"/>
      <c r="NFH7858" s="2"/>
      <c r="NFI7858" s="2"/>
      <c r="NFJ7858" s="2"/>
      <c r="NFK7858" s="2"/>
      <c r="NFL7858" s="2"/>
      <c r="NFM7858" s="2"/>
      <c r="NFN7858" s="2"/>
      <c r="NFO7858" s="2"/>
      <c r="NFP7858" s="2"/>
      <c r="NFQ7858" s="2"/>
      <c r="NFR7858" s="2"/>
      <c r="NFS7858" s="2"/>
      <c r="NFT7858" s="2"/>
      <c r="NFU7858" s="2"/>
      <c r="NFV7858" s="2"/>
      <c r="NFW7858" s="2"/>
      <c r="NFX7858" s="2"/>
      <c r="NFY7858" s="2"/>
      <c r="NFZ7858" s="2"/>
      <c r="NGA7858" s="2"/>
      <c r="NGB7858" s="2"/>
      <c r="NGC7858" s="2"/>
      <c r="NGD7858" s="2"/>
      <c r="NGE7858" s="2"/>
      <c r="NGF7858" s="2"/>
      <c r="NGG7858" s="2"/>
      <c r="NGH7858" s="2"/>
      <c r="NGI7858" s="2"/>
      <c r="NGJ7858" s="2"/>
      <c r="NGK7858" s="2"/>
      <c r="NGL7858" s="2"/>
      <c r="NGM7858" s="2"/>
      <c r="NGN7858" s="2"/>
      <c r="NGO7858" s="2"/>
      <c r="NGP7858" s="2"/>
      <c r="NGQ7858" s="2"/>
      <c r="NGR7858" s="2"/>
      <c r="NGS7858" s="2"/>
      <c r="NGT7858" s="2"/>
      <c r="NGU7858" s="2"/>
      <c r="NGV7858" s="2"/>
      <c r="NGW7858" s="2"/>
      <c r="NGX7858" s="2"/>
      <c r="NGY7858" s="2"/>
      <c r="NGZ7858" s="2"/>
      <c r="NHA7858" s="2"/>
      <c r="NHB7858" s="2"/>
      <c r="NHC7858" s="2"/>
      <c r="NHD7858" s="2"/>
      <c r="NHE7858" s="2"/>
      <c r="NHF7858" s="2"/>
      <c r="NHG7858" s="2"/>
      <c r="NHH7858" s="2"/>
      <c r="NHI7858" s="2"/>
      <c r="NHJ7858" s="2"/>
      <c r="NHK7858" s="2"/>
      <c r="NHL7858" s="2"/>
      <c r="NHM7858" s="2"/>
      <c r="NHN7858" s="2"/>
      <c r="NHO7858" s="2"/>
      <c r="NHP7858" s="2"/>
      <c r="NHQ7858" s="2"/>
      <c r="NHR7858" s="2"/>
      <c r="NHS7858" s="2"/>
      <c r="NHT7858" s="2"/>
      <c r="NHU7858" s="2"/>
      <c r="NHV7858" s="2"/>
      <c r="NHW7858" s="2"/>
      <c r="NHX7858" s="2"/>
      <c r="NHY7858" s="2"/>
      <c r="NHZ7858" s="2"/>
      <c r="NIA7858" s="2"/>
      <c r="NIB7858" s="2"/>
      <c r="NIC7858" s="2"/>
      <c r="NID7858" s="2"/>
      <c r="NIE7858" s="2"/>
      <c r="NIF7858" s="2"/>
      <c r="NIG7858" s="2"/>
      <c r="NIH7858" s="2"/>
      <c r="NII7858" s="2"/>
      <c r="NIJ7858" s="2"/>
      <c r="NIK7858" s="2"/>
      <c r="NIL7858" s="2"/>
      <c r="NIM7858" s="2"/>
      <c r="NIN7858" s="2"/>
      <c r="NIO7858" s="2"/>
      <c r="NIP7858" s="2"/>
      <c r="NIQ7858" s="2"/>
      <c r="NIR7858" s="2"/>
      <c r="NIS7858" s="2"/>
      <c r="NIT7858" s="2"/>
      <c r="NIU7858" s="2"/>
      <c r="NIV7858" s="2"/>
      <c r="NIW7858" s="2"/>
      <c r="NIX7858" s="2"/>
      <c r="NIY7858" s="2"/>
      <c r="NIZ7858" s="2"/>
      <c r="NJA7858" s="2"/>
      <c r="NJB7858" s="2"/>
      <c r="NJC7858" s="2"/>
      <c r="NJD7858" s="2"/>
      <c r="NJE7858" s="2"/>
      <c r="NJF7858" s="2"/>
      <c r="NJG7858" s="2"/>
      <c r="NJH7858" s="2"/>
      <c r="NJI7858" s="2"/>
      <c r="NJJ7858" s="2"/>
      <c r="NJK7858" s="2"/>
      <c r="NJL7858" s="2"/>
      <c r="NJM7858" s="2"/>
      <c r="NJN7858" s="2"/>
      <c r="NJO7858" s="2"/>
      <c r="NJP7858" s="2"/>
      <c r="NJQ7858" s="2"/>
      <c r="NJR7858" s="2"/>
      <c r="NJS7858" s="2"/>
      <c r="NJT7858" s="2"/>
      <c r="NJU7858" s="2"/>
      <c r="NJV7858" s="2"/>
      <c r="NJW7858" s="2"/>
      <c r="NJX7858" s="2"/>
      <c r="NJY7858" s="2"/>
      <c r="NJZ7858" s="2"/>
      <c r="NKA7858" s="2"/>
      <c r="NKB7858" s="2"/>
      <c r="NKC7858" s="2"/>
      <c r="NKD7858" s="2"/>
      <c r="NKE7858" s="2"/>
      <c r="NKF7858" s="2"/>
      <c r="NKG7858" s="2"/>
      <c r="NKH7858" s="2"/>
      <c r="NKI7858" s="2"/>
      <c r="NKJ7858" s="2"/>
      <c r="NKK7858" s="2"/>
      <c r="NKL7858" s="2"/>
      <c r="NKM7858" s="2"/>
      <c r="NKN7858" s="2"/>
      <c r="NKO7858" s="2"/>
      <c r="NKP7858" s="2"/>
      <c r="NKQ7858" s="2"/>
      <c r="NKR7858" s="2"/>
      <c r="NKS7858" s="2"/>
      <c r="NKT7858" s="2"/>
      <c r="NKU7858" s="2"/>
      <c r="NKV7858" s="2"/>
      <c r="NKW7858" s="2"/>
      <c r="NKX7858" s="2"/>
      <c r="NKY7858" s="2"/>
      <c r="NKZ7858" s="2"/>
      <c r="NLA7858" s="2"/>
      <c r="NLB7858" s="2"/>
      <c r="NLC7858" s="2"/>
      <c r="NLD7858" s="2"/>
      <c r="NLE7858" s="2"/>
      <c r="NLF7858" s="2"/>
      <c r="NLG7858" s="2"/>
      <c r="NLH7858" s="2"/>
      <c r="NLI7858" s="2"/>
      <c r="NLJ7858" s="2"/>
      <c r="NLK7858" s="2"/>
      <c r="NLL7858" s="2"/>
      <c r="NLM7858" s="2"/>
      <c r="NLN7858" s="2"/>
      <c r="NLO7858" s="2"/>
      <c r="NLP7858" s="2"/>
      <c r="NLQ7858" s="2"/>
      <c r="NLR7858" s="2"/>
      <c r="NLS7858" s="2"/>
      <c r="NLT7858" s="2"/>
      <c r="NLU7858" s="2"/>
      <c r="NLV7858" s="2"/>
      <c r="NLW7858" s="2"/>
      <c r="NLX7858" s="2"/>
      <c r="NLY7858" s="2"/>
      <c r="NLZ7858" s="2"/>
      <c r="NMA7858" s="2"/>
      <c r="NMB7858" s="2"/>
      <c r="NMC7858" s="2"/>
      <c r="NMD7858" s="2"/>
      <c r="NME7858" s="2"/>
      <c r="NMF7858" s="2"/>
      <c r="NMG7858" s="2"/>
      <c r="NMH7858" s="2"/>
      <c r="NMI7858" s="2"/>
      <c r="NMJ7858" s="2"/>
      <c r="NMK7858" s="2"/>
      <c r="NML7858" s="2"/>
      <c r="NMM7858" s="2"/>
      <c r="NMN7858" s="2"/>
      <c r="NMO7858" s="2"/>
      <c r="NMP7858" s="2"/>
      <c r="NMQ7858" s="2"/>
      <c r="NMR7858" s="2"/>
      <c r="NMS7858" s="2"/>
      <c r="NMT7858" s="2"/>
      <c r="NMU7858" s="2"/>
      <c r="NMV7858" s="2"/>
      <c r="NMW7858" s="2"/>
      <c r="NMX7858" s="2"/>
      <c r="NMY7858" s="2"/>
      <c r="NMZ7858" s="2"/>
      <c r="NNA7858" s="2"/>
      <c r="NNB7858" s="2"/>
      <c r="NNC7858" s="2"/>
      <c r="NND7858" s="2"/>
      <c r="NNE7858" s="2"/>
      <c r="NNF7858" s="2"/>
      <c r="NNG7858" s="2"/>
      <c r="NNH7858" s="2"/>
      <c r="NNI7858" s="2"/>
      <c r="NNJ7858" s="2"/>
      <c r="NNK7858" s="2"/>
      <c r="NNL7858" s="2"/>
      <c r="NNM7858" s="2"/>
      <c r="NNN7858" s="2"/>
      <c r="NNO7858" s="2"/>
      <c r="NNP7858" s="2"/>
      <c r="NNQ7858" s="2"/>
      <c r="NNR7858" s="2"/>
      <c r="NNS7858" s="2"/>
      <c r="NNT7858" s="2"/>
      <c r="NNU7858" s="2"/>
      <c r="NNV7858" s="2"/>
      <c r="NNW7858" s="2"/>
      <c r="NNX7858" s="2"/>
      <c r="NNY7858" s="2"/>
      <c r="NNZ7858" s="2"/>
      <c r="NOA7858" s="2"/>
      <c r="NOB7858" s="2"/>
      <c r="NOC7858" s="2"/>
      <c r="NOD7858" s="2"/>
      <c r="NOE7858" s="2"/>
      <c r="NOF7858" s="2"/>
      <c r="NOG7858" s="2"/>
      <c r="NOH7858" s="2"/>
      <c r="NOI7858" s="2"/>
      <c r="NOJ7858" s="2"/>
      <c r="NOK7858" s="2"/>
      <c r="NOL7858" s="2"/>
      <c r="NOM7858" s="2"/>
      <c r="NON7858" s="2"/>
      <c r="NOO7858" s="2"/>
      <c r="NOP7858" s="2"/>
      <c r="NOQ7858" s="2"/>
      <c r="NOR7858" s="2"/>
      <c r="NOS7858" s="2"/>
      <c r="NOT7858" s="2"/>
      <c r="NOU7858" s="2"/>
      <c r="NOV7858" s="2"/>
      <c r="NOW7858" s="2"/>
      <c r="NOX7858" s="2"/>
      <c r="NOY7858" s="2"/>
      <c r="NOZ7858" s="2"/>
      <c r="NPA7858" s="2"/>
      <c r="NPB7858" s="2"/>
      <c r="NPC7858" s="2"/>
      <c r="NPD7858" s="2"/>
      <c r="NPE7858" s="2"/>
      <c r="NPF7858" s="2"/>
      <c r="NPG7858" s="2"/>
      <c r="NPH7858" s="2"/>
      <c r="NPI7858" s="2"/>
      <c r="NPJ7858" s="2"/>
      <c r="NPK7858" s="2"/>
      <c r="NPL7858" s="2"/>
      <c r="NPM7858" s="2"/>
      <c r="NPN7858" s="2"/>
      <c r="NPO7858" s="2"/>
      <c r="NPP7858" s="2"/>
      <c r="NPQ7858" s="2"/>
      <c r="NPR7858" s="2"/>
      <c r="NPS7858" s="2"/>
      <c r="NPT7858" s="2"/>
      <c r="NPU7858" s="2"/>
      <c r="NPV7858" s="2"/>
      <c r="NPW7858" s="2"/>
      <c r="NPX7858" s="2"/>
      <c r="NPY7858" s="2"/>
      <c r="NPZ7858" s="2"/>
      <c r="NQA7858" s="2"/>
      <c r="NQB7858" s="2"/>
      <c r="NQC7858" s="2"/>
      <c r="NQD7858" s="2"/>
      <c r="NQE7858" s="2"/>
      <c r="NQF7858" s="2"/>
      <c r="NQG7858" s="2"/>
      <c r="NQH7858" s="2"/>
      <c r="NQI7858" s="2"/>
      <c r="NQJ7858" s="2"/>
      <c r="NQK7858" s="2"/>
      <c r="NQL7858" s="2"/>
      <c r="NQM7858" s="2"/>
      <c r="NQN7858" s="2"/>
      <c r="NQO7858" s="2"/>
      <c r="NQP7858" s="2"/>
      <c r="NQQ7858" s="2"/>
      <c r="NQR7858" s="2"/>
      <c r="NQS7858" s="2"/>
      <c r="NQT7858" s="2"/>
      <c r="NQU7858" s="2"/>
      <c r="NQV7858" s="2"/>
      <c r="NQW7858" s="2"/>
      <c r="NQX7858" s="2"/>
      <c r="NQY7858" s="2"/>
      <c r="NQZ7858" s="2"/>
      <c r="NRA7858" s="2"/>
      <c r="NRB7858" s="2"/>
      <c r="NRC7858" s="2"/>
      <c r="NRD7858" s="2"/>
      <c r="NRE7858" s="2"/>
      <c r="NRF7858" s="2"/>
      <c r="NRG7858" s="2"/>
      <c r="NRH7858" s="2"/>
      <c r="NRI7858" s="2"/>
      <c r="NRJ7858" s="2"/>
      <c r="NRK7858" s="2"/>
      <c r="NRL7858" s="2"/>
      <c r="NRM7858" s="2"/>
      <c r="NRN7858" s="2"/>
      <c r="NRO7858" s="2"/>
      <c r="NRP7858" s="2"/>
      <c r="NRQ7858" s="2"/>
      <c r="NRR7858" s="2"/>
      <c r="NRS7858" s="2"/>
      <c r="NRT7858" s="2"/>
      <c r="NRU7858" s="2"/>
      <c r="NRV7858" s="2"/>
      <c r="NRW7858" s="2"/>
      <c r="NRX7858" s="2"/>
      <c r="NRY7858" s="2"/>
      <c r="NRZ7858" s="2"/>
      <c r="NSA7858" s="2"/>
      <c r="NSB7858" s="2"/>
      <c r="NSC7858" s="2"/>
      <c r="NSD7858" s="2"/>
      <c r="NSE7858" s="2"/>
      <c r="NSF7858" s="2"/>
      <c r="NSG7858" s="2"/>
      <c r="NSH7858" s="2"/>
      <c r="NSI7858" s="2"/>
      <c r="NSJ7858" s="2"/>
      <c r="NSK7858" s="2"/>
      <c r="NSL7858" s="2"/>
      <c r="NSM7858" s="2"/>
      <c r="NSN7858" s="2"/>
      <c r="NSO7858" s="2"/>
      <c r="NSP7858" s="2"/>
      <c r="NSQ7858" s="2"/>
      <c r="NSR7858" s="2"/>
      <c r="NSS7858" s="2"/>
      <c r="NST7858" s="2"/>
      <c r="NSU7858" s="2"/>
      <c r="NSV7858" s="2"/>
      <c r="NSW7858" s="2"/>
      <c r="NSX7858" s="2"/>
      <c r="NSY7858" s="2"/>
      <c r="NSZ7858" s="2"/>
      <c r="NTA7858" s="2"/>
      <c r="NTB7858" s="2"/>
      <c r="NTC7858" s="2"/>
      <c r="NTD7858" s="2"/>
      <c r="NTE7858" s="2"/>
      <c r="NTF7858" s="2"/>
      <c r="NTG7858" s="2"/>
      <c r="NTH7858" s="2"/>
      <c r="NTI7858" s="2"/>
      <c r="NTJ7858" s="2"/>
      <c r="NTK7858" s="2"/>
      <c r="NTL7858" s="2"/>
      <c r="NTM7858" s="2"/>
      <c r="NTN7858" s="2"/>
      <c r="NTO7858" s="2"/>
      <c r="NTP7858" s="2"/>
      <c r="NTQ7858" s="2"/>
      <c r="NTR7858" s="2"/>
      <c r="NTS7858" s="2"/>
      <c r="NTT7858" s="2"/>
      <c r="NTU7858" s="2"/>
      <c r="NTV7858" s="2"/>
      <c r="NTW7858" s="2"/>
      <c r="NTX7858" s="2"/>
      <c r="NTY7858" s="2"/>
      <c r="NTZ7858" s="2"/>
      <c r="NUA7858" s="2"/>
      <c r="NUB7858" s="2"/>
      <c r="NUC7858" s="2"/>
      <c r="NUD7858" s="2"/>
      <c r="NUE7858" s="2"/>
      <c r="NUF7858" s="2"/>
      <c r="NUG7858" s="2"/>
      <c r="NUH7858" s="2"/>
      <c r="NUI7858" s="2"/>
      <c r="NUJ7858" s="2"/>
      <c r="NUK7858" s="2"/>
      <c r="NUL7858" s="2"/>
      <c r="NUM7858" s="2"/>
      <c r="NUN7858" s="2"/>
      <c r="NUO7858" s="2"/>
      <c r="NUP7858" s="2"/>
      <c r="NUQ7858" s="2"/>
      <c r="NUR7858" s="2"/>
      <c r="NUS7858" s="2"/>
      <c r="NUT7858" s="2"/>
      <c r="NUU7858" s="2"/>
      <c r="NUV7858" s="2"/>
      <c r="NUW7858" s="2"/>
      <c r="NUX7858" s="2"/>
      <c r="NUY7858" s="2"/>
      <c r="NUZ7858" s="2"/>
      <c r="NVA7858" s="2"/>
      <c r="NVB7858" s="2"/>
      <c r="NVC7858" s="2"/>
      <c r="NVD7858" s="2"/>
      <c r="NVE7858" s="2"/>
      <c r="NVF7858" s="2"/>
      <c r="NVG7858" s="2"/>
      <c r="NVH7858" s="2"/>
      <c r="NVI7858" s="2"/>
      <c r="NVJ7858" s="2"/>
      <c r="NVK7858" s="2"/>
      <c r="NVL7858" s="2"/>
      <c r="NVM7858" s="2"/>
      <c r="NVN7858" s="2"/>
      <c r="NVO7858" s="2"/>
      <c r="NVP7858" s="2"/>
      <c r="NVQ7858" s="2"/>
      <c r="NVR7858" s="2"/>
      <c r="NVS7858" s="2"/>
      <c r="NVT7858" s="2"/>
      <c r="NVU7858" s="2"/>
      <c r="NVV7858" s="2"/>
      <c r="NVW7858" s="2"/>
      <c r="NVX7858" s="2"/>
      <c r="NVY7858" s="2"/>
      <c r="NVZ7858" s="2"/>
      <c r="NWA7858" s="2"/>
      <c r="NWB7858" s="2"/>
      <c r="NWC7858" s="2"/>
      <c r="NWD7858" s="2"/>
      <c r="NWE7858" s="2"/>
      <c r="NWF7858" s="2"/>
      <c r="NWG7858" s="2"/>
      <c r="NWH7858" s="2"/>
      <c r="NWI7858" s="2"/>
      <c r="NWJ7858" s="2"/>
      <c r="NWK7858" s="2"/>
      <c r="NWL7858" s="2"/>
      <c r="NWM7858" s="2"/>
      <c r="NWN7858" s="2"/>
      <c r="NWO7858" s="2"/>
      <c r="NWP7858" s="2"/>
      <c r="NWQ7858" s="2"/>
      <c r="NWR7858" s="2"/>
      <c r="NWS7858" s="2"/>
      <c r="NWT7858" s="2"/>
      <c r="NWU7858" s="2"/>
      <c r="NWV7858" s="2"/>
      <c r="NWW7858" s="2"/>
      <c r="NWX7858" s="2"/>
      <c r="NWY7858" s="2"/>
      <c r="NWZ7858" s="2"/>
      <c r="NXA7858" s="2"/>
      <c r="NXB7858" s="2"/>
      <c r="NXC7858" s="2"/>
      <c r="NXD7858" s="2"/>
      <c r="NXE7858" s="2"/>
      <c r="NXF7858" s="2"/>
      <c r="NXG7858" s="2"/>
      <c r="NXH7858" s="2"/>
      <c r="NXI7858" s="2"/>
      <c r="NXJ7858" s="2"/>
      <c r="NXK7858" s="2"/>
      <c r="NXL7858" s="2"/>
      <c r="NXM7858" s="2"/>
      <c r="NXN7858" s="2"/>
      <c r="NXO7858" s="2"/>
      <c r="NXP7858" s="2"/>
      <c r="NXQ7858" s="2"/>
      <c r="NXR7858" s="2"/>
      <c r="NXS7858" s="2"/>
      <c r="NXT7858" s="2"/>
      <c r="NXU7858" s="2"/>
      <c r="NXV7858" s="2"/>
      <c r="NXW7858" s="2"/>
      <c r="NXX7858" s="2"/>
      <c r="NXY7858" s="2"/>
      <c r="NXZ7858" s="2"/>
      <c r="NYA7858" s="2"/>
      <c r="NYB7858" s="2"/>
      <c r="NYC7858" s="2"/>
      <c r="NYD7858" s="2"/>
      <c r="NYE7858" s="2"/>
      <c r="NYF7858" s="2"/>
      <c r="NYG7858" s="2"/>
      <c r="NYH7858" s="2"/>
      <c r="NYI7858" s="2"/>
      <c r="NYJ7858" s="2"/>
      <c r="NYK7858" s="2"/>
      <c r="NYL7858" s="2"/>
      <c r="NYM7858" s="2"/>
      <c r="NYN7858" s="2"/>
      <c r="NYO7858" s="2"/>
      <c r="NYP7858" s="2"/>
      <c r="NYQ7858" s="2"/>
      <c r="NYR7858" s="2"/>
      <c r="NYS7858" s="2"/>
      <c r="NYT7858" s="2"/>
      <c r="NYU7858" s="2"/>
      <c r="NYV7858" s="2"/>
      <c r="NYW7858" s="2"/>
      <c r="NYX7858" s="2"/>
      <c r="NYY7858" s="2"/>
      <c r="NYZ7858" s="2"/>
      <c r="NZA7858" s="2"/>
      <c r="NZB7858" s="2"/>
      <c r="NZC7858" s="2"/>
      <c r="NZD7858" s="2"/>
      <c r="NZE7858" s="2"/>
      <c r="NZF7858" s="2"/>
      <c r="NZG7858" s="2"/>
      <c r="NZH7858" s="2"/>
      <c r="NZI7858" s="2"/>
      <c r="NZJ7858" s="2"/>
      <c r="NZK7858" s="2"/>
      <c r="NZL7858" s="2"/>
      <c r="NZM7858" s="2"/>
      <c r="NZN7858" s="2"/>
      <c r="NZO7858" s="2"/>
      <c r="NZP7858" s="2"/>
      <c r="NZQ7858" s="2"/>
      <c r="NZR7858" s="2"/>
      <c r="NZS7858" s="2"/>
      <c r="NZT7858" s="2"/>
      <c r="NZU7858" s="2"/>
      <c r="NZV7858" s="2"/>
      <c r="NZW7858" s="2"/>
      <c r="NZX7858" s="2"/>
      <c r="NZY7858" s="2"/>
      <c r="NZZ7858" s="2"/>
      <c r="OAA7858" s="2"/>
      <c r="OAB7858" s="2"/>
      <c r="OAC7858" s="2"/>
      <c r="OAD7858" s="2"/>
      <c r="OAE7858" s="2"/>
      <c r="OAF7858" s="2"/>
      <c r="OAG7858" s="2"/>
      <c r="OAH7858" s="2"/>
      <c r="OAI7858" s="2"/>
      <c r="OAJ7858" s="2"/>
      <c r="OAK7858" s="2"/>
      <c r="OAL7858" s="2"/>
      <c r="OAM7858" s="2"/>
      <c r="OAN7858" s="2"/>
      <c r="OAO7858" s="2"/>
      <c r="OAP7858" s="2"/>
      <c r="OAQ7858" s="2"/>
      <c r="OAR7858" s="2"/>
      <c r="OAS7858" s="2"/>
      <c r="OAT7858" s="2"/>
      <c r="OAU7858" s="2"/>
      <c r="OAV7858" s="2"/>
      <c r="OAW7858" s="2"/>
      <c r="OAX7858" s="2"/>
      <c r="OAY7858" s="2"/>
      <c r="OAZ7858" s="2"/>
      <c r="OBA7858" s="2"/>
      <c r="OBB7858" s="2"/>
      <c r="OBC7858" s="2"/>
      <c r="OBD7858" s="2"/>
      <c r="OBE7858" s="2"/>
      <c r="OBF7858" s="2"/>
      <c r="OBG7858" s="2"/>
      <c r="OBH7858" s="2"/>
      <c r="OBI7858" s="2"/>
      <c r="OBJ7858" s="2"/>
      <c r="OBK7858" s="2"/>
      <c r="OBL7858" s="2"/>
      <c r="OBM7858" s="2"/>
      <c r="OBN7858" s="2"/>
      <c r="OBO7858" s="2"/>
      <c r="OBP7858" s="2"/>
      <c r="OBQ7858" s="2"/>
      <c r="OBR7858" s="2"/>
      <c r="OBS7858" s="2"/>
      <c r="OBT7858" s="2"/>
      <c r="OBU7858" s="2"/>
      <c r="OBV7858" s="2"/>
      <c r="OBW7858" s="2"/>
      <c r="OBX7858" s="2"/>
      <c r="OBY7858" s="2"/>
      <c r="OBZ7858" s="2"/>
      <c r="OCA7858" s="2"/>
      <c r="OCB7858" s="2"/>
      <c r="OCC7858" s="2"/>
      <c r="OCD7858" s="2"/>
      <c r="OCE7858" s="2"/>
      <c r="OCF7858" s="2"/>
      <c r="OCG7858" s="2"/>
      <c r="OCH7858" s="2"/>
      <c r="OCI7858" s="2"/>
      <c r="OCJ7858" s="2"/>
      <c r="OCK7858" s="2"/>
      <c r="OCL7858" s="2"/>
      <c r="OCM7858" s="2"/>
      <c r="OCN7858" s="2"/>
      <c r="OCO7858" s="2"/>
      <c r="OCP7858" s="2"/>
      <c r="OCQ7858" s="2"/>
      <c r="OCR7858" s="2"/>
      <c r="OCS7858" s="2"/>
      <c r="OCT7858" s="2"/>
      <c r="OCU7858" s="2"/>
      <c r="OCV7858" s="2"/>
      <c r="OCW7858" s="2"/>
      <c r="OCX7858" s="2"/>
      <c r="OCY7858" s="2"/>
      <c r="OCZ7858" s="2"/>
      <c r="ODA7858" s="2"/>
      <c r="ODB7858" s="2"/>
      <c r="ODC7858" s="2"/>
      <c r="ODD7858" s="2"/>
      <c r="ODE7858" s="2"/>
      <c r="ODF7858" s="2"/>
      <c r="ODG7858" s="2"/>
      <c r="ODH7858" s="2"/>
      <c r="ODI7858" s="2"/>
      <c r="ODJ7858" s="2"/>
      <c r="ODK7858" s="2"/>
      <c r="ODL7858" s="2"/>
      <c r="ODM7858" s="2"/>
      <c r="ODN7858" s="2"/>
      <c r="ODO7858" s="2"/>
      <c r="ODP7858" s="2"/>
      <c r="ODQ7858" s="2"/>
      <c r="ODR7858" s="2"/>
      <c r="ODS7858" s="2"/>
      <c r="ODT7858" s="2"/>
      <c r="ODU7858" s="2"/>
      <c r="ODV7858" s="2"/>
      <c r="ODW7858" s="2"/>
      <c r="ODX7858" s="2"/>
      <c r="ODY7858" s="2"/>
      <c r="ODZ7858" s="2"/>
      <c r="OEA7858" s="2"/>
      <c r="OEB7858" s="2"/>
      <c r="OEC7858" s="2"/>
      <c r="OED7858" s="2"/>
      <c r="OEE7858" s="2"/>
      <c r="OEF7858" s="2"/>
      <c r="OEG7858" s="2"/>
      <c r="OEH7858" s="2"/>
      <c r="OEI7858" s="2"/>
      <c r="OEJ7858" s="2"/>
      <c r="OEK7858" s="2"/>
      <c r="OEL7858" s="2"/>
      <c r="OEM7858" s="2"/>
      <c r="OEN7858" s="2"/>
      <c r="OEO7858" s="2"/>
      <c r="OEP7858" s="2"/>
      <c r="OEQ7858" s="2"/>
      <c r="OER7858" s="2"/>
      <c r="OES7858" s="2"/>
      <c r="OET7858" s="2"/>
      <c r="OEU7858" s="2"/>
      <c r="OEV7858" s="2"/>
      <c r="OEW7858" s="2"/>
      <c r="OEX7858" s="2"/>
      <c r="OEY7858" s="2"/>
      <c r="OEZ7858" s="2"/>
      <c r="OFA7858" s="2"/>
      <c r="OFB7858" s="2"/>
      <c r="OFC7858" s="2"/>
      <c r="OFD7858" s="2"/>
      <c r="OFE7858" s="2"/>
      <c r="OFF7858" s="2"/>
      <c r="OFG7858" s="2"/>
      <c r="OFH7858" s="2"/>
      <c r="OFI7858" s="2"/>
      <c r="OFJ7858" s="2"/>
      <c r="OFK7858" s="2"/>
      <c r="OFL7858" s="2"/>
      <c r="OFM7858" s="2"/>
      <c r="OFN7858" s="2"/>
      <c r="OFO7858" s="2"/>
      <c r="OFP7858" s="2"/>
      <c r="OFQ7858" s="2"/>
      <c r="OFR7858" s="2"/>
      <c r="OFS7858" s="2"/>
      <c r="OFT7858" s="2"/>
      <c r="OFU7858" s="2"/>
      <c r="OFV7858" s="2"/>
      <c r="OFW7858" s="2"/>
      <c r="OFX7858" s="2"/>
      <c r="OFY7858" s="2"/>
      <c r="OFZ7858" s="2"/>
      <c r="OGA7858" s="2"/>
      <c r="OGB7858" s="2"/>
      <c r="OGC7858" s="2"/>
      <c r="OGD7858" s="2"/>
      <c r="OGE7858" s="2"/>
      <c r="OGF7858" s="2"/>
      <c r="OGG7858" s="2"/>
      <c r="OGH7858" s="2"/>
      <c r="OGI7858" s="2"/>
      <c r="OGJ7858" s="2"/>
      <c r="OGK7858" s="2"/>
      <c r="OGL7858" s="2"/>
      <c r="OGM7858" s="2"/>
      <c r="OGN7858" s="2"/>
      <c r="OGO7858" s="2"/>
      <c r="OGP7858" s="2"/>
      <c r="OGQ7858" s="2"/>
      <c r="OGR7858" s="2"/>
      <c r="OGS7858" s="2"/>
      <c r="OGT7858" s="2"/>
      <c r="OGU7858" s="2"/>
      <c r="OGV7858" s="2"/>
      <c r="OGW7858" s="2"/>
      <c r="OGX7858" s="2"/>
      <c r="OGY7858" s="2"/>
      <c r="OGZ7858" s="2"/>
      <c r="OHA7858" s="2"/>
      <c r="OHB7858" s="2"/>
      <c r="OHC7858" s="2"/>
      <c r="OHD7858" s="2"/>
      <c r="OHE7858" s="2"/>
      <c r="OHF7858" s="2"/>
      <c r="OHG7858" s="2"/>
      <c r="OHH7858" s="2"/>
      <c r="OHI7858" s="2"/>
      <c r="OHJ7858" s="2"/>
      <c r="OHK7858" s="2"/>
      <c r="OHL7858" s="2"/>
      <c r="OHM7858" s="2"/>
      <c r="OHN7858" s="2"/>
      <c r="OHO7858" s="2"/>
      <c r="OHP7858" s="2"/>
      <c r="OHQ7858" s="2"/>
      <c r="OHR7858" s="2"/>
      <c r="OHS7858" s="2"/>
      <c r="OHT7858" s="2"/>
      <c r="OHU7858" s="2"/>
      <c r="OHV7858" s="2"/>
      <c r="OHW7858" s="2"/>
      <c r="OHX7858" s="2"/>
      <c r="OHY7858" s="2"/>
      <c r="OHZ7858" s="2"/>
      <c r="OIA7858" s="2"/>
      <c r="OIB7858" s="2"/>
      <c r="OIC7858" s="2"/>
      <c r="OID7858" s="2"/>
      <c r="OIE7858" s="2"/>
      <c r="OIF7858" s="2"/>
      <c r="OIG7858" s="2"/>
      <c r="OIH7858" s="2"/>
      <c r="OII7858" s="2"/>
      <c r="OIJ7858" s="2"/>
      <c r="OIK7858" s="2"/>
      <c r="OIL7858" s="2"/>
      <c r="OIM7858" s="2"/>
      <c r="OIN7858" s="2"/>
      <c r="OIO7858" s="2"/>
      <c r="OIP7858" s="2"/>
      <c r="OIQ7858" s="2"/>
      <c r="OIR7858" s="2"/>
      <c r="OIS7858" s="2"/>
      <c r="OIT7858" s="2"/>
      <c r="OIU7858" s="2"/>
      <c r="OIV7858" s="2"/>
      <c r="OIW7858" s="2"/>
      <c r="OIX7858" s="2"/>
      <c r="OIY7858" s="2"/>
      <c r="OIZ7858" s="2"/>
      <c r="OJA7858" s="2"/>
      <c r="OJB7858" s="2"/>
      <c r="OJC7858" s="2"/>
      <c r="OJD7858" s="2"/>
      <c r="OJE7858" s="2"/>
      <c r="OJF7858" s="2"/>
      <c r="OJG7858" s="2"/>
      <c r="OJH7858" s="2"/>
      <c r="OJI7858" s="2"/>
      <c r="OJJ7858" s="2"/>
      <c r="OJK7858" s="2"/>
      <c r="OJL7858" s="2"/>
      <c r="OJM7858" s="2"/>
      <c r="OJN7858" s="2"/>
      <c r="OJO7858" s="2"/>
      <c r="OJP7858" s="2"/>
      <c r="OJQ7858" s="2"/>
      <c r="OJR7858" s="2"/>
      <c r="OJS7858" s="2"/>
      <c r="OJT7858" s="2"/>
      <c r="OJU7858" s="2"/>
      <c r="OJV7858" s="2"/>
      <c r="OJW7858" s="2"/>
      <c r="OJX7858" s="2"/>
      <c r="OJY7858" s="2"/>
      <c r="OJZ7858" s="2"/>
      <c r="OKA7858" s="2"/>
      <c r="OKB7858" s="2"/>
      <c r="OKC7858" s="2"/>
      <c r="OKD7858" s="2"/>
      <c r="OKE7858" s="2"/>
      <c r="OKF7858" s="2"/>
      <c r="OKG7858" s="2"/>
      <c r="OKH7858" s="2"/>
      <c r="OKI7858" s="2"/>
      <c r="OKJ7858" s="2"/>
      <c r="OKK7858" s="2"/>
      <c r="OKL7858" s="2"/>
      <c r="OKM7858" s="2"/>
      <c r="OKN7858" s="2"/>
      <c r="OKO7858" s="2"/>
      <c r="OKP7858" s="2"/>
      <c r="OKQ7858" s="2"/>
      <c r="OKR7858" s="2"/>
      <c r="OKS7858" s="2"/>
      <c r="OKT7858" s="2"/>
      <c r="OKU7858" s="2"/>
      <c r="OKV7858" s="2"/>
      <c r="OKW7858" s="2"/>
      <c r="OKX7858" s="2"/>
      <c r="OKY7858" s="2"/>
      <c r="OKZ7858" s="2"/>
      <c r="OLA7858" s="2"/>
      <c r="OLB7858" s="2"/>
      <c r="OLC7858" s="2"/>
      <c r="OLD7858" s="2"/>
      <c r="OLE7858" s="2"/>
      <c r="OLF7858" s="2"/>
      <c r="OLG7858" s="2"/>
      <c r="OLH7858" s="2"/>
      <c r="OLI7858" s="2"/>
      <c r="OLJ7858" s="2"/>
      <c r="OLK7858" s="2"/>
      <c r="OLL7858" s="2"/>
      <c r="OLM7858" s="2"/>
      <c r="OLN7858" s="2"/>
      <c r="OLO7858" s="2"/>
      <c r="OLP7858" s="2"/>
      <c r="OLQ7858" s="2"/>
      <c r="OLR7858" s="2"/>
      <c r="OLS7858" s="2"/>
      <c r="OLT7858" s="2"/>
      <c r="OLU7858" s="2"/>
      <c r="OLV7858" s="2"/>
      <c r="OLW7858" s="2"/>
      <c r="OLX7858" s="2"/>
      <c r="OLY7858" s="2"/>
      <c r="OLZ7858" s="2"/>
      <c r="OMA7858" s="2"/>
      <c r="OMB7858" s="2"/>
      <c r="OMC7858" s="2"/>
      <c r="OMD7858" s="2"/>
      <c r="OME7858" s="2"/>
      <c r="OMF7858" s="2"/>
      <c r="OMG7858" s="2"/>
      <c r="OMH7858" s="2"/>
      <c r="OMI7858" s="2"/>
      <c r="OMJ7858" s="2"/>
      <c r="OMK7858" s="2"/>
      <c r="OML7858" s="2"/>
      <c r="OMM7858" s="2"/>
      <c r="OMN7858" s="2"/>
      <c r="OMO7858" s="2"/>
      <c r="OMP7858" s="2"/>
      <c r="OMQ7858" s="2"/>
      <c r="OMR7858" s="2"/>
      <c r="OMS7858" s="2"/>
      <c r="OMT7858" s="2"/>
      <c r="OMU7858" s="2"/>
      <c r="OMV7858" s="2"/>
      <c r="OMW7858" s="2"/>
      <c r="OMX7858" s="2"/>
      <c r="OMY7858" s="2"/>
      <c r="OMZ7858" s="2"/>
      <c r="ONA7858" s="2"/>
      <c r="ONB7858" s="2"/>
      <c r="ONC7858" s="2"/>
      <c r="OND7858" s="2"/>
      <c r="ONE7858" s="2"/>
      <c r="ONF7858" s="2"/>
      <c r="ONG7858" s="2"/>
      <c r="ONH7858" s="2"/>
      <c r="ONI7858" s="2"/>
      <c r="ONJ7858" s="2"/>
      <c r="ONK7858" s="2"/>
      <c r="ONL7858" s="2"/>
      <c r="ONM7858" s="2"/>
      <c r="ONN7858" s="2"/>
      <c r="ONO7858" s="2"/>
      <c r="ONP7858" s="2"/>
      <c r="ONQ7858" s="2"/>
      <c r="ONR7858" s="2"/>
      <c r="ONS7858" s="2"/>
      <c r="ONT7858" s="2"/>
      <c r="ONU7858" s="2"/>
      <c r="ONV7858" s="2"/>
      <c r="ONW7858" s="2"/>
      <c r="ONX7858" s="2"/>
      <c r="ONY7858" s="2"/>
      <c r="ONZ7858" s="2"/>
      <c r="OOA7858" s="2"/>
      <c r="OOB7858" s="2"/>
      <c r="OOC7858" s="2"/>
      <c r="OOD7858" s="2"/>
      <c r="OOE7858" s="2"/>
      <c r="OOF7858" s="2"/>
      <c r="OOG7858" s="2"/>
      <c r="OOH7858" s="2"/>
      <c r="OOI7858" s="2"/>
      <c r="OOJ7858" s="2"/>
      <c r="OOK7858" s="2"/>
      <c r="OOL7858" s="2"/>
      <c r="OOM7858" s="2"/>
      <c r="OON7858" s="2"/>
      <c r="OOO7858" s="2"/>
      <c r="OOP7858" s="2"/>
      <c r="OOQ7858" s="2"/>
      <c r="OOR7858" s="2"/>
      <c r="OOS7858" s="2"/>
      <c r="OOT7858" s="2"/>
      <c r="OOU7858" s="2"/>
      <c r="OOV7858" s="2"/>
      <c r="OOW7858" s="2"/>
      <c r="OOX7858" s="2"/>
      <c r="OOY7858" s="2"/>
      <c r="OOZ7858" s="2"/>
      <c r="OPA7858" s="2"/>
      <c r="OPB7858" s="2"/>
      <c r="OPC7858" s="2"/>
      <c r="OPD7858" s="2"/>
      <c r="OPE7858" s="2"/>
      <c r="OPF7858" s="2"/>
      <c r="OPG7858" s="2"/>
      <c r="OPH7858" s="2"/>
      <c r="OPI7858" s="2"/>
      <c r="OPJ7858" s="2"/>
      <c r="OPK7858" s="2"/>
      <c r="OPL7858" s="2"/>
      <c r="OPM7858" s="2"/>
      <c r="OPN7858" s="2"/>
      <c r="OPO7858" s="2"/>
      <c r="OPP7858" s="2"/>
      <c r="OPQ7858" s="2"/>
      <c r="OPR7858" s="2"/>
      <c r="OPS7858" s="2"/>
      <c r="OPT7858" s="2"/>
      <c r="OPU7858" s="2"/>
      <c r="OPV7858" s="2"/>
      <c r="OPW7858" s="2"/>
      <c r="OPX7858" s="2"/>
      <c r="OPY7858" s="2"/>
      <c r="OPZ7858" s="2"/>
      <c r="OQA7858" s="2"/>
      <c r="OQB7858" s="2"/>
      <c r="OQC7858" s="2"/>
      <c r="OQD7858" s="2"/>
      <c r="OQE7858" s="2"/>
      <c r="OQF7858" s="2"/>
      <c r="OQG7858" s="2"/>
      <c r="OQH7858" s="2"/>
      <c r="OQI7858" s="2"/>
      <c r="OQJ7858" s="2"/>
      <c r="OQK7858" s="2"/>
      <c r="OQL7858" s="2"/>
      <c r="OQM7858" s="2"/>
      <c r="OQN7858" s="2"/>
      <c r="OQO7858" s="2"/>
      <c r="OQP7858" s="2"/>
      <c r="OQQ7858" s="2"/>
      <c r="OQR7858" s="2"/>
      <c r="OQS7858" s="2"/>
      <c r="OQT7858" s="2"/>
      <c r="OQU7858" s="2"/>
      <c r="OQV7858" s="2"/>
      <c r="OQW7858" s="2"/>
      <c r="OQX7858" s="2"/>
      <c r="OQY7858" s="2"/>
      <c r="OQZ7858" s="2"/>
      <c r="ORA7858" s="2"/>
      <c r="ORB7858" s="2"/>
      <c r="ORC7858" s="2"/>
      <c r="ORD7858" s="2"/>
      <c r="ORE7858" s="2"/>
      <c r="ORF7858" s="2"/>
      <c r="ORG7858" s="2"/>
      <c r="ORH7858" s="2"/>
      <c r="ORI7858" s="2"/>
      <c r="ORJ7858" s="2"/>
      <c r="ORK7858" s="2"/>
      <c r="ORL7858" s="2"/>
      <c r="ORM7858" s="2"/>
      <c r="ORN7858" s="2"/>
      <c r="ORO7858" s="2"/>
      <c r="ORP7858" s="2"/>
      <c r="ORQ7858" s="2"/>
      <c r="ORR7858" s="2"/>
      <c r="ORS7858" s="2"/>
      <c r="ORT7858" s="2"/>
      <c r="ORU7858" s="2"/>
      <c r="ORV7858" s="2"/>
      <c r="ORW7858" s="2"/>
      <c r="ORX7858" s="2"/>
      <c r="ORY7858" s="2"/>
      <c r="ORZ7858" s="2"/>
      <c r="OSA7858" s="2"/>
      <c r="OSB7858" s="2"/>
      <c r="OSC7858" s="2"/>
      <c r="OSD7858" s="2"/>
      <c r="OSE7858" s="2"/>
      <c r="OSF7858" s="2"/>
      <c r="OSG7858" s="2"/>
      <c r="OSH7858" s="2"/>
      <c r="OSI7858" s="2"/>
      <c r="OSJ7858" s="2"/>
      <c r="OSK7858" s="2"/>
      <c r="OSL7858" s="2"/>
      <c r="OSM7858" s="2"/>
      <c r="OSN7858" s="2"/>
      <c r="OSO7858" s="2"/>
      <c r="OSP7858" s="2"/>
      <c r="OSQ7858" s="2"/>
      <c r="OSR7858" s="2"/>
      <c r="OSS7858" s="2"/>
      <c r="OST7858" s="2"/>
      <c r="OSU7858" s="2"/>
      <c r="OSV7858" s="2"/>
      <c r="OSW7858" s="2"/>
      <c r="OSX7858" s="2"/>
      <c r="OSY7858" s="2"/>
      <c r="OSZ7858" s="2"/>
      <c r="OTA7858" s="2"/>
      <c r="OTB7858" s="2"/>
      <c r="OTC7858" s="2"/>
      <c r="OTD7858" s="2"/>
      <c r="OTE7858" s="2"/>
      <c r="OTF7858" s="2"/>
      <c r="OTG7858" s="2"/>
      <c r="OTH7858" s="2"/>
      <c r="OTI7858" s="2"/>
      <c r="OTJ7858" s="2"/>
      <c r="OTK7858" s="2"/>
      <c r="OTL7858" s="2"/>
      <c r="OTM7858" s="2"/>
      <c r="OTN7858" s="2"/>
      <c r="OTO7858" s="2"/>
      <c r="OTP7858" s="2"/>
      <c r="OTQ7858" s="2"/>
      <c r="OTR7858" s="2"/>
      <c r="OTS7858" s="2"/>
      <c r="OTT7858" s="2"/>
      <c r="OTU7858" s="2"/>
      <c r="OTV7858" s="2"/>
      <c r="OTW7858" s="2"/>
      <c r="OTX7858" s="2"/>
      <c r="OTY7858" s="2"/>
      <c r="OTZ7858" s="2"/>
      <c r="OUA7858" s="2"/>
      <c r="OUB7858" s="2"/>
      <c r="OUC7858" s="2"/>
      <c r="OUD7858" s="2"/>
      <c r="OUE7858" s="2"/>
      <c r="OUF7858" s="2"/>
      <c r="OUG7858" s="2"/>
      <c r="OUH7858" s="2"/>
      <c r="OUI7858" s="2"/>
      <c r="OUJ7858" s="2"/>
      <c r="OUK7858" s="2"/>
      <c r="OUL7858" s="2"/>
      <c r="OUM7858" s="2"/>
      <c r="OUN7858" s="2"/>
      <c r="OUO7858" s="2"/>
      <c r="OUP7858" s="2"/>
      <c r="OUQ7858" s="2"/>
      <c r="OUR7858" s="2"/>
      <c r="OUS7858" s="2"/>
      <c r="OUT7858" s="2"/>
      <c r="OUU7858" s="2"/>
      <c r="OUV7858" s="2"/>
      <c r="OUW7858" s="2"/>
      <c r="OUX7858" s="2"/>
      <c r="OUY7858" s="2"/>
      <c r="OUZ7858" s="2"/>
      <c r="OVA7858" s="2"/>
      <c r="OVB7858" s="2"/>
      <c r="OVC7858" s="2"/>
      <c r="OVD7858" s="2"/>
      <c r="OVE7858" s="2"/>
      <c r="OVF7858" s="2"/>
      <c r="OVG7858" s="2"/>
      <c r="OVH7858" s="2"/>
      <c r="OVI7858" s="2"/>
      <c r="OVJ7858" s="2"/>
      <c r="OVK7858" s="2"/>
      <c r="OVL7858" s="2"/>
      <c r="OVM7858" s="2"/>
      <c r="OVN7858" s="2"/>
      <c r="OVO7858" s="2"/>
      <c r="OVP7858" s="2"/>
      <c r="OVQ7858" s="2"/>
      <c r="OVR7858" s="2"/>
      <c r="OVS7858" s="2"/>
      <c r="OVT7858" s="2"/>
      <c r="OVU7858" s="2"/>
      <c r="OVV7858" s="2"/>
      <c r="OVW7858" s="2"/>
      <c r="OVX7858" s="2"/>
      <c r="OVY7858" s="2"/>
      <c r="OVZ7858" s="2"/>
      <c r="OWA7858" s="2"/>
      <c r="OWB7858" s="2"/>
      <c r="OWC7858" s="2"/>
      <c r="OWD7858" s="2"/>
      <c r="OWE7858" s="2"/>
      <c r="OWF7858" s="2"/>
      <c r="OWG7858" s="2"/>
      <c r="OWH7858" s="2"/>
      <c r="OWI7858" s="2"/>
      <c r="OWJ7858" s="2"/>
      <c r="OWK7858" s="2"/>
      <c r="OWL7858" s="2"/>
      <c r="OWM7858" s="2"/>
      <c r="OWN7858" s="2"/>
      <c r="OWO7858" s="2"/>
      <c r="OWP7858" s="2"/>
      <c r="OWQ7858" s="2"/>
      <c r="OWR7858" s="2"/>
      <c r="OWS7858" s="2"/>
      <c r="OWT7858" s="2"/>
      <c r="OWU7858" s="2"/>
      <c r="OWV7858" s="2"/>
      <c r="OWW7858" s="2"/>
      <c r="OWX7858" s="2"/>
      <c r="OWY7858" s="2"/>
      <c r="OWZ7858" s="2"/>
      <c r="OXA7858" s="2"/>
      <c r="OXB7858" s="2"/>
      <c r="OXC7858" s="2"/>
      <c r="OXD7858" s="2"/>
      <c r="OXE7858" s="2"/>
      <c r="OXF7858" s="2"/>
      <c r="OXG7858" s="2"/>
      <c r="OXH7858" s="2"/>
      <c r="OXI7858" s="2"/>
      <c r="OXJ7858" s="2"/>
      <c r="OXK7858" s="2"/>
      <c r="OXL7858" s="2"/>
      <c r="OXM7858" s="2"/>
      <c r="OXN7858" s="2"/>
      <c r="OXO7858" s="2"/>
      <c r="OXP7858" s="2"/>
      <c r="OXQ7858" s="2"/>
      <c r="OXR7858" s="2"/>
      <c r="OXS7858" s="2"/>
      <c r="OXT7858" s="2"/>
      <c r="OXU7858" s="2"/>
      <c r="OXV7858" s="2"/>
      <c r="OXW7858" s="2"/>
      <c r="OXX7858" s="2"/>
      <c r="OXY7858" s="2"/>
      <c r="OXZ7858" s="2"/>
      <c r="OYA7858" s="2"/>
      <c r="OYB7858" s="2"/>
      <c r="OYC7858" s="2"/>
      <c r="OYD7858" s="2"/>
      <c r="OYE7858" s="2"/>
      <c r="OYF7858" s="2"/>
      <c r="OYG7858" s="2"/>
      <c r="OYH7858" s="2"/>
      <c r="OYI7858" s="2"/>
      <c r="OYJ7858" s="2"/>
      <c r="OYK7858" s="2"/>
      <c r="OYL7858" s="2"/>
      <c r="OYM7858" s="2"/>
      <c r="OYN7858" s="2"/>
      <c r="OYO7858" s="2"/>
      <c r="OYP7858" s="2"/>
      <c r="OYQ7858" s="2"/>
      <c r="OYR7858" s="2"/>
      <c r="OYS7858" s="2"/>
      <c r="OYT7858" s="2"/>
      <c r="OYU7858" s="2"/>
      <c r="OYV7858" s="2"/>
      <c r="OYW7858" s="2"/>
      <c r="OYX7858" s="2"/>
      <c r="OYY7858" s="2"/>
      <c r="OYZ7858" s="2"/>
      <c r="OZA7858" s="2"/>
      <c r="OZB7858" s="2"/>
      <c r="OZC7858" s="2"/>
      <c r="OZD7858" s="2"/>
      <c r="OZE7858" s="2"/>
      <c r="OZF7858" s="2"/>
      <c r="OZG7858" s="2"/>
      <c r="OZH7858" s="2"/>
      <c r="OZI7858" s="2"/>
      <c r="OZJ7858" s="2"/>
      <c r="OZK7858" s="2"/>
      <c r="OZL7858" s="2"/>
      <c r="OZM7858" s="2"/>
      <c r="OZN7858" s="2"/>
      <c r="OZO7858" s="2"/>
      <c r="OZP7858" s="2"/>
      <c r="OZQ7858" s="2"/>
      <c r="OZR7858" s="2"/>
      <c r="OZS7858" s="2"/>
      <c r="OZT7858" s="2"/>
      <c r="OZU7858" s="2"/>
      <c r="OZV7858" s="2"/>
      <c r="OZW7858" s="2"/>
      <c r="OZX7858" s="2"/>
      <c r="OZY7858" s="2"/>
      <c r="OZZ7858" s="2"/>
      <c r="PAA7858" s="2"/>
      <c r="PAB7858" s="2"/>
      <c r="PAC7858" s="2"/>
      <c r="PAD7858" s="2"/>
      <c r="PAE7858" s="2"/>
      <c r="PAF7858" s="2"/>
      <c r="PAG7858" s="2"/>
      <c r="PAH7858" s="2"/>
      <c r="PAI7858" s="2"/>
      <c r="PAJ7858" s="2"/>
      <c r="PAK7858" s="2"/>
      <c r="PAL7858" s="2"/>
      <c r="PAM7858" s="2"/>
      <c r="PAN7858" s="2"/>
      <c r="PAO7858" s="2"/>
      <c r="PAP7858" s="2"/>
      <c r="PAQ7858" s="2"/>
      <c r="PAR7858" s="2"/>
      <c r="PAS7858" s="2"/>
      <c r="PAT7858" s="2"/>
      <c r="PAU7858" s="2"/>
      <c r="PAV7858" s="2"/>
      <c r="PAW7858" s="2"/>
      <c r="PAX7858" s="2"/>
      <c r="PAY7858" s="2"/>
      <c r="PAZ7858" s="2"/>
      <c r="PBA7858" s="2"/>
      <c r="PBB7858" s="2"/>
      <c r="PBC7858" s="2"/>
      <c r="PBD7858" s="2"/>
      <c r="PBE7858" s="2"/>
      <c r="PBF7858" s="2"/>
      <c r="PBG7858" s="2"/>
      <c r="PBH7858" s="2"/>
      <c r="PBI7858" s="2"/>
      <c r="PBJ7858" s="2"/>
      <c r="PBK7858" s="2"/>
      <c r="PBL7858" s="2"/>
      <c r="PBM7858" s="2"/>
      <c r="PBN7858" s="2"/>
      <c r="PBO7858" s="2"/>
      <c r="PBP7858" s="2"/>
      <c r="PBQ7858" s="2"/>
      <c r="PBR7858" s="2"/>
      <c r="PBS7858" s="2"/>
      <c r="PBT7858" s="2"/>
      <c r="PBU7858" s="2"/>
      <c r="PBV7858" s="2"/>
      <c r="PBW7858" s="2"/>
      <c r="PBX7858" s="2"/>
      <c r="PBY7858" s="2"/>
      <c r="PBZ7858" s="2"/>
      <c r="PCA7858" s="2"/>
      <c r="PCB7858" s="2"/>
      <c r="PCC7858" s="2"/>
      <c r="PCD7858" s="2"/>
      <c r="PCE7858" s="2"/>
      <c r="PCF7858" s="2"/>
      <c r="PCG7858" s="2"/>
      <c r="PCH7858" s="2"/>
      <c r="PCI7858" s="2"/>
      <c r="PCJ7858" s="2"/>
      <c r="PCK7858" s="2"/>
      <c r="PCL7858" s="2"/>
      <c r="PCM7858" s="2"/>
      <c r="PCN7858" s="2"/>
      <c r="PCO7858" s="2"/>
      <c r="PCP7858" s="2"/>
      <c r="PCQ7858" s="2"/>
      <c r="PCR7858" s="2"/>
      <c r="PCS7858" s="2"/>
      <c r="PCT7858" s="2"/>
      <c r="PCU7858" s="2"/>
      <c r="PCV7858" s="2"/>
      <c r="PCW7858" s="2"/>
      <c r="PCX7858" s="2"/>
      <c r="PCY7858" s="2"/>
      <c r="PCZ7858" s="2"/>
      <c r="PDA7858" s="2"/>
      <c r="PDB7858" s="2"/>
      <c r="PDC7858" s="2"/>
      <c r="PDD7858" s="2"/>
      <c r="PDE7858" s="2"/>
      <c r="PDF7858" s="2"/>
      <c r="PDG7858" s="2"/>
      <c r="PDH7858" s="2"/>
      <c r="PDI7858" s="2"/>
      <c r="PDJ7858" s="2"/>
      <c r="PDK7858" s="2"/>
      <c r="PDL7858" s="2"/>
      <c r="PDM7858" s="2"/>
      <c r="PDN7858" s="2"/>
      <c r="PDO7858" s="2"/>
      <c r="PDP7858" s="2"/>
      <c r="PDQ7858" s="2"/>
      <c r="PDR7858" s="2"/>
      <c r="PDS7858" s="2"/>
      <c r="PDT7858" s="2"/>
      <c r="PDU7858" s="2"/>
      <c r="PDV7858" s="2"/>
      <c r="PDW7858" s="2"/>
      <c r="PDX7858" s="2"/>
      <c r="PDY7858" s="2"/>
      <c r="PDZ7858" s="2"/>
      <c r="PEA7858" s="2"/>
      <c r="PEB7858" s="2"/>
      <c r="PEC7858" s="2"/>
      <c r="PED7858" s="2"/>
      <c r="PEE7858" s="2"/>
      <c r="PEF7858" s="2"/>
      <c r="PEG7858" s="2"/>
      <c r="PEH7858" s="2"/>
      <c r="PEI7858" s="2"/>
      <c r="PEJ7858" s="2"/>
      <c r="PEK7858" s="2"/>
      <c r="PEL7858" s="2"/>
      <c r="PEM7858" s="2"/>
      <c r="PEN7858" s="2"/>
      <c r="PEO7858" s="2"/>
      <c r="PEP7858" s="2"/>
      <c r="PEQ7858" s="2"/>
      <c r="PER7858" s="2"/>
      <c r="PES7858" s="2"/>
      <c r="PET7858" s="2"/>
      <c r="PEU7858" s="2"/>
      <c r="PEV7858" s="2"/>
      <c r="PEW7858" s="2"/>
      <c r="PEX7858" s="2"/>
      <c r="PEY7858" s="2"/>
      <c r="PEZ7858" s="2"/>
      <c r="PFA7858" s="2"/>
      <c r="PFB7858" s="2"/>
      <c r="PFC7858" s="2"/>
      <c r="PFD7858" s="2"/>
      <c r="PFE7858" s="2"/>
      <c r="PFF7858" s="2"/>
      <c r="PFG7858" s="2"/>
      <c r="PFH7858" s="2"/>
      <c r="PFI7858" s="2"/>
      <c r="PFJ7858" s="2"/>
      <c r="PFK7858" s="2"/>
      <c r="PFL7858" s="2"/>
      <c r="PFM7858" s="2"/>
      <c r="PFN7858" s="2"/>
      <c r="PFO7858" s="2"/>
      <c r="PFP7858" s="2"/>
      <c r="PFQ7858" s="2"/>
      <c r="PFR7858" s="2"/>
      <c r="PFS7858" s="2"/>
      <c r="PFT7858" s="2"/>
      <c r="PFU7858" s="2"/>
      <c r="PFV7858" s="2"/>
      <c r="PFW7858" s="2"/>
      <c r="PFX7858" s="2"/>
      <c r="PFY7858" s="2"/>
      <c r="PFZ7858" s="2"/>
      <c r="PGA7858" s="2"/>
      <c r="PGB7858" s="2"/>
      <c r="PGC7858" s="2"/>
      <c r="PGD7858" s="2"/>
      <c r="PGE7858" s="2"/>
      <c r="PGF7858" s="2"/>
      <c r="PGG7858" s="2"/>
      <c r="PGH7858" s="2"/>
      <c r="PGI7858" s="2"/>
      <c r="PGJ7858" s="2"/>
      <c r="PGK7858" s="2"/>
      <c r="PGL7858" s="2"/>
      <c r="PGM7858" s="2"/>
      <c r="PGN7858" s="2"/>
      <c r="PGO7858" s="2"/>
      <c r="PGP7858" s="2"/>
      <c r="PGQ7858" s="2"/>
      <c r="PGR7858" s="2"/>
      <c r="PGS7858" s="2"/>
      <c r="PGT7858" s="2"/>
      <c r="PGU7858" s="2"/>
      <c r="PGV7858" s="2"/>
      <c r="PGW7858" s="2"/>
      <c r="PGX7858" s="2"/>
      <c r="PGY7858" s="2"/>
      <c r="PGZ7858" s="2"/>
      <c r="PHA7858" s="2"/>
      <c r="PHB7858" s="2"/>
      <c r="PHC7858" s="2"/>
      <c r="PHD7858" s="2"/>
      <c r="PHE7858" s="2"/>
      <c r="PHF7858" s="2"/>
      <c r="PHG7858" s="2"/>
      <c r="PHH7858" s="2"/>
      <c r="PHI7858" s="2"/>
      <c r="PHJ7858" s="2"/>
      <c r="PHK7858" s="2"/>
      <c r="PHL7858" s="2"/>
      <c r="PHM7858" s="2"/>
      <c r="PHN7858" s="2"/>
      <c r="PHO7858" s="2"/>
      <c r="PHP7858" s="2"/>
      <c r="PHQ7858" s="2"/>
      <c r="PHR7858" s="2"/>
      <c r="PHS7858" s="2"/>
      <c r="PHT7858" s="2"/>
      <c r="PHU7858" s="2"/>
      <c r="PHV7858" s="2"/>
      <c r="PHW7858" s="2"/>
      <c r="PHX7858" s="2"/>
      <c r="PHY7858" s="2"/>
      <c r="PHZ7858" s="2"/>
      <c r="PIA7858" s="2"/>
      <c r="PIB7858" s="2"/>
      <c r="PIC7858" s="2"/>
      <c r="PID7858" s="2"/>
      <c r="PIE7858" s="2"/>
      <c r="PIF7858" s="2"/>
      <c r="PIG7858" s="2"/>
      <c r="PIH7858" s="2"/>
      <c r="PII7858" s="2"/>
      <c r="PIJ7858" s="2"/>
      <c r="PIK7858" s="2"/>
      <c r="PIL7858" s="2"/>
      <c r="PIM7858" s="2"/>
      <c r="PIN7858" s="2"/>
      <c r="PIO7858" s="2"/>
      <c r="PIP7858" s="2"/>
      <c r="PIQ7858" s="2"/>
      <c r="PIR7858" s="2"/>
      <c r="PIS7858" s="2"/>
      <c r="PIT7858" s="2"/>
      <c r="PIU7858" s="2"/>
      <c r="PIV7858" s="2"/>
      <c r="PIW7858" s="2"/>
      <c r="PIX7858" s="2"/>
      <c r="PIY7858" s="2"/>
      <c r="PIZ7858" s="2"/>
      <c r="PJA7858" s="2"/>
      <c r="PJB7858" s="2"/>
      <c r="PJC7858" s="2"/>
      <c r="PJD7858" s="2"/>
      <c r="PJE7858" s="2"/>
      <c r="PJF7858" s="2"/>
      <c r="PJG7858" s="2"/>
      <c r="PJH7858" s="2"/>
      <c r="PJI7858" s="2"/>
      <c r="PJJ7858" s="2"/>
      <c r="PJK7858" s="2"/>
      <c r="PJL7858" s="2"/>
      <c r="PJM7858" s="2"/>
      <c r="PJN7858" s="2"/>
      <c r="PJO7858" s="2"/>
      <c r="PJP7858" s="2"/>
      <c r="PJQ7858" s="2"/>
      <c r="PJR7858" s="2"/>
      <c r="PJS7858" s="2"/>
      <c r="PJT7858" s="2"/>
      <c r="PJU7858" s="2"/>
      <c r="PJV7858" s="2"/>
      <c r="PJW7858" s="2"/>
      <c r="PJX7858" s="2"/>
      <c r="PJY7858" s="2"/>
      <c r="PJZ7858" s="2"/>
      <c r="PKA7858" s="2"/>
      <c r="PKB7858" s="2"/>
      <c r="PKC7858" s="2"/>
      <c r="PKD7858" s="2"/>
      <c r="PKE7858" s="2"/>
      <c r="PKF7858" s="2"/>
      <c r="PKG7858" s="2"/>
      <c r="PKH7858" s="2"/>
      <c r="PKI7858" s="2"/>
      <c r="PKJ7858" s="2"/>
      <c r="PKK7858" s="2"/>
      <c r="PKL7858" s="2"/>
      <c r="PKM7858" s="2"/>
      <c r="PKN7858" s="2"/>
      <c r="PKO7858" s="2"/>
      <c r="PKP7858" s="2"/>
      <c r="PKQ7858" s="2"/>
      <c r="PKR7858" s="2"/>
      <c r="PKS7858" s="2"/>
      <c r="PKT7858" s="2"/>
      <c r="PKU7858" s="2"/>
      <c r="PKV7858" s="2"/>
      <c r="PKW7858" s="2"/>
      <c r="PKX7858" s="2"/>
      <c r="PKY7858" s="2"/>
      <c r="PKZ7858" s="2"/>
      <c r="PLA7858" s="2"/>
      <c r="PLB7858" s="2"/>
      <c r="PLC7858" s="2"/>
      <c r="PLD7858" s="2"/>
      <c r="PLE7858" s="2"/>
      <c r="PLF7858" s="2"/>
      <c r="PLG7858" s="2"/>
      <c r="PLH7858" s="2"/>
      <c r="PLI7858" s="2"/>
      <c r="PLJ7858" s="2"/>
      <c r="PLK7858" s="2"/>
      <c r="PLL7858" s="2"/>
      <c r="PLM7858" s="2"/>
      <c r="PLN7858" s="2"/>
      <c r="PLO7858" s="2"/>
      <c r="PLP7858" s="2"/>
      <c r="PLQ7858" s="2"/>
      <c r="PLR7858" s="2"/>
      <c r="PLS7858" s="2"/>
      <c r="PLT7858" s="2"/>
      <c r="PLU7858" s="2"/>
      <c r="PLV7858" s="2"/>
      <c r="PLW7858" s="2"/>
      <c r="PLX7858" s="2"/>
      <c r="PLY7858" s="2"/>
      <c r="PLZ7858" s="2"/>
      <c r="PMA7858" s="2"/>
      <c r="PMB7858" s="2"/>
      <c r="PMC7858" s="2"/>
      <c r="PMD7858" s="2"/>
      <c r="PME7858" s="2"/>
      <c r="PMF7858" s="2"/>
      <c r="PMG7858" s="2"/>
      <c r="PMH7858" s="2"/>
      <c r="PMI7858" s="2"/>
      <c r="PMJ7858" s="2"/>
      <c r="PMK7858" s="2"/>
      <c r="PML7858" s="2"/>
      <c r="PMM7858" s="2"/>
      <c r="PMN7858" s="2"/>
      <c r="PMO7858" s="2"/>
      <c r="PMP7858" s="2"/>
      <c r="PMQ7858" s="2"/>
      <c r="PMR7858" s="2"/>
      <c r="PMS7858" s="2"/>
      <c r="PMT7858" s="2"/>
      <c r="PMU7858" s="2"/>
      <c r="PMV7858" s="2"/>
      <c r="PMW7858" s="2"/>
      <c r="PMX7858" s="2"/>
      <c r="PMY7858" s="2"/>
      <c r="PMZ7858" s="2"/>
      <c r="PNA7858" s="2"/>
      <c r="PNB7858" s="2"/>
      <c r="PNC7858" s="2"/>
      <c r="PND7858" s="2"/>
      <c r="PNE7858" s="2"/>
      <c r="PNF7858" s="2"/>
      <c r="PNG7858" s="2"/>
      <c r="PNH7858" s="2"/>
      <c r="PNI7858" s="2"/>
      <c r="PNJ7858" s="2"/>
      <c r="PNK7858" s="2"/>
      <c r="PNL7858" s="2"/>
      <c r="PNM7858" s="2"/>
      <c r="PNN7858" s="2"/>
      <c r="PNO7858" s="2"/>
      <c r="PNP7858" s="2"/>
      <c r="PNQ7858" s="2"/>
      <c r="PNR7858" s="2"/>
      <c r="PNS7858" s="2"/>
      <c r="PNT7858" s="2"/>
      <c r="PNU7858" s="2"/>
      <c r="PNV7858" s="2"/>
      <c r="PNW7858" s="2"/>
      <c r="PNX7858" s="2"/>
      <c r="PNY7858" s="2"/>
      <c r="PNZ7858" s="2"/>
      <c r="POA7858" s="2"/>
      <c r="POB7858" s="2"/>
      <c r="POC7858" s="2"/>
      <c r="POD7858" s="2"/>
      <c r="POE7858" s="2"/>
      <c r="POF7858" s="2"/>
      <c r="POG7858" s="2"/>
      <c r="POH7858" s="2"/>
      <c r="POI7858" s="2"/>
      <c r="POJ7858" s="2"/>
      <c r="POK7858" s="2"/>
      <c r="POL7858" s="2"/>
      <c r="POM7858" s="2"/>
      <c r="PON7858" s="2"/>
      <c r="POO7858" s="2"/>
      <c r="POP7858" s="2"/>
      <c r="POQ7858" s="2"/>
      <c r="POR7858" s="2"/>
      <c r="POS7858" s="2"/>
      <c r="POT7858" s="2"/>
      <c r="POU7858" s="2"/>
      <c r="POV7858" s="2"/>
      <c r="POW7858" s="2"/>
      <c r="POX7858" s="2"/>
      <c r="POY7858" s="2"/>
      <c r="POZ7858" s="2"/>
      <c r="PPA7858" s="2"/>
      <c r="PPB7858" s="2"/>
      <c r="PPC7858" s="2"/>
      <c r="PPD7858" s="2"/>
      <c r="PPE7858" s="2"/>
      <c r="PPF7858" s="2"/>
      <c r="PPG7858" s="2"/>
      <c r="PPH7858" s="2"/>
      <c r="PPI7858" s="2"/>
      <c r="PPJ7858" s="2"/>
      <c r="PPK7858" s="2"/>
      <c r="PPL7858" s="2"/>
      <c r="PPM7858" s="2"/>
      <c r="PPN7858" s="2"/>
      <c r="PPO7858" s="2"/>
      <c r="PPP7858" s="2"/>
      <c r="PPQ7858" s="2"/>
      <c r="PPR7858" s="2"/>
      <c r="PPS7858" s="2"/>
      <c r="PPT7858" s="2"/>
      <c r="PPU7858" s="2"/>
      <c r="PPV7858" s="2"/>
      <c r="PPW7858" s="2"/>
      <c r="PPX7858" s="2"/>
      <c r="PPY7858" s="2"/>
      <c r="PPZ7858" s="2"/>
      <c r="PQA7858" s="2"/>
      <c r="PQB7858" s="2"/>
      <c r="PQC7858" s="2"/>
      <c r="PQD7858" s="2"/>
      <c r="PQE7858" s="2"/>
      <c r="PQF7858" s="2"/>
      <c r="PQG7858" s="2"/>
      <c r="PQH7858" s="2"/>
      <c r="PQI7858" s="2"/>
      <c r="PQJ7858" s="2"/>
      <c r="PQK7858" s="2"/>
      <c r="PQL7858" s="2"/>
      <c r="PQM7858" s="2"/>
      <c r="PQN7858" s="2"/>
      <c r="PQO7858" s="2"/>
      <c r="PQP7858" s="2"/>
      <c r="PQQ7858" s="2"/>
      <c r="PQR7858" s="2"/>
      <c r="PQS7858" s="2"/>
      <c r="PQT7858" s="2"/>
      <c r="PQU7858" s="2"/>
      <c r="PQV7858" s="2"/>
      <c r="PQW7858" s="2"/>
      <c r="PQX7858" s="2"/>
      <c r="PQY7858" s="2"/>
      <c r="PQZ7858" s="2"/>
      <c r="PRA7858" s="2"/>
      <c r="PRB7858" s="2"/>
      <c r="PRC7858" s="2"/>
      <c r="PRD7858" s="2"/>
      <c r="PRE7858" s="2"/>
      <c r="PRF7858" s="2"/>
      <c r="PRG7858" s="2"/>
      <c r="PRH7858" s="2"/>
      <c r="PRI7858" s="2"/>
      <c r="PRJ7858" s="2"/>
      <c r="PRK7858" s="2"/>
      <c r="PRL7858" s="2"/>
      <c r="PRM7858" s="2"/>
      <c r="PRN7858" s="2"/>
      <c r="PRO7858" s="2"/>
      <c r="PRP7858" s="2"/>
      <c r="PRQ7858" s="2"/>
      <c r="PRR7858" s="2"/>
      <c r="PRS7858" s="2"/>
      <c r="PRT7858" s="2"/>
      <c r="PRU7858" s="2"/>
      <c r="PRV7858" s="2"/>
      <c r="PRW7858" s="2"/>
      <c r="PRX7858" s="2"/>
      <c r="PRY7858" s="2"/>
      <c r="PRZ7858" s="2"/>
      <c r="PSA7858" s="2"/>
      <c r="PSB7858" s="2"/>
      <c r="PSC7858" s="2"/>
      <c r="PSD7858" s="2"/>
      <c r="PSE7858" s="2"/>
      <c r="PSF7858" s="2"/>
      <c r="PSG7858" s="2"/>
      <c r="PSH7858" s="2"/>
      <c r="PSI7858" s="2"/>
      <c r="PSJ7858" s="2"/>
      <c r="PSK7858" s="2"/>
      <c r="PSL7858" s="2"/>
      <c r="PSM7858" s="2"/>
      <c r="PSN7858" s="2"/>
      <c r="PSO7858" s="2"/>
      <c r="PSP7858" s="2"/>
      <c r="PSQ7858" s="2"/>
      <c r="PSR7858" s="2"/>
      <c r="PSS7858" s="2"/>
      <c r="PST7858" s="2"/>
      <c r="PSU7858" s="2"/>
      <c r="PSV7858" s="2"/>
      <c r="PSW7858" s="2"/>
      <c r="PSX7858" s="2"/>
      <c r="PSY7858" s="2"/>
      <c r="PSZ7858" s="2"/>
      <c r="PTA7858" s="2"/>
      <c r="PTB7858" s="2"/>
      <c r="PTC7858" s="2"/>
      <c r="PTD7858" s="2"/>
      <c r="PTE7858" s="2"/>
      <c r="PTF7858" s="2"/>
      <c r="PTG7858" s="2"/>
      <c r="PTH7858" s="2"/>
      <c r="PTI7858" s="2"/>
      <c r="PTJ7858" s="2"/>
      <c r="PTK7858" s="2"/>
      <c r="PTL7858" s="2"/>
      <c r="PTM7858" s="2"/>
      <c r="PTN7858" s="2"/>
      <c r="PTO7858" s="2"/>
      <c r="PTP7858" s="2"/>
      <c r="PTQ7858" s="2"/>
      <c r="PTR7858" s="2"/>
      <c r="PTS7858" s="2"/>
      <c r="PTT7858" s="2"/>
      <c r="PTU7858" s="2"/>
      <c r="PTV7858" s="2"/>
      <c r="PTW7858" s="2"/>
      <c r="PTX7858" s="2"/>
      <c r="PTY7858" s="2"/>
      <c r="PTZ7858" s="2"/>
      <c r="PUA7858" s="2"/>
      <c r="PUB7858" s="2"/>
      <c r="PUC7858" s="2"/>
      <c r="PUD7858" s="2"/>
      <c r="PUE7858" s="2"/>
      <c r="PUF7858" s="2"/>
      <c r="PUG7858" s="2"/>
      <c r="PUH7858" s="2"/>
      <c r="PUI7858" s="2"/>
      <c r="PUJ7858" s="2"/>
      <c r="PUK7858" s="2"/>
      <c r="PUL7858" s="2"/>
      <c r="PUM7858" s="2"/>
      <c r="PUN7858" s="2"/>
      <c r="PUO7858" s="2"/>
      <c r="PUP7858" s="2"/>
      <c r="PUQ7858" s="2"/>
      <c r="PUR7858" s="2"/>
      <c r="PUS7858" s="2"/>
      <c r="PUT7858" s="2"/>
      <c r="PUU7858" s="2"/>
      <c r="PUV7858" s="2"/>
      <c r="PUW7858" s="2"/>
      <c r="PUX7858" s="2"/>
      <c r="PUY7858" s="2"/>
      <c r="PUZ7858" s="2"/>
      <c r="PVA7858" s="2"/>
      <c r="PVB7858" s="2"/>
      <c r="PVC7858" s="2"/>
      <c r="PVD7858" s="2"/>
      <c r="PVE7858" s="2"/>
      <c r="PVF7858" s="2"/>
      <c r="PVG7858" s="2"/>
      <c r="PVH7858" s="2"/>
      <c r="PVI7858" s="2"/>
      <c r="PVJ7858" s="2"/>
      <c r="PVK7858" s="2"/>
      <c r="PVL7858" s="2"/>
      <c r="PVM7858" s="2"/>
      <c r="PVN7858" s="2"/>
      <c r="PVO7858" s="2"/>
      <c r="PVP7858" s="2"/>
      <c r="PVQ7858" s="2"/>
      <c r="PVR7858" s="2"/>
      <c r="PVS7858" s="2"/>
      <c r="PVT7858" s="2"/>
      <c r="PVU7858" s="2"/>
      <c r="PVV7858" s="2"/>
      <c r="PVW7858" s="2"/>
      <c r="PVX7858" s="2"/>
      <c r="PVY7858" s="2"/>
      <c r="PVZ7858" s="2"/>
      <c r="PWA7858" s="2"/>
      <c r="PWB7858" s="2"/>
      <c r="PWC7858" s="2"/>
      <c r="PWD7858" s="2"/>
      <c r="PWE7858" s="2"/>
      <c r="PWF7858" s="2"/>
      <c r="PWG7858" s="2"/>
      <c r="PWH7858" s="2"/>
      <c r="PWI7858" s="2"/>
      <c r="PWJ7858" s="2"/>
      <c r="PWK7858" s="2"/>
      <c r="PWL7858" s="2"/>
      <c r="PWM7858" s="2"/>
      <c r="PWN7858" s="2"/>
      <c r="PWO7858" s="2"/>
      <c r="PWP7858" s="2"/>
      <c r="PWQ7858" s="2"/>
      <c r="PWR7858" s="2"/>
      <c r="PWS7858" s="2"/>
      <c r="PWT7858" s="2"/>
      <c r="PWU7858" s="2"/>
      <c r="PWV7858" s="2"/>
      <c r="PWW7858" s="2"/>
      <c r="PWX7858" s="2"/>
      <c r="PWY7858" s="2"/>
      <c r="PWZ7858" s="2"/>
      <c r="PXA7858" s="2"/>
      <c r="PXB7858" s="2"/>
      <c r="PXC7858" s="2"/>
      <c r="PXD7858" s="2"/>
      <c r="PXE7858" s="2"/>
      <c r="PXF7858" s="2"/>
      <c r="PXG7858" s="2"/>
      <c r="PXH7858" s="2"/>
      <c r="PXI7858" s="2"/>
      <c r="PXJ7858" s="2"/>
      <c r="PXK7858" s="2"/>
      <c r="PXL7858" s="2"/>
      <c r="PXM7858" s="2"/>
      <c r="PXN7858" s="2"/>
      <c r="PXO7858" s="2"/>
      <c r="PXP7858" s="2"/>
      <c r="PXQ7858" s="2"/>
      <c r="PXR7858" s="2"/>
      <c r="PXS7858" s="2"/>
      <c r="PXT7858" s="2"/>
      <c r="PXU7858" s="2"/>
      <c r="PXV7858" s="2"/>
      <c r="PXW7858" s="2"/>
      <c r="PXX7858" s="2"/>
      <c r="PXY7858" s="2"/>
      <c r="PXZ7858" s="2"/>
      <c r="PYA7858" s="2"/>
      <c r="PYB7858" s="2"/>
      <c r="PYC7858" s="2"/>
      <c r="PYD7858" s="2"/>
      <c r="PYE7858" s="2"/>
      <c r="PYF7858" s="2"/>
      <c r="PYG7858" s="2"/>
      <c r="PYH7858" s="2"/>
      <c r="PYI7858" s="2"/>
      <c r="PYJ7858" s="2"/>
      <c r="PYK7858" s="2"/>
      <c r="PYL7858" s="2"/>
      <c r="PYM7858" s="2"/>
      <c r="PYN7858" s="2"/>
      <c r="PYO7858" s="2"/>
      <c r="PYP7858" s="2"/>
      <c r="PYQ7858" s="2"/>
      <c r="PYR7858" s="2"/>
      <c r="PYS7858" s="2"/>
      <c r="PYT7858" s="2"/>
      <c r="PYU7858" s="2"/>
      <c r="PYV7858" s="2"/>
      <c r="PYW7858" s="2"/>
      <c r="PYX7858" s="2"/>
      <c r="PYY7858" s="2"/>
      <c r="PYZ7858" s="2"/>
      <c r="PZA7858" s="2"/>
      <c r="PZB7858" s="2"/>
      <c r="PZC7858" s="2"/>
      <c r="PZD7858" s="2"/>
      <c r="PZE7858" s="2"/>
      <c r="PZF7858" s="2"/>
      <c r="PZG7858" s="2"/>
      <c r="PZH7858" s="2"/>
      <c r="PZI7858" s="2"/>
      <c r="PZJ7858" s="2"/>
      <c r="PZK7858" s="2"/>
      <c r="PZL7858" s="2"/>
      <c r="PZM7858" s="2"/>
      <c r="PZN7858" s="2"/>
      <c r="PZO7858" s="2"/>
      <c r="PZP7858" s="2"/>
      <c r="PZQ7858" s="2"/>
      <c r="PZR7858" s="2"/>
      <c r="PZS7858" s="2"/>
      <c r="PZT7858" s="2"/>
      <c r="PZU7858" s="2"/>
      <c r="PZV7858" s="2"/>
      <c r="PZW7858" s="2"/>
      <c r="PZX7858" s="2"/>
      <c r="PZY7858" s="2"/>
      <c r="PZZ7858" s="2"/>
      <c r="QAA7858" s="2"/>
      <c r="QAB7858" s="2"/>
      <c r="QAC7858" s="2"/>
      <c r="QAD7858" s="2"/>
      <c r="QAE7858" s="2"/>
      <c r="QAF7858" s="2"/>
      <c r="QAG7858" s="2"/>
      <c r="QAH7858" s="2"/>
      <c r="QAI7858" s="2"/>
      <c r="QAJ7858" s="2"/>
      <c r="QAK7858" s="2"/>
      <c r="QAL7858" s="2"/>
      <c r="QAM7858" s="2"/>
      <c r="QAN7858" s="2"/>
      <c r="QAO7858" s="2"/>
      <c r="QAP7858" s="2"/>
      <c r="QAQ7858" s="2"/>
      <c r="QAR7858" s="2"/>
      <c r="QAS7858" s="2"/>
      <c r="QAT7858" s="2"/>
      <c r="QAU7858" s="2"/>
      <c r="QAV7858" s="2"/>
      <c r="QAW7858" s="2"/>
      <c r="QAX7858" s="2"/>
      <c r="QAY7858" s="2"/>
      <c r="QAZ7858" s="2"/>
      <c r="QBA7858" s="2"/>
      <c r="QBB7858" s="2"/>
      <c r="QBC7858" s="2"/>
      <c r="QBD7858" s="2"/>
      <c r="QBE7858" s="2"/>
      <c r="QBF7858" s="2"/>
      <c r="QBG7858" s="2"/>
      <c r="QBH7858" s="2"/>
      <c r="QBI7858" s="2"/>
      <c r="QBJ7858" s="2"/>
      <c r="QBK7858" s="2"/>
      <c r="QBL7858" s="2"/>
      <c r="QBM7858" s="2"/>
      <c r="QBN7858" s="2"/>
      <c r="QBO7858" s="2"/>
      <c r="QBP7858" s="2"/>
      <c r="QBQ7858" s="2"/>
      <c r="QBR7858" s="2"/>
      <c r="QBS7858" s="2"/>
      <c r="QBT7858" s="2"/>
      <c r="QBU7858" s="2"/>
      <c r="QBV7858" s="2"/>
      <c r="QBW7858" s="2"/>
      <c r="QBX7858" s="2"/>
      <c r="QBY7858" s="2"/>
      <c r="QBZ7858" s="2"/>
      <c r="QCA7858" s="2"/>
      <c r="QCB7858" s="2"/>
      <c r="QCC7858" s="2"/>
      <c r="QCD7858" s="2"/>
      <c r="QCE7858" s="2"/>
      <c r="QCF7858" s="2"/>
      <c r="QCG7858" s="2"/>
      <c r="QCH7858" s="2"/>
      <c r="QCI7858" s="2"/>
      <c r="QCJ7858" s="2"/>
      <c r="QCK7858" s="2"/>
      <c r="QCL7858" s="2"/>
      <c r="QCM7858" s="2"/>
      <c r="QCN7858" s="2"/>
      <c r="QCO7858" s="2"/>
      <c r="QCP7858" s="2"/>
      <c r="QCQ7858" s="2"/>
      <c r="QCR7858" s="2"/>
      <c r="QCS7858" s="2"/>
      <c r="QCT7858" s="2"/>
      <c r="QCU7858" s="2"/>
      <c r="QCV7858" s="2"/>
      <c r="QCW7858" s="2"/>
      <c r="QCX7858" s="2"/>
      <c r="QCY7858" s="2"/>
      <c r="QCZ7858" s="2"/>
      <c r="QDA7858" s="2"/>
      <c r="QDB7858" s="2"/>
      <c r="QDC7858" s="2"/>
      <c r="QDD7858" s="2"/>
      <c r="QDE7858" s="2"/>
      <c r="QDF7858" s="2"/>
      <c r="QDG7858" s="2"/>
      <c r="QDH7858" s="2"/>
      <c r="QDI7858" s="2"/>
      <c r="QDJ7858" s="2"/>
      <c r="QDK7858" s="2"/>
      <c r="QDL7858" s="2"/>
      <c r="QDM7858" s="2"/>
      <c r="QDN7858" s="2"/>
      <c r="QDO7858" s="2"/>
      <c r="QDP7858" s="2"/>
      <c r="QDQ7858" s="2"/>
      <c r="QDR7858" s="2"/>
      <c r="QDS7858" s="2"/>
      <c r="QDT7858" s="2"/>
      <c r="QDU7858" s="2"/>
      <c r="QDV7858" s="2"/>
      <c r="QDW7858" s="2"/>
      <c r="QDX7858" s="2"/>
      <c r="QDY7858" s="2"/>
      <c r="QDZ7858" s="2"/>
      <c r="QEA7858" s="2"/>
      <c r="QEB7858" s="2"/>
      <c r="QEC7858" s="2"/>
      <c r="QED7858" s="2"/>
      <c r="QEE7858" s="2"/>
      <c r="QEF7858" s="2"/>
      <c r="QEG7858" s="2"/>
      <c r="QEH7858" s="2"/>
      <c r="QEI7858" s="2"/>
      <c r="QEJ7858" s="2"/>
      <c r="QEK7858" s="2"/>
      <c r="QEL7858" s="2"/>
      <c r="QEM7858" s="2"/>
      <c r="QEN7858" s="2"/>
      <c r="QEO7858" s="2"/>
      <c r="QEP7858" s="2"/>
      <c r="QEQ7858" s="2"/>
      <c r="QER7858" s="2"/>
      <c r="QES7858" s="2"/>
      <c r="QET7858" s="2"/>
      <c r="QEU7858" s="2"/>
      <c r="QEV7858" s="2"/>
      <c r="QEW7858" s="2"/>
      <c r="QEX7858" s="2"/>
      <c r="QEY7858" s="2"/>
      <c r="QEZ7858" s="2"/>
      <c r="QFA7858" s="2"/>
      <c r="QFB7858" s="2"/>
      <c r="QFC7858" s="2"/>
      <c r="QFD7858" s="2"/>
      <c r="QFE7858" s="2"/>
      <c r="QFF7858" s="2"/>
      <c r="QFG7858" s="2"/>
      <c r="QFH7858" s="2"/>
      <c r="QFI7858" s="2"/>
      <c r="QFJ7858" s="2"/>
      <c r="QFK7858" s="2"/>
      <c r="QFL7858" s="2"/>
      <c r="QFM7858" s="2"/>
      <c r="QFN7858" s="2"/>
      <c r="QFO7858" s="2"/>
      <c r="QFP7858" s="2"/>
      <c r="QFQ7858" s="2"/>
      <c r="QFR7858" s="2"/>
      <c r="QFS7858" s="2"/>
      <c r="QFT7858" s="2"/>
      <c r="QFU7858" s="2"/>
      <c r="QFV7858" s="2"/>
      <c r="QFW7858" s="2"/>
      <c r="QFX7858" s="2"/>
      <c r="QFY7858" s="2"/>
      <c r="QFZ7858" s="2"/>
      <c r="QGA7858" s="2"/>
      <c r="QGB7858" s="2"/>
      <c r="QGC7858" s="2"/>
      <c r="QGD7858" s="2"/>
      <c r="QGE7858" s="2"/>
      <c r="QGF7858" s="2"/>
      <c r="QGG7858" s="2"/>
      <c r="QGH7858" s="2"/>
      <c r="QGI7858" s="2"/>
      <c r="QGJ7858" s="2"/>
      <c r="QGK7858" s="2"/>
      <c r="QGL7858" s="2"/>
      <c r="QGM7858" s="2"/>
      <c r="QGN7858" s="2"/>
      <c r="QGO7858" s="2"/>
      <c r="QGP7858" s="2"/>
      <c r="QGQ7858" s="2"/>
      <c r="QGR7858" s="2"/>
      <c r="QGS7858" s="2"/>
      <c r="QGT7858" s="2"/>
      <c r="QGU7858" s="2"/>
      <c r="QGV7858" s="2"/>
      <c r="QGW7858" s="2"/>
      <c r="QGX7858" s="2"/>
      <c r="QGY7858" s="2"/>
      <c r="QGZ7858" s="2"/>
      <c r="QHA7858" s="2"/>
      <c r="QHB7858" s="2"/>
      <c r="QHC7858" s="2"/>
      <c r="QHD7858" s="2"/>
      <c r="QHE7858" s="2"/>
      <c r="QHF7858" s="2"/>
      <c r="QHG7858" s="2"/>
      <c r="QHH7858" s="2"/>
      <c r="QHI7858" s="2"/>
      <c r="QHJ7858" s="2"/>
      <c r="QHK7858" s="2"/>
      <c r="QHL7858" s="2"/>
      <c r="QHM7858" s="2"/>
      <c r="QHN7858" s="2"/>
      <c r="QHO7858" s="2"/>
      <c r="QHP7858" s="2"/>
      <c r="QHQ7858" s="2"/>
      <c r="QHR7858" s="2"/>
      <c r="QHS7858" s="2"/>
      <c r="QHT7858" s="2"/>
      <c r="QHU7858" s="2"/>
      <c r="QHV7858" s="2"/>
      <c r="QHW7858" s="2"/>
      <c r="QHX7858" s="2"/>
      <c r="QHY7858" s="2"/>
      <c r="QHZ7858" s="2"/>
      <c r="QIA7858" s="2"/>
      <c r="QIB7858" s="2"/>
      <c r="QIC7858" s="2"/>
      <c r="QID7858" s="2"/>
      <c r="QIE7858" s="2"/>
      <c r="QIF7858" s="2"/>
      <c r="QIG7858" s="2"/>
      <c r="QIH7858" s="2"/>
      <c r="QII7858" s="2"/>
      <c r="QIJ7858" s="2"/>
      <c r="QIK7858" s="2"/>
      <c r="QIL7858" s="2"/>
      <c r="QIM7858" s="2"/>
      <c r="QIN7858" s="2"/>
      <c r="QIO7858" s="2"/>
      <c r="QIP7858" s="2"/>
      <c r="QIQ7858" s="2"/>
      <c r="QIR7858" s="2"/>
      <c r="QIS7858" s="2"/>
      <c r="QIT7858" s="2"/>
      <c r="QIU7858" s="2"/>
      <c r="QIV7858" s="2"/>
      <c r="QIW7858" s="2"/>
      <c r="QIX7858" s="2"/>
      <c r="QIY7858" s="2"/>
      <c r="QIZ7858" s="2"/>
      <c r="QJA7858" s="2"/>
      <c r="QJB7858" s="2"/>
      <c r="QJC7858" s="2"/>
      <c r="QJD7858" s="2"/>
      <c r="QJE7858" s="2"/>
      <c r="QJF7858" s="2"/>
      <c r="QJG7858" s="2"/>
      <c r="QJH7858" s="2"/>
      <c r="QJI7858" s="2"/>
      <c r="QJJ7858" s="2"/>
      <c r="QJK7858" s="2"/>
      <c r="QJL7858" s="2"/>
      <c r="QJM7858" s="2"/>
      <c r="QJN7858" s="2"/>
      <c r="QJO7858" s="2"/>
      <c r="QJP7858" s="2"/>
      <c r="QJQ7858" s="2"/>
      <c r="QJR7858" s="2"/>
      <c r="QJS7858" s="2"/>
      <c r="QJT7858" s="2"/>
      <c r="QJU7858" s="2"/>
      <c r="QJV7858" s="2"/>
      <c r="QJW7858" s="2"/>
      <c r="QJX7858" s="2"/>
      <c r="QJY7858" s="2"/>
      <c r="QJZ7858" s="2"/>
      <c r="QKA7858" s="2"/>
      <c r="QKB7858" s="2"/>
      <c r="QKC7858" s="2"/>
      <c r="QKD7858" s="2"/>
      <c r="QKE7858" s="2"/>
      <c r="QKF7858" s="2"/>
      <c r="QKG7858" s="2"/>
      <c r="QKH7858" s="2"/>
      <c r="QKI7858" s="2"/>
      <c r="QKJ7858" s="2"/>
      <c r="QKK7858" s="2"/>
      <c r="QKL7858" s="2"/>
      <c r="QKM7858" s="2"/>
      <c r="QKN7858" s="2"/>
      <c r="QKO7858" s="2"/>
      <c r="QKP7858" s="2"/>
      <c r="QKQ7858" s="2"/>
      <c r="QKR7858" s="2"/>
      <c r="QKS7858" s="2"/>
      <c r="QKT7858" s="2"/>
      <c r="QKU7858" s="2"/>
      <c r="QKV7858" s="2"/>
      <c r="QKW7858" s="2"/>
      <c r="QKX7858" s="2"/>
      <c r="QKY7858" s="2"/>
      <c r="QKZ7858" s="2"/>
      <c r="QLA7858" s="2"/>
      <c r="QLB7858" s="2"/>
      <c r="QLC7858" s="2"/>
      <c r="QLD7858" s="2"/>
      <c r="QLE7858" s="2"/>
      <c r="QLF7858" s="2"/>
      <c r="QLG7858" s="2"/>
      <c r="QLH7858" s="2"/>
      <c r="QLI7858" s="2"/>
      <c r="QLJ7858" s="2"/>
      <c r="QLK7858" s="2"/>
      <c r="QLL7858" s="2"/>
      <c r="QLM7858" s="2"/>
      <c r="QLN7858" s="2"/>
      <c r="QLO7858" s="2"/>
      <c r="QLP7858" s="2"/>
      <c r="QLQ7858" s="2"/>
      <c r="QLR7858" s="2"/>
      <c r="QLS7858" s="2"/>
      <c r="QLT7858" s="2"/>
      <c r="QLU7858" s="2"/>
      <c r="QLV7858" s="2"/>
      <c r="QLW7858" s="2"/>
      <c r="QLX7858" s="2"/>
      <c r="QLY7858" s="2"/>
      <c r="QLZ7858" s="2"/>
      <c r="QMA7858" s="2"/>
      <c r="QMB7858" s="2"/>
      <c r="QMC7858" s="2"/>
      <c r="QMD7858" s="2"/>
      <c r="QME7858" s="2"/>
      <c r="QMF7858" s="2"/>
      <c r="QMG7858" s="2"/>
      <c r="QMH7858" s="2"/>
      <c r="QMI7858" s="2"/>
      <c r="QMJ7858" s="2"/>
      <c r="QMK7858" s="2"/>
      <c r="QML7858" s="2"/>
      <c r="QMM7858" s="2"/>
      <c r="QMN7858" s="2"/>
      <c r="QMO7858" s="2"/>
      <c r="QMP7858" s="2"/>
      <c r="QMQ7858" s="2"/>
      <c r="QMR7858" s="2"/>
      <c r="QMS7858" s="2"/>
      <c r="QMT7858" s="2"/>
      <c r="QMU7858" s="2"/>
      <c r="QMV7858" s="2"/>
      <c r="QMW7858" s="2"/>
      <c r="QMX7858" s="2"/>
      <c r="QMY7858" s="2"/>
      <c r="QMZ7858" s="2"/>
      <c r="QNA7858" s="2"/>
      <c r="QNB7858" s="2"/>
      <c r="QNC7858" s="2"/>
      <c r="QND7858" s="2"/>
      <c r="QNE7858" s="2"/>
      <c r="QNF7858" s="2"/>
      <c r="QNG7858" s="2"/>
      <c r="QNH7858" s="2"/>
      <c r="QNI7858" s="2"/>
      <c r="QNJ7858" s="2"/>
      <c r="QNK7858" s="2"/>
      <c r="QNL7858" s="2"/>
      <c r="QNM7858" s="2"/>
      <c r="QNN7858" s="2"/>
      <c r="QNO7858" s="2"/>
      <c r="QNP7858" s="2"/>
      <c r="QNQ7858" s="2"/>
      <c r="QNR7858" s="2"/>
      <c r="QNS7858" s="2"/>
      <c r="QNT7858" s="2"/>
      <c r="QNU7858" s="2"/>
      <c r="QNV7858" s="2"/>
      <c r="QNW7858" s="2"/>
      <c r="QNX7858" s="2"/>
      <c r="QNY7858" s="2"/>
      <c r="QNZ7858" s="2"/>
      <c r="QOA7858" s="2"/>
      <c r="QOB7858" s="2"/>
      <c r="QOC7858" s="2"/>
      <c r="QOD7858" s="2"/>
      <c r="QOE7858" s="2"/>
      <c r="QOF7858" s="2"/>
      <c r="QOG7858" s="2"/>
      <c r="QOH7858" s="2"/>
      <c r="QOI7858" s="2"/>
      <c r="QOJ7858" s="2"/>
      <c r="QOK7858" s="2"/>
      <c r="QOL7858" s="2"/>
      <c r="QOM7858" s="2"/>
      <c r="QON7858" s="2"/>
      <c r="QOO7858" s="2"/>
      <c r="QOP7858" s="2"/>
      <c r="QOQ7858" s="2"/>
      <c r="QOR7858" s="2"/>
      <c r="QOS7858" s="2"/>
      <c r="QOT7858" s="2"/>
      <c r="QOU7858" s="2"/>
      <c r="QOV7858" s="2"/>
      <c r="QOW7858" s="2"/>
      <c r="QOX7858" s="2"/>
      <c r="QOY7858" s="2"/>
      <c r="QOZ7858" s="2"/>
      <c r="QPA7858" s="2"/>
      <c r="QPB7858" s="2"/>
      <c r="QPC7858" s="2"/>
      <c r="QPD7858" s="2"/>
      <c r="QPE7858" s="2"/>
      <c r="QPF7858" s="2"/>
      <c r="QPG7858" s="2"/>
      <c r="QPH7858" s="2"/>
      <c r="QPI7858" s="2"/>
      <c r="QPJ7858" s="2"/>
      <c r="QPK7858" s="2"/>
      <c r="QPL7858" s="2"/>
      <c r="QPM7858" s="2"/>
      <c r="QPN7858" s="2"/>
      <c r="QPO7858" s="2"/>
      <c r="QPP7858" s="2"/>
      <c r="QPQ7858" s="2"/>
      <c r="QPR7858" s="2"/>
      <c r="QPS7858" s="2"/>
      <c r="QPT7858" s="2"/>
      <c r="QPU7858" s="2"/>
      <c r="QPV7858" s="2"/>
      <c r="QPW7858" s="2"/>
      <c r="QPX7858" s="2"/>
      <c r="QPY7858" s="2"/>
      <c r="QPZ7858" s="2"/>
      <c r="QQA7858" s="2"/>
      <c r="QQB7858" s="2"/>
      <c r="QQC7858" s="2"/>
      <c r="QQD7858" s="2"/>
      <c r="QQE7858" s="2"/>
      <c r="QQF7858" s="2"/>
      <c r="QQG7858" s="2"/>
      <c r="QQH7858" s="2"/>
      <c r="QQI7858" s="2"/>
      <c r="QQJ7858" s="2"/>
      <c r="QQK7858" s="2"/>
      <c r="QQL7858" s="2"/>
      <c r="QQM7858" s="2"/>
      <c r="QQN7858" s="2"/>
      <c r="QQO7858" s="2"/>
      <c r="QQP7858" s="2"/>
      <c r="QQQ7858" s="2"/>
      <c r="QQR7858" s="2"/>
      <c r="QQS7858" s="2"/>
      <c r="QQT7858" s="2"/>
      <c r="QQU7858" s="2"/>
      <c r="QQV7858" s="2"/>
      <c r="QQW7858" s="2"/>
      <c r="QQX7858" s="2"/>
      <c r="QQY7858" s="2"/>
      <c r="QQZ7858" s="2"/>
      <c r="QRA7858" s="2"/>
      <c r="QRB7858" s="2"/>
      <c r="QRC7858" s="2"/>
      <c r="QRD7858" s="2"/>
      <c r="QRE7858" s="2"/>
      <c r="QRF7858" s="2"/>
      <c r="QRG7858" s="2"/>
      <c r="QRH7858" s="2"/>
      <c r="QRI7858" s="2"/>
      <c r="QRJ7858" s="2"/>
      <c r="QRK7858" s="2"/>
      <c r="QRL7858" s="2"/>
      <c r="QRM7858" s="2"/>
      <c r="QRN7858" s="2"/>
      <c r="QRO7858" s="2"/>
      <c r="QRP7858" s="2"/>
      <c r="QRQ7858" s="2"/>
      <c r="QRR7858" s="2"/>
      <c r="QRS7858" s="2"/>
      <c r="QRT7858" s="2"/>
      <c r="QRU7858" s="2"/>
      <c r="QRV7858" s="2"/>
      <c r="QRW7858" s="2"/>
      <c r="QRX7858" s="2"/>
      <c r="QRY7858" s="2"/>
      <c r="QRZ7858" s="2"/>
      <c r="QSA7858" s="2"/>
      <c r="QSB7858" s="2"/>
      <c r="QSC7858" s="2"/>
      <c r="QSD7858" s="2"/>
      <c r="QSE7858" s="2"/>
      <c r="QSF7858" s="2"/>
      <c r="QSG7858" s="2"/>
      <c r="QSH7858" s="2"/>
      <c r="QSI7858" s="2"/>
      <c r="QSJ7858" s="2"/>
      <c r="QSK7858" s="2"/>
      <c r="QSL7858" s="2"/>
      <c r="QSM7858" s="2"/>
      <c r="QSN7858" s="2"/>
      <c r="QSO7858" s="2"/>
      <c r="QSP7858" s="2"/>
      <c r="QSQ7858" s="2"/>
      <c r="QSR7858" s="2"/>
      <c r="QSS7858" s="2"/>
      <c r="QST7858" s="2"/>
      <c r="QSU7858" s="2"/>
      <c r="QSV7858" s="2"/>
      <c r="QSW7858" s="2"/>
      <c r="QSX7858" s="2"/>
      <c r="QSY7858" s="2"/>
      <c r="QSZ7858" s="2"/>
      <c r="QTA7858" s="2"/>
      <c r="QTB7858" s="2"/>
      <c r="QTC7858" s="2"/>
      <c r="QTD7858" s="2"/>
      <c r="QTE7858" s="2"/>
      <c r="QTF7858" s="2"/>
      <c r="QTG7858" s="2"/>
      <c r="QTH7858" s="2"/>
      <c r="QTI7858" s="2"/>
      <c r="QTJ7858" s="2"/>
      <c r="QTK7858" s="2"/>
      <c r="QTL7858" s="2"/>
      <c r="QTM7858" s="2"/>
      <c r="QTN7858" s="2"/>
      <c r="QTO7858" s="2"/>
      <c r="QTP7858" s="2"/>
      <c r="QTQ7858" s="2"/>
      <c r="QTR7858" s="2"/>
      <c r="QTS7858" s="2"/>
      <c r="QTT7858" s="2"/>
      <c r="QTU7858" s="2"/>
      <c r="QTV7858" s="2"/>
      <c r="QTW7858" s="2"/>
      <c r="QTX7858" s="2"/>
      <c r="QTY7858" s="2"/>
      <c r="QTZ7858" s="2"/>
      <c r="QUA7858" s="2"/>
      <c r="QUB7858" s="2"/>
      <c r="QUC7858" s="2"/>
      <c r="QUD7858" s="2"/>
      <c r="QUE7858" s="2"/>
      <c r="QUF7858" s="2"/>
      <c r="QUG7858" s="2"/>
      <c r="QUH7858" s="2"/>
      <c r="QUI7858" s="2"/>
      <c r="QUJ7858" s="2"/>
      <c r="QUK7858" s="2"/>
      <c r="QUL7858" s="2"/>
      <c r="QUM7858" s="2"/>
      <c r="QUN7858" s="2"/>
      <c r="QUO7858" s="2"/>
      <c r="QUP7858" s="2"/>
      <c r="QUQ7858" s="2"/>
      <c r="QUR7858" s="2"/>
      <c r="QUS7858" s="2"/>
      <c r="QUT7858" s="2"/>
      <c r="QUU7858" s="2"/>
      <c r="QUV7858" s="2"/>
      <c r="QUW7858" s="2"/>
      <c r="QUX7858" s="2"/>
      <c r="QUY7858" s="2"/>
      <c r="QUZ7858" s="2"/>
      <c r="QVA7858" s="2"/>
      <c r="QVB7858" s="2"/>
      <c r="QVC7858" s="2"/>
      <c r="QVD7858" s="2"/>
      <c r="QVE7858" s="2"/>
      <c r="QVF7858" s="2"/>
      <c r="QVG7858" s="2"/>
      <c r="QVH7858" s="2"/>
      <c r="QVI7858" s="2"/>
      <c r="QVJ7858" s="2"/>
      <c r="QVK7858" s="2"/>
      <c r="QVL7858" s="2"/>
      <c r="QVM7858" s="2"/>
      <c r="QVN7858" s="2"/>
      <c r="QVO7858" s="2"/>
      <c r="QVP7858" s="2"/>
      <c r="QVQ7858" s="2"/>
      <c r="QVR7858" s="2"/>
      <c r="QVS7858" s="2"/>
      <c r="QVT7858" s="2"/>
      <c r="QVU7858" s="2"/>
      <c r="QVV7858" s="2"/>
      <c r="QVW7858" s="2"/>
      <c r="QVX7858" s="2"/>
      <c r="QVY7858" s="2"/>
      <c r="QVZ7858" s="2"/>
      <c r="QWA7858" s="2"/>
      <c r="QWB7858" s="2"/>
      <c r="QWC7858" s="2"/>
      <c r="QWD7858" s="2"/>
      <c r="QWE7858" s="2"/>
      <c r="QWF7858" s="2"/>
      <c r="QWG7858" s="2"/>
      <c r="QWH7858" s="2"/>
      <c r="QWI7858" s="2"/>
      <c r="QWJ7858" s="2"/>
      <c r="QWK7858" s="2"/>
      <c r="QWL7858" s="2"/>
      <c r="QWM7858" s="2"/>
      <c r="QWN7858" s="2"/>
      <c r="QWO7858" s="2"/>
      <c r="QWP7858" s="2"/>
      <c r="QWQ7858" s="2"/>
      <c r="QWR7858" s="2"/>
      <c r="QWS7858" s="2"/>
      <c r="QWT7858" s="2"/>
      <c r="QWU7858" s="2"/>
      <c r="QWV7858" s="2"/>
      <c r="QWW7858" s="2"/>
      <c r="QWX7858" s="2"/>
      <c r="QWY7858" s="2"/>
      <c r="QWZ7858" s="2"/>
      <c r="QXA7858" s="2"/>
      <c r="QXB7858" s="2"/>
      <c r="QXC7858" s="2"/>
      <c r="QXD7858" s="2"/>
      <c r="QXE7858" s="2"/>
      <c r="QXF7858" s="2"/>
      <c r="QXG7858" s="2"/>
      <c r="QXH7858" s="2"/>
      <c r="QXI7858" s="2"/>
      <c r="QXJ7858" s="2"/>
      <c r="QXK7858" s="2"/>
      <c r="QXL7858" s="2"/>
      <c r="QXM7858" s="2"/>
      <c r="QXN7858" s="2"/>
      <c r="QXO7858" s="2"/>
      <c r="QXP7858" s="2"/>
      <c r="QXQ7858" s="2"/>
      <c r="QXR7858" s="2"/>
      <c r="QXS7858" s="2"/>
      <c r="QXT7858" s="2"/>
      <c r="QXU7858" s="2"/>
      <c r="QXV7858" s="2"/>
      <c r="QXW7858" s="2"/>
      <c r="QXX7858" s="2"/>
      <c r="QXY7858" s="2"/>
      <c r="QXZ7858" s="2"/>
      <c r="QYA7858" s="2"/>
      <c r="QYB7858" s="2"/>
      <c r="QYC7858" s="2"/>
      <c r="QYD7858" s="2"/>
      <c r="QYE7858" s="2"/>
      <c r="QYF7858" s="2"/>
      <c r="QYG7858" s="2"/>
      <c r="QYH7858" s="2"/>
      <c r="QYI7858" s="2"/>
      <c r="QYJ7858" s="2"/>
      <c r="QYK7858" s="2"/>
      <c r="QYL7858" s="2"/>
      <c r="QYM7858" s="2"/>
      <c r="QYN7858" s="2"/>
      <c r="QYO7858" s="2"/>
      <c r="QYP7858" s="2"/>
      <c r="QYQ7858" s="2"/>
      <c r="QYR7858" s="2"/>
      <c r="QYS7858" s="2"/>
      <c r="QYT7858" s="2"/>
      <c r="QYU7858" s="2"/>
      <c r="QYV7858" s="2"/>
      <c r="QYW7858" s="2"/>
      <c r="QYX7858" s="2"/>
      <c r="QYY7858" s="2"/>
      <c r="QYZ7858" s="2"/>
      <c r="QZA7858" s="2"/>
      <c r="QZB7858" s="2"/>
      <c r="QZC7858" s="2"/>
      <c r="QZD7858" s="2"/>
      <c r="QZE7858" s="2"/>
      <c r="QZF7858" s="2"/>
      <c r="QZG7858" s="2"/>
      <c r="QZH7858" s="2"/>
      <c r="QZI7858" s="2"/>
      <c r="QZJ7858" s="2"/>
      <c r="QZK7858" s="2"/>
      <c r="QZL7858" s="2"/>
      <c r="QZM7858" s="2"/>
      <c r="QZN7858" s="2"/>
      <c r="QZO7858" s="2"/>
      <c r="QZP7858" s="2"/>
      <c r="QZQ7858" s="2"/>
      <c r="QZR7858" s="2"/>
      <c r="QZS7858" s="2"/>
      <c r="QZT7858" s="2"/>
      <c r="QZU7858" s="2"/>
      <c r="QZV7858" s="2"/>
      <c r="QZW7858" s="2"/>
      <c r="QZX7858" s="2"/>
      <c r="QZY7858" s="2"/>
      <c r="QZZ7858" s="2"/>
      <c r="RAA7858" s="2"/>
      <c r="RAB7858" s="2"/>
      <c r="RAC7858" s="2"/>
      <c r="RAD7858" s="2"/>
      <c r="RAE7858" s="2"/>
      <c r="RAF7858" s="2"/>
      <c r="RAG7858" s="2"/>
      <c r="RAH7858" s="2"/>
      <c r="RAI7858" s="2"/>
      <c r="RAJ7858" s="2"/>
      <c r="RAK7858" s="2"/>
      <c r="RAL7858" s="2"/>
      <c r="RAM7858" s="2"/>
      <c r="RAN7858" s="2"/>
      <c r="RAO7858" s="2"/>
      <c r="RAP7858" s="2"/>
      <c r="RAQ7858" s="2"/>
      <c r="RAR7858" s="2"/>
      <c r="RAS7858" s="2"/>
      <c r="RAT7858" s="2"/>
      <c r="RAU7858" s="2"/>
      <c r="RAV7858" s="2"/>
      <c r="RAW7858" s="2"/>
      <c r="RAX7858" s="2"/>
      <c r="RAY7858" s="2"/>
      <c r="RAZ7858" s="2"/>
      <c r="RBA7858" s="2"/>
      <c r="RBB7858" s="2"/>
      <c r="RBC7858" s="2"/>
      <c r="RBD7858" s="2"/>
      <c r="RBE7858" s="2"/>
      <c r="RBF7858" s="2"/>
      <c r="RBG7858" s="2"/>
      <c r="RBH7858" s="2"/>
      <c r="RBI7858" s="2"/>
      <c r="RBJ7858" s="2"/>
      <c r="RBK7858" s="2"/>
      <c r="RBL7858" s="2"/>
      <c r="RBM7858" s="2"/>
      <c r="RBN7858" s="2"/>
      <c r="RBO7858" s="2"/>
      <c r="RBP7858" s="2"/>
      <c r="RBQ7858" s="2"/>
      <c r="RBR7858" s="2"/>
      <c r="RBS7858" s="2"/>
      <c r="RBT7858" s="2"/>
      <c r="RBU7858" s="2"/>
      <c r="RBV7858" s="2"/>
      <c r="RBW7858" s="2"/>
      <c r="RBX7858" s="2"/>
      <c r="RBY7858" s="2"/>
      <c r="RBZ7858" s="2"/>
      <c r="RCA7858" s="2"/>
      <c r="RCB7858" s="2"/>
      <c r="RCC7858" s="2"/>
      <c r="RCD7858" s="2"/>
      <c r="RCE7858" s="2"/>
      <c r="RCF7858" s="2"/>
      <c r="RCG7858" s="2"/>
      <c r="RCH7858" s="2"/>
      <c r="RCI7858" s="2"/>
      <c r="RCJ7858" s="2"/>
      <c r="RCK7858" s="2"/>
      <c r="RCL7858" s="2"/>
      <c r="RCM7858" s="2"/>
      <c r="RCN7858" s="2"/>
      <c r="RCO7858" s="2"/>
      <c r="RCP7858" s="2"/>
      <c r="RCQ7858" s="2"/>
      <c r="RCR7858" s="2"/>
      <c r="RCS7858" s="2"/>
      <c r="RCT7858" s="2"/>
      <c r="RCU7858" s="2"/>
      <c r="RCV7858" s="2"/>
      <c r="RCW7858" s="2"/>
      <c r="RCX7858" s="2"/>
      <c r="RCY7858" s="2"/>
      <c r="RCZ7858" s="2"/>
      <c r="RDA7858" s="2"/>
      <c r="RDB7858" s="2"/>
      <c r="RDC7858" s="2"/>
      <c r="RDD7858" s="2"/>
      <c r="RDE7858" s="2"/>
      <c r="RDF7858" s="2"/>
      <c r="RDG7858" s="2"/>
      <c r="RDH7858" s="2"/>
      <c r="RDI7858" s="2"/>
      <c r="RDJ7858" s="2"/>
      <c r="RDK7858" s="2"/>
      <c r="RDL7858" s="2"/>
      <c r="RDM7858" s="2"/>
      <c r="RDN7858" s="2"/>
      <c r="RDO7858" s="2"/>
      <c r="RDP7858" s="2"/>
      <c r="RDQ7858" s="2"/>
      <c r="RDR7858" s="2"/>
      <c r="RDS7858" s="2"/>
      <c r="RDT7858" s="2"/>
      <c r="RDU7858" s="2"/>
      <c r="RDV7858" s="2"/>
      <c r="RDW7858" s="2"/>
      <c r="RDX7858" s="2"/>
      <c r="RDY7858" s="2"/>
      <c r="RDZ7858" s="2"/>
      <c r="REA7858" s="2"/>
      <c r="REB7858" s="2"/>
      <c r="REC7858" s="2"/>
      <c r="RED7858" s="2"/>
      <c r="REE7858" s="2"/>
      <c r="REF7858" s="2"/>
      <c r="REG7858" s="2"/>
      <c r="REH7858" s="2"/>
      <c r="REI7858" s="2"/>
      <c r="REJ7858" s="2"/>
      <c r="REK7858" s="2"/>
      <c r="REL7858" s="2"/>
      <c r="REM7858" s="2"/>
      <c r="REN7858" s="2"/>
      <c r="REO7858" s="2"/>
      <c r="REP7858" s="2"/>
      <c r="REQ7858" s="2"/>
      <c r="RER7858" s="2"/>
      <c r="RES7858" s="2"/>
      <c r="RET7858" s="2"/>
      <c r="REU7858" s="2"/>
      <c r="REV7858" s="2"/>
      <c r="REW7858" s="2"/>
      <c r="REX7858" s="2"/>
      <c r="REY7858" s="2"/>
      <c r="REZ7858" s="2"/>
      <c r="RFA7858" s="2"/>
      <c r="RFB7858" s="2"/>
      <c r="RFC7858" s="2"/>
      <c r="RFD7858" s="2"/>
      <c r="RFE7858" s="2"/>
      <c r="RFF7858" s="2"/>
      <c r="RFG7858" s="2"/>
      <c r="RFH7858" s="2"/>
      <c r="RFI7858" s="2"/>
      <c r="RFJ7858" s="2"/>
      <c r="RFK7858" s="2"/>
      <c r="RFL7858" s="2"/>
      <c r="RFM7858" s="2"/>
      <c r="RFN7858" s="2"/>
      <c r="RFO7858" s="2"/>
      <c r="RFP7858" s="2"/>
      <c r="RFQ7858" s="2"/>
      <c r="RFR7858" s="2"/>
      <c r="RFS7858" s="2"/>
      <c r="RFT7858" s="2"/>
      <c r="RFU7858" s="2"/>
      <c r="RFV7858" s="2"/>
      <c r="RFW7858" s="2"/>
      <c r="RFX7858" s="2"/>
      <c r="RFY7858" s="2"/>
      <c r="RFZ7858" s="2"/>
      <c r="RGA7858" s="2"/>
      <c r="RGB7858" s="2"/>
      <c r="RGC7858" s="2"/>
      <c r="RGD7858" s="2"/>
      <c r="RGE7858" s="2"/>
      <c r="RGF7858" s="2"/>
      <c r="RGG7858" s="2"/>
      <c r="RGH7858" s="2"/>
      <c r="RGI7858" s="2"/>
      <c r="RGJ7858" s="2"/>
      <c r="RGK7858" s="2"/>
      <c r="RGL7858" s="2"/>
      <c r="RGM7858" s="2"/>
      <c r="RGN7858" s="2"/>
      <c r="RGO7858" s="2"/>
      <c r="RGP7858" s="2"/>
      <c r="RGQ7858" s="2"/>
      <c r="RGR7858" s="2"/>
      <c r="RGS7858" s="2"/>
      <c r="RGT7858" s="2"/>
      <c r="RGU7858" s="2"/>
      <c r="RGV7858" s="2"/>
      <c r="RGW7858" s="2"/>
      <c r="RGX7858" s="2"/>
      <c r="RGY7858" s="2"/>
      <c r="RGZ7858" s="2"/>
      <c r="RHA7858" s="2"/>
      <c r="RHB7858" s="2"/>
      <c r="RHC7858" s="2"/>
      <c r="RHD7858" s="2"/>
      <c r="RHE7858" s="2"/>
      <c r="RHF7858" s="2"/>
      <c r="RHG7858" s="2"/>
      <c r="RHH7858" s="2"/>
      <c r="RHI7858" s="2"/>
      <c r="RHJ7858" s="2"/>
      <c r="RHK7858" s="2"/>
      <c r="RHL7858" s="2"/>
      <c r="RHM7858" s="2"/>
      <c r="RHN7858" s="2"/>
      <c r="RHO7858" s="2"/>
      <c r="RHP7858" s="2"/>
      <c r="RHQ7858" s="2"/>
      <c r="RHR7858" s="2"/>
      <c r="RHS7858" s="2"/>
      <c r="RHT7858" s="2"/>
      <c r="RHU7858" s="2"/>
      <c r="RHV7858" s="2"/>
      <c r="RHW7858" s="2"/>
      <c r="RHX7858" s="2"/>
      <c r="RHY7858" s="2"/>
      <c r="RHZ7858" s="2"/>
      <c r="RIA7858" s="2"/>
      <c r="RIB7858" s="2"/>
      <c r="RIC7858" s="2"/>
      <c r="RID7858" s="2"/>
      <c r="RIE7858" s="2"/>
      <c r="RIF7858" s="2"/>
      <c r="RIG7858" s="2"/>
      <c r="RIH7858" s="2"/>
      <c r="RII7858" s="2"/>
      <c r="RIJ7858" s="2"/>
      <c r="RIK7858" s="2"/>
      <c r="RIL7858" s="2"/>
      <c r="RIM7858" s="2"/>
      <c r="RIN7858" s="2"/>
      <c r="RIO7858" s="2"/>
      <c r="RIP7858" s="2"/>
      <c r="RIQ7858" s="2"/>
      <c r="RIR7858" s="2"/>
      <c r="RIS7858" s="2"/>
      <c r="RIT7858" s="2"/>
      <c r="RIU7858" s="2"/>
      <c r="RIV7858" s="2"/>
      <c r="RIW7858" s="2"/>
      <c r="RIX7858" s="2"/>
      <c r="RIY7858" s="2"/>
      <c r="RIZ7858" s="2"/>
      <c r="RJA7858" s="2"/>
      <c r="RJB7858" s="2"/>
      <c r="RJC7858" s="2"/>
      <c r="RJD7858" s="2"/>
      <c r="RJE7858" s="2"/>
      <c r="RJF7858" s="2"/>
      <c r="RJG7858" s="2"/>
      <c r="RJH7858" s="2"/>
      <c r="RJI7858" s="2"/>
      <c r="RJJ7858" s="2"/>
      <c r="RJK7858" s="2"/>
      <c r="RJL7858" s="2"/>
      <c r="RJM7858" s="2"/>
      <c r="RJN7858" s="2"/>
      <c r="RJO7858" s="2"/>
      <c r="RJP7858" s="2"/>
      <c r="RJQ7858" s="2"/>
      <c r="RJR7858" s="2"/>
      <c r="RJS7858" s="2"/>
      <c r="RJT7858" s="2"/>
      <c r="RJU7858" s="2"/>
      <c r="RJV7858" s="2"/>
      <c r="RJW7858" s="2"/>
      <c r="RJX7858" s="2"/>
      <c r="RJY7858" s="2"/>
      <c r="RJZ7858" s="2"/>
      <c r="RKA7858" s="2"/>
      <c r="RKB7858" s="2"/>
      <c r="RKC7858" s="2"/>
      <c r="RKD7858" s="2"/>
      <c r="RKE7858" s="2"/>
      <c r="RKF7858" s="2"/>
      <c r="RKG7858" s="2"/>
      <c r="RKH7858" s="2"/>
      <c r="RKI7858" s="2"/>
      <c r="RKJ7858" s="2"/>
      <c r="RKK7858" s="2"/>
      <c r="RKL7858" s="2"/>
      <c r="RKM7858" s="2"/>
      <c r="RKN7858" s="2"/>
      <c r="RKO7858" s="2"/>
      <c r="RKP7858" s="2"/>
      <c r="RKQ7858" s="2"/>
      <c r="RKR7858" s="2"/>
      <c r="RKS7858" s="2"/>
      <c r="RKT7858" s="2"/>
      <c r="RKU7858" s="2"/>
      <c r="RKV7858" s="2"/>
      <c r="RKW7858" s="2"/>
      <c r="RKX7858" s="2"/>
      <c r="RKY7858" s="2"/>
      <c r="RKZ7858" s="2"/>
      <c r="RLA7858" s="2"/>
      <c r="RLB7858" s="2"/>
      <c r="RLC7858" s="2"/>
      <c r="RLD7858" s="2"/>
      <c r="RLE7858" s="2"/>
      <c r="RLF7858" s="2"/>
      <c r="RLG7858" s="2"/>
      <c r="RLH7858" s="2"/>
      <c r="RLI7858" s="2"/>
      <c r="RLJ7858" s="2"/>
      <c r="RLK7858" s="2"/>
      <c r="RLL7858" s="2"/>
      <c r="RLM7858" s="2"/>
      <c r="RLN7858" s="2"/>
      <c r="RLO7858" s="2"/>
      <c r="RLP7858" s="2"/>
      <c r="RLQ7858" s="2"/>
      <c r="RLR7858" s="2"/>
      <c r="RLS7858" s="2"/>
      <c r="RLT7858" s="2"/>
      <c r="RLU7858" s="2"/>
      <c r="RLV7858" s="2"/>
      <c r="RLW7858" s="2"/>
      <c r="RLX7858" s="2"/>
      <c r="RLY7858" s="2"/>
      <c r="RLZ7858" s="2"/>
      <c r="RMA7858" s="2"/>
      <c r="RMB7858" s="2"/>
      <c r="RMC7858" s="2"/>
      <c r="RMD7858" s="2"/>
      <c r="RME7858" s="2"/>
      <c r="RMF7858" s="2"/>
      <c r="RMG7858" s="2"/>
      <c r="RMH7858" s="2"/>
      <c r="RMI7858" s="2"/>
      <c r="RMJ7858" s="2"/>
      <c r="RMK7858" s="2"/>
      <c r="RML7858" s="2"/>
      <c r="RMM7858" s="2"/>
      <c r="RMN7858" s="2"/>
      <c r="RMO7858" s="2"/>
      <c r="RMP7858" s="2"/>
      <c r="RMQ7858" s="2"/>
      <c r="RMR7858" s="2"/>
      <c r="RMS7858" s="2"/>
      <c r="RMT7858" s="2"/>
      <c r="RMU7858" s="2"/>
      <c r="RMV7858" s="2"/>
      <c r="RMW7858" s="2"/>
      <c r="RMX7858" s="2"/>
      <c r="RMY7858" s="2"/>
      <c r="RMZ7858" s="2"/>
      <c r="RNA7858" s="2"/>
      <c r="RNB7858" s="2"/>
      <c r="RNC7858" s="2"/>
      <c r="RND7858" s="2"/>
      <c r="RNE7858" s="2"/>
      <c r="RNF7858" s="2"/>
      <c r="RNG7858" s="2"/>
      <c r="RNH7858" s="2"/>
      <c r="RNI7858" s="2"/>
      <c r="RNJ7858" s="2"/>
      <c r="RNK7858" s="2"/>
      <c r="RNL7858" s="2"/>
      <c r="RNM7858" s="2"/>
      <c r="RNN7858" s="2"/>
      <c r="RNO7858" s="2"/>
      <c r="RNP7858" s="2"/>
      <c r="RNQ7858" s="2"/>
      <c r="RNR7858" s="2"/>
      <c r="RNS7858" s="2"/>
      <c r="RNT7858" s="2"/>
      <c r="RNU7858" s="2"/>
      <c r="RNV7858" s="2"/>
      <c r="RNW7858" s="2"/>
      <c r="RNX7858" s="2"/>
      <c r="RNY7858" s="2"/>
      <c r="RNZ7858" s="2"/>
      <c r="ROA7858" s="2"/>
      <c r="ROB7858" s="2"/>
      <c r="ROC7858" s="2"/>
      <c r="ROD7858" s="2"/>
      <c r="ROE7858" s="2"/>
      <c r="ROF7858" s="2"/>
      <c r="ROG7858" s="2"/>
      <c r="ROH7858" s="2"/>
      <c r="ROI7858" s="2"/>
      <c r="ROJ7858" s="2"/>
      <c r="ROK7858" s="2"/>
      <c r="ROL7858" s="2"/>
      <c r="ROM7858" s="2"/>
      <c r="RON7858" s="2"/>
      <c r="ROO7858" s="2"/>
      <c r="ROP7858" s="2"/>
      <c r="ROQ7858" s="2"/>
      <c r="ROR7858" s="2"/>
      <c r="ROS7858" s="2"/>
      <c r="ROT7858" s="2"/>
      <c r="ROU7858" s="2"/>
      <c r="ROV7858" s="2"/>
      <c r="ROW7858" s="2"/>
      <c r="ROX7858" s="2"/>
      <c r="ROY7858" s="2"/>
      <c r="ROZ7858" s="2"/>
      <c r="RPA7858" s="2"/>
      <c r="RPB7858" s="2"/>
      <c r="RPC7858" s="2"/>
      <c r="RPD7858" s="2"/>
      <c r="RPE7858" s="2"/>
      <c r="RPF7858" s="2"/>
      <c r="RPG7858" s="2"/>
      <c r="RPH7858" s="2"/>
      <c r="RPI7858" s="2"/>
      <c r="RPJ7858" s="2"/>
      <c r="RPK7858" s="2"/>
      <c r="RPL7858" s="2"/>
      <c r="RPM7858" s="2"/>
      <c r="RPN7858" s="2"/>
      <c r="RPO7858" s="2"/>
      <c r="RPP7858" s="2"/>
      <c r="RPQ7858" s="2"/>
      <c r="RPR7858" s="2"/>
      <c r="RPS7858" s="2"/>
      <c r="RPT7858" s="2"/>
      <c r="RPU7858" s="2"/>
      <c r="RPV7858" s="2"/>
      <c r="RPW7858" s="2"/>
      <c r="RPX7858" s="2"/>
      <c r="RPY7858" s="2"/>
      <c r="RPZ7858" s="2"/>
      <c r="RQA7858" s="2"/>
      <c r="RQB7858" s="2"/>
      <c r="RQC7858" s="2"/>
      <c r="RQD7858" s="2"/>
      <c r="RQE7858" s="2"/>
      <c r="RQF7858" s="2"/>
      <c r="RQG7858" s="2"/>
      <c r="RQH7858" s="2"/>
      <c r="RQI7858" s="2"/>
      <c r="RQJ7858" s="2"/>
      <c r="RQK7858" s="2"/>
      <c r="RQL7858" s="2"/>
      <c r="RQM7858" s="2"/>
      <c r="RQN7858" s="2"/>
      <c r="RQO7858" s="2"/>
      <c r="RQP7858" s="2"/>
      <c r="RQQ7858" s="2"/>
      <c r="RQR7858" s="2"/>
      <c r="RQS7858" s="2"/>
      <c r="RQT7858" s="2"/>
      <c r="RQU7858" s="2"/>
      <c r="RQV7858" s="2"/>
      <c r="RQW7858" s="2"/>
      <c r="RQX7858" s="2"/>
      <c r="RQY7858" s="2"/>
      <c r="RQZ7858" s="2"/>
      <c r="RRA7858" s="2"/>
      <c r="RRB7858" s="2"/>
      <c r="RRC7858" s="2"/>
      <c r="RRD7858" s="2"/>
      <c r="RRE7858" s="2"/>
      <c r="RRF7858" s="2"/>
      <c r="RRG7858" s="2"/>
      <c r="RRH7858" s="2"/>
      <c r="RRI7858" s="2"/>
      <c r="RRJ7858" s="2"/>
      <c r="RRK7858" s="2"/>
      <c r="RRL7858" s="2"/>
      <c r="RRM7858" s="2"/>
      <c r="RRN7858" s="2"/>
      <c r="RRO7858" s="2"/>
      <c r="RRP7858" s="2"/>
      <c r="RRQ7858" s="2"/>
      <c r="RRR7858" s="2"/>
      <c r="RRS7858" s="2"/>
      <c r="RRT7858" s="2"/>
      <c r="RRU7858" s="2"/>
      <c r="RRV7858" s="2"/>
      <c r="RRW7858" s="2"/>
      <c r="RRX7858" s="2"/>
      <c r="RRY7858" s="2"/>
      <c r="RRZ7858" s="2"/>
      <c r="RSA7858" s="2"/>
      <c r="RSB7858" s="2"/>
      <c r="RSC7858" s="2"/>
      <c r="RSD7858" s="2"/>
      <c r="RSE7858" s="2"/>
      <c r="RSF7858" s="2"/>
      <c r="RSG7858" s="2"/>
      <c r="RSH7858" s="2"/>
      <c r="RSI7858" s="2"/>
      <c r="RSJ7858" s="2"/>
      <c r="RSK7858" s="2"/>
      <c r="RSL7858" s="2"/>
      <c r="RSM7858" s="2"/>
      <c r="RSN7858" s="2"/>
      <c r="RSO7858" s="2"/>
      <c r="RSP7858" s="2"/>
      <c r="RSQ7858" s="2"/>
      <c r="RSR7858" s="2"/>
      <c r="RSS7858" s="2"/>
      <c r="RST7858" s="2"/>
      <c r="RSU7858" s="2"/>
      <c r="RSV7858" s="2"/>
      <c r="RSW7858" s="2"/>
      <c r="RSX7858" s="2"/>
      <c r="RSY7858" s="2"/>
      <c r="RSZ7858" s="2"/>
      <c r="RTA7858" s="2"/>
      <c r="RTB7858" s="2"/>
      <c r="RTC7858" s="2"/>
      <c r="RTD7858" s="2"/>
      <c r="RTE7858" s="2"/>
      <c r="RTF7858" s="2"/>
      <c r="RTG7858" s="2"/>
      <c r="RTH7858" s="2"/>
      <c r="RTI7858" s="2"/>
      <c r="RTJ7858" s="2"/>
      <c r="RTK7858" s="2"/>
      <c r="RTL7858" s="2"/>
      <c r="RTM7858" s="2"/>
      <c r="RTN7858" s="2"/>
      <c r="RTO7858" s="2"/>
      <c r="RTP7858" s="2"/>
      <c r="RTQ7858" s="2"/>
      <c r="RTR7858" s="2"/>
      <c r="RTS7858" s="2"/>
      <c r="RTT7858" s="2"/>
      <c r="RTU7858" s="2"/>
      <c r="RTV7858" s="2"/>
      <c r="RTW7858" s="2"/>
      <c r="RTX7858" s="2"/>
      <c r="RTY7858" s="2"/>
      <c r="RTZ7858" s="2"/>
      <c r="RUA7858" s="2"/>
      <c r="RUB7858" s="2"/>
      <c r="RUC7858" s="2"/>
      <c r="RUD7858" s="2"/>
      <c r="RUE7858" s="2"/>
      <c r="RUF7858" s="2"/>
      <c r="RUG7858" s="2"/>
      <c r="RUH7858" s="2"/>
      <c r="RUI7858" s="2"/>
      <c r="RUJ7858" s="2"/>
      <c r="RUK7858" s="2"/>
      <c r="RUL7858" s="2"/>
      <c r="RUM7858" s="2"/>
      <c r="RUN7858" s="2"/>
      <c r="RUO7858" s="2"/>
      <c r="RUP7858" s="2"/>
      <c r="RUQ7858" s="2"/>
      <c r="RUR7858" s="2"/>
      <c r="RUS7858" s="2"/>
      <c r="RUT7858" s="2"/>
      <c r="RUU7858" s="2"/>
      <c r="RUV7858" s="2"/>
      <c r="RUW7858" s="2"/>
      <c r="RUX7858" s="2"/>
      <c r="RUY7858" s="2"/>
      <c r="RUZ7858" s="2"/>
      <c r="RVA7858" s="2"/>
      <c r="RVB7858" s="2"/>
      <c r="RVC7858" s="2"/>
      <c r="RVD7858" s="2"/>
      <c r="RVE7858" s="2"/>
      <c r="RVF7858" s="2"/>
      <c r="RVG7858" s="2"/>
      <c r="RVH7858" s="2"/>
      <c r="RVI7858" s="2"/>
      <c r="RVJ7858" s="2"/>
      <c r="RVK7858" s="2"/>
      <c r="RVL7858" s="2"/>
      <c r="RVM7858" s="2"/>
      <c r="RVN7858" s="2"/>
      <c r="RVO7858" s="2"/>
      <c r="RVP7858" s="2"/>
      <c r="RVQ7858" s="2"/>
      <c r="RVR7858" s="2"/>
      <c r="RVS7858" s="2"/>
      <c r="RVT7858" s="2"/>
      <c r="RVU7858" s="2"/>
      <c r="RVV7858" s="2"/>
      <c r="RVW7858" s="2"/>
      <c r="RVX7858" s="2"/>
      <c r="RVY7858" s="2"/>
      <c r="RVZ7858" s="2"/>
      <c r="RWA7858" s="2"/>
      <c r="RWB7858" s="2"/>
      <c r="RWC7858" s="2"/>
      <c r="RWD7858" s="2"/>
      <c r="RWE7858" s="2"/>
      <c r="RWF7858" s="2"/>
      <c r="RWG7858" s="2"/>
      <c r="RWH7858" s="2"/>
      <c r="RWI7858" s="2"/>
      <c r="RWJ7858" s="2"/>
      <c r="RWK7858" s="2"/>
      <c r="RWL7858" s="2"/>
      <c r="RWM7858" s="2"/>
      <c r="RWN7858" s="2"/>
      <c r="RWO7858" s="2"/>
      <c r="RWP7858" s="2"/>
      <c r="RWQ7858" s="2"/>
      <c r="RWR7858" s="2"/>
      <c r="RWS7858" s="2"/>
      <c r="RWT7858" s="2"/>
      <c r="RWU7858" s="2"/>
      <c r="RWV7858" s="2"/>
      <c r="RWW7858" s="2"/>
      <c r="RWX7858" s="2"/>
      <c r="RWY7858" s="2"/>
      <c r="RWZ7858" s="2"/>
      <c r="RXA7858" s="2"/>
      <c r="RXB7858" s="2"/>
      <c r="RXC7858" s="2"/>
      <c r="RXD7858" s="2"/>
      <c r="RXE7858" s="2"/>
      <c r="RXF7858" s="2"/>
      <c r="RXG7858" s="2"/>
      <c r="RXH7858" s="2"/>
      <c r="RXI7858" s="2"/>
      <c r="RXJ7858" s="2"/>
      <c r="RXK7858" s="2"/>
      <c r="RXL7858" s="2"/>
      <c r="RXM7858" s="2"/>
      <c r="RXN7858" s="2"/>
      <c r="RXO7858" s="2"/>
      <c r="RXP7858" s="2"/>
      <c r="RXQ7858" s="2"/>
      <c r="RXR7858" s="2"/>
      <c r="RXS7858" s="2"/>
      <c r="RXT7858" s="2"/>
      <c r="RXU7858" s="2"/>
      <c r="RXV7858" s="2"/>
      <c r="RXW7858" s="2"/>
      <c r="RXX7858" s="2"/>
      <c r="RXY7858" s="2"/>
      <c r="RXZ7858" s="2"/>
      <c r="RYA7858" s="2"/>
      <c r="RYB7858" s="2"/>
      <c r="RYC7858" s="2"/>
      <c r="RYD7858" s="2"/>
      <c r="RYE7858" s="2"/>
      <c r="RYF7858" s="2"/>
      <c r="RYG7858" s="2"/>
      <c r="RYH7858" s="2"/>
      <c r="RYI7858" s="2"/>
      <c r="RYJ7858" s="2"/>
      <c r="RYK7858" s="2"/>
      <c r="RYL7858" s="2"/>
      <c r="RYM7858" s="2"/>
      <c r="RYN7858" s="2"/>
      <c r="RYO7858" s="2"/>
      <c r="RYP7858" s="2"/>
      <c r="RYQ7858" s="2"/>
      <c r="RYR7858" s="2"/>
      <c r="RYS7858" s="2"/>
      <c r="RYT7858" s="2"/>
      <c r="RYU7858" s="2"/>
      <c r="RYV7858" s="2"/>
      <c r="RYW7858" s="2"/>
      <c r="RYX7858" s="2"/>
      <c r="RYY7858" s="2"/>
      <c r="RYZ7858" s="2"/>
      <c r="RZA7858" s="2"/>
      <c r="RZB7858" s="2"/>
      <c r="RZC7858" s="2"/>
      <c r="RZD7858" s="2"/>
      <c r="RZE7858" s="2"/>
      <c r="RZF7858" s="2"/>
      <c r="RZG7858" s="2"/>
      <c r="RZH7858" s="2"/>
      <c r="RZI7858" s="2"/>
      <c r="RZJ7858" s="2"/>
      <c r="RZK7858" s="2"/>
      <c r="RZL7858" s="2"/>
      <c r="RZM7858" s="2"/>
      <c r="RZN7858" s="2"/>
      <c r="RZO7858" s="2"/>
      <c r="RZP7858" s="2"/>
      <c r="RZQ7858" s="2"/>
      <c r="RZR7858" s="2"/>
      <c r="RZS7858" s="2"/>
      <c r="RZT7858" s="2"/>
      <c r="RZU7858" s="2"/>
      <c r="RZV7858" s="2"/>
      <c r="RZW7858" s="2"/>
      <c r="RZX7858" s="2"/>
      <c r="RZY7858" s="2"/>
      <c r="RZZ7858" s="2"/>
      <c r="SAA7858" s="2"/>
      <c r="SAB7858" s="2"/>
      <c r="SAC7858" s="2"/>
      <c r="SAD7858" s="2"/>
      <c r="SAE7858" s="2"/>
      <c r="SAF7858" s="2"/>
      <c r="SAG7858" s="2"/>
      <c r="SAH7858" s="2"/>
      <c r="SAI7858" s="2"/>
      <c r="SAJ7858" s="2"/>
      <c r="SAK7858" s="2"/>
      <c r="SAL7858" s="2"/>
      <c r="SAM7858" s="2"/>
      <c r="SAN7858" s="2"/>
      <c r="SAO7858" s="2"/>
      <c r="SAP7858" s="2"/>
      <c r="SAQ7858" s="2"/>
      <c r="SAR7858" s="2"/>
      <c r="SAS7858" s="2"/>
      <c r="SAT7858" s="2"/>
      <c r="SAU7858" s="2"/>
      <c r="SAV7858" s="2"/>
      <c r="SAW7858" s="2"/>
      <c r="SAX7858" s="2"/>
      <c r="SAY7858" s="2"/>
      <c r="SAZ7858" s="2"/>
      <c r="SBA7858" s="2"/>
      <c r="SBB7858" s="2"/>
      <c r="SBC7858" s="2"/>
      <c r="SBD7858" s="2"/>
      <c r="SBE7858" s="2"/>
      <c r="SBF7858" s="2"/>
      <c r="SBG7858" s="2"/>
      <c r="SBH7858" s="2"/>
      <c r="SBI7858" s="2"/>
      <c r="SBJ7858" s="2"/>
      <c r="SBK7858" s="2"/>
      <c r="SBL7858" s="2"/>
      <c r="SBM7858" s="2"/>
      <c r="SBN7858" s="2"/>
      <c r="SBO7858" s="2"/>
      <c r="SBP7858" s="2"/>
      <c r="SBQ7858" s="2"/>
      <c r="SBR7858" s="2"/>
      <c r="SBS7858" s="2"/>
      <c r="SBT7858" s="2"/>
      <c r="SBU7858" s="2"/>
      <c r="SBV7858" s="2"/>
      <c r="SBW7858" s="2"/>
      <c r="SBX7858" s="2"/>
      <c r="SBY7858" s="2"/>
      <c r="SBZ7858" s="2"/>
      <c r="SCA7858" s="2"/>
      <c r="SCB7858" s="2"/>
      <c r="SCC7858" s="2"/>
      <c r="SCD7858" s="2"/>
      <c r="SCE7858" s="2"/>
      <c r="SCF7858" s="2"/>
      <c r="SCG7858" s="2"/>
      <c r="SCH7858" s="2"/>
      <c r="SCI7858" s="2"/>
      <c r="SCJ7858" s="2"/>
      <c r="SCK7858" s="2"/>
      <c r="SCL7858" s="2"/>
      <c r="SCM7858" s="2"/>
      <c r="SCN7858" s="2"/>
      <c r="SCO7858" s="2"/>
      <c r="SCP7858" s="2"/>
      <c r="SCQ7858" s="2"/>
      <c r="SCR7858" s="2"/>
      <c r="SCS7858" s="2"/>
      <c r="SCT7858" s="2"/>
      <c r="SCU7858" s="2"/>
      <c r="SCV7858" s="2"/>
      <c r="SCW7858" s="2"/>
      <c r="SCX7858" s="2"/>
      <c r="SCY7858" s="2"/>
      <c r="SCZ7858" s="2"/>
      <c r="SDA7858" s="2"/>
      <c r="SDB7858" s="2"/>
      <c r="SDC7858" s="2"/>
      <c r="SDD7858" s="2"/>
      <c r="SDE7858" s="2"/>
      <c r="SDF7858" s="2"/>
      <c r="SDG7858" s="2"/>
      <c r="SDH7858" s="2"/>
      <c r="SDI7858" s="2"/>
      <c r="SDJ7858" s="2"/>
      <c r="SDK7858" s="2"/>
      <c r="SDL7858" s="2"/>
      <c r="SDM7858" s="2"/>
      <c r="SDN7858" s="2"/>
      <c r="SDO7858" s="2"/>
      <c r="SDP7858" s="2"/>
      <c r="SDQ7858" s="2"/>
      <c r="SDR7858" s="2"/>
      <c r="SDS7858" s="2"/>
      <c r="SDT7858" s="2"/>
      <c r="SDU7858" s="2"/>
      <c r="SDV7858" s="2"/>
      <c r="SDW7858" s="2"/>
      <c r="SDX7858" s="2"/>
      <c r="SDY7858" s="2"/>
      <c r="SDZ7858" s="2"/>
      <c r="SEA7858" s="2"/>
      <c r="SEB7858" s="2"/>
      <c r="SEC7858" s="2"/>
      <c r="SED7858" s="2"/>
      <c r="SEE7858" s="2"/>
      <c r="SEF7858" s="2"/>
      <c r="SEG7858" s="2"/>
      <c r="SEH7858" s="2"/>
      <c r="SEI7858" s="2"/>
      <c r="SEJ7858" s="2"/>
      <c r="SEK7858" s="2"/>
      <c r="SEL7858" s="2"/>
      <c r="SEM7858" s="2"/>
      <c r="SEN7858" s="2"/>
      <c r="SEO7858" s="2"/>
      <c r="SEP7858" s="2"/>
      <c r="SEQ7858" s="2"/>
      <c r="SER7858" s="2"/>
      <c r="SES7858" s="2"/>
      <c r="SET7858" s="2"/>
      <c r="SEU7858" s="2"/>
      <c r="SEV7858" s="2"/>
      <c r="SEW7858" s="2"/>
      <c r="SEX7858" s="2"/>
      <c r="SEY7858" s="2"/>
      <c r="SEZ7858" s="2"/>
      <c r="SFA7858" s="2"/>
      <c r="SFB7858" s="2"/>
      <c r="SFC7858" s="2"/>
      <c r="SFD7858" s="2"/>
      <c r="SFE7858" s="2"/>
      <c r="SFF7858" s="2"/>
      <c r="SFG7858" s="2"/>
      <c r="SFH7858" s="2"/>
      <c r="SFI7858" s="2"/>
      <c r="SFJ7858" s="2"/>
      <c r="SFK7858" s="2"/>
      <c r="SFL7858" s="2"/>
      <c r="SFM7858" s="2"/>
      <c r="SFN7858" s="2"/>
      <c r="SFO7858" s="2"/>
      <c r="SFP7858" s="2"/>
      <c r="SFQ7858" s="2"/>
      <c r="SFR7858" s="2"/>
      <c r="SFS7858" s="2"/>
      <c r="SFT7858" s="2"/>
      <c r="SFU7858" s="2"/>
      <c r="SFV7858" s="2"/>
      <c r="SFW7858" s="2"/>
      <c r="SFX7858" s="2"/>
      <c r="SFY7858" s="2"/>
      <c r="SFZ7858" s="2"/>
      <c r="SGA7858" s="2"/>
      <c r="SGB7858" s="2"/>
      <c r="SGC7858" s="2"/>
      <c r="SGD7858" s="2"/>
      <c r="SGE7858" s="2"/>
      <c r="SGF7858" s="2"/>
      <c r="SGG7858" s="2"/>
      <c r="SGH7858" s="2"/>
      <c r="SGI7858" s="2"/>
      <c r="SGJ7858" s="2"/>
      <c r="SGK7858" s="2"/>
      <c r="SGL7858" s="2"/>
      <c r="SGM7858" s="2"/>
      <c r="SGN7858" s="2"/>
      <c r="SGO7858" s="2"/>
      <c r="SGP7858" s="2"/>
      <c r="SGQ7858" s="2"/>
      <c r="SGR7858" s="2"/>
      <c r="SGS7858" s="2"/>
      <c r="SGT7858" s="2"/>
      <c r="SGU7858" s="2"/>
      <c r="SGV7858" s="2"/>
      <c r="SGW7858" s="2"/>
      <c r="SGX7858" s="2"/>
      <c r="SGY7858" s="2"/>
      <c r="SGZ7858" s="2"/>
      <c r="SHA7858" s="2"/>
      <c r="SHB7858" s="2"/>
      <c r="SHC7858" s="2"/>
      <c r="SHD7858" s="2"/>
      <c r="SHE7858" s="2"/>
      <c r="SHF7858" s="2"/>
      <c r="SHG7858" s="2"/>
      <c r="SHH7858" s="2"/>
      <c r="SHI7858" s="2"/>
      <c r="SHJ7858" s="2"/>
      <c r="SHK7858" s="2"/>
      <c r="SHL7858" s="2"/>
      <c r="SHM7858" s="2"/>
      <c r="SHN7858" s="2"/>
      <c r="SHO7858" s="2"/>
      <c r="SHP7858" s="2"/>
      <c r="SHQ7858" s="2"/>
      <c r="SHR7858" s="2"/>
      <c r="SHS7858" s="2"/>
      <c r="SHT7858" s="2"/>
      <c r="SHU7858" s="2"/>
      <c r="SHV7858" s="2"/>
      <c r="SHW7858" s="2"/>
      <c r="SHX7858" s="2"/>
      <c r="SHY7858" s="2"/>
      <c r="SHZ7858" s="2"/>
      <c r="SIA7858" s="2"/>
      <c r="SIB7858" s="2"/>
      <c r="SIC7858" s="2"/>
      <c r="SID7858" s="2"/>
      <c r="SIE7858" s="2"/>
      <c r="SIF7858" s="2"/>
      <c r="SIG7858" s="2"/>
      <c r="SIH7858" s="2"/>
      <c r="SII7858" s="2"/>
      <c r="SIJ7858" s="2"/>
      <c r="SIK7858" s="2"/>
      <c r="SIL7858" s="2"/>
      <c r="SIM7858" s="2"/>
      <c r="SIN7858" s="2"/>
      <c r="SIO7858" s="2"/>
      <c r="SIP7858" s="2"/>
      <c r="SIQ7858" s="2"/>
      <c r="SIR7858" s="2"/>
      <c r="SIS7858" s="2"/>
      <c r="SIT7858" s="2"/>
      <c r="SIU7858" s="2"/>
      <c r="SIV7858" s="2"/>
      <c r="SIW7858" s="2"/>
      <c r="SIX7858" s="2"/>
      <c r="SIY7858" s="2"/>
      <c r="SIZ7858" s="2"/>
      <c r="SJA7858" s="2"/>
      <c r="SJB7858" s="2"/>
      <c r="SJC7858" s="2"/>
      <c r="SJD7858" s="2"/>
      <c r="SJE7858" s="2"/>
      <c r="SJF7858" s="2"/>
      <c r="SJG7858" s="2"/>
      <c r="SJH7858" s="2"/>
      <c r="SJI7858" s="2"/>
      <c r="SJJ7858" s="2"/>
      <c r="SJK7858" s="2"/>
      <c r="SJL7858" s="2"/>
      <c r="SJM7858" s="2"/>
      <c r="SJN7858" s="2"/>
      <c r="SJO7858" s="2"/>
      <c r="SJP7858" s="2"/>
      <c r="SJQ7858" s="2"/>
      <c r="SJR7858" s="2"/>
      <c r="SJS7858" s="2"/>
      <c r="SJT7858" s="2"/>
      <c r="SJU7858" s="2"/>
      <c r="SJV7858" s="2"/>
      <c r="SJW7858" s="2"/>
      <c r="SJX7858" s="2"/>
      <c r="SJY7858" s="2"/>
      <c r="SJZ7858" s="2"/>
      <c r="SKA7858" s="2"/>
      <c r="SKB7858" s="2"/>
      <c r="SKC7858" s="2"/>
      <c r="SKD7858" s="2"/>
      <c r="SKE7858" s="2"/>
      <c r="SKF7858" s="2"/>
      <c r="SKG7858" s="2"/>
      <c r="SKH7858" s="2"/>
      <c r="SKI7858" s="2"/>
      <c r="SKJ7858" s="2"/>
      <c r="SKK7858" s="2"/>
      <c r="SKL7858" s="2"/>
      <c r="SKM7858" s="2"/>
      <c r="SKN7858" s="2"/>
      <c r="SKO7858" s="2"/>
      <c r="SKP7858" s="2"/>
      <c r="SKQ7858" s="2"/>
      <c r="SKR7858" s="2"/>
      <c r="SKS7858" s="2"/>
      <c r="SKT7858" s="2"/>
      <c r="SKU7858" s="2"/>
      <c r="SKV7858" s="2"/>
      <c r="SKW7858" s="2"/>
      <c r="SKX7858" s="2"/>
      <c r="SKY7858" s="2"/>
      <c r="SKZ7858" s="2"/>
      <c r="SLA7858" s="2"/>
      <c r="SLB7858" s="2"/>
      <c r="SLC7858" s="2"/>
      <c r="SLD7858" s="2"/>
      <c r="SLE7858" s="2"/>
      <c r="SLF7858" s="2"/>
      <c r="SLG7858" s="2"/>
      <c r="SLH7858" s="2"/>
      <c r="SLI7858" s="2"/>
      <c r="SLJ7858" s="2"/>
      <c r="SLK7858" s="2"/>
      <c r="SLL7858" s="2"/>
      <c r="SLM7858" s="2"/>
      <c r="SLN7858" s="2"/>
      <c r="SLO7858" s="2"/>
      <c r="SLP7858" s="2"/>
      <c r="SLQ7858" s="2"/>
      <c r="SLR7858" s="2"/>
      <c r="SLS7858" s="2"/>
      <c r="SLT7858" s="2"/>
      <c r="SLU7858" s="2"/>
      <c r="SLV7858" s="2"/>
      <c r="SLW7858" s="2"/>
      <c r="SLX7858" s="2"/>
      <c r="SLY7858" s="2"/>
      <c r="SLZ7858" s="2"/>
      <c r="SMA7858" s="2"/>
      <c r="SMB7858" s="2"/>
      <c r="SMC7858" s="2"/>
      <c r="SMD7858" s="2"/>
      <c r="SME7858" s="2"/>
      <c r="SMF7858" s="2"/>
      <c r="SMG7858" s="2"/>
      <c r="SMH7858" s="2"/>
      <c r="SMI7858" s="2"/>
      <c r="SMJ7858" s="2"/>
      <c r="SMK7858" s="2"/>
      <c r="SML7858" s="2"/>
      <c r="SMM7858" s="2"/>
      <c r="SMN7858" s="2"/>
      <c r="SMO7858" s="2"/>
      <c r="SMP7858" s="2"/>
      <c r="SMQ7858" s="2"/>
      <c r="SMR7858" s="2"/>
      <c r="SMS7858" s="2"/>
      <c r="SMT7858" s="2"/>
      <c r="SMU7858" s="2"/>
      <c r="SMV7858" s="2"/>
      <c r="SMW7858" s="2"/>
      <c r="SMX7858" s="2"/>
      <c r="SMY7858" s="2"/>
      <c r="SMZ7858" s="2"/>
      <c r="SNA7858" s="2"/>
      <c r="SNB7858" s="2"/>
      <c r="SNC7858" s="2"/>
      <c r="SND7858" s="2"/>
      <c r="SNE7858" s="2"/>
      <c r="SNF7858" s="2"/>
      <c r="SNG7858" s="2"/>
      <c r="SNH7858" s="2"/>
      <c r="SNI7858" s="2"/>
      <c r="SNJ7858" s="2"/>
      <c r="SNK7858" s="2"/>
      <c r="SNL7858" s="2"/>
      <c r="SNM7858" s="2"/>
      <c r="SNN7858" s="2"/>
      <c r="SNO7858" s="2"/>
      <c r="SNP7858" s="2"/>
      <c r="SNQ7858" s="2"/>
      <c r="SNR7858" s="2"/>
      <c r="SNS7858" s="2"/>
      <c r="SNT7858" s="2"/>
      <c r="SNU7858" s="2"/>
      <c r="SNV7858" s="2"/>
      <c r="SNW7858" s="2"/>
      <c r="SNX7858" s="2"/>
      <c r="SNY7858" s="2"/>
      <c r="SNZ7858" s="2"/>
      <c r="SOA7858" s="2"/>
      <c r="SOB7858" s="2"/>
      <c r="SOC7858" s="2"/>
      <c r="SOD7858" s="2"/>
      <c r="SOE7858" s="2"/>
      <c r="SOF7858" s="2"/>
      <c r="SOG7858" s="2"/>
      <c r="SOH7858" s="2"/>
      <c r="SOI7858" s="2"/>
      <c r="SOJ7858" s="2"/>
      <c r="SOK7858" s="2"/>
      <c r="SOL7858" s="2"/>
      <c r="SOM7858" s="2"/>
      <c r="SON7858" s="2"/>
      <c r="SOO7858" s="2"/>
      <c r="SOP7858" s="2"/>
      <c r="SOQ7858" s="2"/>
      <c r="SOR7858" s="2"/>
      <c r="SOS7858" s="2"/>
      <c r="SOT7858" s="2"/>
      <c r="SOU7858" s="2"/>
      <c r="SOV7858" s="2"/>
      <c r="SOW7858" s="2"/>
      <c r="SOX7858" s="2"/>
      <c r="SOY7858" s="2"/>
      <c r="SOZ7858" s="2"/>
      <c r="SPA7858" s="2"/>
      <c r="SPB7858" s="2"/>
      <c r="SPC7858" s="2"/>
      <c r="SPD7858" s="2"/>
      <c r="SPE7858" s="2"/>
      <c r="SPF7858" s="2"/>
      <c r="SPG7858" s="2"/>
      <c r="SPH7858" s="2"/>
      <c r="SPI7858" s="2"/>
      <c r="SPJ7858" s="2"/>
      <c r="SPK7858" s="2"/>
      <c r="SPL7858" s="2"/>
      <c r="SPM7858" s="2"/>
      <c r="SPN7858" s="2"/>
      <c r="SPO7858" s="2"/>
      <c r="SPP7858" s="2"/>
      <c r="SPQ7858" s="2"/>
      <c r="SPR7858" s="2"/>
      <c r="SPS7858" s="2"/>
      <c r="SPT7858" s="2"/>
      <c r="SPU7858" s="2"/>
      <c r="SPV7858" s="2"/>
      <c r="SPW7858" s="2"/>
      <c r="SPX7858" s="2"/>
      <c r="SPY7858" s="2"/>
      <c r="SPZ7858" s="2"/>
      <c r="SQA7858" s="2"/>
      <c r="SQB7858" s="2"/>
      <c r="SQC7858" s="2"/>
      <c r="SQD7858" s="2"/>
      <c r="SQE7858" s="2"/>
      <c r="SQF7858" s="2"/>
      <c r="SQG7858" s="2"/>
      <c r="SQH7858" s="2"/>
      <c r="SQI7858" s="2"/>
      <c r="SQJ7858" s="2"/>
      <c r="SQK7858" s="2"/>
      <c r="SQL7858" s="2"/>
      <c r="SQM7858" s="2"/>
      <c r="SQN7858" s="2"/>
      <c r="SQO7858" s="2"/>
      <c r="SQP7858" s="2"/>
      <c r="SQQ7858" s="2"/>
      <c r="SQR7858" s="2"/>
      <c r="SQS7858" s="2"/>
      <c r="SQT7858" s="2"/>
      <c r="SQU7858" s="2"/>
      <c r="SQV7858" s="2"/>
      <c r="SQW7858" s="2"/>
      <c r="SQX7858" s="2"/>
      <c r="SQY7858" s="2"/>
      <c r="SQZ7858" s="2"/>
      <c r="SRA7858" s="2"/>
      <c r="SRB7858" s="2"/>
      <c r="SRC7858" s="2"/>
      <c r="SRD7858" s="2"/>
      <c r="SRE7858" s="2"/>
      <c r="SRF7858" s="2"/>
      <c r="SRG7858" s="2"/>
      <c r="SRH7858" s="2"/>
      <c r="SRI7858" s="2"/>
      <c r="SRJ7858" s="2"/>
      <c r="SRK7858" s="2"/>
      <c r="SRL7858" s="2"/>
      <c r="SRM7858" s="2"/>
      <c r="SRN7858" s="2"/>
      <c r="SRO7858" s="2"/>
      <c r="SRP7858" s="2"/>
      <c r="SRQ7858" s="2"/>
      <c r="SRR7858" s="2"/>
      <c r="SRS7858" s="2"/>
      <c r="SRT7858" s="2"/>
      <c r="SRU7858" s="2"/>
      <c r="SRV7858" s="2"/>
      <c r="SRW7858" s="2"/>
      <c r="SRX7858" s="2"/>
      <c r="SRY7858" s="2"/>
      <c r="SRZ7858" s="2"/>
      <c r="SSA7858" s="2"/>
      <c r="SSB7858" s="2"/>
      <c r="SSC7858" s="2"/>
      <c r="SSD7858" s="2"/>
      <c r="SSE7858" s="2"/>
      <c r="SSF7858" s="2"/>
      <c r="SSG7858" s="2"/>
      <c r="SSH7858" s="2"/>
      <c r="SSI7858" s="2"/>
      <c r="SSJ7858" s="2"/>
      <c r="SSK7858" s="2"/>
      <c r="SSL7858" s="2"/>
      <c r="SSM7858" s="2"/>
      <c r="SSN7858" s="2"/>
      <c r="SSO7858" s="2"/>
      <c r="SSP7858" s="2"/>
      <c r="SSQ7858" s="2"/>
      <c r="SSR7858" s="2"/>
      <c r="SSS7858" s="2"/>
      <c r="SST7858" s="2"/>
      <c r="SSU7858" s="2"/>
      <c r="SSV7858" s="2"/>
      <c r="SSW7858" s="2"/>
      <c r="SSX7858" s="2"/>
      <c r="SSY7858" s="2"/>
      <c r="SSZ7858" s="2"/>
      <c r="STA7858" s="2"/>
      <c r="STB7858" s="2"/>
      <c r="STC7858" s="2"/>
      <c r="STD7858" s="2"/>
      <c r="STE7858" s="2"/>
      <c r="STF7858" s="2"/>
      <c r="STG7858" s="2"/>
      <c r="STH7858" s="2"/>
      <c r="STI7858" s="2"/>
      <c r="STJ7858" s="2"/>
      <c r="STK7858" s="2"/>
      <c r="STL7858" s="2"/>
      <c r="STM7858" s="2"/>
      <c r="STN7858" s="2"/>
      <c r="STO7858" s="2"/>
      <c r="STP7858" s="2"/>
      <c r="STQ7858" s="2"/>
      <c r="STR7858" s="2"/>
      <c r="STS7858" s="2"/>
      <c r="STT7858" s="2"/>
      <c r="STU7858" s="2"/>
      <c r="STV7858" s="2"/>
      <c r="STW7858" s="2"/>
      <c r="STX7858" s="2"/>
      <c r="STY7858" s="2"/>
      <c r="STZ7858" s="2"/>
      <c r="SUA7858" s="2"/>
      <c r="SUB7858" s="2"/>
      <c r="SUC7858" s="2"/>
      <c r="SUD7858" s="2"/>
      <c r="SUE7858" s="2"/>
      <c r="SUF7858" s="2"/>
      <c r="SUG7858" s="2"/>
      <c r="SUH7858" s="2"/>
      <c r="SUI7858" s="2"/>
      <c r="SUJ7858" s="2"/>
      <c r="SUK7858" s="2"/>
      <c r="SUL7858" s="2"/>
      <c r="SUM7858" s="2"/>
      <c r="SUN7858" s="2"/>
      <c r="SUO7858" s="2"/>
      <c r="SUP7858" s="2"/>
      <c r="SUQ7858" s="2"/>
      <c r="SUR7858" s="2"/>
      <c r="SUS7858" s="2"/>
      <c r="SUT7858" s="2"/>
      <c r="SUU7858" s="2"/>
      <c r="SUV7858" s="2"/>
      <c r="SUW7858" s="2"/>
      <c r="SUX7858" s="2"/>
      <c r="SUY7858" s="2"/>
      <c r="SUZ7858" s="2"/>
      <c r="SVA7858" s="2"/>
      <c r="SVB7858" s="2"/>
      <c r="SVC7858" s="2"/>
      <c r="SVD7858" s="2"/>
      <c r="SVE7858" s="2"/>
      <c r="SVF7858" s="2"/>
      <c r="SVG7858" s="2"/>
      <c r="SVH7858" s="2"/>
      <c r="SVI7858" s="2"/>
      <c r="SVJ7858" s="2"/>
      <c r="SVK7858" s="2"/>
      <c r="SVL7858" s="2"/>
      <c r="SVM7858" s="2"/>
      <c r="SVN7858" s="2"/>
      <c r="SVO7858" s="2"/>
      <c r="SVP7858" s="2"/>
      <c r="SVQ7858" s="2"/>
      <c r="SVR7858" s="2"/>
      <c r="SVS7858" s="2"/>
      <c r="SVT7858" s="2"/>
      <c r="SVU7858" s="2"/>
      <c r="SVV7858" s="2"/>
      <c r="SVW7858" s="2"/>
      <c r="SVX7858" s="2"/>
      <c r="SVY7858" s="2"/>
      <c r="SVZ7858" s="2"/>
      <c r="SWA7858" s="2"/>
      <c r="SWB7858" s="2"/>
      <c r="SWC7858" s="2"/>
      <c r="SWD7858" s="2"/>
      <c r="SWE7858" s="2"/>
      <c r="SWF7858" s="2"/>
      <c r="SWG7858" s="2"/>
      <c r="SWH7858" s="2"/>
      <c r="SWI7858" s="2"/>
      <c r="SWJ7858" s="2"/>
      <c r="SWK7858" s="2"/>
      <c r="SWL7858" s="2"/>
      <c r="SWM7858" s="2"/>
      <c r="SWN7858" s="2"/>
      <c r="SWO7858" s="2"/>
      <c r="SWP7858" s="2"/>
      <c r="SWQ7858" s="2"/>
      <c r="SWR7858" s="2"/>
      <c r="SWS7858" s="2"/>
      <c r="SWT7858" s="2"/>
      <c r="SWU7858" s="2"/>
      <c r="SWV7858" s="2"/>
      <c r="SWW7858" s="2"/>
      <c r="SWX7858" s="2"/>
      <c r="SWY7858" s="2"/>
      <c r="SWZ7858" s="2"/>
      <c r="SXA7858" s="2"/>
      <c r="SXB7858" s="2"/>
      <c r="SXC7858" s="2"/>
      <c r="SXD7858" s="2"/>
      <c r="SXE7858" s="2"/>
      <c r="SXF7858" s="2"/>
      <c r="SXG7858" s="2"/>
      <c r="SXH7858" s="2"/>
      <c r="SXI7858" s="2"/>
      <c r="SXJ7858" s="2"/>
      <c r="SXK7858" s="2"/>
      <c r="SXL7858" s="2"/>
      <c r="SXM7858" s="2"/>
      <c r="SXN7858" s="2"/>
      <c r="SXO7858" s="2"/>
      <c r="SXP7858" s="2"/>
      <c r="SXQ7858" s="2"/>
      <c r="SXR7858" s="2"/>
      <c r="SXS7858" s="2"/>
      <c r="SXT7858" s="2"/>
      <c r="SXU7858" s="2"/>
      <c r="SXV7858" s="2"/>
      <c r="SXW7858" s="2"/>
      <c r="SXX7858" s="2"/>
      <c r="SXY7858" s="2"/>
      <c r="SXZ7858" s="2"/>
      <c r="SYA7858" s="2"/>
      <c r="SYB7858" s="2"/>
      <c r="SYC7858" s="2"/>
      <c r="SYD7858" s="2"/>
      <c r="SYE7858" s="2"/>
      <c r="SYF7858" s="2"/>
      <c r="SYG7858" s="2"/>
      <c r="SYH7858" s="2"/>
      <c r="SYI7858" s="2"/>
      <c r="SYJ7858" s="2"/>
      <c r="SYK7858" s="2"/>
      <c r="SYL7858" s="2"/>
      <c r="SYM7858" s="2"/>
      <c r="SYN7858" s="2"/>
      <c r="SYO7858" s="2"/>
      <c r="SYP7858" s="2"/>
      <c r="SYQ7858" s="2"/>
      <c r="SYR7858" s="2"/>
      <c r="SYS7858" s="2"/>
      <c r="SYT7858" s="2"/>
      <c r="SYU7858" s="2"/>
      <c r="SYV7858" s="2"/>
      <c r="SYW7858" s="2"/>
      <c r="SYX7858" s="2"/>
      <c r="SYY7858" s="2"/>
      <c r="SYZ7858" s="2"/>
      <c r="SZA7858" s="2"/>
      <c r="SZB7858" s="2"/>
      <c r="SZC7858" s="2"/>
      <c r="SZD7858" s="2"/>
      <c r="SZE7858" s="2"/>
      <c r="SZF7858" s="2"/>
      <c r="SZG7858" s="2"/>
      <c r="SZH7858" s="2"/>
      <c r="SZI7858" s="2"/>
      <c r="SZJ7858" s="2"/>
      <c r="SZK7858" s="2"/>
      <c r="SZL7858" s="2"/>
      <c r="SZM7858" s="2"/>
      <c r="SZN7858" s="2"/>
      <c r="SZO7858" s="2"/>
      <c r="SZP7858" s="2"/>
      <c r="SZQ7858" s="2"/>
      <c r="SZR7858" s="2"/>
      <c r="SZS7858" s="2"/>
      <c r="SZT7858" s="2"/>
      <c r="SZU7858" s="2"/>
      <c r="SZV7858" s="2"/>
      <c r="SZW7858" s="2"/>
      <c r="SZX7858" s="2"/>
      <c r="SZY7858" s="2"/>
      <c r="SZZ7858" s="2"/>
      <c r="TAA7858" s="2"/>
      <c r="TAB7858" s="2"/>
      <c r="TAC7858" s="2"/>
      <c r="TAD7858" s="2"/>
      <c r="TAE7858" s="2"/>
      <c r="TAF7858" s="2"/>
      <c r="TAG7858" s="2"/>
      <c r="TAH7858" s="2"/>
      <c r="TAI7858" s="2"/>
      <c r="TAJ7858" s="2"/>
      <c r="TAK7858" s="2"/>
      <c r="TAL7858" s="2"/>
      <c r="TAM7858" s="2"/>
      <c r="TAN7858" s="2"/>
      <c r="TAO7858" s="2"/>
      <c r="TAP7858" s="2"/>
      <c r="TAQ7858" s="2"/>
      <c r="TAR7858" s="2"/>
      <c r="TAS7858" s="2"/>
      <c r="TAT7858" s="2"/>
      <c r="TAU7858" s="2"/>
      <c r="TAV7858" s="2"/>
      <c r="TAW7858" s="2"/>
      <c r="TAX7858" s="2"/>
      <c r="TAY7858" s="2"/>
      <c r="TAZ7858" s="2"/>
      <c r="TBA7858" s="2"/>
      <c r="TBB7858" s="2"/>
      <c r="TBC7858" s="2"/>
      <c r="TBD7858" s="2"/>
      <c r="TBE7858" s="2"/>
      <c r="TBF7858" s="2"/>
      <c r="TBG7858" s="2"/>
      <c r="TBH7858" s="2"/>
      <c r="TBI7858" s="2"/>
      <c r="TBJ7858" s="2"/>
      <c r="TBK7858" s="2"/>
      <c r="TBL7858" s="2"/>
      <c r="TBM7858" s="2"/>
      <c r="TBN7858" s="2"/>
      <c r="TBO7858" s="2"/>
      <c r="TBP7858" s="2"/>
      <c r="TBQ7858" s="2"/>
      <c r="TBR7858" s="2"/>
      <c r="TBS7858" s="2"/>
      <c r="TBT7858" s="2"/>
      <c r="TBU7858" s="2"/>
      <c r="TBV7858" s="2"/>
      <c r="TBW7858" s="2"/>
      <c r="TBX7858" s="2"/>
      <c r="TBY7858" s="2"/>
      <c r="TBZ7858" s="2"/>
      <c r="TCA7858" s="2"/>
      <c r="TCB7858" s="2"/>
      <c r="TCC7858" s="2"/>
      <c r="TCD7858" s="2"/>
      <c r="TCE7858" s="2"/>
      <c r="TCF7858" s="2"/>
      <c r="TCG7858" s="2"/>
      <c r="TCH7858" s="2"/>
      <c r="TCI7858" s="2"/>
      <c r="TCJ7858" s="2"/>
      <c r="TCK7858" s="2"/>
      <c r="TCL7858" s="2"/>
      <c r="TCM7858" s="2"/>
      <c r="TCN7858" s="2"/>
      <c r="TCO7858" s="2"/>
      <c r="TCP7858" s="2"/>
      <c r="TCQ7858" s="2"/>
      <c r="TCR7858" s="2"/>
      <c r="TCS7858" s="2"/>
      <c r="TCT7858" s="2"/>
      <c r="TCU7858" s="2"/>
      <c r="TCV7858" s="2"/>
      <c r="TCW7858" s="2"/>
      <c r="TCX7858" s="2"/>
      <c r="TCY7858" s="2"/>
      <c r="TCZ7858" s="2"/>
      <c r="TDA7858" s="2"/>
      <c r="TDB7858" s="2"/>
      <c r="TDC7858" s="2"/>
      <c r="TDD7858" s="2"/>
      <c r="TDE7858" s="2"/>
      <c r="TDF7858" s="2"/>
      <c r="TDG7858" s="2"/>
      <c r="TDH7858" s="2"/>
      <c r="TDI7858" s="2"/>
      <c r="TDJ7858" s="2"/>
      <c r="TDK7858" s="2"/>
      <c r="TDL7858" s="2"/>
      <c r="TDM7858" s="2"/>
      <c r="TDN7858" s="2"/>
      <c r="TDO7858" s="2"/>
      <c r="TDP7858" s="2"/>
      <c r="TDQ7858" s="2"/>
      <c r="TDR7858" s="2"/>
      <c r="TDS7858" s="2"/>
      <c r="TDT7858" s="2"/>
      <c r="TDU7858" s="2"/>
      <c r="TDV7858" s="2"/>
      <c r="TDW7858" s="2"/>
      <c r="TDX7858" s="2"/>
      <c r="TDY7858" s="2"/>
      <c r="TDZ7858" s="2"/>
      <c r="TEA7858" s="2"/>
      <c r="TEB7858" s="2"/>
      <c r="TEC7858" s="2"/>
      <c r="TED7858" s="2"/>
      <c r="TEE7858" s="2"/>
      <c r="TEF7858" s="2"/>
      <c r="TEG7858" s="2"/>
      <c r="TEH7858" s="2"/>
      <c r="TEI7858" s="2"/>
      <c r="TEJ7858" s="2"/>
      <c r="TEK7858" s="2"/>
      <c r="TEL7858" s="2"/>
      <c r="TEM7858" s="2"/>
      <c r="TEN7858" s="2"/>
      <c r="TEO7858" s="2"/>
      <c r="TEP7858" s="2"/>
      <c r="TEQ7858" s="2"/>
      <c r="TER7858" s="2"/>
      <c r="TES7858" s="2"/>
      <c r="TET7858" s="2"/>
      <c r="TEU7858" s="2"/>
      <c r="TEV7858" s="2"/>
      <c r="TEW7858" s="2"/>
      <c r="TEX7858" s="2"/>
      <c r="TEY7858" s="2"/>
      <c r="TEZ7858" s="2"/>
      <c r="TFA7858" s="2"/>
      <c r="TFB7858" s="2"/>
      <c r="TFC7858" s="2"/>
      <c r="TFD7858" s="2"/>
      <c r="TFE7858" s="2"/>
      <c r="TFF7858" s="2"/>
      <c r="TFG7858" s="2"/>
      <c r="TFH7858" s="2"/>
      <c r="TFI7858" s="2"/>
      <c r="TFJ7858" s="2"/>
      <c r="TFK7858" s="2"/>
      <c r="TFL7858" s="2"/>
      <c r="TFM7858" s="2"/>
      <c r="TFN7858" s="2"/>
      <c r="TFO7858" s="2"/>
      <c r="TFP7858" s="2"/>
      <c r="TFQ7858" s="2"/>
      <c r="TFR7858" s="2"/>
      <c r="TFS7858" s="2"/>
      <c r="TFT7858" s="2"/>
      <c r="TFU7858" s="2"/>
      <c r="TFV7858" s="2"/>
      <c r="TFW7858" s="2"/>
      <c r="TFX7858" s="2"/>
      <c r="TFY7858" s="2"/>
      <c r="TFZ7858" s="2"/>
      <c r="TGA7858" s="2"/>
      <c r="TGB7858" s="2"/>
      <c r="TGC7858" s="2"/>
      <c r="TGD7858" s="2"/>
      <c r="TGE7858" s="2"/>
      <c r="TGF7858" s="2"/>
      <c r="TGG7858" s="2"/>
      <c r="TGH7858" s="2"/>
      <c r="TGI7858" s="2"/>
      <c r="TGJ7858" s="2"/>
      <c r="TGK7858" s="2"/>
      <c r="TGL7858" s="2"/>
      <c r="TGM7858" s="2"/>
      <c r="TGN7858" s="2"/>
      <c r="TGO7858" s="2"/>
      <c r="TGP7858" s="2"/>
      <c r="TGQ7858" s="2"/>
      <c r="TGR7858" s="2"/>
      <c r="TGS7858" s="2"/>
      <c r="TGT7858" s="2"/>
      <c r="TGU7858" s="2"/>
      <c r="TGV7858" s="2"/>
      <c r="TGW7858" s="2"/>
      <c r="TGX7858" s="2"/>
      <c r="TGY7858" s="2"/>
      <c r="TGZ7858" s="2"/>
      <c r="THA7858" s="2"/>
      <c r="THB7858" s="2"/>
      <c r="THC7858" s="2"/>
      <c r="THD7858" s="2"/>
      <c r="THE7858" s="2"/>
      <c r="THF7858" s="2"/>
      <c r="THG7858" s="2"/>
      <c r="THH7858" s="2"/>
      <c r="THI7858" s="2"/>
      <c r="THJ7858" s="2"/>
      <c r="THK7858" s="2"/>
      <c r="THL7858" s="2"/>
      <c r="THM7858" s="2"/>
      <c r="THN7858" s="2"/>
      <c r="THO7858" s="2"/>
      <c r="THP7858" s="2"/>
      <c r="THQ7858" s="2"/>
      <c r="THR7858" s="2"/>
      <c r="THS7858" s="2"/>
      <c r="THT7858" s="2"/>
      <c r="THU7858" s="2"/>
      <c r="THV7858" s="2"/>
      <c r="THW7858" s="2"/>
      <c r="THX7858" s="2"/>
      <c r="THY7858" s="2"/>
      <c r="THZ7858" s="2"/>
      <c r="TIA7858" s="2"/>
      <c r="TIB7858" s="2"/>
      <c r="TIC7858" s="2"/>
      <c r="TID7858" s="2"/>
      <c r="TIE7858" s="2"/>
      <c r="TIF7858" s="2"/>
      <c r="TIG7858" s="2"/>
      <c r="TIH7858" s="2"/>
      <c r="TII7858" s="2"/>
      <c r="TIJ7858" s="2"/>
      <c r="TIK7858" s="2"/>
      <c r="TIL7858" s="2"/>
      <c r="TIM7858" s="2"/>
      <c r="TIN7858" s="2"/>
      <c r="TIO7858" s="2"/>
      <c r="TIP7858" s="2"/>
      <c r="TIQ7858" s="2"/>
      <c r="TIR7858" s="2"/>
      <c r="TIS7858" s="2"/>
      <c r="TIT7858" s="2"/>
      <c r="TIU7858" s="2"/>
      <c r="TIV7858" s="2"/>
      <c r="TIW7858" s="2"/>
      <c r="TIX7858" s="2"/>
      <c r="TIY7858" s="2"/>
      <c r="TIZ7858" s="2"/>
      <c r="TJA7858" s="2"/>
      <c r="TJB7858" s="2"/>
      <c r="TJC7858" s="2"/>
      <c r="TJD7858" s="2"/>
      <c r="TJE7858" s="2"/>
      <c r="TJF7858" s="2"/>
      <c r="TJG7858" s="2"/>
      <c r="TJH7858" s="2"/>
      <c r="TJI7858" s="2"/>
      <c r="TJJ7858" s="2"/>
      <c r="TJK7858" s="2"/>
      <c r="TJL7858" s="2"/>
      <c r="TJM7858" s="2"/>
      <c r="TJN7858" s="2"/>
      <c r="TJO7858" s="2"/>
      <c r="TJP7858" s="2"/>
      <c r="TJQ7858" s="2"/>
      <c r="TJR7858" s="2"/>
      <c r="TJS7858" s="2"/>
      <c r="TJT7858" s="2"/>
      <c r="TJU7858" s="2"/>
      <c r="TJV7858" s="2"/>
      <c r="TJW7858" s="2"/>
      <c r="TJX7858" s="2"/>
      <c r="TJY7858" s="2"/>
      <c r="TJZ7858" s="2"/>
      <c r="TKA7858" s="2"/>
      <c r="TKB7858" s="2"/>
      <c r="TKC7858" s="2"/>
      <c r="TKD7858" s="2"/>
      <c r="TKE7858" s="2"/>
      <c r="TKF7858" s="2"/>
      <c r="TKG7858" s="2"/>
      <c r="TKH7858" s="2"/>
      <c r="TKI7858" s="2"/>
      <c r="TKJ7858" s="2"/>
      <c r="TKK7858" s="2"/>
      <c r="TKL7858" s="2"/>
      <c r="TKM7858" s="2"/>
      <c r="TKN7858" s="2"/>
      <c r="TKO7858" s="2"/>
      <c r="TKP7858" s="2"/>
      <c r="TKQ7858" s="2"/>
      <c r="TKR7858" s="2"/>
      <c r="TKS7858" s="2"/>
      <c r="TKT7858" s="2"/>
      <c r="TKU7858" s="2"/>
      <c r="TKV7858" s="2"/>
      <c r="TKW7858" s="2"/>
      <c r="TKX7858" s="2"/>
      <c r="TKY7858" s="2"/>
      <c r="TKZ7858" s="2"/>
      <c r="TLA7858" s="2"/>
      <c r="TLB7858" s="2"/>
      <c r="TLC7858" s="2"/>
      <c r="TLD7858" s="2"/>
      <c r="TLE7858" s="2"/>
      <c r="TLF7858" s="2"/>
      <c r="TLG7858" s="2"/>
      <c r="TLH7858" s="2"/>
      <c r="TLI7858" s="2"/>
      <c r="TLJ7858" s="2"/>
      <c r="TLK7858" s="2"/>
      <c r="TLL7858" s="2"/>
      <c r="TLM7858" s="2"/>
      <c r="TLN7858" s="2"/>
      <c r="TLO7858" s="2"/>
      <c r="TLP7858" s="2"/>
      <c r="TLQ7858" s="2"/>
      <c r="TLR7858" s="2"/>
      <c r="TLS7858" s="2"/>
      <c r="TLT7858" s="2"/>
      <c r="TLU7858" s="2"/>
      <c r="TLV7858" s="2"/>
      <c r="TLW7858" s="2"/>
      <c r="TLX7858" s="2"/>
      <c r="TLY7858" s="2"/>
      <c r="TLZ7858" s="2"/>
      <c r="TMA7858" s="2"/>
      <c r="TMB7858" s="2"/>
      <c r="TMC7858" s="2"/>
      <c r="TMD7858" s="2"/>
      <c r="TME7858" s="2"/>
      <c r="TMF7858" s="2"/>
      <c r="TMG7858" s="2"/>
      <c r="TMH7858" s="2"/>
      <c r="TMI7858" s="2"/>
      <c r="TMJ7858" s="2"/>
      <c r="TMK7858" s="2"/>
      <c r="TML7858" s="2"/>
      <c r="TMM7858" s="2"/>
      <c r="TMN7858" s="2"/>
      <c r="TMO7858" s="2"/>
      <c r="TMP7858" s="2"/>
      <c r="TMQ7858" s="2"/>
      <c r="TMR7858" s="2"/>
      <c r="TMS7858" s="2"/>
      <c r="TMT7858" s="2"/>
      <c r="TMU7858" s="2"/>
      <c r="TMV7858" s="2"/>
      <c r="TMW7858" s="2"/>
      <c r="TMX7858" s="2"/>
      <c r="TMY7858" s="2"/>
      <c r="TMZ7858" s="2"/>
      <c r="TNA7858" s="2"/>
      <c r="TNB7858" s="2"/>
      <c r="TNC7858" s="2"/>
      <c r="TND7858" s="2"/>
      <c r="TNE7858" s="2"/>
      <c r="TNF7858" s="2"/>
      <c r="TNG7858" s="2"/>
      <c r="TNH7858" s="2"/>
      <c r="TNI7858" s="2"/>
      <c r="TNJ7858" s="2"/>
      <c r="TNK7858" s="2"/>
      <c r="TNL7858" s="2"/>
      <c r="TNM7858" s="2"/>
      <c r="TNN7858" s="2"/>
      <c r="TNO7858" s="2"/>
      <c r="TNP7858" s="2"/>
      <c r="TNQ7858" s="2"/>
      <c r="TNR7858" s="2"/>
      <c r="TNS7858" s="2"/>
      <c r="TNT7858" s="2"/>
      <c r="TNU7858" s="2"/>
      <c r="TNV7858" s="2"/>
      <c r="TNW7858" s="2"/>
      <c r="TNX7858" s="2"/>
      <c r="TNY7858" s="2"/>
      <c r="TNZ7858" s="2"/>
      <c r="TOA7858" s="2"/>
      <c r="TOB7858" s="2"/>
      <c r="TOC7858" s="2"/>
      <c r="TOD7858" s="2"/>
      <c r="TOE7858" s="2"/>
      <c r="TOF7858" s="2"/>
      <c r="TOG7858" s="2"/>
      <c r="TOH7858" s="2"/>
      <c r="TOI7858" s="2"/>
      <c r="TOJ7858" s="2"/>
      <c r="TOK7858" s="2"/>
      <c r="TOL7858" s="2"/>
      <c r="TOM7858" s="2"/>
      <c r="TON7858" s="2"/>
      <c r="TOO7858" s="2"/>
      <c r="TOP7858" s="2"/>
      <c r="TOQ7858" s="2"/>
      <c r="TOR7858" s="2"/>
      <c r="TOS7858" s="2"/>
      <c r="TOT7858" s="2"/>
      <c r="TOU7858" s="2"/>
      <c r="TOV7858" s="2"/>
      <c r="TOW7858" s="2"/>
      <c r="TOX7858" s="2"/>
      <c r="TOY7858" s="2"/>
      <c r="TOZ7858" s="2"/>
      <c r="TPA7858" s="2"/>
      <c r="TPB7858" s="2"/>
      <c r="TPC7858" s="2"/>
      <c r="TPD7858" s="2"/>
      <c r="TPE7858" s="2"/>
      <c r="TPF7858" s="2"/>
      <c r="TPG7858" s="2"/>
      <c r="TPH7858" s="2"/>
      <c r="TPI7858" s="2"/>
      <c r="TPJ7858" s="2"/>
      <c r="TPK7858" s="2"/>
      <c r="TPL7858" s="2"/>
      <c r="TPM7858" s="2"/>
      <c r="TPN7858" s="2"/>
      <c r="TPO7858" s="2"/>
      <c r="TPP7858" s="2"/>
      <c r="TPQ7858" s="2"/>
      <c r="TPR7858" s="2"/>
      <c r="TPS7858" s="2"/>
      <c r="TPT7858" s="2"/>
      <c r="TPU7858" s="2"/>
      <c r="TPV7858" s="2"/>
      <c r="TPW7858" s="2"/>
      <c r="TPX7858" s="2"/>
      <c r="TPY7858" s="2"/>
      <c r="TPZ7858" s="2"/>
      <c r="TQA7858" s="2"/>
      <c r="TQB7858" s="2"/>
      <c r="TQC7858" s="2"/>
      <c r="TQD7858" s="2"/>
      <c r="TQE7858" s="2"/>
      <c r="TQF7858" s="2"/>
      <c r="TQG7858" s="2"/>
      <c r="TQH7858" s="2"/>
      <c r="TQI7858" s="2"/>
      <c r="TQJ7858" s="2"/>
      <c r="TQK7858" s="2"/>
      <c r="TQL7858" s="2"/>
      <c r="TQM7858" s="2"/>
      <c r="TQN7858" s="2"/>
      <c r="TQO7858" s="2"/>
      <c r="TQP7858" s="2"/>
      <c r="TQQ7858" s="2"/>
      <c r="TQR7858" s="2"/>
      <c r="TQS7858" s="2"/>
      <c r="TQT7858" s="2"/>
      <c r="TQU7858" s="2"/>
      <c r="TQV7858" s="2"/>
      <c r="TQW7858" s="2"/>
      <c r="TQX7858" s="2"/>
      <c r="TQY7858" s="2"/>
      <c r="TQZ7858" s="2"/>
      <c r="TRA7858" s="2"/>
      <c r="TRB7858" s="2"/>
      <c r="TRC7858" s="2"/>
      <c r="TRD7858" s="2"/>
      <c r="TRE7858" s="2"/>
      <c r="TRF7858" s="2"/>
      <c r="TRG7858" s="2"/>
      <c r="TRH7858" s="2"/>
      <c r="TRI7858" s="2"/>
      <c r="TRJ7858" s="2"/>
      <c r="TRK7858" s="2"/>
      <c r="TRL7858" s="2"/>
      <c r="TRM7858" s="2"/>
      <c r="TRN7858" s="2"/>
      <c r="TRO7858" s="2"/>
      <c r="TRP7858" s="2"/>
      <c r="TRQ7858" s="2"/>
      <c r="TRR7858" s="2"/>
      <c r="TRS7858" s="2"/>
      <c r="TRT7858" s="2"/>
      <c r="TRU7858" s="2"/>
      <c r="TRV7858" s="2"/>
      <c r="TRW7858" s="2"/>
      <c r="TRX7858" s="2"/>
      <c r="TRY7858" s="2"/>
      <c r="TRZ7858" s="2"/>
      <c r="TSA7858" s="2"/>
      <c r="TSB7858" s="2"/>
      <c r="TSC7858" s="2"/>
      <c r="TSD7858" s="2"/>
      <c r="TSE7858" s="2"/>
      <c r="TSF7858" s="2"/>
      <c r="TSG7858" s="2"/>
      <c r="TSH7858" s="2"/>
      <c r="TSI7858" s="2"/>
      <c r="TSJ7858" s="2"/>
      <c r="TSK7858" s="2"/>
      <c r="TSL7858" s="2"/>
      <c r="TSM7858" s="2"/>
      <c r="TSN7858" s="2"/>
      <c r="TSO7858" s="2"/>
      <c r="TSP7858" s="2"/>
      <c r="TSQ7858" s="2"/>
      <c r="TSR7858" s="2"/>
      <c r="TSS7858" s="2"/>
      <c r="TST7858" s="2"/>
      <c r="TSU7858" s="2"/>
      <c r="TSV7858" s="2"/>
      <c r="TSW7858" s="2"/>
      <c r="TSX7858" s="2"/>
      <c r="TSY7858" s="2"/>
      <c r="TSZ7858" s="2"/>
      <c r="TTA7858" s="2"/>
      <c r="TTB7858" s="2"/>
      <c r="TTC7858" s="2"/>
      <c r="TTD7858" s="2"/>
      <c r="TTE7858" s="2"/>
      <c r="TTF7858" s="2"/>
      <c r="TTG7858" s="2"/>
      <c r="TTH7858" s="2"/>
      <c r="TTI7858" s="2"/>
      <c r="TTJ7858" s="2"/>
      <c r="TTK7858" s="2"/>
      <c r="TTL7858" s="2"/>
      <c r="TTM7858" s="2"/>
      <c r="TTN7858" s="2"/>
      <c r="TTO7858" s="2"/>
      <c r="TTP7858" s="2"/>
      <c r="TTQ7858" s="2"/>
      <c r="TTR7858" s="2"/>
      <c r="TTS7858" s="2"/>
      <c r="TTT7858" s="2"/>
      <c r="TTU7858" s="2"/>
      <c r="TTV7858" s="2"/>
      <c r="TTW7858" s="2"/>
      <c r="TTX7858" s="2"/>
      <c r="TTY7858" s="2"/>
      <c r="TTZ7858" s="2"/>
      <c r="TUA7858" s="2"/>
      <c r="TUB7858" s="2"/>
      <c r="TUC7858" s="2"/>
      <c r="TUD7858" s="2"/>
      <c r="TUE7858" s="2"/>
      <c r="TUF7858" s="2"/>
      <c r="TUG7858" s="2"/>
      <c r="TUH7858" s="2"/>
      <c r="TUI7858" s="2"/>
      <c r="TUJ7858" s="2"/>
      <c r="TUK7858" s="2"/>
      <c r="TUL7858" s="2"/>
      <c r="TUM7858" s="2"/>
      <c r="TUN7858" s="2"/>
      <c r="TUO7858" s="2"/>
      <c r="TUP7858" s="2"/>
      <c r="TUQ7858" s="2"/>
      <c r="TUR7858" s="2"/>
      <c r="TUS7858" s="2"/>
      <c r="TUT7858" s="2"/>
      <c r="TUU7858" s="2"/>
      <c r="TUV7858" s="2"/>
      <c r="TUW7858" s="2"/>
      <c r="TUX7858" s="2"/>
      <c r="TUY7858" s="2"/>
      <c r="TUZ7858" s="2"/>
      <c r="TVA7858" s="2"/>
      <c r="TVB7858" s="2"/>
      <c r="TVC7858" s="2"/>
      <c r="TVD7858" s="2"/>
      <c r="TVE7858" s="2"/>
      <c r="TVF7858" s="2"/>
      <c r="TVG7858" s="2"/>
      <c r="TVH7858" s="2"/>
      <c r="TVI7858" s="2"/>
      <c r="TVJ7858" s="2"/>
      <c r="TVK7858" s="2"/>
      <c r="TVL7858" s="2"/>
      <c r="TVM7858" s="2"/>
      <c r="TVN7858" s="2"/>
      <c r="TVO7858" s="2"/>
      <c r="TVP7858" s="2"/>
      <c r="TVQ7858" s="2"/>
      <c r="TVR7858" s="2"/>
      <c r="TVS7858" s="2"/>
      <c r="TVT7858" s="2"/>
      <c r="TVU7858" s="2"/>
      <c r="TVV7858" s="2"/>
      <c r="TVW7858" s="2"/>
      <c r="TVX7858" s="2"/>
      <c r="TVY7858" s="2"/>
      <c r="TVZ7858" s="2"/>
      <c r="TWA7858" s="2"/>
      <c r="TWB7858" s="2"/>
      <c r="TWC7858" s="2"/>
      <c r="TWD7858" s="2"/>
      <c r="TWE7858" s="2"/>
      <c r="TWF7858" s="2"/>
      <c r="TWG7858" s="2"/>
      <c r="TWH7858" s="2"/>
      <c r="TWI7858" s="2"/>
      <c r="TWJ7858" s="2"/>
      <c r="TWK7858" s="2"/>
      <c r="TWL7858" s="2"/>
      <c r="TWM7858" s="2"/>
      <c r="TWN7858" s="2"/>
      <c r="TWO7858" s="2"/>
      <c r="TWP7858" s="2"/>
      <c r="TWQ7858" s="2"/>
      <c r="TWR7858" s="2"/>
      <c r="TWS7858" s="2"/>
      <c r="TWT7858" s="2"/>
      <c r="TWU7858" s="2"/>
      <c r="TWV7858" s="2"/>
      <c r="TWW7858" s="2"/>
      <c r="TWX7858" s="2"/>
      <c r="TWY7858" s="2"/>
      <c r="TWZ7858" s="2"/>
      <c r="TXA7858" s="2"/>
      <c r="TXB7858" s="2"/>
      <c r="TXC7858" s="2"/>
      <c r="TXD7858" s="2"/>
      <c r="TXE7858" s="2"/>
      <c r="TXF7858" s="2"/>
      <c r="TXG7858" s="2"/>
      <c r="TXH7858" s="2"/>
      <c r="TXI7858" s="2"/>
      <c r="TXJ7858" s="2"/>
      <c r="TXK7858" s="2"/>
      <c r="TXL7858" s="2"/>
      <c r="TXM7858" s="2"/>
      <c r="TXN7858" s="2"/>
      <c r="TXO7858" s="2"/>
      <c r="TXP7858" s="2"/>
      <c r="TXQ7858" s="2"/>
      <c r="TXR7858" s="2"/>
      <c r="TXS7858" s="2"/>
      <c r="TXT7858" s="2"/>
      <c r="TXU7858" s="2"/>
      <c r="TXV7858" s="2"/>
      <c r="TXW7858" s="2"/>
      <c r="TXX7858" s="2"/>
      <c r="TXY7858" s="2"/>
      <c r="TXZ7858" s="2"/>
      <c r="TYA7858" s="2"/>
      <c r="TYB7858" s="2"/>
      <c r="TYC7858" s="2"/>
      <c r="TYD7858" s="2"/>
      <c r="TYE7858" s="2"/>
      <c r="TYF7858" s="2"/>
      <c r="TYG7858" s="2"/>
      <c r="TYH7858" s="2"/>
      <c r="TYI7858" s="2"/>
      <c r="TYJ7858" s="2"/>
      <c r="TYK7858" s="2"/>
      <c r="TYL7858" s="2"/>
      <c r="TYM7858" s="2"/>
      <c r="TYN7858" s="2"/>
      <c r="TYO7858" s="2"/>
      <c r="TYP7858" s="2"/>
      <c r="TYQ7858" s="2"/>
      <c r="TYR7858" s="2"/>
      <c r="TYS7858" s="2"/>
      <c r="TYT7858" s="2"/>
      <c r="TYU7858" s="2"/>
      <c r="TYV7858" s="2"/>
      <c r="TYW7858" s="2"/>
      <c r="TYX7858" s="2"/>
      <c r="TYY7858" s="2"/>
      <c r="TYZ7858" s="2"/>
      <c r="TZA7858" s="2"/>
      <c r="TZB7858" s="2"/>
      <c r="TZC7858" s="2"/>
      <c r="TZD7858" s="2"/>
      <c r="TZE7858" s="2"/>
      <c r="TZF7858" s="2"/>
      <c r="TZG7858" s="2"/>
      <c r="TZH7858" s="2"/>
      <c r="TZI7858" s="2"/>
      <c r="TZJ7858" s="2"/>
      <c r="TZK7858" s="2"/>
      <c r="TZL7858" s="2"/>
      <c r="TZM7858" s="2"/>
      <c r="TZN7858" s="2"/>
      <c r="TZO7858" s="2"/>
      <c r="TZP7858" s="2"/>
      <c r="TZQ7858" s="2"/>
      <c r="TZR7858" s="2"/>
      <c r="TZS7858" s="2"/>
      <c r="TZT7858" s="2"/>
      <c r="TZU7858" s="2"/>
      <c r="TZV7858" s="2"/>
      <c r="TZW7858" s="2"/>
      <c r="TZX7858" s="2"/>
      <c r="TZY7858" s="2"/>
      <c r="TZZ7858" s="2"/>
      <c r="UAA7858" s="2"/>
      <c r="UAB7858" s="2"/>
      <c r="UAC7858" s="2"/>
      <c r="UAD7858" s="2"/>
      <c r="UAE7858" s="2"/>
      <c r="UAF7858" s="2"/>
      <c r="UAG7858" s="2"/>
      <c r="UAH7858" s="2"/>
      <c r="UAI7858" s="2"/>
      <c r="UAJ7858" s="2"/>
      <c r="UAK7858" s="2"/>
      <c r="UAL7858" s="2"/>
      <c r="UAM7858" s="2"/>
      <c r="UAN7858" s="2"/>
      <c r="UAO7858" s="2"/>
      <c r="UAP7858" s="2"/>
      <c r="UAQ7858" s="2"/>
      <c r="UAR7858" s="2"/>
      <c r="UAS7858" s="2"/>
      <c r="UAT7858" s="2"/>
      <c r="UAU7858" s="2"/>
      <c r="UAV7858" s="2"/>
      <c r="UAW7858" s="2"/>
      <c r="UAX7858" s="2"/>
      <c r="UAY7858" s="2"/>
      <c r="UAZ7858" s="2"/>
      <c r="UBA7858" s="2"/>
      <c r="UBB7858" s="2"/>
      <c r="UBC7858" s="2"/>
      <c r="UBD7858" s="2"/>
      <c r="UBE7858" s="2"/>
      <c r="UBF7858" s="2"/>
      <c r="UBG7858" s="2"/>
      <c r="UBH7858" s="2"/>
      <c r="UBI7858" s="2"/>
      <c r="UBJ7858" s="2"/>
      <c r="UBK7858" s="2"/>
      <c r="UBL7858" s="2"/>
      <c r="UBM7858" s="2"/>
      <c r="UBN7858" s="2"/>
      <c r="UBO7858" s="2"/>
      <c r="UBP7858" s="2"/>
      <c r="UBQ7858" s="2"/>
      <c r="UBR7858" s="2"/>
      <c r="UBS7858" s="2"/>
      <c r="UBT7858" s="2"/>
      <c r="UBU7858" s="2"/>
      <c r="UBV7858" s="2"/>
      <c r="UBW7858" s="2"/>
      <c r="UBX7858" s="2"/>
      <c r="UBY7858" s="2"/>
      <c r="UBZ7858" s="2"/>
      <c r="UCA7858" s="2"/>
      <c r="UCB7858" s="2"/>
      <c r="UCC7858" s="2"/>
      <c r="UCD7858" s="2"/>
      <c r="UCE7858" s="2"/>
      <c r="UCF7858" s="2"/>
      <c r="UCG7858" s="2"/>
      <c r="UCH7858" s="2"/>
      <c r="UCI7858" s="2"/>
      <c r="UCJ7858" s="2"/>
      <c r="UCK7858" s="2"/>
      <c r="UCL7858" s="2"/>
      <c r="UCM7858" s="2"/>
      <c r="UCN7858" s="2"/>
      <c r="UCO7858" s="2"/>
      <c r="UCP7858" s="2"/>
      <c r="UCQ7858" s="2"/>
      <c r="UCR7858" s="2"/>
      <c r="UCS7858" s="2"/>
      <c r="UCT7858" s="2"/>
      <c r="UCU7858" s="2"/>
      <c r="UCV7858" s="2"/>
      <c r="UCW7858" s="2"/>
      <c r="UCX7858" s="2"/>
      <c r="UCY7858" s="2"/>
      <c r="UCZ7858" s="2"/>
      <c r="UDA7858" s="2"/>
      <c r="UDB7858" s="2"/>
      <c r="UDC7858" s="2"/>
      <c r="UDD7858" s="2"/>
      <c r="UDE7858" s="2"/>
      <c r="UDF7858" s="2"/>
      <c r="UDG7858" s="2"/>
      <c r="UDH7858" s="2"/>
      <c r="UDI7858" s="2"/>
      <c r="UDJ7858" s="2"/>
      <c r="UDK7858" s="2"/>
      <c r="UDL7858" s="2"/>
      <c r="UDM7858" s="2"/>
      <c r="UDN7858" s="2"/>
      <c r="UDO7858" s="2"/>
      <c r="UDP7858" s="2"/>
      <c r="UDQ7858" s="2"/>
      <c r="UDR7858" s="2"/>
      <c r="UDS7858" s="2"/>
      <c r="UDT7858" s="2"/>
      <c r="UDU7858" s="2"/>
      <c r="UDV7858" s="2"/>
      <c r="UDW7858" s="2"/>
      <c r="UDX7858" s="2"/>
      <c r="UDY7858" s="2"/>
      <c r="UDZ7858" s="2"/>
      <c r="UEA7858" s="2"/>
      <c r="UEB7858" s="2"/>
      <c r="UEC7858" s="2"/>
      <c r="UED7858" s="2"/>
      <c r="UEE7858" s="2"/>
      <c r="UEF7858" s="2"/>
      <c r="UEG7858" s="2"/>
      <c r="UEH7858" s="2"/>
      <c r="UEI7858" s="2"/>
      <c r="UEJ7858" s="2"/>
      <c r="UEK7858" s="2"/>
      <c r="UEL7858" s="2"/>
      <c r="UEM7858" s="2"/>
      <c r="UEN7858" s="2"/>
      <c r="UEO7858" s="2"/>
      <c r="UEP7858" s="2"/>
      <c r="UEQ7858" s="2"/>
      <c r="UER7858" s="2"/>
      <c r="UES7858" s="2"/>
      <c r="UET7858" s="2"/>
      <c r="UEU7858" s="2"/>
      <c r="UEV7858" s="2"/>
      <c r="UEW7858" s="2"/>
      <c r="UEX7858" s="2"/>
      <c r="UEY7858" s="2"/>
      <c r="UEZ7858" s="2"/>
      <c r="UFA7858" s="2"/>
      <c r="UFB7858" s="2"/>
      <c r="UFC7858" s="2"/>
      <c r="UFD7858" s="2"/>
      <c r="UFE7858" s="2"/>
      <c r="UFF7858" s="2"/>
      <c r="UFG7858" s="2"/>
      <c r="UFH7858" s="2"/>
      <c r="UFI7858" s="2"/>
      <c r="UFJ7858" s="2"/>
      <c r="UFK7858" s="2"/>
      <c r="UFL7858" s="2"/>
      <c r="UFM7858" s="2"/>
      <c r="UFN7858" s="2"/>
      <c r="UFO7858" s="2"/>
      <c r="UFP7858" s="2"/>
      <c r="UFQ7858" s="2"/>
      <c r="UFR7858" s="2"/>
      <c r="UFS7858" s="2"/>
      <c r="UFT7858" s="2"/>
      <c r="UFU7858" s="2"/>
      <c r="UFV7858" s="2"/>
      <c r="UFW7858" s="2"/>
      <c r="UFX7858" s="2"/>
      <c r="UFY7858" s="2"/>
      <c r="UFZ7858" s="2"/>
      <c r="UGA7858" s="2"/>
      <c r="UGB7858" s="2"/>
      <c r="UGC7858" s="2"/>
      <c r="UGD7858" s="2"/>
      <c r="UGE7858" s="2"/>
      <c r="UGF7858" s="2"/>
      <c r="UGG7858" s="2"/>
      <c r="UGH7858" s="2"/>
      <c r="UGI7858" s="2"/>
      <c r="UGJ7858" s="2"/>
      <c r="UGK7858" s="2"/>
      <c r="UGL7858" s="2"/>
      <c r="UGM7858" s="2"/>
      <c r="UGN7858" s="2"/>
      <c r="UGO7858" s="2"/>
      <c r="UGP7858" s="2"/>
      <c r="UGQ7858" s="2"/>
      <c r="UGR7858" s="2"/>
      <c r="UGS7858" s="2"/>
      <c r="UGT7858" s="2"/>
      <c r="UGU7858" s="2"/>
      <c r="UGV7858" s="2"/>
      <c r="UGW7858" s="2"/>
      <c r="UGX7858" s="2"/>
      <c r="UGY7858" s="2"/>
      <c r="UGZ7858" s="2"/>
      <c r="UHA7858" s="2"/>
      <c r="UHB7858" s="2"/>
      <c r="UHC7858" s="2"/>
      <c r="UHD7858" s="2"/>
      <c r="UHE7858" s="2"/>
      <c r="UHF7858" s="2"/>
      <c r="UHG7858" s="2"/>
      <c r="UHH7858" s="2"/>
      <c r="UHI7858" s="2"/>
      <c r="UHJ7858" s="2"/>
      <c r="UHK7858" s="2"/>
      <c r="UHL7858" s="2"/>
      <c r="UHM7858" s="2"/>
      <c r="UHN7858" s="2"/>
      <c r="UHO7858" s="2"/>
      <c r="UHP7858" s="2"/>
      <c r="UHQ7858" s="2"/>
      <c r="UHR7858" s="2"/>
      <c r="UHS7858" s="2"/>
      <c r="UHT7858" s="2"/>
      <c r="UHU7858" s="2"/>
      <c r="UHV7858" s="2"/>
      <c r="UHW7858" s="2"/>
      <c r="UHX7858" s="2"/>
      <c r="UHY7858" s="2"/>
      <c r="UHZ7858" s="2"/>
      <c r="UIA7858" s="2"/>
      <c r="UIB7858" s="2"/>
      <c r="UIC7858" s="2"/>
      <c r="UID7858" s="2"/>
      <c r="UIE7858" s="2"/>
      <c r="UIF7858" s="2"/>
      <c r="UIG7858" s="2"/>
      <c r="UIH7858" s="2"/>
      <c r="UII7858" s="2"/>
      <c r="UIJ7858" s="2"/>
      <c r="UIK7858" s="2"/>
      <c r="UIL7858" s="2"/>
      <c r="UIM7858" s="2"/>
      <c r="UIN7858" s="2"/>
      <c r="UIO7858" s="2"/>
      <c r="UIP7858" s="2"/>
      <c r="UIQ7858" s="2"/>
      <c r="UIR7858" s="2"/>
      <c r="UIS7858" s="2"/>
      <c r="UIT7858" s="2"/>
      <c r="UIU7858" s="2"/>
      <c r="UIV7858" s="2"/>
      <c r="UIW7858" s="2"/>
      <c r="UIX7858" s="2"/>
      <c r="UIY7858" s="2"/>
      <c r="UIZ7858" s="2"/>
      <c r="UJA7858" s="2"/>
      <c r="UJB7858" s="2"/>
      <c r="UJC7858" s="2"/>
      <c r="UJD7858" s="2"/>
      <c r="UJE7858" s="2"/>
      <c r="UJF7858" s="2"/>
      <c r="UJG7858" s="2"/>
      <c r="UJH7858" s="2"/>
      <c r="UJI7858" s="2"/>
      <c r="UJJ7858" s="2"/>
      <c r="UJK7858" s="2"/>
      <c r="UJL7858" s="2"/>
      <c r="UJM7858" s="2"/>
      <c r="UJN7858" s="2"/>
      <c r="UJO7858" s="2"/>
      <c r="UJP7858" s="2"/>
      <c r="UJQ7858" s="2"/>
      <c r="UJR7858" s="2"/>
      <c r="UJS7858" s="2"/>
      <c r="UJT7858" s="2"/>
      <c r="UJU7858" s="2"/>
      <c r="UJV7858" s="2"/>
      <c r="UJW7858" s="2"/>
      <c r="UJX7858" s="2"/>
      <c r="UJY7858" s="2"/>
      <c r="UJZ7858" s="2"/>
      <c r="UKA7858" s="2"/>
      <c r="UKB7858" s="2"/>
      <c r="UKC7858" s="2"/>
      <c r="UKD7858" s="2"/>
      <c r="UKE7858" s="2"/>
      <c r="UKF7858" s="2"/>
      <c r="UKG7858" s="2"/>
      <c r="UKH7858" s="2"/>
      <c r="UKI7858" s="2"/>
      <c r="UKJ7858" s="2"/>
      <c r="UKK7858" s="2"/>
      <c r="UKL7858" s="2"/>
      <c r="UKM7858" s="2"/>
      <c r="UKN7858" s="2"/>
      <c r="UKO7858" s="2"/>
      <c r="UKP7858" s="2"/>
      <c r="UKQ7858" s="2"/>
      <c r="UKR7858" s="2"/>
      <c r="UKS7858" s="2"/>
      <c r="UKT7858" s="2"/>
      <c r="UKU7858" s="2"/>
      <c r="UKV7858" s="2"/>
      <c r="UKW7858" s="2"/>
      <c r="UKX7858" s="2"/>
      <c r="UKY7858" s="2"/>
      <c r="UKZ7858" s="2"/>
      <c r="ULA7858" s="2"/>
      <c r="ULB7858" s="2"/>
      <c r="ULC7858" s="2"/>
      <c r="ULD7858" s="2"/>
      <c r="ULE7858" s="2"/>
      <c r="ULF7858" s="2"/>
      <c r="ULG7858" s="2"/>
      <c r="ULH7858" s="2"/>
      <c r="ULI7858" s="2"/>
      <c r="ULJ7858" s="2"/>
      <c r="ULK7858" s="2"/>
      <c r="ULL7858" s="2"/>
      <c r="ULM7858" s="2"/>
      <c r="ULN7858" s="2"/>
      <c r="ULO7858" s="2"/>
      <c r="ULP7858" s="2"/>
      <c r="ULQ7858" s="2"/>
      <c r="ULR7858" s="2"/>
      <c r="ULS7858" s="2"/>
      <c r="ULT7858" s="2"/>
      <c r="ULU7858" s="2"/>
      <c r="ULV7858" s="2"/>
      <c r="ULW7858" s="2"/>
      <c r="ULX7858" s="2"/>
      <c r="ULY7858" s="2"/>
      <c r="ULZ7858" s="2"/>
      <c r="UMA7858" s="2"/>
      <c r="UMB7858" s="2"/>
      <c r="UMC7858" s="2"/>
      <c r="UMD7858" s="2"/>
      <c r="UME7858" s="2"/>
      <c r="UMF7858" s="2"/>
      <c r="UMG7858" s="2"/>
      <c r="UMH7858" s="2"/>
      <c r="UMI7858" s="2"/>
      <c r="UMJ7858" s="2"/>
      <c r="UMK7858" s="2"/>
      <c r="UML7858" s="2"/>
      <c r="UMM7858" s="2"/>
      <c r="UMN7858" s="2"/>
      <c r="UMO7858" s="2"/>
      <c r="UMP7858" s="2"/>
      <c r="UMQ7858" s="2"/>
      <c r="UMR7858" s="2"/>
      <c r="UMS7858" s="2"/>
      <c r="UMT7858" s="2"/>
      <c r="UMU7858" s="2"/>
      <c r="UMV7858" s="2"/>
      <c r="UMW7858" s="2"/>
      <c r="UMX7858" s="2"/>
      <c r="UMY7858" s="2"/>
      <c r="UMZ7858" s="2"/>
      <c r="UNA7858" s="2"/>
      <c r="UNB7858" s="2"/>
      <c r="UNC7858" s="2"/>
      <c r="UND7858" s="2"/>
      <c r="UNE7858" s="2"/>
      <c r="UNF7858" s="2"/>
      <c r="UNG7858" s="2"/>
      <c r="UNH7858" s="2"/>
      <c r="UNI7858" s="2"/>
      <c r="UNJ7858" s="2"/>
      <c r="UNK7858" s="2"/>
      <c r="UNL7858" s="2"/>
      <c r="UNM7858" s="2"/>
      <c r="UNN7858" s="2"/>
      <c r="UNO7858" s="2"/>
      <c r="UNP7858" s="2"/>
      <c r="UNQ7858" s="2"/>
      <c r="UNR7858" s="2"/>
      <c r="UNS7858" s="2"/>
      <c r="UNT7858" s="2"/>
      <c r="UNU7858" s="2"/>
      <c r="UNV7858" s="2"/>
      <c r="UNW7858" s="2"/>
      <c r="UNX7858" s="2"/>
      <c r="UNY7858" s="2"/>
      <c r="UNZ7858" s="2"/>
      <c r="UOA7858" s="2"/>
      <c r="UOB7858" s="2"/>
      <c r="UOC7858" s="2"/>
      <c r="UOD7858" s="2"/>
      <c r="UOE7858" s="2"/>
      <c r="UOF7858" s="2"/>
      <c r="UOG7858" s="2"/>
      <c r="UOH7858" s="2"/>
      <c r="UOI7858" s="2"/>
      <c r="UOJ7858" s="2"/>
      <c r="UOK7858" s="2"/>
      <c r="UOL7858" s="2"/>
      <c r="UOM7858" s="2"/>
      <c r="UON7858" s="2"/>
      <c r="UOO7858" s="2"/>
      <c r="UOP7858" s="2"/>
      <c r="UOQ7858" s="2"/>
      <c r="UOR7858" s="2"/>
      <c r="UOS7858" s="2"/>
      <c r="UOT7858" s="2"/>
      <c r="UOU7858" s="2"/>
      <c r="UOV7858" s="2"/>
      <c r="UOW7858" s="2"/>
      <c r="UOX7858" s="2"/>
      <c r="UOY7858" s="2"/>
      <c r="UOZ7858" s="2"/>
      <c r="UPA7858" s="2"/>
      <c r="UPB7858" s="2"/>
      <c r="UPC7858" s="2"/>
      <c r="UPD7858" s="2"/>
      <c r="UPE7858" s="2"/>
      <c r="UPF7858" s="2"/>
      <c r="UPG7858" s="2"/>
      <c r="UPH7858" s="2"/>
      <c r="UPI7858" s="2"/>
      <c r="UPJ7858" s="2"/>
      <c r="UPK7858" s="2"/>
      <c r="UPL7858" s="2"/>
      <c r="UPM7858" s="2"/>
      <c r="UPN7858" s="2"/>
      <c r="UPO7858" s="2"/>
      <c r="UPP7858" s="2"/>
      <c r="UPQ7858" s="2"/>
      <c r="UPR7858" s="2"/>
      <c r="UPS7858" s="2"/>
      <c r="UPT7858" s="2"/>
      <c r="UPU7858" s="2"/>
      <c r="UPV7858" s="2"/>
      <c r="UPW7858" s="2"/>
      <c r="UPX7858" s="2"/>
      <c r="UPY7858" s="2"/>
      <c r="UPZ7858" s="2"/>
      <c r="UQA7858" s="2"/>
      <c r="UQB7858" s="2"/>
      <c r="UQC7858" s="2"/>
      <c r="UQD7858" s="2"/>
      <c r="UQE7858" s="2"/>
      <c r="UQF7858" s="2"/>
      <c r="UQG7858" s="2"/>
      <c r="UQH7858" s="2"/>
      <c r="UQI7858" s="2"/>
      <c r="UQJ7858" s="2"/>
      <c r="UQK7858" s="2"/>
      <c r="UQL7858" s="2"/>
      <c r="UQM7858" s="2"/>
      <c r="UQN7858" s="2"/>
      <c r="UQO7858" s="2"/>
      <c r="UQP7858" s="2"/>
      <c r="UQQ7858" s="2"/>
      <c r="UQR7858" s="2"/>
      <c r="UQS7858" s="2"/>
      <c r="UQT7858" s="2"/>
      <c r="UQU7858" s="2"/>
      <c r="UQV7858" s="2"/>
      <c r="UQW7858" s="2"/>
      <c r="UQX7858" s="2"/>
      <c r="UQY7858" s="2"/>
      <c r="UQZ7858" s="2"/>
      <c r="URA7858" s="2"/>
      <c r="URB7858" s="2"/>
      <c r="URC7858" s="2"/>
      <c r="URD7858" s="2"/>
      <c r="URE7858" s="2"/>
      <c r="URF7858" s="2"/>
      <c r="URG7858" s="2"/>
      <c r="URH7858" s="2"/>
      <c r="URI7858" s="2"/>
      <c r="URJ7858" s="2"/>
      <c r="URK7858" s="2"/>
      <c r="URL7858" s="2"/>
      <c r="URM7858" s="2"/>
      <c r="URN7858" s="2"/>
      <c r="URO7858" s="2"/>
      <c r="URP7858" s="2"/>
      <c r="URQ7858" s="2"/>
      <c r="URR7858" s="2"/>
      <c r="URS7858" s="2"/>
      <c r="URT7858" s="2"/>
      <c r="URU7858" s="2"/>
      <c r="URV7858" s="2"/>
      <c r="URW7858" s="2"/>
      <c r="URX7858" s="2"/>
      <c r="URY7858" s="2"/>
      <c r="URZ7858" s="2"/>
      <c r="USA7858" s="2"/>
      <c r="USB7858" s="2"/>
      <c r="USC7858" s="2"/>
      <c r="USD7858" s="2"/>
      <c r="USE7858" s="2"/>
      <c r="USF7858" s="2"/>
      <c r="USG7858" s="2"/>
      <c r="USH7858" s="2"/>
      <c r="USI7858" s="2"/>
      <c r="USJ7858" s="2"/>
      <c r="USK7858" s="2"/>
      <c r="USL7858" s="2"/>
      <c r="USM7858" s="2"/>
      <c r="USN7858" s="2"/>
      <c r="USO7858" s="2"/>
      <c r="USP7858" s="2"/>
      <c r="USQ7858" s="2"/>
      <c r="USR7858" s="2"/>
      <c r="USS7858" s="2"/>
      <c r="UST7858" s="2"/>
      <c r="USU7858" s="2"/>
      <c r="USV7858" s="2"/>
      <c r="USW7858" s="2"/>
      <c r="USX7858" s="2"/>
      <c r="USY7858" s="2"/>
      <c r="USZ7858" s="2"/>
      <c r="UTA7858" s="2"/>
      <c r="UTB7858" s="2"/>
      <c r="UTC7858" s="2"/>
      <c r="UTD7858" s="2"/>
      <c r="UTE7858" s="2"/>
      <c r="UTF7858" s="2"/>
      <c r="UTG7858" s="2"/>
      <c r="UTH7858" s="2"/>
      <c r="UTI7858" s="2"/>
      <c r="UTJ7858" s="2"/>
      <c r="UTK7858" s="2"/>
      <c r="UTL7858" s="2"/>
      <c r="UTM7858" s="2"/>
      <c r="UTN7858" s="2"/>
      <c r="UTO7858" s="2"/>
      <c r="UTP7858" s="2"/>
      <c r="UTQ7858" s="2"/>
      <c r="UTR7858" s="2"/>
      <c r="UTS7858" s="2"/>
      <c r="UTT7858" s="2"/>
      <c r="UTU7858" s="2"/>
      <c r="UTV7858" s="2"/>
      <c r="UTW7858" s="2"/>
      <c r="UTX7858" s="2"/>
      <c r="UTY7858" s="2"/>
      <c r="UTZ7858" s="2"/>
      <c r="UUA7858" s="2"/>
      <c r="UUB7858" s="2"/>
      <c r="UUC7858" s="2"/>
      <c r="UUD7858" s="2"/>
      <c r="UUE7858" s="2"/>
      <c r="UUF7858" s="2"/>
      <c r="UUG7858" s="2"/>
      <c r="UUH7858" s="2"/>
      <c r="UUI7858" s="2"/>
      <c r="UUJ7858" s="2"/>
      <c r="UUK7858" s="2"/>
      <c r="UUL7858" s="2"/>
      <c r="UUM7858" s="2"/>
      <c r="UUN7858" s="2"/>
      <c r="UUO7858" s="2"/>
      <c r="UUP7858" s="2"/>
      <c r="UUQ7858" s="2"/>
      <c r="UUR7858" s="2"/>
      <c r="UUS7858" s="2"/>
      <c r="UUT7858" s="2"/>
      <c r="UUU7858" s="2"/>
      <c r="UUV7858" s="2"/>
      <c r="UUW7858" s="2"/>
      <c r="UUX7858" s="2"/>
      <c r="UUY7858" s="2"/>
      <c r="UUZ7858" s="2"/>
      <c r="UVA7858" s="2"/>
      <c r="UVB7858" s="2"/>
      <c r="UVC7858" s="2"/>
      <c r="UVD7858" s="2"/>
      <c r="UVE7858" s="2"/>
      <c r="UVF7858" s="2"/>
      <c r="UVG7858" s="2"/>
      <c r="UVH7858" s="2"/>
      <c r="UVI7858" s="2"/>
      <c r="UVJ7858" s="2"/>
      <c r="UVK7858" s="2"/>
      <c r="UVL7858" s="2"/>
      <c r="UVM7858" s="2"/>
      <c r="UVN7858" s="2"/>
      <c r="UVO7858" s="2"/>
      <c r="UVP7858" s="2"/>
      <c r="UVQ7858" s="2"/>
      <c r="UVR7858" s="2"/>
      <c r="UVS7858" s="2"/>
      <c r="UVT7858" s="2"/>
      <c r="UVU7858" s="2"/>
      <c r="UVV7858" s="2"/>
      <c r="UVW7858" s="2"/>
      <c r="UVX7858" s="2"/>
      <c r="UVY7858" s="2"/>
      <c r="UVZ7858" s="2"/>
      <c r="UWA7858" s="2"/>
      <c r="UWB7858" s="2"/>
      <c r="UWC7858" s="2"/>
      <c r="UWD7858" s="2"/>
      <c r="UWE7858" s="2"/>
      <c r="UWF7858" s="2"/>
      <c r="UWG7858" s="2"/>
      <c r="UWH7858" s="2"/>
      <c r="UWI7858" s="2"/>
      <c r="UWJ7858" s="2"/>
      <c r="UWK7858" s="2"/>
      <c r="UWL7858" s="2"/>
      <c r="UWM7858" s="2"/>
      <c r="UWN7858" s="2"/>
      <c r="UWO7858" s="2"/>
      <c r="UWP7858" s="2"/>
      <c r="UWQ7858" s="2"/>
      <c r="UWR7858" s="2"/>
      <c r="UWS7858" s="2"/>
      <c r="UWT7858" s="2"/>
      <c r="UWU7858" s="2"/>
      <c r="UWV7858" s="2"/>
      <c r="UWW7858" s="2"/>
      <c r="UWX7858" s="2"/>
      <c r="UWY7858" s="2"/>
      <c r="UWZ7858" s="2"/>
      <c r="UXA7858" s="2"/>
      <c r="UXB7858" s="2"/>
      <c r="UXC7858" s="2"/>
      <c r="UXD7858" s="2"/>
      <c r="UXE7858" s="2"/>
      <c r="UXF7858" s="2"/>
      <c r="UXG7858" s="2"/>
      <c r="UXH7858" s="2"/>
      <c r="UXI7858" s="2"/>
      <c r="UXJ7858" s="2"/>
      <c r="UXK7858" s="2"/>
      <c r="UXL7858" s="2"/>
      <c r="UXM7858" s="2"/>
      <c r="UXN7858" s="2"/>
      <c r="UXO7858" s="2"/>
      <c r="UXP7858" s="2"/>
      <c r="UXQ7858" s="2"/>
      <c r="UXR7858" s="2"/>
      <c r="UXS7858" s="2"/>
      <c r="UXT7858" s="2"/>
      <c r="UXU7858" s="2"/>
      <c r="UXV7858" s="2"/>
      <c r="UXW7858" s="2"/>
      <c r="UXX7858" s="2"/>
      <c r="UXY7858" s="2"/>
      <c r="UXZ7858" s="2"/>
      <c r="UYA7858" s="2"/>
      <c r="UYB7858" s="2"/>
      <c r="UYC7858" s="2"/>
      <c r="UYD7858" s="2"/>
      <c r="UYE7858" s="2"/>
      <c r="UYF7858" s="2"/>
      <c r="UYG7858" s="2"/>
      <c r="UYH7858" s="2"/>
      <c r="UYI7858" s="2"/>
      <c r="UYJ7858" s="2"/>
      <c r="UYK7858" s="2"/>
      <c r="UYL7858" s="2"/>
      <c r="UYM7858" s="2"/>
      <c r="UYN7858" s="2"/>
      <c r="UYO7858" s="2"/>
      <c r="UYP7858" s="2"/>
      <c r="UYQ7858" s="2"/>
      <c r="UYR7858" s="2"/>
      <c r="UYS7858" s="2"/>
      <c r="UYT7858" s="2"/>
      <c r="UYU7858" s="2"/>
      <c r="UYV7858" s="2"/>
      <c r="UYW7858" s="2"/>
      <c r="UYX7858" s="2"/>
      <c r="UYY7858" s="2"/>
      <c r="UYZ7858" s="2"/>
      <c r="UZA7858" s="2"/>
      <c r="UZB7858" s="2"/>
      <c r="UZC7858" s="2"/>
      <c r="UZD7858" s="2"/>
      <c r="UZE7858" s="2"/>
      <c r="UZF7858" s="2"/>
      <c r="UZG7858" s="2"/>
      <c r="UZH7858" s="2"/>
      <c r="UZI7858" s="2"/>
      <c r="UZJ7858" s="2"/>
      <c r="UZK7858" s="2"/>
      <c r="UZL7858" s="2"/>
      <c r="UZM7858" s="2"/>
      <c r="UZN7858" s="2"/>
      <c r="UZO7858" s="2"/>
      <c r="UZP7858" s="2"/>
      <c r="UZQ7858" s="2"/>
      <c r="UZR7858" s="2"/>
      <c r="UZS7858" s="2"/>
      <c r="UZT7858" s="2"/>
      <c r="UZU7858" s="2"/>
      <c r="UZV7858" s="2"/>
      <c r="UZW7858" s="2"/>
      <c r="UZX7858" s="2"/>
      <c r="UZY7858" s="2"/>
      <c r="UZZ7858" s="2"/>
      <c r="VAA7858" s="2"/>
      <c r="VAB7858" s="2"/>
      <c r="VAC7858" s="2"/>
      <c r="VAD7858" s="2"/>
      <c r="VAE7858" s="2"/>
      <c r="VAF7858" s="2"/>
      <c r="VAG7858" s="2"/>
      <c r="VAH7858" s="2"/>
      <c r="VAI7858" s="2"/>
      <c r="VAJ7858" s="2"/>
      <c r="VAK7858" s="2"/>
      <c r="VAL7858" s="2"/>
      <c r="VAM7858" s="2"/>
      <c r="VAN7858" s="2"/>
      <c r="VAO7858" s="2"/>
      <c r="VAP7858" s="2"/>
      <c r="VAQ7858" s="2"/>
      <c r="VAR7858" s="2"/>
      <c r="VAS7858" s="2"/>
      <c r="VAT7858" s="2"/>
      <c r="VAU7858" s="2"/>
      <c r="VAV7858" s="2"/>
      <c r="VAW7858" s="2"/>
      <c r="VAX7858" s="2"/>
      <c r="VAY7858" s="2"/>
      <c r="VAZ7858" s="2"/>
      <c r="VBA7858" s="2"/>
      <c r="VBB7858" s="2"/>
      <c r="VBC7858" s="2"/>
      <c r="VBD7858" s="2"/>
      <c r="VBE7858" s="2"/>
      <c r="VBF7858" s="2"/>
      <c r="VBG7858" s="2"/>
      <c r="VBH7858" s="2"/>
      <c r="VBI7858" s="2"/>
      <c r="VBJ7858" s="2"/>
      <c r="VBK7858" s="2"/>
      <c r="VBL7858" s="2"/>
      <c r="VBM7858" s="2"/>
      <c r="VBN7858" s="2"/>
      <c r="VBO7858" s="2"/>
      <c r="VBP7858" s="2"/>
      <c r="VBQ7858" s="2"/>
      <c r="VBR7858" s="2"/>
      <c r="VBS7858" s="2"/>
      <c r="VBT7858" s="2"/>
      <c r="VBU7858" s="2"/>
      <c r="VBV7858" s="2"/>
      <c r="VBW7858" s="2"/>
      <c r="VBX7858" s="2"/>
      <c r="VBY7858" s="2"/>
      <c r="VBZ7858" s="2"/>
      <c r="VCA7858" s="2"/>
      <c r="VCB7858" s="2"/>
      <c r="VCC7858" s="2"/>
      <c r="VCD7858" s="2"/>
      <c r="VCE7858" s="2"/>
      <c r="VCF7858" s="2"/>
      <c r="VCG7858" s="2"/>
      <c r="VCH7858" s="2"/>
      <c r="VCI7858" s="2"/>
      <c r="VCJ7858" s="2"/>
      <c r="VCK7858" s="2"/>
      <c r="VCL7858" s="2"/>
      <c r="VCM7858" s="2"/>
      <c r="VCN7858" s="2"/>
      <c r="VCO7858" s="2"/>
      <c r="VCP7858" s="2"/>
      <c r="VCQ7858" s="2"/>
      <c r="VCR7858" s="2"/>
      <c r="VCS7858" s="2"/>
      <c r="VCT7858" s="2"/>
      <c r="VCU7858" s="2"/>
      <c r="VCV7858" s="2"/>
      <c r="VCW7858" s="2"/>
      <c r="VCX7858" s="2"/>
      <c r="VCY7858" s="2"/>
      <c r="VCZ7858" s="2"/>
      <c r="VDA7858" s="2"/>
      <c r="VDB7858" s="2"/>
      <c r="VDC7858" s="2"/>
      <c r="VDD7858" s="2"/>
      <c r="VDE7858" s="2"/>
      <c r="VDF7858" s="2"/>
      <c r="VDG7858" s="2"/>
      <c r="VDH7858" s="2"/>
      <c r="VDI7858" s="2"/>
      <c r="VDJ7858" s="2"/>
      <c r="VDK7858" s="2"/>
      <c r="VDL7858" s="2"/>
      <c r="VDM7858" s="2"/>
      <c r="VDN7858" s="2"/>
      <c r="VDO7858" s="2"/>
      <c r="VDP7858" s="2"/>
      <c r="VDQ7858" s="2"/>
      <c r="VDR7858" s="2"/>
      <c r="VDS7858" s="2"/>
      <c r="VDT7858" s="2"/>
      <c r="VDU7858" s="2"/>
      <c r="VDV7858" s="2"/>
      <c r="VDW7858" s="2"/>
      <c r="VDX7858" s="2"/>
      <c r="VDY7858" s="2"/>
      <c r="VDZ7858" s="2"/>
      <c r="VEA7858" s="2"/>
      <c r="VEB7858" s="2"/>
      <c r="VEC7858" s="2"/>
      <c r="VED7858" s="2"/>
      <c r="VEE7858" s="2"/>
      <c r="VEF7858" s="2"/>
      <c r="VEG7858" s="2"/>
      <c r="VEH7858" s="2"/>
      <c r="VEI7858" s="2"/>
      <c r="VEJ7858" s="2"/>
      <c r="VEK7858" s="2"/>
      <c r="VEL7858" s="2"/>
      <c r="VEM7858" s="2"/>
      <c r="VEN7858" s="2"/>
      <c r="VEO7858" s="2"/>
      <c r="VEP7858" s="2"/>
      <c r="VEQ7858" s="2"/>
      <c r="VER7858" s="2"/>
      <c r="VES7858" s="2"/>
      <c r="VET7858" s="2"/>
      <c r="VEU7858" s="2"/>
      <c r="VEV7858" s="2"/>
      <c r="VEW7858" s="2"/>
      <c r="VEX7858" s="2"/>
      <c r="VEY7858" s="2"/>
      <c r="VEZ7858" s="2"/>
      <c r="VFA7858" s="2"/>
      <c r="VFB7858" s="2"/>
      <c r="VFC7858" s="2"/>
      <c r="VFD7858" s="2"/>
      <c r="VFE7858" s="2"/>
      <c r="VFF7858" s="2"/>
      <c r="VFG7858" s="2"/>
      <c r="VFH7858" s="2"/>
      <c r="VFI7858" s="2"/>
      <c r="VFJ7858" s="2"/>
      <c r="VFK7858" s="2"/>
      <c r="VFL7858" s="2"/>
      <c r="VFM7858" s="2"/>
      <c r="VFN7858" s="2"/>
      <c r="VFO7858" s="2"/>
      <c r="VFP7858" s="2"/>
      <c r="VFQ7858" s="2"/>
      <c r="VFR7858" s="2"/>
      <c r="VFS7858" s="2"/>
      <c r="VFT7858" s="2"/>
      <c r="VFU7858" s="2"/>
      <c r="VFV7858" s="2"/>
      <c r="VFW7858" s="2"/>
      <c r="VFX7858" s="2"/>
      <c r="VFY7858" s="2"/>
      <c r="VFZ7858" s="2"/>
      <c r="VGA7858" s="2"/>
      <c r="VGB7858" s="2"/>
      <c r="VGC7858" s="2"/>
      <c r="VGD7858" s="2"/>
      <c r="VGE7858" s="2"/>
      <c r="VGF7858" s="2"/>
      <c r="VGG7858" s="2"/>
      <c r="VGH7858" s="2"/>
      <c r="VGI7858" s="2"/>
      <c r="VGJ7858" s="2"/>
      <c r="VGK7858" s="2"/>
      <c r="VGL7858" s="2"/>
      <c r="VGM7858" s="2"/>
      <c r="VGN7858" s="2"/>
      <c r="VGO7858" s="2"/>
      <c r="VGP7858" s="2"/>
      <c r="VGQ7858" s="2"/>
      <c r="VGR7858" s="2"/>
      <c r="VGS7858" s="2"/>
      <c r="VGT7858" s="2"/>
      <c r="VGU7858" s="2"/>
      <c r="VGV7858" s="2"/>
      <c r="VGW7858" s="2"/>
      <c r="VGX7858" s="2"/>
      <c r="VGY7858" s="2"/>
      <c r="VGZ7858" s="2"/>
      <c r="VHA7858" s="2"/>
      <c r="VHB7858" s="2"/>
      <c r="VHC7858" s="2"/>
      <c r="VHD7858" s="2"/>
      <c r="VHE7858" s="2"/>
      <c r="VHF7858" s="2"/>
      <c r="VHG7858" s="2"/>
      <c r="VHH7858" s="2"/>
      <c r="VHI7858" s="2"/>
      <c r="VHJ7858" s="2"/>
      <c r="VHK7858" s="2"/>
      <c r="VHL7858" s="2"/>
      <c r="VHM7858" s="2"/>
      <c r="VHN7858" s="2"/>
      <c r="VHO7858" s="2"/>
      <c r="VHP7858" s="2"/>
      <c r="VHQ7858" s="2"/>
      <c r="VHR7858" s="2"/>
      <c r="VHS7858" s="2"/>
      <c r="VHT7858" s="2"/>
      <c r="VHU7858" s="2"/>
      <c r="VHV7858" s="2"/>
      <c r="VHW7858" s="2"/>
      <c r="VHX7858" s="2"/>
      <c r="VHY7858" s="2"/>
      <c r="VHZ7858" s="2"/>
      <c r="VIA7858" s="2"/>
      <c r="VIB7858" s="2"/>
      <c r="VIC7858" s="2"/>
      <c r="VID7858" s="2"/>
      <c r="VIE7858" s="2"/>
      <c r="VIF7858" s="2"/>
      <c r="VIG7858" s="2"/>
      <c r="VIH7858" s="2"/>
      <c r="VII7858" s="2"/>
      <c r="VIJ7858" s="2"/>
      <c r="VIK7858" s="2"/>
      <c r="VIL7858" s="2"/>
      <c r="VIM7858" s="2"/>
      <c r="VIN7858" s="2"/>
      <c r="VIO7858" s="2"/>
      <c r="VIP7858" s="2"/>
      <c r="VIQ7858" s="2"/>
      <c r="VIR7858" s="2"/>
      <c r="VIS7858" s="2"/>
      <c r="VIT7858" s="2"/>
      <c r="VIU7858" s="2"/>
      <c r="VIV7858" s="2"/>
      <c r="VIW7858" s="2"/>
      <c r="VIX7858" s="2"/>
      <c r="VIY7858" s="2"/>
      <c r="VIZ7858" s="2"/>
      <c r="VJA7858" s="2"/>
      <c r="VJB7858" s="2"/>
      <c r="VJC7858" s="2"/>
      <c r="VJD7858" s="2"/>
      <c r="VJE7858" s="2"/>
      <c r="VJF7858" s="2"/>
      <c r="VJG7858" s="2"/>
      <c r="VJH7858" s="2"/>
      <c r="VJI7858" s="2"/>
      <c r="VJJ7858" s="2"/>
      <c r="VJK7858" s="2"/>
      <c r="VJL7858" s="2"/>
      <c r="VJM7858" s="2"/>
      <c r="VJN7858" s="2"/>
      <c r="VJO7858" s="2"/>
      <c r="VJP7858" s="2"/>
      <c r="VJQ7858" s="2"/>
      <c r="VJR7858" s="2"/>
      <c r="VJS7858" s="2"/>
      <c r="VJT7858" s="2"/>
      <c r="VJU7858" s="2"/>
      <c r="VJV7858" s="2"/>
      <c r="VJW7858" s="2"/>
      <c r="VJX7858" s="2"/>
      <c r="VJY7858" s="2"/>
      <c r="VJZ7858" s="2"/>
      <c r="VKA7858" s="2"/>
      <c r="VKB7858" s="2"/>
      <c r="VKC7858" s="2"/>
      <c r="VKD7858" s="2"/>
      <c r="VKE7858" s="2"/>
      <c r="VKF7858" s="2"/>
      <c r="VKG7858" s="2"/>
      <c r="VKH7858" s="2"/>
      <c r="VKI7858" s="2"/>
      <c r="VKJ7858" s="2"/>
      <c r="VKK7858" s="2"/>
      <c r="VKL7858" s="2"/>
      <c r="VKM7858" s="2"/>
      <c r="VKN7858" s="2"/>
      <c r="VKO7858" s="2"/>
      <c r="VKP7858" s="2"/>
      <c r="VKQ7858" s="2"/>
      <c r="VKR7858" s="2"/>
      <c r="VKS7858" s="2"/>
      <c r="VKT7858" s="2"/>
      <c r="VKU7858" s="2"/>
      <c r="VKV7858" s="2"/>
      <c r="VKW7858" s="2"/>
      <c r="VKX7858" s="2"/>
      <c r="VKY7858" s="2"/>
      <c r="VKZ7858" s="2"/>
      <c r="VLA7858" s="2"/>
      <c r="VLB7858" s="2"/>
      <c r="VLC7858" s="2"/>
      <c r="VLD7858" s="2"/>
      <c r="VLE7858" s="2"/>
      <c r="VLF7858" s="2"/>
      <c r="VLG7858" s="2"/>
      <c r="VLH7858" s="2"/>
      <c r="VLI7858" s="2"/>
      <c r="VLJ7858" s="2"/>
      <c r="VLK7858" s="2"/>
      <c r="VLL7858" s="2"/>
      <c r="VLM7858" s="2"/>
      <c r="VLN7858" s="2"/>
      <c r="VLO7858" s="2"/>
      <c r="VLP7858" s="2"/>
      <c r="VLQ7858" s="2"/>
      <c r="VLR7858" s="2"/>
      <c r="VLS7858" s="2"/>
      <c r="VLT7858" s="2"/>
      <c r="VLU7858" s="2"/>
      <c r="VLV7858" s="2"/>
      <c r="VLW7858" s="2"/>
      <c r="VLX7858" s="2"/>
      <c r="VLY7858" s="2"/>
      <c r="VLZ7858" s="2"/>
      <c r="VMA7858" s="2"/>
      <c r="VMB7858" s="2"/>
      <c r="VMC7858" s="2"/>
      <c r="VMD7858" s="2"/>
      <c r="VME7858" s="2"/>
      <c r="VMF7858" s="2"/>
      <c r="VMG7858" s="2"/>
      <c r="VMH7858" s="2"/>
      <c r="VMI7858" s="2"/>
      <c r="VMJ7858" s="2"/>
      <c r="VMK7858" s="2"/>
      <c r="VML7858" s="2"/>
      <c r="VMM7858" s="2"/>
      <c r="VMN7858" s="2"/>
      <c r="VMO7858" s="2"/>
      <c r="VMP7858" s="2"/>
      <c r="VMQ7858" s="2"/>
      <c r="VMR7858" s="2"/>
      <c r="VMS7858" s="2"/>
      <c r="VMT7858" s="2"/>
      <c r="VMU7858" s="2"/>
      <c r="VMV7858" s="2"/>
      <c r="VMW7858" s="2"/>
      <c r="VMX7858" s="2"/>
      <c r="VMY7858" s="2"/>
      <c r="VMZ7858" s="2"/>
      <c r="VNA7858" s="2"/>
      <c r="VNB7858" s="2"/>
      <c r="VNC7858" s="2"/>
      <c r="VND7858" s="2"/>
      <c r="VNE7858" s="2"/>
      <c r="VNF7858" s="2"/>
      <c r="VNG7858" s="2"/>
      <c r="VNH7858" s="2"/>
      <c r="VNI7858" s="2"/>
      <c r="VNJ7858" s="2"/>
      <c r="VNK7858" s="2"/>
      <c r="VNL7858" s="2"/>
      <c r="VNM7858" s="2"/>
      <c r="VNN7858" s="2"/>
      <c r="VNO7858" s="2"/>
      <c r="VNP7858" s="2"/>
      <c r="VNQ7858" s="2"/>
      <c r="VNR7858" s="2"/>
      <c r="VNS7858" s="2"/>
      <c r="VNT7858" s="2"/>
      <c r="VNU7858" s="2"/>
      <c r="VNV7858" s="2"/>
      <c r="VNW7858" s="2"/>
      <c r="VNX7858" s="2"/>
      <c r="VNY7858" s="2"/>
      <c r="VNZ7858" s="2"/>
      <c r="VOA7858" s="2"/>
      <c r="VOB7858" s="2"/>
      <c r="VOC7858" s="2"/>
      <c r="VOD7858" s="2"/>
      <c r="VOE7858" s="2"/>
      <c r="VOF7858" s="2"/>
      <c r="VOG7858" s="2"/>
      <c r="VOH7858" s="2"/>
      <c r="VOI7858" s="2"/>
      <c r="VOJ7858" s="2"/>
      <c r="VOK7858" s="2"/>
      <c r="VOL7858" s="2"/>
      <c r="VOM7858" s="2"/>
      <c r="VON7858" s="2"/>
      <c r="VOO7858" s="2"/>
      <c r="VOP7858" s="2"/>
      <c r="VOQ7858" s="2"/>
      <c r="VOR7858" s="2"/>
      <c r="VOS7858" s="2"/>
      <c r="VOT7858" s="2"/>
      <c r="VOU7858" s="2"/>
      <c r="VOV7858" s="2"/>
      <c r="VOW7858" s="2"/>
      <c r="VOX7858" s="2"/>
      <c r="VOY7858" s="2"/>
      <c r="VOZ7858" s="2"/>
      <c r="VPA7858" s="2"/>
      <c r="VPB7858" s="2"/>
      <c r="VPC7858" s="2"/>
      <c r="VPD7858" s="2"/>
      <c r="VPE7858" s="2"/>
      <c r="VPF7858" s="2"/>
      <c r="VPG7858" s="2"/>
      <c r="VPH7858" s="2"/>
      <c r="VPI7858" s="2"/>
      <c r="VPJ7858" s="2"/>
      <c r="VPK7858" s="2"/>
      <c r="VPL7858" s="2"/>
      <c r="VPM7858" s="2"/>
      <c r="VPN7858" s="2"/>
      <c r="VPO7858" s="2"/>
      <c r="VPP7858" s="2"/>
      <c r="VPQ7858" s="2"/>
      <c r="VPR7858" s="2"/>
      <c r="VPS7858" s="2"/>
      <c r="VPT7858" s="2"/>
      <c r="VPU7858" s="2"/>
      <c r="VPV7858" s="2"/>
      <c r="VPW7858" s="2"/>
      <c r="VPX7858" s="2"/>
      <c r="VPY7858" s="2"/>
      <c r="VPZ7858" s="2"/>
      <c r="VQA7858" s="2"/>
      <c r="VQB7858" s="2"/>
      <c r="VQC7858" s="2"/>
      <c r="VQD7858" s="2"/>
      <c r="VQE7858" s="2"/>
      <c r="VQF7858" s="2"/>
      <c r="VQG7858" s="2"/>
      <c r="VQH7858" s="2"/>
      <c r="VQI7858" s="2"/>
      <c r="VQJ7858" s="2"/>
      <c r="VQK7858" s="2"/>
      <c r="VQL7858" s="2"/>
      <c r="VQM7858" s="2"/>
      <c r="VQN7858" s="2"/>
      <c r="VQO7858" s="2"/>
      <c r="VQP7858" s="2"/>
      <c r="VQQ7858" s="2"/>
      <c r="VQR7858" s="2"/>
      <c r="VQS7858" s="2"/>
      <c r="VQT7858" s="2"/>
      <c r="VQU7858" s="2"/>
      <c r="VQV7858" s="2"/>
      <c r="VQW7858" s="2"/>
      <c r="VQX7858" s="2"/>
      <c r="VQY7858" s="2"/>
      <c r="VQZ7858" s="2"/>
      <c r="VRA7858" s="2"/>
      <c r="VRB7858" s="2"/>
      <c r="VRC7858" s="2"/>
      <c r="VRD7858" s="2"/>
      <c r="VRE7858" s="2"/>
      <c r="VRF7858" s="2"/>
      <c r="VRG7858" s="2"/>
      <c r="VRH7858" s="2"/>
      <c r="VRI7858" s="2"/>
      <c r="VRJ7858" s="2"/>
      <c r="VRK7858" s="2"/>
      <c r="VRL7858" s="2"/>
      <c r="VRM7858" s="2"/>
      <c r="VRN7858" s="2"/>
      <c r="VRO7858" s="2"/>
      <c r="VRP7858" s="2"/>
      <c r="VRQ7858" s="2"/>
      <c r="VRR7858" s="2"/>
      <c r="VRS7858" s="2"/>
      <c r="VRT7858" s="2"/>
      <c r="VRU7858" s="2"/>
      <c r="VRV7858" s="2"/>
      <c r="VRW7858" s="2"/>
      <c r="VRX7858" s="2"/>
      <c r="VRY7858" s="2"/>
      <c r="VRZ7858" s="2"/>
      <c r="VSA7858" s="2"/>
      <c r="VSB7858" s="2"/>
      <c r="VSC7858" s="2"/>
      <c r="VSD7858" s="2"/>
      <c r="VSE7858" s="2"/>
      <c r="VSF7858" s="2"/>
      <c r="VSG7858" s="2"/>
      <c r="VSH7858" s="2"/>
      <c r="VSI7858" s="2"/>
      <c r="VSJ7858" s="2"/>
      <c r="VSK7858" s="2"/>
      <c r="VSL7858" s="2"/>
      <c r="VSM7858" s="2"/>
      <c r="VSN7858" s="2"/>
      <c r="VSO7858" s="2"/>
      <c r="VSP7858" s="2"/>
      <c r="VSQ7858" s="2"/>
      <c r="VSR7858" s="2"/>
      <c r="VSS7858" s="2"/>
      <c r="VST7858" s="2"/>
      <c r="VSU7858" s="2"/>
      <c r="VSV7858" s="2"/>
      <c r="VSW7858" s="2"/>
      <c r="VSX7858" s="2"/>
      <c r="VSY7858" s="2"/>
      <c r="VSZ7858" s="2"/>
      <c r="VTA7858" s="2"/>
      <c r="VTB7858" s="2"/>
      <c r="VTC7858" s="2"/>
      <c r="VTD7858" s="2"/>
      <c r="VTE7858" s="2"/>
      <c r="VTF7858" s="2"/>
      <c r="VTG7858" s="2"/>
      <c r="VTH7858" s="2"/>
      <c r="VTI7858" s="2"/>
      <c r="VTJ7858" s="2"/>
      <c r="VTK7858" s="2"/>
      <c r="VTL7858" s="2"/>
      <c r="VTM7858" s="2"/>
      <c r="VTN7858" s="2"/>
      <c r="VTO7858" s="2"/>
      <c r="VTP7858" s="2"/>
      <c r="VTQ7858" s="2"/>
      <c r="VTR7858" s="2"/>
      <c r="VTS7858" s="2"/>
      <c r="VTT7858" s="2"/>
      <c r="VTU7858" s="2"/>
      <c r="VTV7858" s="2"/>
      <c r="VTW7858" s="2"/>
      <c r="VTX7858" s="2"/>
      <c r="VTY7858" s="2"/>
      <c r="VTZ7858" s="2"/>
      <c r="VUA7858" s="2"/>
      <c r="VUB7858" s="2"/>
      <c r="VUC7858" s="2"/>
      <c r="VUD7858" s="2"/>
      <c r="VUE7858" s="2"/>
      <c r="VUF7858" s="2"/>
      <c r="VUG7858" s="2"/>
      <c r="VUH7858" s="2"/>
      <c r="VUI7858" s="2"/>
      <c r="VUJ7858" s="2"/>
      <c r="VUK7858" s="2"/>
      <c r="VUL7858" s="2"/>
      <c r="VUM7858" s="2"/>
      <c r="VUN7858" s="2"/>
      <c r="VUO7858" s="2"/>
      <c r="VUP7858" s="2"/>
      <c r="VUQ7858" s="2"/>
      <c r="VUR7858" s="2"/>
      <c r="VUS7858" s="2"/>
      <c r="VUT7858" s="2"/>
      <c r="VUU7858" s="2"/>
      <c r="VUV7858" s="2"/>
      <c r="VUW7858" s="2"/>
      <c r="VUX7858" s="2"/>
      <c r="VUY7858" s="2"/>
      <c r="VUZ7858" s="2"/>
      <c r="VVA7858" s="2"/>
      <c r="VVB7858" s="2"/>
      <c r="VVC7858" s="2"/>
      <c r="VVD7858" s="2"/>
      <c r="VVE7858" s="2"/>
      <c r="VVF7858" s="2"/>
      <c r="VVG7858" s="2"/>
      <c r="VVH7858" s="2"/>
      <c r="VVI7858" s="2"/>
      <c r="VVJ7858" s="2"/>
      <c r="VVK7858" s="2"/>
      <c r="VVL7858" s="2"/>
      <c r="VVM7858" s="2"/>
      <c r="VVN7858" s="2"/>
      <c r="VVO7858" s="2"/>
      <c r="VVP7858" s="2"/>
      <c r="VVQ7858" s="2"/>
      <c r="VVR7858" s="2"/>
      <c r="VVS7858" s="2"/>
      <c r="VVT7858" s="2"/>
      <c r="VVU7858" s="2"/>
      <c r="VVV7858" s="2"/>
      <c r="VVW7858" s="2"/>
      <c r="VVX7858" s="2"/>
      <c r="VVY7858" s="2"/>
      <c r="VVZ7858" s="2"/>
      <c r="VWA7858" s="2"/>
      <c r="VWB7858" s="2"/>
      <c r="VWC7858" s="2"/>
      <c r="VWD7858" s="2"/>
      <c r="VWE7858" s="2"/>
      <c r="VWF7858" s="2"/>
      <c r="VWG7858" s="2"/>
      <c r="VWH7858" s="2"/>
      <c r="VWI7858" s="2"/>
      <c r="VWJ7858" s="2"/>
      <c r="VWK7858" s="2"/>
      <c r="VWL7858" s="2"/>
      <c r="VWM7858" s="2"/>
      <c r="VWN7858" s="2"/>
      <c r="VWO7858" s="2"/>
      <c r="VWP7858" s="2"/>
      <c r="VWQ7858" s="2"/>
      <c r="VWR7858" s="2"/>
      <c r="VWS7858" s="2"/>
      <c r="VWT7858" s="2"/>
      <c r="VWU7858" s="2"/>
      <c r="VWV7858" s="2"/>
      <c r="VWW7858" s="2"/>
      <c r="VWX7858" s="2"/>
      <c r="VWY7858" s="2"/>
      <c r="VWZ7858" s="2"/>
      <c r="VXA7858" s="2"/>
      <c r="VXB7858" s="2"/>
      <c r="VXC7858" s="2"/>
      <c r="VXD7858" s="2"/>
      <c r="VXE7858" s="2"/>
      <c r="VXF7858" s="2"/>
      <c r="VXG7858" s="2"/>
      <c r="VXH7858" s="2"/>
      <c r="VXI7858" s="2"/>
      <c r="VXJ7858" s="2"/>
      <c r="VXK7858" s="2"/>
      <c r="VXL7858" s="2"/>
      <c r="VXM7858" s="2"/>
      <c r="VXN7858" s="2"/>
      <c r="VXO7858" s="2"/>
      <c r="VXP7858" s="2"/>
      <c r="VXQ7858" s="2"/>
      <c r="VXR7858" s="2"/>
      <c r="VXS7858" s="2"/>
      <c r="VXT7858" s="2"/>
      <c r="VXU7858" s="2"/>
      <c r="VXV7858" s="2"/>
      <c r="VXW7858" s="2"/>
      <c r="VXX7858" s="2"/>
      <c r="VXY7858" s="2"/>
      <c r="VXZ7858" s="2"/>
      <c r="VYA7858" s="2"/>
      <c r="VYB7858" s="2"/>
      <c r="VYC7858" s="2"/>
      <c r="VYD7858" s="2"/>
      <c r="VYE7858" s="2"/>
      <c r="VYF7858" s="2"/>
      <c r="VYG7858" s="2"/>
      <c r="VYH7858" s="2"/>
      <c r="VYI7858" s="2"/>
      <c r="VYJ7858" s="2"/>
      <c r="VYK7858" s="2"/>
      <c r="VYL7858" s="2"/>
      <c r="VYM7858" s="2"/>
      <c r="VYN7858" s="2"/>
      <c r="VYO7858" s="2"/>
      <c r="VYP7858" s="2"/>
      <c r="VYQ7858" s="2"/>
      <c r="VYR7858" s="2"/>
      <c r="VYS7858" s="2"/>
      <c r="VYT7858" s="2"/>
      <c r="VYU7858" s="2"/>
      <c r="VYV7858" s="2"/>
      <c r="VYW7858" s="2"/>
      <c r="VYX7858" s="2"/>
      <c r="VYY7858" s="2"/>
      <c r="VYZ7858" s="2"/>
      <c r="VZA7858" s="2"/>
      <c r="VZB7858" s="2"/>
      <c r="VZC7858" s="2"/>
      <c r="VZD7858" s="2"/>
      <c r="VZE7858" s="2"/>
      <c r="VZF7858" s="2"/>
      <c r="VZG7858" s="2"/>
      <c r="VZH7858" s="2"/>
      <c r="VZI7858" s="2"/>
      <c r="VZJ7858" s="2"/>
      <c r="VZK7858" s="2"/>
      <c r="VZL7858" s="2"/>
      <c r="VZM7858" s="2"/>
      <c r="VZN7858" s="2"/>
      <c r="VZO7858" s="2"/>
      <c r="VZP7858" s="2"/>
      <c r="VZQ7858" s="2"/>
      <c r="VZR7858" s="2"/>
      <c r="VZS7858" s="2"/>
      <c r="VZT7858" s="2"/>
      <c r="VZU7858" s="2"/>
      <c r="VZV7858" s="2"/>
      <c r="VZW7858" s="2"/>
      <c r="VZX7858" s="2"/>
      <c r="VZY7858" s="2"/>
      <c r="VZZ7858" s="2"/>
      <c r="WAA7858" s="2"/>
      <c r="WAB7858" s="2"/>
      <c r="WAC7858" s="2"/>
      <c r="WAD7858" s="2"/>
      <c r="WAE7858" s="2"/>
      <c r="WAF7858" s="2"/>
      <c r="WAG7858" s="2"/>
      <c r="WAH7858" s="2"/>
      <c r="WAI7858" s="2"/>
      <c r="WAJ7858" s="2"/>
      <c r="WAK7858" s="2"/>
      <c r="WAL7858" s="2"/>
      <c r="WAM7858" s="2"/>
      <c r="WAN7858" s="2"/>
      <c r="WAO7858" s="2"/>
      <c r="WAP7858" s="2"/>
      <c r="WAQ7858" s="2"/>
      <c r="WAR7858" s="2"/>
      <c r="WAS7858" s="2"/>
      <c r="WAT7858" s="2"/>
      <c r="WAU7858" s="2"/>
      <c r="WAV7858" s="2"/>
      <c r="WAW7858" s="2"/>
      <c r="WAX7858" s="2"/>
      <c r="WAY7858" s="2"/>
      <c r="WAZ7858" s="2"/>
      <c r="WBA7858" s="2"/>
      <c r="WBB7858" s="2"/>
      <c r="WBC7858" s="2"/>
      <c r="WBD7858" s="2"/>
      <c r="WBE7858" s="2"/>
      <c r="WBF7858" s="2"/>
      <c r="WBG7858" s="2"/>
      <c r="WBH7858" s="2"/>
      <c r="WBI7858" s="2"/>
      <c r="WBJ7858" s="2"/>
      <c r="WBK7858" s="2"/>
      <c r="WBL7858" s="2"/>
      <c r="WBM7858" s="2"/>
      <c r="WBN7858" s="2"/>
      <c r="WBO7858" s="2"/>
      <c r="WBP7858" s="2"/>
      <c r="WBQ7858" s="2"/>
      <c r="WBR7858" s="2"/>
      <c r="WBS7858" s="2"/>
      <c r="WBT7858" s="2"/>
      <c r="WBU7858" s="2"/>
      <c r="WBV7858" s="2"/>
      <c r="WBW7858" s="2"/>
      <c r="WBX7858" s="2"/>
      <c r="WBY7858" s="2"/>
      <c r="WBZ7858" s="2"/>
      <c r="WCA7858" s="2"/>
      <c r="WCB7858" s="2"/>
      <c r="WCC7858" s="2"/>
      <c r="WCD7858" s="2"/>
      <c r="WCE7858" s="2"/>
      <c r="WCF7858" s="2"/>
      <c r="WCG7858" s="2"/>
      <c r="WCH7858" s="2"/>
      <c r="WCI7858" s="2"/>
      <c r="WCJ7858" s="2"/>
      <c r="WCK7858" s="2"/>
      <c r="WCL7858" s="2"/>
      <c r="WCM7858" s="2"/>
      <c r="WCN7858" s="2"/>
      <c r="WCO7858" s="2"/>
      <c r="WCP7858" s="2"/>
      <c r="WCQ7858" s="2"/>
      <c r="WCR7858" s="2"/>
      <c r="WCS7858" s="2"/>
      <c r="WCT7858" s="2"/>
      <c r="WCU7858" s="2"/>
      <c r="WCV7858" s="2"/>
      <c r="WCW7858" s="2"/>
      <c r="WCX7858" s="2"/>
      <c r="WCY7858" s="2"/>
      <c r="WCZ7858" s="2"/>
      <c r="WDA7858" s="2"/>
      <c r="WDB7858" s="2"/>
      <c r="WDC7858" s="2"/>
      <c r="WDD7858" s="2"/>
      <c r="WDE7858" s="2"/>
      <c r="WDF7858" s="2"/>
      <c r="WDG7858" s="2"/>
      <c r="WDH7858" s="2"/>
      <c r="WDI7858" s="2"/>
      <c r="WDJ7858" s="2"/>
      <c r="WDK7858" s="2"/>
      <c r="WDL7858" s="2"/>
      <c r="WDM7858" s="2"/>
      <c r="WDN7858" s="2"/>
      <c r="WDO7858" s="2"/>
      <c r="WDP7858" s="2"/>
      <c r="WDQ7858" s="2"/>
      <c r="WDR7858" s="2"/>
      <c r="WDS7858" s="2"/>
      <c r="WDT7858" s="2"/>
      <c r="WDU7858" s="2"/>
      <c r="WDV7858" s="2"/>
      <c r="WDW7858" s="2"/>
      <c r="WDX7858" s="2"/>
      <c r="WDY7858" s="2"/>
      <c r="WDZ7858" s="2"/>
      <c r="WEA7858" s="2"/>
      <c r="WEB7858" s="2"/>
      <c r="WEC7858" s="2"/>
      <c r="WED7858" s="2"/>
      <c r="WEE7858" s="2"/>
      <c r="WEF7858" s="2"/>
      <c r="WEG7858" s="2"/>
      <c r="WEH7858" s="2"/>
      <c r="WEI7858" s="2"/>
      <c r="WEJ7858" s="2"/>
      <c r="WEK7858" s="2"/>
      <c r="WEL7858" s="2"/>
      <c r="WEM7858" s="2"/>
      <c r="WEN7858" s="2"/>
      <c r="WEO7858" s="2"/>
      <c r="WEP7858" s="2"/>
      <c r="WEQ7858" s="2"/>
      <c r="WER7858" s="2"/>
      <c r="WES7858" s="2"/>
      <c r="WET7858" s="2"/>
      <c r="WEU7858" s="2"/>
      <c r="WEV7858" s="2"/>
      <c r="WEW7858" s="2"/>
      <c r="WEX7858" s="2"/>
      <c r="WEY7858" s="2"/>
      <c r="WEZ7858" s="2"/>
      <c r="WFA7858" s="2"/>
      <c r="WFB7858" s="2"/>
      <c r="WFC7858" s="2"/>
      <c r="WFD7858" s="2"/>
      <c r="WFE7858" s="2"/>
      <c r="WFF7858" s="2"/>
      <c r="WFG7858" s="2"/>
      <c r="WFH7858" s="2"/>
      <c r="WFI7858" s="2"/>
      <c r="WFJ7858" s="2"/>
      <c r="WFK7858" s="2"/>
      <c r="WFL7858" s="2"/>
      <c r="WFM7858" s="2"/>
      <c r="WFN7858" s="2"/>
      <c r="WFO7858" s="2"/>
      <c r="WFP7858" s="2"/>
      <c r="WFQ7858" s="2"/>
      <c r="WFR7858" s="2"/>
      <c r="WFS7858" s="2"/>
      <c r="WFT7858" s="2"/>
      <c r="WFU7858" s="2"/>
      <c r="WFV7858" s="2"/>
      <c r="WFW7858" s="2"/>
      <c r="WFX7858" s="2"/>
      <c r="WFY7858" s="2"/>
      <c r="WFZ7858" s="2"/>
      <c r="WGA7858" s="2"/>
      <c r="WGB7858" s="2"/>
      <c r="WGC7858" s="2"/>
      <c r="WGD7858" s="2"/>
      <c r="WGE7858" s="2"/>
      <c r="WGF7858" s="2"/>
      <c r="WGG7858" s="2"/>
      <c r="WGH7858" s="2"/>
      <c r="WGI7858" s="2"/>
      <c r="WGJ7858" s="2"/>
      <c r="WGK7858" s="2"/>
      <c r="WGL7858" s="2"/>
      <c r="WGM7858" s="2"/>
      <c r="WGN7858" s="2"/>
      <c r="WGO7858" s="2"/>
      <c r="WGP7858" s="2"/>
      <c r="WGQ7858" s="2"/>
      <c r="WGR7858" s="2"/>
      <c r="WGS7858" s="2"/>
      <c r="WGT7858" s="2"/>
      <c r="WGU7858" s="2"/>
      <c r="WGV7858" s="2"/>
      <c r="WGW7858" s="2"/>
      <c r="WGX7858" s="2"/>
      <c r="WGY7858" s="2"/>
      <c r="WGZ7858" s="2"/>
      <c r="WHA7858" s="2"/>
      <c r="WHB7858" s="2"/>
      <c r="WHC7858" s="2"/>
      <c r="WHD7858" s="2"/>
      <c r="WHE7858" s="2"/>
      <c r="WHF7858" s="2"/>
      <c r="WHG7858" s="2"/>
      <c r="WHH7858" s="2"/>
      <c r="WHI7858" s="2"/>
      <c r="WHJ7858" s="2"/>
      <c r="WHK7858" s="2"/>
      <c r="WHL7858" s="2"/>
      <c r="WHM7858" s="2"/>
      <c r="WHN7858" s="2"/>
      <c r="WHO7858" s="2"/>
      <c r="WHP7858" s="2"/>
      <c r="WHQ7858" s="2"/>
      <c r="WHR7858" s="2"/>
      <c r="WHS7858" s="2"/>
      <c r="WHT7858" s="2"/>
      <c r="WHU7858" s="2"/>
      <c r="WHV7858" s="2"/>
      <c r="WHW7858" s="2"/>
      <c r="WHX7858" s="2"/>
      <c r="WHY7858" s="2"/>
      <c r="WHZ7858" s="2"/>
      <c r="WIA7858" s="2"/>
      <c r="WIB7858" s="2"/>
      <c r="WIC7858" s="2"/>
      <c r="WID7858" s="2"/>
      <c r="WIE7858" s="2"/>
      <c r="WIF7858" s="2"/>
      <c r="WIG7858" s="2"/>
      <c r="WIH7858" s="2"/>
      <c r="WII7858" s="2"/>
      <c r="WIJ7858" s="2"/>
      <c r="WIK7858" s="2"/>
      <c r="WIL7858" s="2"/>
      <c r="WIM7858" s="2"/>
      <c r="WIN7858" s="2"/>
      <c r="WIO7858" s="2"/>
      <c r="WIP7858" s="2"/>
      <c r="WIQ7858" s="2"/>
      <c r="WIR7858" s="2"/>
      <c r="WIS7858" s="2"/>
      <c r="WIT7858" s="2"/>
      <c r="WIU7858" s="2"/>
      <c r="WIV7858" s="2"/>
      <c r="WIW7858" s="2"/>
      <c r="WIX7858" s="2"/>
      <c r="WIY7858" s="2"/>
      <c r="WIZ7858" s="2"/>
      <c r="WJA7858" s="2"/>
      <c r="WJB7858" s="2"/>
      <c r="WJC7858" s="2"/>
      <c r="WJD7858" s="2"/>
      <c r="WJE7858" s="2"/>
      <c r="WJF7858" s="2"/>
      <c r="WJG7858" s="2"/>
      <c r="WJH7858" s="2"/>
      <c r="WJI7858" s="2"/>
      <c r="WJJ7858" s="2"/>
      <c r="WJK7858" s="2"/>
      <c r="WJL7858" s="2"/>
      <c r="WJM7858" s="2"/>
      <c r="WJN7858" s="2"/>
      <c r="WJO7858" s="2"/>
      <c r="WJP7858" s="2"/>
      <c r="WJQ7858" s="2"/>
      <c r="WJR7858" s="2"/>
      <c r="WJS7858" s="2"/>
      <c r="WJT7858" s="2"/>
      <c r="WJU7858" s="2"/>
      <c r="WJV7858" s="2"/>
      <c r="WJW7858" s="2"/>
      <c r="WJX7858" s="2"/>
      <c r="WJY7858" s="2"/>
      <c r="WJZ7858" s="2"/>
      <c r="WKA7858" s="2"/>
      <c r="WKB7858" s="2"/>
      <c r="WKC7858" s="2"/>
      <c r="WKD7858" s="2"/>
      <c r="WKE7858" s="2"/>
      <c r="WKF7858" s="2"/>
      <c r="WKG7858" s="2"/>
      <c r="WKH7858" s="2"/>
      <c r="WKI7858" s="2"/>
      <c r="WKJ7858" s="2"/>
      <c r="WKK7858" s="2"/>
      <c r="WKL7858" s="2"/>
      <c r="WKM7858" s="2"/>
      <c r="WKN7858" s="2"/>
      <c r="WKO7858" s="2"/>
      <c r="WKP7858" s="2"/>
      <c r="WKQ7858" s="2"/>
      <c r="WKR7858" s="2"/>
      <c r="WKS7858" s="2"/>
      <c r="WKT7858" s="2"/>
      <c r="WKU7858" s="2"/>
      <c r="WKV7858" s="2"/>
      <c r="WKW7858" s="2"/>
      <c r="WKX7858" s="2"/>
      <c r="WKY7858" s="2"/>
      <c r="WKZ7858" s="2"/>
      <c r="WLA7858" s="2"/>
      <c r="WLB7858" s="2"/>
      <c r="WLC7858" s="2"/>
      <c r="WLD7858" s="2"/>
      <c r="WLE7858" s="2"/>
      <c r="WLF7858" s="2"/>
      <c r="WLG7858" s="2"/>
      <c r="WLH7858" s="2"/>
      <c r="WLI7858" s="2"/>
      <c r="WLJ7858" s="2"/>
      <c r="WLK7858" s="2"/>
      <c r="WLL7858" s="2"/>
      <c r="WLM7858" s="2"/>
      <c r="WLN7858" s="2"/>
      <c r="WLO7858" s="2"/>
      <c r="WLP7858" s="2"/>
      <c r="WLQ7858" s="2"/>
      <c r="WLR7858" s="2"/>
      <c r="WLS7858" s="2"/>
      <c r="WLT7858" s="2"/>
      <c r="WLU7858" s="2"/>
      <c r="WLV7858" s="2"/>
      <c r="WLW7858" s="2"/>
      <c r="WLX7858" s="2"/>
      <c r="WLY7858" s="2"/>
      <c r="WLZ7858" s="2"/>
      <c r="WMA7858" s="2"/>
      <c r="WMB7858" s="2"/>
      <c r="WMC7858" s="2"/>
      <c r="WMD7858" s="2"/>
      <c r="WME7858" s="2"/>
      <c r="WMF7858" s="2"/>
      <c r="WMG7858" s="2"/>
      <c r="WMH7858" s="2"/>
      <c r="WMI7858" s="2"/>
      <c r="WMJ7858" s="2"/>
      <c r="WMK7858" s="2"/>
      <c r="WML7858" s="2"/>
      <c r="WMM7858" s="2"/>
      <c r="WMN7858" s="2"/>
      <c r="WMO7858" s="2"/>
      <c r="WMP7858" s="2"/>
      <c r="WMQ7858" s="2"/>
      <c r="WMR7858" s="2"/>
      <c r="WMS7858" s="2"/>
      <c r="WMT7858" s="2"/>
      <c r="WMU7858" s="2"/>
      <c r="WMV7858" s="2"/>
      <c r="WMW7858" s="2"/>
      <c r="WMX7858" s="2"/>
      <c r="WMY7858" s="2"/>
      <c r="WMZ7858" s="2"/>
      <c r="WNA7858" s="2"/>
      <c r="WNB7858" s="2"/>
      <c r="WNC7858" s="2"/>
      <c r="WND7858" s="2"/>
      <c r="WNE7858" s="2"/>
      <c r="WNF7858" s="2"/>
      <c r="WNG7858" s="2"/>
      <c r="WNH7858" s="2"/>
      <c r="WNI7858" s="2"/>
      <c r="WNJ7858" s="2"/>
      <c r="WNK7858" s="2"/>
      <c r="WNL7858" s="2"/>
      <c r="WNM7858" s="2"/>
      <c r="WNN7858" s="2"/>
      <c r="WNO7858" s="2"/>
      <c r="WNP7858" s="2"/>
      <c r="WNQ7858" s="2"/>
      <c r="WNR7858" s="2"/>
      <c r="WNS7858" s="2"/>
      <c r="WNT7858" s="2"/>
      <c r="WNU7858" s="2"/>
      <c r="WNV7858" s="2"/>
      <c r="WNW7858" s="2"/>
      <c r="WNX7858" s="2"/>
      <c r="WNY7858" s="2"/>
      <c r="WNZ7858" s="2"/>
      <c r="WOA7858" s="2"/>
      <c r="WOB7858" s="2"/>
      <c r="WOC7858" s="2"/>
      <c r="WOD7858" s="2"/>
      <c r="WOE7858" s="2"/>
      <c r="WOF7858" s="2"/>
      <c r="WOG7858" s="2"/>
      <c r="WOH7858" s="2"/>
      <c r="WOI7858" s="2"/>
      <c r="WOJ7858" s="2"/>
      <c r="WOK7858" s="2"/>
      <c r="WOL7858" s="2"/>
      <c r="WOM7858" s="2"/>
      <c r="WON7858" s="2"/>
      <c r="WOO7858" s="2"/>
      <c r="WOP7858" s="2"/>
      <c r="WOQ7858" s="2"/>
      <c r="WOR7858" s="2"/>
      <c r="WOS7858" s="2"/>
      <c r="WOT7858" s="2"/>
      <c r="WOU7858" s="2"/>
      <c r="WOV7858" s="2"/>
      <c r="WOW7858" s="2"/>
      <c r="WOX7858" s="2"/>
      <c r="WOY7858" s="2"/>
      <c r="WOZ7858" s="2"/>
      <c r="WPA7858" s="2"/>
      <c r="WPB7858" s="2"/>
      <c r="WPC7858" s="2"/>
      <c r="WPD7858" s="2"/>
      <c r="WPE7858" s="2"/>
      <c r="WPF7858" s="2"/>
      <c r="WPG7858" s="2"/>
      <c r="WPH7858" s="2"/>
      <c r="WPI7858" s="2"/>
      <c r="WPJ7858" s="2"/>
      <c r="WPK7858" s="2"/>
      <c r="WPL7858" s="2"/>
      <c r="WPM7858" s="2"/>
      <c r="WPN7858" s="2"/>
      <c r="WPO7858" s="2"/>
      <c r="WPP7858" s="2"/>
      <c r="WPQ7858" s="2"/>
      <c r="WPR7858" s="2"/>
      <c r="WPS7858" s="2"/>
      <c r="WPT7858" s="2"/>
      <c r="WPU7858" s="2"/>
      <c r="WPV7858" s="2"/>
      <c r="WPW7858" s="2"/>
      <c r="WPX7858" s="2"/>
      <c r="WPY7858" s="2"/>
      <c r="WPZ7858" s="2"/>
      <c r="WQA7858" s="2"/>
      <c r="WQB7858" s="2"/>
      <c r="WQC7858" s="2"/>
      <c r="WQD7858" s="2"/>
      <c r="WQE7858" s="2"/>
      <c r="WQF7858" s="2"/>
      <c r="WQG7858" s="2"/>
      <c r="WQH7858" s="2"/>
      <c r="WQI7858" s="2"/>
      <c r="WQJ7858" s="2"/>
      <c r="WQK7858" s="2"/>
      <c r="WQL7858" s="2"/>
      <c r="WQM7858" s="2"/>
      <c r="WQN7858" s="2"/>
      <c r="WQO7858" s="2"/>
      <c r="WQP7858" s="2"/>
      <c r="WQQ7858" s="2"/>
      <c r="WQR7858" s="2"/>
      <c r="WQS7858" s="2"/>
      <c r="WQT7858" s="2"/>
      <c r="WQU7858" s="2"/>
      <c r="WQV7858" s="2"/>
      <c r="WQW7858" s="2"/>
      <c r="WQX7858" s="2"/>
      <c r="WQY7858" s="2"/>
      <c r="WQZ7858" s="2"/>
      <c r="WRA7858" s="2"/>
      <c r="WRB7858" s="2"/>
      <c r="WRC7858" s="2"/>
      <c r="WRD7858" s="2"/>
      <c r="WRE7858" s="2"/>
      <c r="WRF7858" s="2"/>
      <c r="WRG7858" s="2"/>
      <c r="WRH7858" s="2"/>
      <c r="WRI7858" s="2"/>
      <c r="WRJ7858" s="2"/>
      <c r="WRK7858" s="2"/>
      <c r="WRL7858" s="2"/>
      <c r="WRM7858" s="2"/>
      <c r="WRN7858" s="2"/>
      <c r="WRO7858" s="2"/>
      <c r="WRP7858" s="2"/>
      <c r="WRQ7858" s="2"/>
      <c r="WRR7858" s="2"/>
      <c r="WRS7858" s="2"/>
      <c r="WRT7858" s="2"/>
      <c r="WRU7858" s="2"/>
      <c r="WRV7858" s="2"/>
      <c r="WRW7858" s="2"/>
      <c r="WRX7858" s="2"/>
      <c r="WRY7858" s="2"/>
      <c r="WRZ7858" s="2"/>
      <c r="WSA7858" s="2"/>
      <c r="WSB7858" s="2"/>
      <c r="WSC7858" s="2"/>
      <c r="WSD7858" s="2"/>
      <c r="WSE7858" s="2"/>
      <c r="WSF7858" s="2"/>
      <c r="WSG7858" s="2"/>
      <c r="WSH7858" s="2"/>
      <c r="WSI7858" s="2"/>
      <c r="WSJ7858" s="2"/>
      <c r="WSK7858" s="2"/>
      <c r="WSL7858" s="2"/>
      <c r="WSM7858" s="2"/>
      <c r="WSN7858" s="2"/>
      <c r="WSO7858" s="2"/>
      <c r="WSP7858" s="2"/>
      <c r="WSQ7858" s="2"/>
      <c r="WSR7858" s="2"/>
      <c r="WSS7858" s="2"/>
      <c r="WST7858" s="2"/>
      <c r="WSU7858" s="2"/>
      <c r="WSV7858" s="2"/>
      <c r="WSW7858" s="2"/>
      <c r="WSX7858" s="2"/>
      <c r="WSY7858" s="2"/>
      <c r="WSZ7858" s="2"/>
      <c r="WTA7858" s="2"/>
      <c r="WTB7858" s="2"/>
      <c r="WTC7858" s="2"/>
      <c r="WTD7858" s="2"/>
      <c r="WTE7858" s="2"/>
      <c r="WTF7858" s="2"/>
      <c r="WTG7858" s="2"/>
      <c r="WTH7858" s="2"/>
      <c r="WTI7858" s="2"/>
      <c r="WTJ7858" s="2"/>
      <c r="WTK7858" s="2"/>
      <c r="WTL7858" s="2"/>
      <c r="WTM7858" s="2"/>
      <c r="WTN7858" s="2"/>
      <c r="WTO7858" s="2"/>
      <c r="WTP7858" s="2"/>
      <c r="WTQ7858" s="2"/>
      <c r="WTR7858" s="2"/>
      <c r="WTS7858" s="2"/>
      <c r="WTT7858" s="2"/>
      <c r="WTU7858" s="2"/>
      <c r="WTV7858" s="2"/>
      <c r="WTW7858" s="2"/>
      <c r="WTX7858" s="2"/>
      <c r="WTY7858" s="2"/>
      <c r="WTZ7858" s="2"/>
      <c r="WUA7858" s="2"/>
      <c r="WUB7858" s="2"/>
      <c r="WUC7858" s="2"/>
      <c r="WUD7858" s="2"/>
      <c r="WUE7858" s="2"/>
      <c r="WUF7858" s="2"/>
      <c r="WUG7858" s="2"/>
      <c r="WUH7858" s="2"/>
      <c r="WUI7858" s="2"/>
      <c r="WUJ7858" s="2"/>
      <c r="WUK7858" s="2"/>
      <c r="WUL7858" s="2"/>
      <c r="WUM7858" s="2"/>
      <c r="WUN7858" s="2"/>
      <c r="WUO7858" s="2"/>
      <c r="WUP7858" s="2"/>
      <c r="WUQ7858" s="2"/>
      <c r="WUR7858" s="2"/>
      <c r="WUS7858" s="2"/>
      <c r="WUT7858" s="2"/>
      <c r="WUU7858" s="2"/>
      <c r="WUV7858" s="2"/>
      <c r="WUW7858" s="2"/>
      <c r="WUX7858" s="2"/>
      <c r="WUY7858" s="2"/>
      <c r="WUZ7858" s="2"/>
      <c r="WVA7858" s="2"/>
      <c r="WVB7858" s="2"/>
      <c r="WVC7858" s="2"/>
      <c r="WVD7858" s="2"/>
      <c r="WVE7858" s="2"/>
      <c r="WVF7858" s="2"/>
      <c r="WVG7858" s="2"/>
      <c r="WVH7858" s="2"/>
      <c r="WVI7858" s="2"/>
      <c r="WVJ7858" s="2"/>
      <c r="WVK7858" s="2"/>
      <c r="WVL7858" s="2"/>
      <c r="WVM7858" s="2"/>
      <c r="WVN7858" s="2"/>
      <c r="WVO7858" s="2"/>
      <c r="WVP7858" s="2"/>
      <c r="WVQ7858" s="2"/>
      <c r="WVR7858" s="2"/>
      <c r="WVS7858" s="2"/>
      <c r="WVT7858" s="2"/>
      <c r="WVU7858" s="2"/>
      <c r="WVV7858" s="2"/>
      <c r="WVW7858" s="2"/>
      <c r="WVX7858" s="2"/>
      <c r="WVY7858" s="2"/>
      <c r="WVZ7858" s="2"/>
      <c r="WWA7858" s="2"/>
      <c r="WWB7858" s="2"/>
      <c r="WWC7858" s="2"/>
      <c r="WWD7858" s="2"/>
      <c r="WWE7858" s="2"/>
      <c r="WWF7858" s="2"/>
      <c r="WWG7858" s="2"/>
      <c r="WWH7858" s="2"/>
      <c r="WWI7858" s="2"/>
      <c r="WWJ7858" s="2"/>
      <c r="WWK7858" s="2"/>
      <c r="WWL7858" s="2"/>
      <c r="WWM7858" s="2"/>
      <c r="WWN7858" s="2"/>
      <c r="WWO7858" s="2"/>
      <c r="WWP7858" s="2"/>
      <c r="WWQ7858" s="2"/>
      <c r="WWR7858" s="2"/>
      <c r="WWS7858" s="2"/>
      <c r="WWT7858" s="2"/>
      <c r="WWU7858" s="2"/>
      <c r="WWV7858" s="2"/>
      <c r="WWW7858" s="2"/>
      <c r="WWX7858" s="2"/>
      <c r="WWY7858" s="2"/>
      <c r="WWZ7858" s="2"/>
      <c r="WXA7858" s="2"/>
      <c r="WXB7858" s="2"/>
      <c r="WXC7858" s="2"/>
      <c r="WXD7858" s="2"/>
      <c r="WXE7858" s="2"/>
      <c r="WXF7858" s="2"/>
      <c r="WXG7858" s="2"/>
      <c r="WXH7858" s="2"/>
      <c r="WXI7858" s="2"/>
      <c r="WXJ7858" s="2"/>
      <c r="WXK7858" s="2"/>
      <c r="WXL7858" s="2"/>
      <c r="WXM7858" s="2"/>
      <c r="WXN7858" s="2"/>
      <c r="WXO7858" s="2"/>
      <c r="WXP7858" s="2"/>
      <c r="WXQ7858" s="2"/>
      <c r="WXR7858" s="2"/>
      <c r="WXS7858" s="2"/>
      <c r="WXT7858" s="2"/>
      <c r="WXU7858" s="2"/>
      <c r="WXV7858" s="2"/>
      <c r="WXW7858" s="2"/>
      <c r="WXX7858" s="2"/>
      <c r="WXY7858" s="2"/>
      <c r="WXZ7858" s="2"/>
      <c r="WYA7858" s="2"/>
      <c r="WYB7858" s="2"/>
      <c r="WYC7858" s="2"/>
      <c r="WYD7858" s="2"/>
      <c r="WYE7858" s="2"/>
      <c r="WYF7858" s="2"/>
      <c r="WYG7858" s="2"/>
      <c r="WYH7858" s="2"/>
      <c r="WYI7858" s="2"/>
      <c r="WYJ7858" s="2"/>
      <c r="WYK7858" s="2"/>
      <c r="WYL7858" s="2"/>
      <c r="WYM7858" s="2"/>
      <c r="WYN7858" s="2"/>
      <c r="WYO7858" s="2"/>
      <c r="WYP7858" s="2"/>
      <c r="WYQ7858" s="2"/>
      <c r="WYR7858" s="2"/>
      <c r="WYS7858" s="2"/>
      <c r="WYT7858" s="2"/>
      <c r="WYU7858" s="2"/>
      <c r="WYV7858" s="2"/>
      <c r="WYW7858" s="2"/>
      <c r="WYX7858" s="2"/>
      <c r="WYY7858" s="2"/>
      <c r="WYZ7858" s="2"/>
      <c r="WZA7858" s="2"/>
      <c r="WZB7858" s="2"/>
      <c r="WZC7858" s="2"/>
      <c r="WZD7858" s="2"/>
      <c r="WZE7858" s="2"/>
      <c r="WZF7858" s="2"/>
      <c r="WZG7858" s="2"/>
      <c r="WZH7858" s="2"/>
      <c r="WZI7858" s="2"/>
      <c r="WZJ7858" s="2"/>
      <c r="WZK7858" s="2"/>
      <c r="WZL7858" s="2"/>
      <c r="WZM7858" s="2"/>
      <c r="WZN7858" s="2"/>
      <c r="WZO7858" s="2"/>
      <c r="WZP7858" s="2"/>
      <c r="WZQ7858" s="2"/>
      <c r="WZR7858" s="2"/>
      <c r="WZS7858" s="2"/>
      <c r="WZT7858" s="2"/>
      <c r="WZU7858" s="2"/>
      <c r="WZV7858" s="2"/>
      <c r="WZW7858" s="2"/>
      <c r="WZX7858" s="2"/>
      <c r="WZY7858" s="2"/>
      <c r="WZZ7858" s="2"/>
      <c r="XAA7858" s="2"/>
      <c r="XAB7858" s="2"/>
      <c r="XAC7858" s="2"/>
      <c r="XAD7858" s="2"/>
      <c r="XAE7858" s="2"/>
      <c r="XAF7858" s="2"/>
      <c r="XAG7858" s="2"/>
      <c r="XAH7858" s="2"/>
      <c r="XAI7858" s="2"/>
      <c r="XAJ7858" s="2"/>
      <c r="XAK7858" s="2"/>
      <c r="XAL7858" s="2"/>
      <c r="XAM7858" s="2"/>
      <c r="XAN7858" s="2"/>
      <c r="XAO7858" s="2"/>
      <c r="XAP7858" s="2"/>
      <c r="XAQ7858" s="2"/>
      <c r="XAR7858" s="2"/>
      <c r="XAS7858" s="2"/>
      <c r="XAT7858" s="2"/>
      <c r="XAU7858" s="2"/>
      <c r="XAV7858" s="2"/>
      <c r="XAW7858" s="2"/>
      <c r="XAX7858" s="2"/>
      <c r="XAY7858" s="2"/>
      <c r="XAZ7858" s="2"/>
      <c r="XBA7858" s="2"/>
      <c r="XBB7858" s="2"/>
      <c r="XBC7858" s="2"/>
      <c r="XBD7858" s="2"/>
      <c r="XBE7858" s="2"/>
      <c r="XBF7858" s="2"/>
      <c r="XBG7858" s="2"/>
      <c r="XBH7858" s="2"/>
      <c r="XBI7858" s="2"/>
      <c r="XBJ7858" s="2"/>
      <c r="XBK7858" s="2"/>
      <c r="XBL7858" s="2"/>
      <c r="XBM7858" s="2"/>
      <c r="XBN7858" s="2"/>
      <c r="XBO7858" s="2"/>
      <c r="XBP7858" s="2"/>
      <c r="XBQ7858" s="2"/>
      <c r="XBR7858" s="2"/>
      <c r="XBS7858" s="2"/>
      <c r="XBT7858" s="2"/>
      <c r="XBU7858" s="2"/>
      <c r="XBV7858" s="2"/>
      <c r="XBW7858" s="2"/>
      <c r="XBX7858" s="2"/>
      <c r="XBY7858" s="2"/>
      <c r="XBZ7858" s="2"/>
      <c r="XCA7858" s="2"/>
      <c r="XCB7858" s="2"/>
      <c r="XCC7858" s="2"/>
      <c r="XCD7858" s="2"/>
      <c r="XCE7858" s="2"/>
      <c r="XCF7858" s="2"/>
      <c r="XCG7858" s="2"/>
      <c r="XCH7858" s="2"/>
      <c r="XCI7858" s="2"/>
      <c r="XCJ7858" s="2"/>
      <c r="XCK7858" s="2"/>
      <c r="XCL7858" s="2"/>
      <c r="XCM7858" s="2"/>
      <c r="XCN7858" s="2"/>
      <c r="XCO7858" s="2"/>
      <c r="XCP7858" s="2"/>
      <c r="XCQ7858" s="2"/>
      <c r="XCR7858" s="2"/>
      <c r="XCS7858" s="2"/>
      <c r="XCT7858" s="2"/>
      <c r="XCU7858" s="2"/>
      <c r="XCV7858" s="2"/>
      <c r="XCW7858" s="2"/>
      <c r="XCX7858" s="2"/>
      <c r="XCY7858" s="2"/>
      <c r="XCZ7858" s="2"/>
      <c r="XDA7858" s="2"/>
      <c r="XDB7858" s="2"/>
      <c r="XDC7858" s="2"/>
      <c r="XDD7858" s="2"/>
      <c r="XDE7858" s="2"/>
      <c r="XDF7858" s="2"/>
      <c r="XDG7858" s="2"/>
      <c r="XDH7858" s="2"/>
      <c r="XDI7858" s="2"/>
      <c r="XDJ7858" s="2"/>
      <c r="XDK7858" s="2"/>
      <c r="XDL7858" s="2"/>
      <c r="XDM7858" s="2"/>
      <c r="XDN7858" s="2"/>
      <c r="XDO7858" s="2"/>
      <c r="XDP7858" s="2"/>
      <c r="XDQ7858" s="2"/>
      <c r="XDR7858" s="2"/>
      <c r="XDS7858" s="2"/>
      <c r="XDT7858" s="2"/>
      <c r="XDU7858" s="2"/>
      <c r="XDV7858" s="2"/>
      <c r="XDW7858" s="2"/>
      <c r="XDX7858" s="2"/>
      <c r="XDY7858" s="2"/>
      <c r="XDZ7858" s="2"/>
      <c r="XEA7858" s="2"/>
      <c r="XEB7858" s="2"/>
      <c r="XEC7858" s="2"/>
      <c r="XED7858" s="2"/>
      <c r="XEE7858" s="2"/>
      <c r="XEF7858" s="2"/>
      <c r="XEG7858" s="2"/>
      <c r="XEH7858" s="2"/>
      <c r="XEI7858" s="2"/>
      <c r="XEJ7858" s="2"/>
      <c r="XEK7858" s="2"/>
      <c r="XEL7858" s="2"/>
      <c r="XEM7858" s="2"/>
      <c r="XEN7858" s="2"/>
      <c r="XEO7858" s="2"/>
      <c r="XEP7858" s="2"/>
      <c r="XEQ7858" s="2"/>
      <c r="XER7858" s="2"/>
      <c r="XES7858" s="2"/>
      <c r="XET7858" s="2"/>
      <c r="XEU7858" s="2"/>
      <c r="XEV7858" s="2"/>
      <c r="XEW7858" s="2"/>
      <c r="XEX7858" s="2"/>
      <c r="XEY7858" s="2"/>
      <c r="XEZ7858" s="2"/>
    </row>
    <row r="7859" spans="1:16380" ht="27" x14ac:dyDescent="0.25">
      <c r="A7859" s="10" t="s">
        <v>202</v>
      </c>
      <c r="B7859" s="10" t="s">
        <v>2552</v>
      </c>
      <c r="C7859" s="10" t="s">
        <v>60</v>
      </c>
      <c r="D7859" s="10" t="s">
        <v>37</v>
      </c>
      <c r="E7859" s="10" t="s">
        <v>34</v>
      </c>
      <c r="F7859" s="10">
        <v>248800</v>
      </c>
      <c r="G7859" s="10">
        <v>248800</v>
      </c>
      <c r="H7859" s="10" t="s">
        <v>114</v>
      </c>
      <c r="I7859" s="38"/>
      <c r="Y7859" s="11"/>
      <c r="Z7859" s="11"/>
    </row>
    <row r="7860" spans="1:16380" x14ac:dyDescent="0.25">
      <c r="A7860" s="524" t="s">
        <v>32</v>
      </c>
      <c r="B7860" s="525"/>
      <c r="C7860" s="525"/>
      <c r="D7860" s="525"/>
      <c r="E7860" s="525"/>
      <c r="F7860" s="525"/>
      <c r="G7860" s="525"/>
      <c r="H7860" s="525"/>
      <c r="I7860" s="38"/>
      <c r="Y7860" s="11"/>
      <c r="Z7860" s="11"/>
    </row>
    <row r="7861" spans="1:16380" x14ac:dyDescent="0.25">
      <c r="A7861" s="326"/>
      <c r="B7861" s="327"/>
      <c r="C7861" s="327"/>
      <c r="D7861" s="327"/>
      <c r="E7861" s="327"/>
      <c r="F7861" s="327"/>
      <c r="G7861" s="327"/>
      <c r="H7861" s="327"/>
      <c r="I7861" s="38"/>
      <c r="Y7861" s="11"/>
      <c r="Z7861" s="11"/>
    </row>
    <row r="7862" spans="1:16380" ht="27" x14ac:dyDescent="0.25">
      <c r="A7862" s="10" t="s">
        <v>202</v>
      </c>
      <c r="B7862" s="10" t="s">
        <v>4056</v>
      </c>
      <c r="C7862" s="10" t="s">
        <v>39</v>
      </c>
      <c r="D7862" s="10" t="s">
        <v>35</v>
      </c>
      <c r="E7862" s="10" t="s">
        <v>34</v>
      </c>
      <c r="F7862" s="10">
        <v>250000</v>
      </c>
      <c r="G7862" s="10">
        <v>250000</v>
      </c>
      <c r="H7862" s="10">
        <v>1</v>
      </c>
      <c r="I7862" s="38"/>
      <c r="Y7862" s="11"/>
      <c r="Z7862" s="11"/>
    </row>
    <row r="7863" spans="1:16380" ht="27" x14ac:dyDescent="0.25">
      <c r="A7863" s="10" t="s">
        <v>202</v>
      </c>
      <c r="B7863" s="10" t="s">
        <v>2553</v>
      </c>
      <c r="C7863" s="10" t="s">
        <v>39</v>
      </c>
      <c r="D7863" s="20" t="s">
        <v>35</v>
      </c>
      <c r="E7863" s="12" t="s">
        <v>34</v>
      </c>
      <c r="F7863" s="20">
        <v>0</v>
      </c>
      <c r="G7863" s="20">
        <f>F7863*H7863</f>
        <v>0</v>
      </c>
      <c r="H7863" s="33" t="s">
        <v>114</v>
      </c>
      <c r="I7863" s="38"/>
      <c r="Y7863" s="11"/>
      <c r="Z7863" s="11"/>
    </row>
    <row r="7864" spans="1:16380" x14ac:dyDescent="0.25">
      <c r="A7864" s="522" t="s">
        <v>2647</v>
      </c>
      <c r="B7864" s="523"/>
      <c r="C7864" s="523"/>
      <c r="D7864" s="523"/>
      <c r="E7864" s="523"/>
      <c r="F7864" s="523"/>
      <c r="G7864" s="523"/>
      <c r="H7864" s="523"/>
      <c r="I7864" s="38"/>
      <c r="Y7864" s="11"/>
      <c r="Z7864" s="11"/>
    </row>
    <row r="7865" spans="1:16380" ht="15" customHeight="1" x14ac:dyDescent="0.25">
      <c r="A7865" s="524" t="s">
        <v>32</v>
      </c>
      <c r="B7865" s="525"/>
      <c r="C7865" s="525"/>
      <c r="D7865" s="525"/>
      <c r="E7865" s="525"/>
      <c r="F7865" s="525"/>
      <c r="G7865" s="525"/>
      <c r="H7865" s="525"/>
      <c r="I7865" s="38"/>
      <c r="Y7865" s="11"/>
      <c r="Z7865" s="11"/>
    </row>
    <row r="7866" spans="1:16380" ht="27" x14ac:dyDescent="0.25">
      <c r="A7866" s="10">
        <v>5134</v>
      </c>
      <c r="B7866" s="10" t="s">
        <v>7619</v>
      </c>
      <c r="C7866" s="10" t="s">
        <v>39</v>
      </c>
      <c r="D7866" s="10" t="s">
        <v>35</v>
      </c>
      <c r="E7866" s="10" t="s">
        <v>34</v>
      </c>
      <c r="F7866" s="10">
        <v>200000</v>
      </c>
      <c r="G7866" s="10">
        <v>200000</v>
      </c>
      <c r="H7866" s="10">
        <v>1</v>
      </c>
    </row>
    <row r="7867" spans="1:16380" ht="27" x14ac:dyDescent="0.25">
      <c r="A7867" s="10">
        <v>4251</v>
      </c>
      <c r="B7867" s="10" t="s">
        <v>2306</v>
      </c>
      <c r="C7867" s="10" t="s">
        <v>111</v>
      </c>
      <c r="D7867" s="10" t="s">
        <v>37</v>
      </c>
      <c r="E7867" s="10" t="s">
        <v>34</v>
      </c>
      <c r="F7867" s="10">
        <v>242000</v>
      </c>
      <c r="G7867" s="10">
        <f>F7867*H7867</f>
        <v>242000</v>
      </c>
      <c r="H7867" s="10" t="s">
        <v>114</v>
      </c>
      <c r="I7867" s="38"/>
    </row>
    <row r="7868" spans="1:16380" ht="27" x14ac:dyDescent="0.25">
      <c r="A7868" s="10">
        <v>4251</v>
      </c>
      <c r="B7868" s="10" t="s">
        <v>2098</v>
      </c>
      <c r="C7868" s="10" t="s">
        <v>111</v>
      </c>
      <c r="D7868" s="10" t="s">
        <v>37</v>
      </c>
      <c r="E7868" s="10" t="s">
        <v>34</v>
      </c>
      <c r="F7868" s="10">
        <v>0</v>
      </c>
      <c r="G7868" s="10">
        <f>F7868*H7868</f>
        <v>0</v>
      </c>
      <c r="H7868" s="10" t="s">
        <v>114</v>
      </c>
      <c r="I7868" s="38"/>
    </row>
    <row r="7869" spans="1:16380" x14ac:dyDescent="0.25">
      <c r="A7869" s="522" t="s">
        <v>8619</v>
      </c>
      <c r="B7869" s="523"/>
      <c r="C7869" s="523"/>
      <c r="D7869" s="523"/>
      <c r="E7869" s="523"/>
      <c r="F7869" s="523"/>
      <c r="G7869" s="523"/>
      <c r="H7869" s="523"/>
      <c r="I7869" s="38"/>
      <c r="Y7869" s="11"/>
      <c r="Z7869" s="11"/>
    </row>
    <row r="7870" spans="1:16380" ht="15" customHeight="1" x14ac:dyDescent="0.25">
      <c r="A7870" s="524" t="s">
        <v>8</v>
      </c>
      <c r="B7870" s="525"/>
      <c r="C7870" s="525"/>
      <c r="D7870" s="525"/>
      <c r="E7870" s="525"/>
      <c r="F7870" s="525"/>
      <c r="G7870" s="525"/>
      <c r="H7870" s="525"/>
      <c r="I7870" s="38"/>
      <c r="Y7870" s="11"/>
      <c r="Z7870" s="11"/>
    </row>
    <row r="7871" spans="1:16380" x14ac:dyDescent="0.25">
      <c r="A7871" s="10" t="s">
        <v>135</v>
      </c>
      <c r="B7871" s="10" t="s">
        <v>8620</v>
      </c>
      <c r="C7871" s="10" t="s">
        <v>1060</v>
      </c>
      <c r="D7871" s="10" t="s">
        <v>10</v>
      </c>
      <c r="E7871" s="10" t="s">
        <v>11</v>
      </c>
      <c r="F7871" s="10">
        <v>28000</v>
      </c>
      <c r="G7871" s="10">
        <f>F7871*H7871</f>
        <v>3976000</v>
      </c>
      <c r="H7871" s="10">
        <v>142</v>
      </c>
    </row>
    <row r="7872" spans="1:16380" x14ac:dyDescent="0.25">
      <c r="A7872" s="522" t="s">
        <v>3897</v>
      </c>
      <c r="B7872" s="523"/>
      <c r="C7872" s="523"/>
      <c r="D7872" s="523"/>
      <c r="E7872" s="523"/>
      <c r="F7872" s="523"/>
      <c r="G7872" s="523"/>
      <c r="H7872" s="523"/>
      <c r="I7872" s="38"/>
    </row>
    <row r="7873" spans="1:24" ht="15" customHeight="1" x14ac:dyDescent="0.25">
      <c r="A7873" s="524" t="s">
        <v>32</v>
      </c>
      <c r="B7873" s="525"/>
      <c r="C7873" s="525"/>
      <c r="D7873" s="525"/>
      <c r="E7873" s="525"/>
      <c r="F7873" s="525"/>
      <c r="G7873" s="525"/>
      <c r="H7873" s="525"/>
      <c r="I7873" s="38"/>
    </row>
    <row r="7874" spans="1:24" ht="27" x14ac:dyDescent="0.25">
      <c r="A7874" s="101">
        <v>4251</v>
      </c>
      <c r="B7874" s="101" t="s">
        <v>3898</v>
      </c>
      <c r="C7874" s="101" t="s">
        <v>111</v>
      </c>
      <c r="D7874" s="101" t="s">
        <v>40</v>
      </c>
      <c r="E7874" s="101" t="s">
        <v>34</v>
      </c>
      <c r="F7874" s="101">
        <v>194070</v>
      </c>
      <c r="G7874" s="101">
        <v>194070</v>
      </c>
      <c r="H7874" s="101">
        <v>1</v>
      </c>
      <c r="I7874" s="38"/>
    </row>
    <row r="7875" spans="1:24" x14ac:dyDescent="0.25">
      <c r="A7875" s="522" t="s">
        <v>2648</v>
      </c>
      <c r="B7875" s="523"/>
      <c r="C7875" s="523"/>
      <c r="D7875" s="523"/>
      <c r="E7875" s="523"/>
      <c r="F7875" s="523"/>
      <c r="G7875" s="523"/>
      <c r="H7875" s="523"/>
      <c r="I7875" s="38"/>
    </row>
    <row r="7876" spans="1:24" x14ac:dyDescent="0.25">
      <c r="A7876" s="524" t="s">
        <v>38</v>
      </c>
      <c r="B7876" s="525"/>
      <c r="C7876" s="525"/>
      <c r="D7876" s="525"/>
      <c r="E7876" s="525"/>
      <c r="F7876" s="525"/>
      <c r="G7876" s="525"/>
      <c r="H7876" s="525"/>
      <c r="I7876" s="38"/>
    </row>
    <row r="7877" spans="1:24" ht="27" x14ac:dyDescent="0.25">
      <c r="A7877" s="10" t="s">
        <v>133</v>
      </c>
      <c r="B7877" s="10" t="s">
        <v>592</v>
      </c>
      <c r="C7877" s="10" t="s">
        <v>104</v>
      </c>
      <c r="D7877" s="20" t="s">
        <v>35</v>
      </c>
      <c r="E7877" s="12" t="s">
        <v>34</v>
      </c>
      <c r="F7877" s="20">
        <v>9800000</v>
      </c>
      <c r="G7877" s="20">
        <f>F7877*H7877</f>
        <v>9800000</v>
      </c>
      <c r="H7877" s="33" t="s">
        <v>114</v>
      </c>
      <c r="I7877" s="38"/>
    </row>
    <row r="7878" spans="1:24" ht="27" x14ac:dyDescent="0.25">
      <c r="A7878" s="10" t="s">
        <v>133</v>
      </c>
      <c r="B7878" s="10" t="s">
        <v>8626</v>
      </c>
      <c r="C7878" s="10" t="s">
        <v>104</v>
      </c>
      <c r="D7878" s="20" t="s">
        <v>35</v>
      </c>
      <c r="E7878" s="12" t="s">
        <v>34</v>
      </c>
      <c r="F7878" s="20">
        <v>3000000</v>
      </c>
      <c r="G7878" s="20">
        <f>F7878*H7878</f>
        <v>3000000</v>
      </c>
      <c r="H7878" s="33" t="s">
        <v>114</v>
      </c>
      <c r="I7878" s="38"/>
    </row>
    <row r="7879" spans="1:24" x14ac:dyDescent="0.25">
      <c r="A7879" s="524" t="s">
        <v>32</v>
      </c>
      <c r="B7879" s="525"/>
      <c r="C7879" s="525"/>
      <c r="D7879" s="525"/>
      <c r="E7879" s="525"/>
      <c r="F7879" s="525"/>
      <c r="G7879" s="525"/>
      <c r="H7879" s="525"/>
      <c r="I7879" s="38"/>
    </row>
    <row r="7880" spans="1:24" ht="40.5" x14ac:dyDescent="0.25">
      <c r="A7880" s="10" t="s">
        <v>133</v>
      </c>
      <c r="B7880" s="10" t="s">
        <v>593</v>
      </c>
      <c r="C7880" s="10" t="s">
        <v>291</v>
      </c>
      <c r="D7880" s="10" t="s">
        <v>35</v>
      </c>
      <c r="E7880" s="10" t="s">
        <v>34</v>
      </c>
      <c r="F7880" s="10">
        <v>5000000</v>
      </c>
      <c r="G7880" s="10">
        <f>F7880*H7880</f>
        <v>5000000</v>
      </c>
      <c r="H7880" s="10" t="s">
        <v>114</v>
      </c>
      <c r="I7880" s="38"/>
    </row>
    <row r="7881" spans="1:24" ht="40.5" x14ac:dyDescent="0.25">
      <c r="A7881" s="10" t="s">
        <v>133</v>
      </c>
      <c r="B7881" s="10" t="s">
        <v>8627</v>
      </c>
      <c r="C7881" s="10" t="s">
        <v>291</v>
      </c>
      <c r="D7881" s="10" t="s">
        <v>35</v>
      </c>
      <c r="E7881" s="10" t="s">
        <v>34</v>
      </c>
      <c r="F7881" s="10">
        <v>2000000</v>
      </c>
      <c r="G7881" s="10">
        <f>F7881*H7881</f>
        <v>2000000</v>
      </c>
      <c r="H7881" s="10" t="s">
        <v>114</v>
      </c>
      <c r="I7881" s="38"/>
    </row>
    <row r="7882" spans="1:24" ht="15" customHeight="1" x14ac:dyDescent="0.25">
      <c r="A7882" s="522" t="s">
        <v>2723</v>
      </c>
      <c r="B7882" s="523"/>
      <c r="C7882" s="523"/>
      <c r="D7882" s="523"/>
      <c r="E7882" s="523"/>
      <c r="F7882" s="523"/>
      <c r="G7882" s="523"/>
      <c r="H7882" s="523"/>
      <c r="I7882" s="38"/>
    </row>
    <row r="7883" spans="1:24" x14ac:dyDescent="0.25">
      <c r="A7883" s="524" t="s">
        <v>32</v>
      </c>
      <c r="B7883" s="525"/>
      <c r="C7883" s="525"/>
      <c r="D7883" s="525"/>
      <c r="E7883" s="525"/>
      <c r="F7883" s="525"/>
      <c r="G7883" s="525"/>
      <c r="H7883" s="525"/>
      <c r="I7883" s="38"/>
      <c r="P7883"/>
      <c r="Q7883"/>
      <c r="R7883"/>
      <c r="S7883"/>
      <c r="T7883"/>
      <c r="U7883"/>
      <c r="V7883"/>
      <c r="W7883"/>
      <c r="X7883"/>
    </row>
    <row r="7884" spans="1:24" ht="27" x14ac:dyDescent="0.25">
      <c r="A7884" s="10" t="s">
        <v>131</v>
      </c>
      <c r="B7884" s="10" t="s">
        <v>1948</v>
      </c>
      <c r="C7884" s="10" t="s">
        <v>111</v>
      </c>
      <c r="D7884" s="20" t="s">
        <v>37</v>
      </c>
      <c r="E7884" s="12" t="s">
        <v>34</v>
      </c>
      <c r="F7884" s="20">
        <v>0</v>
      </c>
      <c r="G7884" s="20">
        <f>F7884*H7884</f>
        <v>0</v>
      </c>
      <c r="H7884" s="33" t="s">
        <v>114</v>
      </c>
      <c r="I7884" s="38"/>
      <c r="P7884"/>
      <c r="Q7884"/>
      <c r="R7884"/>
      <c r="S7884"/>
      <c r="T7884"/>
      <c r="U7884"/>
      <c r="V7884"/>
      <c r="W7884"/>
      <c r="X7884"/>
    </row>
    <row r="7885" spans="1:24" ht="27" x14ac:dyDescent="0.25">
      <c r="A7885" s="10">
        <v>4251</v>
      </c>
      <c r="B7885" s="10" t="s">
        <v>2305</v>
      </c>
      <c r="C7885" s="10" t="s">
        <v>111</v>
      </c>
      <c r="D7885" s="10" t="s">
        <v>37</v>
      </c>
      <c r="E7885" s="10" t="s">
        <v>34</v>
      </c>
      <c r="F7885" s="10">
        <v>120000</v>
      </c>
      <c r="G7885" s="10">
        <f>F7885*H7885</f>
        <v>120000</v>
      </c>
      <c r="H7885" s="10" t="s">
        <v>114</v>
      </c>
      <c r="I7885" s="38"/>
      <c r="P7885"/>
      <c r="Q7885"/>
      <c r="R7885"/>
      <c r="S7885"/>
      <c r="T7885"/>
      <c r="U7885"/>
      <c r="V7885"/>
      <c r="W7885"/>
      <c r="X7885"/>
    </row>
    <row r="7886" spans="1:24" x14ac:dyDescent="0.25">
      <c r="A7886" s="522" t="s">
        <v>2649</v>
      </c>
      <c r="B7886" s="523"/>
      <c r="C7886" s="523"/>
      <c r="D7886" s="523"/>
      <c r="E7886" s="523"/>
      <c r="F7886" s="523"/>
      <c r="G7886" s="523"/>
      <c r="H7886" s="523"/>
      <c r="I7886" s="38"/>
      <c r="P7886"/>
      <c r="Q7886"/>
      <c r="R7886"/>
      <c r="S7886"/>
      <c r="T7886"/>
      <c r="U7886"/>
      <c r="V7886"/>
      <c r="W7886"/>
      <c r="X7886"/>
    </row>
    <row r="7887" spans="1:24" x14ac:dyDescent="0.25">
      <c r="A7887" s="524" t="s">
        <v>38</v>
      </c>
      <c r="B7887" s="525"/>
      <c r="C7887" s="525"/>
      <c r="D7887" s="525"/>
      <c r="E7887" s="525"/>
      <c r="F7887" s="525"/>
      <c r="G7887" s="525"/>
      <c r="H7887" s="525"/>
      <c r="I7887" s="38"/>
      <c r="P7887"/>
      <c r="Q7887"/>
      <c r="R7887"/>
      <c r="S7887"/>
      <c r="T7887"/>
      <c r="U7887"/>
      <c r="V7887"/>
      <c r="W7887"/>
      <c r="X7887"/>
    </row>
    <row r="7888" spans="1:24" ht="40.5" x14ac:dyDescent="0.25">
      <c r="A7888" s="72">
        <v>4251</v>
      </c>
      <c r="B7888" s="72" t="s">
        <v>4449</v>
      </c>
      <c r="C7888" s="72" t="s">
        <v>251</v>
      </c>
      <c r="D7888" s="72" t="s">
        <v>35</v>
      </c>
      <c r="E7888" s="72" t="s">
        <v>34</v>
      </c>
      <c r="F7888" s="72">
        <v>28173624</v>
      </c>
      <c r="G7888" s="72">
        <v>28173624</v>
      </c>
      <c r="H7888" s="72">
        <v>1</v>
      </c>
      <c r="I7888" s="38"/>
      <c r="P7888"/>
      <c r="Q7888"/>
      <c r="R7888"/>
      <c r="S7888"/>
      <c r="T7888"/>
      <c r="U7888"/>
      <c r="V7888"/>
      <c r="W7888"/>
      <c r="X7888"/>
    </row>
    <row r="7889" spans="1:24" ht="27" x14ac:dyDescent="0.25">
      <c r="A7889" s="72">
        <v>4251</v>
      </c>
      <c r="B7889" s="72" t="s">
        <v>4450</v>
      </c>
      <c r="C7889" s="72" t="s">
        <v>831</v>
      </c>
      <c r="D7889" s="72" t="s">
        <v>35</v>
      </c>
      <c r="E7889" s="72" t="s">
        <v>34</v>
      </c>
      <c r="F7889" s="72">
        <v>5854629</v>
      </c>
      <c r="G7889" s="72">
        <v>5854629</v>
      </c>
      <c r="H7889" s="72">
        <v>1</v>
      </c>
      <c r="I7889" s="38"/>
      <c r="P7889"/>
      <c r="Q7889"/>
      <c r="R7889"/>
      <c r="S7889"/>
      <c r="T7889"/>
      <c r="U7889"/>
      <c r="V7889"/>
      <c r="W7889"/>
      <c r="X7889"/>
    </row>
    <row r="7890" spans="1:24" ht="27" x14ac:dyDescent="0.25">
      <c r="A7890" s="72" t="s">
        <v>131</v>
      </c>
      <c r="B7890" s="72" t="s">
        <v>2544</v>
      </c>
      <c r="C7890" s="72" t="s">
        <v>157</v>
      </c>
      <c r="D7890" s="213" t="s">
        <v>35</v>
      </c>
      <c r="E7890" s="213" t="s">
        <v>34</v>
      </c>
      <c r="F7890" s="213">
        <v>1690500</v>
      </c>
      <c r="G7890" s="213">
        <v>1690500</v>
      </c>
      <c r="H7890" s="213" t="s">
        <v>114</v>
      </c>
      <c r="I7890" s="38"/>
      <c r="P7890"/>
      <c r="Q7890"/>
      <c r="R7890"/>
      <c r="S7890"/>
      <c r="T7890"/>
      <c r="U7890"/>
      <c r="V7890"/>
      <c r="W7890"/>
      <c r="X7890"/>
    </row>
    <row r="7891" spans="1:24" ht="27" x14ac:dyDescent="0.25">
      <c r="A7891" s="72" t="s">
        <v>131</v>
      </c>
      <c r="B7891" s="72" t="s">
        <v>2545</v>
      </c>
      <c r="C7891" s="213" t="s">
        <v>157</v>
      </c>
      <c r="D7891" s="213" t="s">
        <v>35</v>
      </c>
      <c r="E7891" s="213" t="s">
        <v>34</v>
      </c>
      <c r="F7891" s="213">
        <v>9400000</v>
      </c>
      <c r="G7891" s="213">
        <v>9400000</v>
      </c>
      <c r="H7891" s="213" t="s">
        <v>114</v>
      </c>
      <c r="I7891" s="38"/>
      <c r="P7891"/>
      <c r="Q7891"/>
      <c r="R7891"/>
      <c r="S7891"/>
      <c r="T7891"/>
      <c r="U7891"/>
      <c r="V7891"/>
      <c r="W7891"/>
      <c r="X7891"/>
    </row>
    <row r="7892" spans="1:24" ht="40.5" x14ac:dyDescent="0.25">
      <c r="A7892" s="10" t="s">
        <v>131</v>
      </c>
      <c r="B7892" s="10" t="s">
        <v>273</v>
      </c>
      <c r="C7892" s="10" t="s">
        <v>251</v>
      </c>
      <c r="D7892" s="20" t="s">
        <v>35</v>
      </c>
      <c r="E7892" s="12" t="s">
        <v>34</v>
      </c>
      <c r="F7892" s="20">
        <v>0</v>
      </c>
      <c r="G7892" s="20">
        <f t="shared" ref="G7892:G7897" si="145">F7892*H7892</f>
        <v>0</v>
      </c>
      <c r="H7892" s="33" t="s">
        <v>114</v>
      </c>
      <c r="I7892" s="38"/>
      <c r="P7892"/>
      <c r="Q7892"/>
      <c r="R7892"/>
      <c r="S7892"/>
      <c r="T7892"/>
      <c r="U7892"/>
      <c r="V7892"/>
      <c r="W7892"/>
      <c r="X7892"/>
    </row>
    <row r="7893" spans="1:24" ht="27" x14ac:dyDescent="0.25">
      <c r="A7893" s="10" t="s">
        <v>131</v>
      </c>
      <c r="B7893" s="10" t="s">
        <v>2546</v>
      </c>
      <c r="C7893" s="10" t="s">
        <v>831</v>
      </c>
      <c r="D7893" s="20" t="s">
        <v>35</v>
      </c>
      <c r="E7893" s="12" t="s">
        <v>34</v>
      </c>
      <c r="F7893" s="20">
        <v>0</v>
      </c>
      <c r="G7893" s="20">
        <f t="shared" si="145"/>
        <v>0</v>
      </c>
      <c r="H7893" s="33" t="s">
        <v>114</v>
      </c>
      <c r="I7893" s="38"/>
      <c r="P7893"/>
      <c r="Q7893"/>
      <c r="R7893"/>
      <c r="S7893"/>
      <c r="T7893"/>
      <c r="U7893"/>
      <c r="V7893"/>
      <c r="W7893"/>
      <c r="X7893"/>
    </row>
    <row r="7894" spans="1:24" ht="27" x14ac:dyDescent="0.25">
      <c r="A7894" s="10" t="s">
        <v>131</v>
      </c>
      <c r="B7894" s="10" t="s">
        <v>828</v>
      </c>
      <c r="C7894" s="10" t="s">
        <v>157</v>
      </c>
      <c r="D7894" s="20" t="s">
        <v>37</v>
      </c>
      <c r="E7894" s="12" t="s">
        <v>34</v>
      </c>
      <c r="F7894" s="20">
        <v>0</v>
      </c>
      <c r="G7894" s="20">
        <f t="shared" si="145"/>
        <v>0</v>
      </c>
      <c r="H7894" s="33" t="s">
        <v>114</v>
      </c>
      <c r="I7894" s="38"/>
      <c r="P7894"/>
      <c r="Q7894"/>
      <c r="R7894"/>
      <c r="S7894"/>
      <c r="T7894"/>
      <c r="U7894"/>
      <c r="V7894"/>
      <c r="W7894"/>
      <c r="X7894"/>
    </row>
    <row r="7895" spans="1:24" ht="40.5" x14ac:dyDescent="0.25">
      <c r="A7895" s="10" t="s">
        <v>131</v>
      </c>
      <c r="B7895" s="10" t="s">
        <v>829</v>
      </c>
      <c r="C7895" s="10" t="s">
        <v>251</v>
      </c>
      <c r="D7895" s="20" t="s">
        <v>37</v>
      </c>
      <c r="E7895" s="12" t="s">
        <v>34</v>
      </c>
      <c r="F7895" s="20">
        <v>0</v>
      </c>
      <c r="G7895" s="20">
        <f t="shared" si="145"/>
        <v>0</v>
      </c>
      <c r="H7895" s="33" t="s">
        <v>114</v>
      </c>
      <c r="I7895" s="38"/>
      <c r="P7895"/>
      <c r="Q7895"/>
      <c r="R7895"/>
      <c r="S7895"/>
      <c r="T7895"/>
      <c r="U7895"/>
      <c r="V7895"/>
      <c r="W7895"/>
      <c r="X7895"/>
    </row>
    <row r="7896" spans="1:24" ht="27" x14ac:dyDescent="0.25">
      <c r="A7896" s="10" t="s">
        <v>131</v>
      </c>
      <c r="B7896" s="10" t="s">
        <v>830</v>
      </c>
      <c r="C7896" s="10" t="s">
        <v>831</v>
      </c>
      <c r="D7896" s="20" t="s">
        <v>37</v>
      </c>
      <c r="E7896" s="12" t="s">
        <v>34</v>
      </c>
      <c r="F7896" s="20">
        <v>0</v>
      </c>
      <c r="G7896" s="20">
        <f t="shared" si="145"/>
        <v>0</v>
      </c>
      <c r="H7896" s="33" t="s">
        <v>114</v>
      </c>
      <c r="I7896" s="38"/>
      <c r="P7896"/>
      <c r="Q7896"/>
      <c r="R7896"/>
      <c r="S7896"/>
      <c r="T7896"/>
      <c r="U7896"/>
      <c r="V7896"/>
      <c r="W7896"/>
      <c r="X7896"/>
    </row>
    <row r="7897" spans="1:24" ht="27" x14ac:dyDescent="0.25">
      <c r="A7897" s="10" t="s">
        <v>131</v>
      </c>
      <c r="B7897" s="10" t="s">
        <v>832</v>
      </c>
      <c r="C7897" s="10" t="s">
        <v>157</v>
      </c>
      <c r="D7897" s="20" t="s">
        <v>37</v>
      </c>
      <c r="E7897" s="12" t="s">
        <v>34</v>
      </c>
      <c r="F7897" s="20">
        <v>0</v>
      </c>
      <c r="G7897" s="20">
        <f t="shared" si="145"/>
        <v>0</v>
      </c>
      <c r="H7897" s="33" t="s">
        <v>114</v>
      </c>
      <c r="I7897" s="38"/>
      <c r="P7897"/>
      <c r="Q7897"/>
      <c r="R7897"/>
      <c r="S7897"/>
      <c r="T7897"/>
      <c r="U7897"/>
      <c r="V7897"/>
      <c r="W7897"/>
      <c r="X7897"/>
    </row>
    <row r="7898" spans="1:24" x14ac:dyDescent="0.25">
      <c r="A7898" s="522" t="s">
        <v>2650</v>
      </c>
      <c r="B7898" s="523"/>
      <c r="C7898" s="523"/>
      <c r="D7898" s="523"/>
      <c r="E7898" s="523"/>
      <c r="F7898" s="523"/>
      <c r="G7898" s="523"/>
      <c r="H7898" s="523"/>
      <c r="I7898" s="38"/>
      <c r="P7898"/>
      <c r="Q7898"/>
      <c r="R7898"/>
      <c r="S7898"/>
      <c r="T7898"/>
      <c r="U7898"/>
      <c r="V7898"/>
      <c r="W7898"/>
      <c r="X7898"/>
    </row>
    <row r="7899" spans="1:24" x14ac:dyDescent="0.25">
      <c r="A7899" s="524" t="s">
        <v>38</v>
      </c>
      <c r="B7899" s="525"/>
      <c r="C7899" s="525"/>
      <c r="D7899" s="525"/>
      <c r="E7899" s="525"/>
      <c r="F7899" s="525"/>
      <c r="G7899" s="525"/>
      <c r="H7899" s="525"/>
      <c r="I7899" s="38"/>
      <c r="P7899"/>
      <c r="Q7899"/>
      <c r="R7899"/>
      <c r="S7899"/>
      <c r="T7899"/>
      <c r="U7899"/>
      <c r="V7899"/>
      <c r="W7899"/>
      <c r="X7899"/>
    </row>
    <row r="7900" spans="1:24" ht="54" x14ac:dyDescent="0.25">
      <c r="A7900" s="10">
        <v>5129</v>
      </c>
      <c r="B7900" s="10" t="s">
        <v>8454</v>
      </c>
      <c r="C7900" s="10" t="s">
        <v>263</v>
      </c>
      <c r="D7900" s="10" t="s">
        <v>35</v>
      </c>
      <c r="E7900" s="10" t="s">
        <v>34</v>
      </c>
      <c r="F7900" s="10">
        <v>68824860</v>
      </c>
      <c r="G7900" s="10">
        <v>68824860</v>
      </c>
      <c r="H7900" s="10">
        <v>1</v>
      </c>
      <c r="I7900" s="38"/>
      <c r="P7900"/>
      <c r="Q7900"/>
      <c r="R7900"/>
      <c r="S7900"/>
      <c r="T7900"/>
      <c r="U7900"/>
      <c r="V7900"/>
      <c r="W7900"/>
      <c r="X7900"/>
    </row>
    <row r="7901" spans="1:24" ht="27" x14ac:dyDescent="0.25">
      <c r="A7901" s="10">
        <v>5113</v>
      </c>
      <c r="B7901" s="10" t="s">
        <v>7750</v>
      </c>
      <c r="C7901" s="10" t="s">
        <v>62</v>
      </c>
      <c r="D7901" s="10" t="s">
        <v>35</v>
      </c>
      <c r="E7901" s="10" t="s">
        <v>34</v>
      </c>
      <c r="F7901" s="10">
        <v>12799130</v>
      </c>
      <c r="G7901" s="10">
        <v>12799130</v>
      </c>
      <c r="H7901" s="10">
        <v>1</v>
      </c>
      <c r="I7901" s="38"/>
      <c r="P7901"/>
      <c r="Q7901"/>
      <c r="R7901"/>
      <c r="S7901"/>
      <c r="T7901"/>
      <c r="U7901"/>
      <c r="V7901"/>
      <c r="W7901"/>
      <c r="X7901"/>
    </row>
    <row r="7902" spans="1:24" ht="27" x14ac:dyDescent="0.25">
      <c r="A7902" s="10">
        <v>5113</v>
      </c>
      <c r="B7902" s="10" t="s">
        <v>7751</v>
      </c>
      <c r="C7902" s="10" t="s">
        <v>62</v>
      </c>
      <c r="D7902" s="10" t="s">
        <v>35</v>
      </c>
      <c r="E7902" s="10" t="s">
        <v>34</v>
      </c>
      <c r="F7902" s="10">
        <v>18646249.98</v>
      </c>
      <c r="G7902" s="10">
        <v>18646249.98</v>
      </c>
      <c r="H7902" s="10">
        <v>1</v>
      </c>
      <c r="I7902" s="38"/>
      <c r="P7902"/>
      <c r="Q7902"/>
      <c r="R7902"/>
      <c r="S7902"/>
      <c r="T7902"/>
      <c r="U7902"/>
      <c r="V7902"/>
      <c r="W7902"/>
      <c r="X7902"/>
    </row>
    <row r="7903" spans="1:24" ht="27" x14ac:dyDescent="0.25">
      <c r="A7903" s="10" t="s">
        <v>131</v>
      </c>
      <c r="B7903" s="10" t="s">
        <v>2539</v>
      </c>
      <c r="C7903" s="10" t="s">
        <v>141</v>
      </c>
      <c r="D7903" s="10" t="s">
        <v>35</v>
      </c>
      <c r="E7903" s="10" t="s">
        <v>34</v>
      </c>
      <c r="F7903" s="10">
        <v>0</v>
      </c>
      <c r="G7903" s="10">
        <f>F7903*H7903</f>
        <v>0</v>
      </c>
      <c r="H7903" s="10" t="s">
        <v>114</v>
      </c>
      <c r="I7903" s="38"/>
      <c r="P7903"/>
      <c r="Q7903"/>
      <c r="R7903"/>
      <c r="S7903"/>
      <c r="T7903"/>
      <c r="U7903"/>
      <c r="V7903"/>
      <c r="W7903"/>
      <c r="X7903"/>
    </row>
    <row r="7904" spans="1:24" ht="27" x14ac:dyDescent="0.25">
      <c r="A7904" s="10" t="s">
        <v>112</v>
      </c>
      <c r="B7904" s="10" t="s">
        <v>2540</v>
      </c>
      <c r="C7904" s="10" t="s">
        <v>62</v>
      </c>
      <c r="D7904" s="20" t="s">
        <v>35</v>
      </c>
      <c r="E7904" s="10" t="s">
        <v>34</v>
      </c>
      <c r="F7904" s="10">
        <v>0</v>
      </c>
      <c r="G7904" s="10">
        <f>F7904*H7904</f>
        <v>0</v>
      </c>
      <c r="H7904" s="10" t="s">
        <v>114</v>
      </c>
      <c r="I7904" s="38"/>
      <c r="P7904"/>
      <c r="Q7904"/>
      <c r="R7904"/>
      <c r="S7904"/>
      <c r="T7904"/>
      <c r="U7904"/>
      <c r="V7904"/>
      <c r="W7904"/>
      <c r="X7904"/>
    </row>
    <row r="7905" spans="1:24" ht="27" x14ac:dyDescent="0.25">
      <c r="A7905" s="10" t="s">
        <v>112</v>
      </c>
      <c r="B7905" s="10" t="s">
        <v>2541</v>
      </c>
      <c r="C7905" s="10" t="s">
        <v>62</v>
      </c>
      <c r="D7905" s="20" t="s">
        <v>35</v>
      </c>
      <c r="E7905" s="12" t="s">
        <v>34</v>
      </c>
      <c r="F7905" s="20">
        <v>0</v>
      </c>
      <c r="G7905" s="20">
        <f>F7905*H7905</f>
        <v>0</v>
      </c>
      <c r="H7905" s="33" t="s">
        <v>114</v>
      </c>
      <c r="I7905" s="38"/>
      <c r="P7905"/>
      <c r="Q7905"/>
      <c r="R7905"/>
      <c r="S7905"/>
      <c r="T7905"/>
      <c r="U7905"/>
      <c r="V7905"/>
      <c r="W7905"/>
      <c r="X7905"/>
    </row>
    <row r="7906" spans="1:24" ht="27" x14ac:dyDescent="0.25">
      <c r="A7906" s="10" t="s">
        <v>112</v>
      </c>
      <c r="B7906" s="10" t="s">
        <v>2542</v>
      </c>
      <c r="C7906" s="10" t="s">
        <v>62</v>
      </c>
      <c r="D7906" s="20" t="s">
        <v>35</v>
      </c>
      <c r="E7906" s="12" t="s">
        <v>34</v>
      </c>
      <c r="F7906" s="20">
        <v>0</v>
      </c>
      <c r="G7906" s="20">
        <f>F7906*H7906</f>
        <v>0</v>
      </c>
      <c r="H7906" s="33" t="s">
        <v>114</v>
      </c>
      <c r="I7906" s="38"/>
      <c r="P7906"/>
      <c r="Q7906"/>
      <c r="R7906"/>
      <c r="S7906"/>
      <c r="T7906"/>
      <c r="U7906"/>
      <c r="V7906"/>
      <c r="W7906"/>
      <c r="X7906"/>
    </row>
    <row r="7907" spans="1:24" ht="27" x14ac:dyDescent="0.25">
      <c r="A7907" s="10" t="s">
        <v>112</v>
      </c>
      <c r="B7907" s="10" t="s">
        <v>2543</v>
      </c>
      <c r="C7907" s="10" t="s">
        <v>62</v>
      </c>
      <c r="D7907" s="20" t="s">
        <v>35</v>
      </c>
      <c r="E7907" s="12" t="s">
        <v>34</v>
      </c>
      <c r="F7907" s="20">
        <v>0</v>
      </c>
      <c r="G7907" s="20">
        <f>F7907*H7907</f>
        <v>0</v>
      </c>
      <c r="H7907" s="33" t="s">
        <v>114</v>
      </c>
      <c r="I7907" s="38"/>
      <c r="P7907"/>
      <c r="Q7907"/>
      <c r="R7907"/>
      <c r="S7907"/>
      <c r="T7907"/>
      <c r="U7907"/>
      <c r="V7907"/>
      <c r="W7907"/>
      <c r="X7907"/>
    </row>
    <row r="7908" spans="1:24" x14ac:dyDescent="0.25">
      <c r="A7908" s="524" t="s">
        <v>32</v>
      </c>
      <c r="B7908" s="525"/>
      <c r="C7908" s="525"/>
      <c r="D7908" s="525"/>
      <c r="E7908" s="525"/>
      <c r="F7908" s="525"/>
      <c r="G7908" s="525"/>
      <c r="H7908" s="525"/>
      <c r="I7908" s="38"/>
      <c r="P7908"/>
      <c r="Q7908"/>
      <c r="R7908"/>
      <c r="S7908"/>
      <c r="T7908"/>
      <c r="U7908"/>
      <c r="V7908"/>
      <c r="W7908"/>
      <c r="X7908"/>
    </row>
    <row r="7909" spans="1:24" ht="27" x14ac:dyDescent="0.25">
      <c r="A7909" s="465">
        <v>5113</v>
      </c>
      <c r="B7909" s="465" t="s">
        <v>8894</v>
      </c>
      <c r="C7909" s="465" t="s">
        <v>61</v>
      </c>
      <c r="D7909" s="465" t="s">
        <v>33</v>
      </c>
      <c r="E7909" s="465" t="s">
        <v>34</v>
      </c>
      <c r="F7909" s="465">
        <v>102144</v>
      </c>
      <c r="G7909" s="465">
        <v>102144</v>
      </c>
      <c r="H7909" s="465">
        <v>1</v>
      </c>
      <c r="I7909" s="38"/>
      <c r="P7909"/>
      <c r="Q7909"/>
      <c r="R7909"/>
      <c r="S7909"/>
      <c r="T7909"/>
      <c r="U7909"/>
      <c r="V7909"/>
      <c r="W7909"/>
      <c r="X7909"/>
    </row>
    <row r="7910" spans="1:24" ht="27" x14ac:dyDescent="0.25">
      <c r="A7910" s="465">
        <v>5113</v>
      </c>
      <c r="B7910" s="465" t="s">
        <v>8895</v>
      </c>
      <c r="C7910" s="465" t="s">
        <v>61</v>
      </c>
      <c r="D7910" s="465" t="s">
        <v>33</v>
      </c>
      <c r="E7910" s="465" t="s">
        <v>34</v>
      </c>
      <c r="F7910" s="465">
        <v>119292</v>
      </c>
      <c r="G7910" s="465">
        <v>119292</v>
      </c>
      <c r="H7910" s="465">
        <v>1</v>
      </c>
      <c r="I7910" s="38"/>
      <c r="P7910"/>
      <c r="Q7910"/>
      <c r="R7910"/>
      <c r="S7910"/>
      <c r="T7910"/>
      <c r="U7910"/>
      <c r="V7910"/>
      <c r="W7910"/>
      <c r="X7910"/>
    </row>
    <row r="7911" spans="1:24" ht="27" x14ac:dyDescent="0.25">
      <c r="A7911" s="465">
        <v>5113</v>
      </c>
      <c r="B7911" s="465" t="s">
        <v>7913</v>
      </c>
      <c r="C7911" s="465" t="s">
        <v>111</v>
      </c>
      <c r="D7911" s="465" t="s">
        <v>40</v>
      </c>
      <c r="E7911" s="465" t="s">
        <v>34</v>
      </c>
      <c r="F7911" s="491">
        <v>195000</v>
      </c>
      <c r="G7911" s="491">
        <v>195000</v>
      </c>
      <c r="H7911" s="491">
        <v>1</v>
      </c>
      <c r="I7911" s="38"/>
      <c r="P7911"/>
      <c r="Q7911"/>
      <c r="R7911"/>
      <c r="S7911"/>
      <c r="T7911"/>
      <c r="U7911"/>
      <c r="V7911"/>
      <c r="W7911"/>
      <c r="X7911"/>
    </row>
    <row r="7912" spans="1:24" ht="27" x14ac:dyDescent="0.25">
      <c r="A7912" s="465">
        <v>5113</v>
      </c>
      <c r="B7912" s="465" t="s">
        <v>7914</v>
      </c>
      <c r="C7912" s="465" t="s">
        <v>111</v>
      </c>
      <c r="D7912" s="465" t="s">
        <v>40</v>
      </c>
      <c r="E7912" s="491" t="s">
        <v>34</v>
      </c>
      <c r="F7912" s="491">
        <v>220000</v>
      </c>
      <c r="G7912" s="491">
        <v>220000</v>
      </c>
      <c r="H7912" s="491">
        <v>1</v>
      </c>
      <c r="I7912" s="38"/>
      <c r="P7912"/>
      <c r="Q7912"/>
      <c r="R7912"/>
      <c r="S7912"/>
      <c r="T7912"/>
      <c r="U7912"/>
      <c r="V7912"/>
      <c r="W7912"/>
      <c r="X7912"/>
    </row>
    <row r="7913" spans="1:24" ht="27" x14ac:dyDescent="0.25">
      <c r="A7913" s="465">
        <v>5113</v>
      </c>
      <c r="B7913" s="465" t="s">
        <v>6366</v>
      </c>
      <c r="C7913" s="465" t="s">
        <v>61</v>
      </c>
      <c r="D7913" s="465" t="s">
        <v>33</v>
      </c>
      <c r="E7913" s="491" t="s">
        <v>34</v>
      </c>
      <c r="F7913" s="491">
        <v>76416</v>
      </c>
      <c r="G7913" s="491">
        <v>76416</v>
      </c>
      <c r="H7913" s="491">
        <v>1</v>
      </c>
      <c r="I7913" s="38"/>
      <c r="P7913"/>
      <c r="Q7913"/>
      <c r="R7913"/>
      <c r="S7913"/>
      <c r="T7913"/>
      <c r="U7913"/>
      <c r="V7913"/>
      <c r="W7913"/>
      <c r="X7913"/>
    </row>
    <row r="7914" spans="1:24" ht="27" x14ac:dyDescent="0.25">
      <c r="A7914" s="229">
        <v>5113</v>
      </c>
      <c r="B7914" s="366" t="s">
        <v>6367</v>
      </c>
      <c r="C7914" s="366" t="s">
        <v>61</v>
      </c>
      <c r="D7914" s="366" t="s">
        <v>33</v>
      </c>
      <c r="E7914" s="491" t="s">
        <v>34</v>
      </c>
      <c r="F7914" s="491">
        <v>43860</v>
      </c>
      <c r="G7914" s="491">
        <v>43860</v>
      </c>
      <c r="H7914" s="491">
        <v>1</v>
      </c>
      <c r="I7914" s="38"/>
      <c r="P7914"/>
      <c r="Q7914"/>
      <c r="R7914"/>
      <c r="S7914"/>
      <c r="T7914"/>
      <c r="U7914"/>
      <c r="V7914"/>
      <c r="W7914"/>
      <c r="X7914"/>
    </row>
    <row r="7915" spans="1:24" ht="27" x14ac:dyDescent="0.25">
      <c r="A7915" s="229">
        <v>5113</v>
      </c>
      <c r="B7915" s="229" t="s">
        <v>6368</v>
      </c>
      <c r="C7915" s="229" t="s">
        <v>61</v>
      </c>
      <c r="D7915" s="229" t="s">
        <v>33</v>
      </c>
      <c r="E7915" s="491" t="s">
        <v>34</v>
      </c>
      <c r="F7915" s="491">
        <v>57216</v>
      </c>
      <c r="G7915" s="491">
        <v>57216</v>
      </c>
      <c r="H7915" s="491">
        <v>1</v>
      </c>
      <c r="I7915" s="38"/>
      <c r="P7915"/>
      <c r="Q7915"/>
      <c r="R7915"/>
      <c r="S7915"/>
      <c r="T7915"/>
      <c r="U7915"/>
      <c r="V7915"/>
      <c r="W7915"/>
      <c r="X7915"/>
    </row>
    <row r="7916" spans="1:24" ht="27" x14ac:dyDescent="0.25">
      <c r="A7916" s="229">
        <v>5113</v>
      </c>
      <c r="B7916" s="229" t="s">
        <v>6369</v>
      </c>
      <c r="C7916" s="229" t="s">
        <v>61</v>
      </c>
      <c r="D7916" s="229" t="s">
        <v>33</v>
      </c>
      <c r="E7916" s="229" t="s">
        <v>34</v>
      </c>
      <c r="F7916" s="229">
        <v>73752</v>
      </c>
      <c r="G7916" s="229">
        <v>73752</v>
      </c>
      <c r="H7916" s="229">
        <v>1</v>
      </c>
      <c r="I7916" s="38"/>
      <c r="P7916"/>
      <c r="Q7916"/>
      <c r="R7916"/>
      <c r="S7916"/>
      <c r="T7916"/>
      <c r="U7916"/>
      <c r="V7916"/>
      <c r="W7916"/>
      <c r="X7916"/>
    </row>
    <row r="7917" spans="1:24" ht="27" x14ac:dyDescent="0.25">
      <c r="A7917" s="229">
        <v>5113</v>
      </c>
      <c r="B7917" s="229" t="s">
        <v>3738</v>
      </c>
      <c r="C7917" s="229" t="s">
        <v>111</v>
      </c>
      <c r="D7917" s="229" t="s">
        <v>40</v>
      </c>
      <c r="E7917" s="229" t="s">
        <v>34</v>
      </c>
      <c r="F7917" s="229">
        <v>245832</v>
      </c>
      <c r="G7917" s="229">
        <v>245832</v>
      </c>
      <c r="H7917" s="229">
        <v>1</v>
      </c>
      <c r="I7917" s="38"/>
      <c r="P7917"/>
      <c r="Q7917"/>
      <c r="R7917"/>
      <c r="S7917"/>
      <c r="T7917"/>
      <c r="U7917"/>
      <c r="V7917"/>
      <c r="W7917"/>
      <c r="X7917"/>
    </row>
    <row r="7918" spans="1:24" ht="27" x14ac:dyDescent="0.25">
      <c r="A7918" s="229">
        <v>5113</v>
      </c>
      <c r="B7918" s="229" t="s">
        <v>3741</v>
      </c>
      <c r="C7918" s="229" t="s">
        <v>111</v>
      </c>
      <c r="D7918" s="229" t="s">
        <v>40</v>
      </c>
      <c r="E7918" s="229" t="s">
        <v>34</v>
      </c>
      <c r="F7918" s="229">
        <v>146220</v>
      </c>
      <c r="G7918" s="229">
        <v>146220</v>
      </c>
      <c r="H7918" s="229">
        <v>1</v>
      </c>
      <c r="I7918" s="38"/>
      <c r="P7918"/>
      <c r="Q7918"/>
      <c r="R7918"/>
      <c r="S7918"/>
      <c r="T7918"/>
      <c r="U7918"/>
      <c r="V7918"/>
      <c r="W7918"/>
      <c r="X7918"/>
    </row>
    <row r="7919" spans="1:24" ht="27" x14ac:dyDescent="0.25">
      <c r="A7919" s="229">
        <v>5113</v>
      </c>
      <c r="B7919" s="229" t="s">
        <v>3740</v>
      </c>
      <c r="C7919" s="229" t="s">
        <v>111</v>
      </c>
      <c r="D7919" s="229" t="s">
        <v>40</v>
      </c>
      <c r="E7919" s="229" t="s">
        <v>34</v>
      </c>
      <c r="F7919" s="229">
        <v>254712</v>
      </c>
      <c r="G7919" s="229">
        <v>254712</v>
      </c>
      <c r="H7919" s="229">
        <v>1</v>
      </c>
      <c r="I7919" s="38"/>
      <c r="P7919"/>
      <c r="Q7919"/>
      <c r="R7919"/>
      <c r="S7919"/>
      <c r="T7919"/>
      <c r="U7919"/>
      <c r="V7919"/>
      <c r="W7919"/>
      <c r="X7919"/>
    </row>
    <row r="7920" spans="1:24" ht="27" x14ac:dyDescent="0.25">
      <c r="A7920" s="229">
        <v>5113</v>
      </c>
      <c r="B7920" s="229" t="s">
        <v>3739</v>
      </c>
      <c r="C7920" s="229" t="s">
        <v>111</v>
      </c>
      <c r="D7920" s="229" t="s">
        <v>40</v>
      </c>
      <c r="E7920" s="229" t="s">
        <v>34</v>
      </c>
      <c r="F7920" s="229">
        <v>190716</v>
      </c>
      <c r="G7920" s="229">
        <v>190716</v>
      </c>
      <c r="H7920" s="229">
        <v>1</v>
      </c>
      <c r="I7920" s="38"/>
      <c r="P7920"/>
      <c r="Q7920"/>
      <c r="R7920"/>
      <c r="S7920"/>
      <c r="T7920"/>
      <c r="U7920"/>
      <c r="V7920"/>
      <c r="W7920"/>
      <c r="X7920"/>
    </row>
    <row r="7921" spans="1:24" ht="27" x14ac:dyDescent="0.25">
      <c r="A7921" s="94">
        <v>5113</v>
      </c>
      <c r="B7921" s="94" t="s">
        <v>3738</v>
      </c>
      <c r="C7921" s="94" t="s">
        <v>111</v>
      </c>
      <c r="D7921" s="94" t="s">
        <v>40</v>
      </c>
      <c r="E7921" s="94" t="s">
        <v>34</v>
      </c>
      <c r="F7921" s="94">
        <v>245832</v>
      </c>
      <c r="G7921" s="94">
        <v>245832</v>
      </c>
      <c r="H7921" s="94">
        <v>1</v>
      </c>
      <c r="I7921" s="38"/>
      <c r="P7921"/>
      <c r="Q7921"/>
      <c r="R7921"/>
      <c r="S7921"/>
      <c r="T7921"/>
      <c r="U7921"/>
      <c r="V7921"/>
      <c r="W7921"/>
      <c r="X7921"/>
    </row>
    <row r="7922" spans="1:24" x14ac:dyDescent="0.25">
      <c r="A7922" s="524" t="s">
        <v>8</v>
      </c>
      <c r="B7922" s="525"/>
      <c r="C7922" s="525"/>
      <c r="D7922" s="525"/>
      <c r="E7922" s="525"/>
      <c r="F7922" s="525"/>
      <c r="G7922" s="525"/>
      <c r="H7922" s="525"/>
      <c r="I7922" s="38"/>
      <c r="P7922"/>
      <c r="Q7922"/>
      <c r="R7922"/>
      <c r="S7922"/>
      <c r="T7922"/>
      <c r="U7922"/>
      <c r="V7922"/>
      <c r="W7922"/>
      <c r="X7922"/>
    </row>
    <row r="7923" spans="1:24" x14ac:dyDescent="0.25">
      <c r="A7923" s="401">
        <v>5129</v>
      </c>
      <c r="B7923" s="401" t="s">
        <v>8460</v>
      </c>
      <c r="C7923" s="401" t="s">
        <v>96</v>
      </c>
      <c r="D7923" s="401" t="s">
        <v>10</v>
      </c>
      <c r="E7923" s="401" t="s">
        <v>34</v>
      </c>
      <c r="F7923" s="401">
        <v>150000</v>
      </c>
      <c r="G7923" s="401">
        <f>+F7923*H7923</f>
        <v>3000000</v>
      </c>
      <c r="H7923" s="401">
        <v>20</v>
      </c>
      <c r="I7923" s="38"/>
      <c r="P7923"/>
      <c r="Q7923"/>
      <c r="R7923"/>
      <c r="S7923"/>
      <c r="T7923"/>
      <c r="U7923"/>
      <c r="V7923"/>
      <c r="W7923"/>
      <c r="X7923"/>
    </row>
    <row r="7924" spans="1:24" x14ac:dyDescent="0.25">
      <c r="A7924" s="394">
        <v>5129</v>
      </c>
      <c r="B7924" s="401" t="s">
        <v>8298</v>
      </c>
      <c r="C7924" s="401" t="s">
        <v>96</v>
      </c>
      <c r="D7924" s="401" t="s">
        <v>10</v>
      </c>
      <c r="E7924" s="401" t="s">
        <v>34</v>
      </c>
      <c r="F7924" s="401">
        <v>100000</v>
      </c>
      <c r="G7924" s="401">
        <f>+F7924*H7924</f>
        <v>3000000</v>
      </c>
      <c r="H7924" s="401">
        <v>30</v>
      </c>
      <c r="I7924" s="38"/>
      <c r="P7924"/>
      <c r="Q7924"/>
      <c r="R7924"/>
      <c r="S7924"/>
      <c r="T7924"/>
      <c r="U7924"/>
      <c r="V7924"/>
      <c r="W7924"/>
      <c r="X7924"/>
    </row>
    <row r="7925" spans="1:24" x14ac:dyDescent="0.25">
      <c r="A7925" s="94">
        <v>5129</v>
      </c>
      <c r="B7925" s="394" t="s">
        <v>3744</v>
      </c>
      <c r="C7925" s="394" t="s">
        <v>96</v>
      </c>
      <c r="D7925" s="394" t="s">
        <v>10</v>
      </c>
      <c r="E7925" s="394" t="s">
        <v>34</v>
      </c>
      <c r="F7925" s="394">
        <v>100000</v>
      </c>
      <c r="G7925" s="394">
        <f>+F7925*H7925</f>
        <v>3000000</v>
      </c>
      <c r="H7925" s="394">
        <v>30</v>
      </c>
      <c r="I7925" s="38"/>
      <c r="P7925"/>
      <c r="Q7925"/>
      <c r="R7925"/>
      <c r="S7925"/>
      <c r="T7925"/>
      <c r="U7925"/>
      <c r="V7925"/>
      <c r="W7925"/>
      <c r="X7925"/>
    </row>
    <row r="7926" spans="1:24" ht="27" x14ac:dyDescent="0.25">
      <c r="A7926" s="94">
        <v>5129</v>
      </c>
      <c r="B7926" s="94" t="s">
        <v>3745</v>
      </c>
      <c r="C7926" s="94" t="s">
        <v>247</v>
      </c>
      <c r="D7926" s="94" t="s">
        <v>10</v>
      </c>
      <c r="E7926" s="94" t="s">
        <v>34</v>
      </c>
      <c r="F7926" s="94">
        <v>500000</v>
      </c>
      <c r="G7926" s="94">
        <f>+F7926*H7926</f>
        <v>500000</v>
      </c>
      <c r="H7926" s="94">
        <v>1</v>
      </c>
      <c r="I7926" s="38"/>
      <c r="P7926"/>
      <c r="Q7926"/>
      <c r="R7926"/>
      <c r="S7926"/>
      <c r="T7926"/>
      <c r="U7926"/>
      <c r="V7926"/>
      <c r="W7926"/>
      <c r="X7926"/>
    </row>
    <row r="7927" spans="1:24" x14ac:dyDescent="0.25">
      <c r="A7927" s="522" t="s">
        <v>5299</v>
      </c>
      <c r="B7927" s="523"/>
      <c r="C7927" s="523"/>
      <c r="D7927" s="523"/>
      <c r="E7927" s="523"/>
      <c r="F7927" s="523"/>
      <c r="G7927" s="523"/>
      <c r="H7927" s="523"/>
      <c r="I7927" s="38"/>
      <c r="P7927"/>
      <c r="Q7927"/>
      <c r="R7927"/>
      <c r="S7927"/>
      <c r="T7927"/>
      <c r="U7927"/>
      <c r="V7927"/>
      <c r="W7927"/>
      <c r="X7927"/>
    </row>
    <row r="7928" spans="1:24" x14ac:dyDescent="0.25">
      <c r="A7928" s="524" t="s">
        <v>38</v>
      </c>
      <c r="B7928" s="525"/>
      <c r="C7928" s="525"/>
      <c r="D7928" s="525"/>
      <c r="E7928" s="525"/>
      <c r="F7928" s="525"/>
      <c r="G7928" s="525"/>
      <c r="H7928" s="525"/>
      <c r="I7928" s="38"/>
      <c r="P7928"/>
      <c r="Q7928"/>
      <c r="R7928"/>
      <c r="S7928"/>
      <c r="T7928"/>
      <c r="U7928"/>
      <c r="V7928"/>
      <c r="W7928"/>
      <c r="X7928"/>
    </row>
    <row r="7929" spans="1:24" ht="27" x14ac:dyDescent="0.25">
      <c r="A7929" s="20" t="s">
        <v>135</v>
      </c>
      <c r="B7929" s="20" t="s">
        <v>5300</v>
      </c>
      <c r="C7929" s="20" t="s">
        <v>459</v>
      </c>
      <c r="D7929" s="20" t="s">
        <v>35</v>
      </c>
      <c r="E7929" s="20" t="s">
        <v>34</v>
      </c>
      <c r="F7929" s="20">
        <v>8066880</v>
      </c>
      <c r="G7929" s="20">
        <v>8066880</v>
      </c>
      <c r="H7929" s="20" t="s">
        <v>114</v>
      </c>
      <c r="I7929" s="38"/>
      <c r="P7929"/>
      <c r="Q7929"/>
      <c r="R7929"/>
      <c r="S7929"/>
      <c r="T7929"/>
      <c r="U7929"/>
      <c r="V7929"/>
      <c r="W7929"/>
      <c r="X7929"/>
    </row>
    <row r="7930" spans="1:24" ht="27" x14ac:dyDescent="0.25">
      <c r="A7930" s="20" t="s">
        <v>135</v>
      </c>
      <c r="B7930" s="20" t="s">
        <v>5301</v>
      </c>
      <c r="C7930" s="20" t="s">
        <v>459</v>
      </c>
      <c r="D7930" s="20" t="s">
        <v>35</v>
      </c>
      <c r="E7930" s="20" t="s">
        <v>34</v>
      </c>
      <c r="F7930" s="20">
        <v>0</v>
      </c>
      <c r="G7930" s="20">
        <f>F7930*H7930</f>
        <v>0</v>
      </c>
      <c r="H7930" s="20" t="s">
        <v>114</v>
      </c>
      <c r="I7930" s="38"/>
      <c r="P7930"/>
      <c r="Q7930"/>
      <c r="R7930"/>
      <c r="S7930"/>
      <c r="T7930"/>
      <c r="U7930"/>
      <c r="V7930"/>
      <c r="W7930"/>
      <c r="X7930"/>
    </row>
    <row r="7931" spans="1:24" ht="27" x14ac:dyDescent="0.25">
      <c r="A7931" s="20" t="s">
        <v>135</v>
      </c>
      <c r="B7931" s="20" t="s">
        <v>5302</v>
      </c>
      <c r="C7931" s="20" t="s">
        <v>459</v>
      </c>
      <c r="D7931" s="20" t="s">
        <v>35</v>
      </c>
      <c r="E7931" s="20" t="s">
        <v>34</v>
      </c>
      <c r="F7931" s="20">
        <v>0</v>
      </c>
      <c r="G7931" s="20">
        <f>F7931*H7931</f>
        <v>0</v>
      </c>
      <c r="H7931" s="20" t="s">
        <v>114</v>
      </c>
      <c r="I7931" s="38"/>
      <c r="P7931"/>
      <c r="Q7931"/>
      <c r="R7931"/>
      <c r="S7931"/>
      <c r="T7931"/>
      <c r="U7931"/>
      <c r="V7931"/>
      <c r="W7931"/>
      <c r="X7931"/>
    </row>
    <row r="7932" spans="1:24" ht="27" x14ac:dyDescent="0.25">
      <c r="A7932" s="20" t="s">
        <v>135</v>
      </c>
      <c r="B7932" s="20" t="s">
        <v>5303</v>
      </c>
      <c r="C7932" s="20" t="s">
        <v>459</v>
      </c>
      <c r="D7932" s="20" t="s">
        <v>35</v>
      </c>
      <c r="E7932" s="20" t="s">
        <v>34</v>
      </c>
      <c r="F7932" s="20">
        <v>0</v>
      </c>
      <c r="G7932" s="20">
        <f>F7932*H7932</f>
        <v>0</v>
      </c>
      <c r="H7932" s="20" t="s">
        <v>114</v>
      </c>
      <c r="I7932" s="38"/>
      <c r="P7932"/>
      <c r="Q7932"/>
      <c r="R7932"/>
      <c r="S7932"/>
      <c r="T7932"/>
      <c r="U7932"/>
      <c r="V7932"/>
      <c r="W7932"/>
      <c r="X7932"/>
    </row>
    <row r="7933" spans="1:24" ht="27" x14ac:dyDescent="0.25">
      <c r="A7933" s="20" t="s">
        <v>135</v>
      </c>
      <c r="B7933" s="20" t="s">
        <v>5304</v>
      </c>
      <c r="C7933" s="20" t="s">
        <v>459</v>
      </c>
      <c r="D7933" s="20" t="s">
        <v>35</v>
      </c>
      <c r="E7933" s="20" t="s">
        <v>34</v>
      </c>
      <c r="F7933" s="20">
        <v>0</v>
      </c>
      <c r="G7933" s="20">
        <f>F7933*H7933</f>
        <v>0</v>
      </c>
      <c r="H7933" s="20" t="s">
        <v>114</v>
      </c>
      <c r="I7933" s="38"/>
      <c r="P7933"/>
      <c r="Q7933"/>
      <c r="R7933"/>
      <c r="S7933"/>
      <c r="T7933"/>
      <c r="U7933"/>
      <c r="V7933"/>
      <c r="W7933"/>
      <c r="X7933"/>
    </row>
    <row r="7934" spans="1:24" ht="27" x14ac:dyDescent="0.25">
      <c r="A7934" s="20" t="s">
        <v>135</v>
      </c>
      <c r="B7934" s="20" t="s">
        <v>5305</v>
      </c>
      <c r="C7934" s="20" t="s">
        <v>459</v>
      </c>
      <c r="D7934" s="20" t="s">
        <v>35</v>
      </c>
      <c r="E7934" s="20" t="s">
        <v>34</v>
      </c>
      <c r="F7934" s="20">
        <v>0</v>
      </c>
      <c r="G7934" s="20">
        <f>F7934*H7934</f>
        <v>0</v>
      </c>
      <c r="H7934" s="20" t="s">
        <v>114</v>
      </c>
      <c r="I7934" s="38"/>
      <c r="P7934"/>
      <c r="Q7934"/>
      <c r="R7934"/>
      <c r="S7934"/>
      <c r="T7934"/>
      <c r="U7934"/>
      <c r="V7934"/>
      <c r="W7934"/>
      <c r="X7934"/>
    </row>
    <row r="7935" spans="1:24" x14ac:dyDescent="0.25">
      <c r="A7935" s="524" t="s">
        <v>32</v>
      </c>
      <c r="B7935" s="525"/>
      <c r="C7935" s="525"/>
      <c r="D7935" s="525"/>
      <c r="E7935" s="525"/>
      <c r="F7935" s="525"/>
      <c r="G7935" s="525"/>
      <c r="H7935" s="525"/>
      <c r="I7935" s="38"/>
      <c r="P7935"/>
      <c r="Q7935"/>
      <c r="R7935"/>
      <c r="S7935"/>
      <c r="T7935"/>
      <c r="U7935"/>
      <c r="V7935"/>
      <c r="W7935"/>
      <c r="X7935"/>
    </row>
    <row r="7936" spans="1:24" ht="27" x14ac:dyDescent="0.25">
      <c r="A7936" s="211">
        <v>5129</v>
      </c>
      <c r="B7936" s="211" t="s">
        <v>6039</v>
      </c>
      <c r="C7936" s="211" t="s">
        <v>111</v>
      </c>
      <c r="D7936" s="211" t="s">
        <v>40</v>
      </c>
      <c r="E7936" s="378" t="s">
        <v>34</v>
      </c>
      <c r="F7936" s="378">
        <v>214000</v>
      </c>
      <c r="G7936" s="378">
        <v>214000</v>
      </c>
      <c r="H7936" s="378">
        <v>1</v>
      </c>
      <c r="I7936" s="38"/>
      <c r="P7936"/>
      <c r="Q7936"/>
      <c r="R7936"/>
      <c r="S7936"/>
      <c r="T7936"/>
      <c r="U7936"/>
      <c r="V7936"/>
      <c r="W7936"/>
      <c r="X7936"/>
    </row>
    <row r="7937" spans="1:24" x14ac:dyDescent="0.25">
      <c r="A7937" s="522" t="s">
        <v>3743</v>
      </c>
      <c r="B7937" s="523"/>
      <c r="C7937" s="523"/>
      <c r="D7937" s="523"/>
      <c r="E7937" s="523"/>
      <c r="F7937" s="523"/>
      <c r="G7937" s="523"/>
      <c r="H7937" s="523"/>
      <c r="I7937" s="38"/>
      <c r="P7937"/>
      <c r="Q7937"/>
      <c r="R7937"/>
      <c r="S7937"/>
      <c r="T7937"/>
      <c r="U7937"/>
      <c r="V7937"/>
      <c r="W7937"/>
      <c r="X7937"/>
    </row>
    <row r="7938" spans="1:24" ht="15" customHeight="1" x14ac:dyDescent="0.25">
      <c r="A7938" s="524" t="s">
        <v>38</v>
      </c>
      <c r="B7938" s="525"/>
      <c r="C7938" s="525"/>
      <c r="D7938" s="525"/>
      <c r="E7938" s="525"/>
      <c r="F7938" s="525"/>
      <c r="G7938" s="525"/>
      <c r="H7938" s="525"/>
      <c r="I7938" s="38"/>
      <c r="P7938"/>
      <c r="Q7938"/>
      <c r="R7938"/>
      <c r="S7938"/>
      <c r="T7938"/>
      <c r="U7938"/>
      <c r="V7938"/>
      <c r="W7938"/>
      <c r="X7938"/>
    </row>
    <row r="7939" spans="1:24" ht="27" x14ac:dyDescent="0.25">
      <c r="A7939" s="10">
        <v>5112</v>
      </c>
      <c r="B7939" s="10" t="s">
        <v>1880</v>
      </c>
      <c r="C7939" s="10" t="s">
        <v>1080</v>
      </c>
      <c r="D7939" s="20" t="s">
        <v>37</v>
      </c>
      <c r="E7939" s="12" t="s">
        <v>34</v>
      </c>
      <c r="F7939" s="20">
        <v>0</v>
      </c>
      <c r="G7939" s="20">
        <f>F7939*H7939</f>
        <v>0</v>
      </c>
      <c r="H7939" s="33" t="s">
        <v>114</v>
      </c>
      <c r="I7939" s="38"/>
      <c r="P7939"/>
      <c r="Q7939"/>
      <c r="R7939"/>
      <c r="S7939"/>
      <c r="T7939"/>
      <c r="U7939"/>
      <c r="V7939"/>
      <c r="W7939"/>
      <c r="X7939"/>
    </row>
    <row r="7940" spans="1:24" x14ac:dyDescent="0.25">
      <c r="A7940" s="524" t="s">
        <v>32</v>
      </c>
      <c r="B7940" s="525"/>
      <c r="C7940" s="525"/>
      <c r="D7940" s="525"/>
      <c r="E7940" s="525"/>
      <c r="F7940" s="525"/>
      <c r="G7940" s="525"/>
      <c r="H7940" s="525"/>
      <c r="I7940" s="38"/>
      <c r="P7940"/>
      <c r="Q7940"/>
      <c r="R7940"/>
      <c r="S7940"/>
      <c r="T7940"/>
      <c r="U7940"/>
      <c r="V7940"/>
      <c r="W7940"/>
      <c r="X7940"/>
    </row>
    <row r="7941" spans="1:24" ht="27" x14ac:dyDescent="0.25">
      <c r="A7941" s="248">
        <v>5112</v>
      </c>
      <c r="B7941" s="248" t="s">
        <v>6679</v>
      </c>
      <c r="C7941" s="248" t="s">
        <v>61</v>
      </c>
      <c r="D7941" s="248" t="s">
        <v>33</v>
      </c>
      <c r="E7941" s="248" t="s">
        <v>34</v>
      </c>
      <c r="F7941" s="248">
        <v>57444</v>
      </c>
      <c r="G7941" s="248">
        <v>57444</v>
      </c>
      <c r="H7941" s="248">
        <v>1</v>
      </c>
      <c r="I7941" s="38"/>
      <c r="P7941"/>
      <c r="Q7941"/>
      <c r="R7941"/>
      <c r="S7941"/>
      <c r="T7941"/>
      <c r="U7941"/>
      <c r="V7941"/>
      <c r="W7941"/>
      <c r="X7941"/>
    </row>
    <row r="7942" spans="1:24" ht="27" x14ac:dyDescent="0.25">
      <c r="A7942" s="248">
        <v>5112</v>
      </c>
      <c r="B7942" s="248" t="s">
        <v>3901</v>
      </c>
      <c r="C7942" s="248" t="s">
        <v>111</v>
      </c>
      <c r="D7942" s="248" t="s">
        <v>40</v>
      </c>
      <c r="E7942" s="248" t="s">
        <v>34</v>
      </c>
      <c r="F7942" s="248">
        <v>191460</v>
      </c>
      <c r="G7942" s="248">
        <v>191460</v>
      </c>
      <c r="H7942" s="248">
        <v>1</v>
      </c>
      <c r="I7942" s="38"/>
      <c r="P7942"/>
      <c r="Q7942"/>
      <c r="R7942"/>
      <c r="S7942"/>
      <c r="T7942"/>
      <c r="U7942"/>
      <c r="V7942"/>
      <c r="W7942"/>
      <c r="X7942"/>
    </row>
    <row r="7943" spans="1:24" x14ac:dyDescent="0.25">
      <c r="A7943" s="522" t="s">
        <v>2704</v>
      </c>
      <c r="B7943" s="523"/>
      <c r="C7943" s="523"/>
      <c r="D7943" s="523"/>
      <c r="E7943" s="523"/>
      <c r="F7943" s="523"/>
      <c r="G7943" s="523"/>
      <c r="H7943" s="523"/>
      <c r="I7943" s="38"/>
      <c r="P7943"/>
      <c r="Q7943"/>
      <c r="R7943"/>
      <c r="S7943"/>
      <c r="T7943"/>
      <c r="U7943"/>
      <c r="V7943"/>
      <c r="W7943"/>
      <c r="X7943"/>
    </row>
    <row r="7944" spans="1:24" ht="15" customHeight="1" x14ac:dyDescent="0.25">
      <c r="A7944" s="524" t="s">
        <v>32</v>
      </c>
      <c r="B7944" s="525"/>
      <c r="C7944" s="525"/>
      <c r="D7944" s="525"/>
      <c r="E7944" s="525"/>
      <c r="F7944" s="525"/>
      <c r="G7944" s="525"/>
      <c r="H7944" s="525"/>
      <c r="I7944" s="38"/>
      <c r="P7944"/>
      <c r="Q7944"/>
      <c r="R7944"/>
      <c r="S7944"/>
      <c r="T7944"/>
      <c r="U7944"/>
      <c r="V7944"/>
      <c r="W7944"/>
      <c r="X7944"/>
    </row>
    <row r="7945" spans="1:24" ht="15" customHeight="1" x14ac:dyDescent="0.25">
      <c r="A7945" s="10">
        <v>4267</v>
      </c>
      <c r="B7945" s="10" t="s">
        <v>8863</v>
      </c>
      <c r="C7945" s="10" t="s">
        <v>3462</v>
      </c>
      <c r="D7945" s="10" t="s">
        <v>35</v>
      </c>
      <c r="E7945" s="10" t="s">
        <v>11</v>
      </c>
      <c r="F7945" s="10">
        <v>1300</v>
      </c>
      <c r="G7945" s="10">
        <f>+F7945*H7945</f>
        <v>547300</v>
      </c>
      <c r="H7945" s="10">
        <v>421</v>
      </c>
      <c r="I7945" s="38"/>
      <c r="P7945"/>
      <c r="Q7945"/>
      <c r="R7945"/>
      <c r="S7945"/>
      <c r="T7945"/>
      <c r="U7945"/>
      <c r="V7945"/>
      <c r="W7945"/>
      <c r="X7945"/>
    </row>
    <row r="7946" spans="1:24" ht="15" customHeight="1" x14ac:dyDescent="0.25">
      <c r="A7946" s="10">
        <v>4239</v>
      </c>
      <c r="B7946" s="10" t="s">
        <v>7853</v>
      </c>
      <c r="C7946" s="10" t="s">
        <v>2949</v>
      </c>
      <c r="D7946" s="10" t="s">
        <v>10</v>
      </c>
      <c r="E7946" s="10" t="s">
        <v>11</v>
      </c>
      <c r="F7946" s="10">
        <v>7140</v>
      </c>
      <c r="G7946" s="10">
        <f>+F7946*H7946</f>
        <v>999600</v>
      </c>
      <c r="H7946" s="10">
        <v>140</v>
      </c>
      <c r="I7946" s="38"/>
      <c r="P7946"/>
      <c r="Q7946"/>
      <c r="R7946"/>
      <c r="S7946"/>
      <c r="T7946"/>
      <c r="U7946"/>
      <c r="V7946"/>
      <c r="W7946"/>
      <c r="X7946"/>
    </row>
    <row r="7947" spans="1:24" ht="40.5" x14ac:dyDescent="0.25">
      <c r="A7947" s="10" t="s">
        <v>129</v>
      </c>
      <c r="B7947" s="10" t="s">
        <v>4586</v>
      </c>
      <c r="C7947" s="10" t="s">
        <v>118</v>
      </c>
      <c r="D7947" s="10" t="s">
        <v>10</v>
      </c>
      <c r="E7947" s="10" t="s">
        <v>34</v>
      </c>
      <c r="F7947" s="10">
        <v>250000</v>
      </c>
      <c r="G7947" s="10">
        <v>250000</v>
      </c>
      <c r="H7947" s="10" t="s">
        <v>114</v>
      </c>
      <c r="I7947" s="38"/>
      <c r="P7947"/>
      <c r="Q7947"/>
      <c r="R7947"/>
      <c r="S7947"/>
      <c r="T7947"/>
      <c r="U7947"/>
      <c r="V7947"/>
      <c r="W7947"/>
      <c r="X7947"/>
    </row>
    <row r="7948" spans="1:24" ht="40.5" x14ac:dyDescent="0.25">
      <c r="A7948" s="10" t="s">
        <v>129</v>
      </c>
      <c r="B7948" s="10" t="s">
        <v>4587</v>
      </c>
      <c r="C7948" s="10" t="s">
        <v>118</v>
      </c>
      <c r="D7948" s="10" t="s">
        <v>10</v>
      </c>
      <c r="E7948" s="10" t="s">
        <v>34</v>
      </c>
      <c r="F7948" s="10">
        <v>600000</v>
      </c>
      <c r="G7948" s="10">
        <v>600000</v>
      </c>
      <c r="H7948" s="10" t="s">
        <v>114</v>
      </c>
      <c r="I7948" s="38"/>
      <c r="P7948"/>
      <c r="Q7948"/>
      <c r="R7948"/>
      <c r="S7948"/>
      <c r="T7948"/>
      <c r="U7948"/>
      <c r="V7948"/>
      <c r="W7948"/>
      <c r="X7948"/>
    </row>
    <row r="7949" spans="1:24" ht="40.5" x14ac:dyDescent="0.25">
      <c r="A7949" s="10" t="s">
        <v>129</v>
      </c>
      <c r="B7949" s="10" t="s">
        <v>4588</v>
      </c>
      <c r="C7949" s="10" t="s">
        <v>118</v>
      </c>
      <c r="D7949" s="10" t="s">
        <v>10</v>
      </c>
      <c r="E7949" s="10" t="s">
        <v>34</v>
      </c>
      <c r="F7949" s="10">
        <v>200000</v>
      </c>
      <c r="G7949" s="10">
        <v>200000</v>
      </c>
      <c r="H7949" s="10" t="s">
        <v>114</v>
      </c>
      <c r="I7949" s="38"/>
      <c r="P7949"/>
      <c r="Q7949"/>
      <c r="R7949"/>
      <c r="S7949"/>
      <c r="T7949"/>
      <c r="U7949"/>
      <c r="V7949"/>
      <c r="W7949"/>
      <c r="X7949"/>
    </row>
    <row r="7950" spans="1:24" ht="40.5" x14ac:dyDescent="0.25">
      <c r="A7950" s="10" t="s">
        <v>129</v>
      </c>
      <c r="B7950" s="10" t="s">
        <v>4589</v>
      </c>
      <c r="C7950" s="10" t="s">
        <v>118</v>
      </c>
      <c r="D7950" s="10" t="s">
        <v>10</v>
      </c>
      <c r="E7950" s="10" t="s">
        <v>34</v>
      </c>
      <c r="F7950" s="10">
        <v>600000</v>
      </c>
      <c r="G7950" s="10">
        <v>600000</v>
      </c>
      <c r="H7950" s="10" t="s">
        <v>114</v>
      </c>
      <c r="I7950" s="38"/>
      <c r="P7950"/>
      <c r="Q7950"/>
      <c r="R7950"/>
      <c r="S7950"/>
      <c r="T7950"/>
      <c r="U7950"/>
      <c r="V7950"/>
      <c r="W7950"/>
      <c r="X7950"/>
    </row>
    <row r="7951" spans="1:24" ht="40.5" x14ac:dyDescent="0.25">
      <c r="A7951" s="10" t="s">
        <v>129</v>
      </c>
      <c r="B7951" s="10" t="s">
        <v>4590</v>
      </c>
      <c r="C7951" s="10" t="s">
        <v>118</v>
      </c>
      <c r="D7951" s="10" t="s">
        <v>10</v>
      </c>
      <c r="E7951" s="10" t="s">
        <v>34</v>
      </c>
      <c r="F7951" s="10">
        <v>600000</v>
      </c>
      <c r="G7951" s="10">
        <v>600000</v>
      </c>
      <c r="H7951" s="10" t="s">
        <v>114</v>
      </c>
      <c r="I7951" s="38"/>
      <c r="P7951"/>
      <c r="Q7951"/>
      <c r="R7951"/>
      <c r="S7951"/>
      <c r="T7951"/>
      <c r="U7951"/>
      <c r="V7951"/>
      <c r="W7951"/>
      <c r="X7951"/>
    </row>
    <row r="7952" spans="1:24" ht="40.5" x14ac:dyDescent="0.25">
      <c r="A7952" s="10" t="s">
        <v>129</v>
      </c>
      <c r="B7952" s="10" t="s">
        <v>4591</v>
      </c>
      <c r="C7952" s="10" t="s">
        <v>118</v>
      </c>
      <c r="D7952" s="10" t="s">
        <v>10</v>
      </c>
      <c r="E7952" s="10" t="s">
        <v>34</v>
      </c>
      <c r="F7952" s="10">
        <v>700000</v>
      </c>
      <c r="G7952" s="10">
        <v>700000</v>
      </c>
      <c r="H7952" s="10" t="s">
        <v>114</v>
      </c>
      <c r="I7952" s="38"/>
      <c r="P7952"/>
      <c r="Q7952"/>
      <c r="R7952"/>
      <c r="S7952"/>
      <c r="T7952"/>
      <c r="U7952"/>
      <c r="V7952"/>
      <c r="W7952"/>
      <c r="X7952"/>
    </row>
    <row r="7953" spans="1:24" ht="40.5" x14ac:dyDescent="0.25">
      <c r="A7953" s="10" t="s">
        <v>129</v>
      </c>
      <c r="B7953" s="10" t="s">
        <v>4592</v>
      </c>
      <c r="C7953" s="10" t="s">
        <v>118</v>
      </c>
      <c r="D7953" s="10" t="s">
        <v>10</v>
      </c>
      <c r="E7953" s="10" t="s">
        <v>34</v>
      </c>
      <c r="F7953" s="10">
        <v>400000</v>
      </c>
      <c r="G7953" s="10">
        <v>400000</v>
      </c>
      <c r="H7953" s="10" t="s">
        <v>114</v>
      </c>
      <c r="I7953" s="38"/>
      <c r="P7953"/>
      <c r="Q7953"/>
      <c r="R7953"/>
      <c r="S7953"/>
      <c r="T7953"/>
      <c r="U7953"/>
      <c r="V7953"/>
      <c r="W7953"/>
      <c r="X7953"/>
    </row>
    <row r="7954" spans="1:24" ht="40.5" x14ac:dyDescent="0.25">
      <c r="A7954" s="10" t="s">
        <v>129</v>
      </c>
      <c r="B7954" s="10" t="s">
        <v>4593</v>
      </c>
      <c r="C7954" s="10" t="s">
        <v>118</v>
      </c>
      <c r="D7954" s="10" t="s">
        <v>10</v>
      </c>
      <c r="E7954" s="10" t="s">
        <v>34</v>
      </c>
      <c r="F7954" s="10">
        <v>2200000</v>
      </c>
      <c r="G7954" s="10">
        <v>2200000</v>
      </c>
      <c r="H7954" s="10" t="s">
        <v>114</v>
      </c>
      <c r="I7954" s="38"/>
      <c r="P7954"/>
      <c r="Q7954"/>
      <c r="R7954"/>
      <c r="S7954"/>
      <c r="T7954"/>
      <c r="U7954"/>
      <c r="V7954"/>
      <c r="W7954"/>
      <c r="X7954"/>
    </row>
    <row r="7955" spans="1:24" ht="40.5" x14ac:dyDescent="0.25">
      <c r="A7955" s="10" t="s">
        <v>129</v>
      </c>
      <c r="B7955" s="10" t="s">
        <v>4594</v>
      </c>
      <c r="C7955" s="10" t="s">
        <v>118</v>
      </c>
      <c r="D7955" s="10" t="s">
        <v>10</v>
      </c>
      <c r="E7955" s="10" t="s">
        <v>34</v>
      </c>
      <c r="F7955" s="10">
        <v>950000</v>
      </c>
      <c r="G7955" s="10">
        <v>950000</v>
      </c>
      <c r="H7955" s="10" t="s">
        <v>114</v>
      </c>
      <c r="I7955" s="38"/>
      <c r="P7955"/>
      <c r="Q7955"/>
      <c r="R7955"/>
      <c r="S7955"/>
      <c r="T7955"/>
      <c r="U7955"/>
      <c r="V7955"/>
      <c r="W7955"/>
      <c r="X7955"/>
    </row>
    <row r="7956" spans="1:24" ht="40.5" x14ac:dyDescent="0.25">
      <c r="A7956" s="10" t="s">
        <v>129</v>
      </c>
      <c r="B7956" s="10" t="s">
        <v>575</v>
      </c>
      <c r="C7956" s="10" t="s">
        <v>118</v>
      </c>
      <c r="D7956" s="10" t="s">
        <v>35</v>
      </c>
      <c r="E7956" s="10" t="s">
        <v>34</v>
      </c>
      <c r="F7956" s="10">
        <v>0</v>
      </c>
      <c r="G7956" s="10">
        <f t="shared" ref="G7956:G7961" si="146">F7956*H7956</f>
        <v>0</v>
      </c>
      <c r="H7956" s="10" t="s">
        <v>114</v>
      </c>
      <c r="I7956" s="38"/>
      <c r="P7956"/>
      <c r="Q7956"/>
      <c r="R7956"/>
      <c r="S7956"/>
      <c r="T7956"/>
      <c r="U7956"/>
      <c r="V7956"/>
      <c r="W7956"/>
      <c r="X7956"/>
    </row>
    <row r="7957" spans="1:24" ht="40.5" x14ac:dyDescent="0.25">
      <c r="A7957" s="10" t="s">
        <v>129</v>
      </c>
      <c r="B7957" s="10" t="s">
        <v>576</v>
      </c>
      <c r="C7957" s="10" t="s">
        <v>118</v>
      </c>
      <c r="D7957" s="20" t="s">
        <v>35</v>
      </c>
      <c r="E7957" s="12" t="s">
        <v>34</v>
      </c>
      <c r="F7957" s="20">
        <v>0</v>
      </c>
      <c r="G7957" s="20">
        <f t="shared" si="146"/>
        <v>0</v>
      </c>
      <c r="H7957" s="33" t="s">
        <v>114</v>
      </c>
      <c r="I7957" s="38"/>
      <c r="P7957"/>
      <c r="Q7957"/>
      <c r="R7957"/>
      <c r="S7957"/>
      <c r="T7957"/>
      <c r="U7957"/>
      <c r="V7957"/>
      <c r="W7957"/>
      <c r="X7957"/>
    </row>
    <row r="7958" spans="1:24" ht="40.5" x14ac:dyDescent="0.25">
      <c r="A7958" s="10" t="s">
        <v>129</v>
      </c>
      <c r="B7958" s="10" t="s">
        <v>577</v>
      </c>
      <c r="C7958" s="10" t="s">
        <v>118</v>
      </c>
      <c r="D7958" s="20" t="s">
        <v>35</v>
      </c>
      <c r="E7958" s="12" t="s">
        <v>34</v>
      </c>
      <c r="F7958" s="20">
        <v>0</v>
      </c>
      <c r="G7958" s="20">
        <f t="shared" si="146"/>
        <v>0</v>
      </c>
      <c r="H7958" s="33" t="s">
        <v>114</v>
      </c>
      <c r="I7958" s="38"/>
      <c r="P7958"/>
      <c r="Q7958"/>
      <c r="R7958"/>
      <c r="S7958"/>
      <c r="T7958"/>
      <c r="U7958"/>
      <c r="V7958"/>
      <c r="W7958"/>
      <c r="X7958"/>
    </row>
    <row r="7959" spans="1:24" ht="40.5" x14ac:dyDescent="0.25">
      <c r="A7959" s="10" t="s">
        <v>129</v>
      </c>
      <c r="B7959" s="10" t="s">
        <v>578</v>
      </c>
      <c r="C7959" s="10" t="s">
        <v>118</v>
      </c>
      <c r="D7959" s="20" t="s">
        <v>35</v>
      </c>
      <c r="E7959" s="12" t="s">
        <v>34</v>
      </c>
      <c r="F7959" s="20">
        <v>0</v>
      </c>
      <c r="G7959" s="20">
        <f t="shared" si="146"/>
        <v>0</v>
      </c>
      <c r="H7959" s="33" t="s">
        <v>114</v>
      </c>
      <c r="I7959" s="38"/>
      <c r="P7959"/>
      <c r="Q7959"/>
      <c r="R7959"/>
      <c r="S7959"/>
      <c r="T7959"/>
      <c r="U7959"/>
      <c r="V7959"/>
      <c r="W7959"/>
      <c r="X7959"/>
    </row>
    <row r="7960" spans="1:24" ht="40.5" x14ac:dyDescent="0.25">
      <c r="A7960" s="10" t="s">
        <v>129</v>
      </c>
      <c r="B7960" s="10" t="s">
        <v>579</v>
      </c>
      <c r="C7960" s="10" t="s">
        <v>118</v>
      </c>
      <c r="D7960" s="20" t="s">
        <v>35</v>
      </c>
      <c r="E7960" s="12" t="s">
        <v>34</v>
      </c>
      <c r="F7960" s="20">
        <v>0</v>
      </c>
      <c r="G7960" s="20">
        <f t="shared" si="146"/>
        <v>0</v>
      </c>
      <c r="H7960" s="33" t="s">
        <v>114</v>
      </c>
      <c r="I7960" s="38"/>
      <c r="P7960"/>
      <c r="Q7960"/>
      <c r="R7960"/>
      <c r="S7960"/>
      <c r="T7960"/>
      <c r="U7960"/>
      <c r="V7960"/>
      <c r="W7960"/>
      <c r="X7960"/>
    </row>
    <row r="7961" spans="1:24" ht="40.5" x14ac:dyDescent="0.25">
      <c r="A7961" s="10" t="s">
        <v>129</v>
      </c>
      <c r="B7961" s="10" t="s">
        <v>580</v>
      </c>
      <c r="C7961" s="10" t="s">
        <v>118</v>
      </c>
      <c r="D7961" s="20" t="s">
        <v>35</v>
      </c>
      <c r="E7961" s="12" t="s">
        <v>34</v>
      </c>
      <c r="F7961" s="20">
        <v>0</v>
      </c>
      <c r="G7961" s="20">
        <f t="shared" si="146"/>
        <v>0</v>
      </c>
      <c r="H7961" s="33" t="s">
        <v>114</v>
      </c>
      <c r="I7961" s="38"/>
      <c r="P7961"/>
      <c r="Q7961"/>
      <c r="R7961"/>
      <c r="S7961"/>
      <c r="T7961"/>
      <c r="U7961"/>
      <c r="V7961"/>
      <c r="W7961"/>
      <c r="X7961"/>
    </row>
    <row r="7962" spans="1:24" x14ac:dyDescent="0.25">
      <c r="A7962" s="522" t="s">
        <v>2710</v>
      </c>
      <c r="B7962" s="523"/>
      <c r="C7962" s="523"/>
      <c r="D7962" s="523"/>
      <c r="E7962" s="523"/>
      <c r="F7962" s="523"/>
      <c r="G7962" s="523"/>
      <c r="H7962" s="523"/>
      <c r="I7962" s="38"/>
      <c r="P7962"/>
      <c r="Q7962"/>
      <c r="R7962"/>
      <c r="S7962"/>
      <c r="T7962"/>
      <c r="U7962"/>
      <c r="V7962"/>
      <c r="W7962"/>
      <c r="X7962"/>
    </row>
    <row r="7963" spans="1:24" x14ac:dyDescent="0.25">
      <c r="A7963" s="524" t="s">
        <v>38</v>
      </c>
      <c r="B7963" s="525"/>
      <c r="C7963" s="525"/>
      <c r="D7963" s="525"/>
      <c r="E7963" s="525"/>
      <c r="F7963" s="525"/>
      <c r="G7963" s="525"/>
      <c r="H7963" s="525"/>
      <c r="I7963" s="38"/>
      <c r="P7963"/>
      <c r="Q7963"/>
      <c r="R7963"/>
      <c r="S7963"/>
      <c r="T7963"/>
      <c r="U7963"/>
      <c r="V7963"/>
      <c r="W7963"/>
      <c r="X7963"/>
    </row>
    <row r="7964" spans="1:24" x14ac:dyDescent="0.25">
      <c r="A7964" s="361">
        <v>5129</v>
      </c>
      <c r="B7964" s="361" t="s">
        <v>7854</v>
      </c>
      <c r="C7964" s="361" t="s">
        <v>3488</v>
      </c>
      <c r="D7964" s="361" t="s">
        <v>10</v>
      </c>
      <c r="E7964" s="361" t="s">
        <v>11</v>
      </c>
      <c r="F7964" s="361">
        <v>6000</v>
      </c>
      <c r="G7964" s="361">
        <f>+F7964*H7964</f>
        <v>396000</v>
      </c>
      <c r="H7964" s="361">
        <v>66</v>
      </c>
      <c r="I7964" s="38"/>
      <c r="P7964"/>
      <c r="Q7964"/>
      <c r="R7964"/>
      <c r="S7964"/>
      <c r="T7964"/>
      <c r="U7964"/>
      <c r="V7964"/>
      <c r="W7964"/>
      <c r="X7964"/>
    </row>
    <row r="7965" spans="1:24" x14ac:dyDescent="0.25">
      <c r="A7965" s="361">
        <v>5129</v>
      </c>
      <c r="B7965" s="361" t="s">
        <v>7855</v>
      </c>
      <c r="C7965" s="361" t="s">
        <v>341</v>
      </c>
      <c r="D7965" s="361" t="s">
        <v>10</v>
      </c>
      <c r="E7965" s="361" t="s">
        <v>11</v>
      </c>
      <c r="F7965" s="361">
        <v>50000</v>
      </c>
      <c r="G7965" s="361">
        <f t="shared" ref="G7965:G7971" si="147">+F7965*H7965</f>
        <v>550000</v>
      </c>
      <c r="H7965" s="361">
        <v>11</v>
      </c>
      <c r="I7965" s="38"/>
      <c r="P7965"/>
      <c r="Q7965"/>
      <c r="R7965"/>
      <c r="S7965"/>
      <c r="T7965"/>
      <c r="U7965"/>
      <c r="V7965"/>
      <c r="W7965"/>
      <c r="X7965"/>
    </row>
    <row r="7966" spans="1:24" x14ac:dyDescent="0.25">
      <c r="A7966" s="361">
        <v>5129</v>
      </c>
      <c r="B7966" s="361" t="s">
        <v>7856</v>
      </c>
      <c r="C7966" s="361" t="s">
        <v>4226</v>
      </c>
      <c r="D7966" s="361" t="s">
        <v>10</v>
      </c>
      <c r="E7966" s="361" t="s">
        <v>11</v>
      </c>
      <c r="F7966" s="361">
        <v>120000</v>
      </c>
      <c r="G7966" s="361">
        <f t="shared" si="147"/>
        <v>360000</v>
      </c>
      <c r="H7966" s="361">
        <v>3</v>
      </c>
      <c r="I7966" s="38"/>
      <c r="P7966"/>
      <c r="Q7966"/>
      <c r="R7966"/>
      <c r="S7966"/>
      <c r="T7966"/>
      <c r="U7966"/>
      <c r="V7966"/>
      <c r="W7966"/>
      <c r="X7966"/>
    </row>
    <row r="7967" spans="1:24" x14ac:dyDescent="0.25">
      <c r="A7967" s="361">
        <v>5129</v>
      </c>
      <c r="B7967" s="361" t="s">
        <v>7857</v>
      </c>
      <c r="C7967" s="361" t="s">
        <v>4226</v>
      </c>
      <c r="D7967" s="361" t="s">
        <v>10</v>
      </c>
      <c r="E7967" s="361" t="s">
        <v>11</v>
      </c>
      <c r="F7967" s="361">
        <v>100000</v>
      </c>
      <c r="G7967" s="361">
        <f t="shared" si="147"/>
        <v>300000</v>
      </c>
      <c r="H7967" s="361">
        <v>3</v>
      </c>
      <c r="I7967" s="38"/>
      <c r="P7967"/>
      <c r="Q7967"/>
      <c r="R7967"/>
      <c r="S7967"/>
      <c r="T7967"/>
      <c r="U7967"/>
      <c r="V7967"/>
      <c r="W7967"/>
      <c r="X7967"/>
    </row>
    <row r="7968" spans="1:24" x14ac:dyDescent="0.25">
      <c r="A7968" s="361">
        <v>5129</v>
      </c>
      <c r="B7968" s="361" t="s">
        <v>7858</v>
      </c>
      <c r="C7968" s="361" t="s">
        <v>100</v>
      </c>
      <c r="D7968" s="361" t="s">
        <v>10</v>
      </c>
      <c r="E7968" s="361" t="s">
        <v>11</v>
      </c>
      <c r="F7968" s="361">
        <v>120000</v>
      </c>
      <c r="G7968" s="361">
        <f t="shared" si="147"/>
        <v>120000</v>
      </c>
      <c r="H7968" s="361">
        <v>1</v>
      </c>
      <c r="I7968" s="38"/>
      <c r="P7968"/>
      <c r="Q7968"/>
      <c r="R7968"/>
      <c r="S7968"/>
      <c r="T7968"/>
      <c r="U7968"/>
      <c r="V7968"/>
      <c r="W7968"/>
      <c r="X7968"/>
    </row>
    <row r="7969" spans="1:24" x14ac:dyDescent="0.25">
      <c r="A7969" s="361">
        <v>5129</v>
      </c>
      <c r="B7969" s="361" t="s">
        <v>7859</v>
      </c>
      <c r="C7969" s="361" t="s">
        <v>101</v>
      </c>
      <c r="D7969" s="361" t="s">
        <v>10</v>
      </c>
      <c r="E7969" s="361" t="s">
        <v>11</v>
      </c>
      <c r="F7969" s="361">
        <v>150000</v>
      </c>
      <c r="G7969" s="361">
        <f t="shared" si="147"/>
        <v>450000</v>
      </c>
      <c r="H7969" s="361">
        <v>3</v>
      </c>
      <c r="I7969" s="38"/>
      <c r="P7969"/>
      <c r="Q7969"/>
      <c r="R7969"/>
      <c r="S7969"/>
      <c r="T7969"/>
      <c r="U7969"/>
      <c r="V7969"/>
      <c r="W7969"/>
      <c r="X7969"/>
    </row>
    <row r="7970" spans="1:24" x14ac:dyDescent="0.25">
      <c r="A7970" s="361">
        <v>5129</v>
      </c>
      <c r="B7970" s="361" t="s">
        <v>7860</v>
      </c>
      <c r="C7970" s="361" t="s">
        <v>139</v>
      </c>
      <c r="D7970" s="361" t="s">
        <v>10</v>
      </c>
      <c r="E7970" s="361" t="s">
        <v>11</v>
      </c>
      <c r="F7970" s="361">
        <v>120000</v>
      </c>
      <c r="G7970" s="361">
        <f t="shared" si="147"/>
        <v>120000</v>
      </c>
      <c r="H7970" s="361">
        <v>1</v>
      </c>
      <c r="I7970" s="38"/>
      <c r="P7970"/>
      <c r="Q7970"/>
      <c r="R7970"/>
      <c r="S7970"/>
      <c r="T7970"/>
      <c r="U7970"/>
      <c r="V7970"/>
      <c r="W7970"/>
      <c r="X7970"/>
    </row>
    <row r="7971" spans="1:24" x14ac:dyDescent="0.25">
      <c r="A7971" s="361">
        <v>5129</v>
      </c>
      <c r="B7971" s="361" t="s">
        <v>7861</v>
      </c>
      <c r="C7971" s="361" t="s">
        <v>103</v>
      </c>
      <c r="D7971" s="361" t="s">
        <v>10</v>
      </c>
      <c r="E7971" s="361" t="s">
        <v>11</v>
      </c>
      <c r="F7971" s="361">
        <v>140000</v>
      </c>
      <c r="G7971" s="361">
        <f t="shared" si="147"/>
        <v>1400000</v>
      </c>
      <c r="H7971" s="361">
        <v>10</v>
      </c>
      <c r="I7971" s="38"/>
      <c r="P7971"/>
      <c r="Q7971"/>
      <c r="R7971"/>
      <c r="S7971"/>
      <c r="T7971"/>
      <c r="U7971"/>
      <c r="V7971"/>
      <c r="W7971"/>
      <c r="X7971"/>
    </row>
    <row r="7972" spans="1:24" x14ac:dyDescent="0.25">
      <c r="A7972" s="361">
        <v>4269</v>
      </c>
      <c r="B7972" s="361" t="s">
        <v>3746</v>
      </c>
      <c r="C7972" s="361" t="s">
        <v>3747</v>
      </c>
      <c r="D7972" s="361" t="s">
        <v>10</v>
      </c>
      <c r="E7972" s="361" t="s">
        <v>11</v>
      </c>
      <c r="F7972" s="361">
        <v>1300</v>
      </c>
      <c r="G7972" s="361">
        <f>+F7972*H7972</f>
        <v>104000</v>
      </c>
      <c r="H7972" s="361">
        <v>80</v>
      </c>
      <c r="I7972" s="38"/>
      <c r="P7972"/>
      <c r="Q7972"/>
      <c r="R7972"/>
      <c r="S7972"/>
      <c r="T7972"/>
      <c r="U7972"/>
      <c r="V7972"/>
      <c r="W7972"/>
      <c r="X7972"/>
    </row>
    <row r="7973" spans="1:24" x14ac:dyDescent="0.25">
      <c r="A7973" s="72">
        <v>4269</v>
      </c>
      <c r="B7973" s="361" t="s">
        <v>3748</v>
      </c>
      <c r="C7973" s="361" t="s">
        <v>3747</v>
      </c>
      <c r="D7973" s="361" t="s">
        <v>10</v>
      </c>
      <c r="E7973" s="361" t="s">
        <v>11</v>
      </c>
      <c r="F7973" s="361">
        <v>700</v>
      </c>
      <c r="G7973" s="361">
        <f t="shared" ref="G7973:G7982" si="148">+F7973*H7973</f>
        <v>28000</v>
      </c>
      <c r="H7973" s="361">
        <v>40</v>
      </c>
      <c r="I7973" s="38"/>
      <c r="P7973"/>
      <c r="Q7973"/>
      <c r="R7973"/>
      <c r="S7973"/>
      <c r="T7973"/>
      <c r="U7973"/>
      <c r="V7973"/>
      <c r="W7973"/>
      <c r="X7973"/>
    </row>
    <row r="7974" spans="1:24" x14ac:dyDescent="0.25">
      <c r="A7974" s="72">
        <v>4269</v>
      </c>
      <c r="B7974" s="72" t="s">
        <v>3749</v>
      </c>
      <c r="C7974" s="72" t="s">
        <v>3750</v>
      </c>
      <c r="D7974" s="72" t="s">
        <v>10</v>
      </c>
      <c r="E7974" s="72" t="s">
        <v>169</v>
      </c>
      <c r="F7974" s="72">
        <v>3700</v>
      </c>
      <c r="G7974" s="72">
        <f t="shared" si="148"/>
        <v>103600</v>
      </c>
      <c r="H7974" s="72">
        <v>28</v>
      </c>
      <c r="I7974" s="38"/>
      <c r="P7974"/>
      <c r="Q7974"/>
      <c r="R7974"/>
      <c r="S7974"/>
      <c r="T7974"/>
      <c r="U7974"/>
      <c r="V7974"/>
      <c r="W7974"/>
      <c r="X7974"/>
    </row>
    <row r="7975" spans="1:24" x14ac:dyDescent="0.25">
      <c r="A7975" s="72">
        <v>4269</v>
      </c>
      <c r="B7975" s="72" t="s">
        <v>3751</v>
      </c>
      <c r="C7975" s="72" t="s">
        <v>2402</v>
      </c>
      <c r="D7975" s="72" t="s">
        <v>10</v>
      </c>
      <c r="E7975" s="72" t="s">
        <v>56</v>
      </c>
      <c r="F7975" s="72">
        <v>3800</v>
      </c>
      <c r="G7975" s="72">
        <f t="shared" si="148"/>
        <v>12160000</v>
      </c>
      <c r="H7975" s="72">
        <v>3200</v>
      </c>
      <c r="I7975" s="38"/>
      <c r="P7975"/>
      <c r="Q7975"/>
      <c r="R7975"/>
      <c r="S7975"/>
      <c r="T7975"/>
      <c r="U7975"/>
      <c r="V7975"/>
      <c r="W7975"/>
      <c r="X7975"/>
    </row>
    <row r="7976" spans="1:24" x14ac:dyDescent="0.25">
      <c r="A7976" s="72">
        <v>4269</v>
      </c>
      <c r="B7976" s="72" t="s">
        <v>3752</v>
      </c>
      <c r="C7976" s="72" t="s">
        <v>2402</v>
      </c>
      <c r="D7976" s="72" t="s">
        <v>10</v>
      </c>
      <c r="E7976" s="72" t="s">
        <v>56</v>
      </c>
      <c r="F7976" s="72">
        <v>3500</v>
      </c>
      <c r="G7976" s="72">
        <f t="shared" si="148"/>
        <v>4200000</v>
      </c>
      <c r="H7976" s="72">
        <v>1200</v>
      </c>
      <c r="I7976" s="38"/>
      <c r="P7976"/>
      <c r="Q7976"/>
      <c r="R7976"/>
      <c r="S7976"/>
      <c r="T7976"/>
      <c r="U7976"/>
      <c r="V7976"/>
      <c r="W7976"/>
      <c r="X7976"/>
    </row>
    <row r="7977" spans="1:24" x14ac:dyDescent="0.25">
      <c r="A7977" s="72">
        <v>4269</v>
      </c>
      <c r="B7977" s="72" t="s">
        <v>3753</v>
      </c>
      <c r="C7977" s="72" t="s">
        <v>3754</v>
      </c>
      <c r="D7977" s="72" t="s">
        <v>10</v>
      </c>
      <c r="E7977" s="72" t="s">
        <v>57</v>
      </c>
      <c r="F7977" s="72">
        <v>170000</v>
      </c>
      <c r="G7977" s="72">
        <f t="shared" si="148"/>
        <v>1445000</v>
      </c>
      <c r="H7977" s="72">
        <v>8.5</v>
      </c>
      <c r="I7977" s="38"/>
      <c r="P7977"/>
      <c r="Q7977"/>
      <c r="R7977"/>
      <c r="S7977"/>
      <c r="T7977"/>
      <c r="U7977"/>
      <c r="V7977"/>
      <c r="W7977"/>
      <c r="X7977"/>
    </row>
    <row r="7978" spans="1:24" x14ac:dyDescent="0.25">
      <c r="A7978" s="72">
        <v>4269</v>
      </c>
      <c r="B7978" s="72" t="s">
        <v>3755</v>
      </c>
      <c r="C7978" s="72" t="s">
        <v>3754</v>
      </c>
      <c r="D7978" s="72" t="s">
        <v>10</v>
      </c>
      <c r="E7978" s="72" t="s">
        <v>57</v>
      </c>
      <c r="F7978" s="72">
        <v>170000</v>
      </c>
      <c r="G7978" s="72">
        <f t="shared" si="148"/>
        <v>765000</v>
      </c>
      <c r="H7978" s="72">
        <v>4.5</v>
      </c>
      <c r="I7978" s="38"/>
      <c r="P7978"/>
      <c r="Q7978"/>
      <c r="R7978"/>
      <c r="S7978"/>
      <c r="T7978"/>
      <c r="U7978"/>
      <c r="V7978"/>
      <c r="W7978"/>
      <c r="X7978"/>
    </row>
    <row r="7979" spans="1:24" x14ac:dyDescent="0.25">
      <c r="A7979" s="72">
        <v>4269</v>
      </c>
      <c r="B7979" s="72" t="s">
        <v>3756</v>
      </c>
      <c r="C7979" s="72" t="s">
        <v>3757</v>
      </c>
      <c r="D7979" s="72" t="s">
        <v>10</v>
      </c>
      <c r="E7979" s="72" t="s">
        <v>169</v>
      </c>
      <c r="F7979" s="72">
        <v>850</v>
      </c>
      <c r="G7979" s="72">
        <f t="shared" si="148"/>
        <v>153000</v>
      </c>
      <c r="H7979" s="72">
        <v>180</v>
      </c>
      <c r="I7979" s="38"/>
      <c r="P7979"/>
      <c r="Q7979"/>
      <c r="R7979"/>
      <c r="S7979"/>
      <c r="T7979"/>
      <c r="U7979"/>
      <c r="V7979"/>
      <c r="W7979"/>
      <c r="X7979"/>
    </row>
    <row r="7980" spans="1:24" ht="14.25" customHeight="1" x14ac:dyDescent="0.25">
      <c r="A7980" s="72">
        <v>4269</v>
      </c>
      <c r="B7980" s="72" t="s">
        <v>3758</v>
      </c>
      <c r="C7980" s="72" t="s">
        <v>3759</v>
      </c>
      <c r="D7980" s="72" t="s">
        <v>10</v>
      </c>
      <c r="E7980" s="72" t="s">
        <v>169</v>
      </c>
      <c r="F7980" s="72">
        <v>850</v>
      </c>
      <c r="G7980" s="72">
        <f t="shared" si="148"/>
        <v>21250</v>
      </c>
      <c r="H7980" s="72">
        <v>25</v>
      </c>
      <c r="I7980" s="38"/>
      <c r="P7980"/>
      <c r="Q7980"/>
      <c r="R7980"/>
      <c r="S7980"/>
      <c r="T7980"/>
      <c r="U7980"/>
      <c r="V7980"/>
      <c r="W7980"/>
      <c r="X7980"/>
    </row>
    <row r="7981" spans="1:24" x14ac:dyDescent="0.25">
      <c r="A7981" s="72">
        <v>4269</v>
      </c>
      <c r="B7981" s="72" t="s">
        <v>3760</v>
      </c>
      <c r="C7981" s="72" t="s">
        <v>3761</v>
      </c>
      <c r="D7981" s="72" t="s">
        <v>10</v>
      </c>
      <c r="E7981" s="72" t="s">
        <v>11</v>
      </c>
      <c r="F7981" s="72">
        <v>25</v>
      </c>
      <c r="G7981" s="72">
        <f t="shared" si="148"/>
        <v>500000</v>
      </c>
      <c r="H7981" s="72">
        <v>20000</v>
      </c>
      <c r="I7981" s="38"/>
      <c r="P7981"/>
      <c r="Q7981"/>
      <c r="R7981"/>
      <c r="S7981"/>
      <c r="T7981"/>
      <c r="U7981"/>
      <c r="V7981"/>
      <c r="W7981"/>
      <c r="X7981"/>
    </row>
    <row r="7982" spans="1:24" x14ac:dyDescent="0.25">
      <c r="A7982" s="72">
        <v>4269</v>
      </c>
      <c r="B7982" s="72" t="s">
        <v>3762</v>
      </c>
      <c r="C7982" s="72" t="s">
        <v>3761</v>
      </c>
      <c r="D7982" s="72" t="s">
        <v>10</v>
      </c>
      <c r="E7982" s="72" t="s">
        <v>11</v>
      </c>
      <c r="F7982" s="72">
        <v>20</v>
      </c>
      <c r="G7982" s="72">
        <f t="shared" si="148"/>
        <v>200000</v>
      </c>
      <c r="H7982" s="72">
        <v>10000</v>
      </c>
      <c r="I7982" s="38"/>
      <c r="P7982"/>
      <c r="Q7982"/>
      <c r="R7982"/>
      <c r="S7982"/>
      <c r="T7982"/>
      <c r="U7982"/>
      <c r="V7982"/>
      <c r="W7982"/>
      <c r="X7982"/>
    </row>
    <row r="7983" spans="1:24" x14ac:dyDescent="0.25">
      <c r="A7983" s="522" t="s">
        <v>4603</v>
      </c>
      <c r="B7983" s="523"/>
      <c r="C7983" s="523"/>
      <c r="D7983" s="523"/>
      <c r="E7983" s="523"/>
      <c r="F7983" s="523"/>
      <c r="G7983" s="523"/>
      <c r="H7983" s="523"/>
      <c r="I7983" s="38"/>
      <c r="P7983"/>
      <c r="Q7983"/>
      <c r="R7983"/>
      <c r="S7983"/>
      <c r="T7983"/>
      <c r="U7983"/>
      <c r="V7983"/>
      <c r="W7983"/>
      <c r="X7983"/>
    </row>
    <row r="7984" spans="1:24" x14ac:dyDescent="0.25">
      <c r="A7984" s="524" t="s">
        <v>8</v>
      </c>
      <c r="B7984" s="525"/>
      <c r="C7984" s="525"/>
      <c r="D7984" s="525"/>
      <c r="E7984" s="525"/>
      <c r="F7984" s="525"/>
      <c r="G7984" s="525"/>
      <c r="H7984" s="525"/>
      <c r="I7984" s="38"/>
      <c r="P7984"/>
      <c r="Q7984"/>
      <c r="R7984"/>
      <c r="S7984"/>
      <c r="T7984"/>
      <c r="U7984"/>
      <c r="V7984"/>
      <c r="W7984"/>
      <c r="X7984"/>
    </row>
    <row r="7985" spans="1:24" x14ac:dyDescent="0.25">
      <c r="A7985" s="347">
        <v>4269</v>
      </c>
      <c r="B7985" s="347" t="s">
        <v>7759</v>
      </c>
      <c r="C7985" s="347" t="s">
        <v>4611</v>
      </c>
      <c r="D7985" s="347" t="s">
        <v>10</v>
      </c>
      <c r="E7985" s="347" t="s">
        <v>11</v>
      </c>
      <c r="F7985" s="347">
        <v>10000</v>
      </c>
      <c r="G7985" s="347">
        <f>+F7985*H7985</f>
        <v>580000</v>
      </c>
      <c r="H7985" s="347">
        <v>58</v>
      </c>
      <c r="I7985" s="38"/>
      <c r="P7985"/>
      <c r="Q7985"/>
      <c r="R7985"/>
      <c r="S7985"/>
      <c r="T7985"/>
      <c r="U7985"/>
      <c r="V7985"/>
      <c r="W7985"/>
      <c r="X7985"/>
    </row>
    <row r="7986" spans="1:24" x14ac:dyDescent="0.25">
      <c r="A7986" s="347">
        <v>4269</v>
      </c>
      <c r="B7986" s="347" t="s">
        <v>7760</v>
      </c>
      <c r="C7986" s="347" t="s">
        <v>4492</v>
      </c>
      <c r="D7986" s="347" t="s">
        <v>10</v>
      </c>
      <c r="E7986" s="347" t="s">
        <v>11</v>
      </c>
      <c r="F7986" s="347">
        <v>5000</v>
      </c>
      <c r="G7986" s="347">
        <f>+F7986*H7986</f>
        <v>290000</v>
      </c>
      <c r="H7986" s="347">
        <v>58</v>
      </c>
      <c r="I7986" s="38"/>
      <c r="P7986"/>
      <c r="Q7986"/>
      <c r="R7986"/>
      <c r="S7986"/>
      <c r="T7986"/>
      <c r="U7986"/>
      <c r="V7986"/>
      <c r="W7986"/>
      <c r="X7986"/>
    </row>
    <row r="7987" spans="1:24" x14ac:dyDescent="0.25">
      <c r="A7987" s="166">
        <v>4269</v>
      </c>
      <c r="B7987" s="347" t="s">
        <v>5296</v>
      </c>
      <c r="C7987" s="347" t="s">
        <v>2402</v>
      </c>
      <c r="D7987" s="347" t="s">
        <v>10</v>
      </c>
      <c r="E7987" s="347" t="s">
        <v>56</v>
      </c>
      <c r="F7987" s="347">
        <v>3800</v>
      </c>
      <c r="G7987" s="347">
        <f>+F7987*H7987</f>
        <v>570000</v>
      </c>
      <c r="H7987" s="347">
        <v>150</v>
      </c>
      <c r="I7987" s="38"/>
      <c r="P7987"/>
      <c r="Q7987"/>
      <c r="R7987"/>
      <c r="S7987"/>
      <c r="T7987"/>
      <c r="U7987"/>
      <c r="V7987"/>
      <c r="W7987"/>
      <c r="X7987"/>
    </row>
    <row r="7988" spans="1:24" x14ac:dyDescent="0.25">
      <c r="A7988" s="166">
        <v>4269</v>
      </c>
      <c r="B7988" s="166" t="s">
        <v>5297</v>
      </c>
      <c r="C7988" s="166" t="s">
        <v>2402</v>
      </c>
      <c r="D7988" s="166" t="s">
        <v>10</v>
      </c>
      <c r="E7988" s="166" t="s">
        <v>56</v>
      </c>
      <c r="F7988" s="166">
        <v>3500</v>
      </c>
      <c r="G7988" s="166">
        <f>+F7988*H7988</f>
        <v>70000</v>
      </c>
      <c r="H7988" s="166">
        <v>20</v>
      </c>
      <c r="I7988" s="38"/>
      <c r="P7988"/>
      <c r="Q7988"/>
      <c r="R7988"/>
      <c r="S7988"/>
      <c r="T7988"/>
      <c r="U7988"/>
      <c r="V7988"/>
      <c r="W7988"/>
      <c r="X7988"/>
    </row>
    <row r="7989" spans="1:24" x14ac:dyDescent="0.25">
      <c r="A7989" s="166">
        <v>4269</v>
      </c>
      <c r="B7989" s="166" t="s">
        <v>5298</v>
      </c>
      <c r="C7989" s="166" t="s">
        <v>3754</v>
      </c>
      <c r="D7989" s="166" t="s">
        <v>10</v>
      </c>
      <c r="E7989" s="166" t="s">
        <v>57</v>
      </c>
      <c r="F7989" s="166">
        <v>170000</v>
      </c>
      <c r="G7989" s="166">
        <f>+F7989*H7989</f>
        <v>340000</v>
      </c>
      <c r="H7989" s="166">
        <v>2</v>
      </c>
      <c r="I7989" s="38"/>
      <c r="P7989"/>
      <c r="Q7989"/>
      <c r="R7989"/>
      <c r="S7989"/>
      <c r="T7989"/>
      <c r="U7989"/>
      <c r="V7989"/>
      <c r="W7989"/>
      <c r="X7989"/>
    </row>
    <row r="7990" spans="1:24" ht="14.25" customHeight="1" x14ac:dyDescent="0.25">
      <c r="A7990" s="166">
        <v>4269</v>
      </c>
      <c r="B7990" s="166" t="s">
        <v>4604</v>
      </c>
      <c r="C7990" s="166" t="s">
        <v>3836</v>
      </c>
      <c r="D7990" s="166" t="s">
        <v>10</v>
      </c>
      <c r="E7990" s="166" t="s">
        <v>11</v>
      </c>
      <c r="F7990" s="166">
        <v>15000</v>
      </c>
      <c r="G7990" s="166">
        <f>+H7990*F7990</f>
        <v>300000</v>
      </c>
      <c r="H7990" s="166">
        <v>20</v>
      </c>
      <c r="I7990" s="38"/>
      <c r="P7990"/>
      <c r="Q7990"/>
      <c r="R7990"/>
      <c r="S7990"/>
      <c r="T7990"/>
      <c r="U7990"/>
      <c r="V7990"/>
      <c r="W7990"/>
      <c r="X7990"/>
    </row>
    <row r="7991" spans="1:24" x14ac:dyDescent="0.25">
      <c r="A7991" s="166">
        <v>4269</v>
      </c>
      <c r="B7991" s="166" t="s">
        <v>4605</v>
      </c>
      <c r="C7991" s="166" t="s">
        <v>4606</v>
      </c>
      <c r="D7991" s="166" t="s">
        <v>10</v>
      </c>
      <c r="E7991" s="166" t="s">
        <v>11</v>
      </c>
      <c r="F7991" s="166">
        <v>1000</v>
      </c>
      <c r="G7991" s="166">
        <f>+F7991*H7991</f>
        <v>150000</v>
      </c>
      <c r="H7991" s="166">
        <v>150</v>
      </c>
      <c r="I7991" s="38"/>
      <c r="P7991"/>
      <c r="Q7991"/>
      <c r="R7991"/>
      <c r="S7991"/>
      <c r="T7991"/>
      <c r="U7991"/>
      <c r="V7991"/>
      <c r="W7991"/>
      <c r="X7991"/>
    </row>
    <row r="7992" spans="1:24" x14ac:dyDescent="0.25">
      <c r="A7992" s="166">
        <v>4269</v>
      </c>
      <c r="B7992" s="166" t="s">
        <v>4607</v>
      </c>
      <c r="C7992" s="166" t="s">
        <v>2949</v>
      </c>
      <c r="D7992" s="166" t="s">
        <v>10</v>
      </c>
      <c r="E7992" s="166" t="s">
        <v>11</v>
      </c>
      <c r="F7992" s="166">
        <v>17500</v>
      </c>
      <c r="G7992" s="166">
        <f>+F7992*H7992</f>
        <v>1400000</v>
      </c>
      <c r="H7992" s="166">
        <v>80</v>
      </c>
      <c r="I7992" s="38"/>
      <c r="P7992"/>
      <c r="Q7992"/>
      <c r="R7992"/>
      <c r="S7992"/>
      <c r="T7992"/>
      <c r="U7992"/>
      <c r="V7992"/>
      <c r="W7992"/>
      <c r="X7992"/>
    </row>
    <row r="7993" spans="1:24" x14ac:dyDescent="0.25">
      <c r="A7993" s="166">
        <v>4269</v>
      </c>
      <c r="B7993" s="166" t="s">
        <v>4608</v>
      </c>
      <c r="C7993" s="166" t="s">
        <v>4609</v>
      </c>
      <c r="D7993" s="166" t="s">
        <v>10</v>
      </c>
      <c r="E7993" s="166" t="s">
        <v>11</v>
      </c>
      <c r="F7993" s="166">
        <v>5000</v>
      </c>
      <c r="G7993" s="166">
        <f>+F7993*H7993</f>
        <v>250000</v>
      </c>
      <c r="H7993" s="166">
        <v>50</v>
      </c>
      <c r="I7993" s="38"/>
      <c r="P7993"/>
      <c r="Q7993"/>
      <c r="R7993"/>
      <c r="S7993"/>
      <c r="T7993"/>
      <c r="U7993"/>
      <c r="V7993"/>
      <c r="W7993"/>
      <c r="X7993"/>
    </row>
    <row r="7994" spans="1:24" x14ac:dyDescent="0.25">
      <c r="A7994" s="166">
        <v>4269</v>
      </c>
      <c r="B7994" s="166" t="s">
        <v>4610</v>
      </c>
      <c r="C7994" s="166" t="s">
        <v>4611</v>
      </c>
      <c r="D7994" s="166" t="s">
        <v>10</v>
      </c>
      <c r="E7994" s="166" t="s">
        <v>11</v>
      </c>
      <c r="F7994" s="166">
        <v>10000</v>
      </c>
      <c r="G7994" s="166">
        <f>+F7994*H7994</f>
        <v>500000</v>
      </c>
      <c r="H7994" s="166">
        <v>50</v>
      </c>
      <c r="I7994" s="38"/>
      <c r="P7994"/>
      <c r="Q7994"/>
      <c r="R7994"/>
      <c r="S7994"/>
      <c r="T7994"/>
      <c r="U7994"/>
      <c r="V7994"/>
      <c r="W7994"/>
      <c r="X7994"/>
    </row>
    <row r="7995" spans="1:24" x14ac:dyDescent="0.25">
      <c r="A7995" s="166">
        <v>4269</v>
      </c>
      <c r="B7995" s="166" t="s">
        <v>4612</v>
      </c>
      <c r="C7995" s="166" t="s">
        <v>4492</v>
      </c>
      <c r="D7995" s="166" t="s">
        <v>10</v>
      </c>
      <c r="E7995" s="166" t="s">
        <v>11</v>
      </c>
      <c r="F7995" s="166">
        <v>5000</v>
      </c>
      <c r="G7995" s="166">
        <f>+F7995*H7995</f>
        <v>250000</v>
      </c>
      <c r="H7995" s="166">
        <v>50</v>
      </c>
      <c r="I7995" s="38"/>
      <c r="P7995"/>
      <c r="Q7995"/>
      <c r="R7995"/>
      <c r="S7995"/>
      <c r="T7995"/>
      <c r="U7995"/>
      <c r="V7995"/>
      <c r="W7995"/>
      <c r="X7995"/>
    </row>
    <row r="7996" spans="1:24" x14ac:dyDescent="0.25">
      <c r="A7996" s="524" t="s">
        <v>32</v>
      </c>
      <c r="B7996" s="525"/>
      <c r="C7996" s="525"/>
      <c r="D7996" s="525"/>
      <c r="E7996" s="525"/>
      <c r="F7996" s="525"/>
      <c r="G7996" s="525"/>
      <c r="H7996" s="525"/>
      <c r="I7996" s="38"/>
      <c r="P7996"/>
      <c r="Q7996"/>
      <c r="R7996"/>
      <c r="S7996"/>
      <c r="T7996"/>
      <c r="U7996"/>
      <c r="V7996"/>
      <c r="W7996"/>
      <c r="X7996"/>
    </row>
    <row r="7997" spans="1:24" ht="27" x14ac:dyDescent="0.25">
      <c r="A7997" s="10" t="s">
        <v>129</v>
      </c>
      <c r="B7997" s="10" t="s">
        <v>6806</v>
      </c>
      <c r="C7997" s="10" t="s">
        <v>119</v>
      </c>
      <c r="D7997" s="10" t="s">
        <v>10</v>
      </c>
      <c r="E7997" s="10" t="s">
        <v>34</v>
      </c>
      <c r="F7997" s="10">
        <v>320000</v>
      </c>
      <c r="G7997" s="10">
        <v>320000</v>
      </c>
      <c r="H7997" s="10">
        <v>1</v>
      </c>
      <c r="I7997" s="38"/>
      <c r="P7997"/>
      <c r="Q7997"/>
      <c r="R7997"/>
      <c r="S7997"/>
      <c r="T7997"/>
      <c r="U7997"/>
      <c r="V7997"/>
      <c r="W7997"/>
      <c r="X7997"/>
    </row>
    <row r="7998" spans="1:24" ht="27" x14ac:dyDescent="0.25">
      <c r="A7998" s="10" t="s">
        <v>129</v>
      </c>
      <c r="B7998" s="10" t="s">
        <v>6807</v>
      </c>
      <c r="C7998" s="10" t="s">
        <v>119</v>
      </c>
      <c r="D7998" s="10" t="s">
        <v>10</v>
      </c>
      <c r="E7998" s="10" t="s">
        <v>34</v>
      </c>
      <c r="F7998" s="10">
        <v>320000</v>
      </c>
      <c r="G7998" s="10">
        <v>320000</v>
      </c>
      <c r="H7998" s="10">
        <v>1</v>
      </c>
      <c r="I7998" s="38"/>
      <c r="P7998"/>
      <c r="Q7998"/>
      <c r="R7998"/>
      <c r="S7998"/>
      <c r="T7998"/>
      <c r="U7998"/>
      <c r="V7998"/>
      <c r="W7998"/>
      <c r="X7998"/>
    </row>
    <row r="7999" spans="1:24" ht="27" x14ac:dyDescent="0.25">
      <c r="A7999" s="10" t="s">
        <v>129</v>
      </c>
      <c r="B7999" s="10" t="s">
        <v>6808</v>
      </c>
      <c r="C7999" s="10" t="s">
        <v>119</v>
      </c>
      <c r="D7999" s="10" t="s">
        <v>10</v>
      </c>
      <c r="E7999" s="10" t="s">
        <v>34</v>
      </c>
      <c r="F7999" s="10">
        <v>360000</v>
      </c>
      <c r="G7999" s="10">
        <v>360000</v>
      </c>
      <c r="H7999" s="10">
        <v>1</v>
      </c>
      <c r="I7999" s="38"/>
      <c r="P7999"/>
      <c r="Q7999"/>
      <c r="R7999"/>
      <c r="S7999"/>
      <c r="T7999"/>
      <c r="U7999"/>
      <c r="V7999"/>
      <c r="W7999"/>
      <c r="X7999"/>
    </row>
    <row r="8000" spans="1:24" x14ac:dyDescent="0.25">
      <c r="A8000" s="522" t="s">
        <v>2705</v>
      </c>
      <c r="B8000" s="523"/>
      <c r="C8000" s="523"/>
      <c r="D8000" s="523"/>
      <c r="E8000" s="523"/>
      <c r="F8000" s="523"/>
      <c r="G8000" s="523"/>
      <c r="H8000" s="523"/>
      <c r="I8000" s="38"/>
      <c r="P8000"/>
      <c r="Q8000"/>
      <c r="R8000"/>
      <c r="S8000"/>
      <c r="T8000"/>
      <c r="U8000"/>
      <c r="V8000"/>
      <c r="W8000"/>
      <c r="X8000"/>
    </row>
    <row r="8001" spans="1:24" x14ac:dyDescent="0.25">
      <c r="A8001" s="524" t="s">
        <v>32</v>
      </c>
      <c r="B8001" s="525"/>
      <c r="C8001" s="525"/>
      <c r="D8001" s="525"/>
      <c r="E8001" s="525"/>
      <c r="F8001" s="525"/>
      <c r="G8001" s="525"/>
      <c r="H8001" s="525"/>
      <c r="I8001" s="38"/>
      <c r="P8001"/>
      <c r="Q8001"/>
      <c r="R8001"/>
      <c r="S8001"/>
      <c r="T8001"/>
      <c r="U8001"/>
      <c r="V8001"/>
      <c r="W8001"/>
      <c r="X8001"/>
    </row>
    <row r="8002" spans="1:24" ht="40.5" x14ac:dyDescent="0.25">
      <c r="A8002" s="10" t="s">
        <v>129</v>
      </c>
      <c r="B8002" s="10" t="s">
        <v>5306</v>
      </c>
      <c r="C8002" s="10" t="s">
        <v>128</v>
      </c>
      <c r="D8002" s="10" t="s">
        <v>10</v>
      </c>
      <c r="E8002" s="10" t="s">
        <v>34</v>
      </c>
      <c r="F8002" s="10">
        <v>500000</v>
      </c>
      <c r="G8002" s="10">
        <v>500000</v>
      </c>
      <c r="H8002" s="10">
        <v>1</v>
      </c>
      <c r="I8002" s="38"/>
      <c r="P8002"/>
      <c r="Q8002"/>
      <c r="R8002"/>
      <c r="S8002"/>
      <c r="T8002"/>
      <c r="U8002"/>
      <c r="V8002"/>
      <c r="W8002"/>
      <c r="X8002"/>
    </row>
    <row r="8003" spans="1:24" ht="40.5" x14ac:dyDescent="0.25">
      <c r="A8003" s="10" t="s">
        <v>129</v>
      </c>
      <c r="B8003" s="10" t="s">
        <v>5307</v>
      </c>
      <c r="C8003" s="10" t="s">
        <v>128</v>
      </c>
      <c r="D8003" s="10" t="s">
        <v>10</v>
      </c>
      <c r="E8003" s="10" t="s">
        <v>34</v>
      </c>
      <c r="F8003" s="10">
        <v>150000</v>
      </c>
      <c r="G8003" s="10">
        <v>150000</v>
      </c>
      <c r="H8003" s="10">
        <v>1</v>
      </c>
      <c r="I8003" s="38"/>
      <c r="P8003"/>
      <c r="Q8003"/>
      <c r="R8003"/>
      <c r="S8003"/>
      <c r="T8003"/>
      <c r="U8003"/>
      <c r="V8003"/>
      <c r="W8003"/>
      <c r="X8003"/>
    </row>
    <row r="8004" spans="1:24" ht="40.5" x14ac:dyDescent="0.25">
      <c r="A8004" s="10" t="s">
        <v>129</v>
      </c>
      <c r="B8004" s="10" t="s">
        <v>5308</v>
      </c>
      <c r="C8004" s="10" t="s">
        <v>128</v>
      </c>
      <c r="D8004" s="10" t="s">
        <v>10</v>
      </c>
      <c r="E8004" s="10" t="s">
        <v>34</v>
      </c>
      <c r="F8004" s="10">
        <v>260000</v>
      </c>
      <c r="G8004" s="10">
        <v>260000</v>
      </c>
      <c r="H8004" s="10">
        <v>1</v>
      </c>
      <c r="I8004" s="38"/>
      <c r="P8004"/>
      <c r="Q8004"/>
      <c r="R8004"/>
      <c r="S8004"/>
      <c r="T8004"/>
      <c r="U8004"/>
      <c r="V8004"/>
      <c r="W8004"/>
      <c r="X8004"/>
    </row>
    <row r="8005" spans="1:24" ht="40.5" x14ac:dyDescent="0.25">
      <c r="A8005" s="10" t="s">
        <v>129</v>
      </c>
      <c r="B8005" s="10" t="s">
        <v>1778</v>
      </c>
      <c r="C8005" s="10" t="s">
        <v>128</v>
      </c>
      <c r="D8005" s="10" t="s">
        <v>10</v>
      </c>
      <c r="E8005" s="10" t="s">
        <v>34</v>
      </c>
      <c r="F8005" s="10">
        <v>138021</v>
      </c>
      <c r="G8005" s="10">
        <f>F8005*H8005</f>
        <v>138021</v>
      </c>
      <c r="H8005" s="10" t="s">
        <v>114</v>
      </c>
      <c r="I8005" s="38"/>
      <c r="P8005"/>
      <c r="Q8005"/>
      <c r="R8005"/>
      <c r="S8005"/>
      <c r="T8005"/>
      <c r="U8005"/>
      <c r="V8005"/>
      <c r="W8005"/>
      <c r="X8005"/>
    </row>
    <row r="8006" spans="1:24" ht="40.5" x14ac:dyDescent="0.25">
      <c r="A8006" s="10" t="s">
        <v>129</v>
      </c>
      <c r="B8006" s="10" t="s">
        <v>1779</v>
      </c>
      <c r="C8006" s="10" t="s">
        <v>128</v>
      </c>
      <c r="D8006" s="10" t="s">
        <v>10</v>
      </c>
      <c r="E8006" s="10" t="s">
        <v>34</v>
      </c>
      <c r="F8006" s="10">
        <v>272064</v>
      </c>
      <c r="G8006" s="10">
        <f>F8006*H8006</f>
        <v>272064</v>
      </c>
      <c r="H8006" s="10" t="s">
        <v>114</v>
      </c>
      <c r="I8006" s="38"/>
      <c r="P8006"/>
      <c r="Q8006"/>
      <c r="R8006"/>
      <c r="S8006"/>
      <c r="T8006"/>
      <c r="U8006"/>
      <c r="V8006"/>
      <c r="W8006"/>
      <c r="X8006"/>
    </row>
    <row r="8007" spans="1:24" ht="40.5" x14ac:dyDescent="0.25">
      <c r="A8007" s="10" t="s">
        <v>129</v>
      </c>
      <c r="B8007" s="10" t="s">
        <v>1780</v>
      </c>
      <c r="C8007" s="10" t="s">
        <v>128</v>
      </c>
      <c r="D8007" s="10" t="s">
        <v>10</v>
      </c>
      <c r="E8007" s="10" t="s">
        <v>34</v>
      </c>
      <c r="F8007" s="10">
        <v>427000</v>
      </c>
      <c r="G8007" s="10">
        <f>F8007*H8007</f>
        <v>427000</v>
      </c>
      <c r="H8007" s="10" t="s">
        <v>114</v>
      </c>
      <c r="I8007" s="38"/>
      <c r="P8007"/>
      <c r="Q8007"/>
      <c r="R8007"/>
      <c r="S8007"/>
      <c r="T8007"/>
      <c r="U8007"/>
      <c r="V8007"/>
      <c r="W8007"/>
      <c r="X8007"/>
    </row>
    <row r="8008" spans="1:24" ht="40.5" x14ac:dyDescent="0.25">
      <c r="A8008" s="10" t="s">
        <v>129</v>
      </c>
      <c r="B8008" s="10" t="s">
        <v>1781</v>
      </c>
      <c r="C8008" s="10" t="s">
        <v>128</v>
      </c>
      <c r="D8008" s="10" t="s">
        <v>10</v>
      </c>
      <c r="E8008" s="10" t="s">
        <v>34</v>
      </c>
      <c r="F8008" s="10">
        <v>138021</v>
      </c>
      <c r="G8008" s="10">
        <f>F8008*H8008</f>
        <v>138021</v>
      </c>
      <c r="H8008" s="10" t="s">
        <v>114</v>
      </c>
      <c r="I8008" s="38"/>
      <c r="P8008"/>
      <c r="Q8008"/>
      <c r="R8008"/>
      <c r="S8008"/>
      <c r="T8008"/>
      <c r="U8008"/>
      <c r="V8008"/>
      <c r="W8008"/>
      <c r="X8008"/>
    </row>
    <row r="8009" spans="1:24" x14ac:dyDescent="0.25">
      <c r="A8009" s="522" t="s">
        <v>4595</v>
      </c>
      <c r="B8009" s="523"/>
      <c r="C8009" s="523"/>
      <c r="D8009" s="523"/>
      <c r="E8009" s="523"/>
      <c r="F8009" s="523"/>
      <c r="G8009" s="523"/>
      <c r="H8009" s="523"/>
      <c r="I8009" s="38"/>
      <c r="P8009"/>
      <c r="Q8009"/>
      <c r="R8009"/>
      <c r="S8009"/>
      <c r="T8009"/>
      <c r="U8009"/>
      <c r="V8009"/>
      <c r="W8009"/>
      <c r="X8009"/>
    </row>
    <row r="8010" spans="1:24" x14ac:dyDescent="0.25">
      <c r="A8010" s="524" t="s">
        <v>8</v>
      </c>
      <c r="B8010" s="525"/>
      <c r="C8010" s="525"/>
      <c r="D8010" s="525"/>
      <c r="E8010" s="525"/>
      <c r="F8010" s="525"/>
      <c r="G8010" s="525"/>
      <c r="H8010" s="525"/>
      <c r="I8010" s="38"/>
      <c r="P8010"/>
      <c r="Q8010"/>
      <c r="R8010"/>
      <c r="S8010"/>
      <c r="T8010"/>
      <c r="U8010"/>
      <c r="V8010"/>
      <c r="W8010"/>
      <c r="X8010"/>
    </row>
    <row r="8011" spans="1:24" ht="27" x14ac:dyDescent="0.25">
      <c r="A8011" s="142">
        <v>5129</v>
      </c>
      <c r="B8011" s="142" t="s">
        <v>4596</v>
      </c>
      <c r="C8011" s="142" t="s">
        <v>4597</v>
      </c>
      <c r="D8011" s="142" t="s">
        <v>10</v>
      </c>
      <c r="E8011" s="142" t="s">
        <v>11</v>
      </c>
      <c r="F8011" s="142">
        <v>20000</v>
      </c>
      <c r="G8011" s="142">
        <f>+F8011*H8011</f>
        <v>200000</v>
      </c>
      <c r="H8011" s="142">
        <v>10</v>
      </c>
      <c r="I8011" s="38"/>
      <c r="P8011"/>
      <c r="Q8011"/>
      <c r="R8011"/>
      <c r="S8011"/>
      <c r="T8011"/>
      <c r="U8011"/>
      <c r="V8011"/>
      <c r="W8011"/>
      <c r="X8011"/>
    </row>
    <row r="8012" spans="1:24" x14ac:dyDescent="0.25">
      <c r="A8012" s="142">
        <v>5129</v>
      </c>
      <c r="B8012" s="142" t="s">
        <v>4598</v>
      </c>
      <c r="C8012" s="142" t="s">
        <v>3493</v>
      </c>
      <c r="D8012" s="142" t="s">
        <v>10</v>
      </c>
      <c r="E8012" s="142" t="s">
        <v>11</v>
      </c>
      <c r="F8012" s="142">
        <v>20000</v>
      </c>
      <c r="G8012" s="142">
        <f>+F8012*H8012</f>
        <v>400000</v>
      </c>
      <c r="H8012" s="142">
        <v>20</v>
      </c>
      <c r="I8012" s="38"/>
      <c r="P8012"/>
      <c r="Q8012"/>
      <c r="R8012"/>
      <c r="S8012"/>
      <c r="T8012"/>
      <c r="U8012"/>
      <c r="V8012"/>
      <c r="W8012"/>
      <c r="X8012"/>
    </row>
    <row r="8013" spans="1:24" x14ac:dyDescent="0.25">
      <c r="A8013" s="142">
        <v>5129</v>
      </c>
      <c r="B8013" s="142" t="s">
        <v>4599</v>
      </c>
      <c r="C8013" s="142" t="s">
        <v>4600</v>
      </c>
      <c r="D8013" s="142" t="s">
        <v>10</v>
      </c>
      <c r="E8013" s="142" t="s">
        <v>11</v>
      </c>
      <c r="F8013" s="142">
        <v>20000</v>
      </c>
      <c r="G8013" s="142">
        <f>+F8013*H8013</f>
        <v>400000</v>
      </c>
      <c r="H8013" s="142">
        <v>20</v>
      </c>
      <c r="I8013" s="38"/>
      <c r="P8013"/>
      <c r="Q8013"/>
      <c r="R8013"/>
      <c r="S8013"/>
      <c r="T8013"/>
      <c r="U8013"/>
      <c r="V8013"/>
      <c r="W8013"/>
      <c r="X8013"/>
    </row>
    <row r="8014" spans="1:24" x14ac:dyDescent="0.25">
      <c r="A8014" s="522" t="s">
        <v>2651</v>
      </c>
      <c r="B8014" s="523"/>
      <c r="C8014" s="523"/>
      <c r="D8014" s="523"/>
      <c r="E8014" s="523"/>
      <c r="F8014" s="523"/>
      <c r="G8014" s="523"/>
      <c r="H8014" s="523"/>
      <c r="I8014" s="38"/>
      <c r="P8014"/>
      <c r="Q8014"/>
      <c r="R8014"/>
      <c r="S8014"/>
      <c r="T8014"/>
      <c r="U8014"/>
      <c r="V8014"/>
      <c r="W8014"/>
      <c r="X8014"/>
    </row>
    <row r="8015" spans="1:24" x14ac:dyDescent="0.25">
      <c r="A8015" s="524" t="s">
        <v>32</v>
      </c>
      <c r="B8015" s="525"/>
      <c r="C8015" s="525"/>
      <c r="D8015" s="525"/>
      <c r="E8015" s="525"/>
      <c r="F8015" s="525"/>
      <c r="G8015" s="525"/>
      <c r="H8015" s="525"/>
      <c r="I8015" s="38"/>
      <c r="P8015"/>
      <c r="Q8015"/>
      <c r="R8015"/>
      <c r="S8015"/>
      <c r="T8015"/>
      <c r="U8015"/>
      <c r="V8015"/>
      <c r="W8015"/>
      <c r="X8015"/>
    </row>
    <row r="8016" spans="1:24" ht="27" x14ac:dyDescent="0.25">
      <c r="A8016" s="248">
        <v>5113</v>
      </c>
      <c r="B8016" s="248" t="s">
        <v>6678</v>
      </c>
      <c r="C8016" s="248" t="s">
        <v>61</v>
      </c>
      <c r="D8016" s="248" t="s">
        <v>33</v>
      </c>
      <c r="E8016" s="248" t="s">
        <v>34</v>
      </c>
      <c r="F8016" s="248">
        <v>101952</v>
      </c>
      <c r="G8016" s="248">
        <v>101952</v>
      </c>
      <c r="H8016" s="248">
        <v>1</v>
      </c>
      <c r="I8016" s="38"/>
      <c r="P8016"/>
      <c r="Q8016"/>
      <c r="R8016"/>
      <c r="S8016"/>
      <c r="T8016"/>
      <c r="U8016"/>
      <c r="V8016"/>
      <c r="W8016"/>
      <c r="X8016"/>
    </row>
    <row r="8017" spans="1:24" x14ac:dyDescent="0.25">
      <c r="A8017" s="524" t="s">
        <v>38</v>
      </c>
      <c r="B8017" s="525"/>
      <c r="C8017" s="525"/>
      <c r="D8017" s="525"/>
      <c r="E8017" s="525"/>
      <c r="F8017" s="525"/>
      <c r="G8017" s="525"/>
      <c r="H8017" s="525"/>
      <c r="I8017" s="38"/>
      <c r="P8017"/>
      <c r="Q8017"/>
      <c r="R8017"/>
      <c r="S8017"/>
      <c r="T8017"/>
      <c r="U8017"/>
      <c r="V8017"/>
      <c r="W8017"/>
      <c r="X8017"/>
    </row>
    <row r="8018" spans="1:24" ht="27" x14ac:dyDescent="0.25">
      <c r="A8018" s="248" t="s">
        <v>112</v>
      </c>
      <c r="B8018" s="248" t="s">
        <v>2554</v>
      </c>
      <c r="C8018" s="248" t="s">
        <v>104</v>
      </c>
      <c r="D8018" s="248" t="s">
        <v>35</v>
      </c>
      <c r="E8018" s="248" t="s">
        <v>34</v>
      </c>
      <c r="F8018" s="248">
        <v>0</v>
      </c>
      <c r="G8018" s="248">
        <f>F8018*H8018</f>
        <v>0</v>
      </c>
      <c r="H8018" s="248" t="s">
        <v>114</v>
      </c>
      <c r="I8018" s="38"/>
      <c r="P8018"/>
      <c r="Q8018"/>
      <c r="R8018"/>
      <c r="S8018"/>
      <c r="T8018"/>
      <c r="U8018"/>
      <c r="V8018"/>
      <c r="W8018"/>
      <c r="X8018"/>
    </row>
    <row r="8019" spans="1:24" ht="27" x14ac:dyDescent="0.25">
      <c r="A8019" s="248">
        <v>5113</v>
      </c>
      <c r="B8019" s="248" t="s">
        <v>3763</v>
      </c>
      <c r="C8019" s="248" t="s">
        <v>104</v>
      </c>
      <c r="D8019" s="248" t="s">
        <v>35</v>
      </c>
      <c r="E8019" s="248" t="s">
        <v>34</v>
      </c>
      <c r="F8019" s="248">
        <v>17356268</v>
      </c>
      <c r="G8019" s="248">
        <v>17356268</v>
      </c>
      <c r="H8019" s="248">
        <v>1</v>
      </c>
      <c r="I8019" s="38"/>
      <c r="P8019"/>
      <c r="Q8019"/>
      <c r="R8019"/>
      <c r="S8019"/>
      <c r="T8019"/>
      <c r="U8019"/>
      <c r="V8019"/>
      <c r="W8019"/>
      <c r="X8019"/>
    </row>
    <row r="8020" spans="1:24" x14ac:dyDescent="0.25">
      <c r="A8020" s="522" t="s">
        <v>2706</v>
      </c>
      <c r="B8020" s="523"/>
      <c r="C8020" s="523"/>
      <c r="D8020" s="523"/>
      <c r="E8020" s="523"/>
      <c r="F8020" s="523"/>
      <c r="G8020" s="523"/>
      <c r="H8020" s="523"/>
      <c r="I8020" s="38"/>
      <c r="P8020"/>
      <c r="Q8020"/>
      <c r="R8020"/>
      <c r="S8020"/>
      <c r="T8020"/>
      <c r="U8020"/>
      <c r="V8020"/>
      <c r="W8020"/>
      <c r="X8020"/>
    </row>
    <row r="8021" spans="1:24" x14ac:dyDescent="0.25">
      <c r="A8021" s="10"/>
      <c r="B8021" s="524" t="s">
        <v>32</v>
      </c>
      <c r="C8021" s="525"/>
      <c r="D8021" s="525"/>
      <c r="E8021" s="525"/>
      <c r="F8021" s="525"/>
      <c r="G8021" s="539"/>
      <c r="H8021" s="33"/>
      <c r="I8021" s="38"/>
      <c r="P8021"/>
      <c r="Q8021"/>
      <c r="R8021"/>
      <c r="S8021"/>
      <c r="T8021"/>
      <c r="U8021"/>
      <c r="V8021"/>
      <c r="W8021"/>
      <c r="X8021"/>
    </row>
    <row r="8022" spans="1:24" x14ac:dyDescent="0.25">
      <c r="A8022" s="13" t="s">
        <v>129</v>
      </c>
      <c r="B8022" s="10" t="s">
        <v>898</v>
      </c>
      <c r="C8022" s="13" t="s">
        <v>448</v>
      </c>
      <c r="D8022" s="20" t="s">
        <v>33</v>
      </c>
      <c r="E8022" s="12" t="s">
        <v>34</v>
      </c>
      <c r="F8022" s="20">
        <v>0</v>
      </c>
      <c r="G8022" s="20">
        <f>F8022*H8022</f>
        <v>0</v>
      </c>
      <c r="H8022" s="33"/>
      <c r="I8022" s="38"/>
      <c r="P8022"/>
      <c r="Q8022"/>
      <c r="R8022"/>
      <c r="S8022"/>
      <c r="T8022"/>
      <c r="U8022"/>
      <c r="V8022"/>
      <c r="W8022"/>
      <c r="X8022"/>
    </row>
    <row r="8023" spans="1:24" x14ac:dyDescent="0.25">
      <c r="A8023" s="522" t="s">
        <v>8498</v>
      </c>
      <c r="B8023" s="523"/>
      <c r="C8023" s="523"/>
      <c r="D8023" s="523"/>
      <c r="E8023" s="523"/>
      <c r="F8023" s="523"/>
      <c r="G8023" s="523"/>
      <c r="H8023" s="523"/>
      <c r="I8023" s="38"/>
      <c r="P8023"/>
      <c r="Q8023"/>
      <c r="R8023"/>
      <c r="S8023"/>
      <c r="T8023"/>
      <c r="U8023"/>
      <c r="V8023"/>
      <c r="W8023"/>
      <c r="X8023"/>
    </row>
    <row r="8024" spans="1:24" x14ac:dyDescent="0.25">
      <c r="A8024" s="524" t="s">
        <v>32</v>
      </c>
      <c r="B8024" s="525"/>
      <c r="C8024" s="525"/>
      <c r="D8024" s="525"/>
      <c r="E8024" s="525"/>
      <c r="F8024" s="525"/>
      <c r="G8024" s="525"/>
      <c r="H8024" s="525"/>
      <c r="I8024" s="38"/>
      <c r="P8024"/>
      <c r="Q8024"/>
      <c r="R8024"/>
      <c r="S8024"/>
      <c r="T8024"/>
      <c r="U8024"/>
      <c r="V8024"/>
      <c r="W8024"/>
      <c r="X8024"/>
    </row>
    <row r="8025" spans="1:24" ht="27" x14ac:dyDescent="0.25">
      <c r="A8025" s="411">
        <v>5129</v>
      </c>
      <c r="B8025" s="411" t="s">
        <v>8497</v>
      </c>
      <c r="C8025" s="411" t="s">
        <v>111</v>
      </c>
      <c r="D8025" s="411" t="s">
        <v>40</v>
      </c>
      <c r="E8025" s="411" t="s">
        <v>34</v>
      </c>
      <c r="F8025" s="411">
        <v>1376500</v>
      </c>
      <c r="G8025" s="411">
        <v>1376500</v>
      </c>
      <c r="H8025" s="411">
        <v>1</v>
      </c>
      <c r="I8025" s="38"/>
      <c r="P8025"/>
      <c r="Q8025"/>
      <c r="R8025"/>
      <c r="S8025"/>
      <c r="T8025"/>
      <c r="U8025"/>
      <c r="V8025"/>
      <c r="W8025"/>
      <c r="X8025"/>
    </row>
    <row r="8026" spans="1:24" x14ac:dyDescent="0.25">
      <c r="A8026" s="522" t="s">
        <v>2707</v>
      </c>
      <c r="B8026" s="523"/>
      <c r="C8026" s="523"/>
      <c r="D8026" s="523"/>
      <c r="E8026" s="523"/>
      <c r="F8026" s="523"/>
      <c r="G8026" s="523"/>
      <c r="H8026" s="523"/>
      <c r="I8026" s="38"/>
      <c r="P8026"/>
      <c r="Q8026"/>
      <c r="R8026"/>
      <c r="S8026"/>
      <c r="T8026"/>
      <c r="U8026"/>
      <c r="V8026"/>
      <c r="W8026"/>
      <c r="X8026"/>
    </row>
    <row r="8027" spans="1:24" x14ac:dyDescent="0.25">
      <c r="A8027" s="524" t="s">
        <v>8</v>
      </c>
      <c r="B8027" s="525"/>
      <c r="C8027" s="525"/>
      <c r="D8027" s="525"/>
      <c r="E8027" s="525"/>
      <c r="F8027" s="525"/>
      <c r="G8027" s="525"/>
      <c r="H8027" s="525"/>
      <c r="I8027" s="38"/>
      <c r="P8027"/>
      <c r="Q8027"/>
      <c r="R8027"/>
      <c r="S8027"/>
      <c r="T8027"/>
      <c r="U8027"/>
      <c r="V8027"/>
      <c r="W8027"/>
      <c r="X8027"/>
    </row>
    <row r="8028" spans="1:24" x14ac:dyDescent="0.25">
      <c r="A8028" s="180">
        <v>4267</v>
      </c>
      <c r="B8028" s="180" t="s">
        <v>5565</v>
      </c>
      <c r="C8028" s="180" t="s">
        <v>3462</v>
      </c>
      <c r="D8028" s="180" t="s">
        <v>35</v>
      </c>
      <c r="E8028" s="180" t="s">
        <v>11</v>
      </c>
      <c r="F8028" s="180">
        <v>10430</v>
      </c>
      <c r="G8028" s="180">
        <f>+F8028*H8028</f>
        <v>2086000</v>
      </c>
      <c r="H8028" s="180">
        <v>200</v>
      </c>
      <c r="I8028" s="38"/>
      <c r="P8028"/>
      <c r="Q8028"/>
      <c r="R8028"/>
      <c r="S8028"/>
      <c r="T8028"/>
      <c r="U8028"/>
      <c r="V8028"/>
      <c r="W8028"/>
      <c r="X8028"/>
    </row>
    <row r="8029" spans="1:24" x14ac:dyDescent="0.25">
      <c r="A8029" s="180">
        <v>4267</v>
      </c>
      <c r="B8029" s="180" t="s">
        <v>5566</v>
      </c>
      <c r="C8029" s="180" t="s">
        <v>91</v>
      </c>
      <c r="D8029" s="180" t="s">
        <v>35</v>
      </c>
      <c r="E8029" s="180" t="s">
        <v>34</v>
      </c>
      <c r="F8029" s="180">
        <v>890000</v>
      </c>
      <c r="G8029" s="180">
        <f>+F8029*H8029</f>
        <v>890000</v>
      </c>
      <c r="H8029" s="180" t="s">
        <v>114</v>
      </c>
      <c r="I8029" s="38"/>
      <c r="P8029"/>
      <c r="Q8029"/>
      <c r="R8029"/>
      <c r="S8029"/>
      <c r="T8029"/>
      <c r="U8029"/>
      <c r="V8029"/>
      <c r="W8029"/>
      <c r="X8029"/>
    </row>
    <row r="8030" spans="1:24" x14ac:dyDescent="0.25">
      <c r="A8030" s="524" t="s">
        <v>32</v>
      </c>
      <c r="B8030" s="525"/>
      <c r="C8030" s="525"/>
      <c r="D8030" s="525"/>
      <c r="E8030" s="525"/>
      <c r="F8030" s="525"/>
      <c r="G8030" s="525"/>
      <c r="H8030" s="525"/>
      <c r="I8030" s="38"/>
      <c r="P8030"/>
      <c r="Q8030"/>
      <c r="R8030"/>
      <c r="S8030"/>
      <c r="T8030"/>
      <c r="U8030"/>
      <c r="V8030"/>
      <c r="W8030"/>
      <c r="X8030"/>
    </row>
    <row r="8031" spans="1:24" x14ac:dyDescent="0.25">
      <c r="A8031" s="410"/>
      <c r="B8031" s="410" t="s">
        <v>897</v>
      </c>
      <c r="C8031" s="410" t="s">
        <v>448</v>
      </c>
      <c r="D8031" s="410" t="s">
        <v>33</v>
      </c>
      <c r="E8031" s="410" t="s">
        <v>34</v>
      </c>
      <c r="F8031" s="410">
        <v>0</v>
      </c>
      <c r="G8031" s="410">
        <f>F8031*H8031</f>
        <v>0</v>
      </c>
      <c r="H8031" s="410">
        <v>1</v>
      </c>
      <c r="I8031" s="38"/>
      <c r="P8031"/>
      <c r="Q8031"/>
      <c r="R8031"/>
      <c r="S8031"/>
      <c r="T8031"/>
      <c r="U8031"/>
      <c r="V8031"/>
      <c r="W8031"/>
      <c r="X8031"/>
    </row>
    <row r="8032" spans="1:24" x14ac:dyDescent="0.25">
      <c r="A8032" s="142">
        <v>4267</v>
      </c>
      <c r="B8032" s="410" t="s">
        <v>4601</v>
      </c>
      <c r="C8032" s="410" t="s">
        <v>3462</v>
      </c>
      <c r="D8032" s="410" t="s">
        <v>10</v>
      </c>
      <c r="E8032" s="410" t="s">
        <v>11</v>
      </c>
      <c r="F8032" s="410">
        <v>10430</v>
      </c>
      <c r="G8032" s="410">
        <f>+F8032*H8032</f>
        <v>2086000</v>
      </c>
      <c r="H8032" s="410">
        <v>200</v>
      </c>
      <c r="I8032" s="38"/>
      <c r="P8032"/>
      <c r="Q8032"/>
      <c r="R8032"/>
      <c r="S8032"/>
      <c r="T8032"/>
      <c r="U8032"/>
      <c r="V8032"/>
      <c r="W8032"/>
      <c r="X8032"/>
    </row>
    <row r="8033" spans="1:24" x14ac:dyDescent="0.25">
      <c r="A8033" s="142">
        <v>4267</v>
      </c>
      <c r="B8033" s="142" t="s">
        <v>4602</v>
      </c>
      <c r="C8033" s="142" t="s">
        <v>91</v>
      </c>
      <c r="D8033" s="142" t="s">
        <v>10</v>
      </c>
      <c r="E8033" s="142" t="s">
        <v>11</v>
      </c>
      <c r="F8033" s="142">
        <v>890000</v>
      </c>
      <c r="G8033" s="142">
        <f>+F8033*H8033</f>
        <v>890000</v>
      </c>
      <c r="H8033" s="142" t="s">
        <v>114</v>
      </c>
      <c r="I8033" s="38"/>
      <c r="P8033"/>
      <c r="Q8033"/>
      <c r="R8033"/>
      <c r="S8033"/>
      <c r="T8033"/>
      <c r="U8033"/>
      <c r="V8033"/>
      <c r="W8033"/>
      <c r="X8033"/>
    </row>
    <row r="8034" spans="1:24" x14ac:dyDescent="0.25">
      <c r="A8034" s="552" t="s">
        <v>706</v>
      </c>
      <c r="B8034" s="553"/>
      <c r="C8034" s="553"/>
      <c r="D8034" s="553"/>
      <c r="E8034" s="553"/>
      <c r="F8034" s="553"/>
      <c r="G8034" s="553"/>
      <c r="H8034" s="553"/>
      <c r="I8034" s="38"/>
      <c r="P8034"/>
      <c r="Q8034"/>
      <c r="R8034"/>
      <c r="S8034"/>
      <c r="T8034"/>
      <c r="U8034"/>
      <c r="V8034"/>
      <c r="W8034"/>
      <c r="X8034"/>
    </row>
    <row r="8035" spans="1:24" x14ac:dyDescent="0.25">
      <c r="A8035" s="522" t="s">
        <v>2572</v>
      </c>
      <c r="B8035" s="523"/>
      <c r="C8035" s="523"/>
      <c r="D8035" s="523"/>
      <c r="E8035" s="523"/>
      <c r="F8035" s="523"/>
      <c r="G8035" s="523"/>
      <c r="H8035" s="523"/>
      <c r="I8035" s="38"/>
      <c r="P8035"/>
      <c r="Q8035"/>
      <c r="R8035"/>
      <c r="S8035"/>
      <c r="T8035"/>
      <c r="U8035"/>
      <c r="V8035"/>
      <c r="W8035"/>
      <c r="X8035"/>
    </row>
    <row r="8036" spans="1:24" x14ac:dyDescent="0.25">
      <c r="A8036" s="542" t="s">
        <v>8</v>
      </c>
      <c r="B8036" s="543"/>
      <c r="C8036" s="543"/>
      <c r="D8036" s="543"/>
      <c r="E8036" s="543"/>
      <c r="F8036" s="543"/>
      <c r="G8036" s="543"/>
      <c r="H8036" s="544"/>
      <c r="I8036" s="38"/>
      <c r="P8036"/>
      <c r="Q8036"/>
      <c r="R8036"/>
      <c r="S8036"/>
      <c r="T8036"/>
      <c r="U8036"/>
      <c r="V8036"/>
      <c r="W8036"/>
      <c r="X8036"/>
    </row>
    <row r="8037" spans="1:24" ht="27" x14ac:dyDescent="0.25">
      <c r="A8037" s="124">
        <v>4261</v>
      </c>
      <c r="B8037" s="124" t="s">
        <v>8925</v>
      </c>
      <c r="C8037" s="124" t="s">
        <v>183</v>
      </c>
      <c r="D8037" s="124" t="s">
        <v>10</v>
      </c>
      <c r="E8037" s="124" t="s">
        <v>11</v>
      </c>
      <c r="F8037" s="124">
        <v>35000</v>
      </c>
      <c r="G8037" s="124">
        <f>+F8037*H8037</f>
        <v>630000</v>
      </c>
      <c r="H8037" s="124">
        <v>18</v>
      </c>
      <c r="I8037" s="38"/>
      <c r="P8037"/>
      <c r="Q8037"/>
      <c r="R8037"/>
      <c r="S8037"/>
      <c r="T8037"/>
      <c r="U8037"/>
      <c r="V8037"/>
      <c r="W8037"/>
      <c r="X8037"/>
    </row>
    <row r="8038" spans="1:24" x14ac:dyDescent="0.25">
      <c r="A8038" s="124">
        <v>4264</v>
      </c>
      <c r="B8038" s="124" t="s">
        <v>8887</v>
      </c>
      <c r="C8038" s="124" t="s">
        <v>5047</v>
      </c>
      <c r="D8038" s="124" t="s">
        <v>10</v>
      </c>
      <c r="E8038" s="124" t="s">
        <v>24</v>
      </c>
      <c r="F8038" s="124">
        <v>520</v>
      </c>
      <c r="G8038" s="124">
        <f>+F8038*H8038</f>
        <v>1065480</v>
      </c>
      <c r="H8038" s="124">
        <v>2049</v>
      </c>
      <c r="I8038" s="38"/>
      <c r="P8038"/>
      <c r="Q8038"/>
      <c r="R8038"/>
      <c r="S8038"/>
      <c r="T8038"/>
      <c r="U8038"/>
      <c r="V8038"/>
      <c r="W8038"/>
      <c r="X8038"/>
    </row>
    <row r="8039" spans="1:24" ht="27" x14ac:dyDescent="0.25">
      <c r="A8039" s="124">
        <v>4252</v>
      </c>
      <c r="B8039" s="124" t="s">
        <v>8171</v>
      </c>
      <c r="C8039" s="124" t="s">
        <v>486</v>
      </c>
      <c r="D8039" s="124" t="s">
        <v>35</v>
      </c>
      <c r="E8039" s="124" t="s">
        <v>34</v>
      </c>
      <c r="F8039" s="124">
        <v>350000</v>
      </c>
      <c r="G8039" s="124">
        <v>350000</v>
      </c>
      <c r="H8039" s="124">
        <v>1</v>
      </c>
      <c r="I8039" s="38"/>
      <c r="P8039"/>
      <c r="Q8039"/>
      <c r="R8039"/>
      <c r="S8039"/>
      <c r="T8039"/>
      <c r="U8039"/>
      <c r="V8039"/>
      <c r="W8039"/>
      <c r="X8039"/>
    </row>
    <row r="8040" spans="1:24" ht="40.5" x14ac:dyDescent="0.25">
      <c r="A8040" s="124">
        <v>5122</v>
      </c>
      <c r="B8040" s="124" t="s">
        <v>7968</v>
      </c>
      <c r="C8040" s="124" t="s">
        <v>3484</v>
      </c>
      <c r="D8040" s="124" t="s">
        <v>10</v>
      </c>
      <c r="E8040" s="124" t="s">
        <v>11</v>
      </c>
      <c r="F8040" s="124">
        <v>250000</v>
      </c>
      <c r="G8040" s="124">
        <f>+F8040*H8040</f>
        <v>1500000</v>
      </c>
      <c r="H8040" s="124">
        <v>6</v>
      </c>
      <c r="I8040" s="38"/>
      <c r="P8040"/>
      <c r="Q8040"/>
      <c r="R8040"/>
      <c r="S8040"/>
      <c r="T8040"/>
      <c r="U8040"/>
      <c r="V8040"/>
      <c r="W8040"/>
      <c r="X8040"/>
    </row>
    <row r="8041" spans="1:24" x14ac:dyDescent="0.25">
      <c r="A8041" s="124">
        <v>5122</v>
      </c>
      <c r="B8041" s="124" t="s">
        <v>7626</v>
      </c>
      <c r="C8041" s="124" t="s">
        <v>7627</v>
      </c>
      <c r="D8041" s="124" t="s">
        <v>10</v>
      </c>
      <c r="E8041" s="124" t="s">
        <v>11</v>
      </c>
      <c r="F8041" s="124">
        <v>0</v>
      </c>
      <c r="G8041" s="124">
        <f>F8041*H8041</f>
        <v>0</v>
      </c>
      <c r="H8041" s="124">
        <v>1</v>
      </c>
      <c r="I8041" s="38"/>
      <c r="P8041"/>
      <c r="Q8041"/>
      <c r="R8041"/>
      <c r="S8041"/>
      <c r="T8041"/>
      <c r="U8041"/>
      <c r="V8041"/>
      <c r="W8041"/>
      <c r="X8041"/>
    </row>
    <row r="8042" spans="1:24" x14ac:dyDescent="0.25">
      <c r="A8042" s="124">
        <v>5122</v>
      </c>
      <c r="B8042" s="124" t="s">
        <v>7628</v>
      </c>
      <c r="C8042" s="124" t="s">
        <v>7627</v>
      </c>
      <c r="D8042" s="124" t="s">
        <v>10</v>
      </c>
      <c r="E8042" s="124" t="s">
        <v>11</v>
      </c>
      <c r="F8042" s="124">
        <v>0</v>
      </c>
      <c r="G8042" s="124">
        <f>F8042*H8042</f>
        <v>0</v>
      </c>
      <c r="H8042" s="124">
        <v>1</v>
      </c>
      <c r="I8042" s="38"/>
      <c r="P8042"/>
      <c r="Q8042"/>
      <c r="R8042"/>
      <c r="S8042"/>
      <c r="T8042"/>
      <c r="U8042"/>
      <c r="V8042"/>
      <c r="W8042"/>
      <c r="X8042"/>
    </row>
    <row r="8043" spans="1:24" ht="27" x14ac:dyDescent="0.25">
      <c r="A8043" s="124">
        <v>5122</v>
      </c>
      <c r="B8043" s="124" t="s">
        <v>7629</v>
      </c>
      <c r="C8043" s="124" t="s">
        <v>7630</v>
      </c>
      <c r="D8043" s="124" t="s">
        <v>10</v>
      </c>
      <c r="E8043" s="124" t="s">
        <v>11</v>
      </c>
      <c r="F8043" s="124">
        <v>244700</v>
      </c>
      <c r="G8043" s="124">
        <v>244700</v>
      </c>
      <c r="H8043" s="124">
        <v>1</v>
      </c>
      <c r="I8043" s="38"/>
      <c r="P8043"/>
      <c r="Q8043"/>
      <c r="R8043"/>
      <c r="S8043"/>
      <c r="T8043"/>
      <c r="U8043"/>
      <c r="V8043"/>
      <c r="W8043"/>
      <c r="X8043"/>
    </row>
    <row r="8044" spans="1:24" x14ac:dyDescent="0.25">
      <c r="A8044" s="124">
        <v>5122</v>
      </c>
      <c r="B8044" s="124" t="s">
        <v>7631</v>
      </c>
      <c r="C8044" s="124" t="s">
        <v>4484</v>
      </c>
      <c r="D8044" s="124" t="s">
        <v>10</v>
      </c>
      <c r="E8044" s="124" t="s">
        <v>11</v>
      </c>
      <c r="F8044" s="124">
        <v>0</v>
      </c>
      <c r="G8044" s="124">
        <f>F8044*H8044</f>
        <v>0</v>
      </c>
      <c r="H8044" s="124">
        <v>1</v>
      </c>
      <c r="I8044" s="38"/>
      <c r="P8044"/>
      <c r="Q8044"/>
      <c r="R8044"/>
      <c r="S8044"/>
      <c r="T8044"/>
      <c r="U8044"/>
      <c r="V8044"/>
      <c r="W8044"/>
      <c r="X8044"/>
    </row>
    <row r="8045" spans="1:24" x14ac:dyDescent="0.25">
      <c r="A8045" s="124">
        <v>5122</v>
      </c>
      <c r="B8045" s="124" t="s">
        <v>7632</v>
      </c>
      <c r="C8045" s="124" t="s">
        <v>4155</v>
      </c>
      <c r="D8045" s="124" t="s">
        <v>10</v>
      </c>
      <c r="E8045" s="124" t="s">
        <v>11</v>
      </c>
      <c r="F8045" s="124">
        <v>0</v>
      </c>
      <c r="G8045" s="124">
        <f>F8045*H8045</f>
        <v>0</v>
      </c>
      <c r="H8045" s="124">
        <v>1</v>
      </c>
      <c r="I8045" s="38"/>
      <c r="P8045"/>
      <c r="Q8045"/>
      <c r="R8045"/>
      <c r="S8045"/>
      <c r="T8045"/>
      <c r="U8045"/>
      <c r="V8045"/>
      <c r="W8045"/>
      <c r="X8045"/>
    </row>
    <row r="8046" spans="1:24" x14ac:dyDescent="0.25">
      <c r="A8046" s="124">
        <v>5122</v>
      </c>
      <c r="B8046" s="124" t="s">
        <v>7437</v>
      </c>
      <c r="C8046" s="124" t="s">
        <v>113</v>
      </c>
      <c r="D8046" s="124" t="s">
        <v>10</v>
      </c>
      <c r="E8046" s="124" t="s">
        <v>11</v>
      </c>
      <c r="F8046" s="124">
        <v>140000</v>
      </c>
      <c r="G8046" s="124">
        <f>+F8046*H8046</f>
        <v>700000</v>
      </c>
      <c r="H8046" s="124">
        <v>5</v>
      </c>
      <c r="I8046" s="38"/>
      <c r="P8046"/>
      <c r="Q8046"/>
      <c r="R8046"/>
      <c r="S8046"/>
      <c r="T8046"/>
      <c r="U8046"/>
      <c r="V8046"/>
      <c r="W8046"/>
      <c r="X8046"/>
    </row>
    <row r="8047" spans="1:24" ht="27" x14ac:dyDescent="0.25">
      <c r="A8047" s="124">
        <v>5122</v>
      </c>
      <c r="B8047" s="124" t="s">
        <v>7379</v>
      </c>
      <c r="C8047" s="124" t="s">
        <v>3429</v>
      </c>
      <c r="D8047" s="124" t="s">
        <v>10</v>
      </c>
      <c r="E8047" s="124" t="s">
        <v>11</v>
      </c>
      <c r="F8047" s="124">
        <v>12000</v>
      </c>
      <c r="G8047" s="124">
        <f>+F8047*H8047</f>
        <v>120000</v>
      </c>
      <c r="H8047" s="124">
        <v>10</v>
      </c>
      <c r="I8047" s="38"/>
      <c r="P8047"/>
      <c r="Q8047"/>
      <c r="R8047"/>
      <c r="S8047"/>
      <c r="T8047"/>
      <c r="U8047"/>
      <c r="V8047"/>
      <c r="W8047"/>
      <c r="X8047"/>
    </row>
    <row r="8048" spans="1:24" x14ac:dyDescent="0.25">
      <c r="A8048" s="124">
        <v>5122</v>
      </c>
      <c r="B8048" s="124" t="s">
        <v>7380</v>
      </c>
      <c r="C8048" s="124" t="s">
        <v>31</v>
      </c>
      <c r="D8048" s="124" t="s">
        <v>10</v>
      </c>
      <c r="E8048" s="124" t="s">
        <v>11</v>
      </c>
      <c r="F8048" s="124">
        <v>650000</v>
      </c>
      <c r="G8048" s="124">
        <f t="shared" ref="G8048:G8053" si="149">+F8048*H8048</f>
        <v>1950000</v>
      </c>
      <c r="H8048" s="124">
        <v>3</v>
      </c>
      <c r="I8048" s="38"/>
      <c r="P8048"/>
      <c r="Q8048"/>
      <c r="R8048"/>
      <c r="S8048"/>
      <c r="T8048"/>
      <c r="U8048"/>
      <c r="V8048"/>
      <c r="W8048"/>
      <c r="X8048"/>
    </row>
    <row r="8049" spans="1:24" x14ac:dyDescent="0.25">
      <c r="A8049" s="124">
        <v>5122</v>
      </c>
      <c r="B8049" s="124" t="s">
        <v>7381</v>
      </c>
      <c r="C8049" s="124" t="s">
        <v>7382</v>
      </c>
      <c r="D8049" s="124" t="s">
        <v>10</v>
      </c>
      <c r="E8049" s="124" t="s">
        <v>11</v>
      </c>
      <c r="F8049" s="124">
        <v>50000</v>
      </c>
      <c r="G8049" s="124">
        <f t="shared" si="149"/>
        <v>50000</v>
      </c>
      <c r="H8049" s="124">
        <v>1</v>
      </c>
      <c r="I8049" s="38"/>
      <c r="P8049"/>
      <c r="Q8049"/>
      <c r="R8049"/>
      <c r="S8049"/>
      <c r="T8049"/>
      <c r="U8049"/>
      <c r="V8049"/>
      <c r="W8049"/>
      <c r="X8049"/>
    </row>
    <row r="8050" spans="1:24" ht="40.5" x14ac:dyDescent="0.25">
      <c r="A8050" s="124">
        <v>5122</v>
      </c>
      <c r="B8050" s="124" t="s">
        <v>7383</v>
      </c>
      <c r="C8050" s="124" t="s">
        <v>3484</v>
      </c>
      <c r="D8050" s="124" t="s">
        <v>10</v>
      </c>
      <c r="E8050" s="124" t="s">
        <v>11</v>
      </c>
      <c r="F8050" s="124">
        <v>150000</v>
      </c>
      <c r="G8050" s="124">
        <f t="shared" si="149"/>
        <v>1500000</v>
      </c>
      <c r="H8050" s="124">
        <v>10</v>
      </c>
      <c r="I8050" s="38"/>
      <c r="P8050"/>
      <c r="Q8050"/>
      <c r="R8050"/>
      <c r="S8050"/>
      <c r="T8050"/>
      <c r="U8050"/>
      <c r="V8050"/>
      <c r="W8050"/>
      <c r="X8050"/>
    </row>
    <row r="8051" spans="1:24" ht="27" x14ac:dyDescent="0.25">
      <c r="A8051" s="124">
        <v>5122</v>
      </c>
      <c r="B8051" s="124" t="s">
        <v>7384</v>
      </c>
      <c r="C8051" s="124" t="s">
        <v>4146</v>
      </c>
      <c r="D8051" s="124" t="s">
        <v>10</v>
      </c>
      <c r="E8051" s="124" t="s">
        <v>11</v>
      </c>
      <c r="F8051" s="124">
        <v>95000</v>
      </c>
      <c r="G8051" s="124">
        <f t="shared" si="149"/>
        <v>190000</v>
      </c>
      <c r="H8051" s="124">
        <v>2</v>
      </c>
      <c r="I8051" s="38"/>
      <c r="P8051"/>
      <c r="Q8051"/>
      <c r="R8051"/>
      <c r="S8051"/>
      <c r="T8051"/>
      <c r="U8051"/>
      <c r="V8051"/>
      <c r="W8051"/>
      <c r="X8051"/>
    </row>
    <row r="8052" spans="1:24" ht="27" x14ac:dyDescent="0.25">
      <c r="A8052" s="124">
        <v>5122</v>
      </c>
      <c r="B8052" s="124" t="s">
        <v>7385</v>
      </c>
      <c r="C8052" s="124" t="s">
        <v>3429</v>
      </c>
      <c r="D8052" s="124" t="s">
        <v>10</v>
      </c>
      <c r="E8052" s="124" t="s">
        <v>11</v>
      </c>
      <c r="F8052" s="124">
        <v>22000</v>
      </c>
      <c r="G8052" s="124">
        <f t="shared" si="149"/>
        <v>220000</v>
      </c>
      <c r="H8052" s="124">
        <v>10</v>
      </c>
      <c r="I8052" s="38"/>
      <c r="P8052"/>
      <c r="Q8052"/>
      <c r="R8052"/>
      <c r="S8052"/>
      <c r="T8052"/>
      <c r="U8052"/>
      <c r="V8052"/>
      <c r="W8052"/>
      <c r="X8052"/>
    </row>
    <row r="8053" spans="1:24" x14ac:dyDescent="0.25">
      <c r="A8053" s="124">
        <v>5122</v>
      </c>
      <c r="B8053" s="124" t="s">
        <v>7386</v>
      </c>
      <c r="C8053" s="124" t="s">
        <v>132</v>
      </c>
      <c r="D8053" s="124" t="s">
        <v>10</v>
      </c>
      <c r="E8053" s="124" t="s">
        <v>11</v>
      </c>
      <c r="F8053" s="124">
        <v>21000</v>
      </c>
      <c r="G8053" s="124">
        <f t="shared" si="149"/>
        <v>210000</v>
      </c>
      <c r="H8053" s="124">
        <v>10</v>
      </c>
      <c r="I8053" s="38"/>
      <c r="P8053"/>
      <c r="Q8053"/>
      <c r="R8053"/>
      <c r="S8053"/>
      <c r="T8053"/>
      <c r="U8053"/>
      <c r="V8053"/>
      <c r="W8053"/>
      <c r="X8053"/>
    </row>
    <row r="8054" spans="1:24" x14ac:dyDescent="0.25">
      <c r="A8054" s="124">
        <v>4267</v>
      </c>
      <c r="B8054" s="124" t="s">
        <v>7084</v>
      </c>
      <c r="C8054" s="124" t="s">
        <v>160</v>
      </c>
      <c r="D8054" s="124" t="s">
        <v>10</v>
      </c>
      <c r="E8054" s="124" t="s">
        <v>46</v>
      </c>
      <c r="F8054" s="124">
        <v>250</v>
      </c>
      <c r="G8054" s="124">
        <f>+F8054*H8054</f>
        <v>25000</v>
      </c>
      <c r="H8054" s="124">
        <v>100</v>
      </c>
      <c r="I8054" s="38"/>
      <c r="P8054"/>
      <c r="Q8054"/>
      <c r="R8054"/>
      <c r="S8054"/>
      <c r="T8054"/>
      <c r="U8054"/>
      <c r="V8054"/>
      <c r="W8054"/>
      <c r="X8054"/>
    </row>
    <row r="8055" spans="1:24" x14ac:dyDescent="0.25">
      <c r="A8055" s="124">
        <v>4267</v>
      </c>
      <c r="B8055" s="124" t="s">
        <v>7085</v>
      </c>
      <c r="C8055" s="124" t="s">
        <v>4627</v>
      </c>
      <c r="D8055" s="124" t="s">
        <v>10</v>
      </c>
      <c r="E8055" s="124" t="s">
        <v>11</v>
      </c>
      <c r="F8055" s="124">
        <v>500</v>
      </c>
      <c r="G8055" s="124">
        <f t="shared" ref="G8055:G8089" si="150">+F8055*H8055</f>
        <v>10000</v>
      </c>
      <c r="H8055" s="124">
        <v>20</v>
      </c>
      <c r="I8055" s="38"/>
      <c r="P8055"/>
      <c r="Q8055"/>
      <c r="R8055"/>
      <c r="S8055"/>
      <c r="T8055"/>
      <c r="U8055"/>
      <c r="V8055"/>
      <c r="W8055"/>
      <c r="X8055"/>
    </row>
    <row r="8056" spans="1:24" x14ac:dyDescent="0.25">
      <c r="A8056" s="124">
        <v>4267</v>
      </c>
      <c r="B8056" s="124" t="s">
        <v>7086</v>
      </c>
      <c r="C8056" s="124" t="s">
        <v>25</v>
      </c>
      <c r="D8056" s="124" t="s">
        <v>10</v>
      </c>
      <c r="E8056" s="124" t="s">
        <v>11</v>
      </c>
      <c r="F8056" s="124">
        <v>150</v>
      </c>
      <c r="G8056" s="124">
        <f t="shared" si="150"/>
        <v>120000</v>
      </c>
      <c r="H8056" s="124">
        <v>800</v>
      </c>
      <c r="I8056" s="38"/>
      <c r="P8056"/>
      <c r="Q8056"/>
      <c r="R8056"/>
      <c r="S8056"/>
      <c r="T8056"/>
      <c r="U8056"/>
      <c r="V8056"/>
      <c r="W8056"/>
      <c r="X8056"/>
    </row>
    <row r="8057" spans="1:24" x14ac:dyDescent="0.25">
      <c r="A8057" s="124">
        <v>4267</v>
      </c>
      <c r="B8057" s="124" t="s">
        <v>7087</v>
      </c>
      <c r="C8057" s="124" t="s">
        <v>227</v>
      </c>
      <c r="D8057" s="124" t="s">
        <v>10</v>
      </c>
      <c r="E8057" s="124" t="s">
        <v>169</v>
      </c>
      <c r="F8057" s="124">
        <v>1800</v>
      </c>
      <c r="G8057" s="124">
        <f t="shared" si="150"/>
        <v>72000</v>
      </c>
      <c r="H8057" s="124">
        <v>40</v>
      </c>
      <c r="I8057" s="38"/>
      <c r="P8057"/>
      <c r="Q8057"/>
      <c r="R8057"/>
      <c r="S8057"/>
      <c r="T8057"/>
      <c r="U8057"/>
      <c r="V8057"/>
      <c r="W8057"/>
      <c r="X8057"/>
    </row>
    <row r="8058" spans="1:24" x14ac:dyDescent="0.25">
      <c r="A8058" s="124">
        <v>4267</v>
      </c>
      <c r="B8058" s="124" t="s">
        <v>7088</v>
      </c>
      <c r="C8058" s="124" t="s">
        <v>158</v>
      </c>
      <c r="D8058" s="124" t="s">
        <v>10</v>
      </c>
      <c r="E8058" s="124" t="s">
        <v>169</v>
      </c>
      <c r="F8058" s="124">
        <v>1500</v>
      </c>
      <c r="G8058" s="124">
        <f t="shared" si="150"/>
        <v>6000</v>
      </c>
      <c r="H8058" s="124">
        <v>4</v>
      </c>
      <c r="I8058" s="38"/>
      <c r="P8058"/>
      <c r="Q8058"/>
      <c r="R8058"/>
      <c r="S8058"/>
      <c r="T8058"/>
      <c r="U8058"/>
      <c r="V8058"/>
      <c r="W8058"/>
      <c r="X8058"/>
    </row>
    <row r="8059" spans="1:24" x14ac:dyDescent="0.25">
      <c r="A8059" s="124">
        <v>4267</v>
      </c>
      <c r="B8059" s="124" t="s">
        <v>7089</v>
      </c>
      <c r="C8059" s="124" t="s">
        <v>231</v>
      </c>
      <c r="D8059" s="124" t="s">
        <v>10</v>
      </c>
      <c r="E8059" s="124" t="s">
        <v>11</v>
      </c>
      <c r="F8059" s="124">
        <v>3500</v>
      </c>
      <c r="G8059" s="124">
        <f t="shared" si="150"/>
        <v>10500</v>
      </c>
      <c r="H8059" s="124">
        <v>3</v>
      </c>
      <c r="I8059" s="38"/>
      <c r="P8059"/>
      <c r="Q8059"/>
      <c r="R8059"/>
      <c r="S8059"/>
      <c r="T8059"/>
      <c r="U8059"/>
      <c r="V8059"/>
      <c r="W8059"/>
      <c r="X8059"/>
    </row>
    <row r="8060" spans="1:24" x14ac:dyDescent="0.25">
      <c r="A8060" s="124">
        <v>4267</v>
      </c>
      <c r="B8060" s="124" t="s">
        <v>7090</v>
      </c>
      <c r="C8060" s="124" t="s">
        <v>166</v>
      </c>
      <c r="D8060" s="124" t="s">
        <v>10</v>
      </c>
      <c r="E8060" s="124" t="s">
        <v>11</v>
      </c>
      <c r="F8060" s="124">
        <v>700</v>
      </c>
      <c r="G8060" s="124">
        <f t="shared" si="150"/>
        <v>7000</v>
      </c>
      <c r="H8060" s="124">
        <v>10</v>
      </c>
      <c r="I8060" s="38"/>
      <c r="P8060"/>
      <c r="Q8060"/>
      <c r="R8060"/>
      <c r="S8060"/>
      <c r="T8060"/>
      <c r="U8060"/>
      <c r="V8060"/>
      <c r="W8060"/>
      <c r="X8060"/>
    </row>
    <row r="8061" spans="1:24" x14ac:dyDescent="0.25">
      <c r="A8061" s="124">
        <v>4267</v>
      </c>
      <c r="B8061" s="124" t="s">
        <v>7091</v>
      </c>
      <c r="C8061" s="124" t="s">
        <v>124</v>
      </c>
      <c r="D8061" s="124" t="s">
        <v>10</v>
      </c>
      <c r="E8061" s="124" t="s">
        <v>24</v>
      </c>
      <c r="F8061" s="124">
        <v>500</v>
      </c>
      <c r="G8061" s="124">
        <f t="shared" si="150"/>
        <v>25000</v>
      </c>
      <c r="H8061" s="124">
        <v>50</v>
      </c>
      <c r="I8061" s="38"/>
      <c r="P8061"/>
      <c r="Q8061"/>
      <c r="R8061"/>
      <c r="S8061"/>
      <c r="T8061"/>
      <c r="U8061"/>
      <c r="V8061"/>
      <c r="W8061"/>
      <c r="X8061"/>
    </row>
    <row r="8062" spans="1:24" x14ac:dyDescent="0.25">
      <c r="A8062" s="124">
        <v>4267</v>
      </c>
      <c r="B8062" s="124" t="s">
        <v>7092</v>
      </c>
      <c r="C8062" s="124" t="s">
        <v>262</v>
      </c>
      <c r="D8062" s="124" t="s">
        <v>10</v>
      </c>
      <c r="E8062" s="124" t="s">
        <v>169</v>
      </c>
      <c r="F8062" s="124">
        <v>800</v>
      </c>
      <c r="G8062" s="124">
        <f t="shared" si="150"/>
        <v>160000</v>
      </c>
      <c r="H8062" s="124">
        <v>200</v>
      </c>
      <c r="I8062" s="38"/>
      <c r="P8062"/>
      <c r="Q8062"/>
      <c r="R8062"/>
      <c r="S8062"/>
      <c r="T8062"/>
      <c r="U8062"/>
      <c r="V8062"/>
      <c r="W8062"/>
      <c r="X8062"/>
    </row>
    <row r="8063" spans="1:24" x14ac:dyDescent="0.25">
      <c r="A8063" s="124">
        <v>4267</v>
      </c>
      <c r="B8063" s="124" t="s">
        <v>7093</v>
      </c>
      <c r="C8063" s="124" t="s">
        <v>1543</v>
      </c>
      <c r="D8063" s="124" t="s">
        <v>10</v>
      </c>
      <c r="E8063" s="124" t="s">
        <v>11</v>
      </c>
      <c r="F8063" s="124">
        <v>3500</v>
      </c>
      <c r="G8063" s="124">
        <f t="shared" si="150"/>
        <v>14000</v>
      </c>
      <c r="H8063" s="124">
        <v>4</v>
      </c>
      <c r="I8063" s="38"/>
      <c r="P8063"/>
      <c r="Q8063"/>
      <c r="R8063"/>
      <c r="S8063"/>
      <c r="T8063"/>
      <c r="U8063"/>
      <c r="V8063"/>
      <c r="W8063"/>
      <c r="X8063"/>
    </row>
    <row r="8064" spans="1:24" x14ac:dyDescent="0.25">
      <c r="A8064" s="124">
        <v>4267</v>
      </c>
      <c r="B8064" s="124" t="s">
        <v>7094</v>
      </c>
      <c r="C8064" s="124" t="s">
        <v>165</v>
      </c>
      <c r="D8064" s="124" t="s">
        <v>10</v>
      </c>
      <c r="E8064" s="124" t="s">
        <v>11</v>
      </c>
      <c r="F8064" s="124">
        <v>1570</v>
      </c>
      <c r="G8064" s="124">
        <f t="shared" si="150"/>
        <v>15700</v>
      </c>
      <c r="H8064" s="124">
        <v>10</v>
      </c>
      <c r="I8064" s="38"/>
      <c r="P8064"/>
      <c r="Q8064"/>
      <c r="R8064"/>
      <c r="S8064"/>
      <c r="T8064"/>
      <c r="U8064"/>
      <c r="V8064"/>
      <c r="W8064"/>
      <c r="X8064"/>
    </row>
    <row r="8065" spans="1:24" x14ac:dyDescent="0.25">
      <c r="A8065" s="124">
        <v>4267</v>
      </c>
      <c r="B8065" s="124" t="s">
        <v>7095</v>
      </c>
      <c r="C8065" s="124" t="s">
        <v>102</v>
      </c>
      <c r="D8065" s="124" t="s">
        <v>10</v>
      </c>
      <c r="E8065" s="124" t="s">
        <v>11</v>
      </c>
      <c r="F8065" s="124">
        <v>27000</v>
      </c>
      <c r="G8065" s="124">
        <f t="shared" si="150"/>
        <v>81000</v>
      </c>
      <c r="H8065" s="124">
        <v>3</v>
      </c>
      <c r="I8065" s="38"/>
      <c r="P8065"/>
      <c r="Q8065"/>
      <c r="R8065"/>
      <c r="S8065"/>
      <c r="T8065"/>
      <c r="U8065"/>
      <c r="V8065"/>
      <c r="W8065"/>
      <c r="X8065"/>
    </row>
    <row r="8066" spans="1:24" x14ac:dyDescent="0.25">
      <c r="A8066" s="124">
        <v>4267</v>
      </c>
      <c r="B8066" s="124" t="s">
        <v>7096</v>
      </c>
      <c r="C8066" s="124" t="s">
        <v>51</v>
      </c>
      <c r="D8066" s="124" t="s">
        <v>10</v>
      </c>
      <c r="E8066" s="124" t="s">
        <v>11</v>
      </c>
      <c r="F8066" s="124">
        <v>300</v>
      </c>
      <c r="G8066" s="124">
        <f t="shared" si="150"/>
        <v>36000</v>
      </c>
      <c r="H8066" s="124">
        <v>120</v>
      </c>
      <c r="I8066" s="38"/>
      <c r="P8066"/>
      <c r="Q8066"/>
      <c r="R8066"/>
      <c r="S8066"/>
      <c r="T8066"/>
      <c r="U8066"/>
      <c r="V8066"/>
      <c r="W8066"/>
      <c r="X8066"/>
    </row>
    <row r="8067" spans="1:24" ht="27" x14ac:dyDescent="0.25">
      <c r="A8067" s="124">
        <v>4267</v>
      </c>
      <c r="B8067" s="124" t="s">
        <v>7097</v>
      </c>
      <c r="C8067" s="124" t="s">
        <v>229</v>
      </c>
      <c r="D8067" s="124" t="s">
        <v>10</v>
      </c>
      <c r="E8067" s="124" t="s">
        <v>11</v>
      </c>
      <c r="F8067" s="124">
        <v>850</v>
      </c>
      <c r="G8067" s="124">
        <f t="shared" si="150"/>
        <v>25500</v>
      </c>
      <c r="H8067" s="124">
        <v>30</v>
      </c>
      <c r="I8067" s="38"/>
      <c r="P8067"/>
      <c r="Q8067"/>
      <c r="R8067"/>
      <c r="S8067"/>
      <c r="T8067"/>
      <c r="U8067"/>
      <c r="V8067"/>
      <c r="W8067"/>
      <c r="X8067"/>
    </row>
    <row r="8068" spans="1:24" x14ac:dyDescent="0.25">
      <c r="A8068" s="124">
        <v>4267</v>
      </c>
      <c r="B8068" s="124" t="s">
        <v>7098</v>
      </c>
      <c r="C8068" s="124" t="s">
        <v>4951</v>
      </c>
      <c r="D8068" s="124" t="s">
        <v>10</v>
      </c>
      <c r="E8068" s="124" t="s">
        <v>11</v>
      </c>
      <c r="F8068" s="124">
        <v>2000</v>
      </c>
      <c r="G8068" s="124">
        <f t="shared" si="150"/>
        <v>2000</v>
      </c>
      <c r="H8068" s="124">
        <v>1</v>
      </c>
      <c r="I8068" s="38"/>
      <c r="P8068"/>
      <c r="Q8068"/>
      <c r="R8068"/>
      <c r="S8068"/>
      <c r="T8068"/>
      <c r="U8068"/>
      <c r="V8068"/>
      <c r="W8068"/>
      <c r="X8068"/>
    </row>
    <row r="8069" spans="1:24" x14ac:dyDescent="0.25">
      <c r="A8069" s="124">
        <v>4267</v>
      </c>
      <c r="B8069" s="124" t="s">
        <v>7099</v>
      </c>
      <c r="C8069" s="124" t="s">
        <v>7100</v>
      </c>
      <c r="D8069" s="124" t="s">
        <v>10</v>
      </c>
      <c r="E8069" s="124" t="s">
        <v>11</v>
      </c>
      <c r="F8069" s="124">
        <v>600</v>
      </c>
      <c r="G8069" s="124">
        <f t="shared" si="150"/>
        <v>4200</v>
      </c>
      <c r="H8069" s="124">
        <v>7</v>
      </c>
      <c r="I8069" s="38"/>
      <c r="P8069"/>
      <c r="Q8069"/>
      <c r="R8069"/>
      <c r="S8069"/>
      <c r="T8069"/>
      <c r="U8069"/>
      <c r="V8069"/>
      <c r="W8069"/>
      <c r="X8069"/>
    </row>
    <row r="8070" spans="1:24" x14ac:dyDescent="0.25">
      <c r="A8070" s="124">
        <v>4267</v>
      </c>
      <c r="B8070" s="124" t="s">
        <v>7101</v>
      </c>
      <c r="C8070" s="124" t="s">
        <v>4313</v>
      </c>
      <c r="D8070" s="124" t="s">
        <v>10</v>
      </c>
      <c r="E8070" s="124" t="s">
        <v>11</v>
      </c>
      <c r="F8070" s="124">
        <v>300</v>
      </c>
      <c r="G8070" s="124">
        <f t="shared" si="150"/>
        <v>9000</v>
      </c>
      <c r="H8070" s="124">
        <v>30</v>
      </c>
      <c r="I8070" s="38"/>
      <c r="P8070"/>
      <c r="Q8070"/>
      <c r="R8070"/>
      <c r="S8070"/>
      <c r="T8070"/>
      <c r="U8070"/>
      <c r="V8070"/>
      <c r="W8070"/>
      <c r="X8070"/>
    </row>
    <row r="8071" spans="1:24" x14ac:dyDescent="0.25">
      <c r="A8071" s="124">
        <v>4267</v>
      </c>
      <c r="B8071" s="124" t="s">
        <v>7102</v>
      </c>
      <c r="C8071" s="124" t="s">
        <v>26</v>
      </c>
      <c r="D8071" s="124" t="s">
        <v>10</v>
      </c>
      <c r="E8071" s="124" t="s">
        <v>11</v>
      </c>
      <c r="F8071" s="124">
        <v>1000</v>
      </c>
      <c r="G8071" s="124">
        <f t="shared" si="150"/>
        <v>10000</v>
      </c>
      <c r="H8071" s="124">
        <v>10</v>
      </c>
      <c r="I8071" s="38"/>
      <c r="P8071"/>
      <c r="Q8071"/>
      <c r="R8071"/>
      <c r="S8071"/>
      <c r="T8071"/>
      <c r="U8071"/>
      <c r="V8071"/>
      <c r="W8071"/>
      <c r="X8071"/>
    </row>
    <row r="8072" spans="1:24" x14ac:dyDescent="0.25">
      <c r="A8072" s="124">
        <v>4267</v>
      </c>
      <c r="B8072" s="124" t="s">
        <v>7103</v>
      </c>
      <c r="C8072" s="124" t="s">
        <v>6221</v>
      </c>
      <c r="D8072" s="124" t="s">
        <v>10</v>
      </c>
      <c r="E8072" s="124" t="s">
        <v>11</v>
      </c>
      <c r="F8072" s="124">
        <v>3000</v>
      </c>
      <c r="G8072" s="124">
        <f t="shared" si="150"/>
        <v>6000</v>
      </c>
      <c r="H8072" s="124">
        <v>2</v>
      </c>
      <c r="I8072" s="38"/>
      <c r="P8072"/>
      <c r="Q8072"/>
      <c r="R8072"/>
      <c r="S8072"/>
      <c r="T8072"/>
      <c r="U8072"/>
      <c r="V8072"/>
      <c r="W8072"/>
      <c r="X8072"/>
    </row>
    <row r="8073" spans="1:24" x14ac:dyDescent="0.25">
      <c r="A8073" s="124">
        <v>4267</v>
      </c>
      <c r="B8073" s="124" t="s">
        <v>7104</v>
      </c>
      <c r="C8073" s="124" t="s">
        <v>227</v>
      </c>
      <c r="D8073" s="124" t="s">
        <v>10</v>
      </c>
      <c r="E8073" s="124" t="s">
        <v>169</v>
      </c>
      <c r="F8073" s="124">
        <v>150</v>
      </c>
      <c r="G8073" s="124">
        <f t="shared" si="150"/>
        <v>15000</v>
      </c>
      <c r="H8073" s="124">
        <v>100</v>
      </c>
      <c r="I8073" s="38"/>
      <c r="P8073"/>
      <c r="Q8073"/>
      <c r="R8073"/>
      <c r="S8073"/>
      <c r="T8073"/>
      <c r="U8073"/>
      <c r="V8073"/>
      <c r="W8073"/>
      <c r="X8073"/>
    </row>
    <row r="8074" spans="1:24" x14ac:dyDescent="0.25">
      <c r="A8074" s="124">
        <v>4267</v>
      </c>
      <c r="B8074" s="124" t="s">
        <v>7105</v>
      </c>
      <c r="C8074" s="124" t="s">
        <v>6128</v>
      </c>
      <c r="D8074" s="124" t="s">
        <v>10</v>
      </c>
      <c r="E8074" s="124" t="s">
        <v>11</v>
      </c>
      <c r="F8074" s="124">
        <v>25000</v>
      </c>
      <c r="G8074" s="124">
        <f t="shared" si="150"/>
        <v>125000</v>
      </c>
      <c r="H8074" s="124">
        <v>5</v>
      </c>
      <c r="I8074" s="38"/>
      <c r="P8074"/>
      <c r="Q8074"/>
      <c r="R8074"/>
      <c r="S8074"/>
      <c r="T8074"/>
      <c r="U8074"/>
      <c r="V8074"/>
      <c r="W8074"/>
      <c r="X8074"/>
    </row>
    <row r="8075" spans="1:24" ht="27" x14ac:dyDescent="0.25">
      <c r="A8075" s="124">
        <v>4267</v>
      </c>
      <c r="B8075" s="124" t="s">
        <v>7106</v>
      </c>
      <c r="C8075" s="124" t="s">
        <v>95</v>
      </c>
      <c r="D8075" s="124" t="s">
        <v>10</v>
      </c>
      <c r="E8075" s="124" t="s">
        <v>11</v>
      </c>
      <c r="F8075" s="124">
        <v>3500</v>
      </c>
      <c r="G8075" s="124">
        <f t="shared" si="150"/>
        <v>35000</v>
      </c>
      <c r="H8075" s="124">
        <v>10</v>
      </c>
      <c r="I8075" s="38"/>
      <c r="P8075"/>
      <c r="Q8075"/>
      <c r="R8075"/>
      <c r="S8075"/>
      <c r="T8075"/>
      <c r="U8075"/>
      <c r="V8075"/>
      <c r="W8075"/>
      <c r="X8075"/>
    </row>
    <row r="8076" spans="1:24" x14ac:dyDescent="0.25">
      <c r="A8076" s="124">
        <v>4267</v>
      </c>
      <c r="B8076" s="124" t="s">
        <v>7107</v>
      </c>
      <c r="C8076" s="124" t="s">
        <v>5196</v>
      </c>
      <c r="D8076" s="124" t="s">
        <v>10</v>
      </c>
      <c r="E8076" s="124" t="s">
        <v>11</v>
      </c>
      <c r="F8076" s="124">
        <v>250</v>
      </c>
      <c r="G8076" s="124">
        <f t="shared" si="150"/>
        <v>30000</v>
      </c>
      <c r="H8076" s="124">
        <v>120</v>
      </c>
      <c r="I8076" s="38"/>
      <c r="P8076"/>
      <c r="Q8076"/>
      <c r="R8076"/>
      <c r="S8076"/>
      <c r="T8076"/>
      <c r="U8076"/>
      <c r="V8076"/>
      <c r="W8076"/>
      <c r="X8076"/>
    </row>
    <row r="8077" spans="1:24" x14ac:dyDescent="0.25">
      <c r="A8077" s="124">
        <v>4267</v>
      </c>
      <c r="B8077" s="124" t="s">
        <v>7108</v>
      </c>
      <c r="C8077" s="124" t="s">
        <v>227</v>
      </c>
      <c r="D8077" s="124" t="s">
        <v>10</v>
      </c>
      <c r="E8077" s="124" t="s">
        <v>169</v>
      </c>
      <c r="F8077" s="124">
        <v>1000</v>
      </c>
      <c r="G8077" s="124">
        <f t="shared" si="150"/>
        <v>25000</v>
      </c>
      <c r="H8077" s="124">
        <v>25</v>
      </c>
      <c r="I8077" s="38"/>
      <c r="P8077"/>
      <c r="Q8077"/>
      <c r="R8077"/>
      <c r="S8077"/>
      <c r="T8077"/>
      <c r="U8077"/>
      <c r="V8077"/>
      <c r="W8077"/>
      <c r="X8077"/>
    </row>
    <row r="8078" spans="1:24" x14ac:dyDescent="0.25">
      <c r="A8078" s="124">
        <v>4267</v>
      </c>
      <c r="B8078" s="124" t="s">
        <v>7109</v>
      </c>
      <c r="C8078" s="124" t="s">
        <v>2158</v>
      </c>
      <c r="D8078" s="124" t="s">
        <v>10</v>
      </c>
      <c r="E8078" s="124" t="s">
        <v>11</v>
      </c>
      <c r="F8078" s="124">
        <v>15000</v>
      </c>
      <c r="G8078" s="124">
        <f t="shared" si="150"/>
        <v>150000</v>
      </c>
      <c r="H8078" s="124">
        <v>10</v>
      </c>
      <c r="I8078" s="38"/>
      <c r="P8078"/>
      <c r="Q8078"/>
      <c r="R8078"/>
      <c r="S8078"/>
      <c r="T8078"/>
      <c r="U8078"/>
      <c r="V8078"/>
      <c r="W8078"/>
      <c r="X8078"/>
    </row>
    <row r="8079" spans="1:24" x14ac:dyDescent="0.25">
      <c r="A8079" s="124">
        <v>4267</v>
      </c>
      <c r="B8079" s="124" t="s">
        <v>7110</v>
      </c>
      <c r="C8079" s="124" t="s">
        <v>124</v>
      </c>
      <c r="D8079" s="124" t="s">
        <v>10</v>
      </c>
      <c r="E8079" s="124" t="s">
        <v>24</v>
      </c>
      <c r="F8079" s="124">
        <v>800</v>
      </c>
      <c r="G8079" s="124">
        <f t="shared" si="150"/>
        <v>40000</v>
      </c>
      <c r="H8079" s="124">
        <v>50</v>
      </c>
      <c r="I8079" s="38"/>
      <c r="P8079"/>
      <c r="Q8079"/>
      <c r="R8079"/>
      <c r="S8079"/>
      <c r="T8079"/>
      <c r="U8079"/>
      <c r="V8079"/>
      <c r="W8079"/>
      <c r="X8079"/>
    </row>
    <row r="8080" spans="1:24" x14ac:dyDescent="0.25">
      <c r="A8080" s="124">
        <v>4267</v>
      </c>
      <c r="B8080" s="124" t="s">
        <v>7111</v>
      </c>
      <c r="C8080" s="124" t="s">
        <v>7112</v>
      </c>
      <c r="D8080" s="124" t="s">
        <v>10</v>
      </c>
      <c r="E8080" s="124" t="s">
        <v>49</v>
      </c>
      <c r="F8080" s="124">
        <v>400</v>
      </c>
      <c r="G8080" s="124">
        <f t="shared" si="150"/>
        <v>80000</v>
      </c>
      <c r="H8080" s="124">
        <v>200</v>
      </c>
      <c r="I8080" s="38"/>
      <c r="P8080"/>
      <c r="Q8080"/>
      <c r="R8080"/>
      <c r="S8080"/>
      <c r="T8080"/>
      <c r="U8080"/>
      <c r="V8080"/>
      <c r="W8080"/>
      <c r="X8080"/>
    </row>
    <row r="8081" spans="1:24" x14ac:dyDescent="0.25">
      <c r="A8081" s="124">
        <v>4267</v>
      </c>
      <c r="B8081" s="124" t="s">
        <v>7113</v>
      </c>
      <c r="C8081" s="124" t="s">
        <v>6243</v>
      </c>
      <c r="D8081" s="124" t="s">
        <v>10</v>
      </c>
      <c r="E8081" s="124" t="s">
        <v>11</v>
      </c>
      <c r="F8081" s="124">
        <v>1100</v>
      </c>
      <c r="G8081" s="124">
        <f t="shared" si="150"/>
        <v>2200</v>
      </c>
      <c r="H8081" s="124">
        <v>2</v>
      </c>
      <c r="I8081" s="38"/>
      <c r="P8081"/>
      <c r="Q8081"/>
      <c r="R8081"/>
      <c r="S8081"/>
      <c r="T8081"/>
      <c r="U8081"/>
      <c r="V8081"/>
      <c r="W8081"/>
      <c r="X8081"/>
    </row>
    <row r="8082" spans="1:24" x14ac:dyDescent="0.25">
      <c r="A8082" s="124">
        <v>4267</v>
      </c>
      <c r="B8082" s="124" t="s">
        <v>7114</v>
      </c>
      <c r="C8082" s="124" t="s">
        <v>168</v>
      </c>
      <c r="D8082" s="124" t="s">
        <v>10</v>
      </c>
      <c r="E8082" s="124" t="s">
        <v>11</v>
      </c>
      <c r="F8082" s="124">
        <v>2500</v>
      </c>
      <c r="G8082" s="124">
        <f t="shared" si="150"/>
        <v>25000</v>
      </c>
      <c r="H8082" s="124">
        <v>10</v>
      </c>
      <c r="I8082" s="38"/>
      <c r="P8082"/>
      <c r="Q8082"/>
      <c r="R8082"/>
      <c r="S8082"/>
      <c r="T8082"/>
      <c r="U8082"/>
      <c r="V8082"/>
      <c r="W8082"/>
      <c r="X8082"/>
    </row>
    <row r="8083" spans="1:24" x14ac:dyDescent="0.25">
      <c r="A8083" s="124">
        <v>4267</v>
      </c>
      <c r="B8083" s="124" t="s">
        <v>7115</v>
      </c>
      <c r="C8083" s="124" t="s">
        <v>224</v>
      </c>
      <c r="D8083" s="124" t="s">
        <v>10</v>
      </c>
      <c r="E8083" s="124" t="s">
        <v>11</v>
      </c>
      <c r="F8083" s="124">
        <v>1500</v>
      </c>
      <c r="G8083" s="124">
        <f t="shared" si="150"/>
        <v>22500</v>
      </c>
      <c r="H8083" s="124">
        <v>15</v>
      </c>
      <c r="I8083" s="38"/>
      <c r="P8083"/>
      <c r="Q8083"/>
      <c r="R8083"/>
      <c r="S8083"/>
      <c r="T8083"/>
      <c r="U8083"/>
      <c r="V8083"/>
      <c r="W8083"/>
      <c r="X8083"/>
    </row>
    <row r="8084" spans="1:24" ht="27" x14ac:dyDescent="0.25">
      <c r="A8084" s="124">
        <v>4267</v>
      </c>
      <c r="B8084" s="124" t="s">
        <v>7116</v>
      </c>
      <c r="C8084" s="124" t="s">
        <v>162</v>
      </c>
      <c r="D8084" s="124" t="s">
        <v>10</v>
      </c>
      <c r="E8084" s="124" t="s">
        <v>11</v>
      </c>
      <c r="F8084" s="124">
        <v>1500</v>
      </c>
      <c r="G8084" s="124">
        <f t="shared" si="150"/>
        <v>450000</v>
      </c>
      <c r="H8084" s="124">
        <v>300</v>
      </c>
      <c r="I8084" s="38"/>
      <c r="P8084"/>
      <c r="Q8084"/>
      <c r="R8084"/>
      <c r="S8084"/>
      <c r="T8084"/>
      <c r="U8084"/>
      <c r="V8084"/>
      <c r="W8084"/>
      <c r="X8084"/>
    </row>
    <row r="8085" spans="1:24" x14ac:dyDescent="0.25">
      <c r="A8085" s="124">
        <v>4267</v>
      </c>
      <c r="B8085" s="124" t="s">
        <v>7117</v>
      </c>
      <c r="C8085" s="124" t="s">
        <v>4346</v>
      </c>
      <c r="D8085" s="124" t="s">
        <v>10</v>
      </c>
      <c r="E8085" s="124" t="s">
        <v>11</v>
      </c>
      <c r="F8085" s="124">
        <v>2000</v>
      </c>
      <c r="G8085" s="124">
        <f t="shared" si="150"/>
        <v>2000</v>
      </c>
      <c r="H8085" s="124">
        <v>1</v>
      </c>
      <c r="I8085" s="38"/>
      <c r="P8085"/>
      <c r="Q8085"/>
      <c r="R8085"/>
      <c r="S8085"/>
      <c r="T8085"/>
      <c r="U8085"/>
      <c r="V8085"/>
      <c r="W8085"/>
      <c r="X8085"/>
    </row>
    <row r="8086" spans="1:24" ht="27" x14ac:dyDescent="0.25">
      <c r="A8086" s="124">
        <v>4267</v>
      </c>
      <c r="B8086" s="124" t="s">
        <v>7118</v>
      </c>
      <c r="C8086" s="124" t="s">
        <v>588</v>
      </c>
      <c r="D8086" s="124" t="s">
        <v>10</v>
      </c>
      <c r="E8086" s="124" t="s">
        <v>24</v>
      </c>
      <c r="F8086" s="124">
        <v>950</v>
      </c>
      <c r="G8086" s="124">
        <f t="shared" si="150"/>
        <v>14250</v>
      </c>
      <c r="H8086" s="124">
        <v>15</v>
      </c>
      <c r="I8086" s="38"/>
      <c r="P8086"/>
      <c r="Q8086"/>
      <c r="R8086"/>
      <c r="S8086"/>
      <c r="T8086"/>
      <c r="U8086"/>
      <c r="V8086"/>
      <c r="W8086"/>
      <c r="X8086"/>
    </row>
    <row r="8087" spans="1:24" x14ac:dyDescent="0.25">
      <c r="A8087" s="124">
        <v>4267</v>
      </c>
      <c r="B8087" s="124" t="s">
        <v>7119</v>
      </c>
      <c r="C8087" s="124" t="s">
        <v>230</v>
      </c>
      <c r="D8087" s="124" t="s">
        <v>10</v>
      </c>
      <c r="E8087" s="124" t="s">
        <v>11</v>
      </c>
      <c r="F8087" s="124">
        <v>780</v>
      </c>
      <c r="G8087" s="124">
        <f t="shared" si="150"/>
        <v>39000</v>
      </c>
      <c r="H8087" s="124">
        <v>50</v>
      </c>
      <c r="I8087" s="38"/>
      <c r="P8087"/>
      <c r="Q8087"/>
      <c r="R8087"/>
      <c r="S8087"/>
      <c r="T8087"/>
      <c r="U8087"/>
      <c r="V8087"/>
      <c r="W8087"/>
      <c r="X8087"/>
    </row>
    <row r="8088" spans="1:24" ht="27" x14ac:dyDescent="0.25">
      <c r="A8088" s="124">
        <v>4267</v>
      </c>
      <c r="B8088" s="124" t="s">
        <v>7120</v>
      </c>
      <c r="C8088" s="124" t="s">
        <v>1033</v>
      </c>
      <c r="D8088" s="124" t="s">
        <v>10</v>
      </c>
      <c r="E8088" s="124" t="s">
        <v>11</v>
      </c>
      <c r="F8088" s="124">
        <v>650</v>
      </c>
      <c r="G8088" s="124">
        <f t="shared" si="150"/>
        <v>65000</v>
      </c>
      <c r="H8088" s="124">
        <v>100</v>
      </c>
      <c r="I8088" s="38"/>
      <c r="P8088"/>
      <c r="Q8088"/>
      <c r="R8088"/>
      <c r="S8088"/>
      <c r="T8088"/>
      <c r="U8088"/>
      <c r="V8088"/>
      <c r="W8088"/>
      <c r="X8088"/>
    </row>
    <row r="8089" spans="1:24" x14ac:dyDescent="0.25">
      <c r="A8089" s="124">
        <v>4267</v>
      </c>
      <c r="B8089" s="124" t="s">
        <v>7360</v>
      </c>
      <c r="C8089" s="124" t="s">
        <v>25</v>
      </c>
      <c r="D8089" s="124" t="s">
        <v>10</v>
      </c>
      <c r="E8089" s="124" t="s">
        <v>11</v>
      </c>
      <c r="F8089" s="124">
        <v>150</v>
      </c>
      <c r="G8089" s="124">
        <f t="shared" si="150"/>
        <v>120000</v>
      </c>
      <c r="H8089" s="124">
        <v>800</v>
      </c>
      <c r="I8089" s="38"/>
      <c r="P8089"/>
      <c r="Q8089"/>
      <c r="R8089"/>
      <c r="S8089"/>
      <c r="T8089"/>
      <c r="U8089"/>
      <c r="V8089"/>
      <c r="W8089"/>
      <c r="X8089"/>
    </row>
    <row r="8090" spans="1:24" x14ac:dyDescent="0.25">
      <c r="A8090" s="124">
        <v>4264</v>
      </c>
      <c r="B8090" s="124" t="s">
        <v>7684</v>
      </c>
      <c r="C8090" s="124" t="s">
        <v>5047</v>
      </c>
      <c r="D8090" s="124" t="s">
        <v>10</v>
      </c>
      <c r="E8090" s="124" t="s">
        <v>24</v>
      </c>
      <c r="F8090" s="124">
        <v>410</v>
      </c>
      <c r="G8090" s="124">
        <f>+F8090*H8090</f>
        <v>8999910</v>
      </c>
      <c r="H8090" s="124">
        <v>21951</v>
      </c>
      <c r="I8090" s="38"/>
      <c r="P8090"/>
      <c r="Q8090"/>
      <c r="R8090"/>
      <c r="S8090"/>
      <c r="T8090"/>
      <c r="U8090"/>
      <c r="V8090"/>
      <c r="W8090"/>
      <c r="X8090"/>
    </row>
    <row r="8091" spans="1:24" x14ac:dyDescent="0.25">
      <c r="A8091" s="124">
        <v>5122</v>
      </c>
      <c r="B8091" s="124" t="s">
        <v>6599</v>
      </c>
      <c r="C8091" s="124" t="s">
        <v>180</v>
      </c>
      <c r="D8091" s="124" t="s">
        <v>10</v>
      </c>
      <c r="E8091" s="124" t="s">
        <v>11</v>
      </c>
      <c r="F8091" s="124">
        <v>42000</v>
      </c>
      <c r="G8091" s="124">
        <f>+F8091*H8091</f>
        <v>1260000</v>
      </c>
      <c r="H8091" s="124">
        <v>30</v>
      </c>
      <c r="I8091" s="38"/>
      <c r="P8091"/>
      <c r="Q8091"/>
      <c r="R8091"/>
      <c r="S8091"/>
      <c r="T8091"/>
      <c r="U8091"/>
      <c r="V8091"/>
      <c r="W8091"/>
      <c r="X8091"/>
    </row>
    <row r="8092" spans="1:24" x14ac:dyDescent="0.25">
      <c r="A8092" s="124">
        <v>5122</v>
      </c>
      <c r="B8092" s="124" t="s">
        <v>1579</v>
      </c>
      <c r="C8092" s="124" t="s">
        <v>54</v>
      </c>
      <c r="D8092" s="124" t="s">
        <v>10</v>
      </c>
      <c r="E8092" s="124" t="s">
        <v>11</v>
      </c>
      <c r="F8092" s="124">
        <v>256800</v>
      </c>
      <c r="G8092" s="124">
        <f>F8092*H8092</f>
        <v>256800</v>
      </c>
      <c r="H8092" s="124">
        <v>1</v>
      </c>
      <c r="I8092" s="38"/>
      <c r="P8092"/>
      <c r="Q8092"/>
      <c r="R8092"/>
      <c r="S8092"/>
      <c r="T8092"/>
      <c r="U8092"/>
      <c r="V8092"/>
      <c r="W8092"/>
      <c r="X8092"/>
    </row>
    <row r="8093" spans="1:24" x14ac:dyDescent="0.25">
      <c r="A8093" s="124">
        <v>5122</v>
      </c>
      <c r="B8093" s="124" t="s">
        <v>6422</v>
      </c>
      <c r="C8093" s="124" t="s">
        <v>186</v>
      </c>
      <c r="D8093" s="124" t="s">
        <v>10</v>
      </c>
      <c r="E8093" s="124" t="s">
        <v>11</v>
      </c>
      <c r="F8093" s="124">
        <v>39600</v>
      </c>
      <c r="G8093" s="124">
        <f>F8093*H8093</f>
        <v>1069200</v>
      </c>
      <c r="H8093" s="124">
        <v>27</v>
      </c>
      <c r="I8093" s="38"/>
      <c r="P8093"/>
      <c r="Q8093"/>
      <c r="R8093"/>
      <c r="S8093"/>
      <c r="T8093"/>
      <c r="U8093"/>
      <c r="V8093"/>
      <c r="W8093"/>
      <c r="X8093"/>
    </row>
    <row r="8094" spans="1:24" x14ac:dyDescent="0.25">
      <c r="A8094" s="124">
        <v>5122</v>
      </c>
      <c r="B8094" s="124" t="s">
        <v>6423</v>
      </c>
      <c r="C8094" s="124" t="s">
        <v>342</v>
      </c>
      <c r="D8094" s="124" t="s">
        <v>10</v>
      </c>
      <c r="E8094" s="124" t="s">
        <v>11</v>
      </c>
      <c r="F8094" s="124">
        <v>120000</v>
      </c>
      <c r="G8094" s="124">
        <f>F8094*H8094</f>
        <v>120000</v>
      </c>
      <c r="H8094" s="124">
        <v>1</v>
      </c>
      <c r="I8094" s="38"/>
      <c r="P8094"/>
      <c r="Q8094"/>
      <c r="R8094"/>
      <c r="S8094"/>
      <c r="T8094"/>
      <c r="U8094"/>
      <c r="V8094"/>
      <c r="W8094"/>
      <c r="X8094"/>
    </row>
    <row r="8095" spans="1:24" x14ac:dyDescent="0.25">
      <c r="A8095" s="124">
        <v>5122</v>
      </c>
      <c r="B8095" s="124" t="s">
        <v>6424</v>
      </c>
      <c r="C8095" s="124" t="s">
        <v>188</v>
      </c>
      <c r="D8095" s="124" t="s">
        <v>10</v>
      </c>
      <c r="E8095" s="124" t="s">
        <v>11</v>
      </c>
      <c r="F8095" s="124">
        <v>189425</v>
      </c>
      <c r="G8095" s="124">
        <f>F8095*H8095</f>
        <v>757700</v>
      </c>
      <c r="H8095" s="124">
        <v>4</v>
      </c>
      <c r="I8095" s="38"/>
      <c r="P8095"/>
      <c r="Q8095"/>
      <c r="R8095"/>
      <c r="S8095"/>
      <c r="T8095"/>
      <c r="U8095"/>
      <c r="V8095"/>
      <c r="W8095"/>
      <c r="X8095"/>
    </row>
    <row r="8096" spans="1:24" x14ac:dyDescent="0.25">
      <c r="A8096" s="124">
        <v>5122</v>
      </c>
      <c r="B8096" s="124" t="s">
        <v>6425</v>
      </c>
      <c r="C8096" s="124" t="s">
        <v>341</v>
      </c>
      <c r="D8096" s="124" t="s">
        <v>10</v>
      </c>
      <c r="E8096" s="124" t="s">
        <v>11</v>
      </c>
      <c r="F8096" s="124">
        <v>1465000</v>
      </c>
      <c r="G8096" s="124">
        <f>F8096*H8096</f>
        <v>1465000</v>
      </c>
      <c r="H8096" s="124">
        <v>1</v>
      </c>
      <c r="I8096" s="38"/>
      <c r="P8096"/>
      <c r="Q8096"/>
      <c r="R8096"/>
      <c r="S8096"/>
      <c r="T8096"/>
      <c r="U8096"/>
      <c r="V8096"/>
      <c r="W8096"/>
      <c r="X8096"/>
    </row>
    <row r="8097" spans="1:24" x14ac:dyDescent="0.25">
      <c r="A8097" s="124">
        <v>4267</v>
      </c>
      <c r="B8097" s="124" t="s">
        <v>2921</v>
      </c>
      <c r="C8097" s="124" t="s">
        <v>134</v>
      </c>
      <c r="D8097" s="124" t="s">
        <v>10</v>
      </c>
      <c r="E8097" s="124" t="s">
        <v>24</v>
      </c>
      <c r="F8097" s="124">
        <v>120</v>
      </c>
      <c r="G8097" s="124">
        <f>+F8097*H8097</f>
        <v>1200000</v>
      </c>
      <c r="H8097" s="124">
        <v>10000</v>
      </c>
      <c r="I8097" s="38"/>
      <c r="P8097"/>
      <c r="Q8097"/>
      <c r="R8097"/>
      <c r="S8097"/>
      <c r="T8097"/>
      <c r="U8097"/>
      <c r="V8097"/>
      <c r="W8097"/>
      <c r="X8097"/>
    </row>
    <row r="8098" spans="1:24" x14ac:dyDescent="0.25">
      <c r="A8098" s="124"/>
      <c r="B8098" s="124" t="s">
        <v>1791</v>
      </c>
      <c r="C8098" s="124" t="s">
        <v>261</v>
      </c>
      <c r="D8098" s="124" t="s">
        <v>10</v>
      </c>
      <c r="E8098" s="124" t="s">
        <v>11</v>
      </c>
      <c r="F8098" s="124">
        <v>0</v>
      </c>
      <c r="G8098" s="124">
        <f t="shared" ref="G8098:G8129" si="151">F8098*H8098</f>
        <v>0</v>
      </c>
      <c r="H8098" s="124">
        <v>100</v>
      </c>
      <c r="I8098" s="38"/>
      <c r="P8098"/>
      <c r="Q8098"/>
      <c r="R8098"/>
      <c r="S8098"/>
      <c r="T8098"/>
      <c r="U8098"/>
      <c r="V8098"/>
      <c r="W8098"/>
      <c r="X8098"/>
    </row>
    <row r="8099" spans="1:24" ht="27" x14ac:dyDescent="0.25">
      <c r="A8099" s="124"/>
      <c r="B8099" s="124" t="s">
        <v>1792</v>
      </c>
      <c r="C8099" s="124" t="s">
        <v>587</v>
      </c>
      <c r="D8099" s="124" t="s">
        <v>10</v>
      </c>
      <c r="E8099" s="124" t="s">
        <v>2721</v>
      </c>
      <c r="F8099" s="124">
        <v>0</v>
      </c>
      <c r="G8099" s="124">
        <f t="shared" si="151"/>
        <v>0</v>
      </c>
      <c r="H8099" s="124">
        <v>13</v>
      </c>
      <c r="I8099" s="38"/>
      <c r="P8099"/>
      <c r="Q8099"/>
      <c r="R8099"/>
      <c r="S8099"/>
      <c r="T8099"/>
      <c r="U8099"/>
      <c r="V8099"/>
      <c r="W8099"/>
      <c r="X8099"/>
    </row>
    <row r="8100" spans="1:24" x14ac:dyDescent="0.25">
      <c r="A8100" s="10"/>
      <c r="B8100" s="10" t="s">
        <v>1793</v>
      </c>
      <c r="C8100" s="10" t="s">
        <v>1013</v>
      </c>
      <c r="D8100" s="19" t="s">
        <v>10</v>
      </c>
      <c r="E8100" s="12" t="s">
        <v>11</v>
      </c>
      <c r="F8100" s="20">
        <v>0</v>
      </c>
      <c r="G8100" s="20">
        <f t="shared" si="151"/>
        <v>0</v>
      </c>
      <c r="H8100" s="33">
        <v>2</v>
      </c>
      <c r="I8100" s="38"/>
      <c r="P8100"/>
      <c r="Q8100"/>
      <c r="R8100"/>
      <c r="S8100"/>
      <c r="T8100"/>
      <c r="U8100"/>
      <c r="V8100"/>
      <c r="W8100"/>
      <c r="X8100"/>
    </row>
    <row r="8101" spans="1:24" x14ac:dyDescent="0.25">
      <c r="A8101" s="10"/>
      <c r="B8101" s="10" t="s">
        <v>1794</v>
      </c>
      <c r="C8101" s="10" t="s">
        <v>91</v>
      </c>
      <c r="D8101" s="19" t="s">
        <v>10</v>
      </c>
      <c r="E8101" s="12" t="s">
        <v>34</v>
      </c>
      <c r="F8101" s="20">
        <v>0</v>
      </c>
      <c r="G8101" s="20">
        <f t="shared" si="151"/>
        <v>0</v>
      </c>
      <c r="H8101" s="33" t="s">
        <v>114</v>
      </c>
      <c r="I8101" s="38"/>
      <c r="P8101"/>
      <c r="Q8101"/>
      <c r="R8101"/>
      <c r="S8101"/>
      <c r="T8101"/>
      <c r="U8101"/>
      <c r="V8101"/>
      <c r="W8101"/>
      <c r="X8101"/>
    </row>
    <row r="8102" spans="1:24" ht="27" x14ac:dyDescent="0.25">
      <c r="A8102" s="10"/>
      <c r="B8102" s="10" t="s">
        <v>1795</v>
      </c>
      <c r="C8102" s="10" t="s">
        <v>1033</v>
      </c>
      <c r="D8102" s="19" t="s">
        <v>10</v>
      </c>
      <c r="E8102" s="12" t="s">
        <v>11</v>
      </c>
      <c r="F8102" s="20">
        <v>0</v>
      </c>
      <c r="G8102" s="20">
        <f t="shared" si="151"/>
        <v>0</v>
      </c>
      <c r="H8102" s="33">
        <v>100</v>
      </c>
      <c r="I8102" s="38"/>
      <c r="P8102"/>
      <c r="Q8102"/>
      <c r="R8102"/>
      <c r="S8102"/>
      <c r="T8102"/>
      <c r="U8102"/>
      <c r="V8102"/>
      <c r="W8102"/>
      <c r="X8102"/>
    </row>
    <row r="8103" spans="1:24" x14ac:dyDescent="0.25">
      <c r="A8103" s="10"/>
      <c r="B8103" s="10" t="s">
        <v>1796</v>
      </c>
      <c r="C8103" s="10" t="s">
        <v>85</v>
      </c>
      <c r="D8103" s="19" t="s">
        <v>10</v>
      </c>
      <c r="E8103" s="12" t="s">
        <v>46</v>
      </c>
      <c r="F8103" s="20">
        <v>0</v>
      </c>
      <c r="G8103" s="20">
        <f t="shared" si="151"/>
        <v>0</v>
      </c>
      <c r="H8103" s="33">
        <v>30</v>
      </c>
      <c r="I8103" s="38"/>
      <c r="P8103"/>
      <c r="Q8103"/>
      <c r="R8103"/>
      <c r="S8103"/>
      <c r="T8103"/>
      <c r="U8103"/>
      <c r="V8103"/>
      <c r="W8103"/>
      <c r="X8103"/>
    </row>
    <row r="8104" spans="1:24" x14ac:dyDescent="0.25">
      <c r="A8104" s="10"/>
      <c r="B8104" s="10" t="s">
        <v>1797</v>
      </c>
      <c r="C8104" s="10" t="s">
        <v>85</v>
      </c>
      <c r="D8104" s="19" t="s">
        <v>10</v>
      </c>
      <c r="E8104" s="12" t="s">
        <v>46</v>
      </c>
      <c r="F8104" s="20">
        <v>0</v>
      </c>
      <c r="G8104" s="20">
        <f t="shared" si="151"/>
        <v>0</v>
      </c>
      <c r="H8104" s="33">
        <v>30</v>
      </c>
      <c r="I8104" s="38"/>
      <c r="P8104"/>
      <c r="Q8104"/>
      <c r="R8104"/>
      <c r="S8104"/>
      <c r="T8104"/>
      <c r="U8104"/>
      <c r="V8104"/>
      <c r="W8104"/>
      <c r="X8104"/>
    </row>
    <row r="8105" spans="1:24" x14ac:dyDescent="0.25">
      <c r="A8105" s="10"/>
      <c r="B8105" s="10" t="s">
        <v>1798</v>
      </c>
      <c r="C8105" s="10" t="s">
        <v>1063</v>
      </c>
      <c r="D8105" s="19" t="s">
        <v>10</v>
      </c>
      <c r="E8105" s="12" t="s">
        <v>11</v>
      </c>
      <c r="F8105" s="20">
        <v>0</v>
      </c>
      <c r="G8105" s="20">
        <f t="shared" si="151"/>
        <v>0</v>
      </c>
      <c r="H8105" s="33">
        <v>20</v>
      </c>
      <c r="I8105" s="38"/>
      <c r="P8105"/>
      <c r="Q8105"/>
      <c r="R8105"/>
      <c r="S8105"/>
      <c r="T8105"/>
      <c r="U8105"/>
      <c r="V8105"/>
      <c r="W8105"/>
      <c r="X8105"/>
    </row>
    <row r="8106" spans="1:24" x14ac:dyDescent="0.25">
      <c r="A8106" s="10"/>
      <c r="B8106" s="10" t="s">
        <v>1799</v>
      </c>
      <c r="C8106" s="10" t="s">
        <v>227</v>
      </c>
      <c r="D8106" s="19" t="s">
        <v>10</v>
      </c>
      <c r="E8106" s="12" t="s">
        <v>2721</v>
      </c>
      <c r="F8106" s="20">
        <v>0</v>
      </c>
      <c r="G8106" s="20">
        <f t="shared" si="151"/>
        <v>0</v>
      </c>
      <c r="H8106" s="33">
        <v>200</v>
      </c>
      <c r="I8106" s="38"/>
      <c r="P8106"/>
      <c r="Q8106"/>
      <c r="R8106"/>
      <c r="S8106"/>
      <c r="T8106"/>
      <c r="U8106"/>
      <c r="V8106"/>
      <c r="W8106"/>
      <c r="X8106"/>
    </row>
    <row r="8107" spans="1:24" x14ac:dyDescent="0.25">
      <c r="A8107" s="10"/>
      <c r="B8107" s="10" t="s">
        <v>1800</v>
      </c>
      <c r="C8107" s="10" t="s">
        <v>28</v>
      </c>
      <c r="D8107" s="19" t="s">
        <v>10</v>
      </c>
      <c r="E8107" s="12" t="s">
        <v>24</v>
      </c>
      <c r="F8107" s="20">
        <v>0</v>
      </c>
      <c r="G8107" s="20">
        <f t="shared" si="151"/>
        <v>0</v>
      </c>
      <c r="H8107" s="33">
        <v>100</v>
      </c>
      <c r="I8107" s="38"/>
      <c r="P8107"/>
      <c r="Q8107"/>
      <c r="R8107"/>
      <c r="S8107"/>
      <c r="T8107"/>
      <c r="U8107"/>
      <c r="V8107"/>
      <c r="W8107"/>
      <c r="X8107"/>
    </row>
    <row r="8108" spans="1:24" x14ac:dyDescent="0.25">
      <c r="A8108" s="10"/>
      <c r="B8108" s="10" t="s">
        <v>1801</v>
      </c>
      <c r="C8108" s="10" t="s">
        <v>227</v>
      </c>
      <c r="D8108" s="19" t="s">
        <v>10</v>
      </c>
      <c r="E8108" s="12" t="s">
        <v>2721</v>
      </c>
      <c r="F8108" s="20">
        <v>0</v>
      </c>
      <c r="G8108" s="20">
        <f t="shared" si="151"/>
        <v>0</v>
      </c>
      <c r="H8108" s="33">
        <v>20</v>
      </c>
      <c r="I8108" s="38"/>
      <c r="P8108"/>
      <c r="Q8108"/>
      <c r="R8108"/>
      <c r="S8108"/>
      <c r="T8108"/>
      <c r="U8108"/>
      <c r="V8108"/>
      <c r="W8108"/>
      <c r="X8108"/>
    </row>
    <row r="8109" spans="1:24" x14ac:dyDescent="0.25">
      <c r="A8109" s="10"/>
      <c r="B8109" s="10" t="s">
        <v>1802</v>
      </c>
      <c r="C8109" s="10" t="s">
        <v>51</v>
      </c>
      <c r="D8109" s="19" t="s">
        <v>10</v>
      </c>
      <c r="E8109" s="12" t="s">
        <v>11</v>
      </c>
      <c r="F8109" s="20">
        <v>0</v>
      </c>
      <c r="G8109" s="20">
        <f t="shared" si="151"/>
        <v>0</v>
      </c>
      <c r="H8109" s="33">
        <v>30</v>
      </c>
      <c r="I8109" s="38"/>
      <c r="P8109"/>
      <c r="Q8109"/>
      <c r="R8109"/>
      <c r="S8109"/>
      <c r="T8109"/>
      <c r="U8109"/>
      <c r="V8109"/>
      <c r="W8109"/>
      <c r="X8109"/>
    </row>
    <row r="8110" spans="1:24" x14ac:dyDescent="0.25">
      <c r="A8110" s="10"/>
      <c r="B8110" s="10" t="s">
        <v>1803</v>
      </c>
      <c r="C8110" s="10" t="s">
        <v>239</v>
      </c>
      <c r="D8110" s="19" t="s">
        <v>10</v>
      </c>
      <c r="E8110" s="12" t="s">
        <v>11</v>
      </c>
      <c r="F8110" s="20">
        <v>0</v>
      </c>
      <c r="G8110" s="20">
        <f t="shared" si="151"/>
        <v>0</v>
      </c>
      <c r="H8110" s="33">
        <v>5</v>
      </c>
      <c r="I8110" s="38"/>
      <c r="P8110"/>
      <c r="Q8110"/>
      <c r="R8110"/>
      <c r="S8110"/>
      <c r="T8110"/>
      <c r="U8110"/>
      <c r="V8110"/>
      <c r="W8110"/>
      <c r="X8110"/>
    </row>
    <row r="8111" spans="1:24" ht="27" x14ac:dyDescent="0.25">
      <c r="A8111" s="10"/>
      <c r="B8111" s="10" t="s">
        <v>1804</v>
      </c>
      <c r="C8111" s="10" t="s">
        <v>30</v>
      </c>
      <c r="D8111" s="19" t="s">
        <v>10</v>
      </c>
      <c r="E8111" s="12" t="s">
        <v>11</v>
      </c>
      <c r="F8111" s="20">
        <v>0</v>
      </c>
      <c r="G8111" s="20">
        <f t="shared" si="151"/>
        <v>0</v>
      </c>
      <c r="H8111" s="33">
        <v>20</v>
      </c>
      <c r="I8111" s="38"/>
      <c r="P8111"/>
      <c r="Q8111"/>
      <c r="R8111"/>
      <c r="S8111"/>
      <c r="T8111"/>
      <c r="U8111"/>
      <c r="V8111"/>
      <c r="W8111"/>
      <c r="X8111"/>
    </row>
    <row r="8112" spans="1:24" x14ac:dyDescent="0.25">
      <c r="A8112" s="10"/>
      <c r="B8112" s="10" t="s">
        <v>1805</v>
      </c>
      <c r="C8112" s="10" t="s">
        <v>230</v>
      </c>
      <c r="D8112" s="19" t="s">
        <v>10</v>
      </c>
      <c r="E8112" s="12" t="s">
        <v>11</v>
      </c>
      <c r="F8112" s="20">
        <v>0</v>
      </c>
      <c r="G8112" s="20">
        <f t="shared" si="151"/>
        <v>0</v>
      </c>
      <c r="H8112" s="33">
        <v>50</v>
      </c>
      <c r="I8112" s="38"/>
      <c r="P8112"/>
      <c r="Q8112"/>
      <c r="R8112"/>
      <c r="S8112"/>
      <c r="T8112"/>
      <c r="U8112"/>
      <c r="V8112"/>
      <c r="W8112"/>
      <c r="X8112"/>
    </row>
    <row r="8113" spans="1:24" x14ac:dyDescent="0.25">
      <c r="A8113" s="10"/>
      <c r="B8113" s="10" t="s">
        <v>1806</v>
      </c>
      <c r="C8113" s="10" t="s">
        <v>1807</v>
      </c>
      <c r="D8113" s="19" t="s">
        <v>10</v>
      </c>
      <c r="E8113" s="12" t="s">
        <v>11</v>
      </c>
      <c r="F8113" s="20">
        <v>0</v>
      </c>
      <c r="G8113" s="20">
        <f t="shared" si="151"/>
        <v>0</v>
      </c>
      <c r="H8113" s="33">
        <v>10</v>
      </c>
      <c r="I8113" s="38"/>
      <c r="P8113"/>
      <c r="Q8113"/>
      <c r="R8113"/>
      <c r="S8113"/>
      <c r="T8113"/>
      <c r="U8113"/>
      <c r="V8113"/>
      <c r="W8113"/>
      <c r="X8113"/>
    </row>
    <row r="8114" spans="1:24" x14ac:dyDescent="0.25">
      <c r="A8114" s="10"/>
      <c r="B8114" s="10" t="s">
        <v>1808</v>
      </c>
      <c r="C8114" s="10" t="s">
        <v>1056</v>
      </c>
      <c r="D8114" s="19" t="s">
        <v>10</v>
      </c>
      <c r="E8114" s="12" t="s">
        <v>11</v>
      </c>
      <c r="F8114" s="20">
        <v>0</v>
      </c>
      <c r="G8114" s="20">
        <f t="shared" si="151"/>
        <v>0</v>
      </c>
      <c r="H8114" s="33">
        <v>5</v>
      </c>
      <c r="I8114" s="38"/>
      <c r="P8114"/>
      <c r="Q8114"/>
      <c r="R8114"/>
      <c r="S8114"/>
      <c r="T8114"/>
      <c r="U8114"/>
      <c r="V8114"/>
      <c r="W8114"/>
      <c r="X8114"/>
    </row>
    <row r="8115" spans="1:24" ht="27" x14ac:dyDescent="0.25">
      <c r="A8115" s="10"/>
      <c r="B8115" s="10" t="s">
        <v>1809</v>
      </c>
      <c r="C8115" s="10" t="s">
        <v>229</v>
      </c>
      <c r="D8115" s="19" t="s">
        <v>10</v>
      </c>
      <c r="E8115" s="12" t="s">
        <v>11</v>
      </c>
      <c r="F8115" s="20">
        <v>0</v>
      </c>
      <c r="G8115" s="20">
        <f t="shared" si="151"/>
        <v>0</v>
      </c>
      <c r="H8115" s="33">
        <v>10</v>
      </c>
      <c r="I8115" s="38"/>
      <c r="P8115"/>
      <c r="Q8115"/>
      <c r="R8115"/>
      <c r="S8115"/>
      <c r="T8115"/>
      <c r="U8115"/>
      <c r="V8115"/>
      <c r="W8115"/>
      <c r="X8115"/>
    </row>
    <row r="8116" spans="1:24" x14ac:dyDescent="0.25">
      <c r="A8116" s="10"/>
      <c r="B8116" s="10" t="s">
        <v>1810</v>
      </c>
      <c r="C8116" s="10" t="s">
        <v>227</v>
      </c>
      <c r="D8116" s="19" t="s">
        <v>10</v>
      </c>
      <c r="E8116" s="12" t="s">
        <v>2721</v>
      </c>
      <c r="F8116" s="20">
        <v>0</v>
      </c>
      <c r="G8116" s="20">
        <f t="shared" si="151"/>
        <v>0</v>
      </c>
      <c r="H8116" s="33">
        <v>20</v>
      </c>
      <c r="I8116" s="38"/>
      <c r="P8116"/>
      <c r="Q8116"/>
      <c r="R8116"/>
      <c r="S8116"/>
      <c r="T8116"/>
      <c r="U8116"/>
      <c r="V8116"/>
      <c r="W8116"/>
      <c r="X8116"/>
    </row>
    <row r="8117" spans="1:24" x14ac:dyDescent="0.25">
      <c r="A8117" s="10"/>
      <c r="B8117" s="10" t="s">
        <v>1811</v>
      </c>
      <c r="C8117" s="10" t="s">
        <v>261</v>
      </c>
      <c r="D8117" s="19" t="s">
        <v>10</v>
      </c>
      <c r="E8117" s="12" t="s">
        <v>11</v>
      </c>
      <c r="F8117" s="20">
        <v>0</v>
      </c>
      <c r="G8117" s="20">
        <f t="shared" si="151"/>
        <v>0</v>
      </c>
      <c r="H8117" s="33">
        <v>5800</v>
      </c>
      <c r="I8117" s="38"/>
      <c r="P8117"/>
      <c r="Q8117"/>
      <c r="R8117"/>
      <c r="S8117"/>
      <c r="T8117"/>
      <c r="U8117"/>
      <c r="V8117"/>
      <c r="W8117"/>
      <c r="X8117"/>
    </row>
    <row r="8118" spans="1:24" ht="27" x14ac:dyDescent="0.25">
      <c r="A8118" s="10"/>
      <c r="B8118" s="10" t="s">
        <v>1812</v>
      </c>
      <c r="C8118" s="10" t="s">
        <v>1033</v>
      </c>
      <c r="D8118" s="19" t="s">
        <v>10</v>
      </c>
      <c r="E8118" s="12" t="s">
        <v>11</v>
      </c>
      <c r="F8118" s="20">
        <v>0</v>
      </c>
      <c r="G8118" s="20">
        <f t="shared" si="151"/>
        <v>0</v>
      </c>
      <c r="H8118" s="33">
        <v>400</v>
      </c>
      <c r="I8118" s="38"/>
      <c r="P8118"/>
      <c r="Q8118"/>
      <c r="R8118"/>
      <c r="S8118"/>
      <c r="T8118"/>
      <c r="U8118"/>
      <c r="V8118"/>
      <c r="W8118"/>
      <c r="X8118"/>
    </row>
    <row r="8119" spans="1:24" x14ac:dyDescent="0.25">
      <c r="A8119" s="10"/>
      <c r="B8119" s="10" t="s">
        <v>1813</v>
      </c>
      <c r="C8119" s="10" t="s">
        <v>26</v>
      </c>
      <c r="D8119" s="19" t="s">
        <v>10</v>
      </c>
      <c r="E8119" s="12" t="s">
        <v>11</v>
      </c>
      <c r="F8119" s="20">
        <v>0</v>
      </c>
      <c r="G8119" s="20">
        <f t="shared" si="151"/>
        <v>0</v>
      </c>
      <c r="H8119" s="33">
        <v>5</v>
      </c>
      <c r="I8119" s="38"/>
      <c r="P8119"/>
      <c r="Q8119"/>
      <c r="R8119"/>
      <c r="S8119"/>
      <c r="T8119"/>
      <c r="U8119"/>
      <c r="V8119"/>
      <c r="W8119"/>
      <c r="X8119"/>
    </row>
    <row r="8120" spans="1:24" x14ac:dyDescent="0.25">
      <c r="A8120" s="10"/>
      <c r="B8120" s="10" t="s">
        <v>1814</v>
      </c>
      <c r="C8120" s="10" t="s">
        <v>85</v>
      </c>
      <c r="D8120" s="19" t="s">
        <v>10</v>
      </c>
      <c r="E8120" s="12" t="s">
        <v>46</v>
      </c>
      <c r="F8120" s="20">
        <v>0</v>
      </c>
      <c r="G8120" s="20">
        <f t="shared" si="151"/>
        <v>0</v>
      </c>
      <c r="H8120" s="33">
        <v>30</v>
      </c>
      <c r="I8120" s="38"/>
      <c r="P8120"/>
      <c r="Q8120"/>
      <c r="R8120"/>
      <c r="S8120"/>
      <c r="T8120"/>
      <c r="U8120"/>
      <c r="V8120"/>
      <c r="W8120"/>
      <c r="X8120"/>
    </row>
    <row r="8121" spans="1:24" ht="27" x14ac:dyDescent="0.25">
      <c r="A8121" s="10"/>
      <c r="B8121" s="10" t="s">
        <v>1815</v>
      </c>
      <c r="C8121" s="10" t="s">
        <v>95</v>
      </c>
      <c r="D8121" s="19" t="s">
        <v>10</v>
      </c>
      <c r="E8121" s="12" t="s">
        <v>11</v>
      </c>
      <c r="F8121" s="20">
        <v>0</v>
      </c>
      <c r="G8121" s="20">
        <f t="shared" si="151"/>
        <v>0</v>
      </c>
      <c r="H8121" s="33">
        <v>10</v>
      </c>
      <c r="I8121" s="38"/>
      <c r="P8121"/>
      <c r="Q8121"/>
      <c r="R8121"/>
      <c r="S8121"/>
      <c r="T8121"/>
      <c r="U8121"/>
      <c r="V8121"/>
      <c r="W8121"/>
      <c r="X8121"/>
    </row>
    <row r="8122" spans="1:24" x14ac:dyDescent="0.25">
      <c r="A8122" s="10"/>
      <c r="B8122" s="10" t="s">
        <v>1816</v>
      </c>
      <c r="C8122" s="10" t="s">
        <v>1108</v>
      </c>
      <c r="D8122" s="19" t="s">
        <v>10</v>
      </c>
      <c r="E8122" s="12" t="s">
        <v>11</v>
      </c>
      <c r="F8122" s="20">
        <v>0</v>
      </c>
      <c r="G8122" s="20">
        <f t="shared" si="151"/>
        <v>0</v>
      </c>
      <c r="H8122" s="33">
        <v>20</v>
      </c>
      <c r="I8122" s="38"/>
      <c r="P8122"/>
      <c r="Q8122"/>
      <c r="R8122"/>
      <c r="S8122"/>
      <c r="T8122"/>
      <c r="U8122"/>
      <c r="V8122"/>
      <c r="W8122"/>
      <c r="X8122"/>
    </row>
    <row r="8123" spans="1:24" ht="27" x14ac:dyDescent="0.25">
      <c r="A8123" s="10"/>
      <c r="B8123" s="10" t="s">
        <v>1817</v>
      </c>
      <c r="C8123" s="10" t="s">
        <v>1054</v>
      </c>
      <c r="D8123" s="19" t="s">
        <v>10</v>
      </c>
      <c r="E8123" s="12" t="s">
        <v>11</v>
      </c>
      <c r="F8123" s="20">
        <v>0</v>
      </c>
      <c r="G8123" s="20">
        <f t="shared" si="151"/>
        <v>0</v>
      </c>
      <c r="H8123" s="33">
        <v>8</v>
      </c>
      <c r="I8123" s="38"/>
      <c r="P8123"/>
      <c r="Q8123"/>
      <c r="R8123"/>
      <c r="S8123"/>
      <c r="T8123"/>
      <c r="U8123"/>
      <c r="V8123"/>
      <c r="W8123"/>
      <c r="X8123"/>
    </row>
    <row r="8124" spans="1:24" x14ac:dyDescent="0.25">
      <c r="A8124" s="10"/>
      <c r="B8124" s="10" t="s">
        <v>1818</v>
      </c>
      <c r="C8124" s="10" t="s">
        <v>1108</v>
      </c>
      <c r="D8124" s="19" t="s">
        <v>10</v>
      </c>
      <c r="E8124" s="12" t="s">
        <v>11</v>
      </c>
      <c r="F8124" s="20">
        <v>0</v>
      </c>
      <c r="G8124" s="20">
        <f t="shared" si="151"/>
        <v>0</v>
      </c>
      <c r="H8124" s="33">
        <v>20</v>
      </c>
      <c r="I8124" s="38"/>
      <c r="P8124"/>
      <c r="Q8124"/>
      <c r="R8124"/>
      <c r="S8124"/>
      <c r="T8124"/>
      <c r="U8124"/>
      <c r="V8124"/>
      <c r="W8124"/>
      <c r="X8124"/>
    </row>
    <row r="8125" spans="1:24" x14ac:dyDescent="0.25">
      <c r="A8125" s="10"/>
      <c r="B8125" s="10" t="s">
        <v>1819</v>
      </c>
      <c r="C8125" s="10" t="s">
        <v>29</v>
      </c>
      <c r="D8125" s="19" t="s">
        <v>10</v>
      </c>
      <c r="E8125" s="12" t="s">
        <v>11</v>
      </c>
      <c r="F8125" s="20">
        <v>0</v>
      </c>
      <c r="G8125" s="20">
        <f t="shared" si="151"/>
        <v>0</v>
      </c>
      <c r="H8125" s="33">
        <v>50</v>
      </c>
      <c r="I8125" s="38"/>
      <c r="P8125"/>
      <c r="Q8125"/>
      <c r="R8125"/>
      <c r="S8125"/>
      <c r="T8125"/>
      <c r="U8125"/>
      <c r="V8125"/>
      <c r="W8125"/>
      <c r="X8125"/>
    </row>
    <row r="8126" spans="1:24" x14ac:dyDescent="0.25">
      <c r="A8126" s="10"/>
      <c r="B8126" s="10" t="s">
        <v>1820</v>
      </c>
      <c r="C8126" s="10" t="s">
        <v>237</v>
      </c>
      <c r="D8126" s="19" t="s">
        <v>10</v>
      </c>
      <c r="E8126" s="12" t="s">
        <v>2721</v>
      </c>
      <c r="F8126" s="20">
        <v>0</v>
      </c>
      <c r="G8126" s="20">
        <f t="shared" si="151"/>
        <v>0</v>
      </c>
      <c r="H8126" s="33">
        <v>230</v>
      </c>
      <c r="I8126" s="38"/>
      <c r="P8126"/>
      <c r="Q8126"/>
      <c r="R8126"/>
      <c r="S8126"/>
      <c r="T8126"/>
      <c r="U8126"/>
      <c r="V8126"/>
      <c r="W8126"/>
      <c r="X8126"/>
    </row>
    <row r="8127" spans="1:24" ht="40.5" x14ac:dyDescent="0.25">
      <c r="A8127" s="10"/>
      <c r="B8127" s="10" t="s">
        <v>1821</v>
      </c>
      <c r="C8127" s="10" t="s">
        <v>50</v>
      </c>
      <c r="D8127" s="19" t="s">
        <v>10</v>
      </c>
      <c r="E8127" s="12" t="s">
        <v>24</v>
      </c>
      <c r="F8127" s="20">
        <v>0</v>
      </c>
      <c r="G8127" s="20">
        <f t="shared" si="151"/>
        <v>0</v>
      </c>
      <c r="H8127" s="33">
        <v>50</v>
      </c>
      <c r="I8127" s="38"/>
      <c r="P8127"/>
      <c r="Q8127"/>
      <c r="R8127"/>
      <c r="S8127"/>
      <c r="T8127"/>
      <c r="U8127"/>
      <c r="V8127"/>
      <c r="W8127"/>
      <c r="X8127"/>
    </row>
    <row r="8128" spans="1:24" x14ac:dyDescent="0.25">
      <c r="A8128" s="10"/>
      <c r="B8128" s="10" t="s">
        <v>1822</v>
      </c>
      <c r="C8128" s="10" t="s">
        <v>1326</v>
      </c>
      <c r="D8128" s="19" t="s">
        <v>10</v>
      </c>
      <c r="E8128" s="12" t="s">
        <v>11</v>
      </c>
      <c r="F8128" s="20">
        <v>0</v>
      </c>
      <c r="G8128" s="20">
        <f t="shared" si="151"/>
        <v>0</v>
      </c>
      <c r="H8128" s="33">
        <v>50</v>
      </c>
      <c r="I8128" s="38"/>
      <c r="P8128"/>
      <c r="Q8128"/>
      <c r="R8128"/>
      <c r="S8128"/>
      <c r="T8128"/>
      <c r="U8128"/>
      <c r="V8128"/>
      <c r="W8128"/>
      <c r="X8128"/>
    </row>
    <row r="8129" spans="1:24" ht="40.5" x14ac:dyDescent="0.25">
      <c r="A8129" s="10"/>
      <c r="B8129" s="10" t="s">
        <v>1823</v>
      </c>
      <c r="C8129" s="10" t="s">
        <v>50</v>
      </c>
      <c r="D8129" s="19" t="s">
        <v>10</v>
      </c>
      <c r="E8129" s="12" t="s">
        <v>24</v>
      </c>
      <c r="F8129" s="20">
        <v>0</v>
      </c>
      <c r="G8129" s="20">
        <f t="shared" si="151"/>
        <v>0</v>
      </c>
      <c r="H8129" s="33">
        <v>70</v>
      </c>
      <c r="I8129" s="38"/>
      <c r="P8129"/>
      <c r="Q8129"/>
      <c r="R8129"/>
      <c r="S8129"/>
      <c r="T8129"/>
      <c r="U8129"/>
      <c r="V8129"/>
      <c r="W8129"/>
      <c r="X8129"/>
    </row>
    <row r="8130" spans="1:24" x14ac:dyDescent="0.25">
      <c r="A8130" s="18"/>
      <c r="B8130" s="10" t="s">
        <v>1783</v>
      </c>
      <c r="C8130" s="10" t="s">
        <v>478</v>
      </c>
      <c r="D8130" s="21" t="s">
        <v>10</v>
      </c>
      <c r="E8130" s="21" t="s">
        <v>11</v>
      </c>
      <c r="F8130" s="18">
        <v>0</v>
      </c>
      <c r="G8130" s="18">
        <v>0</v>
      </c>
      <c r="H8130" s="33">
        <v>200</v>
      </c>
      <c r="I8130" s="38"/>
      <c r="P8130"/>
      <c r="Q8130"/>
      <c r="R8130"/>
      <c r="S8130"/>
      <c r="T8130"/>
      <c r="U8130"/>
      <c r="V8130"/>
      <c r="W8130"/>
      <c r="X8130"/>
    </row>
    <row r="8131" spans="1:24" x14ac:dyDescent="0.25">
      <c r="A8131" s="18"/>
      <c r="B8131" s="10" t="s">
        <v>1784</v>
      </c>
      <c r="C8131" s="10" t="s">
        <v>478</v>
      </c>
      <c r="D8131" s="21" t="s">
        <v>10</v>
      </c>
      <c r="E8131" s="21" t="s">
        <v>11</v>
      </c>
      <c r="F8131" s="18">
        <v>0</v>
      </c>
      <c r="G8131" s="18">
        <v>0</v>
      </c>
      <c r="H8131" s="33">
        <v>812</v>
      </c>
      <c r="I8131" s="38"/>
      <c r="P8131"/>
      <c r="Q8131"/>
      <c r="R8131"/>
      <c r="S8131"/>
      <c r="T8131"/>
      <c r="U8131"/>
      <c r="V8131"/>
      <c r="W8131"/>
      <c r="X8131"/>
    </row>
    <row r="8132" spans="1:24" x14ac:dyDescent="0.25">
      <c r="A8132" s="18"/>
      <c r="B8132" s="10" t="s">
        <v>1785</v>
      </c>
      <c r="C8132" s="10" t="s">
        <v>260</v>
      </c>
      <c r="D8132" s="21" t="s">
        <v>10</v>
      </c>
      <c r="E8132" s="21" t="s">
        <v>11</v>
      </c>
      <c r="F8132" s="18">
        <v>0</v>
      </c>
      <c r="G8132" s="18">
        <v>0</v>
      </c>
      <c r="H8132" s="33">
        <v>9</v>
      </c>
      <c r="I8132" s="38"/>
      <c r="P8132"/>
      <c r="Q8132"/>
      <c r="R8132"/>
      <c r="S8132"/>
      <c r="T8132"/>
      <c r="U8132"/>
      <c r="V8132"/>
      <c r="W8132"/>
      <c r="X8132"/>
    </row>
    <row r="8133" spans="1:24" x14ac:dyDescent="0.25">
      <c r="A8133" s="18"/>
      <c r="B8133" s="10" t="s">
        <v>1786</v>
      </c>
      <c r="C8133" s="10" t="s">
        <v>260</v>
      </c>
      <c r="D8133" s="21" t="s">
        <v>10</v>
      </c>
      <c r="E8133" s="21" t="s">
        <v>11</v>
      </c>
      <c r="F8133" s="18">
        <v>0</v>
      </c>
      <c r="G8133" s="18">
        <v>0</v>
      </c>
      <c r="H8133" s="33">
        <v>40</v>
      </c>
      <c r="I8133" s="38"/>
      <c r="P8133"/>
      <c r="Q8133"/>
      <c r="R8133"/>
      <c r="S8133"/>
      <c r="T8133"/>
      <c r="U8133"/>
      <c r="V8133"/>
      <c r="W8133"/>
      <c r="X8133"/>
    </row>
    <row r="8134" spans="1:24" x14ac:dyDescent="0.25">
      <c r="A8134" s="10" t="s">
        <v>127</v>
      </c>
      <c r="B8134" s="10" t="s">
        <v>860</v>
      </c>
      <c r="C8134" s="10" t="s">
        <v>134</v>
      </c>
      <c r="D8134" s="20" t="s">
        <v>35</v>
      </c>
      <c r="E8134" s="12" t="s">
        <v>24</v>
      </c>
      <c r="F8134" s="20">
        <v>0</v>
      </c>
      <c r="G8134" s="20">
        <f t="shared" ref="G8134:G8139" si="152">F8134*H8134</f>
        <v>0</v>
      </c>
      <c r="H8134" s="33">
        <v>10000</v>
      </c>
      <c r="I8134" s="38"/>
      <c r="P8134"/>
      <c r="Q8134"/>
      <c r="R8134"/>
      <c r="S8134"/>
      <c r="T8134"/>
      <c r="U8134"/>
      <c r="V8134"/>
      <c r="W8134"/>
      <c r="X8134"/>
    </row>
    <row r="8135" spans="1:24" x14ac:dyDescent="0.25">
      <c r="A8135" s="10" t="s">
        <v>153</v>
      </c>
      <c r="B8135" s="10" t="s">
        <v>1575</v>
      </c>
      <c r="C8135" s="10" t="s">
        <v>342</v>
      </c>
      <c r="D8135" s="20" t="s">
        <v>35</v>
      </c>
      <c r="E8135" s="12" t="s">
        <v>11</v>
      </c>
      <c r="F8135" s="20">
        <v>0</v>
      </c>
      <c r="G8135" s="20">
        <f t="shared" si="152"/>
        <v>0</v>
      </c>
      <c r="H8135" s="33">
        <v>1</v>
      </c>
      <c r="I8135" s="38"/>
      <c r="P8135"/>
      <c r="Q8135"/>
      <c r="R8135"/>
      <c r="S8135"/>
      <c r="T8135"/>
      <c r="U8135"/>
      <c r="V8135"/>
      <c r="W8135"/>
      <c r="X8135"/>
    </row>
    <row r="8136" spans="1:24" x14ac:dyDescent="0.25">
      <c r="A8136" s="10" t="s">
        <v>153</v>
      </c>
      <c r="B8136" s="10" t="s">
        <v>1576</v>
      </c>
      <c r="C8136" s="10" t="s">
        <v>341</v>
      </c>
      <c r="D8136" s="20" t="s">
        <v>35</v>
      </c>
      <c r="E8136" s="12" t="s">
        <v>11</v>
      </c>
      <c r="F8136" s="20">
        <v>0</v>
      </c>
      <c r="G8136" s="20">
        <f t="shared" si="152"/>
        <v>0</v>
      </c>
      <c r="H8136" s="33">
        <v>1</v>
      </c>
      <c r="I8136" s="38"/>
      <c r="P8136"/>
      <c r="Q8136"/>
      <c r="R8136"/>
      <c r="S8136"/>
      <c r="T8136"/>
      <c r="U8136"/>
      <c r="V8136"/>
      <c r="W8136"/>
      <c r="X8136"/>
    </row>
    <row r="8137" spans="1:24" x14ac:dyDescent="0.25">
      <c r="A8137" s="10" t="s">
        <v>153</v>
      </c>
      <c r="B8137" s="10" t="s">
        <v>1577</v>
      </c>
      <c r="C8137" s="10" t="s">
        <v>188</v>
      </c>
      <c r="D8137" s="20" t="s">
        <v>35</v>
      </c>
      <c r="E8137" s="12" t="s">
        <v>11</v>
      </c>
      <c r="F8137" s="20">
        <v>0</v>
      </c>
      <c r="G8137" s="20">
        <f t="shared" si="152"/>
        <v>0</v>
      </c>
      <c r="H8137" s="33">
        <v>4</v>
      </c>
      <c r="I8137" s="38"/>
      <c r="P8137"/>
      <c r="Q8137"/>
      <c r="R8137"/>
      <c r="S8137"/>
      <c r="T8137"/>
      <c r="U8137"/>
      <c r="V8137"/>
      <c r="W8137"/>
      <c r="X8137"/>
    </row>
    <row r="8138" spans="1:24" x14ac:dyDescent="0.25">
      <c r="A8138" s="10" t="s">
        <v>153</v>
      </c>
      <c r="B8138" s="10" t="s">
        <v>1578</v>
      </c>
      <c r="C8138" s="10" t="s">
        <v>186</v>
      </c>
      <c r="D8138" s="20" t="s">
        <v>35</v>
      </c>
      <c r="E8138" s="12" t="s">
        <v>11</v>
      </c>
      <c r="F8138" s="20">
        <v>0</v>
      </c>
      <c r="G8138" s="20">
        <f t="shared" si="152"/>
        <v>0</v>
      </c>
      <c r="H8138" s="33">
        <v>27</v>
      </c>
      <c r="I8138" s="38"/>
      <c r="P8138"/>
      <c r="Q8138"/>
      <c r="R8138"/>
      <c r="S8138"/>
      <c r="T8138"/>
      <c r="U8138"/>
      <c r="V8138"/>
      <c r="W8138"/>
      <c r="X8138"/>
    </row>
    <row r="8139" spans="1:24" x14ac:dyDescent="0.25">
      <c r="A8139" s="10" t="s">
        <v>153</v>
      </c>
      <c r="B8139" s="10" t="s">
        <v>1579</v>
      </c>
      <c r="C8139" s="10" t="s">
        <v>54</v>
      </c>
      <c r="D8139" s="20" t="s">
        <v>35</v>
      </c>
      <c r="E8139" s="12" t="s">
        <v>11</v>
      </c>
      <c r="F8139" s="20">
        <v>0</v>
      </c>
      <c r="G8139" s="20">
        <f t="shared" si="152"/>
        <v>0</v>
      </c>
      <c r="H8139" s="33">
        <v>1</v>
      </c>
      <c r="I8139" s="38"/>
      <c r="P8139"/>
      <c r="Q8139"/>
      <c r="R8139"/>
      <c r="S8139"/>
      <c r="T8139"/>
      <c r="U8139"/>
      <c r="V8139"/>
      <c r="W8139"/>
      <c r="X8139"/>
    </row>
    <row r="8140" spans="1:24" x14ac:dyDescent="0.25">
      <c r="A8140" s="10" t="s">
        <v>182</v>
      </c>
      <c r="B8140" s="10" t="s">
        <v>718</v>
      </c>
      <c r="C8140" s="10" t="s">
        <v>215</v>
      </c>
      <c r="D8140" s="20" t="s">
        <v>35</v>
      </c>
      <c r="E8140" s="12" t="s">
        <v>11</v>
      </c>
      <c r="F8140" s="20">
        <v>0</v>
      </c>
      <c r="G8140" s="20">
        <f t="shared" ref="G8140:G8181" si="153">F8140*H8140</f>
        <v>0</v>
      </c>
      <c r="H8140" s="33">
        <v>100</v>
      </c>
      <c r="I8140" s="38"/>
      <c r="P8140"/>
      <c r="Q8140"/>
      <c r="R8140"/>
      <c r="S8140"/>
      <c r="T8140"/>
      <c r="U8140"/>
      <c r="V8140"/>
      <c r="W8140"/>
      <c r="X8140"/>
    </row>
    <row r="8141" spans="1:24" x14ac:dyDescent="0.25">
      <c r="A8141" s="10" t="s">
        <v>182</v>
      </c>
      <c r="B8141" s="10" t="s">
        <v>1580</v>
      </c>
      <c r="C8141" s="10" t="s">
        <v>220</v>
      </c>
      <c r="D8141" s="20" t="s">
        <v>10</v>
      </c>
      <c r="E8141" s="12" t="s">
        <v>11</v>
      </c>
      <c r="F8141" s="20">
        <v>0</v>
      </c>
      <c r="G8141" s="20">
        <f t="shared" si="153"/>
        <v>0</v>
      </c>
      <c r="H8141" s="33">
        <v>5</v>
      </c>
      <c r="I8141" s="38"/>
      <c r="P8141"/>
      <c r="Q8141"/>
      <c r="R8141"/>
      <c r="S8141"/>
      <c r="T8141"/>
      <c r="U8141"/>
      <c r="V8141"/>
      <c r="W8141"/>
      <c r="X8141"/>
    </row>
    <row r="8142" spans="1:24" x14ac:dyDescent="0.25">
      <c r="A8142" s="10" t="s">
        <v>182</v>
      </c>
      <c r="B8142" s="10" t="s">
        <v>1581</v>
      </c>
      <c r="C8142" s="10" t="s">
        <v>223</v>
      </c>
      <c r="D8142" s="20" t="s">
        <v>10</v>
      </c>
      <c r="E8142" s="12" t="s">
        <v>11</v>
      </c>
      <c r="F8142" s="20">
        <v>0</v>
      </c>
      <c r="G8142" s="20">
        <f t="shared" si="153"/>
        <v>0</v>
      </c>
      <c r="H8142" s="33">
        <v>300</v>
      </c>
      <c r="I8142" s="38"/>
      <c r="P8142"/>
      <c r="Q8142"/>
      <c r="R8142"/>
      <c r="S8142"/>
      <c r="T8142"/>
      <c r="U8142"/>
      <c r="V8142"/>
      <c r="W8142"/>
      <c r="X8142"/>
    </row>
    <row r="8143" spans="1:24" x14ac:dyDescent="0.25">
      <c r="A8143" s="10" t="s">
        <v>182</v>
      </c>
      <c r="B8143" s="10" t="s">
        <v>1582</v>
      </c>
      <c r="C8143" s="10" t="s">
        <v>198</v>
      </c>
      <c r="D8143" s="20" t="s">
        <v>10</v>
      </c>
      <c r="E8143" s="12" t="s">
        <v>11</v>
      </c>
      <c r="F8143" s="20">
        <v>0</v>
      </c>
      <c r="G8143" s="20">
        <f t="shared" si="153"/>
        <v>0</v>
      </c>
      <c r="H8143" s="33">
        <v>20</v>
      </c>
      <c r="I8143" s="38"/>
      <c r="P8143"/>
      <c r="Q8143"/>
      <c r="R8143"/>
      <c r="S8143"/>
      <c r="T8143"/>
      <c r="U8143"/>
      <c r="V8143"/>
      <c r="W8143"/>
      <c r="X8143"/>
    </row>
    <row r="8144" spans="1:24" x14ac:dyDescent="0.25">
      <c r="A8144" s="10" t="s">
        <v>182</v>
      </c>
      <c r="B8144" s="10" t="s">
        <v>1583</v>
      </c>
      <c r="C8144" s="10" t="s">
        <v>19</v>
      </c>
      <c r="D8144" s="20" t="s">
        <v>10</v>
      </c>
      <c r="E8144" s="12" t="s">
        <v>11</v>
      </c>
      <c r="F8144" s="20">
        <v>0</v>
      </c>
      <c r="G8144" s="20">
        <f t="shared" si="153"/>
        <v>0</v>
      </c>
      <c r="H8144" s="33">
        <v>200</v>
      </c>
      <c r="I8144" s="38"/>
      <c r="P8144"/>
      <c r="Q8144"/>
      <c r="R8144"/>
      <c r="S8144"/>
      <c r="T8144"/>
      <c r="U8144"/>
      <c r="V8144"/>
      <c r="W8144"/>
      <c r="X8144"/>
    </row>
    <row r="8145" spans="1:24" x14ac:dyDescent="0.25">
      <c r="A8145" s="10" t="s">
        <v>182</v>
      </c>
      <c r="B8145" s="10" t="s">
        <v>1584</v>
      </c>
      <c r="C8145" s="10" t="s">
        <v>215</v>
      </c>
      <c r="D8145" s="20" t="s">
        <v>10</v>
      </c>
      <c r="E8145" s="12" t="s">
        <v>11</v>
      </c>
      <c r="F8145" s="20">
        <v>0</v>
      </c>
      <c r="G8145" s="20">
        <f t="shared" si="153"/>
        <v>0</v>
      </c>
      <c r="H8145" s="33">
        <v>100</v>
      </c>
      <c r="I8145" s="38"/>
      <c r="P8145"/>
      <c r="Q8145"/>
      <c r="R8145"/>
      <c r="S8145"/>
      <c r="T8145"/>
      <c r="U8145"/>
      <c r="V8145"/>
      <c r="W8145"/>
      <c r="X8145"/>
    </row>
    <row r="8146" spans="1:24" x14ac:dyDescent="0.25">
      <c r="A8146" s="10" t="s">
        <v>182</v>
      </c>
      <c r="B8146" s="10" t="s">
        <v>1585</v>
      </c>
      <c r="C8146" s="10" t="s">
        <v>725</v>
      </c>
      <c r="D8146" s="20" t="s">
        <v>10</v>
      </c>
      <c r="E8146" s="12" t="s">
        <v>11</v>
      </c>
      <c r="F8146" s="20">
        <v>0</v>
      </c>
      <c r="G8146" s="20">
        <f t="shared" si="153"/>
        <v>0</v>
      </c>
      <c r="H8146" s="33">
        <v>50</v>
      </c>
      <c r="I8146" s="38"/>
      <c r="P8146"/>
      <c r="Q8146"/>
      <c r="R8146"/>
      <c r="S8146"/>
      <c r="T8146"/>
      <c r="U8146"/>
      <c r="V8146"/>
      <c r="W8146"/>
      <c r="X8146"/>
    </row>
    <row r="8147" spans="1:24" x14ac:dyDescent="0.25">
      <c r="A8147" s="10" t="s">
        <v>182</v>
      </c>
      <c r="B8147" s="10" t="s">
        <v>1586</v>
      </c>
      <c r="C8147" s="10" t="s">
        <v>719</v>
      </c>
      <c r="D8147" s="20" t="s">
        <v>10</v>
      </c>
      <c r="E8147" s="12" t="s">
        <v>11</v>
      </c>
      <c r="F8147" s="20">
        <v>0</v>
      </c>
      <c r="G8147" s="20">
        <f t="shared" si="153"/>
        <v>0</v>
      </c>
      <c r="H8147" s="33">
        <v>2</v>
      </c>
      <c r="I8147" s="38"/>
      <c r="P8147"/>
      <c r="Q8147"/>
      <c r="R8147"/>
      <c r="S8147"/>
      <c r="T8147"/>
      <c r="U8147"/>
      <c r="V8147"/>
      <c r="W8147"/>
      <c r="X8147"/>
    </row>
    <row r="8148" spans="1:24" ht="27" x14ac:dyDescent="0.25">
      <c r="A8148" s="10" t="s">
        <v>182</v>
      </c>
      <c r="B8148" s="10" t="s">
        <v>1587</v>
      </c>
      <c r="C8148" s="10" t="s">
        <v>217</v>
      </c>
      <c r="D8148" s="20" t="s">
        <v>10</v>
      </c>
      <c r="E8148" s="12" t="s">
        <v>16</v>
      </c>
      <c r="F8148" s="20">
        <v>0</v>
      </c>
      <c r="G8148" s="20">
        <f t="shared" si="153"/>
        <v>0</v>
      </c>
      <c r="H8148" s="33">
        <v>150</v>
      </c>
      <c r="I8148" s="38"/>
      <c r="P8148"/>
      <c r="Q8148"/>
      <c r="R8148"/>
      <c r="S8148"/>
      <c r="T8148"/>
      <c r="U8148"/>
      <c r="V8148"/>
      <c r="W8148"/>
      <c r="X8148"/>
    </row>
    <row r="8149" spans="1:24" ht="40.5" x14ac:dyDescent="0.25">
      <c r="A8149" s="10" t="s">
        <v>182</v>
      </c>
      <c r="B8149" s="10" t="s">
        <v>1588</v>
      </c>
      <c r="C8149" s="10" t="s">
        <v>175</v>
      </c>
      <c r="D8149" s="20" t="s">
        <v>10</v>
      </c>
      <c r="E8149" s="12" t="s">
        <v>11</v>
      </c>
      <c r="F8149" s="20">
        <v>0</v>
      </c>
      <c r="G8149" s="20">
        <f t="shared" si="153"/>
        <v>0</v>
      </c>
      <c r="H8149" s="33">
        <v>10</v>
      </c>
      <c r="I8149" s="38"/>
      <c r="P8149"/>
      <c r="Q8149"/>
      <c r="R8149"/>
      <c r="S8149"/>
      <c r="T8149"/>
      <c r="U8149"/>
      <c r="V8149"/>
      <c r="W8149"/>
      <c r="X8149"/>
    </row>
    <row r="8150" spans="1:24" x14ac:dyDescent="0.25">
      <c r="A8150" s="10" t="s">
        <v>182</v>
      </c>
      <c r="B8150" s="10" t="s">
        <v>1589</v>
      </c>
      <c r="C8150" s="10" t="s">
        <v>14</v>
      </c>
      <c r="D8150" s="20" t="s">
        <v>10</v>
      </c>
      <c r="E8150" s="12" t="s">
        <v>11</v>
      </c>
      <c r="F8150" s="20">
        <v>0</v>
      </c>
      <c r="G8150" s="20">
        <f t="shared" si="153"/>
        <v>0</v>
      </c>
      <c r="H8150" s="33">
        <v>100</v>
      </c>
      <c r="I8150" s="38"/>
      <c r="P8150"/>
      <c r="Q8150"/>
      <c r="R8150"/>
      <c r="S8150"/>
      <c r="T8150"/>
      <c r="U8150"/>
      <c r="V8150"/>
      <c r="W8150"/>
      <c r="X8150"/>
    </row>
    <row r="8151" spans="1:24" x14ac:dyDescent="0.25">
      <c r="A8151" s="10" t="s">
        <v>182</v>
      </c>
      <c r="B8151" s="10" t="s">
        <v>1590</v>
      </c>
      <c r="C8151" s="10" t="s">
        <v>108</v>
      </c>
      <c r="D8151" s="20" t="s">
        <v>10</v>
      </c>
      <c r="E8151" s="12" t="s">
        <v>11</v>
      </c>
      <c r="F8151" s="20">
        <v>0</v>
      </c>
      <c r="G8151" s="20">
        <f t="shared" si="153"/>
        <v>0</v>
      </c>
      <c r="H8151" s="33">
        <v>20</v>
      </c>
      <c r="I8151" s="38"/>
      <c r="P8151"/>
      <c r="Q8151"/>
      <c r="R8151"/>
      <c r="S8151"/>
      <c r="T8151"/>
      <c r="U8151"/>
      <c r="V8151"/>
      <c r="W8151"/>
      <c r="X8151"/>
    </row>
    <row r="8152" spans="1:24" x14ac:dyDescent="0.25">
      <c r="A8152" s="10" t="s">
        <v>182</v>
      </c>
      <c r="B8152" s="10" t="s">
        <v>1591</v>
      </c>
      <c r="C8152" s="10" t="s">
        <v>195</v>
      </c>
      <c r="D8152" s="20" t="s">
        <v>10</v>
      </c>
      <c r="E8152" s="12" t="s">
        <v>11</v>
      </c>
      <c r="F8152" s="20">
        <v>0</v>
      </c>
      <c r="G8152" s="20">
        <f t="shared" si="153"/>
        <v>0</v>
      </c>
      <c r="H8152" s="33">
        <v>5</v>
      </c>
      <c r="I8152" s="38"/>
      <c r="P8152"/>
      <c r="Q8152"/>
      <c r="R8152"/>
      <c r="S8152"/>
      <c r="T8152"/>
      <c r="U8152"/>
      <c r="V8152"/>
      <c r="W8152"/>
      <c r="X8152"/>
    </row>
    <row r="8153" spans="1:24" x14ac:dyDescent="0.25">
      <c r="A8153" s="10" t="s">
        <v>182</v>
      </c>
      <c r="B8153" s="10" t="s">
        <v>1592</v>
      </c>
      <c r="C8153" s="10" t="s">
        <v>222</v>
      </c>
      <c r="D8153" s="20" t="s">
        <v>10</v>
      </c>
      <c r="E8153" s="12" t="s">
        <v>11</v>
      </c>
      <c r="F8153" s="20">
        <v>0</v>
      </c>
      <c r="G8153" s="20">
        <f t="shared" si="153"/>
        <v>0</v>
      </c>
      <c r="H8153" s="33">
        <v>300</v>
      </c>
      <c r="I8153" s="38"/>
      <c r="P8153"/>
      <c r="Q8153"/>
      <c r="R8153"/>
      <c r="S8153"/>
      <c r="T8153"/>
      <c r="U8153"/>
      <c r="V8153"/>
      <c r="W8153"/>
      <c r="X8153"/>
    </row>
    <row r="8154" spans="1:24" x14ac:dyDescent="0.25">
      <c r="A8154" s="10" t="s">
        <v>182</v>
      </c>
      <c r="B8154" s="10" t="s">
        <v>1593</v>
      </c>
      <c r="C8154" s="10" t="s">
        <v>172</v>
      </c>
      <c r="D8154" s="20" t="s">
        <v>10</v>
      </c>
      <c r="E8154" s="12" t="s">
        <v>11</v>
      </c>
      <c r="F8154" s="20">
        <v>0</v>
      </c>
      <c r="G8154" s="20">
        <f t="shared" si="153"/>
        <v>0</v>
      </c>
      <c r="H8154" s="33">
        <v>5</v>
      </c>
      <c r="I8154" s="38"/>
      <c r="P8154"/>
      <c r="Q8154"/>
      <c r="R8154"/>
      <c r="S8154"/>
      <c r="T8154"/>
      <c r="U8154"/>
      <c r="V8154"/>
      <c r="W8154"/>
      <c r="X8154"/>
    </row>
    <row r="8155" spans="1:24" ht="27" x14ac:dyDescent="0.25">
      <c r="A8155" s="10" t="s">
        <v>182</v>
      </c>
      <c r="B8155" s="10" t="s">
        <v>1594</v>
      </c>
      <c r="C8155" s="10" t="s">
        <v>17</v>
      </c>
      <c r="D8155" s="20" t="s">
        <v>10</v>
      </c>
      <c r="E8155" s="12" t="s">
        <v>11</v>
      </c>
      <c r="F8155" s="20">
        <v>0</v>
      </c>
      <c r="G8155" s="20">
        <f t="shared" si="153"/>
        <v>0</v>
      </c>
      <c r="H8155" s="33">
        <v>10000</v>
      </c>
      <c r="I8155" s="38"/>
      <c r="P8155"/>
      <c r="Q8155"/>
      <c r="R8155"/>
      <c r="S8155"/>
      <c r="T8155"/>
      <c r="U8155"/>
      <c r="V8155"/>
      <c r="W8155"/>
      <c r="X8155"/>
    </row>
    <row r="8156" spans="1:24" x14ac:dyDescent="0.25">
      <c r="A8156" s="10" t="s">
        <v>182</v>
      </c>
      <c r="B8156" s="10" t="s">
        <v>1595</v>
      </c>
      <c r="C8156" s="10" t="s">
        <v>726</v>
      </c>
      <c r="D8156" s="20" t="s">
        <v>10</v>
      </c>
      <c r="E8156" s="12" t="s">
        <v>11</v>
      </c>
      <c r="F8156" s="20">
        <v>0</v>
      </c>
      <c r="G8156" s="20">
        <f t="shared" si="153"/>
        <v>0</v>
      </c>
      <c r="H8156" s="33">
        <v>25</v>
      </c>
      <c r="I8156" s="38"/>
      <c r="P8156"/>
      <c r="Q8156"/>
      <c r="R8156"/>
      <c r="S8156"/>
      <c r="T8156"/>
      <c r="U8156"/>
      <c r="V8156"/>
      <c r="W8156"/>
      <c r="X8156"/>
    </row>
    <row r="8157" spans="1:24" x14ac:dyDescent="0.25">
      <c r="A8157" s="10" t="s">
        <v>182</v>
      </c>
      <c r="B8157" s="10" t="s">
        <v>1596</v>
      </c>
      <c r="C8157" s="10" t="s">
        <v>41</v>
      </c>
      <c r="D8157" s="20" t="s">
        <v>10</v>
      </c>
      <c r="E8157" s="12" t="s">
        <v>11</v>
      </c>
      <c r="F8157" s="20">
        <v>0</v>
      </c>
      <c r="G8157" s="20">
        <f t="shared" si="153"/>
        <v>0</v>
      </c>
      <c r="H8157" s="33">
        <v>50</v>
      </c>
      <c r="I8157" s="38"/>
      <c r="P8157"/>
      <c r="Q8157"/>
      <c r="R8157"/>
      <c r="S8157"/>
      <c r="T8157"/>
      <c r="U8157"/>
      <c r="V8157"/>
      <c r="W8157"/>
      <c r="X8157"/>
    </row>
    <row r="8158" spans="1:24" x14ac:dyDescent="0.25">
      <c r="A8158" s="10" t="s">
        <v>182</v>
      </c>
      <c r="B8158" s="10" t="s">
        <v>1597</v>
      </c>
      <c r="C8158" s="10" t="s">
        <v>211</v>
      </c>
      <c r="D8158" s="20" t="s">
        <v>10</v>
      </c>
      <c r="E8158" s="12" t="s">
        <v>11</v>
      </c>
      <c r="F8158" s="20">
        <v>0</v>
      </c>
      <c r="G8158" s="20">
        <f t="shared" si="153"/>
        <v>0</v>
      </c>
      <c r="H8158" s="33">
        <v>60</v>
      </c>
      <c r="I8158" s="38"/>
      <c r="P8158"/>
      <c r="Q8158"/>
      <c r="R8158"/>
      <c r="S8158"/>
      <c r="T8158"/>
      <c r="U8158"/>
      <c r="V8158"/>
      <c r="W8158"/>
      <c r="X8158"/>
    </row>
    <row r="8159" spans="1:24" x14ac:dyDescent="0.25">
      <c r="A8159" s="10" t="s">
        <v>182</v>
      </c>
      <c r="B8159" s="10" t="s">
        <v>1598</v>
      </c>
      <c r="C8159" s="10" t="s">
        <v>179</v>
      </c>
      <c r="D8159" s="20" t="s">
        <v>10</v>
      </c>
      <c r="E8159" s="12" t="s">
        <v>11</v>
      </c>
      <c r="F8159" s="20">
        <v>0</v>
      </c>
      <c r="G8159" s="20">
        <f t="shared" si="153"/>
        <v>0</v>
      </c>
      <c r="H8159" s="33">
        <v>20</v>
      </c>
      <c r="I8159" s="38"/>
      <c r="P8159"/>
      <c r="Q8159"/>
      <c r="R8159"/>
      <c r="S8159"/>
      <c r="T8159"/>
      <c r="U8159"/>
      <c r="V8159"/>
      <c r="W8159"/>
      <c r="X8159"/>
    </row>
    <row r="8160" spans="1:24" ht="27" x14ac:dyDescent="0.25">
      <c r="A8160" s="10" t="s">
        <v>182</v>
      </c>
      <c r="B8160" s="10" t="s">
        <v>1599</v>
      </c>
      <c r="C8160" s="10" t="s">
        <v>73</v>
      </c>
      <c r="D8160" s="20" t="s">
        <v>10</v>
      </c>
      <c r="E8160" s="12" t="s">
        <v>11</v>
      </c>
      <c r="F8160" s="20">
        <v>0</v>
      </c>
      <c r="G8160" s="20">
        <f t="shared" si="153"/>
        <v>0</v>
      </c>
      <c r="H8160" s="33">
        <v>5</v>
      </c>
      <c r="I8160" s="38"/>
      <c r="P8160"/>
      <c r="Q8160"/>
      <c r="R8160"/>
      <c r="S8160"/>
      <c r="T8160"/>
      <c r="U8160"/>
      <c r="V8160"/>
      <c r="W8160"/>
      <c r="X8160"/>
    </row>
    <row r="8161" spans="1:24" ht="15" customHeight="1" x14ac:dyDescent="0.25">
      <c r="A8161" s="10" t="s">
        <v>182</v>
      </c>
      <c r="B8161" s="10" t="s">
        <v>1600</v>
      </c>
      <c r="C8161" s="10" t="s">
        <v>12</v>
      </c>
      <c r="D8161" s="20" t="s">
        <v>10</v>
      </c>
      <c r="E8161" s="12" t="s">
        <v>11</v>
      </c>
      <c r="F8161" s="20">
        <v>0</v>
      </c>
      <c r="G8161" s="20">
        <f t="shared" si="153"/>
        <v>0</v>
      </c>
      <c r="H8161" s="33">
        <v>800</v>
      </c>
      <c r="I8161" s="38"/>
      <c r="P8161"/>
      <c r="Q8161"/>
      <c r="R8161"/>
      <c r="S8161"/>
      <c r="T8161"/>
      <c r="U8161"/>
      <c r="V8161"/>
      <c r="W8161"/>
      <c r="X8161"/>
    </row>
    <row r="8162" spans="1:24" x14ac:dyDescent="0.25">
      <c r="A8162" s="10" t="s">
        <v>182</v>
      </c>
      <c r="B8162" s="10" t="s">
        <v>1601</v>
      </c>
      <c r="C8162" s="10" t="s">
        <v>179</v>
      </c>
      <c r="D8162" s="20" t="s">
        <v>10</v>
      </c>
      <c r="E8162" s="12" t="s">
        <v>11</v>
      </c>
      <c r="F8162" s="20">
        <v>0</v>
      </c>
      <c r="G8162" s="20">
        <f t="shared" si="153"/>
        <v>0</v>
      </c>
      <c r="H8162" s="33">
        <v>5</v>
      </c>
      <c r="I8162" s="38"/>
      <c r="P8162"/>
      <c r="Q8162"/>
      <c r="R8162"/>
      <c r="S8162"/>
      <c r="T8162"/>
      <c r="U8162"/>
      <c r="V8162"/>
      <c r="W8162"/>
      <c r="X8162"/>
    </row>
    <row r="8163" spans="1:24" ht="27" x14ac:dyDescent="0.25">
      <c r="A8163" s="10" t="s">
        <v>182</v>
      </c>
      <c r="B8163" s="10" t="s">
        <v>1602</v>
      </c>
      <c r="C8163" s="10" t="s">
        <v>723</v>
      </c>
      <c r="D8163" s="20" t="s">
        <v>10</v>
      </c>
      <c r="E8163" s="12" t="s">
        <v>11</v>
      </c>
      <c r="F8163" s="20">
        <v>0</v>
      </c>
      <c r="G8163" s="20">
        <f t="shared" si="153"/>
        <v>0</v>
      </c>
      <c r="H8163" s="33">
        <v>100</v>
      </c>
      <c r="I8163" s="38"/>
      <c r="P8163"/>
      <c r="Q8163"/>
      <c r="R8163"/>
      <c r="S8163"/>
      <c r="T8163"/>
      <c r="U8163"/>
      <c r="V8163"/>
      <c r="W8163"/>
      <c r="X8163"/>
    </row>
    <row r="8164" spans="1:24" x14ac:dyDescent="0.25">
      <c r="A8164" s="10" t="s">
        <v>182</v>
      </c>
      <c r="B8164" s="10" t="s">
        <v>1603</v>
      </c>
      <c r="C8164" s="10" t="s">
        <v>21</v>
      </c>
      <c r="D8164" s="20" t="s">
        <v>10</v>
      </c>
      <c r="E8164" s="12" t="s">
        <v>11</v>
      </c>
      <c r="F8164" s="20">
        <v>0</v>
      </c>
      <c r="G8164" s="20">
        <f t="shared" si="153"/>
        <v>0</v>
      </c>
      <c r="H8164" s="33">
        <v>10</v>
      </c>
      <c r="I8164" s="38"/>
      <c r="P8164"/>
      <c r="Q8164"/>
      <c r="R8164"/>
      <c r="S8164"/>
      <c r="T8164"/>
      <c r="U8164"/>
      <c r="V8164"/>
      <c r="W8164"/>
      <c r="X8164"/>
    </row>
    <row r="8165" spans="1:24" x14ac:dyDescent="0.25">
      <c r="A8165" s="10" t="s">
        <v>182</v>
      </c>
      <c r="B8165" s="10" t="s">
        <v>1604</v>
      </c>
      <c r="C8165" s="10" t="s">
        <v>199</v>
      </c>
      <c r="D8165" s="20" t="s">
        <v>10</v>
      </c>
      <c r="E8165" s="12" t="s">
        <v>169</v>
      </c>
      <c r="F8165" s="20">
        <v>0</v>
      </c>
      <c r="G8165" s="20">
        <f t="shared" si="153"/>
        <v>0</v>
      </c>
      <c r="H8165" s="33">
        <v>2250</v>
      </c>
      <c r="I8165" s="38"/>
      <c r="P8165"/>
      <c r="Q8165"/>
      <c r="R8165"/>
      <c r="S8165"/>
      <c r="T8165"/>
      <c r="U8165"/>
      <c r="V8165"/>
      <c r="W8165"/>
      <c r="X8165"/>
    </row>
    <row r="8166" spans="1:24" ht="27" x14ac:dyDescent="0.25">
      <c r="A8166" s="10" t="s">
        <v>182</v>
      </c>
      <c r="B8166" s="10" t="s">
        <v>1605</v>
      </c>
      <c r="C8166" s="10" t="s">
        <v>18</v>
      </c>
      <c r="D8166" s="20" t="s">
        <v>10</v>
      </c>
      <c r="E8166" s="12" t="s">
        <v>11</v>
      </c>
      <c r="F8166" s="20">
        <v>0</v>
      </c>
      <c r="G8166" s="20">
        <f t="shared" si="153"/>
        <v>0</v>
      </c>
      <c r="H8166" s="33">
        <v>230</v>
      </c>
      <c r="I8166" s="38"/>
      <c r="P8166"/>
      <c r="Q8166"/>
      <c r="R8166"/>
      <c r="S8166"/>
      <c r="T8166"/>
      <c r="U8166"/>
      <c r="V8166"/>
      <c r="W8166"/>
      <c r="X8166"/>
    </row>
    <row r="8167" spans="1:24" x14ac:dyDescent="0.25">
      <c r="A8167" s="10" t="s">
        <v>182</v>
      </c>
      <c r="B8167" s="10" t="s">
        <v>1606</v>
      </c>
      <c r="C8167" s="10" t="s">
        <v>220</v>
      </c>
      <c r="D8167" s="20" t="s">
        <v>10</v>
      </c>
      <c r="E8167" s="12" t="s">
        <v>11</v>
      </c>
      <c r="F8167" s="20">
        <v>0</v>
      </c>
      <c r="G8167" s="20">
        <f t="shared" si="153"/>
        <v>0</v>
      </c>
      <c r="H8167" s="33">
        <v>3</v>
      </c>
      <c r="I8167" s="38"/>
      <c r="P8167"/>
      <c r="Q8167"/>
      <c r="R8167"/>
      <c r="S8167"/>
      <c r="T8167"/>
      <c r="U8167"/>
      <c r="V8167"/>
      <c r="W8167"/>
      <c r="X8167"/>
    </row>
    <row r="8168" spans="1:24" ht="15" customHeight="1" x14ac:dyDescent="0.25">
      <c r="A8168" s="10" t="s">
        <v>182</v>
      </c>
      <c r="B8168" s="10" t="s">
        <v>1607</v>
      </c>
      <c r="C8168" s="10" t="s">
        <v>72</v>
      </c>
      <c r="D8168" s="20" t="s">
        <v>10</v>
      </c>
      <c r="E8168" s="12" t="s">
        <v>11</v>
      </c>
      <c r="F8168" s="20">
        <v>0</v>
      </c>
      <c r="G8168" s="20">
        <f t="shared" si="153"/>
        <v>0</v>
      </c>
      <c r="H8168" s="33">
        <v>5</v>
      </c>
      <c r="I8168" s="38"/>
      <c r="P8168"/>
      <c r="Q8168"/>
      <c r="R8168"/>
      <c r="S8168"/>
      <c r="T8168"/>
      <c r="U8168"/>
      <c r="V8168"/>
      <c r="W8168"/>
      <c r="X8168"/>
    </row>
    <row r="8169" spans="1:24" x14ac:dyDescent="0.25">
      <c r="A8169" s="10" t="s">
        <v>182</v>
      </c>
      <c r="B8169" s="10" t="s">
        <v>1608</v>
      </c>
      <c r="C8169" s="10" t="s">
        <v>173</v>
      </c>
      <c r="D8169" s="20" t="s">
        <v>10</v>
      </c>
      <c r="E8169" s="12" t="s">
        <v>11</v>
      </c>
      <c r="F8169" s="20">
        <v>0</v>
      </c>
      <c r="G8169" s="20">
        <f t="shared" si="153"/>
        <v>0</v>
      </c>
      <c r="H8169" s="33">
        <v>10</v>
      </c>
      <c r="I8169" s="38"/>
      <c r="P8169"/>
      <c r="Q8169"/>
      <c r="R8169"/>
      <c r="S8169"/>
      <c r="T8169"/>
      <c r="U8169"/>
      <c r="V8169"/>
      <c r="W8169"/>
      <c r="X8169"/>
    </row>
    <row r="8170" spans="1:24" x14ac:dyDescent="0.25">
      <c r="A8170" s="10" t="s">
        <v>182</v>
      </c>
      <c r="B8170" s="10" t="s">
        <v>1609</v>
      </c>
      <c r="C8170" s="10" t="s">
        <v>721</v>
      </c>
      <c r="D8170" s="20" t="s">
        <v>10</v>
      </c>
      <c r="E8170" s="12" t="s">
        <v>11</v>
      </c>
      <c r="F8170" s="20">
        <v>0</v>
      </c>
      <c r="G8170" s="20">
        <f t="shared" si="153"/>
        <v>0</v>
      </c>
      <c r="H8170" s="33">
        <v>50</v>
      </c>
      <c r="I8170" s="38"/>
      <c r="P8170"/>
      <c r="Q8170"/>
      <c r="R8170"/>
      <c r="S8170"/>
      <c r="T8170"/>
      <c r="U8170"/>
      <c r="V8170"/>
      <c r="W8170"/>
      <c r="X8170"/>
    </row>
    <row r="8171" spans="1:24" x14ac:dyDescent="0.25">
      <c r="A8171" s="10" t="s">
        <v>182</v>
      </c>
      <c r="B8171" s="10" t="s">
        <v>1610</v>
      </c>
      <c r="C8171" s="10" t="s">
        <v>584</v>
      </c>
      <c r="D8171" s="20" t="s">
        <v>10</v>
      </c>
      <c r="E8171" s="12" t="s">
        <v>11</v>
      </c>
      <c r="F8171" s="20">
        <v>0</v>
      </c>
      <c r="G8171" s="20">
        <f t="shared" si="153"/>
        <v>0</v>
      </c>
      <c r="H8171" s="33">
        <v>10</v>
      </c>
      <c r="I8171" s="38"/>
      <c r="P8171"/>
      <c r="Q8171"/>
      <c r="R8171"/>
      <c r="S8171"/>
      <c r="T8171"/>
      <c r="U8171"/>
      <c r="V8171"/>
      <c r="W8171"/>
      <c r="X8171"/>
    </row>
    <row r="8172" spans="1:24" x14ac:dyDescent="0.25">
      <c r="A8172" s="10" t="s">
        <v>182</v>
      </c>
      <c r="B8172" s="10" t="s">
        <v>1611</v>
      </c>
      <c r="C8172" s="10" t="s">
        <v>174</v>
      </c>
      <c r="D8172" s="20" t="s">
        <v>10</v>
      </c>
      <c r="E8172" s="12" t="s">
        <v>11</v>
      </c>
      <c r="F8172" s="20">
        <v>0</v>
      </c>
      <c r="G8172" s="20">
        <f t="shared" si="153"/>
        <v>0</v>
      </c>
      <c r="H8172" s="33">
        <v>5</v>
      </c>
      <c r="I8172" s="38"/>
      <c r="P8172"/>
      <c r="Q8172"/>
      <c r="R8172"/>
      <c r="S8172"/>
      <c r="T8172"/>
      <c r="U8172"/>
      <c r="V8172"/>
      <c r="W8172"/>
      <c r="X8172"/>
    </row>
    <row r="8173" spans="1:24" x14ac:dyDescent="0.25">
      <c r="A8173" s="10" t="s">
        <v>182</v>
      </c>
      <c r="B8173" s="10" t="s">
        <v>1612</v>
      </c>
      <c r="C8173" s="10" t="s">
        <v>724</v>
      </c>
      <c r="D8173" s="20" t="s">
        <v>10</v>
      </c>
      <c r="E8173" s="12" t="s">
        <v>11</v>
      </c>
      <c r="F8173" s="20">
        <v>0</v>
      </c>
      <c r="G8173" s="20">
        <f t="shared" si="153"/>
        <v>0</v>
      </c>
      <c r="H8173" s="33">
        <v>6</v>
      </c>
      <c r="I8173" s="38"/>
      <c r="P8173"/>
      <c r="Q8173"/>
      <c r="R8173"/>
      <c r="S8173"/>
      <c r="T8173"/>
      <c r="U8173"/>
      <c r="V8173"/>
      <c r="W8173"/>
      <c r="X8173"/>
    </row>
    <row r="8174" spans="1:24" x14ac:dyDescent="0.25">
      <c r="A8174" s="10" t="s">
        <v>182</v>
      </c>
      <c r="B8174" s="10" t="s">
        <v>1613</v>
      </c>
      <c r="C8174" s="10" t="s">
        <v>108</v>
      </c>
      <c r="D8174" s="20" t="s">
        <v>10</v>
      </c>
      <c r="E8174" s="12" t="s">
        <v>11</v>
      </c>
      <c r="F8174" s="20">
        <v>0</v>
      </c>
      <c r="G8174" s="20">
        <f t="shared" si="153"/>
        <v>0</v>
      </c>
      <c r="H8174" s="33">
        <v>30</v>
      </c>
      <c r="I8174" s="38"/>
      <c r="P8174"/>
      <c r="Q8174"/>
      <c r="R8174"/>
      <c r="S8174"/>
      <c r="T8174"/>
      <c r="U8174"/>
      <c r="V8174"/>
      <c r="W8174"/>
      <c r="X8174"/>
    </row>
    <row r="8175" spans="1:24" x14ac:dyDescent="0.25">
      <c r="A8175" s="10" t="s">
        <v>182</v>
      </c>
      <c r="B8175" s="10" t="s">
        <v>1614</v>
      </c>
      <c r="C8175" s="10" t="s">
        <v>585</v>
      </c>
      <c r="D8175" s="20" t="s">
        <v>10</v>
      </c>
      <c r="E8175" s="12" t="s">
        <v>16</v>
      </c>
      <c r="F8175" s="20">
        <v>0</v>
      </c>
      <c r="G8175" s="20">
        <f t="shared" si="153"/>
        <v>0</v>
      </c>
      <c r="H8175" s="33">
        <v>200</v>
      </c>
      <c r="I8175" s="38"/>
      <c r="P8175"/>
      <c r="Q8175"/>
      <c r="R8175"/>
      <c r="S8175"/>
      <c r="T8175"/>
      <c r="U8175"/>
      <c r="V8175"/>
      <c r="W8175"/>
      <c r="X8175"/>
    </row>
    <row r="8176" spans="1:24" x14ac:dyDescent="0.25">
      <c r="A8176" s="10" t="s">
        <v>182</v>
      </c>
      <c r="B8176" s="10" t="s">
        <v>1615</v>
      </c>
      <c r="C8176" s="10" t="s">
        <v>45</v>
      </c>
      <c r="D8176" s="20" t="s">
        <v>10</v>
      </c>
      <c r="E8176" s="12" t="s">
        <v>11</v>
      </c>
      <c r="F8176" s="20">
        <v>0</v>
      </c>
      <c r="G8176" s="20">
        <f t="shared" si="153"/>
        <v>0</v>
      </c>
      <c r="H8176" s="33">
        <v>50</v>
      </c>
      <c r="I8176" s="38"/>
      <c r="P8176"/>
      <c r="Q8176"/>
      <c r="R8176"/>
      <c r="S8176"/>
      <c r="T8176"/>
      <c r="U8176"/>
      <c r="V8176"/>
      <c r="W8176"/>
      <c r="X8176"/>
    </row>
    <row r="8177" spans="1:24" x14ac:dyDescent="0.25">
      <c r="A8177" s="10" t="s">
        <v>182</v>
      </c>
      <c r="B8177" s="10" t="s">
        <v>1616</v>
      </c>
      <c r="C8177" s="10" t="s">
        <v>9</v>
      </c>
      <c r="D8177" s="20" t="s">
        <v>10</v>
      </c>
      <c r="E8177" s="12" t="s">
        <v>11</v>
      </c>
      <c r="F8177" s="20">
        <v>0</v>
      </c>
      <c r="G8177" s="20">
        <f t="shared" si="153"/>
        <v>0</v>
      </c>
      <c r="H8177" s="33">
        <v>5</v>
      </c>
      <c r="I8177" s="38"/>
      <c r="P8177"/>
      <c r="Q8177"/>
      <c r="R8177"/>
      <c r="S8177"/>
      <c r="T8177"/>
      <c r="U8177"/>
      <c r="V8177"/>
      <c r="W8177"/>
      <c r="X8177"/>
    </row>
    <row r="8178" spans="1:24" x14ac:dyDescent="0.25">
      <c r="A8178" s="10" t="s">
        <v>182</v>
      </c>
      <c r="B8178" s="10" t="s">
        <v>1617</v>
      </c>
      <c r="C8178" s="10" t="s">
        <v>179</v>
      </c>
      <c r="D8178" s="20" t="s">
        <v>10</v>
      </c>
      <c r="E8178" s="12" t="s">
        <v>11</v>
      </c>
      <c r="F8178" s="20">
        <v>0</v>
      </c>
      <c r="G8178" s="20">
        <f t="shared" si="153"/>
        <v>0</v>
      </c>
      <c r="H8178" s="33">
        <v>10</v>
      </c>
      <c r="I8178" s="38"/>
      <c r="P8178"/>
      <c r="Q8178"/>
      <c r="R8178"/>
      <c r="S8178"/>
      <c r="T8178"/>
      <c r="U8178"/>
      <c r="V8178"/>
      <c r="W8178"/>
      <c r="X8178"/>
    </row>
    <row r="8179" spans="1:24" x14ac:dyDescent="0.25">
      <c r="A8179" s="10" t="s">
        <v>182</v>
      </c>
      <c r="B8179" s="10" t="s">
        <v>1618</v>
      </c>
      <c r="C8179" s="10" t="s">
        <v>720</v>
      </c>
      <c r="D8179" s="10" t="s">
        <v>10</v>
      </c>
      <c r="E8179" s="10" t="s">
        <v>11</v>
      </c>
      <c r="F8179" s="10">
        <v>0</v>
      </c>
      <c r="G8179" s="10">
        <f t="shared" si="153"/>
        <v>0</v>
      </c>
      <c r="H8179" s="10">
        <v>50</v>
      </c>
      <c r="I8179" s="38"/>
      <c r="P8179"/>
      <c r="Q8179"/>
      <c r="R8179"/>
      <c r="S8179"/>
      <c r="T8179"/>
      <c r="U8179"/>
      <c r="V8179"/>
      <c r="W8179"/>
      <c r="X8179"/>
    </row>
    <row r="8180" spans="1:24" x14ac:dyDescent="0.25">
      <c r="A8180" s="10" t="s">
        <v>182</v>
      </c>
      <c r="B8180" s="10" t="s">
        <v>1619</v>
      </c>
      <c r="C8180" s="10" t="s">
        <v>722</v>
      </c>
      <c r="D8180" s="10" t="s">
        <v>10</v>
      </c>
      <c r="E8180" s="10" t="s">
        <v>11</v>
      </c>
      <c r="F8180" s="10">
        <v>0</v>
      </c>
      <c r="G8180" s="10">
        <f t="shared" si="153"/>
        <v>0</v>
      </c>
      <c r="H8180" s="10">
        <v>200</v>
      </c>
      <c r="I8180" s="38"/>
      <c r="P8180"/>
      <c r="Q8180"/>
      <c r="R8180"/>
      <c r="S8180"/>
      <c r="T8180"/>
      <c r="U8180"/>
      <c r="V8180"/>
      <c r="W8180"/>
      <c r="X8180"/>
    </row>
    <row r="8181" spans="1:24" x14ac:dyDescent="0.25">
      <c r="A8181" s="10" t="s">
        <v>182</v>
      </c>
      <c r="B8181" s="10" t="s">
        <v>1620</v>
      </c>
      <c r="C8181" s="10" t="s">
        <v>20</v>
      </c>
      <c r="D8181" s="10" t="s">
        <v>10</v>
      </c>
      <c r="E8181" s="10" t="s">
        <v>11</v>
      </c>
      <c r="F8181" s="10">
        <v>0</v>
      </c>
      <c r="G8181" s="10">
        <f t="shared" si="153"/>
        <v>0</v>
      </c>
      <c r="H8181" s="10">
        <v>200</v>
      </c>
      <c r="I8181" s="38"/>
      <c r="P8181"/>
      <c r="Q8181"/>
      <c r="R8181"/>
      <c r="S8181"/>
      <c r="T8181"/>
      <c r="U8181"/>
      <c r="V8181"/>
      <c r="W8181"/>
      <c r="X8181"/>
    </row>
    <row r="8182" spans="1:24" x14ac:dyDescent="0.25">
      <c r="A8182" s="10">
        <v>4269</v>
      </c>
      <c r="B8182" s="10" t="s">
        <v>1785</v>
      </c>
      <c r="C8182" s="10" t="s">
        <v>260</v>
      </c>
      <c r="D8182" s="10" t="s">
        <v>10</v>
      </c>
      <c r="E8182" s="10" t="s">
        <v>11</v>
      </c>
      <c r="F8182" s="10">
        <v>29700</v>
      </c>
      <c r="G8182" s="10">
        <f>+F8182*H8182</f>
        <v>267300</v>
      </c>
      <c r="H8182" s="10">
        <v>9</v>
      </c>
      <c r="I8182" s="38"/>
      <c r="P8182"/>
      <c r="Q8182"/>
      <c r="R8182"/>
      <c r="S8182"/>
      <c r="T8182"/>
      <c r="U8182"/>
      <c r="V8182"/>
      <c r="W8182"/>
      <c r="X8182"/>
    </row>
    <row r="8183" spans="1:24" x14ac:dyDescent="0.25">
      <c r="A8183" s="10">
        <v>4269</v>
      </c>
      <c r="B8183" s="10" t="s">
        <v>1786</v>
      </c>
      <c r="C8183" s="10" t="s">
        <v>260</v>
      </c>
      <c r="D8183" s="10" t="s">
        <v>10</v>
      </c>
      <c r="E8183" s="10" t="s">
        <v>11</v>
      </c>
      <c r="F8183" s="10">
        <v>6930</v>
      </c>
      <c r="G8183" s="10">
        <f>+F8183*H8183</f>
        <v>277200</v>
      </c>
      <c r="H8183" s="10">
        <v>40</v>
      </c>
      <c r="I8183" s="38"/>
      <c r="P8183"/>
      <c r="Q8183"/>
      <c r="R8183"/>
      <c r="S8183"/>
      <c r="T8183"/>
      <c r="U8183"/>
      <c r="V8183"/>
      <c r="W8183"/>
      <c r="X8183"/>
    </row>
    <row r="8184" spans="1:24" x14ac:dyDescent="0.25">
      <c r="A8184" s="10">
        <v>4269</v>
      </c>
      <c r="B8184" s="10" t="s">
        <v>1783</v>
      </c>
      <c r="C8184" s="10" t="s">
        <v>478</v>
      </c>
      <c r="D8184" s="10" t="s">
        <v>10</v>
      </c>
      <c r="E8184" s="10" t="s">
        <v>11</v>
      </c>
      <c r="F8184" s="10">
        <v>218</v>
      </c>
      <c r="G8184" s="10">
        <f>+F8184*H8184</f>
        <v>43600</v>
      </c>
      <c r="H8184" s="10">
        <v>200</v>
      </c>
      <c r="I8184" s="38"/>
      <c r="P8184"/>
      <c r="Q8184"/>
      <c r="R8184"/>
      <c r="S8184"/>
      <c r="T8184"/>
      <c r="U8184"/>
      <c r="V8184"/>
      <c r="W8184"/>
      <c r="X8184"/>
    </row>
    <row r="8185" spans="1:24" x14ac:dyDescent="0.25">
      <c r="A8185" s="10">
        <v>4269</v>
      </c>
      <c r="B8185" s="10" t="s">
        <v>1784</v>
      </c>
      <c r="C8185" s="10" t="s">
        <v>478</v>
      </c>
      <c r="D8185" s="10" t="s">
        <v>10</v>
      </c>
      <c r="E8185" s="10" t="s">
        <v>11</v>
      </c>
      <c r="F8185" s="10">
        <v>495</v>
      </c>
      <c r="G8185" s="10">
        <f>+F8185*H8185</f>
        <v>401940</v>
      </c>
      <c r="H8185" s="10">
        <v>812</v>
      </c>
      <c r="I8185" s="38"/>
      <c r="P8185"/>
      <c r="Q8185"/>
      <c r="R8185"/>
      <c r="S8185"/>
      <c r="T8185"/>
      <c r="U8185"/>
      <c r="V8185"/>
      <c r="W8185"/>
      <c r="X8185"/>
    </row>
    <row r="8186" spans="1:24" x14ac:dyDescent="0.25">
      <c r="A8186" s="10" t="s">
        <v>127</v>
      </c>
      <c r="B8186" s="10" t="s">
        <v>1621</v>
      </c>
      <c r="C8186" s="10" t="s">
        <v>176</v>
      </c>
      <c r="D8186" s="10" t="s">
        <v>10</v>
      </c>
      <c r="E8186" s="10" t="s">
        <v>16</v>
      </c>
      <c r="F8186" s="10">
        <v>0</v>
      </c>
      <c r="G8186" s="10">
        <f>F8186*H8186</f>
        <v>0</v>
      </c>
      <c r="H8186" s="10">
        <v>150</v>
      </c>
      <c r="I8186" s="38"/>
      <c r="P8186"/>
      <c r="Q8186"/>
      <c r="R8186"/>
      <c r="S8186"/>
      <c r="T8186"/>
      <c r="U8186"/>
      <c r="V8186"/>
      <c r="W8186"/>
      <c r="X8186"/>
    </row>
    <row r="8187" spans="1:24" x14ac:dyDescent="0.25">
      <c r="A8187" s="524" t="s">
        <v>38</v>
      </c>
      <c r="B8187" s="525"/>
      <c r="C8187" s="525"/>
      <c r="D8187" s="525"/>
      <c r="E8187" s="525"/>
      <c r="F8187" s="525"/>
      <c r="G8187" s="525"/>
      <c r="H8187" s="525"/>
      <c r="I8187" s="38"/>
      <c r="P8187"/>
      <c r="Q8187"/>
      <c r="R8187"/>
      <c r="S8187"/>
      <c r="T8187"/>
      <c r="U8187"/>
      <c r="V8187"/>
      <c r="W8187"/>
      <c r="X8187"/>
    </row>
    <row r="8188" spans="1:24" ht="40.5" x14ac:dyDescent="0.25">
      <c r="A8188" s="13" t="s">
        <v>131</v>
      </c>
      <c r="B8188" s="13" t="s">
        <v>519</v>
      </c>
      <c r="C8188" s="13" t="s">
        <v>251</v>
      </c>
      <c r="D8188" s="19" t="s">
        <v>37</v>
      </c>
      <c r="E8188" s="12" t="s">
        <v>34</v>
      </c>
      <c r="F8188" s="20">
        <v>0</v>
      </c>
      <c r="G8188" s="20">
        <f t="shared" ref="G8188:G8193" si="154">F8188*H8188</f>
        <v>0</v>
      </c>
      <c r="H8188" s="33" t="s">
        <v>114</v>
      </c>
      <c r="I8188" s="38"/>
      <c r="P8188"/>
      <c r="Q8188"/>
      <c r="R8188"/>
      <c r="S8188"/>
      <c r="T8188"/>
      <c r="U8188"/>
      <c r="V8188"/>
      <c r="W8188"/>
      <c r="X8188"/>
    </row>
    <row r="8189" spans="1:24" ht="22.5" customHeight="1" x14ac:dyDescent="0.25">
      <c r="A8189" s="10" t="s">
        <v>137</v>
      </c>
      <c r="B8189" s="10" t="s">
        <v>712</v>
      </c>
      <c r="C8189" s="10" t="s">
        <v>193</v>
      </c>
      <c r="D8189" s="20" t="s">
        <v>35</v>
      </c>
      <c r="E8189" s="12" t="s">
        <v>34</v>
      </c>
      <c r="F8189" s="20">
        <v>0</v>
      </c>
      <c r="G8189" s="20">
        <f t="shared" si="154"/>
        <v>0</v>
      </c>
      <c r="H8189" s="33" t="s">
        <v>114</v>
      </c>
      <c r="I8189" s="38"/>
      <c r="P8189"/>
      <c r="Q8189"/>
      <c r="R8189"/>
      <c r="S8189"/>
      <c r="T8189"/>
      <c r="U8189"/>
      <c r="V8189"/>
      <c r="W8189"/>
      <c r="X8189"/>
    </row>
    <row r="8190" spans="1:24" ht="29.25" customHeight="1" x14ac:dyDescent="0.25">
      <c r="A8190" s="10" t="s">
        <v>137</v>
      </c>
      <c r="B8190" s="10" t="s">
        <v>713</v>
      </c>
      <c r="C8190" s="10" t="s">
        <v>193</v>
      </c>
      <c r="D8190" s="20" t="s">
        <v>35</v>
      </c>
      <c r="E8190" s="12" t="s">
        <v>34</v>
      </c>
      <c r="F8190" s="20">
        <v>0</v>
      </c>
      <c r="G8190" s="20">
        <f t="shared" si="154"/>
        <v>0</v>
      </c>
      <c r="H8190" s="33" t="s">
        <v>114</v>
      </c>
      <c r="I8190" s="38"/>
      <c r="P8190"/>
      <c r="Q8190"/>
      <c r="R8190"/>
      <c r="S8190"/>
      <c r="T8190"/>
      <c r="U8190"/>
      <c r="V8190"/>
      <c r="W8190"/>
      <c r="X8190"/>
    </row>
    <row r="8191" spans="1:24" ht="27" x14ac:dyDescent="0.25">
      <c r="A8191" s="10" t="s">
        <v>137</v>
      </c>
      <c r="B8191" s="10" t="s">
        <v>714</v>
      </c>
      <c r="C8191" s="10" t="s">
        <v>193</v>
      </c>
      <c r="D8191" s="20" t="s">
        <v>35</v>
      </c>
      <c r="E8191" s="12" t="s">
        <v>34</v>
      </c>
      <c r="F8191" s="20">
        <v>0</v>
      </c>
      <c r="G8191" s="20">
        <f t="shared" si="154"/>
        <v>0</v>
      </c>
      <c r="H8191" s="33" t="s">
        <v>114</v>
      </c>
      <c r="I8191" s="38"/>
      <c r="P8191"/>
      <c r="Q8191"/>
      <c r="R8191"/>
      <c r="S8191"/>
      <c r="T8191"/>
      <c r="U8191"/>
      <c r="V8191"/>
      <c r="W8191"/>
      <c r="X8191"/>
    </row>
    <row r="8192" spans="1:24" ht="27" x14ac:dyDescent="0.25">
      <c r="A8192" s="10" t="s">
        <v>137</v>
      </c>
      <c r="B8192" s="10" t="s">
        <v>715</v>
      </c>
      <c r="C8192" s="10" t="s">
        <v>193</v>
      </c>
      <c r="D8192" s="20" t="s">
        <v>35</v>
      </c>
      <c r="E8192" s="12" t="s">
        <v>34</v>
      </c>
      <c r="F8192" s="20">
        <v>0</v>
      </c>
      <c r="G8192" s="20">
        <f t="shared" si="154"/>
        <v>0</v>
      </c>
      <c r="H8192" s="33" t="s">
        <v>114</v>
      </c>
      <c r="I8192" s="38"/>
      <c r="P8192"/>
      <c r="Q8192"/>
      <c r="R8192"/>
      <c r="S8192"/>
      <c r="T8192"/>
      <c r="U8192"/>
      <c r="V8192"/>
      <c r="W8192"/>
      <c r="X8192"/>
    </row>
    <row r="8193" spans="1:24" ht="27" x14ac:dyDescent="0.25">
      <c r="A8193" s="10" t="s">
        <v>137</v>
      </c>
      <c r="B8193" s="10" t="s">
        <v>716</v>
      </c>
      <c r="C8193" s="10" t="s">
        <v>193</v>
      </c>
      <c r="D8193" s="20" t="s">
        <v>35</v>
      </c>
      <c r="E8193" s="12" t="s">
        <v>34</v>
      </c>
      <c r="F8193" s="20">
        <v>0</v>
      </c>
      <c r="G8193" s="20">
        <f t="shared" si="154"/>
        <v>0</v>
      </c>
      <c r="H8193" s="33" t="s">
        <v>114</v>
      </c>
      <c r="I8193" s="38"/>
      <c r="P8193"/>
      <c r="Q8193"/>
      <c r="R8193"/>
      <c r="S8193"/>
      <c r="T8193"/>
      <c r="U8193"/>
      <c r="V8193"/>
      <c r="W8193"/>
      <c r="X8193"/>
    </row>
    <row r="8194" spans="1:24" x14ac:dyDescent="0.25">
      <c r="A8194" s="524" t="s">
        <v>32</v>
      </c>
      <c r="B8194" s="525"/>
      <c r="C8194" s="525"/>
      <c r="D8194" s="525"/>
      <c r="E8194" s="525"/>
      <c r="F8194" s="525"/>
      <c r="G8194" s="525"/>
      <c r="H8194" s="525"/>
      <c r="I8194" s="38"/>
      <c r="P8194"/>
      <c r="Q8194"/>
      <c r="R8194"/>
      <c r="S8194"/>
      <c r="T8194"/>
      <c r="U8194"/>
      <c r="V8194"/>
      <c r="W8194"/>
      <c r="X8194"/>
    </row>
    <row r="8195" spans="1:24" ht="40.5" x14ac:dyDescent="0.25">
      <c r="A8195" s="469">
        <v>4241</v>
      </c>
      <c r="B8195" s="469" t="s">
        <v>8926</v>
      </c>
      <c r="C8195" s="469" t="s">
        <v>58</v>
      </c>
      <c r="D8195" s="469" t="s">
        <v>33</v>
      </c>
      <c r="E8195" s="469" t="s">
        <v>34</v>
      </c>
      <c r="F8195" s="469">
        <v>60000</v>
      </c>
      <c r="G8195" s="469">
        <v>60000</v>
      </c>
      <c r="H8195" s="469">
        <v>1</v>
      </c>
      <c r="I8195" s="38"/>
      <c r="P8195"/>
      <c r="Q8195"/>
      <c r="R8195"/>
      <c r="S8195"/>
      <c r="T8195"/>
      <c r="U8195"/>
      <c r="V8195"/>
      <c r="W8195"/>
      <c r="X8195"/>
    </row>
    <row r="8196" spans="1:24" ht="40.5" x14ac:dyDescent="0.25">
      <c r="A8196" s="469">
        <v>4241</v>
      </c>
      <c r="B8196" s="469" t="s">
        <v>8927</v>
      </c>
      <c r="C8196" s="469" t="s">
        <v>58</v>
      </c>
      <c r="D8196" s="469" t="s">
        <v>33</v>
      </c>
      <c r="E8196" s="469" t="s">
        <v>34</v>
      </c>
      <c r="F8196" s="469">
        <v>24000</v>
      </c>
      <c r="G8196" s="469">
        <v>24000</v>
      </c>
      <c r="H8196" s="469">
        <v>1</v>
      </c>
      <c r="I8196" s="38"/>
      <c r="P8196"/>
      <c r="Q8196"/>
      <c r="R8196"/>
      <c r="S8196"/>
      <c r="T8196"/>
      <c r="U8196"/>
      <c r="V8196"/>
      <c r="W8196"/>
      <c r="X8196"/>
    </row>
    <row r="8197" spans="1:24" ht="27" x14ac:dyDescent="0.25">
      <c r="A8197" s="422">
        <v>4252</v>
      </c>
      <c r="B8197" s="469" t="s">
        <v>8559</v>
      </c>
      <c r="C8197" s="469" t="s">
        <v>253</v>
      </c>
      <c r="D8197" s="469" t="s">
        <v>35</v>
      </c>
      <c r="E8197" s="469" t="s">
        <v>34</v>
      </c>
      <c r="F8197" s="469">
        <v>500000</v>
      </c>
      <c r="G8197" s="469">
        <v>500000</v>
      </c>
      <c r="H8197" s="469">
        <v>1</v>
      </c>
      <c r="I8197" s="38"/>
      <c r="P8197"/>
      <c r="Q8197"/>
      <c r="R8197"/>
      <c r="S8197"/>
      <c r="T8197"/>
      <c r="U8197"/>
      <c r="V8197"/>
      <c r="W8197"/>
      <c r="X8197"/>
    </row>
    <row r="8198" spans="1:24" ht="27" x14ac:dyDescent="0.25">
      <c r="A8198" s="422">
        <v>4252</v>
      </c>
      <c r="B8198" s="422" t="s">
        <v>8560</v>
      </c>
      <c r="C8198" s="422" t="s">
        <v>253</v>
      </c>
      <c r="D8198" s="422" t="s">
        <v>35</v>
      </c>
      <c r="E8198" s="422" t="s">
        <v>34</v>
      </c>
      <c r="F8198" s="422">
        <v>650000</v>
      </c>
      <c r="G8198" s="422">
        <v>650000</v>
      </c>
      <c r="H8198" s="422">
        <v>1</v>
      </c>
      <c r="I8198" s="38"/>
      <c r="P8198"/>
      <c r="Q8198"/>
      <c r="R8198"/>
      <c r="S8198"/>
      <c r="T8198"/>
      <c r="U8198"/>
      <c r="V8198"/>
      <c r="W8198"/>
      <c r="X8198"/>
    </row>
    <row r="8199" spans="1:24" ht="40.5" x14ac:dyDescent="0.25">
      <c r="A8199" s="387">
        <v>4216</v>
      </c>
      <c r="B8199" s="422" t="s">
        <v>8261</v>
      </c>
      <c r="C8199" s="422" t="s">
        <v>8262</v>
      </c>
      <c r="D8199" s="422" t="s">
        <v>33</v>
      </c>
      <c r="E8199" s="422" t="s">
        <v>34</v>
      </c>
      <c r="F8199" s="422">
        <v>200000</v>
      </c>
      <c r="G8199" s="422">
        <v>200000</v>
      </c>
      <c r="H8199" s="422">
        <v>1</v>
      </c>
      <c r="I8199" s="38"/>
      <c r="P8199"/>
      <c r="Q8199"/>
      <c r="R8199"/>
      <c r="S8199"/>
      <c r="T8199"/>
      <c r="U8199"/>
      <c r="V8199"/>
      <c r="W8199"/>
      <c r="X8199"/>
    </row>
    <row r="8200" spans="1:24" ht="40.5" x14ac:dyDescent="0.25">
      <c r="A8200" s="387">
        <v>4216</v>
      </c>
      <c r="B8200" s="387" t="s">
        <v>8263</v>
      </c>
      <c r="C8200" s="387" t="s">
        <v>8262</v>
      </c>
      <c r="D8200" s="387" t="s">
        <v>33</v>
      </c>
      <c r="E8200" s="387" t="s">
        <v>34</v>
      </c>
      <c r="F8200" s="387">
        <v>500000</v>
      </c>
      <c r="G8200" s="387">
        <v>500000</v>
      </c>
      <c r="H8200" s="387">
        <v>1</v>
      </c>
      <c r="I8200" s="38"/>
      <c r="P8200"/>
      <c r="Q8200"/>
      <c r="R8200"/>
      <c r="S8200"/>
      <c r="T8200"/>
      <c r="U8200"/>
      <c r="V8200"/>
      <c r="W8200"/>
      <c r="X8200"/>
    </row>
    <row r="8201" spans="1:24" ht="40.5" x14ac:dyDescent="0.25">
      <c r="A8201" s="376">
        <v>4215</v>
      </c>
      <c r="B8201" s="387" t="s">
        <v>7967</v>
      </c>
      <c r="C8201" s="387" t="s">
        <v>210</v>
      </c>
      <c r="D8201" s="387" t="s">
        <v>35</v>
      </c>
      <c r="E8201" s="387" t="s">
        <v>34</v>
      </c>
      <c r="F8201" s="387">
        <v>134000</v>
      </c>
      <c r="G8201" s="387">
        <v>134000</v>
      </c>
      <c r="H8201" s="387">
        <v>1</v>
      </c>
      <c r="I8201" s="38"/>
      <c r="P8201"/>
      <c r="Q8201"/>
      <c r="R8201"/>
      <c r="S8201"/>
      <c r="T8201"/>
      <c r="U8201"/>
      <c r="V8201"/>
      <c r="W8201"/>
      <c r="X8201"/>
    </row>
    <row r="8202" spans="1:24" x14ac:dyDescent="0.25">
      <c r="A8202" s="376">
        <v>4241</v>
      </c>
      <c r="B8202" s="376" t="s">
        <v>7966</v>
      </c>
      <c r="C8202" s="376" t="s">
        <v>591</v>
      </c>
      <c r="D8202" s="376" t="s">
        <v>10</v>
      </c>
      <c r="E8202" s="376" t="s">
        <v>34</v>
      </c>
      <c r="F8202" s="376">
        <v>408400</v>
      </c>
      <c r="G8202" s="376">
        <v>408400</v>
      </c>
      <c r="H8202" s="376">
        <v>1</v>
      </c>
      <c r="I8202" s="38"/>
      <c r="P8202"/>
      <c r="Q8202"/>
      <c r="R8202"/>
      <c r="S8202"/>
      <c r="T8202"/>
      <c r="U8202"/>
      <c r="V8202"/>
      <c r="W8202"/>
      <c r="X8202"/>
    </row>
    <row r="8203" spans="1:24" ht="40.5" x14ac:dyDescent="0.25">
      <c r="A8203" s="330">
        <v>4215</v>
      </c>
      <c r="B8203" s="376" t="s">
        <v>7622</v>
      </c>
      <c r="C8203" s="376" t="s">
        <v>210</v>
      </c>
      <c r="D8203" s="376" t="s">
        <v>35</v>
      </c>
      <c r="E8203" s="376" t="s">
        <v>34</v>
      </c>
      <c r="F8203" s="376">
        <v>110000</v>
      </c>
      <c r="G8203" s="376">
        <v>110000</v>
      </c>
      <c r="H8203" s="376">
        <v>1</v>
      </c>
      <c r="I8203" s="38"/>
      <c r="P8203"/>
      <c r="Q8203"/>
      <c r="R8203"/>
      <c r="S8203"/>
      <c r="T8203"/>
      <c r="U8203"/>
      <c r="V8203"/>
      <c r="W8203"/>
      <c r="X8203"/>
    </row>
    <row r="8204" spans="1:24" ht="40.5" x14ac:dyDescent="0.25">
      <c r="A8204" s="330">
        <v>4215</v>
      </c>
      <c r="B8204" s="330" t="s">
        <v>7623</v>
      </c>
      <c r="C8204" s="330" t="s">
        <v>210</v>
      </c>
      <c r="D8204" s="330" t="s">
        <v>35</v>
      </c>
      <c r="E8204" s="330" t="s">
        <v>34</v>
      </c>
      <c r="F8204" s="330">
        <v>108000</v>
      </c>
      <c r="G8204" s="330">
        <v>108000</v>
      </c>
      <c r="H8204" s="330">
        <v>1</v>
      </c>
      <c r="I8204" s="38"/>
      <c r="P8204"/>
      <c r="Q8204"/>
      <c r="R8204"/>
      <c r="S8204"/>
      <c r="T8204"/>
      <c r="U8204"/>
      <c r="V8204"/>
      <c r="W8204"/>
      <c r="X8204"/>
    </row>
    <row r="8205" spans="1:24" ht="40.5" x14ac:dyDescent="0.25">
      <c r="A8205" s="330">
        <v>4215</v>
      </c>
      <c r="B8205" s="330" t="s">
        <v>7624</v>
      </c>
      <c r="C8205" s="330" t="s">
        <v>210</v>
      </c>
      <c r="D8205" s="330" t="s">
        <v>35</v>
      </c>
      <c r="E8205" s="330" t="s">
        <v>34</v>
      </c>
      <c r="F8205" s="330">
        <v>108000</v>
      </c>
      <c r="G8205" s="330">
        <v>108000</v>
      </c>
      <c r="H8205" s="330">
        <v>1</v>
      </c>
      <c r="I8205" s="38"/>
      <c r="P8205"/>
      <c r="Q8205"/>
      <c r="R8205"/>
      <c r="S8205"/>
      <c r="T8205"/>
      <c r="U8205"/>
      <c r="V8205"/>
      <c r="W8205"/>
      <c r="X8205"/>
    </row>
    <row r="8206" spans="1:24" ht="40.5" x14ac:dyDescent="0.25">
      <c r="A8206" s="330">
        <v>4215</v>
      </c>
      <c r="B8206" s="330" t="s">
        <v>7625</v>
      </c>
      <c r="C8206" s="330" t="s">
        <v>210</v>
      </c>
      <c r="D8206" s="330" t="s">
        <v>35</v>
      </c>
      <c r="E8206" s="330" t="s">
        <v>34</v>
      </c>
      <c r="F8206" s="330">
        <v>110000</v>
      </c>
      <c r="G8206" s="330">
        <v>110000</v>
      </c>
      <c r="H8206" s="330">
        <v>1</v>
      </c>
      <c r="I8206" s="38"/>
      <c r="P8206"/>
      <c r="Q8206"/>
      <c r="R8206"/>
      <c r="S8206"/>
      <c r="T8206"/>
      <c r="U8206"/>
      <c r="V8206"/>
      <c r="W8206"/>
      <c r="X8206"/>
    </row>
    <row r="8207" spans="1:24" ht="27" x14ac:dyDescent="0.25">
      <c r="A8207" s="330">
        <v>4252</v>
      </c>
      <c r="B8207" s="330" t="s">
        <v>6592</v>
      </c>
      <c r="C8207" s="330" t="s">
        <v>486</v>
      </c>
      <c r="D8207" s="330" t="s">
        <v>35</v>
      </c>
      <c r="E8207" s="330" t="s">
        <v>34</v>
      </c>
      <c r="F8207" s="330">
        <v>350000</v>
      </c>
      <c r="G8207" s="330">
        <v>350000</v>
      </c>
      <c r="H8207" s="330" t="s">
        <v>114</v>
      </c>
      <c r="I8207" s="38"/>
      <c r="P8207"/>
      <c r="Q8207"/>
      <c r="R8207"/>
      <c r="S8207"/>
      <c r="T8207"/>
      <c r="U8207"/>
      <c r="V8207"/>
      <c r="W8207"/>
      <c r="X8207"/>
    </row>
    <row r="8208" spans="1:24" ht="40.5" x14ac:dyDescent="0.25">
      <c r="A8208" s="243">
        <v>4252</v>
      </c>
      <c r="B8208" s="330" t="s">
        <v>6593</v>
      </c>
      <c r="C8208" s="330" t="s">
        <v>130</v>
      </c>
      <c r="D8208" s="330" t="s">
        <v>35</v>
      </c>
      <c r="E8208" s="330" t="s">
        <v>34</v>
      </c>
      <c r="F8208" s="330">
        <v>400000</v>
      </c>
      <c r="G8208" s="330">
        <v>400000</v>
      </c>
      <c r="H8208" s="330" t="s">
        <v>114</v>
      </c>
      <c r="I8208" s="38"/>
      <c r="P8208"/>
      <c r="Q8208"/>
      <c r="R8208"/>
      <c r="S8208"/>
      <c r="T8208"/>
      <c r="U8208"/>
      <c r="V8208"/>
      <c r="W8208"/>
      <c r="X8208"/>
    </row>
    <row r="8209" spans="1:24" ht="27" x14ac:dyDescent="0.25">
      <c r="A8209" s="243">
        <v>4252</v>
      </c>
      <c r="B8209" s="243" t="s">
        <v>6594</v>
      </c>
      <c r="C8209" s="243" t="s">
        <v>6595</v>
      </c>
      <c r="D8209" s="243" t="s">
        <v>35</v>
      </c>
      <c r="E8209" s="243" t="s">
        <v>34</v>
      </c>
      <c r="F8209" s="243">
        <v>220000</v>
      </c>
      <c r="G8209" s="243">
        <v>220000</v>
      </c>
      <c r="H8209" s="33" t="s">
        <v>114</v>
      </c>
      <c r="I8209" s="38"/>
      <c r="P8209"/>
      <c r="Q8209"/>
      <c r="R8209"/>
      <c r="S8209"/>
      <c r="T8209"/>
      <c r="U8209"/>
      <c r="V8209"/>
      <c r="W8209"/>
      <c r="X8209"/>
    </row>
    <row r="8210" spans="1:24" ht="40.5" x14ac:dyDescent="0.25">
      <c r="A8210" s="243">
        <v>4252</v>
      </c>
      <c r="B8210" s="243" t="s">
        <v>6596</v>
      </c>
      <c r="C8210" s="243" t="s">
        <v>6597</v>
      </c>
      <c r="D8210" s="243" t="s">
        <v>35</v>
      </c>
      <c r="E8210" s="243" t="s">
        <v>34</v>
      </c>
      <c r="F8210" s="243">
        <v>300000</v>
      </c>
      <c r="G8210" s="243">
        <v>300000</v>
      </c>
      <c r="H8210" s="33" t="s">
        <v>114</v>
      </c>
      <c r="I8210" s="38"/>
      <c r="P8210"/>
      <c r="Q8210"/>
      <c r="R8210"/>
      <c r="S8210"/>
      <c r="T8210"/>
      <c r="U8210"/>
      <c r="V8210"/>
      <c r="W8210"/>
      <c r="X8210"/>
    </row>
    <row r="8211" spans="1:24" ht="27" x14ac:dyDescent="0.25">
      <c r="A8211" s="10" t="s">
        <v>202</v>
      </c>
      <c r="B8211" s="10" t="s">
        <v>859</v>
      </c>
      <c r="C8211" s="10" t="s">
        <v>60</v>
      </c>
      <c r="D8211" s="20" t="s">
        <v>37</v>
      </c>
      <c r="E8211" s="12" t="s">
        <v>34</v>
      </c>
      <c r="F8211" s="20">
        <v>0</v>
      </c>
      <c r="G8211" s="20">
        <f>F8211*H8211</f>
        <v>0</v>
      </c>
      <c r="H8211" s="33" t="s">
        <v>114</v>
      </c>
      <c r="I8211" s="38"/>
      <c r="P8211"/>
      <c r="Q8211"/>
      <c r="R8211"/>
      <c r="S8211"/>
      <c r="T8211"/>
      <c r="U8211"/>
      <c r="V8211"/>
      <c r="W8211"/>
      <c r="X8211"/>
    </row>
    <row r="8212" spans="1:24" ht="42" customHeight="1" x14ac:dyDescent="0.25">
      <c r="A8212" s="20">
        <v>4214</v>
      </c>
      <c r="B8212" s="20" t="s">
        <v>512</v>
      </c>
      <c r="C8212" s="20" t="s">
        <v>36</v>
      </c>
      <c r="D8212" s="20" t="s">
        <v>33</v>
      </c>
      <c r="E8212" s="20" t="s">
        <v>34</v>
      </c>
      <c r="F8212" s="20">
        <v>40000</v>
      </c>
      <c r="G8212" s="20">
        <v>40000</v>
      </c>
      <c r="H8212" s="20">
        <v>1</v>
      </c>
      <c r="I8212" s="38"/>
      <c r="P8212"/>
      <c r="Q8212"/>
      <c r="R8212"/>
      <c r="S8212"/>
      <c r="T8212"/>
      <c r="U8212"/>
      <c r="V8212"/>
      <c r="W8212"/>
      <c r="X8212"/>
    </row>
    <row r="8213" spans="1:24" ht="32.25" customHeight="1" x14ac:dyDescent="0.25">
      <c r="A8213" s="20">
        <v>4214</v>
      </c>
      <c r="B8213" s="20" t="s">
        <v>710</v>
      </c>
      <c r="C8213" s="20" t="s">
        <v>94</v>
      </c>
      <c r="D8213" s="20" t="s">
        <v>35</v>
      </c>
      <c r="E8213" s="20" t="s">
        <v>34</v>
      </c>
      <c r="F8213" s="20">
        <v>228000</v>
      </c>
      <c r="G8213" s="20">
        <f>+F8213*H8213</f>
        <v>228000</v>
      </c>
      <c r="H8213" s="20">
        <v>1</v>
      </c>
      <c r="I8213" s="38"/>
      <c r="P8213"/>
      <c r="Q8213"/>
      <c r="R8213"/>
      <c r="S8213"/>
      <c r="T8213"/>
      <c r="U8213"/>
      <c r="V8213"/>
      <c r="W8213"/>
      <c r="X8213"/>
    </row>
    <row r="8214" spans="1:24" ht="27" x14ac:dyDescent="0.25">
      <c r="A8214" s="20">
        <v>4214</v>
      </c>
      <c r="B8214" s="20" t="s">
        <v>513</v>
      </c>
      <c r="C8214" s="20" t="s">
        <v>253</v>
      </c>
      <c r="D8214" s="20" t="s">
        <v>35</v>
      </c>
      <c r="E8214" s="20" t="s">
        <v>34</v>
      </c>
      <c r="F8214" s="20">
        <v>500000</v>
      </c>
      <c r="G8214" s="20">
        <f t="shared" ref="G8214:G8222" si="155">+F8214*H8214</f>
        <v>500000</v>
      </c>
      <c r="H8214" s="20">
        <v>1</v>
      </c>
      <c r="I8214" s="38"/>
      <c r="P8214"/>
      <c r="Q8214"/>
      <c r="R8214"/>
      <c r="S8214"/>
      <c r="T8214"/>
      <c r="U8214"/>
      <c r="V8214"/>
      <c r="W8214"/>
      <c r="X8214"/>
    </row>
    <row r="8215" spans="1:24" ht="27" x14ac:dyDescent="0.25">
      <c r="A8215" s="20">
        <v>4214</v>
      </c>
      <c r="B8215" s="20" t="s">
        <v>514</v>
      </c>
      <c r="C8215" s="20" t="s">
        <v>253</v>
      </c>
      <c r="D8215" s="20" t="s">
        <v>35</v>
      </c>
      <c r="E8215" s="20" t="s">
        <v>34</v>
      </c>
      <c r="F8215" s="20">
        <v>1300000</v>
      </c>
      <c r="G8215" s="20">
        <f t="shared" si="155"/>
        <v>1300000</v>
      </c>
      <c r="H8215" s="20">
        <v>1</v>
      </c>
      <c r="I8215" s="38"/>
      <c r="P8215"/>
      <c r="Q8215"/>
      <c r="R8215"/>
      <c r="S8215"/>
      <c r="T8215"/>
      <c r="U8215"/>
      <c r="V8215"/>
      <c r="W8215"/>
      <c r="X8215"/>
    </row>
    <row r="8216" spans="1:24" ht="27" x14ac:dyDescent="0.25">
      <c r="A8216" s="20">
        <v>4214</v>
      </c>
      <c r="B8216" s="20" t="s">
        <v>711</v>
      </c>
      <c r="C8216" s="20" t="s">
        <v>93</v>
      </c>
      <c r="D8216" s="20" t="s">
        <v>35</v>
      </c>
      <c r="E8216" s="20" t="s">
        <v>34</v>
      </c>
      <c r="F8216" s="20">
        <v>2080800</v>
      </c>
      <c r="G8216" s="20">
        <f t="shared" si="155"/>
        <v>2080800</v>
      </c>
      <c r="H8216" s="20">
        <v>1</v>
      </c>
      <c r="I8216" s="38"/>
      <c r="P8216"/>
      <c r="Q8216"/>
      <c r="R8216"/>
      <c r="S8216"/>
      <c r="T8216"/>
      <c r="U8216"/>
      <c r="V8216"/>
      <c r="W8216"/>
      <c r="X8216"/>
    </row>
    <row r="8217" spans="1:24" ht="27" x14ac:dyDescent="0.25">
      <c r="A8217" s="20">
        <v>4214</v>
      </c>
      <c r="B8217" s="20" t="s">
        <v>712</v>
      </c>
      <c r="C8217" s="20" t="s">
        <v>193</v>
      </c>
      <c r="D8217" s="20" t="s">
        <v>35</v>
      </c>
      <c r="E8217" s="20" t="s">
        <v>34</v>
      </c>
      <c r="F8217" s="20">
        <v>34980</v>
      </c>
      <c r="G8217" s="20">
        <f t="shared" si="155"/>
        <v>34980</v>
      </c>
      <c r="H8217" s="20">
        <v>1</v>
      </c>
      <c r="I8217" s="38"/>
      <c r="P8217"/>
      <c r="Q8217"/>
      <c r="R8217"/>
      <c r="S8217"/>
      <c r="T8217"/>
      <c r="U8217"/>
      <c r="V8217"/>
      <c r="W8217"/>
      <c r="X8217"/>
    </row>
    <row r="8218" spans="1:24" ht="27" x14ac:dyDescent="0.25">
      <c r="A8218" s="20">
        <v>4214</v>
      </c>
      <c r="B8218" s="20" t="s">
        <v>713</v>
      </c>
      <c r="C8218" s="20" t="s">
        <v>193</v>
      </c>
      <c r="D8218" s="20" t="s">
        <v>35</v>
      </c>
      <c r="E8218" s="20" t="s">
        <v>34</v>
      </c>
      <c r="F8218" s="20">
        <v>99960</v>
      </c>
      <c r="G8218" s="20">
        <f t="shared" si="155"/>
        <v>99960</v>
      </c>
      <c r="H8218" s="20">
        <v>1</v>
      </c>
      <c r="I8218" s="38"/>
      <c r="P8218"/>
      <c r="Q8218"/>
      <c r="R8218"/>
      <c r="S8218"/>
      <c r="T8218"/>
      <c r="U8218"/>
      <c r="V8218"/>
      <c r="W8218"/>
      <c r="X8218"/>
    </row>
    <row r="8219" spans="1:24" ht="27" x14ac:dyDescent="0.25">
      <c r="A8219" s="20">
        <v>4214</v>
      </c>
      <c r="B8219" s="20" t="s">
        <v>714</v>
      </c>
      <c r="C8219" s="20" t="s">
        <v>193</v>
      </c>
      <c r="D8219" s="20" t="s">
        <v>35</v>
      </c>
      <c r="E8219" s="20" t="s">
        <v>34</v>
      </c>
      <c r="F8219" s="20">
        <v>187131</v>
      </c>
      <c r="G8219" s="20">
        <f t="shared" si="155"/>
        <v>187131</v>
      </c>
      <c r="H8219" s="20">
        <v>1</v>
      </c>
      <c r="I8219" s="38"/>
      <c r="P8219"/>
      <c r="Q8219"/>
      <c r="R8219"/>
      <c r="S8219"/>
      <c r="T8219"/>
      <c r="U8219"/>
      <c r="V8219"/>
      <c r="W8219"/>
      <c r="X8219"/>
    </row>
    <row r="8220" spans="1:24" ht="27" x14ac:dyDescent="0.25">
      <c r="A8220" s="20">
        <v>4214</v>
      </c>
      <c r="B8220" s="20" t="s">
        <v>715</v>
      </c>
      <c r="C8220" s="20" t="s">
        <v>193</v>
      </c>
      <c r="D8220" s="20" t="s">
        <v>35</v>
      </c>
      <c r="E8220" s="20" t="s">
        <v>34</v>
      </c>
      <c r="F8220" s="20">
        <v>157140</v>
      </c>
      <c r="G8220" s="20">
        <f t="shared" si="155"/>
        <v>157140</v>
      </c>
      <c r="H8220" s="20">
        <v>1</v>
      </c>
      <c r="I8220" s="38"/>
      <c r="P8220"/>
      <c r="Q8220"/>
      <c r="R8220"/>
      <c r="S8220"/>
      <c r="T8220"/>
      <c r="U8220"/>
      <c r="V8220"/>
      <c r="W8220"/>
      <c r="X8220"/>
    </row>
    <row r="8221" spans="1:24" ht="27" x14ac:dyDescent="0.25">
      <c r="A8221" s="20">
        <v>4214</v>
      </c>
      <c r="B8221" s="20" t="s">
        <v>516</v>
      </c>
      <c r="C8221" s="20" t="s">
        <v>467</v>
      </c>
      <c r="D8221" s="20" t="s">
        <v>35</v>
      </c>
      <c r="E8221" s="20" t="s">
        <v>34</v>
      </c>
      <c r="F8221" s="20">
        <v>250000</v>
      </c>
      <c r="G8221" s="20">
        <f t="shared" si="155"/>
        <v>250000</v>
      </c>
      <c r="H8221" s="20">
        <v>1</v>
      </c>
      <c r="I8221" s="38"/>
      <c r="P8221"/>
      <c r="Q8221"/>
      <c r="R8221"/>
      <c r="S8221"/>
      <c r="T8221"/>
      <c r="U8221"/>
      <c r="V8221"/>
      <c r="W8221"/>
      <c r="X8221"/>
    </row>
    <row r="8222" spans="1:24" ht="27" x14ac:dyDescent="0.25">
      <c r="A8222" s="20">
        <v>4214</v>
      </c>
      <c r="B8222" s="20" t="s">
        <v>716</v>
      </c>
      <c r="C8222" s="20" t="s">
        <v>193</v>
      </c>
      <c r="D8222" s="20" t="s">
        <v>35</v>
      </c>
      <c r="E8222" s="20" t="s">
        <v>34</v>
      </c>
      <c r="F8222" s="20">
        <v>69996</v>
      </c>
      <c r="G8222" s="20">
        <f t="shared" si="155"/>
        <v>69996</v>
      </c>
      <c r="H8222" s="20">
        <v>1</v>
      </c>
      <c r="I8222" s="38"/>
      <c r="P8222"/>
      <c r="Q8222"/>
      <c r="R8222"/>
      <c r="S8222"/>
      <c r="T8222"/>
      <c r="U8222"/>
      <c r="V8222"/>
      <c r="W8222"/>
      <c r="X8222"/>
    </row>
    <row r="8223" spans="1:24" ht="27" x14ac:dyDescent="0.25">
      <c r="A8223" s="20">
        <v>4214</v>
      </c>
      <c r="B8223" s="20" t="s">
        <v>517</v>
      </c>
      <c r="C8223" s="20" t="s">
        <v>253</v>
      </c>
      <c r="D8223" s="20" t="s">
        <v>35</v>
      </c>
      <c r="E8223" s="20" t="s">
        <v>34</v>
      </c>
      <c r="F8223" s="20">
        <v>500000</v>
      </c>
      <c r="G8223" s="20">
        <v>500000</v>
      </c>
      <c r="H8223" s="20">
        <v>1</v>
      </c>
      <c r="I8223" s="38"/>
      <c r="P8223"/>
      <c r="Q8223"/>
      <c r="R8223"/>
      <c r="S8223"/>
      <c r="T8223"/>
      <c r="U8223"/>
      <c r="V8223"/>
      <c r="W8223"/>
      <c r="X8223"/>
    </row>
    <row r="8224" spans="1:24" ht="27" x14ac:dyDescent="0.25">
      <c r="A8224" s="20">
        <v>4214</v>
      </c>
      <c r="B8224" s="20" t="s">
        <v>515</v>
      </c>
      <c r="C8224" s="20" t="s">
        <v>159</v>
      </c>
      <c r="D8224" s="20" t="s">
        <v>33</v>
      </c>
      <c r="E8224" s="20" t="s">
        <v>34</v>
      </c>
      <c r="F8224" s="20">
        <v>7009300</v>
      </c>
      <c r="G8224" s="20">
        <v>7009300</v>
      </c>
      <c r="H8224" s="20">
        <v>1</v>
      </c>
      <c r="I8224" s="38"/>
      <c r="P8224"/>
      <c r="Q8224"/>
      <c r="R8224"/>
      <c r="S8224"/>
      <c r="T8224"/>
      <c r="U8224"/>
      <c r="V8224"/>
      <c r="W8224"/>
      <c r="X8224"/>
    </row>
    <row r="8225" spans="1:24" ht="27" x14ac:dyDescent="0.25">
      <c r="A8225" s="20">
        <v>4214</v>
      </c>
      <c r="B8225" s="20" t="s">
        <v>518</v>
      </c>
      <c r="C8225" s="20" t="s">
        <v>253</v>
      </c>
      <c r="D8225" s="20" t="s">
        <v>35</v>
      </c>
      <c r="E8225" s="20" t="s">
        <v>34</v>
      </c>
      <c r="F8225" s="20">
        <v>1500000</v>
      </c>
      <c r="G8225" s="20">
        <v>1500000</v>
      </c>
      <c r="H8225" s="20">
        <v>1</v>
      </c>
      <c r="I8225" s="38"/>
      <c r="P8225"/>
      <c r="Q8225"/>
      <c r="R8225"/>
      <c r="S8225"/>
      <c r="T8225"/>
      <c r="U8225"/>
      <c r="V8225"/>
      <c r="W8225"/>
      <c r="X8225"/>
    </row>
    <row r="8226" spans="1:24" ht="40.5" x14ac:dyDescent="0.25">
      <c r="A8226" s="10" t="s">
        <v>207</v>
      </c>
      <c r="B8226" s="10" t="s">
        <v>861</v>
      </c>
      <c r="C8226" s="20" t="s">
        <v>144</v>
      </c>
      <c r="D8226" s="20" t="s">
        <v>35</v>
      </c>
      <c r="E8226" s="20" t="s">
        <v>34</v>
      </c>
      <c r="F8226" s="20">
        <v>1200000</v>
      </c>
      <c r="G8226" s="20">
        <f t="shared" ref="G8226:G8238" si="156">F8226*H8226</f>
        <v>1200000</v>
      </c>
      <c r="H8226" s="20" t="s">
        <v>114</v>
      </c>
      <c r="I8226" s="38"/>
      <c r="P8226"/>
      <c r="Q8226"/>
      <c r="R8226"/>
      <c r="S8226"/>
      <c r="T8226"/>
      <c r="U8226"/>
      <c r="V8226"/>
      <c r="W8226"/>
      <c r="X8226"/>
    </row>
    <row r="8227" spans="1:24" ht="40.5" x14ac:dyDescent="0.25">
      <c r="A8227" s="10" t="s">
        <v>207</v>
      </c>
      <c r="B8227" s="10" t="s">
        <v>862</v>
      </c>
      <c r="C8227" s="20" t="s">
        <v>144</v>
      </c>
      <c r="D8227" s="20" t="s">
        <v>35</v>
      </c>
      <c r="E8227" s="20" t="s">
        <v>34</v>
      </c>
      <c r="F8227" s="20">
        <v>500000</v>
      </c>
      <c r="G8227" s="20">
        <f t="shared" si="156"/>
        <v>500000</v>
      </c>
      <c r="H8227" s="20" t="s">
        <v>114</v>
      </c>
      <c r="I8227" s="38"/>
      <c r="P8227"/>
      <c r="Q8227"/>
      <c r="R8227"/>
      <c r="S8227"/>
      <c r="T8227"/>
      <c r="U8227"/>
      <c r="V8227"/>
      <c r="W8227"/>
      <c r="X8227"/>
    </row>
    <row r="8228" spans="1:24" ht="40.5" x14ac:dyDescent="0.25">
      <c r="A8228" s="10" t="s">
        <v>207</v>
      </c>
      <c r="B8228" s="10" t="s">
        <v>863</v>
      </c>
      <c r="C8228" s="10" t="s">
        <v>144</v>
      </c>
      <c r="D8228" s="20" t="s">
        <v>35</v>
      </c>
      <c r="E8228" s="20" t="s">
        <v>34</v>
      </c>
      <c r="F8228" s="20">
        <v>150900</v>
      </c>
      <c r="G8228" s="20">
        <f t="shared" si="156"/>
        <v>150900</v>
      </c>
      <c r="H8228" s="20" t="s">
        <v>114</v>
      </c>
      <c r="I8228" s="38"/>
      <c r="P8228"/>
      <c r="Q8228"/>
      <c r="R8228"/>
      <c r="S8228"/>
      <c r="T8228"/>
      <c r="U8228"/>
      <c r="V8228"/>
      <c r="W8228"/>
      <c r="X8228"/>
    </row>
    <row r="8229" spans="1:24" ht="40.5" x14ac:dyDescent="0.25">
      <c r="A8229" s="10" t="s">
        <v>207</v>
      </c>
      <c r="B8229" s="10" t="s">
        <v>864</v>
      </c>
      <c r="C8229" s="10" t="s">
        <v>144</v>
      </c>
      <c r="D8229" s="20" t="s">
        <v>35</v>
      </c>
      <c r="E8229" s="20" t="s">
        <v>34</v>
      </c>
      <c r="F8229" s="20">
        <v>779000</v>
      </c>
      <c r="G8229" s="20">
        <f t="shared" si="156"/>
        <v>779000</v>
      </c>
      <c r="H8229" s="20" t="s">
        <v>114</v>
      </c>
      <c r="I8229" s="38"/>
      <c r="P8229"/>
      <c r="Q8229"/>
      <c r="R8229"/>
      <c r="S8229"/>
      <c r="T8229"/>
      <c r="U8229"/>
      <c r="V8229"/>
      <c r="W8229"/>
      <c r="X8229"/>
    </row>
    <row r="8230" spans="1:24" ht="27" x14ac:dyDescent="0.25">
      <c r="A8230" s="10" t="s">
        <v>207</v>
      </c>
      <c r="B8230" s="10" t="s">
        <v>513</v>
      </c>
      <c r="C8230" s="29" t="s">
        <v>253</v>
      </c>
      <c r="D8230" s="20" t="s">
        <v>35</v>
      </c>
      <c r="E8230" s="20" t="s">
        <v>34</v>
      </c>
      <c r="F8230" s="20">
        <v>0</v>
      </c>
      <c r="G8230" s="20">
        <f t="shared" si="156"/>
        <v>0</v>
      </c>
      <c r="H8230" s="20" t="s">
        <v>114</v>
      </c>
      <c r="I8230" s="38"/>
      <c r="P8230"/>
      <c r="Q8230"/>
      <c r="R8230"/>
      <c r="S8230"/>
      <c r="T8230"/>
      <c r="U8230"/>
      <c r="V8230"/>
      <c r="W8230"/>
      <c r="X8230"/>
    </row>
    <row r="8231" spans="1:24" ht="27" x14ac:dyDescent="0.25">
      <c r="A8231" s="10" t="s">
        <v>207</v>
      </c>
      <c r="B8231" s="10" t="s">
        <v>514</v>
      </c>
      <c r="C8231" s="29" t="s">
        <v>253</v>
      </c>
      <c r="D8231" s="20" t="s">
        <v>35</v>
      </c>
      <c r="E8231" s="20" t="s">
        <v>34</v>
      </c>
      <c r="F8231" s="20">
        <v>0</v>
      </c>
      <c r="G8231" s="20">
        <f t="shared" si="156"/>
        <v>0</v>
      </c>
      <c r="H8231" s="20" t="s">
        <v>114</v>
      </c>
      <c r="I8231" s="38"/>
      <c r="P8231"/>
      <c r="Q8231"/>
      <c r="R8231"/>
      <c r="S8231"/>
      <c r="T8231"/>
      <c r="U8231"/>
      <c r="V8231"/>
      <c r="W8231"/>
      <c r="X8231"/>
    </row>
    <row r="8232" spans="1:24" ht="40.5" x14ac:dyDescent="0.25">
      <c r="A8232" s="10" t="s">
        <v>243</v>
      </c>
      <c r="B8232" s="10" t="s">
        <v>710</v>
      </c>
      <c r="C8232" s="29" t="s">
        <v>94</v>
      </c>
      <c r="D8232" s="20" t="s">
        <v>35</v>
      </c>
      <c r="E8232" s="12" t="s">
        <v>34</v>
      </c>
      <c r="F8232" s="20">
        <v>0</v>
      </c>
      <c r="G8232" s="20">
        <f t="shared" si="156"/>
        <v>0</v>
      </c>
      <c r="H8232" s="33" t="s">
        <v>114</v>
      </c>
      <c r="I8232" s="38"/>
      <c r="P8232"/>
      <c r="Q8232"/>
      <c r="R8232"/>
      <c r="S8232"/>
      <c r="T8232"/>
      <c r="U8232"/>
      <c r="V8232"/>
      <c r="W8232"/>
      <c r="X8232"/>
    </row>
    <row r="8233" spans="1:24" ht="27" x14ac:dyDescent="0.25">
      <c r="A8233" s="10" t="s">
        <v>243</v>
      </c>
      <c r="B8233" s="10" t="s">
        <v>753</v>
      </c>
      <c r="C8233" s="29" t="s">
        <v>159</v>
      </c>
      <c r="D8233" s="10" t="s">
        <v>33</v>
      </c>
      <c r="E8233" s="12" t="s">
        <v>34</v>
      </c>
      <c r="F8233" s="20">
        <v>7009300</v>
      </c>
      <c r="G8233" s="20">
        <f t="shared" si="156"/>
        <v>7009300</v>
      </c>
      <c r="H8233" s="33" t="s">
        <v>114</v>
      </c>
      <c r="I8233" s="38"/>
      <c r="P8233"/>
      <c r="Q8233"/>
      <c r="R8233"/>
      <c r="S8233"/>
      <c r="T8233"/>
      <c r="U8233"/>
      <c r="V8233"/>
      <c r="W8233"/>
      <c r="X8233"/>
    </row>
    <row r="8234" spans="1:24" ht="40.5" x14ac:dyDescent="0.25">
      <c r="A8234" s="10" t="s">
        <v>190</v>
      </c>
      <c r="B8234" s="10" t="s">
        <v>512</v>
      </c>
      <c r="C8234" s="29" t="s">
        <v>36</v>
      </c>
      <c r="D8234" s="10" t="s">
        <v>33</v>
      </c>
      <c r="E8234" s="12" t="s">
        <v>34</v>
      </c>
      <c r="F8234" s="20">
        <v>0</v>
      </c>
      <c r="G8234" s="20">
        <f t="shared" si="156"/>
        <v>0</v>
      </c>
      <c r="H8234" s="33" t="s">
        <v>114</v>
      </c>
      <c r="I8234" s="38"/>
      <c r="P8234"/>
      <c r="Q8234"/>
      <c r="R8234"/>
      <c r="S8234"/>
      <c r="T8234"/>
      <c r="U8234"/>
      <c r="V8234"/>
      <c r="W8234"/>
      <c r="X8234"/>
    </row>
    <row r="8235" spans="1:24" ht="27" x14ac:dyDescent="0.25">
      <c r="A8235" s="10" t="s">
        <v>255</v>
      </c>
      <c r="B8235" s="10" t="s">
        <v>516</v>
      </c>
      <c r="C8235" s="29" t="s">
        <v>467</v>
      </c>
      <c r="D8235" s="20" t="s">
        <v>35</v>
      </c>
      <c r="E8235" s="12" t="s">
        <v>34</v>
      </c>
      <c r="F8235" s="20">
        <v>0</v>
      </c>
      <c r="G8235" s="20">
        <f t="shared" si="156"/>
        <v>0</v>
      </c>
      <c r="H8235" s="33" t="s">
        <v>114</v>
      </c>
      <c r="I8235" s="38"/>
      <c r="P8235"/>
      <c r="Q8235"/>
      <c r="R8235"/>
      <c r="S8235"/>
      <c r="T8235"/>
      <c r="U8235"/>
      <c r="V8235"/>
      <c r="W8235"/>
      <c r="X8235"/>
    </row>
    <row r="8236" spans="1:24" ht="27" x14ac:dyDescent="0.25">
      <c r="A8236" s="10" t="s">
        <v>207</v>
      </c>
      <c r="B8236" s="10" t="s">
        <v>517</v>
      </c>
      <c r="C8236" s="29" t="s">
        <v>253</v>
      </c>
      <c r="D8236" s="20" t="s">
        <v>35</v>
      </c>
      <c r="E8236" s="12" t="s">
        <v>34</v>
      </c>
      <c r="F8236" s="20">
        <v>0</v>
      </c>
      <c r="G8236" s="20">
        <f t="shared" si="156"/>
        <v>0</v>
      </c>
      <c r="H8236" s="33" t="s">
        <v>114</v>
      </c>
      <c r="I8236" s="38"/>
      <c r="P8236"/>
      <c r="Q8236"/>
      <c r="R8236"/>
      <c r="S8236"/>
      <c r="T8236"/>
      <c r="U8236"/>
      <c r="V8236"/>
      <c r="W8236"/>
      <c r="X8236"/>
    </row>
    <row r="8237" spans="1:24" ht="27" x14ac:dyDescent="0.25">
      <c r="A8237" s="10" t="s">
        <v>243</v>
      </c>
      <c r="B8237" s="10" t="s">
        <v>711</v>
      </c>
      <c r="C8237" s="29" t="s">
        <v>93</v>
      </c>
      <c r="D8237" s="20" t="s">
        <v>35</v>
      </c>
      <c r="E8237" s="12" t="s">
        <v>34</v>
      </c>
      <c r="F8237" s="20">
        <v>0</v>
      </c>
      <c r="G8237" s="20">
        <f t="shared" si="156"/>
        <v>0</v>
      </c>
      <c r="H8237" s="33" t="s">
        <v>114</v>
      </c>
      <c r="I8237" s="38"/>
      <c r="P8237"/>
      <c r="Q8237"/>
      <c r="R8237"/>
      <c r="S8237"/>
      <c r="T8237"/>
      <c r="U8237"/>
      <c r="V8237"/>
      <c r="W8237"/>
      <c r="X8237"/>
    </row>
    <row r="8238" spans="1:24" ht="27" x14ac:dyDescent="0.25">
      <c r="A8238" s="10" t="s">
        <v>207</v>
      </c>
      <c r="B8238" s="10" t="s">
        <v>518</v>
      </c>
      <c r="C8238" s="29" t="s">
        <v>253</v>
      </c>
      <c r="D8238" s="20" t="s">
        <v>35</v>
      </c>
      <c r="E8238" s="12" t="s">
        <v>34</v>
      </c>
      <c r="F8238" s="20">
        <v>0</v>
      </c>
      <c r="G8238" s="20">
        <f t="shared" si="156"/>
        <v>0</v>
      </c>
      <c r="H8238" s="33" t="s">
        <v>114</v>
      </c>
      <c r="I8238" s="38"/>
      <c r="P8238"/>
      <c r="Q8238"/>
      <c r="R8238"/>
      <c r="S8238"/>
      <c r="T8238"/>
      <c r="U8238"/>
      <c r="V8238"/>
      <c r="W8238"/>
      <c r="X8238"/>
    </row>
    <row r="8239" spans="1:24" x14ac:dyDescent="0.25">
      <c r="A8239" s="522" t="s">
        <v>5903</v>
      </c>
      <c r="B8239" s="523"/>
      <c r="C8239" s="523"/>
      <c r="D8239" s="523"/>
      <c r="E8239" s="523"/>
      <c r="F8239" s="523"/>
      <c r="G8239" s="523"/>
      <c r="H8239" s="523"/>
      <c r="I8239" s="38"/>
      <c r="P8239"/>
      <c r="Q8239"/>
      <c r="R8239"/>
      <c r="S8239"/>
      <c r="T8239"/>
      <c r="U8239"/>
      <c r="V8239"/>
      <c r="W8239"/>
      <c r="X8239"/>
    </row>
    <row r="8240" spans="1:24" x14ac:dyDescent="0.25">
      <c r="A8240" s="524" t="s">
        <v>32</v>
      </c>
      <c r="B8240" s="525"/>
      <c r="C8240" s="525"/>
      <c r="D8240" s="525"/>
      <c r="E8240" s="525"/>
      <c r="F8240" s="525"/>
      <c r="G8240" s="525"/>
      <c r="H8240" s="525"/>
      <c r="I8240" s="38"/>
      <c r="P8240"/>
      <c r="Q8240"/>
      <c r="R8240"/>
      <c r="S8240"/>
      <c r="T8240"/>
      <c r="U8240"/>
      <c r="V8240"/>
      <c r="W8240"/>
      <c r="X8240"/>
    </row>
    <row r="8241" spans="1:24" ht="27" x14ac:dyDescent="0.25">
      <c r="A8241" s="200">
        <v>4251</v>
      </c>
      <c r="B8241" s="200" t="s">
        <v>5901</v>
      </c>
      <c r="C8241" s="200" t="s">
        <v>111</v>
      </c>
      <c r="D8241" s="200" t="s">
        <v>40</v>
      </c>
      <c r="E8241" s="420" t="s">
        <v>34</v>
      </c>
      <c r="F8241" s="420">
        <v>195000</v>
      </c>
      <c r="G8241" s="420">
        <v>195000</v>
      </c>
      <c r="H8241" s="420">
        <v>1</v>
      </c>
      <c r="I8241" s="38"/>
      <c r="P8241"/>
      <c r="Q8241"/>
      <c r="R8241"/>
      <c r="S8241"/>
      <c r="T8241"/>
      <c r="U8241"/>
      <c r="V8241"/>
      <c r="W8241"/>
      <c r="X8241"/>
    </row>
    <row r="8242" spans="1:24" x14ac:dyDescent="0.25">
      <c r="A8242" s="522" t="s">
        <v>4898</v>
      </c>
      <c r="B8242" s="523"/>
      <c r="C8242" s="523"/>
      <c r="D8242" s="523"/>
      <c r="E8242" s="523"/>
      <c r="F8242" s="523"/>
      <c r="G8242" s="523"/>
      <c r="H8242" s="523"/>
      <c r="I8242" s="38"/>
      <c r="P8242"/>
      <c r="Q8242"/>
      <c r="R8242"/>
      <c r="S8242"/>
      <c r="T8242"/>
      <c r="U8242"/>
      <c r="V8242"/>
      <c r="W8242"/>
      <c r="X8242"/>
    </row>
    <row r="8243" spans="1:24" x14ac:dyDescent="0.25">
      <c r="A8243" s="524" t="s">
        <v>38</v>
      </c>
      <c r="B8243" s="525"/>
      <c r="C8243" s="525"/>
      <c r="D8243" s="525"/>
      <c r="E8243" s="525"/>
      <c r="F8243" s="525"/>
      <c r="G8243" s="525"/>
      <c r="H8243" s="525"/>
      <c r="I8243" s="38"/>
      <c r="P8243"/>
      <c r="Q8243"/>
      <c r="R8243"/>
      <c r="S8243"/>
      <c r="T8243"/>
      <c r="U8243"/>
      <c r="V8243"/>
      <c r="W8243"/>
      <c r="X8243"/>
    </row>
    <row r="8244" spans="1:24" ht="27" x14ac:dyDescent="0.25">
      <c r="A8244" s="478">
        <v>5112</v>
      </c>
      <c r="B8244" s="478" t="s">
        <v>9049</v>
      </c>
      <c r="C8244" s="478" t="s">
        <v>62</v>
      </c>
      <c r="D8244" s="478" t="s">
        <v>35</v>
      </c>
      <c r="E8244" s="478" t="s">
        <v>34</v>
      </c>
      <c r="F8244" s="478">
        <v>0</v>
      </c>
      <c r="G8244" s="478">
        <v>0</v>
      </c>
      <c r="H8244" s="478">
        <v>1</v>
      </c>
      <c r="I8244" s="38"/>
      <c r="P8244"/>
      <c r="Q8244"/>
      <c r="R8244"/>
      <c r="S8244"/>
      <c r="T8244"/>
      <c r="U8244"/>
      <c r="V8244"/>
      <c r="W8244"/>
      <c r="X8244"/>
    </row>
    <row r="8245" spans="1:24" ht="27" x14ac:dyDescent="0.25">
      <c r="A8245" s="478">
        <v>5112</v>
      </c>
      <c r="B8245" s="478" t="s">
        <v>9050</v>
      </c>
      <c r="C8245" s="478" t="s">
        <v>62</v>
      </c>
      <c r="D8245" s="478" t="s">
        <v>35</v>
      </c>
      <c r="E8245" s="478" t="s">
        <v>34</v>
      </c>
      <c r="F8245" s="478">
        <v>0</v>
      </c>
      <c r="G8245" s="478">
        <v>0</v>
      </c>
      <c r="H8245" s="478">
        <v>1</v>
      </c>
      <c r="I8245" s="38"/>
      <c r="P8245"/>
      <c r="Q8245"/>
      <c r="R8245"/>
      <c r="S8245"/>
      <c r="T8245"/>
      <c r="U8245"/>
      <c r="V8245"/>
      <c r="W8245"/>
      <c r="X8245"/>
    </row>
    <row r="8246" spans="1:24" ht="27" x14ac:dyDescent="0.25">
      <c r="A8246" s="478">
        <v>5112</v>
      </c>
      <c r="B8246" s="478" t="s">
        <v>9051</v>
      </c>
      <c r="C8246" s="478" t="s">
        <v>62</v>
      </c>
      <c r="D8246" s="478" t="s">
        <v>35</v>
      </c>
      <c r="E8246" s="478" t="s">
        <v>34</v>
      </c>
      <c r="F8246" s="478">
        <v>0</v>
      </c>
      <c r="G8246" s="478">
        <v>0</v>
      </c>
      <c r="H8246" s="478">
        <v>1</v>
      </c>
      <c r="I8246" s="38"/>
      <c r="P8246"/>
      <c r="Q8246"/>
      <c r="R8246"/>
      <c r="S8246"/>
      <c r="T8246"/>
      <c r="U8246"/>
      <c r="V8246"/>
      <c r="W8246"/>
      <c r="X8246"/>
    </row>
    <row r="8247" spans="1:24" ht="27" x14ac:dyDescent="0.25">
      <c r="A8247" s="478">
        <v>5112</v>
      </c>
      <c r="B8247" s="478" t="s">
        <v>9052</v>
      </c>
      <c r="C8247" s="478" t="s">
        <v>62</v>
      </c>
      <c r="D8247" s="478" t="s">
        <v>35</v>
      </c>
      <c r="E8247" s="478" t="s">
        <v>34</v>
      </c>
      <c r="F8247" s="478">
        <v>0</v>
      </c>
      <c r="G8247" s="478">
        <v>0</v>
      </c>
      <c r="H8247" s="478">
        <v>1</v>
      </c>
      <c r="I8247" s="38"/>
      <c r="P8247"/>
      <c r="Q8247"/>
      <c r="R8247"/>
      <c r="S8247"/>
      <c r="T8247"/>
      <c r="U8247"/>
      <c r="V8247"/>
      <c r="W8247"/>
      <c r="X8247"/>
    </row>
    <row r="8248" spans="1:24" ht="27" x14ac:dyDescent="0.25">
      <c r="A8248" s="478">
        <v>5112</v>
      </c>
      <c r="B8248" s="478" t="s">
        <v>9053</v>
      </c>
      <c r="C8248" s="478" t="s">
        <v>62</v>
      </c>
      <c r="D8248" s="478" t="s">
        <v>35</v>
      </c>
      <c r="E8248" s="478" t="s">
        <v>34</v>
      </c>
      <c r="F8248" s="478">
        <v>0</v>
      </c>
      <c r="G8248" s="478">
        <v>0</v>
      </c>
      <c r="H8248" s="478">
        <v>1</v>
      </c>
      <c r="I8248" s="38"/>
      <c r="P8248"/>
      <c r="Q8248"/>
      <c r="R8248"/>
      <c r="S8248"/>
      <c r="T8248"/>
      <c r="U8248"/>
      <c r="V8248"/>
      <c r="W8248"/>
      <c r="X8248"/>
    </row>
    <row r="8249" spans="1:24" ht="27" x14ac:dyDescent="0.25">
      <c r="A8249" s="478">
        <v>5112</v>
      </c>
      <c r="B8249" s="478" t="s">
        <v>9054</v>
      </c>
      <c r="C8249" s="478" t="s">
        <v>62</v>
      </c>
      <c r="D8249" s="478" t="s">
        <v>35</v>
      </c>
      <c r="E8249" s="478" t="s">
        <v>34</v>
      </c>
      <c r="F8249" s="478">
        <v>0</v>
      </c>
      <c r="G8249" s="478">
        <v>0</v>
      </c>
      <c r="H8249" s="478">
        <v>1</v>
      </c>
      <c r="I8249" s="38"/>
      <c r="P8249"/>
      <c r="Q8249"/>
      <c r="R8249"/>
      <c r="S8249"/>
      <c r="T8249"/>
      <c r="U8249"/>
      <c r="V8249"/>
      <c r="W8249"/>
      <c r="X8249"/>
    </row>
    <row r="8250" spans="1:24" x14ac:dyDescent="0.25">
      <c r="A8250" s="524" t="s">
        <v>32</v>
      </c>
      <c r="B8250" s="525"/>
      <c r="C8250" s="525"/>
      <c r="D8250" s="525"/>
      <c r="E8250" s="525"/>
      <c r="F8250" s="525"/>
      <c r="G8250" s="525"/>
      <c r="H8250" s="525"/>
      <c r="I8250" s="38"/>
      <c r="P8250"/>
      <c r="Q8250"/>
      <c r="R8250"/>
      <c r="S8250"/>
      <c r="T8250"/>
      <c r="U8250"/>
      <c r="V8250"/>
      <c r="W8250"/>
      <c r="X8250"/>
    </row>
    <row r="8251" spans="1:24" ht="27" x14ac:dyDescent="0.25">
      <c r="A8251" s="494">
        <v>5112</v>
      </c>
      <c r="B8251" s="494" t="s">
        <v>9173</v>
      </c>
      <c r="C8251" s="494" t="s">
        <v>111</v>
      </c>
      <c r="D8251" s="494" t="s">
        <v>40</v>
      </c>
      <c r="E8251" s="494" t="s">
        <v>34</v>
      </c>
      <c r="F8251" s="494">
        <v>0</v>
      </c>
      <c r="G8251" s="494">
        <v>0</v>
      </c>
      <c r="H8251" s="494">
        <v>1</v>
      </c>
      <c r="I8251" s="38"/>
      <c r="P8251"/>
      <c r="Q8251"/>
      <c r="R8251"/>
      <c r="S8251"/>
      <c r="T8251"/>
      <c r="U8251"/>
      <c r="V8251"/>
      <c r="W8251"/>
      <c r="X8251"/>
    </row>
    <row r="8252" spans="1:24" ht="27" x14ac:dyDescent="0.25">
      <c r="A8252" s="494">
        <v>5112</v>
      </c>
      <c r="B8252" s="494" t="s">
        <v>9174</v>
      </c>
      <c r="C8252" s="494" t="s">
        <v>111</v>
      </c>
      <c r="D8252" s="494" t="s">
        <v>40</v>
      </c>
      <c r="E8252" s="494" t="s">
        <v>34</v>
      </c>
      <c r="F8252" s="494">
        <v>0</v>
      </c>
      <c r="G8252" s="494">
        <v>0</v>
      </c>
      <c r="H8252" s="494">
        <v>1</v>
      </c>
      <c r="I8252" s="38"/>
      <c r="P8252"/>
      <c r="Q8252"/>
      <c r="R8252"/>
      <c r="S8252"/>
      <c r="T8252"/>
      <c r="U8252"/>
      <c r="V8252"/>
      <c r="W8252"/>
      <c r="X8252"/>
    </row>
    <row r="8253" spans="1:24" ht="27" x14ac:dyDescent="0.25">
      <c r="A8253" s="494">
        <v>5112</v>
      </c>
      <c r="B8253" s="494" t="s">
        <v>9175</v>
      </c>
      <c r="C8253" s="494" t="s">
        <v>111</v>
      </c>
      <c r="D8253" s="494" t="s">
        <v>40</v>
      </c>
      <c r="E8253" s="494" t="s">
        <v>34</v>
      </c>
      <c r="F8253" s="494">
        <v>0</v>
      </c>
      <c r="G8253" s="494">
        <v>0</v>
      </c>
      <c r="H8253" s="494">
        <v>1</v>
      </c>
      <c r="I8253" s="38"/>
      <c r="P8253"/>
      <c r="Q8253"/>
      <c r="R8253"/>
      <c r="S8253"/>
      <c r="T8253"/>
      <c r="U8253"/>
      <c r="V8253"/>
      <c r="W8253"/>
      <c r="X8253"/>
    </row>
    <row r="8254" spans="1:24" ht="27" x14ac:dyDescent="0.25">
      <c r="A8254" s="494">
        <v>5112</v>
      </c>
      <c r="B8254" s="494" t="s">
        <v>9176</v>
      </c>
      <c r="C8254" s="494" t="s">
        <v>111</v>
      </c>
      <c r="D8254" s="494" t="s">
        <v>40</v>
      </c>
      <c r="E8254" s="494" t="s">
        <v>34</v>
      </c>
      <c r="F8254" s="494">
        <v>0</v>
      </c>
      <c r="G8254" s="494">
        <v>0</v>
      </c>
      <c r="H8254" s="494">
        <v>1</v>
      </c>
      <c r="I8254" s="38"/>
      <c r="P8254"/>
      <c r="Q8254"/>
      <c r="R8254"/>
      <c r="S8254"/>
      <c r="T8254"/>
      <c r="U8254"/>
      <c r="V8254"/>
      <c r="W8254"/>
      <c r="X8254"/>
    </row>
    <row r="8255" spans="1:24" ht="27" x14ac:dyDescent="0.25">
      <c r="A8255" s="494">
        <v>5112</v>
      </c>
      <c r="B8255" s="494" t="s">
        <v>9177</v>
      </c>
      <c r="C8255" s="494" t="s">
        <v>111</v>
      </c>
      <c r="D8255" s="494" t="s">
        <v>40</v>
      </c>
      <c r="E8255" s="494" t="s">
        <v>34</v>
      </c>
      <c r="F8255" s="494">
        <v>0</v>
      </c>
      <c r="G8255" s="494">
        <v>0</v>
      </c>
      <c r="H8255" s="494">
        <v>1</v>
      </c>
      <c r="I8255" s="38"/>
      <c r="P8255"/>
      <c r="Q8255"/>
      <c r="R8255"/>
      <c r="S8255"/>
      <c r="T8255"/>
      <c r="U8255"/>
      <c r="V8255"/>
      <c r="W8255"/>
      <c r="X8255"/>
    </row>
    <row r="8256" spans="1:24" ht="27" x14ac:dyDescent="0.25">
      <c r="A8256" s="494">
        <v>5112</v>
      </c>
      <c r="B8256" s="494" t="s">
        <v>9178</v>
      </c>
      <c r="C8256" s="494" t="s">
        <v>111</v>
      </c>
      <c r="D8256" s="494" t="s">
        <v>40</v>
      </c>
      <c r="E8256" s="494" t="s">
        <v>34</v>
      </c>
      <c r="F8256" s="494">
        <v>0</v>
      </c>
      <c r="G8256" s="494">
        <v>0</v>
      </c>
      <c r="H8256" s="494">
        <v>1</v>
      </c>
      <c r="I8256" s="38"/>
      <c r="P8256"/>
      <c r="Q8256"/>
      <c r="R8256"/>
      <c r="S8256"/>
      <c r="T8256"/>
      <c r="U8256"/>
      <c r="V8256"/>
      <c r="W8256"/>
      <c r="X8256"/>
    </row>
    <row r="8257" spans="1:24" ht="27" x14ac:dyDescent="0.25">
      <c r="A8257" s="494">
        <v>5112</v>
      </c>
      <c r="B8257" s="494" t="s">
        <v>9055</v>
      </c>
      <c r="C8257" s="494" t="s">
        <v>61</v>
      </c>
      <c r="D8257" s="494" t="s">
        <v>33</v>
      </c>
      <c r="E8257" s="494" t="s">
        <v>34</v>
      </c>
      <c r="F8257" s="494">
        <v>243770</v>
      </c>
      <c r="G8257" s="494">
        <v>243770</v>
      </c>
      <c r="H8257" s="494">
        <v>1</v>
      </c>
      <c r="I8257" s="38"/>
      <c r="P8257"/>
      <c r="Q8257"/>
      <c r="R8257"/>
      <c r="S8257"/>
      <c r="T8257"/>
      <c r="U8257"/>
      <c r="V8257"/>
      <c r="W8257"/>
      <c r="X8257"/>
    </row>
    <row r="8258" spans="1:24" ht="27" x14ac:dyDescent="0.25">
      <c r="A8258" s="478">
        <v>5112</v>
      </c>
      <c r="B8258" s="494" t="s">
        <v>9056</v>
      </c>
      <c r="C8258" s="494" t="s">
        <v>61</v>
      </c>
      <c r="D8258" s="494" t="s">
        <v>33</v>
      </c>
      <c r="E8258" s="494" t="s">
        <v>34</v>
      </c>
      <c r="F8258" s="494">
        <v>217950</v>
      </c>
      <c r="G8258" s="494">
        <v>217950</v>
      </c>
      <c r="H8258" s="494">
        <v>1</v>
      </c>
      <c r="I8258" s="38"/>
      <c r="P8258"/>
      <c r="Q8258"/>
      <c r="R8258"/>
      <c r="S8258"/>
      <c r="T8258"/>
      <c r="U8258"/>
      <c r="V8258"/>
      <c r="W8258"/>
      <c r="X8258"/>
    </row>
    <row r="8259" spans="1:24" ht="27" x14ac:dyDescent="0.25">
      <c r="A8259" s="478">
        <v>5112</v>
      </c>
      <c r="B8259" s="478" t="s">
        <v>9057</v>
      </c>
      <c r="C8259" s="478" t="s">
        <v>61</v>
      </c>
      <c r="D8259" s="478" t="s">
        <v>33</v>
      </c>
      <c r="E8259" s="478" t="s">
        <v>34</v>
      </c>
      <c r="F8259" s="478">
        <v>211890</v>
      </c>
      <c r="G8259" s="478">
        <v>211890</v>
      </c>
      <c r="H8259" s="478">
        <v>1</v>
      </c>
      <c r="I8259" s="38"/>
      <c r="P8259"/>
      <c r="Q8259"/>
      <c r="R8259"/>
      <c r="S8259"/>
      <c r="T8259"/>
      <c r="U8259"/>
      <c r="V8259"/>
      <c r="W8259"/>
      <c r="X8259"/>
    </row>
    <row r="8260" spans="1:24" ht="27" x14ac:dyDescent="0.25">
      <c r="A8260" s="478">
        <v>5112</v>
      </c>
      <c r="B8260" s="478" t="s">
        <v>9058</v>
      </c>
      <c r="C8260" s="478" t="s">
        <v>61</v>
      </c>
      <c r="D8260" s="478" t="s">
        <v>33</v>
      </c>
      <c r="E8260" s="478" t="s">
        <v>34</v>
      </c>
      <c r="F8260" s="478">
        <v>253600</v>
      </c>
      <c r="G8260" s="478">
        <v>253600</v>
      </c>
      <c r="H8260" s="478">
        <v>1</v>
      </c>
      <c r="I8260" s="38"/>
      <c r="P8260"/>
      <c r="Q8260"/>
      <c r="R8260"/>
      <c r="S8260"/>
      <c r="T8260"/>
      <c r="U8260"/>
      <c r="V8260"/>
      <c r="W8260"/>
      <c r="X8260"/>
    </row>
    <row r="8261" spans="1:24" ht="27" x14ac:dyDescent="0.25">
      <c r="A8261" s="478">
        <v>5112</v>
      </c>
      <c r="B8261" s="478" t="s">
        <v>9059</v>
      </c>
      <c r="C8261" s="478" t="s">
        <v>61</v>
      </c>
      <c r="D8261" s="478" t="s">
        <v>33</v>
      </c>
      <c r="E8261" s="478" t="s">
        <v>34</v>
      </c>
      <c r="F8261" s="478">
        <v>245880</v>
      </c>
      <c r="G8261" s="478">
        <v>245880</v>
      </c>
      <c r="H8261" s="478">
        <v>1</v>
      </c>
      <c r="I8261" s="38"/>
      <c r="P8261"/>
      <c r="Q8261"/>
      <c r="R8261"/>
      <c r="S8261"/>
      <c r="T8261"/>
      <c r="U8261"/>
      <c r="V8261"/>
      <c r="W8261"/>
      <c r="X8261"/>
    </row>
    <row r="8262" spans="1:24" ht="27" x14ac:dyDescent="0.25">
      <c r="A8262" s="478">
        <v>5112</v>
      </c>
      <c r="B8262" s="478" t="s">
        <v>9060</v>
      </c>
      <c r="C8262" s="478" t="s">
        <v>61</v>
      </c>
      <c r="D8262" s="478" t="s">
        <v>33</v>
      </c>
      <c r="E8262" s="478" t="s">
        <v>34</v>
      </c>
      <c r="F8262" s="478">
        <v>194610</v>
      </c>
      <c r="G8262" s="478">
        <v>194610</v>
      </c>
      <c r="H8262" s="478">
        <v>1</v>
      </c>
      <c r="I8262" s="38"/>
      <c r="P8262"/>
      <c r="Q8262"/>
      <c r="R8262"/>
      <c r="S8262"/>
      <c r="T8262"/>
      <c r="U8262"/>
      <c r="V8262"/>
      <c r="W8262"/>
      <c r="X8262"/>
    </row>
    <row r="8263" spans="1:24" ht="27" x14ac:dyDescent="0.25">
      <c r="A8263" s="478">
        <v>5112</v>
      </c>
      <c r="B8263" s="478" t="s">
        <v>4899</v>
      </c>
      <c r="C8263" s="478" t="s">
        <v>111</v>
      </c>
      <c r="D8263" s="478" t="s">
        <v>40</v>
      </c>
      <c r="E8263" s="478" t="s">
        <v>34</v>
      </c>
      <c r="F8263" s="478">
        <v>30000</v>
      </c>
      <c r="G8263" s="478">
        <v>30000</v>
      </c>
      <c r="H8263" s="478">
        <v>1</v>
      </c>
      <c r="I8263" s="38"/>
      <c r="P8263"/>
      <c r="Q8263"/>
      <c r="R8263"/>
      <c r="S8263"/>
      <c r="T8263"/>
      <c r="U8263"/>
      <c r="V8263"/>
      <c r="W8263"/>
      <c r="X8263"/>
    </row>
    <row r="8264" spans="1:24" x14ac:dyDescent="0.25">
      <c r="A8264" s="522" t="s">
        <v>2652</v>
      </c>
      <c r="B8264" s="523"/>
      <c r="C8264" s="523"/>
      <c r="D8264" s="523"/>
      <c r="E8264" s="523"/>
      <c r="F8264" s="523"/>
      <c r="G8264" s="523"/>
      <c r="H8264" s="523"/>
      <c r="I8264" s="38"/>
      <c r="P8264"/>
      <c r="Q8264"/>
      <c r="R8264"/>
      <c r="S8264"/>
      <c r="T8264"/>
      <c r="U8264"/>
      <c r="V8264"/>
      <c r="W8264"/>
      <c r="X8264"/>
    </row>
    <row r="8265" spans="1:24" x14ac:dyDescent="0.25">
      <c r="A8265" s="524" t="s">
        <v>38</v>
      </c>
      <c r="B8265" s="525"/>
      <c r="C8265" s="525"/>
      <c r="D8265" s="525"/>
      <c r="E8265" s="525"/>
      <c r="F8265" s="525"/>
      <c r="G8265" s="525"/>
      <c r="H8265" s="525"/>
      <c r="I8265" s="38"/>
      <c r="P8265"/>
      <c r="Q8265"/>
      <c r="R8265"/>
      <c r="S8265"/>
      <c r="T8265"/>
      <c r="U8265"/>
      <c r="V8265"/>
      <c r="W8265"/>
      <c r="X8265"/>
    </row>
    <row r="8266" spans="1:24" ht="27" x14ac:dyDescent="0.25">
      <c r="A8266" s="478">
        <v>5134</v>
      </c>
      <c r="B8266" s="478" t="s">
        <v>9017</v>
      </c>
      <c r="C8266" s="478" t="s">
        <v>60</v>
      </c>
      <c r="D8266" s="478" t="s">
        <v>40</v>
      </c>
      <c r="E8266" s="478" t="s">
        <v>34</v>
      </c>
      <c r="F8266" s="478">
        <v>340000</v>
      </c>
      <c r="G8266" s="478">
        <v>340000</v>
      </c>
      <c r="H8266" s="478">
        <v>1</v>
      </c>
      <c r="I8266" s="38"/>
      <c r="P8266"/>
      <c r="Q8266"/>
      <c r="R8266"/>
      <c r="S8266"/>
      <c r="T8266"/>
      <c r="U8266"/>
      <c r="V8266"/>
      <c r="W8266"/>
      <c r="X8266"/>
    </row>
    <row r="8267" spans="1:24" ht="27" x14ac:dyDescent="0.25">
      <c r="A8267" s="478">
        <v>5134</v>
      </c>
      <c r="B8267" s="478" t="s">
        <v>8862</v>
      </c>
      <c r="C8267" s="478" t="s">
        <v>60</v>
      </c>
      <c r="D8267" s="478" t="s">
        <v>37</v>
      </c>
      <c r="E8267" s="498" t="s">
        <v>34</v>
      </c>
      <c r="F8267" s="498">
        <v>2100000</v>
      </c>
      <c r="G8267" s="498">
        <v>2100000</v>
      </c>
      <c r="H8267" s="498">
        <v>1</v>
      </c>
      <c r="I8267" s="38"/>
      <c r="P8267"/>
      <c r="Q8267"/>
      <c r="R8267"/>
      <c r="S8267"/>
      <c r="T8267"/>
      <c r="U8267"/>
      <c r="V8267"/>
      <c r="W8267"/>
      <c r="X8267"/>
    </row>
    <row r="8268" spans="1:24" ht="27" x14ac:dyDescent="0.25">
      <c r="A8268" s="462">
        <v>5134</v>
      </c>
      <c r="B8268" s="478" t="s">
        <v>8313</v>
      </c>
      <c r="C8268" s="478" t="s">
        <v>60</v>
      </c>
      <c r="D8268" s="478" t="s">
        <v>37</v>
      </c>
      <c r="E8268" s="478" t="s">
        <v>34</v>
      </c>
      <c r="F8268" s="478">
        <v>340000</v>
      </c>
      <c r="G8268" s="478">
        <v>340000</v>
      </c>
      <c r="H8268" s="478">
        <v>1</v>
      </c>
      <c r="I8268" s="38"/>
      <c r="P8268"/>
      <c r="Q8268"/>
      <c r="R8268"/>
      <c r="S8268"/>
      <c r="T8268"/>
      <c r="U8268"/>
      <c r="V8268"/>
      <c r="W8268"/>
      <c r="X8268"/>
    </row>
    <row r="8269" spans="1:24" ht="27" x14ac:dyDescent="0.25">
      <c r="A8269" s="462">
        <v>5134</v>
      </c>
      <c r="B8269" s="462" t="s">
        <v>7935</v>
      </c>
      <c r="C8269" s="462" t="s">
        <v>60</v>
      </c>
      <c r="D8269" s="462" t="s">
        <v>37</v>
      </c>
      <c r="E8269" s="462" t="s">
        <v>34</v>
      </c>
      <c r="F8269" s="462">
        <v>260000</v>
      </c>
      <c r="G8269" s="462">
        <v>260000</v>
      </c>
      <c r="H8269" s="462">
        <v>1</v>
      </c>
      <c r="I8269" s="38"/>
      <c r="P8269"/>
      <c r="Q8269"/>
      <c r="R8269"/>
      <c r="S8269"/>
      <c r="T8269"/>
      <c r="U8269"/>
      <c r="V8269"/>
      <c r="W8269"/>
      <c r="X8269"/>
    </row>
    <row r="8270" spans="1:24" ht="27" x14ac:dyDescent="0.25">
      <c r="A8270" s="462">
        <v>5134</v>
      </c>
      <c r="B8270" s="462" t="s">
        <v>7936</v>
      </c>
      <c r="C8270" s="462" t="s">
        <v>60</v>
      </c>
      <c r="D8270" s="462" t="s">
        <v>37</v>
      </c>
      <c r="E8270" s="462" t="s">
        <v>34</v>
      </c>
      <c r="F8270" s="462">
        <v>5640000</v>
      </c>
      <c r="G8270" s="462">
        <v>5640000</v>
      </c>
      <c r="H8270" s="462">
        <v>1</v>
      </c>
      <c r="I8270" s="38"/>
      <c r="P8270"/>
      <c r="Q8270"/>
      <c r="R8270"/>
      <c r="S8270"/>
      <c r="T8270"/>
      <c r="U8270"/>
      <c r="V8270"/>
      <c r="W8270"/>
      <c r="X8270"/>
    </row>
    <row r="8271" spans="1:24" ht="27" x14ac:dyDescent="0.25">
      <c r="A8271" s="462">
        <v>5134</v>
      </c>
      <c r="B8271" s="462" t="s">
        <v>7922</v>
      </c>
      <c r="C8271" s="462" t="s">
        <v>60</v>
      </c>
      <c r="D8271" s="462" t="s">
        <v>37</v>
      </c>
      <c r="E8271" s="462" t="s">
        <v>34</v>
      </c>
      <c r="F8271" s="462">
        <v>5900000</v>
      </c>
      <c r="G8271" s="462">
        <v>5900000</v>
      </c>
      <c r="H8271" s="462">
        <v>1</v>
      </c>
      <c r="I8271" s="38"/>
      <c r="P8271"/>
      <c r="Q8271"/>
      <c r="R8271"/>
      <c r="S8271"/>
      <c r="T8271"/>
      <c r="U8271"/>
      <c r="V8271"/>
      <c r="W8271"/>
      <c r="X8271"/>
    </row>
    <row r="8272" spans="1:24" ht="27" x14ac:dyDescent="0.25">
      <c r="A8272" s="303">
        <v>5134</v>
      </c>
      <c r="B8272" s="303" t="s">
        <v>7334</v>
      </c>
      <c r="C8272" s="303" t="s">
        <v>60</v>
      </c>
      <c r="D8272" s="303" t="s">
        <v>37</v>
      </c>
      <c r="E8272" s="303" t="s">
        <v>34</v>
      </c>
      <c r="F8272" s="303">
        <v>500000</v>
      </c>
      <c r="G8272" s="303">
        <v>500000</v>
      </c>
      <c r="H8272" s="303">
        <v>1</v>
      </c>
      <c r="I8272" s="38"/>
      <c r="P8272"/>
      <c r="Q8272"/>
      <c r="R8272"/>
      <c r="S8272"/>
      <c r="T8272"/>
      <c r="U8272"/>
      <c r="V8272"/>
      <c r="W8272"/>
      <c r="X8272"/>
    </row>
    <row r="8273" spans="1:24" ht="27" x14ac:dyDescent="0.25">
      <c r="A8273" s="275">
        <v>5134</v>
      </c>
      <c r="B8273" s="303" t="s">
        <v>7002</v>
      </c>
      <c r="C8273" s="303" t="s">
        <v>60</v>
      </c>
      <c r="D8273" s="303" t="s">
        <v>37</v>
      </c>
      <c r="E8273" s="303" t="s">
        <v>34</v>
      </c>
      <c r="F8273" s="303">
        <v>2000000</v>
      </c>
      <c r="G8273" s="303">
        <v>2000000</v>
      </c>
      <c r="H8273" s="303">
        <v>1</v>
      </c>
      <c r="I8273" s="38"/>
      <c r="P8273"/>
      <c r="Q8273"/>
      <c r="R8273"/>
      <c r="S8273"/>
      <c r="T8273"/>
      <c r="U8273"/>
      <c r="V8273"/>
      <c r="W8273"/>
      <c r="X8273"/>
    </row>
    <row r="8274" spans="1:24" ht="27" x14ac:dyDescent="0.25">
      <c r="A8274" s="261">
        <v>5134</v>
      </c>
      <c r="B8274" s="261" t="s">
        <v>6878</v>
      </c>
      <c r="C8274" s="261" t="s">
        <v>60</v>
      </c>
      <c r="D8274" s="261" t="s">
        <v>40</v>
      </c>
      <c r="E8274" s="261" t="s">
        <v>34</v>
      </c>
      <c r="F8274" s="261">
        <v>2000000</v>
      </c>
      <c r="G8274" s="261">
        <v>2000000</v>
      </c>
      <c r="H8274" s="261">
        <v>1</v>
      </c>
      <c r="I8274" s="38"/>
      <c r="P8274"/>
      <c r="Q8274"/>
      <c r="R8274"/>
      <c r="S8274"/>
      <c r="T8274"/>
      <c r="U8274"/>
      <c r="V8274"/>
      <c r="W8274"/>
      <c r="X8274"/>
    </row>
    <row r="8275" spans="1:24" ht="27" x14ac:dyDescent="0.25">
      <c r="A8275" s="261">
        <v>5134</v>
      </c>
      <c r="B8275" s="261" t="s">
        <v>6879</v>
      </c>
      <c r="C8275" s="261" t="s">
        <v>60</v>
      </c>
      <c r="D8275" s="261" t="s">
        <v>40</v>
      </c>
      <c r="E8275" s="261" t="s">
        <v>34</v>
      </c>
      <c r="F8275" s="261">
        <v>18000000</v>
      </c>
      <c r="G8275" s="261">
        <v>18000000</v>
      </c>
      <c r="H8275" s="261">
        <v>1</v>
      </c>
      <c r="I8275" s="38"/>
      <c r="P8275"/>
      <c r="Q8275"/>
      <c r="R8275"/>
      <c r="S8275"/>
      <c r="T8275"/>
      <c r="U8275"/>
      <c r="V8275"/>
      <c r="W8275"/>
      <c r="X8275"/>
    </row>
    <row r="8276" spans="1:24" ht="27" x14ac:dyDescent="0.25">
      <c r="A8276" s="261">
        <v>5134</v>
      </c>
      <c r="B8276" s="261" t="s">
        <v>6880</v>
      </c>
      <c r="C8276" s="261" t="s">
        <v>60</v>
      </c>
      <c r="D8276" s="261" t="s">
        <v>40</v>
      </c>
      <c r="E8276" s="261" t="s">
        <v>34</v>
      </c>
      <c r="F8276" s="261">
        <v>2000000</v>
      </c>
      <c r="G8276" s="261">
        <v>2000000</v>
      </c>
      <c r="H8276" s="261">
        <v>1</v>
      </c>
      <c r="I8276" s="38"/>
      <c r="P8276"/>
      <c r="Q8276"/>
      <c r="R8276"/>
      <c r="S8276"/>
      <c r="T8276"/>
      <c r="U8276"/>
      <c r="V8276"/>
      <c r="W8276"/>
      <c r="X8276"/>
    </row>
    <row r="8277" spans="1:24" ht="27" x14ac:dyDescent="0.25">
      <c r="A8277" s="261">
        <v>5134</v>
      </c>
      <c r="B8277" s="261" t="s">
        <v>6881</v>
      </c>
      <c r="C8277" s="261" t="s">
        <v>60</v>
      </c>
      <c r="D8277" s="261" t="s">
        <v>40</v>
      </c>
      <c r="E8277" s="261" t="s">
        <v>34</v>
      </c>
      <c r="F8277" s="261">
        <v>2000000</v>
      </c>
      <c r="G8277" s="261">
        <v>2000000</v>
      </c>
      <c r="H8277" s="261">
        <v>1</v>
      </c>
      <c r="I8277" s="38"/>
      <c r="P8277"/>
      <c r="Q8277"/>
      <c r="R8277"/>
      <c r="S8277"/>
      <c r="T8277"/>
      <c r="U8277"/>
      <c r="V8277"/>
      <c r="W8277"/>
      <c r="X8277"/>
    </row>
    <row r="8278" spans="1:24" ht="27" x14ac:dyDescent="0.25">
      <c r="A8278" s="261">
        <v>5134</v>
      </c>
      <c r="B8278" s="261" t="s">
        <v>6882</v>
      </c>
      <c r="C8278" s="261" t="s">
        <v>60</v>
      </c>
      <c r="D8278" s="261" t="s">
        <v>40</v>
      </c>
      <c r="E8278" s="261" t="s">
        <v>34</v>
      </c>
      <c r="F8278" s="261">
        <v>2000000</v>
      </c>
      <c r="G8278" s="261">
        <v>2000000</v>
      </c>
      <c r="H8278" s="261">
        <v>1</v>
      </c>
      <c r="I8278" s="38"/>
      <c r="P8278"/>
      <c r="Q8278"/>
      <c r="R8278"/>
      <c r="S8278"/>
      <c r="T8278"/>
      <c r="U8278"/>
      <c r="V8278"/>
      <c r="W8278"/>
      <c r="X8278"/>
    </row>
    <row r="8279" spans="1:24" ht="27" x14ac:dyDescent="0.25">
      <c r="A8279" s="261">
        <v>5134</v>
      </c>
      <c r="B8279" s="261" t="s">
        <v>6883</v>
      </c>
      <c r="C8279" s="261" t="s">
        <v>60</v>
      </c>
      <c r="D8279" s="261" t="s">
        <v>40</v>
      </c>
      <c r="E8279" s="261" t="s">
        <v>34</v>
      </c>
      <c r="F8279" s="261">
        <v>2000000</v>
      </c>
      <c r="G8279" s="261">
        <v>2000000</v>
      </c>
      <c r="H8279" s="261">
        <v>1</v>
      </c>
      <c r="I8279" s="38"/>
      <c r="P8279"/>
      <c r="Q8279"/>
      <c r="R8279"/>
      <c r="S8279"/>
      <c r="T8279"/>
      <c r="U8279"/>
      <c r="V8279"/>
      <c r="W8279"/>
      <c r="X8279"/>
    </row>
    <row r="8280" spans="1:24" ht="27" x14ac:dyDescent="0.25">
      <c r="A8280" s="261">
        <v>5134</v>
      </c>
      <c r="B8280" s="261" t="s">
        <v>6713</v>
      </c>
      <c r="C8280" s="261" t="s">
        <v>60</v>
      </c>
      <c r="D8280" s="261" t="s">
        <v>37</v>
      </c>
      <c r="E8280" s="261" t="s">
        <v>34</v>
      </c>
      <c r="F8280" s="261">
        <v>100000</v>
      </c>
      <c r="G8280" s="261">
        <v>100000</v>
      </c>
      <c r="H8280" s="261">
        <v>1</v>
      </c>
      <c r="I8280" s="38"/>
      <c r="P8280"/>
      <c r="Q8280"/>
      <c r="R8280"/>
      <c r="S8280"/>
      <c r="T8280"/>
      <c r="U8280"/>
      <c r="V8280"/>
      <c r="W8280"/>
      <c r="X8280"/>
    </row>
    <row r="8281" spans="1:24" ht="27" x14ac:dyDescent="0.25">
      <c r="A8281" s="261">
        <v>5134</v>
      </c>
      <c r="B8281" s="261" t="s">
        <v>6714</v>
      </c>
      <c r="C8281" s="261" t="s">
        <v>60</v>
      </c>
      <c r="D8281" s="261" t="s">
        <v>37</v>
      </c>
      <c r="E8281" s="261" t="s">
        <v>34</v>
      </c>
      <c r="F8281" s="261">
        <v>110000</v>
      </c>
      <c r="G8281" s="261">
        <v>110000</v>
      </c>
      <c r="H8281" s="261">
        <v>1</v>
      </c>
      <c r="I8281" s="38"/>
      <c r="P8281"/>
      <c r="Q8281"/>
      <c r="R8281"/>
      <c r="S8281"/>
      <c r="T8281"/>
      <c r="U8281"/>
      <c r="V8281"/>
      <c r="W8281"/>
      <c r="X8281"/>
    </row>
    <row r="8282" spans="1:24" ht="27" x14ac:dyDescent="0.25">
      <c r="A8282" s="253">
        <v>5134</v>
      </c>
      <c r="B8282" s="253" t="s">
        <v>6715</v>
      </c>
      <c r="C8282" s="253" t="s">
        <v>60</v>
      </c>
      <c r="D8282" s="253" t="s">
        <v>37</v>
      </c>
      <c r="E8282" s="253" t="s">
        <v>34</v>
      </c>
      <c r="F8282" s="253">
        <v>90000</v>
      </c>
      <c r="G8282" s="253">
        <v>90000</v>
      </c>
      <c r="H8282" s="253">
        <v>1</v>
      </c>
      <c r="I8282" s="38"/>
      <c r="P8282"/>
      <c r="Q8282"/>
      <c r="R8282"/>
      <c r="S8282"/>
      <c r="T8282"/>
      <c r="U8282"/>
      <c r="V8282"/>
      <c r="W8282"/>
      <c r="X8282"/>
    </row>
    <row r="8283" spans="1:24" ht="27" x14ac:dyDescent="0.25">
      <c r="A8283" s="253">
        <v>5134</v>
      </c>
      <c r="B8283" s="253" t="s">
        <v>6716</v>
      </c>
      <c r="C8283" s="253" t="s">
        <v>60</v>
      </c>
      <c r="D8283" s="253" t="s">
        <v>37</v>
      </c>
      <c r="E8283" s="253" t="s">
        <v>34</v>
      </c>
      <c r="F8283" s="253">
        <v>120000</v>
      </c>
      <c r="G8283" s="253">
        <v>120000</v>
      </c>
      <c r="H8283" s="253">
        <v>1</v>
      </c>
      <c r="I8283" s="38"/>
      <c r="P8283"/>
      <c r="Q8283"/>
      <c r="R8283"/>
      <c r="S8283"/>
      <c r="T8283"/>
      <c r="U8283"/>
      <c r="V8283"/>
      <c r="W8283"/>
      <c r="X8283"/>
    </row>
    <row r="8284" spans="1:24" ht="27" x14ac:dyDescent="0.25">
      <c r="A8284" s="253">
        <v>5134</v>
      </c>
      <c r="B8284" s="253" t="s">
        <v>6717</v>
      </c>
      <c r="C8284" s="253" t="s">
        <v>60</v>
      </c>
      <c r="D8284" s="253" t="s">
        <v>37</v>
      </c>
      <c r="E8284" s="253" t="s">
        <v>34</v>
      </c>
      <c r="F8284" s="253">
        <v>110000</v>
      </c>
      <c r="G8284" s="253">
        <v>110000</v>
      </c>
      <c r="H8284" s="253">
        <v>1</v>
      </c>
      <c r="I8284" s="38"/>
      <c r="P8284"/>
      <c r="Q8284"/>
      <c r="R8284"/>
      <c r="S8284"/>
      <c r="T8284"/>
      <c r="U8284"/>
      <c r="V8284"/>
      <c r="W8284"/>
      <c r="X8284"/>
    </row>
    <row r="8285" spans="1:24" ht="27" x14ac:dyDescent="0.25">
      <c r="A8285" s="253">
        <v>5134</v>
      </c>
      <c r="B8285" s="253" t="s">
        <v>6718</v>
      </c>
      <c r="C8285" s="253" t="s">
        <v>60</v>
      </c>
      <c r="D8285" s="253" t="s">
        <v>37</v>
      </c>
      <c r="E8285" s="253" t="s">
        <v>34</v>
      </c>
      <c r="F8285" s="253">
        <v>100000</v>
      </c>
      <c r="G8285" s="253">
        <v>100000</v>
      </c>
      <c r="H8285" s="253">
        <v>1</v>
      </c>
      <c r="I8285" s="38"/>
      <c r="P8285"/>
      <c r="Q8285"/>
      <c r="R8285"/>
      <c r="S8285"/>
      <c r="T8285"/>
      <c r="U8285"/>
      <c r="V8285"/>
      <c r="W8285"/>
      <c r="X8285"/>
    </row>
    <row r="8286" spans="1:24" ht="27" x14ac:dyDescent="0.25">
      <c r="A8286" s="253">
        <v>5134</v>
      </c>
      <c r="B8286" s="253" t="s">
        <v>6719</v>
      </c>
      <c r="C8286" s="253" t="s">
        <v>60</v>
      </c>
      <c r="D8286" s="253" t="s">
        <v>37</v>
      </c>
      <c r="E8286" s="253" t="s">
        <v>34</v>
      </c>
      <c r="F8286" s="253">
        <v>90000</v>
      </c>
      <c r="G8286" s="253">
        <v>90000</v>
      </c>
      <c r="H8286" s="253">
        <v>1</v>
      </c>
      <c r="I8286" s="38"/>
      <c r="P8286"/>
      <c r="Q8286"/>
      <c r="R8286"/>
      <c r="S8286"/>
      <c r="T8286"/>
      <c r="U8286"/>
      <c r="V8286"/>
      <c r="W8286"/>
      <c r="X8286"/>
    </row>
    <row r="8287" spans="1:24" ht="27" x14ac:dyDescent="0.25">
      <c r="A8287" s="253">
        <v>5134</v>
      </c>
      <c r="B8287" s="253" t="s">
        <v>6720</v>
      </c>
      <c r="C8287" s="253" t="s">
        <v>60</v>
      </c>
      <c r="D8287" s="253" t="s">
        <v>37</v>
      </c>
      <c r="E8287" s="253" t="s">
        <v>34</v>
      </c>
      <c r="F8287" s="253">
        <v>90000</v>
      </c>
      <c r="G8287" s="253">
        <v>90000</v>
      </c>
      <c r="H8287" s="253">
        <v>1</v>
      </c>
      <c r="I8287" s="38"/>
      <c r="P8287"/>
      <c r="Q8287"/>
      <c r="R8287"/>
      <c r="S8287"/>
      <c r="T8287"/>
      <c r="U8287"/>
      <c r="V8287"/>
      <c r="W8287"/>
      <c r="X8287"/>
    </row>
    <row r="8288" spans="1:24" ht="27" x14ac:dyDescent="0.25">
      <c r="A8288" s="253">
        <v>5134</v>
      </c>
      <c r="B8288" s="253" t="s">
        <v>6721</v>
      </c>
      <c r="C8288" s="253" t="s">
        <v>60</v>
      </c>
      <c r="D8288" s="253" t="s">
        <v>37</v>
      </c>
      <c r="E8288" s="253" t="s">
        <v>34</v>
      </c>
      <c r="F8288" s="253">
        <v>110000</v>
      </c>
      <c r="G8288" s="253">
        <v>110000</v>
      </c>
      <c r="H8288" s="253">
        <v>1</v>
      </c>
      <c r="I8288" s="38"/>
      <c r="P8288"/>
      <c r="Q8288"/>
      <c r="R8288"/>
      <c r="S8288"/>
      <c r="T8288"/>
      <c r="U8288"/>
      <c r="V8288"/>
      <c r="W8288"/>
      <c r="X8288"/>
    </row>
    <row r="8289" spans="1:24" ht="27" x14ac:dyDescent="0.25">
      <c r="A8289" s="253">
        <v>5134</v>
      </c>
      <c r="B8289" s="253" t="s">
        <v>6722</v>
      </c>
      <c r="C8289" s="253" t="s">
        <v>60</v>
      </c>
      <c r="D8289" s="253" t="s">
        <v>37</v>
      </c>
      <c r="E8289" s="253" t="s">
        <v>34</v>
      </c>
      <c r="F8289" s="253">
        <v>1000000</v>
      </c>
      <c r="G8289" s="253">
        <v>1000000</v>
      </c>
      <c r="H8289" s="253">
        <v>1</v>
      </c>
      <c r="I8289" s="38"/>
      <c r="P8289"/>
      <c r="Q8289"/>
      <c r="R8289"/>
      <c r="S8289"/>
      <c r="T8289"/>
      <c r="U8289"/>
      <c r="V8289"/>
      <c r="W8289"/>
      <c r="X8289"/>
    </row>
    <row r="8290" spans="1:24" ht="27" x14ac:dyDescent="0.25">
      <c r="A8290" s="253">
        <v>5134</v>
      </c>
      <c r="B8290" s="253" t="s">
        <v>6723</v>
      </c>
      <c r="C8290" s="253" t="s">
        <v>60</v>
      </c>
      <c r="D8290" s="253" t="s">
        <v>37</v>
      </c>
      <c r="E8290" s="253" t="s">
        <v>34</v>
      </c>
      <c r="F8290" s="253">
        <v>100000</v>
      </c>
      <c r="G8290" s="253">
        <v>100000</v>
      </c>
      <c r="H8290" s="253">
        <v>1</v>
      </c>
      <c r="I8290" s="38"/>
      <c r="P8290"/>
      <c r="Q8290"/>
      <c r="R8290"/>
      <c r="S8290"/>
      <c r="T8290"/>
      <c r="U8290"/>
      <c r="V8290"/>
      <c r="W8290"/>
      <c r="X8290"/>
    </row>
    <row r="8291" spans="1:24" ht="27" x14ac:dyDescent="0.25">
      <c r="A8291" s="253">
        <v>5134</v>
      </c>
      <c r="B8291" s="253" t="s">
        <v>6724</v>
      </c>
      <c r="C8291" s="253" t="s">
        <v>60</v>
      </c>
      <c r="D8291" s="253" t="s">
        <v>37</v>
      </c>
      <c r="E8291" s="253" t="s">
        <v>34</v>
      </c>
      <c r="F8291" s="253">
        <v>100000</v>
      </c>
      <c r="G8291" s="253">
        <v>100000</v>
      </c>
      <c r="H8291" s="253">
        <v>1</v>
      </c>
      <c r="I8291" s="38"/>
      <c r="P8291"/>
      <c r="Q8291"/>
      <c r="R8291"/>
      <c r="S8291"/>
      <c r="T8291"/>
      <c r="U8291"/>
      <c r="V8291"/>
      <c r="W8291"/>
      <c r="X8291"/>
    </row>
    <row r="8292" spans="1:24" ht="27" x14ac:dyDescent="0.25">
      <c r="A8292" s="253">
        <v>5134</v>
      </c>
      <c r="B8292" s="253" t="s">
        <v>6725</v>
      </c>
      <c r="C8292" s="253" t="s">
        <v>60</v>
      </c>
      <c r="D8292" s="253" t="s">
        <v>37</v>
      </c>
      <c r="E8292" s="253" t="s">
        <v>34</v>
      </c>
      <c r="F8292" s="253">
        <v>100000</v>
      </c>
      <c r="G8292" s="253">
        <v>100000</v>
      </c>
      <c r="H8292" s="253">
        <v>1</v>
      </c>
      <c r="I8292" s="38"/>
      <c r="P8292"/>
      <c r="Q8292"/>
      <c r="R8292"/>
      <c r="S8292"/>
      <c r="T8292"/>
      <c r="U8292"/>
      <c r="V8292"/>
      <c r="W8292"/>
      <c r="X8292"/>
    </row>
    <row r="8293" spans="1:24" ht="27" x14ac:dyDescent="0.25">
      <c r="A8293" s="253">
        <v>5134</v>
      </c>
      <c r="B8293" s="253" t="s">
        <v>6726</v>
      </c>
      <c r="C8293" s="253" t="s">
        <v>60</v>
      </c>
      <c r="D8293" s="253" t="s">
        <v>37</v>
      </c>
      <c r="E8293" s="253" t="s">
        <v>34</v>
      </c>
      <c r="F8293" s="253">
        <v>140000</v>
      </c>
      <c r="G8293" s="253">
        <v>140000</v>
      </c>
      <c r="H8293" s="253">
        <v>1</v>
      </c>
      <c r="I8293" s="38"/>
      <c r="P8293"/>
      <c r="Q8293"/>
      <c r="R8293"/>
      <c r="S8293"/>
      <c r="T8293"/>
      <c r="U8293"/>
      <c r="V8293"/>
      <c r="W8293"/>
      <c r="X8293"/>
    </row>
    <row r="8294" spans="1:24" ht="27" x14ac:dyDescent="0.25">
      <c r="A8294" s="253">
        <v>5134</v>
      </c>
      <c r="B8294" s="253" t="s">
        <v>6727</v>
      </c>
      <c r="C8294" s="253" t="s">
        <v>60</v>
      </c>
      <c r="D8294" s="253" t="s">
        <v>37</v>
      </c>
      <c r="E8294" s="253" t="s">
        <v>34</v>
      </c>
      <c r="F8294" s="253">
        <v>110000</v>
      </c>
      <c r="G8294" s="253">
        <v>110000</v>
      </c>
      <c r="H8294" s="253">
        <v>1</v>
      </c>
      <c r="I8294" s="38"/>
      <c r="P8294"/>
      <c r="Q8294"/>
      <c r="R8294"/>
      <c r="S8294"/>
      <c r="T8294"/>
      <c r="U8294"/>
      <c r="V8294"/>
      <c r="W8294"/>
      <c r="X8294"/>
    </row>
    <row r="8295" spans="1:24" ht="27" x14ac:dyDescent="0.25">
      <c r="A8295" s="253">
        <v>5134</v>
      </c>
      <c r="B8295" s="253" t="s">
        <v>6728</v>
      </c>
      <c r="C8295" s="253" t="s">
        <v>60</v>
      </c>
      <c r="D8295" s="253" t="s">
        <v>37</v>
      </c>
      <c r="E8295" s="253" t="s">
        <v>34</v>
      </c>
      <c r="F8295" s="253">
        <v>160000</v>
      </c>
      <c r="G8295" s="253">
        <v>160000</v>
      </c>
      <c r="H8295" s="253">
        <v>1</v>
      </c>
      <c r="I8295" s="38"/>
      <c r="P8295"/>
      <c r="Q8295"/>
      <c r="R8295"/>
      <c r="S8295"/>
      <c r="T8295"/>
      <c r="U8295"/>
      <c r="V8295"/>
      <c r="W8295"/>
      <c r="X8295"/>
    </row>
    <row r="8296" spans="1:24" ht="27" x14ac:dyDescent="0.25">
      <c r="A8296" s="253">
        <v>5134</v>
      </c>
      <c r="B8296" s="253" t="s">
        <v>6729</v>
      </c>
      <c r="C8296" s="253" t="s">
        <v>60</v>
      </c>
      <c r="D8296" s="253" t="s">
        <v>37</v>
      </c>
      <c r="E8296" s="253" t="s">
        <v>34</v>
      </c>
      <c r="F8296" s="253">
        <v>140000</v>
      </c>
      <c r="G8296" s="253">
        <v>140000</v>
      </c>
      <c r="H8296" s="253">
        <v>1</v>
      </c>
      <c r="I8296" s="38"/>
      <c r="P8296"/>
      <c r="Q8296"/>
      <c r="R8296"/>
      <c r="S8296"/>
      <c r="T8296"/>
      <c r="U8296"/>
      <c r="V8296"/>
      <c r="W8296"/>
      <c r="X8296"/>
    </row>
    <row r="8297" spans="1:24" ht="27" x14ac:dyDescent="0.25">
      <c r="A8297" s="253">
        <v>5134</v>
      </c>
      <c r="B8297" s="253" t="s">
        <v>6730</v>
      </c>
      <c r="C8297" s="253" t="s">
        <v>60</v>
      </c>
      <c r="D8297" s="253" t="s">
        <v>37</v>
      </c>
      <c r="E8297" s="253" t="s">
        <v>34</v>
      </c>
      <c r="F8297" s="253">
        <v>130000</v>
      </c>
      <c r="G8297" s="253">
        <v>130000</v>
      </c>
      <c r="H8297" s="253">
        <v>1</v>
      </c>
      <c r="I8297" s="38"/>
      <c r="P8297"/>
      <c r="Q8297"/>
      <c r="R8297"/>
      <c r="S8297"/>
      <c r="T8297"/>
      <c r="U8297"/>
      <c r="V8297"/>
      <c r="W8297"/>
      <c r="X8297"/>
    </row>
    <row r="8298" spans="1:24" ht="27" x14ac:dyDescent="0.25">
      <c r="A8298" s="253">
        <v>5134</v>
      </c>
      <c r="B8298" s="253" t="s">
        <v>6598</v>
      </c>
      <c r="C8298" s="253" t="s">
        <v>60</v>
      </c>
      <c r="D8298" s="253" t="s">
        <v>37</v>
      </c>
      <c r="E8298" s="253" t="s">
        <v>34</v>
      </c>
      <c r="F8298" s="253">
        <v>0</v>
      </c>
      <c r="G8298" s="253">
        <v>0</v>
      </c>
      <c r="H8298" s="253">
        <v>1</v>
      </c>
      <c r="I8298" s="38"/>
      <c r="P8298"/>
      <c r="Q8298"/>
      <c r="R8298"/>
      <c r="S8298"/>
      <c r="T8298"/>
      <c r="U8298"/>
      <c r="V8298"/>
      <c r="W8298"/>
      <c r="X8298"/>
    </row>
    <row r="8299" spans="1:24" ht="27" x14ac:dyDescent="0.25">
      <c r="A8299" s="161">
        <v>5134</v>
      </c>
      <c r="B8299" s="243" t="s">
        <v>5029</v>
      </c>
      <c r="C8299" s="243" t="s">
        <v>60</v>
      </c>
      <c r="D8299" s="243" t="s">
        <v>37</v>
      </c>
      <c r="E8299" s="243" t="s">
        <v>34</v>
      </c>
      <c r="F8299" s="243">
        <v>0</v>
      </c>
      <c r="G8299" s="243">
        <v>0</v>
      </c>
      <c r="H8299" s="243">
        <v>1</v>
      </c>
      <c r="I8299" s="38"/>
      <c r="P8299"/>
      <c r="Q8299"/>
      <c r="R8299"/>
      <c r="S8299"/>
      <c r="T8299"/>
      <c r="U8299"/>
      <c r="V8299"/>
      <c r="W8299"/>
      <c r="X8299"/>
    </row>
    <row r="8300" spans="1:24" ht="27" x14ac:dyDescent="0.25">
      <c r="A8300" s="161">
        <v>5134</v>
      </c>
      <c r="B8300" s="161" t="s">
        <v>5030</v>
      </c>
      <c r="C8300" s="161" t="s">
        <v>60</v>
      </c>
      <c r="D8300" s="161" t="s">
        <v>37</v>
      </c>
      <c r="E8300" s="161" t="s">
        <v>34</v>
      </c>
      <c r="F8300" s="161">
        <v>0</v>
      </c>
      <c r="G8300" s="161">
        <v>0</v>
      </c>
      <c r="H8300" s="161">
        <v>1</v>
      </c>
      <c r="I8300" s="38"/>
      <c r="P8300"/>
      <c r="Q8300"/>
      <c r="R8300"/>
      <c r="S8300"/>
      <c r="T8300"/>
      <c r="U8300"/>
      <c r="V8300"/>
      <c r="W8300"/>
      <c r="X8300"/>
    </row>
    <row r="8301" spans="1:24" ht="27" x14ac:dyDescent="0.25">
      <c r="A8301" s="161">
        <v>5134</v>
      </c>
      <c r="B8301" s="161" t="s">
        <v>5031</v>
      </c>
      <c r="C8301" s="161" t="s">
        <v>60</v>
      </c>
      <c r="D8301" s="161" t="s">
        <v>37</v>
      </c>
      <c r="E8301" s="161" t="s">
        <v>34</v>
      </c>
      <c r="F8301" s="161">
        <v>0</v>
      </c>
      <c r="G8301" s="161">
        <v>0</v>
      </c>
      <c r="H8301" s="161">
        <v>1</v>
      </c>
      <c r="I8301" s="38"/>
      <c r="P8301"/>
      <c r="Q8301"/>
      <c r="R8301"/>
      <c r="S8301"/>
      <c r="T8301"/>
      <c r="U8301"/>
      <c r="V8301"/>
      <c r="W8301"/>
      <c r="X8301"/>
    </row>
    <row r="8302" spans="1:24" ht="27" x14ac:dyDescent="0.25">
      <c r="A8302" s="161">
        <v>5134</v>
      </c>
      <c r="B8302" s="161" t="s">
        <v>5032</v>
      </c>
      <c r="C8302" s="161" t="s">
        <v>60</v>
      </c>
      <c r="D8302" s="161" t="s">
        <v>37</v>
      </c>
      <c r="E8302" s="161" t="s">
        <v>34</v>
      </c>
      <c r="F8302" s="161">
        <v>0</v>
      </c>
      <c r="G8302" s="161">
        <v>0</v>
      </c>
      <c r="H8302" s="161">
        <v>1</v>
      </c>
      <c r="I8302" s="38"/>
      <c r="P8302"/>
      <c r="Q8302"/>
      <c r="R8302"/>
      <c r="S8302"/>
      <c r="T8302"/>
      <c r="U8302"/>
      <c r="V8302"/>
      <c r="W8302"/>
      <c r="X8302"/>
    </row>
    <row r="8303" spans="1:24" ht="27" x14ac:dyDescent="0.25">
      <c r="A8303" s="161">
        <v>5134</v>
      </c>
      <c r="B8303" s="161" t="s">
        <v>5033</v>
      </c>
      <c r="C8303" s="161" t="s">
        <v>60</v>
      </c>
      <c r="D8303" s="161" t="s">
        <v>37</v>
      </c>
      <c r="E8303" s="161" t="s">
        <v>34</v>
      </c>
      <c r="F8303" s="161">
        <v>0</v>
      </c>
      <c r="G8303" s="161">
        <v>0</v>
      </c>
      <c r="H8303" s="161">
        <v>1</v>
      </c>
      <c r="I8303" s="38"/>
      <c r="P8303"/>
      <c r="Q8303"/>
      <c r="R8303"/>
      <c r="S8303"/>
      <c r="T8303"/>
      <c r="U8303"/>
      <c r="V8303"/>
      <c r="W8303"/>
      <c r="X8303"/>
    </row>
    <row r="8304" spans="1:24" ht="27" x14ac:dyDescent="0.25">
      <c r="A8304" s="161">
        <v>5134</v>
      </c>
      <c r="B8304" s="161" t="s">
        <v>5028</v>
      </c>
      <c r="C8304" s="161" t="s">
        <v>60</v>
      </c>
      <c r="D8304" s="161" t="s">
        <v>37</v>
      </c>
      <c r="E8304" s="161" t="s">
        <v>34</v>
      </c>
      <c r="F8304" s="161">
        <v>0</v>
      </c>
      <c r="G8304" s="161">
        <v>0</v>
      </c>
      <c r="H8304" s="161">
        <v>1</v>
      </c>
      <c r="I8304" s="38"/>
      <c r="P8304"/>
      <c r="Q8304"/>
      <c r="R8304"/>
      <c r="S8304"/>
      <c r="T8304"/>
      <c r="U8304"/>
      <c r="V8304"/>
      <c r="W8304"/>
      <c r="X8304"/>
    </row>
    <row r="8305" spans="1:24" ht="27" x14ac:dyDescent="0.25">
      <c r="A8305" s="33" t="s">
        <v>202</v>
      </c>
      <c r="B8305" s="33" t="s">
        <v>3519</v>
      </c>
      <c r="C8305" s="33" t="s">
        <v>60</v>
      </c>
      <c r="D8305" s="33" t="s">
        <v>37</v>
      </c>
      <c r="E8305" s="33" t="s">
        <v>34</v>
      </c>
      <c r="F8305" s="35">
        <v>3370000</v>
      </c>
      <c r="G8305" s="35">
        <f>F8305*H8305</f>
        <v>3370000</v>
      </c>
      <c r="H8305" s="33" t="s">
        <v>114</v>
      </c>
      <c r="I8305" s="38"/>
      <c r="P8305"/>
      <c r="Q8305"/>
      <c r="R8305"/>
      <c r="S8305"/>
      <c r="T8305"/>
      <c r="U8305"/>
      <c r="V8305"/>
      <c r="W8305"/>
      <c r="X8305"/>
    </row>
    <row r="8306" spans="1:24" ht="27" x14ac:dyDescent="0.25">
      <c r="A8306" s="33" t="s">
        <v>202</v>
      </c>
      <c r="B8306" s="33" t="s">
        <v>3520</v>
      </c>
      <c r="C8306" s="33" t="s">
        <v>60</v>
      </c>
      <c r="D8306" s="33" t="s">
        <v>37</v>
      </c>
      <c r="E8306" s="33" t="s">
        <v>34</v>
      </c>
      <c r="F8306" s="35">
        <v>330000</v>
      </c>
      <c r="G8306" s="35">
        <f>F8306*H8306</f>
        <v>330000</v>
      </c>
      <c r="H8306" s="33" t="s">
        <v>114</v>
      </c>
      <c r="I8306" s="38"/>
      <c r="P8306"/>
      <c r="Q8306"/>
      <c r="R8306"/>
      <c r="S8306"/>
      <c r="T8306"/>
      <c r="U8306"/>
      <c r="V8306"/>
      <c r="W8306"/>
      <c r="X8306"/>
    </row>
    <row r="8307" spans="1:24" ht="27" x14ac:dyDescent="0.25">
      <c r="A8307" s="33" t="s">
        <v>202</v>
      </c>
      <c r="B8307" s="33" t="s">
        <v>2489</v>
      </c>
      <c r="C8307" s="33" t="s">
        <v>60</v>
      </c>
      <c r="D8307" s="33" t="s">
        <v>37</v>
      </c>
      <c r="E8307" s="33" t="s">
        <v>34</v>
      </c>
      <c r="F8307" s="35">
        <v>130000</v>
      </c>
      <c r="G8307" s="35">
        <v>130000</v>
      </c>
      <c r="H8307" s="33" t="s">
        <v>114</v>
      </c>
      <c r="I8307" s="38"/>
      <c r="P8307"/>
      <c r="Q8307"/>
      <c r="R8307"/>
      <c r="S8307"/>
      <c r="T8307"/>
      <c r="U8307"/>
      <c r="V8307"/>
      <c r="W8307"/>
      <c r="X8307"/>
    </row>
    <row r="8308" spans="1:24" ht="27" x14ac:dyDescent="0.25">
      <c r="A8308" s="33" t="s">
        <v>202</v>
      </c>
      <c r="B8308" s="33" t="s">
        <v>2490</v>
      </c>
      <c r="C8308" s="33" t="s">
        <v>60</v>
      </c>
      <c r="D8308" s="33" t="s">
        <v>37</v>
      </c>
      <c r="E8308" s="33" t="s">
        <v>34</v>
      </c>
      <c r="F8308" s="35">
        <v>100000</v>
      </c>
      <c r="G8308" s="35">
        <v>100000</v>
      </c>
      <c r="H8308" s="33" t="s">
        <v>114</v>
      </c>
      <c r="I8308" s="38"/>
      <c r="P8308"/>
      <c r="Q8308"/>
      <c r="R8308"/>
      <c r="S8308"/>
      <c r="T8308"/>
      <c r="U8308"/>
      <c r="V8308"/>
      <c r="W8308"/>
      <c r="X8308"/>
    </row>
    <row r="8309" spans="1:24" ht="27" x14ac:dyDescent="0.25">
      <c r="A8309" s="33" t="s">
        <v>202</v>
      </c>
      <c r="B8309" s="33" t="s">
        <v>2491</v>
      </c>
      <c r="C8309" s="33" t="s">
        <v>60</v>
      </c>
      <c r="D8309" s="33" t="s">
        <v>37</v>
      </c>
      <c r="E8309" s="33" t="s">
        <v>34</v>
      </c>
      <c r="F8309" s="35">
        <v>110000</v>
      </c>
      <c r="G8309" s="35">
        <v>110000</v>
      </c>
      <c r="H8309" s="33" t="s">
        <v>114</v>
      </c>
      <c r="I8309" s="38"/>
      <c r="P8309"/>
      <c r="Q8309"/>
      <c r="R8309"/>
      <c r="S8309"/>
      <c r="T8309"/>
      <c r="U8309"/>
      <c r="V8309"/>
      <c r="W8309"/>
      <c r="X8309"/>
    </row>
    <row r="8310" spans="1:24" ht="27" x14ac:dyDescent="0.25">
      <c r="A8310" s="10" t="s">
        <v>202</v>
      </c>
      <c r="B8310" s="10" t="s">
        <v>2492</v>
      </c>
      <c r="C8310" s="10" t="s">
        <v>60</v>
      </c>
      <c r="D8310" s="20" t="s">
        <v>37</v>
      </c>
      <c r="E8310" s="33" t="s">
        <v>34</v>
      </c>
      <c r="F8310" s="35">
        <v>130000</v>
      </c>
      <c r="G8310" s="35">
        <v>130000</v>
      </c>
      <c r="H8310" s="33" t="s">
        <v>114</v>
      </c>
      <c r="I8310" s="38"/>
      <c r="P8310"/>
      <c r="Q8310"/>
      <c r="R8310"/>
      <c r="S8310"/>
      <c r="T8310"/>
      <c r="U8310"/>
      <c r="V8310"/>
      <c r="W8310"/>
      <c r="X8310"/>
    </row>
    <row r="8311" spans="1:24" ht="27" x14ac:dyDescent="0.25">
      <c r="A8311" s="10" t="s">
        <v>202</v>
      </c>
      <c r="B8311" s="10" t="s">
        <v>2493</v>
      </c>
      <c r="C8311" s="10" t="s">
        <v>60</v>
      </c>
      <c r="D8311" s="20" t="s">
        <v>37</v>
      </c>
      <c r="E8311" s="33" t="s">
        <v>34</v>
      </c>
      <c r="F8311" s="35">
        <v>120000</v>
      </c>
      <c r="G8311" s="35">
        <v>120000</v>
      </c>
      <c r="H8311" s="33" t="s">
        <v>114</v>
      </c>
      <c r="I8311" s="38"/>
      <c r="P8311"/>
      <c r="Q8311"/>
      <c r="R8311"/>
      <c r="S8311"/>
      <c r="T8311"/>
      <c r="U8311"/>
      <c r="V8311"/>
      <c r="W8311"/>
      <c r="X8311"/>
    </row>
    <row r="8312" spans="1:24" ht="27" x14ac:dyDescent="0.25">
      <c r="A8312" s="10" t="s">
        <v>202</v>
      </c>
      <c r="B8312" s="10" t="s">
        <v>2494</v>
      </c>
      <c r="C8312" s="10" t="s">
        <v>60</v>
      </c>
      <c r="D8312" s="20" t="s">
        <v>37</v>
      </c>
      <c r="E8312" s="33" t="s">
        <v>34</v>
      </c>
      <c r="F8312" s="35">
        <v>100000</v>
      </c>
      <c r="G8312" s="35">
        <v>100000</v>
      </c>
      <c r="H8312" s="33" t="s">
        <v>114</v>
      </c>
      <c r="I8312" s="38"/>
      <c r="P8312"/>
      <c r="Q8312"/>
      <c r="R8312"/>
      <c r="S8312"/>
      <c r="T8312"/>
      <c r="U8312"/>
      <c r="V8312"/>
      <c r="W8312"/>
      <c r="X8312"/>
    </row>
    <row r="8313" spans="1:24" ht="27" x14ac:dyDescent="0.25">
      <c r="A8313" s="10" t="s">
        <v>202</v>
      </c>
      <c r="B8313" s="10" t="s">
        <v>2495</v>
      </c>
      <c r="C8313" s="10" t="s">
        <v>60</v>
      </c>
      <c r="D8313" s="20" t="s">
        <v>37</v>
      </c>
      <c r="E8313" s="33" t="s">
        <v>34</v>
      </c>
      <c r="F8313" s="35">
        <v>150000</v>
      </c>
      <c r="G8313" s="35">
        <v>150000</v>
      </c>
      <c r="H8313" s="33" t="s">
        <v>114</v>
      </c>
      <c r="I8313" s="38"/>
      <c r="P8313"/>
      <c r="Q8313"/>
      <c r="R8313"/>
      <c r="S8313"/>
      <c r="T8313"/>
      <c r="U8313"/>
      <c r="V8313"/>
      <c r="W8313"/>
      <c r="X8313"/>
    </row>
    <row r="8314" spans="1:24" ht="27" x14ac:dyDescent="0.25">
      <c r="A8314" s="10" t="s">
        <v>202</v>
      </c>
      <c r="B8314" s="10" t="s">
        <v>2496</v>
      </c>
      <c r="C8314" s="10" t="s">
        <v>60</v>
      </c>
      <c r="D8314" s="20" t="s">
        <v>37</v>
      </c>
      <c r="E8314" s="33" t="s">
        <v>34</v>
      </c>
      <c r="F8314" s="35">
        <v>100000</v>
      </c>
      <c r="G8314" s="35">
        <v>100000</v>
      </c>
      <c r="H8314" s="33" t="s">
        <v>114</v>
      </c>
      <c r="I8314" s="38"/>
      <c r="P8314"/>
      <c r="Q8314"/>
      <c r="R8314"/>
      <c r="S8314"/>
      <c r="T8314"/>
      <c r="U8314"/>
      <c r="V8314"/>
      <c r="W8314"/>
      <c r="X8314"/>
    </row>
    <row r="8315" spans="1:24" ht="27" x14ac:dyDescent="0.25">
      <c r="A8315" s="10" t="s">
        <v>202</v>
      </c>
      <c r="B8315" s="10" t="s">
        <v>2497</v>
      </c>
      <c r="C8315" s="10" t="s">
        <v>60</v>
      </c>
      <c r="D8315" s="20" t="s">
        <v>37</v>
      </c>
      <c r="E8315" s="33" t="s">
        <v>34</v>
      </c>
      <c r="F8315" s="35">
        <v>120000</v>
      </c>
      <c r="G8315" s="35">
        <v>120000</v>
      </c>
      <c r="H8315" s="33" t="s">
        <v>114</v>
      </c>
      <c r="I8315" s="38"/>
      <c r="P8315"/>
      <c r="Q8315"/>
      <c r="R8315"/>
      <c r="S8315"/>
      <c r="T8315"/>
      <c r="U8315"/>
      <c r="V8315"/>
      <c r="W8315"/>
      <c r="X8315"/>
    </row>
    <row r="8316" spans="1:24" ht="27" x14ac:dyDescent="0.25">
      <c r="A8316" s="10" t="s">
        <v>202</v>
      </c>
      <c r="B8316" s="10" t="s">
        <v>2498</v>
      </c>
      <c r="C8316" s="10" t="s">
        <v>60</v>
      </c>
      <c r="D8316" s="20" t="s">
        <v>37</v>
      </c>
      <c r="E8316" s="33" t="s">
        <v>34</v>
      </c>
      <c r="F8316" s="35">
        <v>130000</v>
      </c>
      <c r="G8316" s="35">
        <v>130000</v>
      </c>
      <c r="H8316" s="33" t="s">
        <v>114</v>
      </c>
      <c r="I8316" s="38"/>
      <c r="P8316"/>
      <c r="Q8316"/>
      <c r="R8316"/>
      <c r="S8316"/>
      <c r="T8316"/>
      <c r="U8316"/>
      <c r="V8316"/>
      <c r="W8316"/>
      <c r="X8316"/>
    </row>
    <row r="8317" spans="1:24" ht="27" x14ac:dyDescent="0.25">
      <c r="A8317" s="10" t="s">
        <v>202</v>
      </c>
      <c r="B8317" s="10" t="s">
        <v>2499</v>
      </c>
      <c r="C8317" s="10" t="s">
        <v>60</v>
      </c>
      <c r="D8317" s="20" t="s">
        <v>37</v>
      </c>
      <c r="E8317" s="33" t="s">
        <v>34</v>
      </c>
      <c r="F8317" s="35">
        <v>130000</v>
      </c>
      <c r="G8317" s="35">
        <v>130000</v>
      </c>
      <c r="H8317" s="33" t="s">
        <v>114</v>
      </c>
      <c r="I8317" s="38"/>
      <c r="P8317"/>
      <c r="Q8317"/>
      <c r="R8317"/>
      <c r="S8317"/>
      <c r="T8317"/>
      <c r="U8317"/>
      <c r="V8317"/>
      <c r="W8317"/>
      <c r="X8317"/>
    </row>
    <row r="8318" spans="1:24" ht="27" x14ac:dyDescent="0.25">
      <c r="A8318" s="10" t="s">
        <v>202</v>
      </c>
      <c r="B8318" s="10" t="s">
        <v>2500</v>
      </c>
      <c r="C8318" s="10" t="s">
        <v>60</v>
      </c>
      <c r="D8318" s="20" t="s">
        <v>37</v>
      </c>
      <c r="E8318" s="33" t="s">
        <v>34</v>
      </c>
      <c r="F8318" s="35">
        <v>120000</v>
      </c>
      <c r="G8318" s="35">
        <v>120000</v>
      </c>
      <c r="H8318" s="33" t="s">
        <v>114</v>
      </c>
      <c r="I8318" s="38"/>
      <c r="P8318"/>
      <c r="Q8318"/>
      <c r="R8318"/>
      <c r="S8318"/>
      <c r="T8318"/>
      <c r="U8318"/>
      <c r="V8318"/>
      <c r="W8318"/>
      <c r="X8318"/>
    </row>
    <row r="8319" spans="1:24" ht="27" x14ac:dyDescent="0.25">
      <c r="A8319" s="10" t="s">
        <v>202</v>
      </c>
      <c r="B8319" s="10" t="s">
        <v>2501</v>
      </c>
      <c r="C8319" s="10" t="s">
        <v>60</v>
      </c>
      <c r="D8319" s="10" t="s">
        <v>37</v>
      </c>
      <c r="E8319" s="33" t="s">
        <v>34</v>
      </c>
      <c r="F8319" s="35">
        <v>150000</v>
      </c>
      <c r="G8319" s="35">
        <v>150000</v>
      </c>
      <c r="H8319" s="33" t="s">
        <v>114</v>
      </c>
      <c r="I8319" s="38"/>
      <c r="P8319"/>
      <c r="Q8319"/>
      <c r="R8319"/>
      <c r="S8319"/>
      <c r="T8319"/>
      <c r="U8319"/>
      <c r="V8319"/>
      <c r="W8319"/>
      <c r="X8319"/>
    </row>
    <row r="8320" spans="1:24" ht="27" x14ac:dyDescent="0.25">
      <c r="A8320" s="10" t="s">
        <v>202</v>
      </c>
      <c r="B8320" s="10" t="s">
        <v>2502</v>
      </c>
      <c r="C8320" s="10" t="s">
        <v>60</v>
      </c>
      <c r="D8320" s="10" t="s">
        <v>37</v>
      </c>
      <c r="E8320" s="33" t="s">
        <v>34</v>
      </c>
      <c r="F8320" s="35">
        <v>1425000</v>
      </c>
      <c r="G8320" s="35">
        <v>1425000</v>
      </c>
      <c r="H8320" s="33" t="s">
        <v>114</v>
      </c>
      <c r="I8320" s="38"/>
      <c r="P8320"/>
      <c r="Q8320"/>
      <c r="R8320"/>
      <c r="S8320"/>
      <c r="T8320"/>
      <c r="U8320"/>
      <c r="V8320"/>
      <c r="W8320"/>
      <c r="X8320"/>
    </row>
    <row r="8321" spans="1:24" ht="27" x14ac:dyDescent="0.25">
      <c r="A8321" s="10" t="s">
        <v>202</v>
      </c>
      <c r="B8321" s="10" t="s">
        <v>2503</v>
      </c>
      <c r="C8321" s="10" t="s">
        <v>60</v>
      </c>
      <c r="D8321" s="20" t="s">
        <v>37</v>
      </c>
      <c r="E8321" s="33" t="s">
        <v>34</v>
      </c>
      <c r="F8321" s="35">
        <v>130000</v>
      </c>
      <c r="G8321" s="35">
        <v>130000</v>
      </c>
      <c r="H8321" s="33" t="s">
        <v>114</v>
      </c>
      <c r="I8321" s="38"/>
      <c r="P8321"/>
      <c r="Q8321"/>
      <c r="R8321"/>
      <c r="S8321"/>
      <c r="T8321"/>
      <c r="U8321"/>
      <c r="V8321"/>
      <c r="W8321"/>
      <c r="X8321"/>
    </row>
    <row r="8322" spans="1:24" ht="27" x14ac:dyDescent="0.25">
      <c r="A8322" s="10" t="s">
        <v>202</v>
      </c>
      <c r="B8322" s="10" t="s">
        <v>2504</v>
      </c>
      <c r="C8322" s="10" t="s">
        <v>60</v>
      </c>
      <c r="D8322" s="20" t="s">
        <v>37</v>
      </c>
      <c r="E8322" s="33" t="s">
        <v>34</v>
      </c>
      <c r="F8322" s="35">
        <v>110000</v>
      </c>
      <c r="G8322" s="35">
        <v>110000</v>
      </c>
      <c r="H8322" s="33" t="s">
        <v>114</v>
      </c>
      <c r="I8322" s="38"/>
      <c r="P8322"/>
      <c r="Q8322"/>
      <c r="R8322"/>
      <c r="S8322"/>
      <c r="T8322"/>
      <c r="U8322"/>
      <c r="V8322"/>
      <c r="W8322"/>
      <c r="X8322"/>
    </row>
    <row r="8323" spans="1:24" ht="27" x14ac:dyDescent="0.25">
      <c r="A8323" s="10" t="s">
        <v>202</v>
      </c>
      <c r="B8323" s="10" t="s">
        <v>2505</v>
      </c>
      <c r="C8323" s="10" t="s">
        <v>60</v>
      </c>
      <c r="D8323" s="20" t="s">
        <v>37</v>
      </c>
      <c r="E8323" s="33" t="s">
        <v>34</v>
      </c>
      <c r="F8323" s="35">
        <v>110000</v>
      </c>
      <c r="G8323" s="35">
        <v>110000</v>
      </c>
      <c r="H8323" s="33" t="s">
        <v>114</v>
      </c>
      <c r="I8323" s="38"/>
      <c r="P8323"/>
      <c r="Q8323"/>
      <c r="R8323"/>
      <c r="S8323"/>
      <c r="T8323"/>
      <c r="U8323"/>
      <c r="V8323"/>
      <c r="W8323"/>
      <c r="X8323"/>
    </row>
    <row r="8324" spans="1:24" ht="27" x14ac:dyDescent="0.25">
      <c r="A8324" s="10" t="s">
        <v>202</v>
      </c>
      <c r="B8324" s="10" t="s">
        <v>2506</v>
      </c>
      <c r="C8324" s="10" t="s">
        <v>60</v>
      </c>
      <c r="D8324" s="20" t="s">
        <v>37</v>
      </c>
      <c r="E8324" s="33" t="s">
        <v>34</v>
      </c>
      <c r="F8324" s="35">
        <v>100000</v>
      </c>
      <c r="G8324" s="35">
        <v>100000</v>
      </c>
      <c r="H8324" s="33" t="s">
        <v>114</v>
      </c>
      <c r="I8324" s="38"/>
      <c r="P8324"/>
      <c r="Q8324"/>
      <c r="R8324"/>
      <c r="S8324"/>
      <c r="T8324"/>
      <c r="U8324"/>
      <c r="V8324"/>
      <c r="W8324"/>
      <c r="X8324"/>
    </row>
    <row r="8325" spans="1:24" ht="27" x14ac:dyDescent="0.25">
      <c r="A8325" s="10" t="s">
        <v>202</v>
      </c>
      <c r="B8325" s="10" t="s">
        <v>2507</v>
      </c>
      <c r="C8325" s="10" t="s">
        <v>60</v>
      </c>
      <c r="D8325" s="20" t="s">
        <v>37</v>
      </c>
      <c r="E8325" s="33" t="s">
        <v>34</v>
      </c>
      <c r="F8325" s="35">
        <v>120000</v>
      </c>
      <c r="G8325" s="35">
        <v>120000</v>
      </c>
      <c r="H8325" s="33" t="s">
        <v>114</v>
      </c>
      <c r="I8325" s="38"/>
      <c r="P8325"/>
      <c r="Q8325"/>
      <c r="R8325"/>
      <c r="S8325"/>
      <c r="T8325"/>
      <c r="U8325"/>
      <c r="V8325"/>
      <c r="W8325"/>
      <c r="X8325"/>
    </row>
    <row r="8326" spans="1:24" ht="27" x14ac:dyDescent="0.25">
      <c r="A8326" s="10" t="s">
        <v>202</v>
      </c>
      <c r="B8326" s="10" t="s">
        <v>2508</v>
      </c>
      <c r="C8326" s="10" t="s">
        <v>60</v>
      </c>
      <c r="D8326" s="20" t="s">
        <v>37</v>
      </c>
      <c r="E8326" s="33" t="s">
        <v>34</v>
      </c>
      <c r="F8326" s="35">
        <v>120000</v>
      </c>
      <c r="G8326" s="35">
        <v>120000</v>
      </c>
      <c r="H8326" s="33" t="s">
        <v>114</v>
      </c>
      <c r="I8326" s="38"/>
      <c r="P8326"/>
      <c r="Q8326"/>
      <c r="R8326"/>
      <c r="S8326"/>
      <c r="T8326"/>
      <c r="U8326"/>
      <c r="V8326"/>
      <c r="W8326"/>
      <c r="X8326"/>
    </row>
    <row r="8327" spans="1:24" ht="27" x14ac:dyDescent="0.25">
      <c r="A8327" s="10" t="s">
        <v>202</v>
      </c>
      <c r="B8327" s="10" t="s">
        <v>2509</v>
      </c>
      <c r="C8327" s="10" t="s">
        <v>60</v>
      </c>
      <c r="D8327" s="20" t="s">
        <v>37</v>
      </c>
      <c r="E8327" s="33" t="s">
        <v>34</v>
      </c>
      <c r="F8327" s="35">
        <v>110000</v>
      </c>
      <c r="G8327" s="35">
        <v>110000</v>
      </c>
      <c r="H8327" s="33" t="s">
        <v>114</v>
      </c>
      <c r="I8327" s="38"/>
      <c r="P8327"/>
      <c r="Q8327"/>
      <c r="R8327"/>
      <c r="S8327"/>
      <c r="T8327"/>
      <c r="U8327"/>
      <c r="V8327"/>
      <c r="W8327"/>
      <c r="X8327"/>
    </row>
    <row r="8328" spans="1:24" ht="27" x14ac:dyDescent="0.25">
      <c r="A8328" s="10" t="s">
        <v>202</v>
      </c>
      <c r="B8328" s="10" t="s">
        <v>2510</v>
      </c>
      <c r="C8328" s="10" t="s">
        <v>60</v>
      </c>
      <c r="D8328" s="20" t="s">
        <v>37</v>
      </c>
      <c r="E8328" s="33" t="s">
        <v>34</v>
      </c>
      <c r="F8328" s="35">
        <v>100000</v>
      </c>
      <c r="G8328" s="35">
        <v>100000</v>
      </c>
      <c r="H8328" s="33" t="s">
        <v>114</v>
      </c>
      <c r="I8328" s="38"/>
      <c r="P8328"/>
      <c r="Q8328"/>
      <c r="R8328"/>
      <c r="S8328"/>
      <c r="T8328"/>
      <c r="U8328"/>
      <c r="V8328"/>
      <c r="W8328"/>
      <c r="X8328"/>
    </row>
    <row r="8329" spans="1:24" ht="27" x14ac:dyDescent="0.25">
      <c r="A8329" s="10" t="s">
        <v>202</v>
      </c>
      <c r="B8329" s="10" t="s">
        <v>2511</v>
      </c>
      <c r="C8329" s="10" t="s">
        <v>60</v>
      </c>
      <c r="D8329" s="20" t="s">
        <v>37</v>
      </c>
      <c r="E8329" s="33" t="s">
        <v>34</v>
      </c>
      <c r="F8329" s="35">
        <v>120000</v>
      </c>
      <c r="G8329" s="35">
        <v>120000</v>
      </c>
      <c r="H8329" s="33" t="s">
        <v>114</v>
      </c>
      <c r="I8329" s="38"/>
      <c r="P8329"/>
      <c r="Q8329"/>
      <c r="R8329"/>
      <c r="S8329"/>
      <c r="T8329"/>
      <c r="U8329"/>
      <c r="V8329"/>
      <c r="W8329"/>
      <c r="X8329"/>
    </row>
    <row r="8330" spans="1:24" ht="27" x14ac:dyDescent="0.25">
      <c r="A8330" s="10" t="s">
        <v>202</v>
      </c>
      <c r="B8330" s="10" t="s">
        <v>2512</v>
      </c>
      <c r="C8330" s="10" t="s">
        <v>60</v>
      </c>
      <c r="D8330" s="20" t="s">
        <v>37</v>
      </c>
      <c r="E8330" s="33" t="s">
        <v>34</v>
      </c>
      <c r="F8330" s="35">
        <v>130000</v>
      </c>
      <c r="G8330" s="35">
        <v>130000</v>
      </c>
      <c r="H8330" s="33" t="s">
        <v>114</v>
      </c>
      <c r="I8330" s="38"/>
      <c r="P8330"/>
      <c r="Q8330"/>
      <c r="R8330"/>
      <c r="S8330"/>
      <c r="T8330"/>
      <c r="U8330"/>
      <c r="V8330"/>
      <c r="W8330"/>
      <c r="X8330"/>
    </row>
    <row r="8331" spans="1:24" ht="27" x14ac:dyDescent="0.25">
      <c r="A8331" s="10" t="s">
        <v>202</v>
      </c>
      <c r="B8331" s="10" t="s">
        <v>2513</v>
      </c>
      <c r="C8331" s="10" t="s">
        <v>60</v>
      </c>
      <c r="D8331" s="20" t="s">
        <v>37</v>
      </c>
      <c r="E8331" s="33" t="s">
        <v>34</v>
      </c>
      <c r="F8331" s="35">
        <v>130000</v>
      </c>
      <c r="G8331" s="35">
        <v>130000</v>
      </c>
      <c r="H8331" s="33" t="s">
        <v>114</v>
      </c>
      <c r="I8331" s="38"/>
      <c r="P8331"/>
      <c r="Q8331"/>
      <c r="R8331"/>
      <c r="S8331"/>
      <c r="T8331"/>
      <c r="U8331"/>
      <c r="V8331"/>
      <c r="W8331"/>
      <c r="X8331"/>
    </row>
    <row r="8332" spans="1:24" ht="27" x14ac:dyDescent="0.25">
      <c r="A8332" s="10" t="s">
        <v>202</v>
      </c>
      <c r="B8332" s="10" t="s">
        <v>2514</v>
      </c>
      <c r="C8332" s="10" t="s">
        <v>60</v>
      </c>
      <c r="D8332" s="20" t="s">
        <v>37</v>
      </c>
      <c r="E8332" s="33" t="s">
        <v>34</v>
      </c>
      <c r="F8332" s="35">
        <v>120000</v>
      </c>
      <c r="G8332" s="35">
        <v>120000</v>
      </c>
      <c r="H8332" s="33" t="s">
        <v>114</v>
      </c>
      <c r="I8332" s="38"/>
      <c r="P8332"/>
      <c r="Q8332"/>
      <c r="R8332"/>
      <c r="S8332"/>
      <c r="T8332"/>
      <c r="U8332"/>
      <c r="V8332"/>
      <c r="W8332"/>
      <c r="X8332"/>
    </row>
    <row r="8333" spans="1:24" ht="27" x14ac:dyDescent="0.25">
      <c r="A8333" s="10" t="s">
        <v>202</v>
      </c>
      <c r="B8333" s="10" t="s">
        <v>2515</v>
      </c>
      <c r="C8333" s="10" t="s">
        <v>60</v>
      </c>
      <c r="D8333" s="20" t="s">
        <v>37</v>
      </c>
      <c r="E8333" s="33" t="s">
        <v>34</v>
      </c>
      <c r="F8333" s="35">
        <v>170000</v>
      </c>
      <c r="G8333" s="35">
        <v>170000</v>
      </c>
      <c r="H8333" s="33" t="s">
        <v>114</v>
      </c>
      <c r="I8333" s="38"/>
      <c r="P8333"/>
      <c r="Q8333"/>
      <c r="R8333"/>
      <c r="S8333"/>
      <c r="T8333"/>
      <c r="U8333"/>
      <c r="V8333"/>
      <c r="W8333"/>
      <c r="X8333"/>
    </row>
    <row r="8334" spans="1:24" ht="27" x14ac:dyDescent="0.25">
      <c r="A8334" s="10" t="s">
        <v>202</v>
      </c>
      <c r="B8334" s="10" t="s">
        <v>2516</v>
      </c>
      <c r="C8334" s="10" t="s">
        <v>60</v>
      </c>
      <c r="D8334" s="20" t="s">
        <v>37</v>
      </c>
      <c r="E8334" s="33" t="s">
        <v>34</v>
      </c>
      <c r="F8334" s="35">
        <v>150000</v>
      </c>
      <c r="G8334" s="35">
        <v>150000</v>
      </c>
      <c r="H8334" s="33" t="s">
        <v>114</v>
      </c>
      <c r="I8334" s="38"/>
      <c r="P8334"/>
      <c r="Q8334"/>
      <c r="R8334"/>
      <c r="S8334"/>
      <c r="T8334"/>
      <c r="U8334"/>
      <c r="V8334"/>
      <c r="W8334"/>
      <c r="X8334"/>
    </row>
    <row r="8335" spans="1:24" ht="27" x14ac:dyDescent="0.25">
      <c r="A8335" s="10" t="s">
        <v>202</v>
      </c>
      <c r="B8335" s="10" t="s">
        <v>2517</v>
      </c>
      <c r="C8335" s="10" t="s">
        <v>60</v>
      </c>
      <c r="D8335" s="20" t="s">
        <v>37</v>
      </c>
      <c r="E8335" s="33" t="s">
        <v>34</v>
      </c>
      <c r="F8335" s="35">
        <v>130000</v>
      </c>
      <c r="G8335" s="35">
        <v>130000</v>
      </c>
      <c r="H8335" s="33" t="s">
        <v>114</v>
      </c>
      <c r="I8335" s="38"/>
      <c r="P8335"/>
      <c r="Q8335"/>
      <c r="R8335"/>
      <c r="S8335"/>
      <c r="T8335"/>
      <c r="U8335"/>
      <c r="V8335"/>
      <c r="W8335"/>
      <c r="X8335"/>
    </row>
    <row r="8336" spans="1:24" ht="27" x14ac:dyDescent="0.25">
      <c r="A8336" s="10" t="s">
        <v>202</v>
      </c>
      <c r="B8336" s="10" t="s">
        <v>2518</v>
      </c>
      <c r="C8336" s="10" t="s">
        <v>60</v>
      </c>
      <c r="D8336" s="20" t="s">
        <v>37</v>
      </c>
      <c r="E8336" s="33" t="s">
        <v>34</v>
      </c>
      <c r="F8336" s="35">
        <v>150000</v>
      </c>
      <c r="G8336" s="35">
        <v>150000</v>
      </c>
      <c r="H8336" s="33" t="s">
        <v>114</v>
      </c>
      <c r="I8336" s="38"/>
      <c r="P8336"/>
      <c r="Q8336"/>
      <c r="R8336"/>
      <c r="S8336"/>
      <c r="T8336"/>
      <c r="U8336"/>
      <c r="V8336"/>
      <c r="W8336"/>
      <c r="X8336"/>
    </row>
    <row r="8337" spans="1:24" ht="27" x14ac:dyDescent="0.25">
      <c r="A8337" s="10" t="s">
        <v>202</v>
      </c>
      <c r="B8337" s="10" t="s">
        <v>2519</v>
      </c>
      <c r="C8337" s="10" t="s">
        <v>60</v>
      </c>
      <c r="D8337" s="10" t="s">
        <v>37</v>
      </c>
      <c r="E8337" s="33" t="s">
        <v>34</v>
      </c>
      <c r="F8337" s="35">
        <v>110000</v>
      </c>
      <c r="G8337" s="35">
        <v>110000</v>
      </c>
      <c r="H8337" s="33" t="s">
        <v>114</v>
      </c>
      <c r="I8337" s="38"/>
      <c r="P8337"/>
      <c r="Q8337"/>
      <c r="R8337"/>
      <c r="S8337"/>
      <c r="T8337"/>
      <c r="U8337"/>
      <c r="V8337"/>
      <c r="W8337"/>
      <c r="X8337"/>
    </row>
    <row r="8338" spans="1:24" ht="27" x14ac:dyDescent="0.25">
      <c r="A8338" s="10" t="s">
        <v>202</v>
      </c>
      <c r="B8338" s="10" t="s">
        <v>3956</v>
      </c>
      <c r="C8338" s="10" t="s">
        <v>39</v>
      </c>
      <c r="D8338" s="10" t="s">
        <v>35</v>
      </c>
      <c r="E8338" s="33" t="s">
        <v>34</v>
      </c>
      <c r="F8338" s="35">
        <v>1909100</v>
      </c>
      <c r="G8338" s="35">
        <v>1909100</v>
      </c>
      <c r="H8338" s="33">
        <v>1</v>
      </c>
      <c r="I8338" s="38"/>
      <c r="P8338"/>
      <c r="Q8338"/>
      <c r="R8338"/>
      <c r="S8338"/>
      <c r="T8338"/>
      <c r="U8338"/>
      <c r="V8338"/>
      <c r="W8338"/>
      <c r="X8338"/>
    </row>
    <row r="8339" spans="1:24" ht="27" x14ac:dyDescent="0.25">
      <c r="A8339" s="10" t="s">
        <v>202</v>
      </c>
      <c r="B8339" s="10" t="s">
        <v>859</v>
      </c>
      <c r="C8339" s="10" t="s">
        <v>60</v>
      </c>
      <c r="D8339" s="10" t="s">
        <v>37</v>
      </c>
      <c r="E8339" s="10" t="s">
        <v>34</v>
      </c>
      <c r="F8339" s="10">
        <v>0</v>
      </c>
      <c r="G8339" s="10">
        <f>F8339*H8339</f>
        <v>0</v>
      </c>
      <c r="H8339" s="10" t="s">
        <v>114</v>
      </c>
      <c r="I8339" s="38"/>
      <c r="P8339"/>
      <c r="Q8339"/>
      <c r="R8339"/>
      <c r="S8339"/>
      <c r="T8339"/>
      <c r="U8339"/>
      <c r="V8339"/>
      <c r="W8339"/>
      <c r="X8339"/>
    </row>
    <row r="8340" spans="1:24" ht="27" x14ac:dyDescent="0.25">
      <c r="A8340" s="10" t="s">
        <v>202</v>
      </c>
      <c r="B8340" s="10" t="s">
        <v>8647</v>
      </c>
      <c r="C8340" s="10" t="s">
        <v>60</v>
      </c>
      <c r="D8340" s="10" t="s">
        <v>37</v>
      </c>
      <c r="E8340" s="10" t="s">
        <v>34</v>
      </c>
      <c r="F8340" s="513">
        <v>230000</v>
      </c>
      <c r="G8340" s="513">
        <v>230000</v>
      </c>
      <c r="H8340" s="10" t="s">
        <v>114</v>
      </c>
      <c r="I8340" s="38"/>
      <c r="P8340"/>
      <c r="Q8340"/>
      <c r="R8340"/>
      <c r="S8340"/>
      <c r="T8340"/>
      <c r="U8340"/>
      <c r="V8340"/>
      <c r="W8340"/>
      <c r="X8340"/>
    </row>
    <row r="8341" spans="1:24" ht="27" x14ac:dyDescent="0.25">
      <c r="A8341" s="10" t="s">
        <v>202</v>
      </c>
      <c r="B8341" s="10" t="s">
        <v>8648</v>
      </c>
      <c r="C8341" s="10" t="s">
        <v>60</v>
      </c>
      <c r="D8341" s="10" t="s">
        <v>37</v>
      </c>
      <c r="E8341" s="10" t="s">
        <v>34</v>
      </c>
      <c r="F8341" s="513">
        <v>970000</v>
      </c>
      <c r="G8341" s="513">
        <v>970000</v>
      </c>
      <c r="H8341" s="10" t="s">
        <v>114</v>
      </c>
      <c r="I8341" s="38"/>
      <c r="P8341"/>
      <c r="Q8341"/>
      <c r="R8341"/>
      <c r="S8341"/>
      <c r="T8341"/>
      <c r="U8341"/>
      <c r="V8341"/>
      <c r="W8341"/>
      <c r="X8341"/>
    </row>
    <row r="8342" spans="1:24" x14ac:dyDescent="0.25">
      <c r="A8342" s="547" t="s">
        <v>5309</v>
      </c>
      <c r="B8342" s="548"/>
      <c r="C8342" s="548"/>
      <c r="D8342" s="548"/>
      <c r="E8342" s="548"/>
      <c r="F8342" s="548"/>
      <c r="G8342" s="548"/>
      <c r="H8342" s="548"/>
      <c r="I8342" s="38"/>
      <c r="P8342"/>
      <c r="Q8342"/>
      <c r="R8342"/>
      <c r="S8342"/>
      <c r="T8342"/>
      <c r="U8342"/>
      <c r="V8342"/>
      <c r="W8342"/>
      <c r="X8342"/>
    </row>
    <row r="8343" spans="1:24" x14ac:dyDescent="0.25">
      <c r="A8343" s="524" t="s">
        <v>32</v>
      </c>
      <c r="B8343" s="525"/>
      <c r="C8343" s="525"/>
      <c r="D8343" s="525"/>
      <c r="E8343" s="525"/>
      <c r="F8343" s="525"/>
      <c r="G8343" s="525"/>
      <c r="H8343" s="525"/>
      <c r="I8343" s="38"/>
      <c r="P8343"/>
      <c r="Q8343"/>
      <c r="R8343"/>
      <c r="S8343"/>
      <c r="T8343"/>
      <c r="U8343"/>
      <c r="V8343"/>
      <c r="W8343"/>
      <c r="X8343"/>
    </row>
    <row r="8344" spans="1:24" ht="27" x14ac:dyDescent="0.25">
      <c r="A8344" s="13" t="s">
        <v>131</v>
      </c>
      <c r="B8344" s="13" t="s">
        <v>5310</v>
      </c>
      <c r="C8344" s="13" t="s">
        <v>111</v>
      </c>
      <c r="D8344" s="13" t="s">
        <v>40</v>
      </c>
      <c r="E8344" s="13" t="s">
        <v>34</v>
      </c>
      <c r="F8344" s="13">
        <v>0</v>
      </c>
      <c r="G8344" s="13">
        <f>F8344*H8344</f>
        <v>0</v>
      </c>
      <c r="H8344" s="13" t="s">
        <v>114</v>
      </c>
      <c r="I8344" s="38"/>
      <c r="P8344"/>
      <c r="Q8344"/>
      <c r="R8344"/>
      <c r="S8344"/>
      <c r="T8344"/>
      <c r="U8344"/>
      <c r="V8344"/>
      <c r="W8344"/>
      <c r="X8344"/>
    </row>
    <row r="8345" spans="1:24" x14ac:dyDescent="0.25">
      <c r="A8345" s="547" t="s">
        <v>2653</v>
      </c>
      <c r="B8345" s="548"/>
      <c r="C8345" s="548"/>
      <c r="D8345" s="548"/>
      <c r="E8345" s="548"/>
      <c r="F8345" s="548"/>
      <c r="G8345" s="548"/>
      <c r="H8345" s="548"/>
      <c r="I8345" s="38"/>
      <c r="P8345"/>
      <c r="Q8345"/>
      <c r="R8345"/>
      <c r="S8345"/>
      <c r="T8345"/>
      <c r="U8345"/>
      <c r="V8345"/>
      <c r="W8345"/>
      <c r="X8345"/>
    </row>
    <row r="8346" spans="1:24" ht="15" customHeight="1" x14ac:dyDescent="0.25">
      <c r="A8346" s="542" t="s">
        <v>38</v>
      </c>
      <c r="B8346" s="543"/>
      <c r="C8346" s="543"/>
      <c r="D8346" s="543"/>
      <c r="E8346" s="543"/>
      <c r="F8346" s="543"/>
      <c r="G8346" s="543"/>
      <c r="H8346" s="544"/>
      <c r="I8346" s="38"/>
      <c r="P8346"/>
      <c r="Q8346"/>
      <c r="R8346"/>
      <c r="S8346"/>
      <c r="T8346"/>
      <c r="U8346"/>
      <c r="V8346"/>
      <c r="W8346"/>
      <c r="X8346"/>
    </row>
    <row r="8347" spans="1:24" ht="40.5" x14ac:dyDescent="0.25">
      <c r="A8347" s="376">
        <v>4251</v>
      </c>
      <c r="B8347" s="376" t="s">
        <v>7991</v>
      </c>
      <c r="C8347" s="376" t="s">
        <v>251</v>
      </c>
      <c r="D8347" s="421" t="s">
        <v>35</v>
      </c>
      <c r="E8347" s="421" t="s">
        <v>34</v>
      </c>
      <c r="F8347" s="421">
        <v>30263376</v>
      </c>
      <c r="G8347" s="421">
        <v>30263376</v>
      </c>
      <c r="H8347" s="421">
        <v>1</v>
      </c>
      <c r="I8347" s="38"/>
      <c r="P8347"/>
      <c r="Q8347"/>
      <c r="R8347"/>
      <c r="S8347"/>
      <c r="T8347"/>
      <c r="U8347"/>
      <c r="V8347"/>
      <c r="W8347"/>
      <c r="X8347"/>
    </row>
    <row r="8348" spans="1:24" ht="40.5" x14ac:dyDescent="0.25">
      <c r="A8348" s="376">
        <v>4251</v>
      </c>
      <c r="B8348" s="376" t="s">
        <v>5703</v>
      </c>
      <c r="C8348" s="376" t="s">
        <v>251</v>
      </c>
      <c r="D8348" s="376" t="s">
        <v>35</v>
      </c>
      <c r="E8348" s="376" t="s">
        <v>34</v>
      </c>
      <c r="F8348" s="376">
        <v>6010000</v>
      </c>
      <c r="G8348" s="376">
        <v>6010000</v>
      </c>
      <c r="H8348" s="376">
        <v>1</v>
      </c>
      <c r="I8348" s="38"/>
      <c r="P8348"/>
      <c r="Q8348"/>
      <c r="R8348"/>
      <c r="S8348"/>
      <c r="T8348"/>
      <c r="U8348"/>
      <c r="V8348"/>
      <c r="W8348"/>
      <c r="X8348"/>
    </row>
    <row r="8349" spans="1:24" ht="40.5" x14ac:dyDescent="0.25">
      <c r="A8349" s="376">
        <v>4251</v>
      </c>
      <c r="B8349" s="376" t="s">
        <v>5703</v>
      </c>
      <c r="C8349" s="376" t="s">
        <v>251</v>
      </c>
      <c r="D8349" s="376" t="s">
        <v>35</v>
      </c>
      <c r="E8349" s="376" t="s">
        <v>34</v>
      </c>
      <c r="F8349" s="376">
        <v>0</v>
      </c>
      <c r="G8349" s="376">
        <f>F8349*H8349</f>
        <v>0</v>
      </c>
      <c r="H8349" s="376" t="s">
        <v>114</v>
      </c>
      <c r="I8349" s="38"/>
      <c r="P8349"/>
      <c r="Q8349"/>
      <c r="R8349"/>
      <c r="S8349"/>
      <c r="T8349"/>
      <c r="U8349"/>
      <c r="V8349"/>
      <c r="W8349"/>
      <c r="X8349"/>
    </row>
    <row r="8350" spans="1:24" ht="40.5" x14ac:dyDescent="0.25">
      <c r="A8350" s="376">
        <v>4251</v>
      </c>
      <c r="B8350" s="376" t="s">
        <v>3097</v>
      </c>
      <c r="C8350" s="376" t="s">
        <v>251</v>
      </c>
      <c r="D8350" s="376" t="s">
        <v>37</v>
      </c>
      <c r="E8350" s="376" t="s">
        <v>34</v>
      </c>
      <c r="F8350" s="376">
        <v>125079960</v>
      </c>
      <c r="G8350" s="376">
        <f>+F8350*H8350</f>
        <v>125079960</v>
      </c>
      <c r="H8350" s="376">
        <v>1</v>
      </c>
      <c r="I8350" s="38"/>
      <c r="P8350"/>
      <c r="Q8350"/>
      <c r="R8350"/>
      <c r="S8350"/>
      <c r="T8350"/>
      <c r="U8350"/>
      <c r="V8350"/>
      <c r="W8350"/>
      <c r="X8350"/>
    </row>
    <row r="8351" spans="1:24" ht="40.5" x14ac:dyDescent="0.25">
      <c r="A8351" s="13" t="s">
        <v>131</v>
      </c>
      <c r="B8351" s="13" t="s">
        <v>519</v>
      </c>
      <c r="C8351" s="13" t="s">
        <v>251</v>
      </c>
      <c r="D8351" s="13" t="s">
        <v>37</v>
      </c>
      <c r="E8351" s="13" t="s">
        <v>34</v>
      </c>
      <c r="F8351" s="13">
        <v>0</v>
      </c>
      <c r="G8351" s="13">
        <f>F8351*H8351</f>
        <v>0</v>
      </c>
      <c r="H8351" s="13" t="s">
        <v>114</v>
      </c>
      <c r="I8351" s="38"/>
      <c r="P8351"/>
      <c r="Q8351"/>
      <c r="R8351"/>
      <c r="S8351"/>
      <c r="T8351"/>
      <c r="U8351"/>
      <c r="V8351"/>
      <c r="W8351"/>
      <c r="X8351"/>
    </row>
    <row r="8352" spans="1:24" x14ac:dyDescent="0.25">
      <c r="A8352" s="524" t="s">
        <v>32</v>
      </c>
      <c r="B8352" s="525"/>
      <c r="C8352" s="525"/>
      <c r="D8352" s="525"/>
      <c r="E8352" s="525"/>
      <c r="F8352" s="525"/>
      <c r="G8352" s="525"/>
      <c r="H8352" s="539"/>
      <c r="I8352" s="38"/>
      <c r="P8352"/>
      <c r="Q8352"/>
      <c r="R8352"/>
      <c r="S8352"/>
      <c r="T8352"/>
      <c r="U8352"/>
      <c r="V8352"/>
      <c r="W8352"/>
      <c r="X8352"/>
    </row>
    <row r="8353" spans="1:24" ht="27" x14ac:dyDescent="0.25">
      <c r="A8353" s="13">
        <v>4251</v>
      </c>
      <c r="B8353" s="13" t="s">
        <v>7958</v>
      </c>
      <c r="C8353" s="13" t="s">
        <v>111</v>
      </c>
      <c r="D8353" s="13" t="s">
        <v>40</v>
      </c>
      <c r="E8353" s="13" t="s">
        <v>34</v>
      </c>
      <c r="F8353" s="13">
        <v>612710</v>
      </c>
      <c r="G8353" s="13">
        <v>612710</v>
      </c>
      <c r="H8353" s="13">
        <v>1</v>
      </c>
      <c r="I8353" s="38"/>
      <c r="P8353"/>
      <c r="Q8353"/>
      <c r="R8353"/>
      <c r="S8353"/>
      <c r="T8353"/>
      <c r="U8353"/>
      <c r="V8353"/>
      <c r="W8353"/>
      <c r="X8353"/>
    </row>
    <row r="8354" spans="1:24" ht="27" x14ac:dyDescent="0.25">
      <c r="A8354" s="13">
        <v>4251</v>
      </c>
      <c r="B8354" s="13" t="s">
        <v>3385</v>
      </c>
      <c r="C8354" s="13" t="s">
        <v>111</v>
      </c>
      <c r="D8354" s="13" t="s">
        <v>40</v>
      </c>
      <c r="E8354" s="13" t="s">
        <v>34</v>
      </c>
      <c r="F8354" s="13">
        <v>254800</v>
      </c>
      <c r="G8354" s="13">
        <v>254800</v>
      </c>
      <c r="H8354" s="13">
        <v>1</v>
      </c>
      <c r="I8354" s="38"/>
      <c r="P8354"/>
      <c r="Q8354"/>
      <c r="R8354"/>
      <c r="S8354"/>
      <c r="T8354"/>
      <c r="U8354"/>
      <c r="V8354"/>
      <c r="W8354"/>
      <c r="X8354"/>
    </row>
    <row r="8355" spans="1:24" ht="27" x14ac:dyDescent="0.25">
      <c r="A8355" s="13">
        <v>4251</v>
      </c>
      <c r="B8355" s="13" t="s">
        <v>3384</v>
      </c>
      <c r="C8355" s="13" t="s">
        <v>111</v>
      </c>
      <c r="D8355" s="13" t="s">
        <v>37</v>
      </c>
      <c r="E8355" s="13" t="s">
        <v>34</v>
      </c>
      <c r="F8355" s="13">
        <v>1876200</v>
      </c>
      <c r="G8355" s="13">
        <v>1876200</v>
      </c>
      <c r="H8355" s="13">
        <v>1</v>
      </c>
      <c r="I8355" s="38"/>
      <c r="P8355"/>
      <c r="Q8355"/>
      <c r="R8355"/>
      <c r="S8355"/>
      <c r="T8355"/>
      <c r="U8355"/>
      <c r="V8355"/>
      <c r="W8355"/>
      <c r="X8355"/>
    </row>
    <row r="8356" spans="1:24" ht="17.25" customHeight="1" x14ac:dyDescent="0.25">
      <c r="A8356" s="547" t="s">
        <v>2654</v>
      </c>
      <c r="B8356" s="548"/>
      <c r="C8356" s="548"/>
      <c r="D8356" s="548"/>
      <c r="E8356" s="548"/>
      <c r="F8356" s="548"/>
      <c r="G8356" s="548"/>
      <c r="H8356" s="548"/>
      <c r="I8356" s="38"/>
      <c r="P8356"/>
      <c r="Q8356"/>
      <c r="R8356"/>
      <c r="S8356"/>
      <c r="T8356"/>
      <c r="U8356"/>
      <c r="V8356"/>
      <c r="W8356"/>
      <c r="X8356"/>
    </row>
    <row r="8357" spans="1:24" x14ac:dyDescent="0.25">
      <c r="A8357" s="524" t="s">
        <v>38</v>
      </c>
      <c r="B8357" s="525"/>
      <c r="C8357" s="525"/>
      <c r="D8357" s="525"/>
      <c r="E8357" s="525"/>
      <c r="F8357" s="525"/>
      <c r="G8357" s="525"/>
      <c r="H8357" s="525"/>
      <c r="I8357" s="38"/>
      <c r="P8357"/>
      <c r="Q8357"/>
      <c r="R8357"/>
      <c r="S8357"/>
      <c r="T8357"/>
      <c r="U8357"/>
      <c r="V8357"/>
      <c r="W8357"/>
      <c r="X8357"/>
    </row>
    <row r="8358" spans="1:24" ht="27" x14ac:dyDescent="0.25">
      <c r="A8358" s="10" t="s">
        <v>131</v>
      </c>
      <c r="B8358" s="10" t="s">
        <v>2480</v>
      </c>
      <c r="C8358" s="10" t="s">
        <v>157</v>
      </c>
      <c r="D8358" s="20" t="s">
        <v>35</v>
      </c>
      <c r="E8358" s="12" t="s">
        <v>34</v>
      </c>
      <c r="F8358" s="20">
        <v>0</v>
      </c>
      <c r="G8358" s="20">
        <f>F8358*H8358</f>
        <v>0</v>
      </c>
      <c r="H8358" s="33" t="s">
        <v>114</v>
      </c>
      <c r="I8358" s="38"/>
      <c r="P8358"/>
      <c r="Q8358"/>
      <c r="R8358"/>
      <c r="S8358"/>
      <c r="T8358"/>
      <c r="U8358"/>
      <c r="V8358"/>
      <c r="W8358"/>
      <c r="X8358"/>
    </row>
    <row r="8359" spans="1:24" ht="15" customHeight="1" x14ac:dyDescent="0.25">
      <c r="A8359" s="524" t="s">
        <v>32</v>
      </c>
      <c r="B8359" s="525"/>
      <c r="C8359" s="525"/>
      <c r="D8359" s="525"/>
      <c r="E8359" s="525"/>
      <c r="F8359" s="525"/>
      <c r="G8359" s="525"/>
      <c r="H8359" s="539"/>
      <c r="I8359" s="38"/>
      <c r="P8359"/>
      <c r="Q8359"/>
      <c r="R8359"/>
      <c r="S8359"/>
      <c r="T8359"/>
      <c r="U8359"/>
      <c r="V8359"/>
      <c r="W8359"/>
      <c r="X8359"/>
    </row>
    <row r="8360" spans="1:24" ht="27" x14ac:dyDescent="0.25">
      <c r="A8360" s="13"/>
      <c r="B8360" s="10" t="s">
        <v>2295</v>
      </c>
      <c r="C8360" s="10" t="s">
        <v>111</v>
      </c>
      <c r="D8360" s="10" t="s">
        <v>40</v>
      </c>
      <c r="E8360" s="10" t="s">
        <v>34</v>
      </c>
      <c r="F8360" s="10">
        <v>392200</v>
      </c>
      <c r="G8360" s="10">
        <f>F8360*H8360</f>
        <v>392200</v>
      </c>
      <c r="H8360" s="10" t="s">
        <v>114</v>
      </c>
      <c r="I8360" s="38"/>
      <c r="P8360"/>
      <c r="Q8360"/>
      <c r="R8360"/>
      <c r="S8360"/>
      <c r="T8360"/>
      <c r="U8360"/>
      <c r="V8360"/>
      <c r="W8360"/>
      <c r="X8360"/>
    </row>
    <row r="8361" spans="1:24" x14ac:dyDescent="0.25">
      <c r="A8361" s="547" t="s">
        <v>2655</v>
      </c>
      <c r="B8361" s="548"/>
      <c r="C8361" s="548"/>
      <c r="D8361" s="548"/>
      <c r="E8361" s="548"/>
      <c r="F8361" s="548"/>
      <c r="G8361" s="548"/>
      <c r="H8361" s="548"/>
      <c r="I8361" s="38"/>
      <c r="P8361"/>
      <c r="Q8361"/>
      <c r="R8361"/>
      <c r="S8361"/>
      <c r="T8361"/>
      <c r="U8361"/>
      <c r="V8361"/>
      <c r="W8361"/>
      <c r="X8361"/>
    </row>
    <row r="8362" spans="1:24" x14ac:dyDescent="0.25">
      <c r="A8362" s="13"/>
      <c r="B8362" s="524" t="s">
        <v>38</v>
      </c>
      <c r="C8362" s="525"/>
      <c r="D8362" s="525"/>
      <c r="E8362" s="525"/>
      <c r="F8362" s="525"/>
      <c r="G8362" s="539"/>
      <c r="H8362" s="33"/>
      <c r="I8362" s="38"/>
      <c r="P8362"/>
      <c r="Q8362"/>
      <c r="R8362"/>
      <c r="S8362"/>
      <c r="T8362"/>
      <c r="U8362"/>
      <c r="V8362"/>
      <c r="W8362"/>
      <c r="X8362"/>
    </row>
    <row r="8363" spans="1:24" ht="27" x14ac:dyDescent="0.25">
      <c r="A8363" s="13">
        <v>5112</v>
      </c>
      <c r="B8363" s="10" t="s">
        <v>2488</v>
      </c>
      <c r="C8363" s="10" t="s">
        <v>104</v>
      </c>
      <c r="D8363" s="112" t="s">
        <v>35</v>
      </c>
      <c r="E8363" s="112" t="s">
        <v>34</v>
      </c>
      <c r="F8363" s="112">
        <v>976900</v>
      </c>
      <c r="G8363" s="112">
        <v>976900</v>
      </c>
      <c r="H8363" s="112">
        <v>1</v>
      </c>
      <c r="I8363" s="38"/>
      <c r="P8363"/>
      <c r="Q8363"/>
      <c r="R8363"/>
      <c r="S8363"/>
      <c r="T8363"/>
      <c r="U8363"/>
      <c r="V8363"/>
      <c r="W8363"/>
      <c r="X8363"/>
    </row>
    <row r="8364" spans="1:24" ht="15" customHeight="1" x14ac:dyDescent="0.25">
      <c r="A8364" s="13"/>
      <c r="B8364" s="524" t="s">
        <v>32</v>
      </c>
      <c r="C8364" s="525"/>
      <c r="D8364" s="525"/>
      <c r="E8364" s="525"/>
      <c r="F8364" s="525"/>
      <c r="G8364" s="539"/>
      <c r="H8364" s="33"/>
      <c r="I8364" s="38"/>
      <c r="P8364"/>
      <c r="Q8364"/>
      <c r="R8364"/>
      <c r="S8364"/>
      <c r="T8364"/>
      <c r="U8364"/>
      <c r="V8364"/>
      <c r="W8364"/>
      <c r="X8364"/>
    </row>
    <row r="8365" spans="1:24" ht="27" x14ac:dyDescent="0.25">
      <c r="A8365" s="13">
        <v>5112</v>
      </c>
      <c r="B8365" s="13" t="s">
        <v>6517</v>
      </c>
      <c r="C8365" s="13" t="s">
        <v>111</v>
      </c>
      <c r="D8365" s="13" t="s">
        <v>40</v>
      </c>
      <c r="E8365" s="13" t="s">
        <v>34</v>
      </c>
      <c r="F8365" s="13">
        <v>19900</v>
      </c>
      <c r="G8365" s="13">
        <v>19900</v>
      </c>
      <c r="H8365" s="13">
        <v>1</v>
      </c>
      <c r="I8365" s="38"/>
      <c r="P8365"/>
      <c r="Q8365"/>
      <c r="R8365"/>
      <c r="S8365"/>
      <c r="T8365"/>
      <c r="U8365"/>
      <c r="V8365"/>
      <c r="W8365"/>
      <c r="X8365"/>
    </row>
    <row r="8366" spans="1:24" ht="27" x14ac:dyDescent="0.25">
      <c r="A8366" s="13"/>
      <c r="B8366" s="13" t="s">
        <v>2298</v>
      </c>
      <c r="C8366" s="13" t="s">
        <v>111</v>
      </c>
      <c r="D8366" s="13" t="s">
        <v>40</v>
      </c>
      <c r="E8366" s="13" t="s">
        <v>34</v>
      </c>
      <c r="F8366" s="13">
        <v>0</v>
      </c>
      <c r="G8366" s="13">
        <f>F8366*H8366</f>
        <v>0</v>
      </c>
      <c r="H8366" s="13">
        <v>1</v>
      </c>
      <c r="I8366" s="38"/>
      <c r="P8366"/>
      <c r="Q8366"/>
      <c r="R8366"/>
      <c r="S8366"/>
      <c r="T8366"/>
      <c r="U8366"/>
      <c r="V8366"/>
      <c r="W8366"/>
      <c r="X8366"/>
    </row>
    <row r="8367" spans="1:24" x14ac:dyDescent="0.25">
      <c r="A8367" s="547" t="s">
        <v>2708</v>
      </c>
      <c r="B8367" s="548"/>
      <c r="C8367" s="548"/>
      <c r="D8367" s="548"/>
      <c r="E8367" s="548"/>
      <c r="F8367" s="548"/>
      <c r="G8367" s="548"/>
      <c r="H8367" s="548"/>
      <c r="I8367" s="38"/>
      <c r="P8367"/>
      <c r="Q8367"/>
      <c r="R8367"/>
      <c r="S8367"/>
      <c r="T8367"/>
      <c r="U8367"/>
      <c r="V8367"/>
      <c r="W8367"/>
      <c r="X8367"/>
    </row>
    <row r="8368" spans="1:24" ht="15" customHeight="1" x14ac:dyDescent="0.25">
      <c r="A8368" s="13"/>
      <c r="B8368" s="524" t="s">
        <v>38</v>
      </c>
      <c r="C8368" s="525"/>
      <c r="D8368" s="525"/>
      <c r="E8368" s="525"/>
      <c r="F8368" s="525"/>
      <c r="G8368" s="539"/>
      <c r="H8368" s="33"/>
      <c r="I8368" s="38"/>
      <c r="P8368"/>
      <c r="Q8368"/>
      <c r="R8368"/>
      <c r="S8368"/>
      <c r="T8368"/>
      <c r="U8368"/>
      <c r="V8368"/>
      <c r="W8368"/>
      <c r="X8368"/>
    </row>
    <row r="8369" spans="1:24" ht="27" x14ac:dyDescent="0.25">
      <c r="A8369" s="107">
        <v>4251</v>
      </c>
      <c r="B8369" s="107" t="s">
        <v>5034</v>
      </c>
      <c r="C8369" s="107" t="s">
        <v>157</v>
      </c>
      <c r="D8369" s="107" t="s">
        <v>35</v>
      </c>
      <c r="E8369" s="107" t="s">
        <v>34</v>
      </c>
      <c r="F8369" s="107">
        <v>0</v>
      </c>
      <c r="G8369" s="107">
        <v>0</v>
      </c>
      <c r="H8369" s="107">
        <v>1</v>
      </c>
      <c r="I8369" s="38"/>
      <c r="P8369"/>
      <c r="Q8369"/>
      <c r="R8369"/>
      <c r="S8369"/>
      <c r="T8369"/>
      <c r="U8369"/>
      <c r="V8369"/>
      <c r="W8369"/>
      <c r="X8369"/>
    </row>
    <row r="8370" spans="1:24" ht="27" x14ac:dyDescent="0.25">
      <c r="A8370" s="107" t="s">
        <v>4197</v>
      </c>
      <c r="B8370" s="107" t="s">
        <v>3345</v>
      </c>
      <c r="C8370" s="107" t="s">
        <v>157</v>
      </c>
      <c r="D8370" s="107" t="s">
        <v>35</v>
      </c>
      <c r="E8370" s="107" t="s">
        <v>34</v>
      </c>
      <c r="F8370" s="107">
        <v>35292000</v>
      </c>
      <c r="G8370" s="107">
        <v>35292000</v>
      </c>
      <c r="H8370" s="107">
        <v>1</v>
      </c>
      <c r="I8370" s="38"/>
      <c r="P8370"/>
      <c r="Q8370"/>
      <c r="R8370"/>
      <c r="S8370"/>
      <c r="T8370"/>
      <c r="U8370"/>
      <c r="V8370"/>
      <c r="W8370"/>
      <c r="X8370"/>
    </row>
    <row r="8371" spans="1:24" ht="27" x14ac:dyDescent="0.25">
      <c r="A8371" s="112" t="s">
        <v>131</v>
      </c>
      <c r="B8371" s="112" t="s">
        <v>2481</v>
      </c>
      <c r="C8371" s="112" t="s">
        <v>157</v>
      </c>
      <c r="D8371" s="112" t="s">
        <v>35</v>
      </c>
      <c r="E8371" s="112" t="s">
        <v>34</v>
      </c>
      <c r="F8371" s="112">
        <v>19606872</v>
      </c>
      <c r="G8371" s="112">
        <f>F8371*H8371</f>
        <v>19606872</v>
      </c>
      <c r="H8371" s="112" t="s">
        <v>114</v>
      </c>
      <c r="I8371" s="38"/>
      <c r="P8371"/>
      <c r="Q8371"/>
      <c r="R8371"/>
      <c r="S8371"/>
      <c r="T8371"/>
      <c r="U8371"/>
      <c r="V8371"/>
      <c r="W8371"/>
      <c r="X8371"/>
    </row>
    <row r="8372" spans="1:24" ht="15" customHeight="1" x14ac:dyDescent="0.25">
      <c r="A8372" s="524" t="s">
        <v>32</v>
      </c>
      <c r="B8372" s="525"/>
      <c r="C8372" s="525"/>
      <c r="D8372" s="525"/>
      <c r="E8372" s="525"/>
      <c r="F8372" s="525"/>
      <c r="G8372" s="525"/>
      <c r="H8372" s="539"/>
      <c r="I8372" s="38"/>
      <c r="P8372"/>
      <c r="Q8372"/>
      <c r="R8372"/>
      <c r="S8372"/>
      <c r="T8372"/>
      <c r="U8372"/>
      <c r="V8372"/>
      <c r="W8372"/>
      <c r="X8372"/>
    </row>
    <row r="8373" spans="1:24" ht="27" x14ac:dyDescent="0.25">
      <c r="A8373" s="33" t="s">
        <v>131</v>
      </c>
      <c r="B8373" s="33" t="s">
        <v>3902</v>
      </c>
      <c r="C8373" s="33" t="s">
        <v>111</v>
      </c>
      <c r="D8373" s="33" t="s">
        <v>40</v>
      </c>
      <c r="E8373" s="33" t="s">
        <v>34</v>
      </c>
      <c r="F8373" s="33">
        <v>705900</v>
      </c>
      <c r="G8373" s="33">
        <v>705900</v>
      </c>
      <c r="H8373" s="33">
        <v>1</v>
      </c>
      <c r="I8373" s="38"/>
      <c r="P8373"/>
      <c r="Q8373"/>
      <c r="R8373"/>
      <c r="S8373"/>
      <c r="T8373"/>
      <c r="U8373"/>
      <c r="V8373"/>
      <c r="W8373"/>
      <c r="X8373"/>
    </row>
    <row r="8374" spans="1:24" x14ac:dyDescent="0.25">
      <c r="A8374" s="547" t="s">
        <v>2656</v>
      </c>
      <c r="B8374" s="548"/>
      <c r="C8374" s="548"/>
      <c r="D8374" s="548"/>
      <c r="E8374" s="548"/>
      <c r="F8374" s="548"/>
      <c r="G8374" s="548"/>
      <c r="H8374" s="548"/>
      <c r="I8374" s="38"/>
      <c r="P8374"/>
      <c r="Q8374"/>
      <c r="R8374"/>
      <c r="S8374"/>
      <c r="T8374"/>
      <c r="U8374"/>
      <c r="V8374"/>
      <c r="W8374"/>
      <c r="X8374"/>
    </row>
    <row r="8375" spans="1:24" ht="27" x14ac:dyDescent="0.25">
      <c r="A8375" s="13" t="s">
        <v>133</v>
      </c>
      <c r="B8375" s="13" t="s">
        <v>743</v>
      </c>
      <c r="C8375" s="13" t="s">
        <v>744</v>
      </c>
      <c r="D8375" s="13" t="s">
        <v>37</v>
      </c>
      <c r="E8375" s="13" t="s">
        <v>34</v>
      </c>
      <c r="F8375" s="13">
        <v>3000000</v>
      </c>
      <c r="G8375" s="13">
        <v>3000000</v>
      </c>
      <c r="H8375" s="13" t="s">
        <v>114</v>
      </c>
      <c r="I8375" s="38"/>
      <c r="P8375"/>
      <c r="Q8375"/>
      <c r="R8375"/>
      <c r="S8375"/>
      <c r="T8375"/>
      <c r="U8375"/>
      <c r="V8375"/>
      <c r="W8375"/>
      <c r="X8375"/>
    </row>
    <row r="8376" spans="1:24" ht="27" x14ac:dyDescent="0.25">
      <c r="A8376" s="13"/>
      <c r="B8376" s="13" t="s">
        <v>2467</v>
      </c>
      <c r="C8376" s="13" t="s">
        <v>104</v>
      </c>
      <c r="D8376" s="13" t="s">
        <v>35</v>
      </c>
      <c r="E8376" s="13" t="s">
        <v>34</v>
      </c>
      <c r="F8376" s="13">
        <v>0</v>
      </c>
      <c r="G8376" s="13">
        <f>F8376*H8376</f>
        <v>0</v>
      </c>
      <c r="H8376" s="13" t="s">
        <v>114</v>
      </c>
      <c r="I8376" s="38"/>
      <c r="P8376"/>
      <c r="Q8376"/>
      <c r="R8376"/>
      <c r="S8376"/>
      <c r="T8376"/>
      <c r="U8376"/>
      <c r="V8376"/>
      <c r="W8376"/>
      <c r="X8376"/>
    </row>
    <row r="8377" spans="1:24" ht="27" x14ac:dyDescent="0.25">
      <c r="A8377" s="10" t="s">
        <v>133</v>
      </c>
      <c r="B8377" s="13" t="s">
        <v>3559</v>
      </c>
      <c r="C8377" s="13" t="s">
        <v>104</v>
      </c>
      <c r="D8377" s="13" t="s">
        <v>35</v>
      </c>
      <c r="E8377" s="13" t="s">
        <v>34</v>
      </c>
      <c r="F8377" s="13">
        <v>19607840</v>
      </c>
      <c r="G8377" s="13">
        <v>19607840</v>
      </c>
      <c r="H8377" s="13">
        <v>1</v>
      </c>
      <c r="I8377" s="38"/>
      <c r="P8377"/>
      <c r="Q8377"/>
      <c r="R8377"/>
      <c r="S8377"/>
      <c r="T8377"/>
      <c r="U8377"/>
      <c r="V8377"/>
      <c r="W8377"/>
      <c r="X8377"/>
    </row>
    <row r="8378" spans="1:24" ht="27" x14ac:dyDescent="0.25">
      <c r="A8378" s="10" t="s">
        <v>133</v>
      </c>
      <c r="B8378" s="13" t="s">
        <v>865</v>
      </c>
      <c r="C8378" s="13" t="s">
        <v>104</v>
      </c>
      <c r="D8378" s="13" t="s">
        <v>35</v>
      </c>
      <c r="E8378" s="13" t="s">
        <v>34</v>
      </c>
      <c r="F8378" s="13">
        <v>0</v>
      </c>
      <c r="G8378" s="13">
        <f>F8378*H8378</f>
        <v>0</v>
      </c>
      <c r="H8378" s="13" t="s">
        <v>114</v>
      </c>
      <c r="I8378" s="38"/>
      <c r="P8378"/>
      <c r="Q8378"/>
      <c r="R8378"/>
      <c r="S8378"/>
      <c r="T8378"/>
      <c r="U8378"/>
      <c r="V8378"/>
      <c r="W8378"/>
      <c r="X8378"/>
    </row>
    <row r="8379" spans="1:24" ht="27" x14ac:dyDescent="0.25">
      <c r="A8379" s="13" t="s">
        <v>133</v>
      </c>
      <c r="B8379" s="13" t="s">
        <v>745</v>
      </c>
      <c r="C8379" s="13" t="s">
        <v>104</v>
      </c>
      <c r="D8379" s="20" t="s">
        <v>37</v>
      </c>
      <c r="E8379" s="12" t="s">
        <v>34</v>
      </c>
      <c r="F8379" s="20">
        <v>0</v>
      </c>
      <c r="G8379" s="20">
        <f>F8379*H8379</f>
        <v>0</v>
      </c>
      <c r="H8379" s="33" t="s">
        <v>114</v>
      </c>
      <c r="I8379" s="38"/>
      <c r="P8379"/>
      <c r="Q8379"/>
      <c r="R8379"/>
      <c r="S8379"/>
      <c r="T8379"/>
      <c r="U8379"/>
      <c r="V8379"/>
      <c r="W8379"/>
      <c r="X8379"/>
    </row>
    <row r="8380" spans="1:24" x14ac:dyDescent="0.25">
      <c r="A8380" s="524" t="s">
        <v>32</v>
      </c>
      <c r="B8380" s="525"/>
      <c r="C8380" s="525"/>
      <c r="D8380" s="525"/>
      <c r="E8380" s="525"/>
      <c r="F8380" s="525"/>
      <c r="G8380" s="525"/>
      <c r="H8380" s="525"/>
      <c r="I8380" s="38"/>
      <c r="P8380"/>
      <c r="Q8380"/>
      <c r="R8380"/>
      <c r="S8380"/>
      <c r="T8380"/>
      <c r="U8380"/>
      <c r="V8380"/>
      <c r="W8380"/>
      <c r="X8380"/>
    </row>
    <row r="8381" spans="1:24" ht="27" x14ac:dyDescent="0.25">
      <c r="A8381" s="21">
        <v>4861</v>
      </c>
      <c r="B8381" s="21" t="s">
        <v>7730</v>
      </c>
      <c r="C8381" s="103" t="s">
        <v>111</v>
      </c>
      <c r="D8381" s="103" t="s">
        <v>40</v>
      </c>
      <c r="E8381" s="103" t="s">
        <v>34</v>
      </c>
      <c r="F8381" s="103">
        <v>82000</v>
      </c>
      <c r="G8381" s="103">
        <v>82000</v>
      </c>
      <c r="H8381" s="103">
        <v>1</v>
      </c>
      <c r="I8381" s="38"/>
      <c r="P8381"/>
      <c r="Q8381"/>
      <c r="R8381"/>
      <c r="S8381"/>
      <c r="T8381"/>
      <c r="U8381"/>
      <c r="V8381"/>
      <c r="W8381"/>
      <c r="X8381"/>
    </row>
    <row r="8382" spans="1:24" ht="27" x14ac:dyDescent="0.25">
      <c r="A8382" s="21"/>
      <c r="B8382" s="21" t="s">
        <v>2252</v>
      </c>
      <c r="C8382" s="103" t="s">
        <v>111</v>
      </c>
      <c r="D8382" s="103" t="s">
        <v>37</v>
      </c>
      <c r="E8382" s="103" t="s">
        <v>34</v>
      </c>
      <c r="F8382" s="103">
        <v>0</v>
      </c>
      <c r="G8382" s="103">
        <f>F8382*H8382</f>
        <v>0</v>
      </c>
      <c r="H8382" s="103" t="s">
        <v>114</v>
      </c>
      <c r="I8382" s="38"/>
      <c r="P8382"/>
      <c r="Q8382"/>
      <c r="R8382"/>
      <c r="S8382"/>
      <c r="T8382"/>
      <c r="U8382"/>
      <c r="V8382"/>
      <c r="W8382"/>
      <c r="X8382"/>
    </row>
    <row r="8383" spans="1:24" ht="27" x14ac:dyDescent="0.25">
      <c r="A8383" s="21">
        <v>4251</v>
      </c>
      <c r="B8383" s="21" t="s">
        <v>2260</v>
      </c>
      <c r="C8383" s="103" t="s">
        <v>111</v>
      </c>
      <c r="D8383" s="21" t="s">
        <v>40</v>
      </c>
      <c r="E8383" s="21" t="s">
        <v>34</v>
      </c>
      <c r="F8383" s="21">
        <v>882350</v>
      </c>
      <c r="G8383" s="21">
        <v>882350</v>
      </c>
      <c r="H8383" s="21" t="s">
        <v>114</v>
      </c>
      <c r="I8383" s="38"/>
      <c r="P8383"/>
      <c r="Q8383"/>
      <c r="R8383"/>
      <c r="S8383"/>
      <c r="T8383"/>
      <c r="U8383"/>
      <c r="V8383"/>
      <c r="W8383"/>
      <c r="X8383"/>
    </row>
    <row r="8384" spans="1:24" ht="27" x14ac:dyDescent="0.25">
      <c r="A8384" s="10" t="s">
        <v>133</v>
      </c>
      <c r="B8384" s="10" t="s">
        <v>866</v>
      </c>
      <c r="C8384" s="10" t="s">
        <v>744</v>
      </c>
      <c r="D8384" s="10" t="s">
        <v>35</v>
      </c>
      <c r="E8384" s="10" t="s">
        <v>34</v>
      </c>
      <c r="F8384" s="10">
        <v>25000000</v>
      </c>
      <c r="G8384" s="20">
        <f>F8384*H8384</f>
        <v>25000000</v>
      </c>
      <c r="H8384" s="33" t="s">
        <v>114</v>
      </c>
      <c r="I8384" s="38"/>
      <c r="P8384"/>
      <c r="Q8384"/>
      <c r="R8384"/>
      <c r="S8384"/>
      <c r="T8384"/>
      <c r="U8384"/>
      <c r="V8384"/>
      <c r="W8384"/>
      <c r="X8384"/>
    </row>
    <row r="8385" spans="1:24" ht="15" customHeight="1" x14ac:dyDescent="0.25">
      <c r="A8385" s="547" t="s">
        <v>2657</v>
      </c>
      <c r="B8385" s="548"/>
      <c r="C8385" s="548"/>
      <c r="D8385" s="548"/>
      <c r="E8385" s="548"/>
      <c r="F8385" s="548"/>
      <c r="G8385" s="548"/>
      <c r="H8385" s="600"/>
      <c r="I8385" s="38"/>
      <c r="P8385"/>
      <c r="Q8385"/>
      <c r="R8385"/>
      <c r="S8385"/>
      <c r="T8385"/>
      <c r="U8385"/>
      <c r="V8385"/>
      <c r="W8385"/>
      <c r="X8385"/>
    </row>
    <row r="8386" spans="1:24" ht="40.5" x14ac:dyDescent="0.25">
      <c r="A8386" s="10" t="s">
        <v>255</v>
      </c>
      <c r="B8386" s="10" t="s">
        <v>520</v>
      </c>
      <c r="C8386" s="10" t="s">
        <v>521</v>
      </c>
      <c r="D8386" s="20" t="s">
        <v>35</v>
      </c>
      <c r="E8386" s="12" t="s">
        <v>34</v>
      </c>
      <c r="F8386" s="20">
        <v>0</v>
      </c>
      <c r="G8386" s="20">
        <f>F8386*H8386</f>
        <v>0</v>
      </c>
      <c r="H8386" s="33" t="s">
        <v>114</v>
      </c>
      <c r="I8386" s="38"/>
      <c r="P8386"/>
      <c r="Q8386"/>
      <c r="R8386"/>
      <c r="S8386"/>
      <c r="T8386"/>
      <c r="U8386"/>
      <c r="V8386"/>
      <c r="W8386"/>
      <c r="X8386"/>
    </row>
    <row r="8387" spans="1:24" ht="40.5" x14ac:dyDescent="0.25">
      <c r="A8387" s="10" t="s">
        <v>255</v>
      </c>
      <c r="B8387" s="10" t="s">
        <v>522</v>
      </c>
      <c r="C8387" s="10" t="s">
        <v>521</v>
      </c>
      <c r="D8387" s="20" t="s">
        <v>35</v>
      </c>
      <c r="E8387" s="12" t="s">
        <v>34</v>
      </c>
      <c r="F8387" s="20">
        <v>0</v>
      </c>
      <c r="G8387" s="20">
        <f>F8387*H8387</f>
        <v>0</v>
      </c>
      <c r="H8387" s="33" t="s">
        <v>114</v>
      </c>
      <c r="I8387" s="38"/>
      <c r="P8387"/>
      <c r="Q8387"/>
      <c r="R8387"/>
      <c r="S8387"/>
      <c r="T8387"/>
      <c r="U8387"/>
      <c r="V8387"/>
      <c r="W8387"/>
      <c r="X8387"/>
    </row>
    <row r="8388" spans="1:24" ht="15" customHeight="1" x14ac:dyDescent="0.25">
      <c r="A8388" s="547" t="s">
        <v>2658</v>
      </c>
      <c r="B8388" s="548"/>
      <c r="C8388" s="548"/>
      <c r="D8388" s="548"/>
      <c r="E8388" s="548"/>
      <c r="F8388" s="548"/>
      <c r="G8388" s="548"/>
      <c r="H8388" s="600"/>
      <c r="I8388" s="38"/>
      <c r="P8388"/>
      <c r="Q8388"/>
      <c r="R8388"/>
      <c r="S8388"/>
      <c r="T8388"/>
      <c r="U8388"/>
      <c r="V8388"/>
      <c r="W8388"/>
      <c r="X8388"/>
    </row>
    <row r="8389" spans="1:24" ht="15" customHeight="1" x14ac:dyDescent="0.25">
      <c r="A8389" s="524" t="s">
        <v>38</v>
      </c>
      <c r="B8389" s="525"/>
      <c r="C8389" s="525"/>
      <c r="D8389" s="525"/>
      <c r="E8389" s="525"/>
      <c r="F8389" s="525"/>
      <c r="G8389" s="525"/>
      <c r="H8389" s="539"/>
      <c r="I8389" s="38"/>
      <c r="P8389"/>
      <c r="Q8389"/>
      <c r="R8389"/>
      <c r="S8389"/>
      <c r="T8389"/>
      <c r="U8389"/>
      <c r="V8389"/>
      <c r="W8389"/>
      <c r="X8389"/>
    </row>
    <row r="8390" spans="1:24" ht="27" x14ac:dyDescent="0.25">
      <c r="A8390" s="10">
        <v>4251</v>
      </c>
      <c r="B8390" s="10" t="s">
        <v>3558</v>
      </c>
      <c r="C8390" s="10" t="s">
        <v>143</v>
      </c>
      <c r="D8390" s="10" t="s">
        <v>35</v>
      </c>
      <c r="E8390" s="10" t="s">
        <v>34</v>
      </c>
      <c r="F8390" s="10">
        <v>3333240</v>
      </c>
      <c r="G8390" s="10">
        <v>3333240</v>
      </c>
      <c r="H8390" s="10">
        <v>1</v>
      </c>
      <c r="I8390" s="38"/>
      <c r="P8390"/>
      <c r="Q8390"/>
      <c r="R8390"/>
      <c r="S8390"/>
      <c r="T8390"/>
      <c r="U8390"/>
      <c r="V8390"/>
      <c r="W8390"/>
      <c r="X8390"/>
    </row>
    <row r="8391" spans="1:24" ht="27" x14ac:dyDescent="0.25">
      <c r="A8391" s="10" t="s">
        <v>115</v>
      </c>
      <c r="B8391" s="10" t="s">
        <v>2487</v>
      </c>
      <c r="C8391" s="10" t="s">
        <v>143</v>
      </c>
      <c r="D8391" s="10" t="s">
        <v>37</v>
      </c>
      <c r="E8391" s="10" t="s">
        <v>34</v>
      </c>
      <c r="F8391" s="10">
        <v>84315130</v>
      </c>
      <c r="G8391" s="10">
        <f>F8391*H8391</f>
        <v>84315130</v>
      </c>
      <c r="H8391" s="10" t="s">
        <v>114</v>
      </c>
      <c r="I8391" s="38"/>
      <c r="P8391"/>
      <c r="Q8391"/>
      <c r="R8391"/>
      <c r="S8391"/>
      <c r="T8391"/>
      <c r="U8391"/>
      <c r="V8391"/>
      <c r="W8391"/>
      <c r="X8391"/>
    </row>
    <row r="8392" spans="1:24" ht="27" x14ac:dyDescent="0.25">
      <c r="A8392" s="10"/>
      <c r="B8392" s="10" t="s">
        <v>2468</v>
      </c>
      <c r="C8392" s="10" t="s">
        <v>143</v>
      </c>
      <c r="D8392" s="10" t="s">
        <v>35</v>
      </c>
      <c r="E8392" s="10" t="s">
        <v>34</v>
      </c>
      <c r="F8392" s="10">
        <v>0</v>
      </c>
      <c r="G8392" s="10">
        <f>F8392*H8392</f>
        <v>0</v>
      </c>
      <c r="H8392" s="33" t="s">
        <v>114</v>
      </c>
      <c r="I8392" s="38"/>
      <c r="P8392"/>
      <c r="Q8392"/>
      <c r="R8392"/>
      <c r="S8392"/>
      <c r="T8392"/>
      <c r="U8392"/>
      <c r="V8392"/>
      <c r="W8392"/>
      <c r="X8392"/>
    </row>
    <row r="8393" spans="1:24" ht="27" x14ac:dyDescent="0.25">
      <c r="A8393" s="10" t="s">
        <v>131</v>
      </c>
      <c r="B8393" s="10" t="s">
        <v>1978</v>
      </c>
      <c r="C8393" s="10" t="s">
        <v>143</v>
      </c>
      <c r="D8393" s="20" t="s">
        <v>35</v>
      </c>
      <c r="E8393" s="12" t="s">
        <v>34</v>
      </c>
      <c r="F8393" s="20">
        <v>0</v>
      </c>
      <c r="G8393" s="20">
        <f>F8393*H8393</f>
        <v>0</v>
      </c>
      <c r="H8393" s="33" t="s">
        <v>114</v>
      </c>
      <c r="I8393" s="38"/>
      <c r="P8393"/>
      <c r="Q8393"/>
      <c r="R8393"/>
      <c r="S8393"/>
      <c r="T8393"/>
      <c r="U8393"/>
      <c r="V8393"/>
      <c r="W8393"/>
      <c r="X8393"/>
    </row>
    <row r="8394" spans="1:24" ht="15" customHeight="1" x14ac:dyDescent="0.25">
      <c r="A8394" s="524" t="s">
        <v>32</v>
      </c>
      <c r="B8394" s="525"/>
      <c r="C8394" s="525"/>
      <c r="D8394" s="525"/>
      <c r="E8394" s="525"/>
      <c r="F8394" s="525"/>
      <c r="G8394" s="525"/>
      <c r="H8394" s="539"/>
      <c r="I8394" s="38"/>
      <c r="P8394"/>
      <c r="Q8394"/>
      <c r="R8394"/>
      <c r="S8394"/>
      <c r="T8394"/>
      <c r="U8394"/>
      <c r="V8394"/>
      <c r="W8394"/>
      <c r="X8394"/>
    </row>
    <row r="8395" spans="1:24" ht="27" x14ac:dyDescent="0.25">
      <c r="A8395" s="10"/>
      <c r="B8395" s="10" t="s">
        <v>2294</v>
      </c>
      <c r="C8395" s="12" t="s">
        <v>111</v>
      </c>
      <c r="D8395" s="12" t="s">
        <v>37</v>
      </c>
      <c r="E8395" s="12" t="s">
        <v>34</v>
      </c>
      <c r="F8395" s="48">
        <v>1465100</v>
      </c>
      <c r="G8395" s="48">
        <v>1465100</v>
      </c>
      <c r="H8395" s="33" t="s">
        <v>114</v>
      </c>
      <c r="I8395" s="38"/>
      <c r="P8395"/>
      <c r="Q8395"/>
      <c r="R8395"/>
      <c r="S8395"/>
      <c r="T8395"/>
      <c r="U8395"/>
      <c r="V8395"/>
      <c r="W8395"/>
      <c r="X8395"/>
    </row>
    <row r="8396" spans="1:24" ht="27" x14ac:dyDescent="0.25">
      <c r="A8396" s="10">
        <v>4251</v>
      </c>
      <c r="B8396" s="10" t="s">
        <v>2251</v>
      </c>
      <c r="C8396" s="10" t="s">
        <v>111</v>
      </c>
      <c r="D8396" s="10" t="s">
        <v>40</v>
      </c>
      <c r="E8396" s="10" t="s">
        <v>34</v>
      </c>
      <c r="F8396" s="10">
        <v>66700</v>
      </c>
      <c r="G8396" s="10">
        <v>66700</v>
      </c>
      <c r="H8396" s="10" t="s">
        <v>114</v>
      </c>
      <c r="I8396" s="38"/>
      <c r="P8396"/>
      <c r="Q8396"/>
      <c r="R8396"/>
      <c r="S8396"/>
      <c r="T8396"/>
      <c r="U8396"/>
      <c r="V8396"/>
      <c r="W8396"/>
      <c r="X8396"/>
    </row>
    <row r="8397" spans="1:24" ht="15" customHeight="1" x14ac:dyDescent="0.25">
      <c r="A8397" s="522" t="s">
        <v>2709</v>
      </c>
      <c r="B8397" s="523"/>
      <c r="C8397" s="523"/>
      <c r="D8397" s="523"/>
      <c r="E8397" s="523"/>
      <c r="F8397" s="523"/>
      <c r="G8397" s="523"/>
      <c r="H8397" s="554"/>
      <c r="I8397" s="38"/>
      <c r="P8397"/>
      <c r="Q8397"/>
      <c r="R8397"/>
      <c r="S8397"/>
      <c r="T8397"/>
      <c r="U8397"/>
      <c r="V8397"/>
      <c r="W8397"/>
      <c r="X8397"/>
    </row>
    <row r="8398" spans="1:24" x14ac:dyDescent="0.25">
      <c r="A8398" s="10"/>
      <c r="B8398" s="524" t="s">
        <v>38</v>
      </c>
      <c r="C8398" s="525"/>
      <c r="D8398" s="525"/>
      <c r="E8398" s="525"/>
      <c r="F8398" s="525"/>
      <c r="G8398" s="539"/>
      <c r="H8398" s="33"/>
      <c r="I8398" s="38"/>
      <c r="P8398"/>
      <c r="Q8398"/>
      <c r="R8398"/>
      <c r="S8398"/>
      <c r="T8398"/>
      <c r="U8398"/>
      <c r="V8398"/>
      <c r="W8398"/>
      <c r="X8398"/>
    </row>
    <row r="8399" spans="1:24" ht="27" x14ac:dyDescent="0.25">
      <c r="A8399" s="10">
        <v>4251</v>
      </c>
      <c r="B8399" s="10" t="s">
        <v>6792</v>
      </c>
      <c r="C8399" s="10" t="s">
        <v>6793</v>
      </c>
      <c r="D8399" s="10" t="s">
        <v>35</v>
      </c>
      <c r="E8399" s="10" t="s">
        <v>34</v>
      </c>
      <c r="F8399" s="10">
        <v>0</v>
      </c>
      <c r="G8399" s="10">
        <v>0</v>
      </c>
      <c r="H8399" s="10">
        <v>1</v>
      </c>
      <c r="I8399" s="38"/>
      <c r="P8399"/>
      <c r="Q8399"/>
      <c r="R8399"/>
      <c r="S8399"/>
      <c r="T8399"/>
      <c r="U8399"/>
      <c r="V8399"/>
      <c r="W8399"/>
      <c r="X8399"/>
    </row>
    <row r="8400" spans="1:24" ht="27" x14ac:dyDescent="0.25">
      <c r="A8400" s="10">
        <v>4251</v>
      </c>
      <c r="B8400" s="10" t="s">
        <v>3098</v>
      </c>
      <c r="C8400" s="10" t="s">
        <v>141</v>
      </c>
      <c r="D8400" s="10" t="s">
        <v>35</v>
      </c>
      <c r="E8400" s="10" t="s">
        <v>34</v>
      </c>
      <c r="F8400" s="10">
        <v>12740000</v>
      </c>
      <c r="G8400" s="10">
        <f>+F8400*H8400</f>
        <v>12740000</v>
      </c>
      <c r="H8400" s="10">
        <v>1</v>
      </c>
      <c r="I8400" s="38"/>
      <c r="P8400"/>
      <c r="Q8400"/>
      <c r="R8400"/>
      <c r="S8400"/>
      <c r="T8400"/>
      <c r="U8400"/>
      <c r="V8400"/>
      <c r="W8400"/>
      <c r="X8400"/>
    </row>
    <row r="8401" spans="1:24" x14ac:dyDescent="0.25">
      <c r="A8401" s="10">
        <v>4251</v>
      </c>
      <c r="B8401" s="10" t="s">
        <v>3547</v>
      </c>
      <c r="C8401" s="10" t="s">
        <v>1788</v>
      </c>
      <c r="D8401" s="10" t="s">
        <v>35</v>
      </c>
      <c r="E8401" s="10" t="s">
        <v>34</v>
      </c>
      <c r="F8401" s="10">
        <v>5823500</v>
      </c>
      <c r="G8401" s="10">
        <v>5823500</v>
      </c>
      <c r="H8401" s="10">
        <v>1</v>
      </c>
      <c r="I8401" s="38"/>
      <c r="P8401"/>
      <c r="Q8401"/>
      <c r="R8401"/>
      <c r="S8401"/>
      <c r="T8401"/>
      <c r="U8401"/>
      <c r="V8401"/>
      <c r="W8401"/>
      <c r="X8401"/>
    </row>
    <row r="8402" spans="1:24" x14ac:dyDescent="0.25">
      <c r="A8402" s="10">
        <v>4251</v>
      </c>
      <c r="B8402" s="10">
        <v>0</v>
      </c>
      <c r="C8402" s="10" t="s">
        <v>1790</v>
      </c>
      <c r="D8402" s="10" t="s">
        <v>35</v>
      </c>
      <c r="E8402" s="10" t="s">
        <v>34</v>
      </c>
      <c r="F8402" s="10">
        <v>17917642</v>
      </c>
      <c r="G8402" s="10">
        <v>17917642</v>
      </c>
      <c r="H8402" s="10">
        <v>1</v>
      </c>
      <c r="I8402" s="38"/>
      <c r="P8402"/>
      <c r="Q8402"/>
      <c r="R8402"/>
      <c r="S8402"/>
      <c r="T8402"/>
      <c r="U8402"/>
      <c r="V8402"/>
      <c r="W8402"/>
      <c r="X8402"/>
    </row>
    <row r="8403" spans="1:24" x14ac:dyDescent="0.25">
      <c r="A8403" s="10" t="s">
        <v>131</v>
      </c>
      <c r="B8403" s="10" t="s">
        <v>2471</v>
      </c>
      <c r="C8403" s="10" t="s">
        <v>1788</v>
      </c>
      <c r="D8403" s="10" t="s">
        <v>35</v>
      </c>
      <c r="E8403" s="10" t="s">
        <v>34</v>
      </c>
      <c r="F8403" s="10">
        <v>0</v>
      </c>
      <c r="G8403" s="10">
        <f>F8403*H8403</f>
        <v>0</v>
      </c>
      <c r="H8403" s="10" t="s">
        <v>114</v>
      </c>
      <c r="I8403" s="38"/>
      <c r="P8403"/>
      <c r="Q8403"/>
      <c r="R8403"/>
      <c r="S8403"/>
      <c r="T8403"/>
      <c r="U8403"/>
      <c r="V8403"/>
      <c r="W8403"/>
      <c r="X8403"/>
    </row>
    <row r="8404" spans="1:24" x14ac:dyDescent="0.25">
      <c r="A8404" s="10" t="s">
        <v>131</v>
      </c>
      <c r="B8404" s="10" t="s">
        <v>2472</v>
      </c>
      <c r="C8404" s="10" t="s">
        <v>1790</v>
      </c>
      <c r="D8404" s="10" t="s">
        <v>35</v>
      </c>
      <c r="E8404" s="10" t="s">
        <v>34</v>
      </c>
      <c r="F8404" s="10">
        <v>0</v>
      </c>
      <c r="G8404" s="10">
        <f>F8404*H8404</f>
        <v>0</v>
      </c>
      <c r="H8404" s="10" t="s">
        <v>114</v>
      </c>
      <c r="I8404" s="38"/>
      <c r="P8404"/>
      <c r="Q8404"/>
      <c r="R8404"/>
      <c r="S8404"/>
      <c r="T8404"/>
      <c r="U8404"/>
      <c r="V8404"/>
      <c r="W8404"/>
      <c r="X8404"/>
    </row>
    <row r="8405" spans="1:24" x14ac:dyDescent="0.25">
      <c r="A8405" s="524" t="s">
        <v>32</v>
      </c>
      <c r="B8405" s="525"/>
      <c r="C8405" s="525"/>
      <c r="D8405" s="525"/>
      <c r="E8405" s="525"/>
      <c r="F8405" s="525"/>
      <c r="G8405" s="525"/>
      <c r="H8405" s="539"/>
      <c r="I8405" s="38"/>
      <c r="P8405"/>
      <c r="Q8405"/>
      <c r="R8405"/>
      <c r="S8405"/>
      <c r="T8405"/>
      <c r="U8405"/>
      <c r="V8405"/>
      <c r="W8405"/>
      <c r="X8405"/>
    </row>
    <row r="8406" spans="1:24" ht="27" x14ac:dyDescent="0.25">
      <c r="A8406" s="257">
        <v>4251</v>
      </c>
      <c r="B8406" s="257" t="s">
        <v>6769</v>
      </c>
      <c r="C8406" s="257" t="s">
        <v>111</v>
      </c>
      <c r="D8406" s="257" t="s">
        <v>40</v>
      </c>
      <c r="E8406" s="328" t="s">
        <v>34</v>
      </c>
      <c r="F8406" s="328">
        <v>443200</v>
      </c>
      <c r="G8406" s="332">
        <v>443200</v>
      </c>
      <c r="H8406" s="328">
        <v>1</v>
      </c>
      <c r="I8406" s="38"/>
      <c r="P8406"/>
      <c r="Q8406"/>
      <c r="R8406"/>
      <c r="S8406"/>
      <c r="T8406"/>
      <c r="U8406"/>
      <c r="V8406"/>
      <c r="W8406"/>
      <c r="X8406"/>
    </row>
    <row r="8407" spans="1:24" ht="27" x14ac:dyDescent="0.25">
      <c r="A8407" s="257">
        <v>4251</v>
      </c>
      <c r="B8407" s="257" t="s">
        <v>6770</v>
      </c>
      <c r="C8407" s="257" t="s">
        <v>111</v>
      </c>
      <c r="D8407" s="257" t="s">
        <v>40</v>
      </c>
      <c r="E8407" s="257" t="s">
        <v>34</v>
      </c>
      <c r="F8407" s="332">
        <v>443200</v>
      </c>
      <c r="G8407" s="332">
        <v>443200</v>
      </c>
      <c r="H8407" s="257">
        <v>1</v>
      </c>
      <c r="I8407" s="38"/>
      <c r="P8407"/>
      <c r="Q8407"/>
      <c r="R8407"/>
      <c r="S8407"/>
      <c r="T8407"/>
      <c r="U8407"/>
      <c r="V8407"/>
      <c r="W8407"/>
      <c r="X8407"/>
    </row>
    <row r="8408" spans="1:24" ht="15" customHeight="1" x14ac:dyDescent="0.25">
      <c r="A8408" s="522" t="s">
        <v>2710</v>
      </c>
      <c r="B8408" s="523"/>
      <c r="C8408" s="523"/>
      <c r="D8408" s="523"/>
      <c r="E8408" s="523"/>
      <c r="F8408" s="523"/>
      <c r="G8408" s="523"/>
      <c r="H8408" s="554"/>
      <c r="I8408" s="38"/>
      <c r="P8408"/>
      <c r="Q8408"/>
      <c r="R8408"/>
      <c r="S8408"/>
      <c r="T8408"/>
      <c r="U8408"/>
      <c r="V8408"/>
      <c r="W8408"/>
      <c r="X8408"/>
    </row>
    <row r="8409" spans="1:24" x14ac:dyDescent="0.25">
      <c r="A8409" s="524" t="s">
        <v>8</v>
      </c>
      <c r="B8409" s="525"/>
      <c r="C8409" s="525"/>
      <c r="D8409" s="525"/>
      <c r="E8409" s="525"/>
      <c r="F8409" s="525"/>
      <c r="G8409" s="525"/>
      <c r="H8409" s="539"/>
      <c r="I8409" s="38"/>
      <c r="P8409"/>
      <c r="Q8409"/>
      <c r="R8409"/>
      <c r="S8409"/>
      <c r="T8409"/>
      <c r="U8409"/>
      <c r="V8409"/>
      <c r="W8409"/>
      <c r="X8409"/>
    </row>
    <row r="8410" spans="1:24" x14ac:dyDescent="0.25">
      <c r="A8410" s="10" t="s">
        <v>181</v>
      </c>
      <c r="B8410" s="10" t="s">
        <v>4210</v>
      </c>
      <c r="C8410" s="10" t="s">
        <v>2474</v>
      </c>
      <c r="D8410" s="10" t="s">
        <v>10</v>
      </c>
      <c r="E8410" s="10" t="s">
        <v>56</v>
      </c>
      <c r="F8410" s="10">
        <v>3100</v>
      </c>
      <c r="G8410" s="10">
        <f>+F8410*H8410</f>
        <v>27574500</v>
      </c>
      <c r="H8410" s="10">
        <v>8895</v>
      </c>
      <c r="I8410" s="38"/>
      <c r="P8410"/>
      <c r="Q8410"/>
      <c r="R8410"/>
      <c r="S8410"/>
      <c r="T8410"/>
      <c r="U8410"/>
      <c r="V8410"/>
      <c r="W8410"/>
      <c r="X8410"/>
    </row>
    <row r="8411" spans="1:24" x14ac:dyDescent="0.25">
      <c r="A8411" s="10">
        <v>4262</v>
      </c>
      <c r="B8411" s="10" t="s">
        <v>3562</v>
      </c>
      <c r="C8411" s="10" t="s">
        <v>2474</v>
      </c>
      <c r="D8411" s="10" t="s">
        <v>35</v>
      </c>
      <c r="E8411" s="10" t="s">
        <v>56</v>
      </c>
      <c r="F8411" s="10">
        <v>2550</v>
      </c>
      <c r="G8411" s="10">
        <f>+F8411*H8411</f>
        <v>2024700</v>
      </c>
      <c r="H8411" s="10">
        <v>794</v>
      </c>
      <c r="I8411" s="38"/>
      <c r="P8411"/>
      <c r="Q8411"/>
      <c r="R8411"/>
      <c r="S8411"/>
      <c r="T8411"/>
      <c r="U8411"/>
      <c r="V8411"/>
      <c r="W8411"/>
      <c r="X8411"/>
    </row>
    <row r="8412" spans="1:24" ht="15" customHeight="1" x14ac:dyDescent="0.25">
      <c r="A8412" s="10" t="s">
        <v>181</v>
      </c>
      <c r="B8412" s="10" t="s">
        <v>2473</v>
      </c>
      <c r="C8412" s="10" t="s">
        <v>2474</v>
      </c>
      <c r="D8412" s="10" t="s">
        <v>10</v>
      </c>
      <c r="E8412" s="10" t="s">
        <v>56</v>
      </c>
      <c r="F8412" s="10">
        <v>0</v>
      </c>
      <c r="G8412" s="10">
        <f>F8412*H8412</f>
        <v>0</v>
      </c>
      <c r="H8412" s="10">
        <v>794</v>
      </c>
      <c r="I8412" s="38"/>
      <c r="P8412"/>
      <c r="Q8412"/>
      <c r="R8412"/>
      <c r="S8412"/>
      <c r="T8412"/>
      <c r="U8412"/>
      <c r="V8412"/>
      <c r="W8412"/>
      <c r="X8412"/>
    </row>
    <row r="8413" spans="1:24" x14ac:dyDescent="0.25">
      <c r="A8413" s="10" t="s">
        <v>181</v>
      </c>
      <c r="B8413" s="10" t="s">
        <v>2475</v>
      </c>
      <c r="C8413" s="10" t="s">
        <v>2474</v>
      </c>
      <c r="D8413" s="10" t="s">
        <v>10</v>
      </c>
      <c r="E8413" s="10" t="s">
        <v>56</v>
      </c>
      <c r="F8413" s="10">
        <v>2050</v>
      </c>
      <c r="G8413" s="10">
        <f>F8413*H8413</f>
        <v>598600</v>
      </c>
      <c r="H8413" s="10">
        <v>292</v>
      </c>
      <c r="I8413" s="38"/>
      <c r="P8413"/>
      <c r="Q8413"/>
      <c r="R8413"/>
      <c r="S8413"/>
      <c r="T8413"/>
      <c r="U8413"/>
      <c r="V8413"/>
      <c r="W8413"/>
      <c r="X8413"/>
    </row>
    <row r="8414" spans="1:24" x14ac:dyDescent="0.25">
      <c r="A8414" s="10" t="s">
        <v>181</v>
      </c>
      <c r="B8414" s="10" t="s">
        <v>2476</v>
      </c>
      <c r="C8414" s="10" t="s">
        <v>2474</v>
      </c>
      <c r="D8414" s="10" t="s">
        <v>10</v>
      </c>
      <c r="E8414" s="10" t="s">
        <v>56</v>
      </c>
      <c r="F8414" s="10">
        <v>3100</v>
      </c>
      <c r="G8414" s="10">
        <f>F8414*H8414</f>
        <v>27574500</v>
      </c>
      <c r="H8414" s="10">
        <v>8895</v>
      </c>
      <c r="I8414" s="38"/>
      <c r="P8414"/>
      <c r="Q8414"/>
      <c r="R8414"/>
      <c r="S8414"/>
      <c r="T8414"/>
      <c r="U8414"/>
      <c r="V8414"/>
      <c r="W8414"/>
      <c r="X8414"/>
    </row>
    <row r="8415" spans="1:24" ht="12.75" customHeight="1" x14ac:dyDescent="0.25">
      <c r="A8415" s="10" t="s">
        <v>181</v>
      </c>
      <c r="B8415" s="10" t="s">
        <v>2477</v>
      </c>
      <c r="C8415" s="10" t="s">
        <v>2478</v>
      </c>
      <c r="D8415" s="10" t="s">
        <v>10</v>
      </c>
      <c r="E8415" s="10" t="s">
        <v>57</v>
      </c>
      <c r="F8415" s="10">
        <v>200000</v>
      </c>
      <c r="G8415" s="10">
        <f>F8415*H8415</f>
        <v>600000</v>
      </c>
      <c r="H8415" s="10">
        <v>3</v>
      </c>
      <c r="I8415" s="38"/>
      <c r="P8415"/>
      <c r="Q8415"/>
      <c r="R8415"/>
      <c r="S8415"/>
      <c r="T8415"/>
      <c r="U8415"/>
      <c r="V8415"/>
      <c r="W8415"/>
      <c r="X8415"/>
    </row>
    <row r="8416" spans="1:24" ht="15" customHeight="1" x14ac:dyDescent="0.25">
      <c r="A8416" s="10" t="s">
        <v>181</v>
      </c>
      <c r="B8416" s="10" t="s">
        <v>2479</v>
      </c>
      <c r="C8416" s="10" t="s">
        <v>2478</v>
      </c>
      <c r="D8416" s="10" t="s">
        <v>10</v>
      </c>
      <c r="E8416" s="10" t="s">
        <v>57</v>
      </c>
      <c r="F8416" s="10">
        <v>200000</v>
      </c>
      <c r="G8416" s="10">
        <f>F8416*H8416</f>
        <v>200000</v>
      </c>
      <c r="H8416" s="10">
        <v>1</v>
      </c>
      <c r="I8416" s="38"/>
      <c r="P8416"/>
      <c r="Q8416"/>
      <c r="R8416"/>
      <c r="S8416"/>
      <c r="T8416"/>
      <c r="U8416"/>
      <c r="V8416"/>
      <c r="W8416"/>
      <c r="X8416"/>
    </row>
    <row r="8417" spans="1:24" ht="15" customHeight="1" x14ac:dyDescent="0.25">
      <c r="A8417" s="522" t="s">
        <v>2711</v>
      </c>
      <c r="B8417" s="523"/>
      <c r="C8417" s="523"/>
      <c r="D8417" s="523"/>
      <c r="E8417" s="523"/>
      <c r="F8417" s="523"/>
      <c r="G8417" s="523"/>
      <c r="H8417" s="554"/>
      <c r="I8417" s="38"/>
      <c r="P8417"/>
      <c r="Q8417"/>
      <c r="R8417"/>
      <c r="S8417"/>
      <c r="T8417"/>
      <c r="U8417"/>
      <c r="V8417"/>
      <c r="W8417"/>
      <c r="X8417"/>
    </row>
    <row r="8418" spans="1:24" ht="15" customHeight="1" x14ac:dyDescent="0.25">
      <c r="A8418" s="524" t="s">
        <v>38</v>
      </c>
      <c r="B8418" s="525"/>
      <c r="C8418" s="525"/>
      <c r="D8418" s="525"/>
      <c r="E8418" s="525"/>
      <c r="F8418" s="525"/>
      <c r="G8418" s="525"/>
      <c r="H8418" s="539"/>
      <c r="I8418" s="38"/>
      <c r="P8418"/>
      <c r="Q8418"/>
      <c r="R8418"/>
      <c r="S8418"/>
      <c r="T8418"/>
      <c r="U8418"/>
      <c r="V8418"/>
      <c r="W8418"/>
      <c r="X8418"/>
    </row>
    <row r="8419" spans="1:24" ht="27" x14ac:dyDescent="0.25">
      <c r="A8419" s="10">
        <v>4251</v>
      </c>
      <c r="B8419" s="10" t="s">
        <v>3546</v>
      </c>
      <c r="C8419" s="10" t="s">
        <v>149</v>
      </c>
      <c r="D8419" s="10" t="s">
        <v>35</v>
      </c>
      <c r="E8419" s="10" t="s">
        <v>34</v>
      </c>
      <c r="F8419" s="10">
        <v>4999800</v>
      </c>
      <c r="G8419" s="10">
        <v>4999800</v>
      </c>
      <c r="H8419" s="10">
        <v>1</v>
      </c>
      <c r="I8419" s="38"/>
      <c r="P8419"/>
      <c r="Q8419"/>
      <c r="R8419"/>
      <c r="S8419"/>
      <c r="T8419"/>
      <c r="U8419"/>
      <c r="V8419"/>
      <c r="W8419"/>
      <c r="X8419"/>
    </row>
    <row r="8420" spans="1:24" ht="27" x14ac:dyDescent="0.25">
      <c r="A8420" s="10"/>
      <c r="B8420" s="10" t="s">
        <v>2469</v>
      </c>
      <c r="C8420" s="10" t="s">
        <v>149</v>
      </c>
      <c r="D8420" s="10" t="s">
        <v>35</v>
      </c>
      <c r="E8420" s="10" t="s">
        <v>34</v>
      </c>
      <c r="F8420" s="10">
        <v>0</v>
      </c>
      <c r="G8420" s="10">
        <f>F8420*H8420</f>
        <v>0</v>
      </c>
      <c r="H8420" s="10" t="s">
        <v>114</v>
      </c>
      <c r="I8420" s="38"/>
      <c r="P8420"/>
      <c r="Q8420"/>
      <c r="R8420"/>
      <c r="S8420"/>
      <c r="T8420"/>
      <c r="U8420"/>
      <c r="V8420"/>
      <c r="W8420"/>
      <c r="X8420"/>
    </row>
    <row r="8421" spans="1:24" x14ac:dyDescent="0.25">
      <c r="A8421" s="10"/>
      <c r="B8421" s="10" t="s">
        <v>1787</v>
      </c>
      <c r="C8421" s="10" t="s">
        <v>1788</v>
      </c>
      <c r="D8421" s="10" t="s">
        <v>35</v>
      </c>
      <c r="E8421" s="10" t="s">
        <v>34</v>
      </c>
      <c r="F8421" s="10">
        <v>0</v>
      </c>
      <c r="G8421" s="10">
        <f>F8421*H8421</f>
        <v>0</v>
      </c>
      <c r="H8421" s="10" t="s">
        <v>114</v>
      </c>
      <c r="I8421" s="38"/>
      <c r="P8421"/>
      <c r="Q8421"/>
      <c r="R8421"/>
      <c r="S8421"/>
      <c r="T8421"/>
      <c r="U8421"/>
      <c r="V8421"/>
      <c r="W8421"/>
      <c r="X8421"/>
    </row>
    <row r="8422" spans="1:24" x14ac:dyDescent="0.25">
      <c r="A8422" s="10"/>
      <c r="B8422" s="10" t="s">
        <v>1789</v>
      </c>
      <c r="C8422" s="10" t="s">
        <v>1790</v>
      </c>
      <c r="D8422" s="10" t="s">
        <v>35</v>
      </c>
      <c r="E8422" s="10" t="s">
        <v>34</v>
      </c>
      <c r="F8422" s="10">
        <v>0</v>
      </c>
      <c r="G8422" s="10">
        <f>F8422*H8422</f>
        <v>0</v>
      </c>
      <c r="H8422" s="10" t="s">
        <v>114</v>
      </c>
      <c r="I8422" s="38"/>
      <c r="P8422"/>
      <c r="Q8422"/>
      <c r="R8422"/>
      <c r="S8422"/>
      <c r="T8422"/>
      <c r="U8422"/>
      <c r="V8422"/>
      <c r="W8422"/>
      <c r="X8422"/>
    </row>
    <row r="8423" spans="1:24" ht="27" x14ac:dyDescent="0.25">
      <c r="A8423" s="13" t="s">
        <v>131</v>
      </c>
      <c r="B8423" s="10" t="s">
        <v>1622</v>
      </c>
      <c r="C8423" s="13" t="s">
        <v>149</v>
      </c>
      <c r="D8423" s="20" t="s">
        <v>35</v>
      </c>
      <c r="E8423" s="12" t="s">
        <v>34</v>
      </c>
      <c r="F8423" s="20">
        <v>0</v>
      </c>
      <c r="G8423" s="20">
        <f>F8423*H8423</f>
        <v>0</v>
      </c>
      <c r="H8423" s="33" t="s">
        <v>114</v>
      </c>
      <c r="I8423" s="38"/>
      <c r="P8423"/>
      <c r="Q8423"/>
      <c r="R8423"/>
      <c r="S8423"/>
      <c r="T8423"/>
      <c r="U8423"/>
      <c r="V8423"/>
      <c r="W8423"/>
      <c r="X8423"/>
    </row>
    <row r="8424" spans="1:24" ht="15" customHeight="1" x14ac:dyDescent="0.25">
      <c r="A8424" s="524" t="s">
        <v>32</v>
      </c>
      <c r="B8424" s="525"/>
      <c r="C8424" s="525"/>
      <c r="D8424" s="525"/>
      <c r="E8424" s="525"/>
      <c r="F8424" s="525"/>
      <c r="G8424" s="525"/>
      <c r="H8424" s="539"/>
      <c r="I8424" s="38"/>
      <c r="P8424"/>
      <c r="Q8424"/>
      <c r="R8424"/>
      <c r="S8424"/>
      <c r="T8424"/>
      <c r="U8424"/>
      <c r="V8424"/>
      <c r="W8424"/>
      <c r="X8424"/>
    </row>
    <row r="8425" spans="1:24" ht="27" x14ac:dyDescent="0.25">
      <c r="A8425" s="13">
        <v>4251</v>
      </c>
      <c r="B8425" s="13" t="s">
        <v>4475</v>
      </c>
      <c r="C8425" s="13" t="s">
        <v>111</v>
      </c>
      <c r="D8425" s="13" t="s">
        <v>40</v>
      </c>
      <c r="E8425" s="13" t="s">
        <v>34</v>
      </c>
      <c r="F8425" s="13">
        <v>100000</v>
      </c>
      <c r="G8425" s="13">
        <v>100000</v>
      </c>
      <c r="H8425" s="13">
        <v>1</v>
      </c>
      <c r="I8425" s="38"/>
      <c r="P8425"/>
      <c r="Q8425"/>
      <c r="R8425"/>
      <c r="S8425"/>
      <c r="T8425"/>
      <c r="U8425"/>
      <c r="V8425"/>
      <c r="W8425"/>
      <c r="X8425"/>
    </row>
    <row r="8426" spans="1:24" ht="27" x14ac:dyDescent="0.25">
      <c r="A8426" s="13">
        <v>4251</v>
      </c>
      <c r="B8426" s="13" t="s">
        <v>2439</v>
      </c>
      <c r="C8426" s="13" t="s">
        <v>111</v>
      </c>
      <c r="D8426" s="13" t="s">
        <v>40</v>
      </c>
      <c r="E8426" s="13" t="s">
        <v>34</v>
      </c>
      <c r="F8426" s="13">
        <v>0</v>
      </c>
      <c r="G8426" s="13">
        <f>F8426*H8426</f>
        <v>0</v>
      </c>
      <c r="H8426" s="13" t="s">
        <v>114</v>
      </c>
      <c r="I8426" s="38"/>
      <c r="P8426"/>
      <c r="Q8426"/>
      <c r="R8426"/>
      <c r="S8426"/>
      <c r="T8426"/>
      <c r="U8426"/>
      <c r="V8426"/>
      <c r="W8426"/>
      <c r="X8426"/>
    </row>
    <row r="8427" spans="1:24" ht="27" x14ac:dyDescent="0.25">
      <c r="A8427" s="13">
        <v>4251</v>
      </c>
      <c r="B8427" s="10" t="s">
        <v>2075</v>
      </c>
      <c r="C8427" s="10" t="s">
        <v>111</v>
      </c>
      <c r="D8427" s="20" t="s">
        <v>40</v>
      </c>
      <c r="E8427" s="20" t="s">
        <v>34</v>
      </c>
      <c r="F8427" s="20">
        <v>116500</v>
      </c>
      <c r="G8427" s="20">
        <v>116500</v>
      </c>
      <c r="H8427" s="33" t="s">
        <v>114</v>
      </c>
      <c r="I8427" s="38"/>
      <c r="P8427"/>
      <c r="Q8427"/>
      <c r="R8427"/>
      <c r="S8427"/>
      <c r="T8427"/>
      <c r="U8427"/>
      <c r="V8427"/>
      <c r="W8427"/>
      <c r="X8427"/>
    </row>
    <row r="8428" spans="1:24" ht="27" x14ac:dyDescent="0.25">
      <c r="A8428" s="13">
        <v>4251</v>
      </c>
      <c r="B8428" s="10" t="s">
        <v>2076</v>
      </c>
      <c r="C8428" s="10" t="s">
        <v>111</v>
      </c>
      <c r="D8428" s="10" t="s">
        <v>40</v>
      </c>
      <c r="E8428" s="10" t="s">
        <v>34</v>
      </c>
      <c r="F8428" s="10">
        <v>358300</v>
      </c>
      <c r="G8428" s="10">
        <v>358300</v>
      </c>
      <c r="H8428" s="10" t="s">
        <v>114</v>
      </c>
      <c r="I8428" s="38"/>
      <c r="P8428"/>
      <c r="Q8428"/>
      <c r="R8428"/>
      <c r="S8428"/>
      <c r="T8428"/>
      <c r="U8428"/>
      <c r="V8428"/>
      <c r="W8428"/>
      <c r="X8428"/>
    </row>
    <row r="8429" spans="1:24" ht="15" customHeight="1" x14ac:dyDescent="0.25">
      <c r="A8429" s="522" t="s">
        <v>2659</v>
      </c>
      <c r="B8429" s="523"/>
      <c r="C8429" s="523"/>
      <c r="D8429" s="523"/>
      <c r="E8429" s="523"/>
      <c r="F8429" s="523"/>
      <c r="G8429" s="523"/>
      <c r="H8429" s="554"/>
      <c r="I8429" s="38"/>
      <c r="P8429"/>
      <c r="Q8429"/>
      <c r="R8429"/>
      <c r="S8429"/>
      <c r="T8429"/>
      <c r="U8429"/>
      <c r="V8429"/>
      <c r="W8429"/>
      <c r="X8429"/>
    </row>
    <row r="8430" spans="1:24" x14ac:dyDescent="0.25">
      <c r="A8430" s="542" t="s">
        <v>8</v>
      </c>
      <c r="B8430" s="543"/>
      <c r="C8430" s="543"/>
      <c r="D8430" s="543"/>
      <c r="E8430" s="543"/>
      <c r="F8430" s="543"/>
      <c r="G8430" s="543"/>
      <c r="H8430" s="544"/>
      <c r="I8430" s="38"/>
      <c r="P8430"/>
      <c r="Q8430"/>
      <c r="R8430"/>
      <c r="S8430"/>
      <c r="T8430"/>
      <c r="U8430"/>
      <c r="V8430"/>
      <c r="W8430"/>
      <c r="X8430"/>
    </row>
    <row r="8431" spans="1:24" ht="27" x14ac:dyDescent="0.25">
      <c r="A8431" s="124">
        <v>5129</v>
      </c>
      <c r="B8431" s="124" t="s">
        <v>6403</v>
      </c>
      <c r="C8431" s="124" t="s">
        <v>3784</v>
      </c>
      <c r="D8431" s="124" t="s">
        <v>35</v>
      </c>
      <c r="E8431" s="124" t="s">
        <v>34</v>
      </c>
      <c r="F8431" s="124">
        <v>1324779</v>
      </c>
      <c r="G8431" s="124">
        <v>1324779</v>
      </c>
      <c r="H8431" s="124">
        <v>1</v>
      </c>
      <c r="I8431" s="38"/>
      <c r="P8431"/>
      <c r="Q8431"/>
      <c r="R8431"/>
      <c r="S8431"/>
      <c r="T8431"/>
      <c r="U8431"/>
      <c r="V8431"/>
      <c r="W8431"/>
      <c r="X8431"/>
    </row>
    <row r="8432" spans="1:24" ht="27" x14ac:dyDescent="0.25">
      <c r="A8432" s="124">
        <v>5129</v>
      </c>
      <c r="B8432" s="124" t="s">
        <v>6404</v>
      </c>
      <c r="C8432" s="124" t="s">
        <v>3784</v>
      </c>
      <c r="D8432" s="124" t="s">
        <v>35</v>
      </c>
      <c r="E8432" s="124" t="s">
        <v>34</v>
      </c>
      <c r="F8432" s="124">
        <v>1255000</v>
      </c>
      <c r="G8432" s="124">
        <v>1255000</v>
      </c>
      <c r="H8432" s="124">
        <v>1</v>
      </c>
      <c r="I8432" s="38"/>
      <c r="P8432"/>
      <c r="Q8432"/>
      <c r="R8432"/>
      <c r="S8432"/>
      <c r="T8432"/>
      <c r="U8432"/>
      <c r="V8432"/>
      <c r="W8432"/>
      <c r="X8432"/>
    </row>
    <row r="8433" spans="1:24" ht="27" x14ac:dyDescent="0.25">
      <c r="A8433" s="124">
        <v>5129</v>
      </c>
      <c r="B8433" s="124" t="s">
        <v>6405</v>
      </c>
      <c r="C8433" s="124" t="s">
        <v>3784</v>
      </c>
      <c r="D8433" s="124" t="s">
        <v>35</v>
      </c>
      <c r="E8433" s="124" t="s">
        <v>34</v>
      </c>
      <c r="F8433" s="124">
        <v>1026000</v>
      </c>
      <c r="G8433" s="124">
        <v>1026000</v>
      </c>
      <c r="H8433" s="124">
        <v>1</v>
      </c>
      <c r="I8433" s="38"/>
      <c r="P8433"/>
      <c r="Q8433"/>
      <c r="R8433"/>
      <c r="S8433"/>
      <c r="T8433"/>
      <c r="U8433"/>
      <c r="V8433"/>
      <c r="W8433"/>
      <c r="X8433"/>
    </row>
    <row r="8434" spans="1:24" ht="27" x14ac:dyDescent="0.25">
      <c r="A8434" s="124">
        <v>5129</v>
      </c>
      <c r="B8434" s="124" t="s">
        <v>6406</v>
      </c>
      <c r="C8434" s="124" t="s">
        <v>3784</v>
      </c>
      <c r="D8434" s="124" t="s">
        <v>35</v>
      </c>
      <c r="E8434" s="124" t="s">
        <v>34</v>
      </c>
      <c r="F8434" s="124">
        <v>1680000</v>
      </c>
      <c r="G8434" s="124">
        <v>1680000</v>
      </c>
      <c r="H8434" s="124">
        <v>1</v>
      </c>
      <c r="I8434" s="38"/>
      <c r="P8434"/>
      <c r="Q8434"/>
      <c r="R8434"/>
      <c r="S8434"/>
      <c r="T8434"/>
      <c r="U8434"/>
      <c r="V8434"/>
      <c r="W8434"/>
      <c r="X8434"/>
    </row>
    <row r="8435" spans="1:24" ht="27" x14ac:dyDescent="0.25">
      <c r="A8435" s="124">
        <v>5129</v>
      </c>
      <c r="B8435" s="124" t="s">
        <v>6407</v>
      </c>
      <c r="C8435" s="124" t="s">
        <v>3784</v>
      </c>
      <c r="D8435" s="124" t="s">
        <v>35</v>
      </c>
      <c r="E8435" s="124" t="s">
        <v>34</v>
      </c>
      <c r="F8435" s="124">
        <v>1090000</v>
      </c>
      <c r="G8435" s="124">
        <v>1090000</v>
      </c>
      <c r="H8435" s="124">
        <v>1</v>
      </c>
      <c r="I8435" s="38"/>
      <c r="P8435"/>
      <c r="Q8435"/>
      <c r="R8435"/>
      <c r="S8435"/>
      <c r="T8435"/>
      <c r="U8435"/>
      <c r="V8435"/>
      <c r="W8435"/>
      <c r="X8435"/>
    </row>
    <row r="8436" spans="1:24" ht="27" x14ac:dyDescent="0.25">
      <c r="A8436" s="124">
        <v>5129</v>
      </c>
      <c r="B8436" s="124" t="s">
        <v>6408</v>
      </c>
      <c r="C8436" s="124" t="s">
        <v>3784</v>
      </c>
      <c r="D8436" s="124" t="s">
        <v>35</v>
      </c>
      <c r="E8436" s="124" t="s">
        <v>34</v>
      </c>
      <c r="F8436" s="124">
        <v>1140000</v>
      </c>
      <c r="G8436" s="124">
        <v>1140000</v>
      </c>
      <c r="H8436" s="124">
        <v>1</v>
      </c>
      <c r="I8436" s="38"/>
      <c r="P8436"/>
      <c r="Q8436"/>
      <c r="R8436"/>
      <c r="S8436"/>
      <c r="T8436"/>
      <c r="U8436"/>
      <c r="V8436"/>
      <c r="W8436"/>
      <c r="X8436"/>
    </row>
    <row r="8437" spans="1:24" ht="27" x14ac:dyDescent="0.25">
      <c r="A8437" s="124">
        <v>5129</v>
      </c>
      <c r="B8437" s="124" t="s">
        <v>6409</v>
      </c>
      <c r="C8437" s="124" t="s">
        <v>3784</v>
      </c>
      <c r="D8437" s="124" t="s">
        <v>35</v>
      </c>
      <c r="E8437" s="124" t="s">
        <v>34</v>
      </c>
      <c r="F8437" s="124">
        <v>1090000</v>
      </c>
      <c r="G8437" s="124">
        <v>1090000</v>
      </c>
      <c r="H8437" s="124">
        <v>1</v>
      </c>
      <c r="I8437" s="38"/>
      <c r="P8437"/>
      <c r="Q8437"/>
      <c r="R8437"/>
      <c r="S8437"/>
      <c r="T8437"/>
      <c r="U8437"/>
      <c r="V8437"/>
      <c r="W8437"/>
      <c r="X8437"/>
    </row>
    <row r="8438" spans="1:24" ht="27" x14ac:dyDescent="0.25">
      <c r="A8438" s="124">
        <v>5129</v>
      </c>
      <c r="B8438" s="124" t="s">
        <v>6410</v>
      </c>
      <c r="C8438" s="124" t="s">
        <v>3784</v>
      </c>
      <c r="D8438" s="124" t="s">
        <v>35</v>
      </c>
      <c r="E8438" s="124" t="s">
        <v>34</v>
      </c>
      <c r="F8438" s="124">
        <v>1558760</v>
      </c>
      <c r="G8438" s="124">
        <v>1558760</v>
      </c>
      <c r="H8438" s="124">
        <v>1</v>
      </c>
      <c r="I8438" s="38"/>
      <c r="P8438"/>
      <c r="Q8438"/>
      <c r="R8438"/>
      <c r="S8438"/>
      <c r="T8438"/>
      <c r="U8438"/>
      <c r="V8438"/>
      <c r="W8438"/>
      <c r="X8438"/>
    </row>
    <row r="8439" spans="1:24" ht="27" x14ac:dyDescent="0.25">
      <c r="A8439" s="124">
        <v>5129</v>
      </c>
      <c r="B8439" s="124" t="s">
        <v>6411</v>
      </c>
      <c r="C8439" s="124" t="s">
        <v>3784</v>
      </c>
      <c r="D8439" s="124" t="s">
        <v>35</v>
      </c>
      <c r="E8439" s="124" t="s">
        <v>34</v>
      </c>
      <c r="F8439" s="124">
        <v>980000</v>
      </c>
      <c r="G8439" s="124">
        <v>980000</v>
      </c>
      <c r="H8439" s="124">
        <v>1</v>
      </c>
      <c r="I8439" s="38"/>
      <c r="P8439"/>
      <c r="Q8439"/>
      <c r="R8439"/>
      <c r="S8439"/>
      <c r="T8439"/>
      <c r="U8439"/>
      <c r="V8439"/>
      <c r="W8439"/>
      <c r="X8439"/>
    </row>
    <row r="8440" spans="1:24" ht="27" x14ac:dyDescent="0.25">
      <c r="A8440" s="124">
        <v>5129</v>
      </c>
      <c r="B8440" s="124" t="s">
        <v>6412</v>
      </c>
      <c r="C8440" s="124" t="s">
        <v>3784</v>
      </c>
      <c r="D8440" s="124" t="s">
        <v>35</v>
      </c>
      <c r="E8440" s="124" t="s">
        <v>34</v>
      </c>
      <c r="F8440" s="124">
        <v>1372900</v>
      </c>
      <c r="G8440" s="124">
        <v>1372900</v>
      </c>
      <c r="H8440" s="124">
        <v>1</v>
      </c>
      <c r="I8440" s="38"/>
      <c r="P8440"/>
      <c r="Q8440"/>
      <c r="R8440"/>
      <c r="S8440"/>
      <c r="T8440"/>
      <c r="U8440"/>
      <c r="V8440"/>
      <c r="W8440"/>
      <c r="X8440"/>
    </row>
    <row r="8441" spans="1:24" ht="27" x14ac:dyDescent="0.25">
      <c r="A8441" s="124">
        <v>5129</v>
      </c>
      <c r="B8441" s="124" t="s">
        <v>6413</v>
      </c>
      <c r="C8441" s="124" t="s">
        <v>3784</v>
      </c>
      <c r="D8441" s="124" t="s">
        <v>35</v>
      </c>
      <c r="E8441" s="124" t="s">
        <v>34</v>
      </c>
      <c r="F8441" s="124">
        <v>1180000</v>
      </c>
      <c r="G8441" s="124">
        <v>1180000</v>
      </c>
      <c r="H8441" s="124">
        <v>1</v>
      </c>
      <c r="I8441" s="38"/>
      <c r="P8441"/>
      <c r="Q8441"/>
      <c r="R8441"/>
      <c r="S8441"/>
      <c r="T8441"/>
      <c r="U8441"/>
      <c r="V8441"/>
      <c r="W8441"/>
      <c r="X8441"/>
    </row>
    <row r="8442" spans="1:24" ht="27" x14ac:dyDescent="0.25">
      <c r="A8442" s="124">
        <v>5129</v>
      </c>
      <c r="B8442" s="124" t="s">
        <v>6414</v>
      </c>
      <c r="C8442" s="124" t="s">
        <v>3784</v>
      </c>
      <c r="D8442" s="124" t="s">
        <v>35</v>
      </c>
      <c r="E8442" s="124" t="s">
        <v>34</v>
      </c>
      <c r="F8442" s="124">
        <v>1150000</v>
      </c>
      <c r="G8442" s="124">
        <v>1150000</v>
      </c>
      <c r="H8442" s="124">
        <v>1</v>
      </c>
      <c r="I8442" s="38"/>
      <c r="P8442"/>
      <c r="Q8442"/>
      <c r="R8442"/>
      <c r="S8442"/>
      <c r="T8442"/>
      <c r="U8442"/>
      <c r="V8442"/>
      <c r="W8442"/>
      <c r="X8442"/>
    </row>
    <row r="8443" spans="1:24" ht="27" x14ac:dyDescent="0.25">
      <c r="A8443" s="124">
        <v>5129</v>
      </c>
      <c r="B8443" s="124" t="s">
        <v>6415</v>
      </c>
      <c r="C8443" s="124" t="s">
        <v>3784</v>
      </c>
      <c r="D8443" s="124" t="s">
        <v>35</v>
      </c>
      <c r="E8443" s="124" t="s">
        <v>34</v>
      </c>
      <c r="F8443" s="124">
        <v>1250390</v>
      </c>
      <c r="G8443" s="124">
        <v>1250390</v>
      </c>
      <c r="H8443" s="124">
        <v>1</v>
      </c>
      <c r="I8443" s="38"/>
      <c r="P8443"/>
      <c r="Q8443"/>
      <c r="R8443"/>
      <c r="S8443"/>
      <c r="T8443"/>
      <c r="U8443"/>
      <c r="V8443"/>
      <c r="W8443"/>
      <c r="X8443"/>
    </row>
    <row r="8444" spans="1:24" ht="27" x14ac:dyDescent="0.25">
      <c r="A8444" s="124">
        <v>5129</v>
      </c>
      <c r="B8444" s="124" t="s">
        <v>6416</v>
      </c>
      <c r="C8444" s="124" t="s">
        <v>3784</v>
      </c>
      <c r="D8444" s="124" t="s">
        <v>35</v>
      </c>
      <c r="E8444" s="124" t="s">
        <v>34</v>
      </c>
      <c r="F8444" s="124">
        <v>1236000</v>
      </c>
      <c r="G8444" s="124">
        <v>1236000</v>
      </c>
      <c r="H8444" s="124">
        <v>1</v>
      </c>
      <c r="I8444" s="38"/>
      <c r="P8444"/>
      <c r="Q8444"/>
      <c r="R8444"/>
      <c r="S8444"/>
      <c r="T8444"/>
      <c r="U8444"/>
      <c r="V8444"/>
      <c r="W8444"/>
      <c r="X8444"/>
    </row>
    <row r="8445" spans="1:24" ht="27" x14ac:dyDescent="0.25">
      <c r="A8445" s="124">
        <v>5129</v>
      </c>
      <c r="B8445" s="124" t="s">
        <v>6417</v>
      </c>
      <c r="C8445" s="124" t="s">
        <v>3784</v>
      </c>
      <c r="D8445" s="124" t="s">
        <v>35</v>
      </c>
      <c r="E8445" s="124" t="s">
        <v>34</v>
      </c>
      <c r="F8445" s="124">
        <v>910000</v>
      </c>
      <c r="G8445" s="124">
        <v>910000</v>
      </c>
      <c r="H8445" s="124">
        <v>1</v>
      </c>
      <c r="I8445" s="38"/>
      <c r="P8445"/>
      <c r="Q8445"/>
      <c r="R8445"/>
      <c r="S8445"/>
      <c r="T8445"/>
      <c r="U8445"/>
      <c r="V8445"/>
      <c r="W8445"/>
      <c r="X8445"/>
    </row>
    <row r="8446" spans="1:24" ht="27" x14ac:dyDescent="0.25">
      <c r="A8446" s="124">
        <v>5129</v>
      </c>
      <c r="B8446" s="124" t="s">
        <v>6418</v>
      </c>
      <c r="C8446" s="124" t="s">
        <v>3784</v>
      </c>
      <c r="D8446" s="124" t="s">
        <v>35</v>
      </c>
      <c r="E8446" s="124" t="s">
        <v>34</v>
      </c>
      <c r="F8446" s="124">
        <v>1420000</v>
      </c>
      <c r="G8446" s="124">
        <v>1420000</v>
      </c>
      <c r="H8446" s="124">
        <v>1</v>
      </c>
      <c r="I8446" s="38"/>
      <c r="P8446"/>
      <c r="Q8446"/>
      <c r="R8446"/>
      <c r="S8446"/>
      <c r="T8446"/>
      <c r="U8446"/>
      <c r="V8446"/>
      <c r="W8446"/>
      <c r="X8446"/>
    </row>
    <row r="8447" spans="1:24" ht="27" x14ac:dyDescent="0.25">
      <c r="A8447" s="124">
        <v>5129</v>
      </c>
      <c r="B8447" s="124" t="s">
        <v>6419</v>
      </c>
      <c r="C8447" s="124" t="s">
        <v>3784</v>
      </c>
      <c r="D8447" s="124" t="s">
        <v>35</v>
      </c>
      <c r="E8447" s="124" t="s">
        <v>34</v>
      </c>
      <c r="F8447" s="124">
        <v>950000</v>
      </c>
      <c r="G8447" s="124">
        <v>950000</v>
      </c>
      <c r="H8447" s="124">
        <v>1</v>
      </c>
      <c r="I8447" s="38"/>
      <c r="P8447"/>
      <c r="Q8447"/>
      <c r="R8447"/>
      <c r="S8447"/>
      <c r="T8447"/>
      <c r="U8447"/>
      <c r="V8447"/>
      <c r="W8447"/>
      <c r="X8447"/>
    </row>
    <row r="8448" spans="1:24" ht="27" x14ac:dyDescent="0.25">
      <c r="A8448" s="124">
        <v>5129</v>
      </c>
      <c r="B8448" s="124" t="s">
        <v>6420</v>
      </c>
      <c r="C8448" s="124" t="s">
        <v>3784</v>
      </c>
      <c r="D8448" s="124" t="s">
        <v>35</v>
      </c>
      <c r="E8448" s="124" t="s">
        <v>34</v>
      </c>
      <c r="F8448" s="124">
        <v>1450000</v>
      </c>
      <c r="G8448" s="124">
        <v>1450000</v>
      </c>
      <c r="H8448" s="124">
        <v>1</v>
      </c>
      <c r="I8448" s="38"/>
      <c r="P8448"/>
      <c r="Q8448"/>
      <c r="R8448"/>
      <c r="S8448"/>
      <c r="T8448"/>
      <c r="U8448"/>
      <c r="V8448"/>
      <c r="W8448"/>
      <c r="X8448"/>
    </row>
    <row r="8449" spans="1:24" ht="27" x14ac:dyDescent="0.25">
      <c r="A8449" s="124">
        <v>5129</v>
      </c>
      <c r="B8449" s="124" t="s">
        <v>6421</v>
      </c>
      <c r="C8449" s="124" t="s">
        <v>3784</v>
      </c>
      <c r="D8449" s="124" t="s">
        <v>35</v>
      </c>
      <c r="E8449" s="124" t="s">
        <v>34</v>
      </c>
      <c r="F8449" s="124">
        <v>9100000</v>
      </c>
      <c r="G8449" s="124">
        <v>9100000</v>
      </c>
      <c r="H8449" s="124">
        <v>1</v>
      </c>
      <c r="I8449" s="38"/>
      <c r="P8449"/>
      <c r="Q8449"/>
      <c r="R8449"/>
      <c r="S8449"/>
      <c r="T8449"/>
      <c r="U8449"/>
      <c r="V8449"/>
      <c r="W8449"/>
      <c r="X8449"/>
    </row>
    <row r="8450" spans="1:24" ht="27" x14ac:dyDescent="0.25">
      <c r="A8450" s="124">
        <v>5129</v>
      </c>
      <c r="B8450" s="124" t="s">
        <v>7721</v>
      </c>
      <c r="C8450" s="124" t="s">
        <v>3784</v>
      </c>
      <c r="D8450" s="124" t="s">
        <v>10</v>
      </c>
      <c r="E8450" s="124" t="s">
        <v>11</v>
      </c>
      <c r="F8450" s="124">
        <v>165000</v>
      </c>
      <c r="G8450" s="124">
        <f>+F8450*H8450</f>
        <v>165000</v>
      </c>
      <c r="H8450" s="124">
        <v>1</v>
      </c>
      <c r="I8450" s="38"/>
      <c r="P8450"/>
      <c r="Q8450"/>
      <c r="R8450"/>
      <c r="S8450"/>
      <c r="T8450"/>
      <c r="U8450"/>
      <c r="V8450"/>
      <c r="W8450"/>
      <c r="X8450"/>
    </row>
    <row r="8451" spans="1:24" ht="27" x14ac:dyDescent="0.25">
      <c r="A8451" s="124">
        <v>5129</v>
      </c>
      <c r="B8451" s="124" t="s">
        <v>7722</v>
      </c>
      <c r="C8451" s="124" t="s">
        <v>3784</v>
      </c>
      <c r="D8451" s="124" t="s">
        <v>10</v>
      </c>
      <c r="E8451" s="124" t="s">
        <v>11</v>
      </c>
      <c r="F8451" s="124">
        <v>270000</v>
      </c>
      <c r="G8451" s="124">
        <f t="shared" ref="G8451:G8457" si="157">+F8451*H8451</f>
        <v>270000</v>
      </c>
      <c r="H8451" s="124">
        <v>1</v>
      </c>
      <c r="I8451" s="38"/>
      <c r="P8451"/>
      <c r="Q8451"/>
      <c r="R8451"/>
      <c r="S8451"/>
      <c r="T8451"/>
      <c r="U8451"/>
      <c r="V8451"/>
      <c r="W8451"/>
      <c r="X8451"/>
    </row>
    <row r="8452" spans="1:24" ht="27" x14ac:dyDescent="0.25">
      <c r="A8452" s="124">
        <v>5129</v>
      </c>
      <c r="B8452" s="124" t="s">
        <v>7723</v>
      </c>
      <c r="C8452" s="124" t="s">
        <v>3784</v>
      </c>
      <c r="D8452" s="124" t="s">
        <v>10</v>
      </c>
      <c r="E8452" s="124" t="s">
        <v>11</v>
      </c>
      <c r="F8452" s="124">
        <v>295000</v>
      </c>
      <c r="G8452" s="124">
        <f t="shared" si="157"/>
        <v>295000</v>
      </c>
      <c r="H8452" s="124">
        <v>1</v>
      </c>
      <c r="I8452" s="38"/>
      <c r="P8452"/>
      <c r="Q8452"/>
      <c r="R8452"/>
      <c r="S8452"/>
      <c r="T8452"/>
      <c r="U8452"/>
      <c r="V8452"/>
      <c r="W8452"/>
      <c r="X8452"/>
    </row>
    <row r="8453" spans="1:24" ht="27" x14ac:dyDescent="0.25">
      <c r="A8453" s="124">
        <v>5129</v>
      </c>
      <c r="B8453" s="124" t="s">
        <v>7724</v>
      </c>
      <c r="C8453" s="124" t="s">
        <v>3784</v>
      </c>
      <c r="D8453" s="124" t="s">
        <v>10</v>
      </c>
      <c r="E8453" s="124" t="s">
        <v>11</v>
      </c>
      <c r="F8453" s="124">
        <v>195000</v>
      </c>
      <c r="G8453" s="124">
        <f t="shared" si="157"/>
        <v>195000</v>
      </c>
      <c r="H8453" s="124">
        <v>1</v>
      </c>
      <c r="I8453" s="38"/>
      <c r="P8453"/>
      <c r="Q8453"/>
      <c r="R8453"/>
      <c r="S8453"/>
      <c r="T8453"/>
      <c r="U8453"/>
      <c r="V8453"/>
      <c r="W8453"/>
      <c r="X8453"/>
    </row>
    <row r="8454" spans="1:24" ht="27" x14ac:dyDescent="0.25">
      <c r="A8454" s="124">
        <v>5129</v>
      </c>
      <c r="B8454" s="124" t="s">
        <v>7725</v>
      </c>
      <c r="C8454" s="124" t="s">
        <v>3784</v>
      </c>
      <c r="D8454" s="124" t="s">
        <v>10</v>
      </c>
      <c r="E8454" s="124" t="s">
        <v>11</v>
      </c>
      <c r="F8454" s="124">
        <v>155000</v>
      </c>
      <c r="G8454" s="124">
        <f t="shared" si="157"/>
        <v>155000</v>
      </c>
      <c r="H8454" s="124">
        <v>1</v>
      </c>
      <c r="I8454" s="38"/>
      <c r="P8454"/>
      <c r="Q8454"/>
      <c r="R8454"/>
      <c r="S8454"/>
      <c r="T8454"/>
      <c r="U8454"/>
      <c r="V8454"/>
      <c r="W8454"/>
      <c r="X8454"/>
    </row>
    <row r="8455" spans="1:24" ht="27" x14ac:dyDescent="0.25">
      <c r="A8455" s="124">
        <v>5129</v>
      </c>
      <c r="B8455" s="124" t="s">
        <v>7726</v>
      </c>
      <c r="C8455" s="124" t="s">
        <v>3784</v>
      </c>
      <c r="D8455" s="124" t="s">
        <v>10</v>
      </c>
      <c r="E8455" s="124" t="s">
        <v>11</v>
      </c>
      <c r="F8455" s="124">
        <v>140000</v>
      </c>
      <c r="G8455" s="124">
        <f t="shared" si="157"/>
        <v>140000</v>
      </c>
      <c r="H8455" s="124">
        <v>1</v>
      </c>
      <c r="I8455" s="38"/>
      <c r="P8455"/>
      <c r="Q8455"/>
      <c r="R8455"/>
      <c r="S8455"/>
      <c r="T8455"/>
      <c r="U8455"/>
      <c r="V8455"/>
      <c r="W8455"/>
      <c r="X8455"/>
    </row>
    <row r="8456" spans="1:24" ht="27" x14ac:dyDescent="0.25">
      <c r="A8456" s="124">
        <v>5129</v>
      </c>
      <c r="B8456" s="124" t="s">
        <v>7727</v>
      </c>
      <c r="C8456" s="124" t="s">
        <v>3784</v>
      </c>
      <c r="D8456" s="124" t="s">
        <v>10</v>
      </c>
      <c r="E8456" s="124" t="s">
        <v>11</v>
      </c>
      <c r="F8456" s="124">
        <v>155000</v>
      </c>
      <c r="G8456" s="124">
        <f t="shared" si="157"/>
        <v>155000</v>
      </c>
      <c r="H8456" s="124">
        <v>1</v>
      </c>
      <c r="I8456" s="38"/>
      <c r="P8456"/>
      <c r="Q8456"/>
      <c r="R8456"/>
      <c r="S8456"/>
      <c r="T8456"/>
      <c r="U8456"/>
      <c r="V8456"/>
      <c r="W8456"/>
      <c r="X8456"/>
    </row>
    <row r="8457" spans="1:24" ht="27" x14ac:dyDescent="0.25">
      <c r="A8457" s="124">
        <v>5129</v>
      </c>
      <c r="B8457" s="124" t="s">
        <v>7728</v>
      </c>
      <c r="C8457" s="124" t="s">
        <v>3784</v>
      </c>
      <c r="D8457" s="124" t="s">
        <v>10</v>
      </c>
      <c r="E8457" s="124" t="s">
        <v>11</v>
      </c>
      <c r="F8457" s="124">
        <v>180000</v>
      </c>
      <c r="G8457" s="124">
        <f t="shared" si="157"/>
        <v>180000</v>
      </c>
      <c r="H8457" s="124">
        <v>1</v>
      </c>
      <c r="I8457" s="38"/>
      <c r="P8457"/>
      <c r="Q8457"/>
      <c r="R8457"/>
      <c r="S8457"/>
      <c r="T8457"/>
      <c r="U8457"/>
      <c r="V8457"/>
      <c r="W8457"/>
      <c r="X8457"/>
    </row>
    <row r="8458" spans="1:24" ht="27" x14ac:dyDescent="0.25">
      <c r="A8458" s="124">
        <v>5113</v>
      </c>
      <c r="B8458" s="124" t="s">
        <v>7648</v>
      </c>
      <c r="C8458" s="124" t="s">
        <v>62</v>
      </c>
      <c r="D8458" s="124" t="s">
        <v>35</v>
      </c>
      <c r="E8458" s="124" t="s">
        <v>34</v>
      </c>
      <c r="F8458" s="124">
        <v>0</v>
      </c>
      <c r="G8458" s="124">
        <v>0</v>
      </c>
      <c r="H8458" s="124">
        <v>1</v>
      </c>
      <c r="I8458" s="38"/>
      <c r="P8458"/>
      <c r="Q8458"/>
      <c r="R8458"/>
      <c r="S8458"/>
      <c r="T8458"/>
      <c r="U8458"/>
      <c r="V8458"/>
      <c r="W8458"/>
      <c r="X8458"/>
    </row>
    <row r="8459" spans="1:24" ht="27" x14ac:dyDescent="0.25">
      <c r="A8459" s="124">
        <v>5113</v>
      </c>
      <c r="B8459" s="124" t="s">
        <v>7649</v>
      </c>
      <c r="C8459" s="124" t="s">
        <v>62</v>
      </c>
      <c r="D8459" s="124" t="s">
        <v>35</v>
      </c>
      <c r="E8459" s="124" t="s">
        <v>34</v>
      </c>
      <c r="F8459" s="124">
        <v>0</v>
      </c>
      <c r="G8459" s="124">
        <v>0</v>
      </c>
      <c r="H8459" s="124">
        <v>1</v>
      </c>
      <c r="I8459" s="38"/>
      <c r="P8459"/>
      <c r="Q8459"/>
      <c r="R8459"/>
      <c r="S8459"/>
      <c r="T8459"/>
      <c r="U8459"/>
      <c r="V8459"/>
      <c r="W8459"/>
      <c r="X8459"/>
    </row>
    <row r="8460" spans="1:24" ht="27" x14ac:dyDescent="0.25">
      <c r="A8460" s="124">
        <v>5113</v>
      </c>
      <c r="B8460" s="124" t="s">
        <v>3922</v>
      </c>
      <c r="C8460" s="124" t="s">
        <v>62</v>
      </c>
      <c r="D8460" s="124" t="s">
        <v>35</v>
      </c>
      <c r="E8460" s="124" t="s">
        <v>34</v>
      </c>
      <c r="F8460" s="124">
        <v>10927037</v>
      </c>
      <c r="G8460" s="124">
        <v>10927037</v>
      </c>
      <c r="H8460" s="124">
        <v>1</v>
      </c>
      <c r="I8460" s="38"/>
      <c r="P8460"/>
      <c r="Q8460"/>
      <c r="R8460"/>
      <c r="S8460"/>
      <c r="T8460"/>
      <c r="U8460"/>
      <c r="V8460"/>
      <c r="W8460"/>
      <c r="X8460"/>
    </row>
    <row r="8461" spans="1:24" ht="27" x14ac:dyDescent="0.25">
      <c r="A8461" s="124">
        <v>5113</v>
      </c>
      <c r="B8461" s="124" t="s">
        <v>3924</v>
      </c>
      <c r="C8461" s="124" t="s">
        <v>62</v>
      </c>
      <c r="D8461" s="124" t="s">
        <v>35</v>
      </c>
      <c r="E8461" s="124" t="s">
        <v>34</v>
      </c>
      <c r="F8461" s="124">
        <v>11596046</v>
      </c>
      <c r="G8461" s="124">
        <v>11596046</v>
      </c>
      <c r="H8461" s="124">
        <v>1</v>
      </c>
      <c r="I8461" s="38"/>
      <c r="P8461"/>
      <c r="Q8461"/>
      <c r="R8461"/>
      <c r="S8461"/>
      <c r="T8461"/>
      <c r="U8461"/>
      <c r="V8461"/>
      <c r="W8461"/>
      <c r="X8461"/>
    </row>
    <row r="8462" spans="1:24" ht="27" x14ac:dyDescent="0.25">
      <c r="A8462" s="124">
        <v>5113</v>
      </c>
      <c r="B8462" s="124" t="s">
        <v>4366</v>
      </c>
      <c r="C8462" s="124" t="s">
        <v>62</v>
      </c>
      <c r="D8462" s="124" t="s">
        <v>35</v>
      </c>
      <c r="E8462" s="124" t="s">
        <v>34</v>
      </c>
      <c r="F8462" s="124">
        <v>11239476</v>
      </c>
      <c r="G8462" s="124">
        <v>11239476</v>
      </c>
      <c r="H8462" s="124">
        <v>1</v>
      </c>
      <c r="I8462" s="38"/>
      <c r="P8462"/>
      <c r="Q8462"/>
      <c r="R8462"/>
      <c r="S8462"/>
      <c r="T8462"/>
      <c r="U8462"/>
      <c r="V8462"/>
      <c r="W8462"/>
      <c r="X8462"/>
    </row>
    <row r="8463" spans="1:24" ht="27" x14ac:dyDescent="0.25">
      <c r="A8463" s="124">
        <v>5113</v>
      </c>
      <c r="B8463" s="124" t="s">
        <v>6794</v>
      </c>
      <c r="C8463" s="124" t="s">
        <v>62</v>
      </c>
      <c r="D8463" s="124" t="s">
        <v>35</v>
      </c>
      <c r="E8463" s="124" t="s">
        <v>34</v>
      </c>
      <c r="F8463" s="124">
        <v>16194000</v>
      </c>
      <c r="G8463" s="124">
        <v>16194000</v>
      </c>
      <c r="H8463" s="124">
        <v>1</v>
      </c>
      <c r="I8463" s="38"/>
      <c r="P8463"/>
      <c r="Q8463"/>
      <c r="R8463"/>
      <c r="S8463"/>
      <c r="T8463"/>
      <c r="U8463"/>
      <c r="V8463"/>
      <c r="W8463"/>
      <c r="X8463"/>
    </row>
    <row r="8464" spans="1:24" ht="27" x14ac:dyDescent="0.25">
      <c r="A8464" s="124">
        <v>5113</v>
      </c>
      <c r="B8464" s="124" t="s">
        <v>3931</v>
      </c>
      <c r="C8464" s="124" t="s">
        <v>62</v>
      </c>
      <c r="D8464" s="124" t="s">
        <v>35</v>
      </c>
      <c r="E8464" s="124" t="s">
        <v>34</v>
      </c>
      <c r="F8464" s="124">
        <v>9900127.4499999993</v>
      </c>
      <c r="G8464" s="124">
        <v>9900127.4499999993</v>
      </c>
      <c r="H8464" s="124">
        <v>1</v>
      </c>
      <c r="I8464" s="38"/>
      <c r="P8464"/>
      <c r="Q8464"/>
      <c r="R8464"/>
      <c r="S8464"/>
      <c r="T8464"/>
      <c r="U8464"/>
      <c r="V8464"/>
      <c r="W8464"/>
      <c r="X8464"/>
    </row>
    <row r="8465" spans="1:24" ht="27" x14ac:dyDescent="0.25">
      <c r="A8465" s="124">
        <v>5129</v>
      </c>
      <c r="B8465" s="124" t="s">
        <v>6403</v>
      </c>
      <c r="C8465" s="124" t="s">
        <v>3784</v>
      </c>
      <c r="D8465" s="124" t="s">
        <v>35</v>
      </c>
      <c r="E8465" s="124" t="s">
        <v>11</v>
      </c>
      <c r="F8465" s="124">
        <v>0</v>
      </c>
      <c r="G8465" s="124">
        <v>0</v>
      </c>
      <c r="H8465" s="124">
        <v>1</v>
      </c>
      <c r="I8465" s="38"/>
      <c r="P8465"/>
      <c r="Q8465"/>
      <c r="R8465"/>
      <c r="S8465"/>
      <c r="T8465"/>
      <c r="U8465"/>
      <c r="V8465"/>
      <c r="W8465"/>
      <c r="X8465"/>
    </row>
    <row r="8466" spans="1:24" ht="27" x14ac:dyDescent="0.25">
      <c r="A8466" s="124">
        <v>5129</v>
      </c>
      <c r="B8466" s="124" t="s">
        <v>6404</v>
      </c>
      <c r="C8466" s="124" t="s">
        <v>3784</v>
      </c>
      <c r="D8466" s="124" t="s">
        <v>35</v>
      </c>
      <c r="E8466" s="124" t="s">
        <v>11</v>
      </c>
      <c r="F8466" s="124">
        <v>0</v>
      </c>
      <c r="G8466" s="124">
        <v>0</v>
      </c>
      <c r="H8466" s="124">
        <v>1</v>
      </c>
      <c r="I8466" s="38"/>
      <c r="P8466"/>
      <c r="Q8466"/>
      <c r="R8466"/>
      <c r="S8466"/>
      <c r="T8466"/>
      <c r="U8466"/>
      <c r="V8466"/>
      <c r="W8466"/>
      <c r="X8466"/>
    </row>
    <row r="8467" spans="1:24" ht="27" x14ac:dyDescent="0.25">
      <c r="A8467" s="230">
        <v>5129</v>
      </c>
      <c r="B8467" s="230" t="s">
        <v>6405</v>
      </c>
      <c r="C8467" s="230" t="s">
        <v>3784</v>
      </c>
      <c r="D8467" s="230" t="s">
        <v>35</v>
      </c>
      <c r="E8467" s="230" t="s">
        <v>11</v>
      </c>
      <c r="F8467" s="230">
        <v>0</v>
      </c>
      <c r="G8467" s="230">
        <v>0</v>
      </c>
      <c r="H8467" s="230">
        <v>2</v>
      </c>
      <c r="I8467" s="38"/>
      <c r="P8467"/>
      <c r="Q8467"/>
      <c r="R8467"/>
      <c r="S8467"/>
      <c r="T8467"/>
      <c r="U8467"/>
      <c r="V8467"/>
      <c r="W8467"/>
      <c r="X8467"/>
    </row>
    <row r="8468" spans="1:24" ht="27" x14ac:dyDescent="0.25">
      <c r="A8468" s="230">
        <v>5129</v>
      </c>
      <c r="B8468" s="230" t="s">
        <v>6406</v>
      </c>
      <c r="C8468" s="230" t="s">
        <v>3784</v>
      </c>
      <c r="D8468" s="230" t="s">
        <v>35</v>
      </c>
      <c r="E8468" s="230" t="s">
        <v>11</v>
      </c>
      <c r="F8468" s="230">
        <v>0</v>
      </c>
      <c r="G8468" s="230">
        <v>0</v>
      </c>
      <c r="H8468" s="230">
        <v>1</v>
      </c>
      <c r="I8468" s="38"/>
      <c r="P8468"/>
      <c r="Q8468"/>
      <c r="R8468"/>
      <c r="S8468"/>
      <c r="T8468"/>
      <c r="U8468"/>
      <c r="V8468"/>
      <c r="W8468"/>
      <c r="X8468"/>
    </row>
    <row r="8469" spans="1:24" ht="27" x14ac:dyDescent="0.25">
      <c r="A8469" s="230">
        <v>5129</v>
      </c>
      <c r="B8469" s="230" t="s">
        <v>6407</v>
      </c>
      <c r="C8469" s="230" t="s">
        <v>3784</v>
      </c>
      <c r="D8469" s="230" t="s">
        <v>35</v>
      </c>
      <c r="E8469" s="230" t="s">
        <v>11</v>
      </c>
      <c r="F8469" s="230">
        <v>0</v>
      </c>
      <c r="G8469" s="230">
        <v>0</v>
      </c>
      <c r="H8469" s="230">
        <v>2</v>
      </c>
      <c r="I8469" s="38"/>
      <c r="P8469"/>
      <c r="Q8469"/>
      <c r="R8469"/>
      <c r="S8469"/>
      <c r="T8469"/>
      <c r="U8469"/>
      <c r="V8469"/>
      <c r="W8469"/>
      <c r="X8469"/>
    </row>
    <row r="8470" spans="1:24" ht="27" x14ac:dyDescent="0.25">
      <c r="A8470" s="230">
        <v>5129</v>
      </c>
      <c r="B8470" s="230" t="s">
        <v>6408</v>
      </c>
      <c r="C8470" s="230" t="s">
        <v>3784</v>
      </c>
      <c r="D8470" s="230" t="s">
        <v>35</v>
      </c>
      <c r="E8470" s="230" t="s">
        <v>11</v>
      </c>
      <c r="F8470" s="230">
        <v>0</v>
      </c>
      <c r="G8470" s="230">
        <v>0</v>
      </c>
      <c r="H8470" s="230">
        <v>1</v>
      </c>
      <c r="I8470" s="38"/>
      <c r="P8470"/>
      <c r="Q8470"/>
      <c r="R8470"/>
      <c r="S8470"/>
      <c r="T8470"/>
      <c r="U8470"/>
      <c r="V8470"/>
      <c r="W8470"/>
      <c r="X8470"/>
    </row>
    <row r="8471" spans="1:24" ht="27" x14ac:dyDescent="0.25">
      <c r="A8471" s="230">
        <v>5129</v>
      </c>
      <c r="B8471" s="230" t="s">
        <v>6409</v>
      </c>
      <c r="C8471" s="230" t="s">
        <v>3784</v>
      </c>
      <c r="D8471" s="230" t="s">
        <v>35</v>
      </c>
      <c r="E8471" s="230" t="s">
        <v>11</v>
      </c>
      <c r="F8471" s="230">
        <v>0</v>
      </c>
      <c r="G8471" s="230">
        <v>0</v>
      </c>
      <c r="H8471" s="230">
        <v>2</v>
      </c>
      <c r="I8471" s="38"/>
      <c r="P8471"/>
      <c r="Q8471"/>
      <c r="R8471"/>
      <c r="S8471"/>
      <c r="T8471"/>
      <c r="U8471"/>
      <c r="V8471"/>
      <c r="W8471"/>
      <c r="X8471"/>
    </row>
    <row r="8472" spans="1:24" ht="27" x14ac:dyDescent="0.25">
      <c r="A8472" s="230">
        <v>5129</v>
      </c>
      <c r="B8472" s="230" t="s">
        <v>6410</v>
      </c>
      <c r="C8472" s="230" t="s">
        <v>3784</v>
      </c>
      <c r="D8472" s="230" t="s">
        <v>35</v>
      </c>
      <c r="E8472" s="230" t="s">
        <v>11</v>
      </c>
      <c r="F8472" s="230">
        <v>0</v>
      </c>
      <c r="G8472" s="230">
        <v>0</v>
      </c>
      <c r="H8472" s="230">
        <v>2</v>
      </c>
      <c r="I8472" s="38"/>
      <c r="P8472"/>
      <c r="Q8472"/>
      <c r="R8472"/>
      <c r="S8472"/>
      <c r="T8472"/>
      <c r="U8472"/>
      <c r="V8472"/>
      <c r="W8472"/>
      <c r="X8472"/>
    </row>
    <row r="8473" spans="1:24" ht="27" x14ac:dyDescent="0.25">
      <c r="A8473" s="230">
        <v>5129</v>
      </c>
      <c r="B8473" s="230" t="s">
        <v>6411</v>
      </c>
      <c r="C8473" s="230" t="s">
        <v>3784</v>
      </c>
      <c r="D8473" s="230" t="s">
        <v>35</v>
      </c>
      <c r="E8473" s="230" t="s">
        <v>11</v>
      </c>
      <c r="F8473" s="230">
        <v>0</v>
      </c>
      <c r="G8473" s="230">
        <v>0</v>
      </c>
      <c r="H8473" s="230">
        <v>1</v>
      </c>
      <c r="I8473" s="38"/>
      <c r="P8473"/>
      <c r="Q8473"/>
      <c r="R8473"/>
      <c r="S8473"/>
      <c r="T8473"/>
      <c r="U8473"/>
      <c r="V8473"/>
      <c r="W8473"/>
      <c r="X8473"/>
    </row>
    <row r="8474" spans="1:24" ht="27" x14ac:dyDescent="0.25">
      <c r="A8474" s="230">
        <v>5129</v>
      </c>
      <c r="B8474" s="230" t="s">
        <v>6412</v>
      </c>
      <c r="C8474" s="230" t="s">
        <v>3784</v>
      </c>
      <c r="D8474" s="230" t="s">
        <v>35</v>
      </c>
      <c r="E8474" s="230" t="s">
        <v>11</v>
      </c>
      <c r="F8474" s="230">
        <v>0</v>
      </c>
      <c r="G8474" s="230">
        <v>0</v>
      </c>
      <c r="H8474" s="230">
        <v>1</v>
      </c>
      <c r="I8474" s="38"/>
      <c r="P8474"/>
      <c r="Q8474"/>
      <c r="R8474"/>
      <c r="S8474"/>
      <c r="T8474"/>
      <c r="U8474"/>
      <c r="V8474"/>
      <c r="W8474"/>
      <c r="X8474"/>
    </row>
    <row r="8475" spans="1:24" ht="27" x14ac:dyDescent="0.25">
      <c r="A8475" s="230">
        <v>5129</v>
      </c>
      <c r="B8475" s="230" t="s">
        <v>6413</v>
      </c>
      <c r="C8475" s="230" t="s">
        <v>3784</v>
      </c>
      <c r="D8475" s="230" t="s">
        <v>35</v>
      </c>
      <c r="E8475" s="230" t="s">
        <v>11</v>
      </c>
      <c r="F8475" s="230">
        <v>0</v>
      </c>
      <c r="G8475" s="230">
        <v>0</v>
      </c>
      <c r="H8475" s="230">
        <v>2</v>
      </c>
      <c r="I8475" s="38"/>
      <c r="P8475"/>
      <c r="Q8475"/>
      <c r="R8475"/>
      <c r="S8475"/>
      <c r="T8475"/>
      <c r="U8475"/>
      <c r="V8475"/>
      <c r="W8475"/>
      <c r="X8475"/>
    </row>
    <row r="8476" spans="1:24" ht="27" x14ac:dyDescent="0.25">
      <c r="A8476" s="230">
        <v>5129</v>
      </c>
      <c r="B8476" s="230" t="s">
        <v>6414</v>
      </c>
      <c r="C8476" s="230" t="s">
        <v>3784</v>
      </c>
      <c r="D8476" s="230" t="s">
        <v>35</v>
      </c>
      <c r="E8476" s="230" t="s">
        <v>11</v>
      </c>
      <c r="F8476" s="230">
        <v>0</v>
      </c>
      <c r="G8476" s="230">
        <v>0</v>
      </c>
      <c r="H8476" s="230">
        <v>2</v>
      </c>
      <c r="I8476" s="38"/>
      <c r="P8476"/>
      <c r="Q8476"/>
      <c r="R8476"/>
      <c r="S8476"/>
      <c r="T8476"/>
      <c r="U8476"/>
      <c r="V8476"/>
      <c r="W8476"/>
      <c r="X8476"/>
    </row>
    <row r="8477" spans="1:24" ht="27" x14ac:dyDescent="0.25">
      <c r="A8477" s="230">
        <v>5129</v>
      </c>
      <c r="B8477" s="230" t="s">
        <v>6415</v>
      </c>
      <c r="C8477" s="230" t="s">
        <v>3784</v>
      </c>
      <c r="D8477" s="230" t="s">
        <v>35</v>
      </c>
      <c r="E8477" s="230" t="s">
        <v>11</v>
      </c>
      <c r="F8477" s="230">
        <v>0</v>
      </c>
      <c r="G8477" s="230">
        <v>0</v>
      </c>
      <c r="H8477" s="230">
        <v>2</v>
      </c>
      <c r="I8477" s="38"/>
      <c r="P8477"/>
      <c r="Q8477"/>
      <c r="R8477"/>
      <c r="S8477"/>
      <c r="T8477"/>
      <c r="U8477"/>
      <c r="V8477"/>
      <c r="W8477"/>
      <c r="X8477"/>
    </row>
    <row r="8478" spans="1:24" ht="27" x14ac:dyDescent="0.25">
      <c r="A8478" s="230">
        <v>5129</v>
      </c>
      <c r="B8478" s="230" t="s">
        <v>6416</v>
      </c>
      <c r="C8478" s="230" t="s">
        <v>3784</v>
      </c>
      <c r="D8478" s="230" t="s">
        <v>35</v>
      </c>
      <c r="E8478" s="230" t="s">
        <v>11</v>
      </c>
      <c r="F8478" s="230">
        <v>0</v>
      </c>
      <c r="G8478" s="230">
        <v>0</v>
      </c>
      <c r="H8478" s="230">
        <v>1</v>
      </c>
      <c r="I8478" s="38"/>
      <c r="P8478"/>
      <c r="Q8478"/>
      <c r="R8478"/>
      <c r="S8478"/>
      <c r="T8478"/>
      <c r="U8478"/>
      <c r="V8478"/>
      <c r="W8478"/>
      <c r="X8478"/>
    </row>
    <row r="8479" spans="1:24" ht="27" x14ac:dyDescent="0.25">
      <c r="A8479" s="230">
        <v>5129</v>
      </c>
      <c r="B8479" s="230" t="s">
        <v>6417</v>
      </c>
      <c r="C8479" s="230" t="s">
        <v>3784</v>
      </c>
      <c r="D8479" s="230" t="s">
        <v>35</v>
      </c>
      <c r="E8479" s="230" t="s">
        <v>11</v>
      </c>
      <c r="F8479" s="230">
        <v>0</v>
      </c>
      <c r="G8479" s="230">
        <v>0</v>
      </c>
      <c r="H8479" s="230">
        <v>1</v>
      </c>
      <c r="I8479" s="38"/>
      <c r="P8479"/>
      <c r="Q8479"/>
      <c r="R8479"/>
      <c r="S8479"/>
      <c r="T8479"/>
      <c r="U8479"/>
      <c r="V8479"/>
      <c r="W8479"/>
      <c r="X8479"/>
    </row>
    <row r="8480" spans="1:24" ht="27" x14ac:dyDescent="0.25">
      <c r="A8480" s="230">
        <v>5129</v>
      </c>
      <c r="B8480" s="230" t="s">
        <v>6418</v>
      </c>
      <c r="C8480" s="230" t="s">
        <v>3784</v>
      </c>
      <c r="D8480" s="230" t="s">
        <v>35</v>
      </c>
      <c r="E8480" s="230" t="s">
        <v>11</v>
      </c>
      <c r="F8480" s="230">
        <v>0</v>
      </c>
      <c r="G8480" s="230">
        <v>0</v>
      </c>
      <c r="H8480" s="230">
        <v>1</v>
      </c>
      <c r="I8480" s="38"/>
      <c r="P8480"/>
      <c r="Q8480"/>
      <c r="R8480"/>
      <c r="S8480"/>
      <c r="T8480"/>
      <c r="U8480"/>
      <c r="V8480"/>
      <c r="W8480"/>
      <c r="X8480"/>
    </row>
    <row r="8481" spans="1:24" ht="27" x14ac:dyDescent="0.25">
      <c r="A8481" s="230">
        <v>5129</v>
      </c>
      <c r="B8481" s="230" t="s">
        <v>6419</v>
      </c>
      <c r="C8481" s="230" t="s">
        <v>3784</v>
      </c>
      <c r="D8481" s="230" t="s">
        <v>35</v>
      </c>
      <c r="E8481" s="230" t="s">
        <v>11</v>
      </c>
      <c r="F8481" s="230">
        <v>0</v>
      </c>
      <c r="G8481" s="230">
        <v>0</v>
      </c>
      <c r="H8481" s="230">
        <v>2</v>
      </c>
      <c r="I8481" s="38"/>
      <c r="P8481"/>
      <c r="Q8481"/>
      <c r="R8481"/>
      <c r="S8481"/>
      <c r="T8481"/>
      <c r="U8481"/>
      <c r="V8481"/>
      <c r="W8481"/>
      <c r="X8481"/>
    </row>
    <row r="8482" spans="1:24" ht="27" x14ac:dyDescent="0.25">
      <c r="A8482" s="230">
        <v>5129</v>
      </c>
      <c r="B8482" s="230" t="s">
        <v>6420</v>
      </c>
      <c r="C8482" s="230" t="s">
        <v>3784</v>
      </c>
      <c r="D8482" s="230" t="s">
        <v>35</v>
      </c>
      <c r="E8482" s="230" t="s">
        <v>11</v>
      </c>
      <c r="F8482" s="230">
        <v>0</v>
      </c>
      <c r="G8482" s="230">
        <v>0</v>
      </c>
      <c r="H8482" s="230">
        <v>1</v>
      </c>
      <c r="I8482" s="38"/>
      <c r="P8482"/>
      <c r="Q8482"/>
      <c r="R8482"/>
      <c r="S8482"/>
      <c r="T8482"/>
      <c r="U8482"/>
      <c r="V8482"/>
      <c r="W8482"/>
      <c r="X8482"/>
    </row>
    <row r="8483" spans="1:24" ht="27" x14ac:dyDescent="0.25">
      <c r="A8483" s="230">
        <v>5129</v>
      </c>
      <c r="B8483" s="230" t="s">
        <v>6421</v>
      </c>
      <c r="C8483" s="230" t="s">
        <v>3784</v>
      </c>
      <c r="D8483" s="230" t="s">
        <v>35</v>
      </c>
      <c r="E8483" s="230" t="s">
        <v>11</v>
      </c>
      <c r="F8483" s="230">
        <v>0</v>
      </c>
      <c r="G8483" s="230">
        <v>0</v>
      </c>
      <c r="H8483" s="230">
        <v>1</v>
      </c>
      <c r="I8483" s="38"/>
      <c r="P8483"/>
      <c r="Q8483"/>
      <c r="R8483"/>
      <c r="S8483"/>
      <c r="T8483"/>
      <c r="U8483"/>
      <c r="V8483"/>
      <c r="W8483"/>
      <c r="X8483"/>
    </row>
    <row r="8484" spans="1:24" ht="27" x14ac:dyDescent="0.25">
      <c r="A8484" s="230">
        <v>5129</v>
      </c>
      <c r="B8484" s="230" t="s">
        <v>6383</v>
      </c>
      <c r="C8484" s="230" t="s">
        <v>6384</v>
      </c>
      <c r="D8484" s="230" t="s">
        <v>35</v>
      </c>
      <c r="E8484" s="230" t="s">
        <v>11</v>
      </c>
      <c r="F8484" s="230">
        <v>313950</v>
      </c>
      <c r="G8484" s="230">
        <f>+F8484*H8484</f>
        <v>627900</v>
      </c>
      <c r="H8484" s="230">
        <v>2</v>
      </c>
      <c r="I8484" s="38"/>
      <c r="P8484"/>
      <c r="Q8484"/>
      <c r="R8484"/>
      <c r="S8484"/>
      <c r="T8484"/>
      <c r="U8484"/>
      <c r="V8484"/>
      <c r="W8484"/>
      <c r="X8484"/>
    </row>
    <row r="8485" spans="1:24" ht="27" x14ac:dyDescent="0.25">
      <c r="A8485" s="230">
        <v>5129</v>
      </c>
      <c r="B8485" s="230" t="s">
        <v>6385</v>
      </c>
      <c r="C8485" s="230" t="s">
        <v>6384</v>
      </c>
      <c r="D8485" s="230" t="s">
        <v>35</v>
      </c>
      <c r="E8485" s="230" t="s">
        <v>11</v>
      </c>
      <c r="F8485" s="230">
        <v>218400</v>
      </c>
      <c r="G8485" s="230">
        <f t="shared" ref="G8485:G8502" si="158">+F8485*H8485</f>
        <v>436800</v>
      </c>
      <c r="H8485" s="230">
        <v>2</v>
      </c>
      <c r="I8485" s="38"/>
      <c r="P8485"/>
      <c r="Q8485"/>
      <c r="R8485"/>
      <c r="S8485"/>
      <c r="T8485"/>
      <c r="U8485"/>
      <c r="V8485"/>
      <c r="W8485"/>
      <c r="X8485"/>
    </row>
    <row r="8486" spans="1:24" ht="27" x14ac:dyDescent="0.25">
      <c r="A8486" s="230">
        <v>5129</v>
      </c>
      <c r="B8486" s="230" t="s">
        <v>6386</v>
      </c>
      <c r="C8486" s="230" t="s">
        <v>3784</v>
      </c>
      <c r="D8486" s="230" t="s">
        <v>35</v>
      </c>
      <c r="E8486" s="230" t="s">
        <v>11</v>
      </c>
      <c r="F8486" s="230">
        <v>1812000</v>
      </c>
      <c r="G8486" s="230">
        <f t="shared" si="158"/>
        <v>3624000</v>
      </c>
      <c r="H8486" s="230">
        <v>2</v>
      </c>
      <c r="I8486" s="38"/>
      <c r="P8486"/>
      <c r="Q8486"/>
      <c r="R8486"/>
      <c r="S8486"/>
      <c r="T8486"/>
      <c r="U8486"/>
      <c r="V8486"/>
      <c r="W8486"/>
      <c r="X8486"/>
    </row>
    <row r="8487" spans="1:24" ht="27" x14ac:dyDescent="0.25">
      <c r="A8487" s="230">
        <v>5129</v>
      </c>
      <c r="B8487" s="230" t="s">
        <v>6387</v>
      </c>
      <c r="C8487" s="230" t="s">
        <v>3784</v>
      </c>
      <c r="D8487" s="230" t="s">
        <v>35</v>
      </c>
      <c r="E8487" s="230" t="s">
        <v>11</v>
      </c>
      <c r="F8487" s="230">
        <v>5418354</v>
      </c>
      <c r="G8487" s="230">
        <f t="shared" si="158"/>
        <v>5418354</v>
      </c>
      <c r="H8487" s="230">
        <v>1</v>
      </c>
      <c r="I8487" s="38"/>
      <c r="P8487"/>
      <c r="Q8487"/>
      <c r="R8487"/>
      <c r="S8487"/>
      <c r="T8487"/>
      <c r="U8487"/>
      <c r="V8487"/>
      <c r="W8487"/>
      <c r="X8487"/>
    </row>
    <row r="8488" spans="1:24" ht="27" x14ac:dyDescent="0.25">
      <c r="A8488" s="230">
        <v>5129</v>
      </c>
      <c r="B8488" s="230" t="s">
        <v>6388</v>
      </c>
      <c r="C8488" s="230" t="s">
        <v>6384</v>
      </c>
      <c r="D8488" s="230" t="s">
        <v>35</v>
      </c>
      <c r="E8488" s="230" t="s">
        <v>11</v>
      </c>
      <c r="F8488" s="230">
        <v>257250</v>
      </c>
      <c r="G8488" s="230">
        <f t="shared" si="158"/>
        <v>1286250</v>
      </c>
      <c r="H8488" s="230">
        <v>5</v>
      </c>
      <c r="I8488" s="38"/>
      <c r="P8488"/>
      <c r="Q8488"/>
      <c r="R8488"/>
      <c r="S8488"/>
      <c r="T8488"/>
      <c r="U8488"/>
      <c r="V8488"/>
      <c r="W8488"/>
      <c r="X8488"/>
    </row>
    <row r="8489" spans="1:24" ht="27" x14ac:dyDescent="0.25">
      <c r="A8489" s="230">
        <v>5129</v>
      </c>
      <c r="B8489" s="230" t="s">
        <v>6389</v>
      </c>
      <c r="C8489" s="230" t="s">
        <v>6384</v>
      </c>
      <c r="D8489" s="230" t="s">
        <v>35</v>
      </c>
      <c r="E8489" s="230" t="s">
        <v>11</v>
      </c>
      <c r="F8489" s="230">
        <v>176400</v>
      </c>
      <c r="G8489" s="230">
        <f t="shared" si="158"/>
        <v>352800</v>
      </c>
      <c r="H8489" s="230">
        <v>2</v>
      </c>
      <c r="I8489" s="38"/>
      <c r="P8489"/>
      <c r="Q8489"/>
      <c r="R8489"/>
      <c r="S8489"/>
      <c r="T8489"/>
      <c r="U8489"/>
      <c r="V8489"/>
      <c r="W8489"/>
      <c r="X8489"/>
    </row>
    <row r="8490" spans="1:24" ht="27" x14ac:dyDescent="0.25">
      <c r="A8490" s="230">
        <v>5129</v>
      </c>
      <c r="B8490" s="230" t="s">
        <v>6390</v>
      </c>
      <c r="C8490" s="230" t="s">
        <v>3784</v>
      </c>
      <c r="D8490" s="230" t="s">
        <v>35</v>
      </c>
      <c r="E8490" s="230" t="s">
        <v>11</v>
      </c>
      <c r="F8490" s="230">
        <v>2084193</v>
      </c>
      <c r="G8490" s="230">
        <f t="shared" si="158"/>
        <v>4168386</v>
      </c>
      <c r="H8490" s="230">
        <v>2</v>
      </c>
      <c r="I8490" s="38"/>
      <c r="P8490"/>
      <c r="Q8490"/>
      <c r="R8490"/>
      <c r="S8490"/>
      <c r="T8490"/>
      <c r="U8490"/>
      <c r="V8490"/>
      <c r="W8490"/>
      <c r="X8490"/>
    </row>
    <row r="8491" spans="1:24" ht="27" x14ac:dyDescent="0.25">
      <c r="A8491" s="230">
        <v>5129</v>
      </c>
      <c r="B8491" s="230" t="s">
        <v>6391</v>
      </c>
      <c r="C8491" s="230" t="s">
        <v>6384</v>
      </c>
      <c r="D8491" s="230" t="s">
        <v>35</v>
      </c>
      <c r="E8491" s="230" t="s">
        <v>11</v>
      </c>
      <c r="F8491" s="230">
        <v>173250</v>
      </c>
      <c r="G8491" s="230">
        <f t="shared" si="158"/>
        <v>1386000</v>
      </c>
      <c r="H8491" s="230">
        <v>8</v>
      </c>
      <c r="I8491" s="38"/>
      <c r="P8491"/>
      <c r="Q8491"/>
      <c r="R8491"/>
      <c r="S8491"/>
      <c r="T8491"/>
      <c r="U8491"/>
      <c r="V8491"/>
      <c r="W8491"/>
      <c r="X8491"/>
    </row>
    <row r="8492" spans="1:24" ht="27" x14ac:dyDescent="0.25">
      <c r="A8492" s="230">
        <v>5129</v>
      </c>
      <c r="B8492" s="230" t="s">
        <v>6392</v>
      </c>
      <c r="C8492" s="230" t="s">
        <v>6384</v>
      </c>
      <c r="D8492" s="230" t="s">
        <v>35</v>
      </c>
      <c r="E8492" s="230" t="s">
        <v>11</v>
      </c>
      <c r="F8492" s="230">
        <v>172200</v>
      </c>
      <c r="G8492" s="230">
        <f t="shared" si="158"/>
        <v>688800</v>
      </c>
      <c r="H8492" s="230">
        <v>4</v>
      </c>
      <c r="I8492" s="38"/>
      <c r="P8492"/>
      <c r="Q8492"/>
      <c r="R8492"/>
      <c r="S8492"/>
      <c r="T8492"/>
      <c r="U8492"/>
      <c r="V8492"/>
      <c r="W8492"/>
      <c r="X8492"/>
    </row>
    <row r="8493" spans="1:24" ht="27" x14ac:dyDescent="0.25">
      <c r="A8493" s="230">
        <v>5129</v>
      </c>
      <c r="B8493" s="230" t="s">
        <v>6393</v>
      </c>
      <c r="C8493" s="230" t="s">
        <v>6384</v>
      </c>
      <c r="D8493" s="230" t="s">
        <v>35</v>
      </c>
      <c r="E8493" s="230" t="s">
        <v>11</v>
      </c>
      <c r="F8493" s="230">
        <v>194250</v>
      </c>
      <c r="G8493" s="230">
        <f t="shared" si="158"/>
        <v>388500</v>
      </c>
      <c r="H8493" s="230">
        <v>2</v>
      </c>
      <c r="I8493" s="38"/>
      <c r="P8493"/>
      <c r="Q8493"/>
      <c r="R8493"/>
      <c r="S8493"/>
      <c r="T8493"/>
      <c r="U8493"/>
      <c r="V8493"/>
      <c r="W8493"/>
      <c r="X8493"/>
    </row>
    <row r="8494" spans="1:24" ht="27" x14ac:dyDescent="0.25">
      <c r="A8494" s="230">
        <v>5129</v>
      </c>
      <c r="B8494" s="230" t="s">
        <v>6394</v>
      </c>
      <c r="C8494" s="230" t="s">
        <v>6384</v>
      </c>
      <c r="D8494" s="230" t="s">
        <v>35</v>
      </c>
      <c r="E8494" s="230" t="s">
        <v>11</v>
      </c>
      <c r="F8494" s="230">
        <v>218400</v>
      </c>
      <c r="G8494" s="230">
        <f t="shared" si="158"/>
        <v>436800</v>
      </c>
      <c r="H8494" s="230">
        <v>2</v>
      </c>
      <c r="I8494" s="38"/>
      <c r="P8494"/>
      <c r="Q8494"/>
      <c r="R8494"/>
      <c r="S8494"/>
      <c r="T8494"/>
      <c r="U8494"/>
      <c r="V8494"/>
      <c r="W8494"/>
      <c r="X8494"/>
    </row>
    <row r="8495" spans="1:24" ht="40.5" x14ac:dyDescent="0.25">
      <c r="A8495" s="230">
        <v>5129</v>
      </c>
      <c r="B8495" s="230" t="s">
        <v>6395</v>
      </c>
      <c r="C8495" s="230" t="s">
        <v>2406</v>
      </c>
      <c r="D8495" s="230" t="s">
        <v>35</v>
      </c>
      <c r="E8495" s="230" t="s">
        <v>11</v>
      </c>
      <c r="F8495" s="230">
        <v>195000</v>
      </c>
      <c r="G8495" s="230">
        <f t="shared" si="158"/>
        <v>1170000</v>
      </c>
      <c r="H8495" s="230">
        <v>6</v>
      </c>
      <c r="I8495" s="38"/>
      <c r="P8495"/>
      <c r="Q8495"/>
      <c r="R8495"/>
      <c r="S8495"/>
      <c r="T8495"/>
      <c r="U8495"/>
      <c r="V8495"/>
      <c r="W8495"/>
      <c r="X8495"/>
    </row>
    <row r="8496" spans="1:24" ht="27" x14ac:dyDescent="0.25">
      <c r="A8496" s="230">
        <v>5129</v>
      </c>
      <c r="B8496" s="230" t="s">
        <v>6396</v>
      </c>
      <c r="C8496" s="230" t="s">
        <v>6384</v>
      </c>
      <c r="D8496" s="230" t="s">
        <v>35</v>
      </c>
      <c r="E8496" s="230" t="s">
        <v>11</v>
      </c>
      <c r="F8496" s="230">
        <v>186900</v>
      </c>
      <c r="G8496" s="230">
        <f t="shared" si="158"/>
        <v>560700</v>
      </c>
      <c r="H8496" s="230">
        <v>3</v>
      </c>
      <c r="I8496" s="38"/>
      <c r="P8496"/>
      <c r="Q8496"/>
      <c r="R8496"/>
      <c r="S8496"/>
      <c r="T8496"/>
      <c r="U8496"/>
      <c r="V8496"/>
      <c r="W8496"/>
      <c r="X8496"/>
    </row>
    <row r="8497" spans="1:24" ht="27" x14ac:dyDescent="0.25">
      <c r="A8497" s="230">
        <v>5129</v>
      </c>
      <c r="B8497" s="230" t="s">
        <v>6397</v>
      </c>
      <c r="C8497" s="230" t="s">
        <v>3784</v>
      </c>
      <c r="D8497" s="230" t="s">
        <v>35</v>
      </c>
      <c r="E8497" s="230" t="s">
        <v>11</v>
      </c>
      <c r="F8497" s="230">
        <v>2083327</v>
      </c>
      <c r="G8497" s="230">
        <f t="shared" si="158"/>
        <v>4166654</v>
      </c>
      <c r="H8497" s="230">
        <v>2</v>
      </c>
      <c r="I8497" s="38"/>
      <c r="P8497"/>
      <c r="Q8497"/>
      <c r="R8497"/>
      <c r="S8497"/>
      <c r="T8497"/>
      <c r="U8497"/>
      <c r="V8497"/>
      <c r="W8497"/>
      <c r="X8497"/>
    </row>
    <row r="8498" spans="1:24" ht="27" x14ac:dyDescent="0.25">
      <c r="A8498" s="230">
        <v>5129</v>
      </c>
      <c r="B8498" s="230" t="s">
        <v>6398</v>
      </c>
      <c r="C8498" s="230" t="s">
        <v>6384</v>
      </c>
      <c r="D8498" s="230" t="s">
        <v>35</v>
      </c>
      <c r="E8498" s="230" t="s">
        <v>11</v>
      </c>
      <c r="F8498" s="230">
        <v>176400</v>
      </c>
      <c r="G8498" s="230">
        <f t="shared" si="158"/>
        <v>705600</v>
      </c>
      <c r="H8498" s="230">
        <v>4</v>
      </c>
      <c r="I8498" s="38"/>
      <c r="P8498"/>
      <c r="Q8498"/>
      <c r="R8498"/>
      <c r="S8498"/>
      <c r="T8498"/>
      <c r="U8498"/>
      <c r="V8498"/>
      <c r="W8498"/>
      <c r="X8498"/>
    </row>
    <row r="8499" spans="1:24" ht="27" x14ac:dyDescent="0.25">
      <c r="A8499" s="230">
        <v>5129</v>
      </c>
      <c r="B8499" s="230" t="s">
        <v>6399</v>
      </c>
      <c r="C8499" s="230" t="s">
        <v>6384</v>
      </c>
      <c r="D8499" s="230" t="s">
        <v>35</v>
      </c>
      <c r="E8499" s="230" t="s">
        <v>11</v>
      </c>
      <c r="F8499" s="230">
        <v>195300</v>
      </c>
      <c r="G8499" s="230">
        <f t="shared" si="158"/>
        <v>390600</v>
      </c>
      <c r="H8499" s="230">
        <v>2</v>
      </c>
      <c r="I8499" s="38"/>
      <c r="P8499"/>
      <c r="Q8499"/>
      <c r="R8499"/>
      <c r="S8499"/>
      <c r="T8499"/>
      <c r="U8499"/>
      <c r="V8499"/>
      <c r="W8499"/>
      <c r="X8499"/>
    </row>
    <row r="8500" spans="1:24" ht="27" x14ac:dyDescent="0.25">
      <c r="A8500" s="230">
        <v>5129</v>
      </c>
      <c r="B8500" s="230" t="s">
        <v>6400</v>
      </c>
      <c r="C8500" s="230" t="s">
        <v>3784</v>
      </c>
      <c r="D8500" s="230" t="s">
        <v>35</v>
      </c>
      <c r="E8500" s="230" t="s">
        <v>11</v>
      </c>
      <c r="F8500" s="230">
        <v>3134120</v>
      </c>
      <c r="G8500" s="230">
        <f t="shared" si="158"/>
        <v>3134120</v>
      </c>
      <c r="H8500" s="230">
        <v>1</v>
      </c>
      <c r="I8500" s="38"/>
      <c r="P8500"/>
      <c r="Q8500"/>
      <c r="R8500"/>
      <c r="S8500"/>
      <c r="T8500"/>
      <c r="U8500"/>
      <c r="V8500"/>
      <c r="W8500"/>
      <c r="X8500"/>
    </row>
    <row r="8501" spans="1:24" ht="27" x14ac:dyDescent="0.25">
      <c r="A8501" s="230">
        <v>5129</v>
      </c>
      <c r="B8501" s="230" t="s">
        <v>6401</v>
      </c>
      <c r="C8501" s="230" t="s">
        <v>3784</v>
      </c>
      <c r="D8501" s="230" t="s">
        <v>35</v>
      </c>
      <c r="E8501" s="230" t="s">
        <v>11</v>
      </c>
      <c r="F8501" s="230">
        <v>1293260</v>
      </c>
      <c r="G8501" s="230">
        <f t="shared" si="158"/>
        <v>1293260</v>
      </c>
      <c r="H8501" s="230">
        <v>1</v>
      </c>
      <c r="I8501" s="38"/>
      <c r="P8501"/>
      <c r="Q8501"/>
      <c r="R8501"/>
      <c r="S8501"/>
      <c r="T8501"/>
      <c r="U8501"/>
      <c r="V8501"/>
      <c r="W8501"/>
      <c r="X8501"/>
    </row>
    <row r="8502" spans="1:24" ht="27" customHeight="1" x14ac:dyDescent="0.25">
      <c r="A8502" s="230">
        <v>5129</v>
      </c>
      <c r="B8502" s="230" t="s">
        <v>6402</v>
      </c>
      <c r="C8502" s="230" t="s">
        <v>2406</v>
      </c>
      <c r="D8502" s="230" t="s">
        <v>35</v>
      </c>
      <c r="E8502" s="230" t="s">
        <v>11</v>
      </c>
      <c r="F8502" s="230">
        <v>165000</v>
      </c>
      <c r="G8502" s="230">
        <f t="shared" si="158"/>
        <v>825000</v>
      </c>
      <c r="H8502" s="230">
        <v>5</v>
      </c>
      <c r="I8502" s="38"/>
      <c r="P8502"/>
      <c r="Q8502"/>
      <c r="R8502"/>
      <c r="S8502"/>
      <c r="T8502"/>
      <c r="U8502"/>
      <c r="V8502"/>
      <c r="W8502"/>
      <c r="X8502"/>
    </row>
    <row r="8503" spans="1:24" x14ac:dyDescent="0.25">
      <c r="A8503" s="213">
        <v>5129</v>
      </c>
      <c r="B8503" s="213" t="s">
        <v>6054</v>
      </c>
      <c r="C8503" s="213" t="s">
        <v>5805</v>
      </c>
      <c r="D8503" s="213" t="s">
        <v>10</v>
      </c>
      <c r="E8503" s="213" t="s">
        <v>11</v>
      </c>
      <c r="F8503" s="213">
        <v>0</v>
      </c>
      <c r="G8503" s="213">
        <v>0</v>
      </c>
      <c r="H8503" s="213">
        <v>2</v>
      </c>
      <c r="I8503" s="38"/>
      <c r="P8503"/>
      <c r="Q8503"/>
      <c r="R8503"/>
      <c r="S8503"/>
      <c r="T8503"/>
      <c r="U8503"/>
      <c r="V8503"/>
      <c r="W8503"/>
      <c r="X8503"/>
    </row>
    <row r="8504" spans="1:24" x14ac:dyDescent="0.25">
      <c r="A8504" s="213">
        <v>5129</v>
      </c>
      <c r="B8504" s="213" t="s">
        <v>6055</v>
      </c>
      <c r="C8504" s="213" t="s">
        <v>5805</v>
      </c>
      <c r="D8504" s="213" t="s">
        <v>10</v>
      </c>
      <c r="E8504" s="213" t="s">
        <v>11</v>
      </c>
      <c r="F8504" s="213">
        <v>0</v>
      </c>
      <c r="G8504" s="213">
        <v>0</v>
      </c>
      <c r="H8504" s="213">
        <v>1</v>
      </c>
      <c r="I8504" s="38"/>
      <c r="P8504"/>
      <c r="Q8504"/>
      <c r="R8504"/>
      <c r="S8504"/>
      <c r="T8504"/>
      <c r="U8504"/>
      <c r="V8504"/>
      <c r="W8504"/>
      <c r="X8504"/>
    </row>
    <row r="8505" spans="1:24" x14ac:dyDescent="0.25">
      <c r="A8505" s="213">
        <v>5129</v>
      </c>
      <c r="B8505" s="213" t="s">
        <v>6056</v>
      </c>
      <c r="C8505" s="213" t="s">
        <v>5805</v>
      </c>
      <c r="D8505" s="213" t="s">
        <v>10</v>
      </c>
      <c r="E8505" s="213" t="s">
        <v>11</v>
      </c>
      <c r="F8505" s="213">
        <v>0</v>
      </c>
      <c r="G8505" s="213">
        <v>0</v>
      </c>
      <c r="H8505" s="213">
        <v>2</v>
      </c>
      <c r="I8505" s="38"/>
      <c r="P8505"/>
      <c r="Q8505"/>
      <c r="R8505"/>
      <c r="S8505"/>
      <c r="T8505"/>
      <c r="U8505"/>
      <c r="V8505"/>
      <c r="W8505"/>
      <c r="X8505"/>
    </row>
    <row r="8506" spans="1:24" x14ac:dyDescent="0.25">
      <c r="A8506" s="213">
        <v>5129</v>
      </c>
      <c r="B8506" s="213" t="s">
        <v>6057</v>
      </c>
      <c r="C8506" s="213" t="s">
        <v>5805</v>
      </c>
      <c r="D8506" s="213" t="s">
        <v>10</v>
      </c>
      <c r="E8506" s="213" t="s">
        <v>11</v>
      </c>
      <c r="F8506" s="213">
        <v>0</v>
      </c>
      <c r="G8506" s="213">
        <v>0</v>
      </c>
      <c r="H8506" s="213">
        <v>2</v>
      </c>
      <c r="I8506" s="38"/>
      <c r="P8506"/>
      <c r="Q8506"/>
      <c r="R8506"/>
      <c r="S8506"/>
      <c r="T8506"/>
      <c r="U8506"/>
      <c r="V8506"/>
      <c r="W8506"/>
      <c r="X8506"/>
    </row>
    <row r="8507" spans="1:24" x14ac:dyDescent="0.25">
      <c r="A8507" s="213">
        <v>5129</v>
      </c>
      <c r="B8507" s="213" t="s">
        <v>6058</v>
      </c>
      <c r="C8507" s="213" t="s">
        <v>5805</v>
      </c>
      <c r="D8507" s="213" t="s">
        <v>10</v>
      </c>
      <c r="E8507" s="213" t="s">
        <v>11</v>
      </c>
      <c r="F8507" s="213">
        <v>0</v>
      </c>
      <c r="G8507" s="213">
        <v>0</v>
      </c>
      <c r="H8507" s="213">
        <v>1</v>
      </c>
      <c r="I8507" s="38"/>
      <c r="P8507"/>
      <c r="Q8507"/>
      <c r="R8507"/>
      <c r="S8507"/>
      <c r="T8507"/>
      <c r="U8507"/>
      <c r="V8507"/>
      <c r="W8507"/>
      <c r="X8507"/>
    </row>
    <row r="8508" spans="1:24" x14ac:dyDescent="0.25">
      <c r="A8508" s="213">
        <v>5129</v>
      </c>
      <c r="B8508" s="213" t="s">
        <v>6059</v>
      </c>
      <c r="C8508" s="213" t="s">
        <v>5805</v>
      </c>
      <c r="D8508" s="213" t="s">
        <v>10</v>
      </c>
      <c r="E8508" s="213" t="s">
        <v>11</v>
      </c>
      <c r="F8508" s="213">
        <v>0</v>
      </c>
      <c r="G8508" s="213">
        <v>0</v>
      </c>
      <c r="H8508" s="213">
        <v>2</v>
      </c>
      <c r="I8508" s="38"/>
      <c r="P8508"/>
      <c r="Q8508"/>
      <c r="R8508"/>
      <c r="S8508"/>
      <c r="T8508"/>
      <c r="U8508"/>
      <c r="V8508"/>
      <c r="W8508"/>
      <c r="X8508"/>
    </row>
    <row r="8509" spans="1:24" x14ac:dyDescent="0.25">
      <c r="A8509" s="213">
        <v>5129</v>
      </c>
      <c r="B8509" s="213" t="s">
        <v>6060</v>
      </c>
      <c r="C8509" s="213" t="s">
        <v>5805</v>
      </c>
      <c r="D8509" s="213" t="s">
        <v>10</v>
      </c>
      <c r="E8509" s="213" t="s">
        <v>11</v>
      </c>
      <c r="F8509" s="213">
        <v>0</v>
      </c>
      <c r="G8509" s="213">
        <v>0</v>
      </c>
      <c r="H8509" s="213">
        <v>1</v>
      </c>
      <c r="I8509" s="38"/>
      <c r="P8509"/>
      <c r="Q8509"/>
      <c r="R8509"/>
      <c r="S8509"/>
      <c r="T8509"/>
      <c r="U8509"/>
      <c r="V8509"/>
      <c r="W8509"/>
      <c r="X8509"/>
    </row>
    <row r="8510" spans="1:24" x14ac:dyDescent="0.25">
      <c r="A8510" s="213">
        <v>5129</v>
      </c>
      <c r="B8510" s="213" t="s">
        <v>6061</v>
      </c>
      <c r="C8510" s="213" t="s">
        <v>5805</v>
      </c>
      <c r="D8510" s="213" t="s">
        <v>10</v>
      </c>
      <c r="E8510" s="213" t="s">
        <v>11</v>
      </c>
      <c r="F8510" s="213">
        <v>0</v>
      </c>
      <c r="G8510" s="213">
        <v>0</v>
      </c>
      <c r="H8510" s="213">
        <v>1</v>
      </c>
      <c r="I8510" s="38"/>
      <c r="P8510"/>
      <c r="Q8510"/>
      <c r="R8510"/>
      <c r="S8510"/>
      <c r="T8510"/>
      <c r="U8510"/>
      <c r="V8510"/>
      <c r="W8510"/>
      <c r="X8510"/>
    </row>
    <row r="8511" spans="1:24" x14ac:dyDescent="0.25">
      <c r="A8511" s="213">
        <v>5129</v>
      </c>
      <c r="B8511" s="213" t="s">
        <v>6062</v>
      </c>
      <c r="C8511" s="213" t="s">
        <v>5805</v>
      </c>
      <c r="D8511" s="213" t="s">
        <v>10</v>
      </c>
      <c r="E8511" s="213" t="s">
        <v>11</v>
      </c>
      <c r="F8511" s="213">
        <v>0</v>
      </c>
      <c r="G8511" s="213">
        <v>0</v>
      </c>
      <c r="H8511" s="213">
        <v>1</v>
      </c>
      <c r="I8511" s="38"/>
      <c r="P8511"/>
      <c r="Q8511"/>
      <c r="R8511"/>
      <c r="S8511"/>
      <c r="T8511"/>
      <c r="U8511"/>
      <c r="V8511"/>
      <c r="W8511"/>
      <c r="X8511"/>
    </row>
    <row r="8512" spans="1:24" x14ac:dyDescent="0.25">
      <c r="A8512" s="213">
        <v>5129</v>
      </c>
      <c r="B8512" s="213" t="s">
        <v>6063</v>
      </c>
      <c r="C8512" s="213" t="s">
        <v>5805</v>
      </c>
      <c r="D8512" s="213" t="s">
        <v>10</v>
      </c>
      <c r="E8512" s="213" t="s">
        <v>11</v>
      </c>
      <c r="F8512" s="213">
        <v>0</v>
      </c>
      <c r="G8512" s="213">
        <v>0</v>
      </c>
      <c r="H8512" s="213">
        <v>1</v>
      </c>
      <c r="I8512" s="38"/>
      <c r="P8512"/>
      <c r="Q8512"/>
      <c r="R8512"/>
      <c r="S8512"/>
      <c r="T8512"/>
      <c r="U8512"/>
      <c r="V8512"/>
      <c r="W8512"/>
      <c r="X8512"/>
    </row>
    <row r="8513" spans="1:24" x14ac:dyDescent="0.25">
      <c r="A8513" s="213">
        <v>5129</v>
      </c>
      <c r="B8513" s="213" t="s">
        <v>6064</v>
      </c>
      <c r="C8513" s="213" t="s">
        <v>5805</v>
      </c>
      <c r="D8513" s="213" t="s">
        <v>10</v>
      </c>
      <c r="E8513" s="213" t="s">
        <v>11</v>
      </c>
      <c r="F8513" s="213">
        <v>0</v>
      </c>
      <c r="G8513" s="213">
        <v>0</v>
      </c>
      <c r="H8513" s="213">
        <v>2</v>
      </c>
      <c r="I8513" s="38"/>
      <c r="P8513"/>
      <c r="Q8513"/>
      <c r="R8513"/>
      <c r="S8513"/>
      <c r="T8513"/>
      <c r="U8513"/>
      <c r="V8513"/>
      <c r="W8513"/>
      <c r="X8513"/>
    </row>
    <row r="8514" spans="1:24" x14ac:dyDescent="0.25">
      <c r="A8514" s="213">
        <v>5129</v>
      </c>
      <c r="B8514" s="213" t="s">
        <v>6065</v>
      </c>
      <c r="C8514" s="213" t="s">
        <v>5805</v>
      </c>
      <c r="D8514" s="213" t="s">
        <v>10</v>
      </c>
      <c r="E8514" s="213" t="s">
        <v>11</v>
      </c>
      <c r="F8514" s="213">
        <v>0</v>
      </c>
      <c r="G8514" s="213">
        <v>0</v>
      </c>
      <c r="H8514" s="213">
        <v>1</v>
      </c>
      <c r="I8514" s="38"/>
      <c r="P8514"/>
      <c r="Q8514"/>
      <c r="R8514"/>
      <c r="S8514"/>
      <c r="T8514"/>
      <c r="U8514"/>
      <c r="V8514"/>
      <c r="W8514"/>
      <c r="X8514"/>
    </row>
    <row r="8515" spans="1:24" x14ac:dyDescent="0.25">
      <c r="A8515" s="213">
        <v>5129</v>
      </c>
      <c r="B8515" s="213" t="s">
        <v>6066</v>
      </c>
      <c r="C8515" s="213" t="s">
        <v>5805</v>
      </c>
      <c r="D8515" s="213" t="s">
        <v>10</v>
      </c>
      <c r="E8515" s="213" t="s">
        <v>11</v>
      </c>
      <c r="F8515" s="213">
        <v>0</v>
      </c>
      <c r="G8515" s="213">
        <v>0</v>
      </c>
      <c r="H8515" s="213">
        <v>2</v>
      </c>
      <c r="I8515" s="38"/>
      <c r="P8515"/>
      <c r="Q8515"/>
      <c r="R8515"/>
      <c r="S8515"/>
      <c r="T8515"/>
      <c r="U8515"/>
      <c r="V8515"/>
      <c r="W8515"/>
      <c r="X8515"/>
    </row>
    <row r="8516" spans="1:24" x14ac:dyDescent="0.25">
      <c r="A8516" s="213">
        <v>5129</v>
      </c>
      <c r="B8516" s="213" t="s">
        <v>6067</v>
      </c>
      <c r="C8516" s="213" t="s">
        <v>5805</v>
      </c>
      <c r="D8516" s="213" t="s">
        <v>10</v>
      </c>
      <c r="E8516" s="213" t="s">
        <v>11</v>
      </c>
      <c r="F8516" s="213">
        <v>0</v>
      </c>
      <c r="G8516" s="213">
        <v>0</v>
      </c>
      <c r="H8516" s="213">
        <v>2</v>
      </c>
      <c r="I8516" s="38"/>
      <c r="P8516"/>
      <c r="Q8516"/>
      <c r="R8516"/>
      <c r="S8516"/>
      <c r="T8516"/>
      <c r="U8516"/>
      <c r="V8516"/>
      <c r="W8516"/>
      <c r="X8516"/>
    </row>
    <row r="8517" spans="1:24" x14ac:dyDescent="0.25">
      <c r="A8517" s="213">
        <v>5129</v>
      </c>
      <c r="B8517" s="213" t="s">
        <v>6068</v>
      </c>
      <c r="C8517" s="213" t="s">
        <v>5805</v>
      </c>
      <c r="D8517" s="213" t="s">
        <v>10</v>
      </c>
      <c r="E8517" s="213" t="s">
        <v>11</v>
      </c>
      <c r="F8517" s="213">
        <v>0</v>
      </c>
      <c r="G8517" s="213">
        <v>0</v>
      </c>
      <c r="H8517" s="213">
        <v>1</v>
      </c>
      <c r="I8517" s="38"/>
      <c r="P8517"/>
      <c r="Q8517"/>
      <c r="R8517"/>
      <c r="S8517"/>
      <c r="T8517"/>
      <c r="U8517"/>
      <c r="V8517"/>
      <c r="W8517"/>
      <c r="X8517"/>
    </row>
    <row r="8518" spans="1:24" x14ac:dyDescent="0.25">
      <c r="A8518" s="213">
        <v>5129</v>
      </c>
      <c r="B8518" s="213" t="s">
        <v>6069</v>
      </c>
      <c r="C8518" s="213" t="s">
        <v>5805</v>
      </c>
      <c r="D8518" s="213" t="s">
        <v>10</v>
      </c>
      <c r="E8518" s="213" t="s">
        <v>11</v>
      </c>
      <c r="F8518" s="213">
        <v>0</v>
      </c>
      <c r="G8518" s="213">
        <v>0</v>
      </c>
      <c r="H8518" s="213">
        <v>1</v>
      </c>
      <c r="I8518" s="38"/>
      <c r="P8518"/>
      <c r="Q8518"/>
      <c r="R8518"/>
      <c r="S8518"/>
      <c r="T8518"/>
      <c r="U8518"/>
      <c r="V8518"/>
      <c r="W8518"/>
      <c r="X8518"/>
    </row>
    <row r="8519" spans="1:24" x14ac:dyDescent="0.25">
      <c r="A8519" s="213">
        <v>5129</v>
      </c>
      <c r="B8519" s="213" t="s">
        <v>6070</v>
      </c>
      <c r="C8519" s="213" t="s">
        <v>5805</v>
      </c>
      <c r="D8519" s="213" t="s">
        <v>10</v>
      </c>
      <c r="E8519" s="213" t="s">
        <v>11</v>
      </c>
      <c r="F8519" s="213">
        <v>0</v>
      </c>
      <c r="G8519" s="213">
        <v>0</v>
      </c>
      <c r="H8519" s="213">
        <v>2</v>
      </c>
      <c r="I8519" s="38"/>
      <c r="P8519"/>
      <c r="Q8519"/>
      <c r="R8519"/>
      <c r="S8519"/>
      <c r="T8519"/>
      <c r="U8519"/>
      <c r="V8519"/>
      <c r="W8519"/>
      <c r="X8519"/>
    </row>
    <row r="8520" spans="1:24" x14ac:dyDescent="0.25">
      <c r="A8520" s="213">
        <v>5129</v>
      </c>
      <c r="B8520" s="213" t="s">
        <v>6071</v>
      </c>
      <c r="C8520" s="213" t="s">
        <v>5805</v>
      </c>
      <c r="D8520" s="213" t="s">
        <v>10</v>
      </c>
      <c r="E8520" s="213" t="s">
        <v>11</v>
      </c>
      <c r="F8520" s="213">
        <v>0</v>
      </c>
      <c r="G8520" s="213">
        <v>0</v>
      </c>
      <c r="H8520" s="213">
        <v>1</v>
      </c>
      <c r="I8520" s="38"/>
      <c r="P8520"/>
      <c r="Q8520"/>
      <c r="R8520"/>
      <c r="S8520"/>
      <c r="T8520"/>
      <c r="U8520"/>
      <c r="V8520"/>
      <c r="W8520"/>
      <c r="X8520"/>
    </row>
    <row r="8521" spans="1:24" x14ac:dyDescent="0.25">
      <c r="A8521" s="213">
        <v>5129</v>
      </c>
      <c r="B8521" s="213" t="s">
        <v>6072</v>
      </c>
      <c r="C8521" s="213" t="s">
        <v>5805</v>
      </c>
      <c r="D8521" s="213" t="s">
        <v>10</v>
      </c>
      <c r="E8521" s="213" t="s">
        <v>11</v>
      </c>
      <c r="F8521" s="213">
        <v>0</v>
      </c>
      <c r="G8521" s="213">
        <v>0</v>
      </c>
      <c r="H8521" s="213">
        <v>1</v>
      </c>
      <c r="I8521" s="38"/>
      <c r="P8521"/>
      <c r="Q8521"/>
      <c r="R8521"/>
      <c r="S8521"/>
      <c r="T8521"/>
      <c r="U8521"/>
      <c r="V8521"/>
      <c r="W8521"/>
      <c r="X8521"/>
    </row>
    <row r="8522" spans="1:24" ht="14.25" customHeight="1" x14ac:dyDescent="0.25">
      <c r="A8522" s="213">
        <v>5129</v>
      </c>
      <c r="B8522" s="213" t="s">
        <v>5802</v>
      </c>
      <c r="C8522" s="213" t="s">
        <v>3778</v>
      </c>
      <c r="D8522" s="213" t="s">
        <v>10</v>
      </c>
      <c r="E8522" s="213" t="s">
        <v>11</v>
      </c>
      <c r="F8522" s="213">
        <v>173250</v>
      </c>
      <c r="G8522" s="213">
        <f>+F8522*H8522</f>
        <v>1386000</v>
      </c>
      <c r="H8522" s="213">
        <v>8</v>
      </c>
      <c r="I8522" s="38"/>
      <c r="P8522"/>
      <c r="Q8522"/>
      <c r="R8522"/>
      <c r="S8522"/>
      <c r="T8522"/>
      <c r="U8522"/>
      <c r="V8522"/>
      <c r="W8522"/>
      <c r="X8522"/>
    </row>
    <row r="8523" spans="1:24" x14ac:dyDescent="0.25">
      <c r="A8523" s="198">
        <v>5129</v>
      </c>
      <c r="B8523" s="198" t="s">
        <v>5803</v>
      </c>
      <c r="C8523" s="198" t="s">
        <v>3778</v>
      </c>
      <c r="D8523" s="198" t="s">
        <v>10</v>
      </c>
      <c r="E8523" s="198" t="s">
        <v>11</v>
      </c>
      <c r="F8523" s="198">
        <v>186900</v>
      </c>
      <c r="G8523" s="198">
        <f t="shared" ref="G8523:G8540" si="159">+F8523*H8523</f>
        <v>560700</v>
      </c>
      <c r="H8523" s="198">
        <v>3</v>
      </c>
      <c r="I8523" s="38"/>
      <c r="P8523"/>
      <c r="Q8523"/>
      <c r="R8523"/>
      <c r="S8523"/>
      <c r="T8523"/>
      <c r="U8523"/>
      <c r="V8523"/>
      <c r="W8523"/>
      <c r="X8523"/>
    </row>
    <row r="8524" spans="1:24" x14ac:dyDescent="0.25">
      <c r="A8524" s="198">
        <v>5129</v>
      </c>
      <c r="B8524" s="198" t="s">
        <v>5804</v>
      </c>
      <c r="C8524" s="198" t="s">
        <v>5805</v>
      </c>
      <c r="D8524" s="198" t="s">
        <v>10</v>
      </c>
      <c r="E8524" s="198" t="s">
        <v>11</v>
      </c>
      <c r="F8524" s="198">
        <v>195000</v>
      </c>
      <c r="G8524" s="198">
        <f t="shared" si="159"/>
        <v>1170000</v>
      </c>
      <c r="H8524" s="198">
        <v>6</v>
      </c>
      <c r="I8524" s="38"/>
      <c r="P8524"/>
      <c r="Q8524"/>
      <c r="R8524"/>
      <c r="S8524"/>
      <c r="T8524"/>
      <c r="U8524"/>
      <c r="V8524"/>
      <c r="W8524"/>
      <c r="X8524"/>
    </row>
    <row r="8525" spans="1:24" x14ac:dyDescent="0.25">
      <c r="A8525" s="198">
        <v>5129</v>
      </c>
      <c r="B8525" s="198" t="s">
        <v>5806</v>
      </c>
      <c r="C8525" s="198" t="s">
        <v>3778</v>
      </c>
      <c r="D8525" s="198" t="s">
        <v>10</v>
      </c>
      <c r="E8525" s="198" t="s">
        <v>11</v>
      </c>
      <c r="F8525" s="198">
        <v>218400</v>
      </c>
      <c r="G8525" s="198">
        <f t="shared" si="159"/>
        <v>436800</v>
      </c>
      <c r="H8525" s="198">
        <v>2</v>
      </c>
      <c r="I8525" s="38"/>
      <c r="P8525"/>
      <c r="Q8525"/>
      <c r="R8525"/>
      <c r="S8525"/>
      <c r="T8525"/>
      <c r="U8525"/>
      <c r="V8525"/>
      <c r="W8525"/>
      <c r="X8525"/>
    </row>
    <row r="8526" spans="1:24" x14ac:dyDescent="0.25">
      <c r="A8526" s="198">
        <v>5129</v>
      </c>
      <c r="B8526" s="198" t="s">
        <v>5807</v>
      </c>
      <c r="C8526" s="198" t="s">
        <v>5805</v>
      </c>
      <c r="D8526" s="198" t="s">
        <v>10</v>
      </c>
      <c r="E8526" s="198" t="s">
        <v>11</v>
      </c>
      <c r="F8526" s="198">
        <v>3134120</v>
      </c>
      <c r="G8526" s="198">
        <f t="shared" si="159"/>
        <v>3134120</v>
      </c>
      <c r="H8526" s="198">
        <v>1</v>
      </c>
      <c r="I8526" s="38"/>
      <c r="P8526"/>
      <c r="Q8526"/>
      <c r="R8526"/>
      <c r="S8526"/>
      <c r="T8526"/>
      <c r="U8526"/>
      <c r="V8526"/>
      <c r="W8526"/>
      <c r="X8526"/>
    </row>
    <row r="8527" spans="1:24" x14ac:dyDescent="0.25">
      <c r="A8527" s="198">
        <v>5129</v>
      </c>
      <c r="B8527" s="198" t="s">
        <v>5808</v>
      </c>
      <c r="C8527" s="198" t="s">
        <v>5805</v>
      </c>
      <c r="D8527" s="198" t="s">
        <v>10</v>
      </c>
      <c r="E8527" s="198" t="s">
        <v>11</v>
      </c>
      <c r="F8527" s="198">
        <v>5418354</v>
      </c>
      <c r="G8527" s="198">
        <f t="shared" si="159"/>
        <v>5418354</v>
      </c>
      <c r="H8527" s="198">
        <v>1</v>
      </c>
      <c r="I8527" s="38"/>
      <c r="P8527"/>
      <c r="Q8527"/>
      <c r="R8527"/>
      <c r="S8527"/>
      <c r="T8527"/>
      <c r="U8527"/>
      <c r="V8527"/>
      <c r="W8527"/>
      <c r="X8527"/>
    </row>
    <row r="8528" spans="1:24" x14ac:dyDescent="0.25">
      <c r="A8528" s="198">
        <v>5129</v>
      </c>
      <c r="B8528" s="198" t="s">
        <v>5809</v>
      </c>
      <c r="C8528" s="198" t="s">
        <v>3778</v>
      </c>
      <c r="D8528" s="198" t="s">
        <v>10</v>
      </c>
      <c r="E8528" s="198" t="s">
        <v>11</v>
      </c>
      <c r="F8528" s="198">
        <v>176400</v>
      </c>
      <c r="G8528" s="198">
        <f t="shared" si="159"/>
        <v>705600</v>
      </c>
      <c r="H8528" s="198">
        <v>4</v>
      </c>
      <c r="I8528" s="38"/>
      <c r="P8528"/>
      <c r="Q8528"/>
      <c r="R8528"/>
      <c r="S8528"/>
      <c r="T8528"/>
      <c r="U8528"/>
      <c r="V8528"/>
      <c r="W8528"/>
      <c r="X8528"/>
    </row>
    <row r="8529" spans="1:24" x14ac:dyDescent="0.25">
      <c r="A8529" s="198">
        <v>5129</v>
      </c>
      <c r="B8529" s="198" t="s">
        <v>5810</v>
      </c>
      <c r="C8529" s="198" t="s">
        <v>3778</v>
      </c>
      <c r="D8529" s="198" t="s">
        <v>10</v>
      </c>
      <c r="E8529" s="198" t="s">
        <v>11</v>
      </c>
      <c r="F8529" s="198">
        <v>313950</v>
      </c>
      <c r="G8529" s="198">
        <f t="shared" si="159"/>
        <v>627900</v>
      </c>
      <c r="H8529" s="198">
        <v>2</v>
      </c>
      <c r="I8529" s="38"/>
      <c r="P8529"/>
      <c r="Q8529"/>
      <c r="R8529"/>
      <c r="S8529"/>
      <c r="T8529"/>
      <c r="U8529"/>
      <c r="V8529"/>
      <c r="W8529"/>
      <c r="X8529"/>
    </row>
    <row r="8530" spans="1:24" x14ac:dyDescent="0.25">
      <c r="A8530" s="198">
        <v>5129</v>
      </c>
      <c r="B8530" s="198" t="s">
        <v>5811</v>
      </c>
      <c r="C8530" s="198" t="s">
        <v>5805</v>
      </c>
      <c r="D8530" s="198" t="s">
        <v>10</v>
      </c>
      <c r="E8530" s="198" t="s">
        <v>11</v>
      </c>
      <c r="F8530" s="198">
        <v>2083327</v>
      </c>
      <c r="G8530" s="198">
        <f t="shared" si="159"/>
        <v>4166654</v>
      </c>
      <c r="H8530" s="198">
        <v>2</v>
      </c>
      <c r="I8530" s="38"/>
      <c r="P8530"/>
      <c r="Q8530"/>
      <c r="R8530"/>
      <c r="S8530"/>
      <c r="T8530"/>
      <c r="U8530"/>
      <c r="V8530"/>
      <c r="W8530"/>
      <c r="X8530"/>
    </row>
    <row r="8531" spans="1:24" x14ac:dyDescent="0.25">
      <c r="A8531" s="198">
        <v>5129</v>
      </c>
      <c r="B8531" s="198" t="s">
        <v>5812</v>
      </c>
      <c r="C8531" s="198" t="s">
        <v>3778</v>
      </c>
      <c r="D8531" s="198" t="s">
        <v>10</v>
      </c>
      <c r="E8531" s="198" t="s">
        <v>11</v>
      </c>
      <c r="F8531" s="198">
        <v>172200</v>
      </c>
      <c r="G8531" s="198">
        <f t="shared" si="159"/>
        <v>688800</v>
      </c>
      <c r="H8531" s="198">
        <v>4</v>
      </c>
      <c r="I8531" s="38"/>
      <c r="P8531"/>
      <c r="Q8531"/>
      <c r="R8531"/>
      <c r="S8531"/>
      <c r="T8531"/>
      <c r="U8531"/>
      <c r="V8531"/>
      <c r="W8531"/>
      <c r="X8531"/>
    </row>
    <row r="8532" spans="1:24" x14ac:dyDescent="0.25">
      <c r="A8532" s="198">
        <v>5129</v>
      </c>
      <c r="B8532" s="198" t="s">
        <v>5813</v>
      </c>
      <c r="C8532" s="198" t="s">
        <v>5805</v>
      </c>
      <c r="D8532" s="198" t="s">
        <v>10</v>
      </c>
      <c r="E8532" s="198" t="s">
        <v>11</v>
      </c>
      <c r="F8532" s="198">
        <v>2084193</v>
      </c>
      <c r="G8532" s="198">
        <f t="shared" si="159"/>
        <v>4168386</v>
      </c>
      <c r="H8532" s="198">
        <v>2</v>
      </c>
      <c r="I8532" s="38"/>
      <c r="P8532"/>
      <c r="Q8532"/>
      <c r="R8532"/>
      <c r="S8532"/>
      <c r="T8532"/>
      <c r="U8532"/>
      <c r="V8532"/>
      <c r="W8532"/>
      <c r="X8532"/>
    </row>
    <row r="8533" spans="1:24" x14ac:dyDescent="0.25">
      <c r="A8533" s="198">
        <v>5129</v>
      </c>
      <c r="B8533" s="198" t="s">
        <v>5814</v>
      </c>
      <c r="C8533" s="198" t="s">
        <v>3778</v>
      </c>
      <c r="D8533" s="198" t="s">
        <v>10</v>
      </c>
      <c r="E8533" s="198" t="s">
        <v>11</v>
      </c>
      <c r="F8533" s="198">
        <v>194250</v>
      </c>
      <c r="G8533" s="198">
        <f t="shared" si="159"/>
        <v>388500</v>
      </c>
      <c r="H8533" s="198">
        <v>2</v>
      </c>
      <c r="I8533" s="38"/>
      <c r="P8533"/>
      <c r="Q8533"/>
      <c r="R8533"/>
      <c r="S8533"/>
      <c r="T8533"/>
      <c r="U8533"/>
      <c r="V8533"/>
      <c r="W8533"/>
      <c r="X8533"/>
    </row>
    <row r="8534" spans="1:24" x14ac:dyDescent="0.25">
      <c r="A8534" s="198">
        <v>5129</v>
      </c>
      <c r="B8534" s="198" t="s">
        <v>5815</v>
      </c>
      <c r="C8534" s="198" t="s">
        <v>3778</v>
      </c>
      <c r="D8534" s="198" t="s">
        <v>10</v>
      </c>
      <c r="E8534" s="198" t="s">
        <v>11</v>
      </c>
      <c r="F8534" s="198">
        <v>195300</v>
      </c>
      <c r="G8534" s="198">
        <f t="shared" si="159"/>
        <v>390600</v>
      </c>
      <c r="H8534" s="198">
        <v>2</v>
      </c>
      <c r="I8534" s="38"/>
      <c r="P8534"/>
      <c r="Q8534"/>
      <c r="R8534"/>
      <c r="S8534"/>
      <c r="T8534"/>
      <c r="U8534"/>
      <c r="V8534"/>
      <c r="W8534"/>
      <c r="X8534"/>
    </row>
    <row r="8535" spans="1:24" x14ac:dyDescent="0.25">
      <c r="A8535" s="198">
        <v>5129</v>
      </c>
      <c r="B8535" s="198" t="s">
        <v>5816</v>
      </c>
      <c r="C8535" s="198" t="s">
        <v>5805</v>
      </c>
      <c r="D8535" s="198" t="s">
        <v>10</v>
      </c>
      <c r="E8535" s="198" t="s">
        <v>11</v>
      </c>
      <c r="F8535" s="198">
        <v>165000</v>
      </c>
      <c r="G8535" s="198">
        <f t="shared" si="159"/>
        <v>825000</v>
      </c>
      <c r="H8535" s="198">
        <v>5</v>
      </c>
      <c r="I8535" s="38"/>
      <c r="P8535"/>
      <c r="Q8535"/>
      <c r="R8535"/>
      <c r="S8535"/>
      <c r="T8535"/>
      <c r="U8535"/>
      <c r="V8535"/>
      <c r="W8535"/>
      <c r="X8535"/>
    </row>
    <row r="8536" spans="1:24" x14ac:dyDescent="0.25">
      <c r="A8536" s="198">
        <v>5129</v>
      </c>
      <c r="B8536" s="198" t="s">
        <v>5817</v>
      </c>
      <c r="C8536" s="198" t="s">
        <v>5805</v>
      </c>
      <c r="D8536" s="198" t="s">
        <v>10</v>
      </c>
      <c r="E8536" s="198" t="s">
        <v>11</v>
      </c>
      <c r="F8536" s="198">
        <v>1293260</v>
      </c>
      <c r="G8536" s="198">
        <f t="shared" si="159"/>
        <v>1293260</v>
      </c>
      <c r="H8536" s="198">
        <v>1</v>
      </c>
      <c r="I8536" s="38"/>
      <c r="P8536"/>
      <c r="Q8536"/>
      <c r="R8536"/>
      <c r="S8536"/>
      <c r="T8536"/>
      <c r="U8536"/>
      <c r="V8536"/>
      <c r="W8536"/>
      <c r="X8536"/>
    </row>
    <row r="8537" spans="1:24" x14ac:dyDescent="0.25">
      <c r="A8537" s="198">
        <v>5129</v>
      </c>
      <c r="B8537" s="198" t="s">
        <v>5818</v>
      </c>
      <c r="C8537" s="198" t="s">
        <v>3778</v>
      </c>
      <c r="D8537" s="198" t="s">
        <v>10</v>
      </c>
      <c r="E8537" s="198" t="s">
        <v>11</v>
      </c>
      <c r="F8537" s="198">
        <v>218400</v>
      </c>
      <c r="G8537" s="198">
        <f t="shared" si="159"/>
        <v>436800</v>
      </c>
      <c r="H8537" s="198">
        <v>2</v>
      </c>
      <c r="I8537" s="38"/>
      <c r="P8537"/>
      <c r="Q8537"/>
      <c r="R8537"/>
      <c r="S8537"/>
      <c r="T8537"/>
      <c r="U8537"/>
      <c r="V8537"/>
      <c r="W8537"/>
      <c r="X8537"/>
    </row>
    <row r="8538" spans="1:24" x14ac:dyDescent="0.25">
      <c r="A8538" s="198">
        <v>5129</v>
      </c>
      <c r="B8538" s="198" t="s">
        <v>5819</v>
      </c>
      <c r="C8538" s="198" t="s">
        <v>3778</v>
      </c>
      <c r="D8538" s="198" t="s">
        <v>10</v>
      </c>
      <c r="E8538" s="198" t="s">
        <v>11</v>
      </c>
      <c r="F8538" s="198">
        <v>176400</v>
      </c>
      <c r="G8538" s="198">
        <f t="shared" si="159"/>
        <v>352800</v>
      </c>
      <c r="H8538" s="198">
        <v>2</v>
      </c>
      <c r="I8538" s="38"/>
      <c r="P8538"/>
      <c r="Q8538"/>
      <c r="R8538"/>
      <c r="S8538"/>
      <c r="T8538"/>
      <c r="U8538"/>
      <c r="V8538"/>
      <c r="W8538"/>
      <c r="X8538"/>
    </row>
    <row r="8539" spans="1:24" x14ac:dyDescent="0.25">
      <c r="A8539" s="198">
        <v>5129</v>
      </c>
      <c r="B8539" s="198" t="s">
        <v>5820</v>
      </c>
      <c r="C8539" s="198" t="s">
        <v>5805</v>
      </c>
      <c r="D8539" s="198" t="s">
        <v>10</v>
      </c>
      <c r="E8539" s="198" t="s">
        <v>11</v>
      </c>
      <c r="F8539" s="198">
        <v>1812000</v>
      </c>
      <c r="G8539" s="198">
        <f t="shared" si="159"/>
        <v>3624000</v>
      </c>
      <c r="H8539" s="198">
        <v>2</v>
      </c>
      <c r="I8539" s="38"/>
      <c r="P8539"/>
      <c r="Q8539"/>
      <c r="R8539"/>
      <c r="S8539"/>
      <c r="T8539"/>
      <c r="U8539"/>
      <c r="V8539"/>
      <c r="W8539"/>
      <c r="X8539"/>
    </row>
    <row r="8540" spans="1:24" x14ac:dyDescent="0.25">
      <c r="A8540" s="198">
        <v>5129</v>
      </c>
      <c r="B8540" s="198" t="s">
        <v>5821</v>
      </c>
      <c r="C8540" s="198" t="s">
        <v>3778</v>
      </c>
      <c r="D8540" s="198" t="s">
        <v>10</v>
      </c>
      <c r="E8540" s="198" t="s">
        <v>11</v>
      </c>
      <c r="F8540" s="198">
        <v>257250</v>
      </c>
      <c r="G8540" s="198">
        <f t="shared" si="159"/>
        <v>1286250</v>
      </c>
      <c r="H8540" s="198">
        <v>5</v>
      </c>
      <c r="I8540" s="38"/>
      <c r="P8540"/>
      <c r="Q8540"/>
      <c r="R8540"/>
      <c r="S8540"/>
      <c r="T8540"/>
      <c r="U8540"/>
      <c r="V8540"/>
      <c r="W8540"/>
      <c r="X8540"/>
    </row>
    <row r="8541" spans="1:24" ht="27" x14ac:dyDescent="0.25">
      <c r="A8541" s="198" t="s">
        <v>135</v>
      </c>
      <c r="B8541" s="198" t="s">
        <v>2482</v>
      </c>
      <c r="C8541" s="198" t="s">
        <v>247</v>
      </c>
      <c r="D8541" s="198" t="s">
        <v>10</v>
      </c>
      <c r="E8541" s="198" t="s">
        <v>11</v>
      </c>
      <c r="F8541" s="198">
        <v>650000</v>
      </c>
      <c r="G8541" s="198">
        <v>650000</v>
      </c>
      <c r="H8541" s="198">
        <v>10</v>
      </c>
      <c r="I8541" s="38"/>
      <c r="P8541"/>
      <c r="Q8541"/>
      <c r="R8541"/>
      <c r="S8541"/>
      <c r="T8541"/>
      <c r="U8541"/>
      <c r="V8541"/>
      <c r="W8541"/>
      <c r="X8541"/>
    </row>
    <row r="8542" spans="1:24" ht="27" x14ac:dyDescent="0.25">
      <c r="A8542" s="10" t="s">
        <v>135</v>
      </c>
      <c r="B8542" s="10" t="s">
        <v>2483</v>
      </c>
      <c r="C8542" s="10" t="s">
        <v>95</v>
      </c>
      <c r="D8542" s="20" t="s">
        <v>10</v>
      </c>
      <c r="E8542" s="20" t="s">
        <v>11</v>
      </c>
      <c r="F8542" s="20">
        <v>70000</v>
      </c>
      <c r="G8542" s="20">
        <v>70000</v>
      </c>
      <c r="H8542" s="20">
        <v>60</v>
      </c>
      <c r="I8542" s="38"/>
      <c r="P8542"/>
      <c r="Q8542"/>
      <c r="R8542"/>
      <c r="S8542"/>
      <c r="T8542"/>
      <c r="U8542"/>
      <c r="V8542"/>
      <c r="W8542"/>
      <c r="X8542"/>
    </row>
    <row r="8543" spans="1:24" ht="15" customHeight="1" x14ac:dyDescent="0.25">
      <c r="A8543" s="10" t="s">
        <v>135</v>
      </c>
      <c r="B8543" s="10" t="s">
        <v>2484</v>
      </c>
      <c r="C8543" s="10" t="s">
        <v>96</v>
      </c>
      <c r="D8543" s="20" t="s">
        <v>10</v>
      </c>
      <c r="E8543" s="20" t="s">
        <v>11</v>
      </c>
      <c r="F8543" s="20">
        <v>60000</v>
      </c>
      <c r="G8543" s="20">
        <v>60000</v>
      </c>
      <c r="H8543" s="20">
        <v>227</v>
      </c>
      <c r="I8543" s="38"/>
      <c r="P8543"/>
      <c r="Q8543"/>
      <c r="R8543"/>
      <c r="S8543"/>
      <c r="T8543"/>
      <c r="U8543"/>
      <c r="V8543"/>
      <c r="W8543"/>
      <c r="X8543"/>
    </row>
    <row r="8544" spans="1:24" ht="27" x14ac:dyDescent="0.25">
      <c r="A8544" s="10" t="s">
        <v>135</v>
      </c>
      <c r="B8544" s="10" t="s">
        <v>2485</v>
      </c>
      <c r="C8544" s="10" t="s">
        <v>95</v>
      </c>
      <c r="D8544" s="20" t="s">
        <v>10</v>
      </c>
      <c r="E8544" s="20" t="s">
        <v>11</v>
      </c>
      <c r="F8544" s="20">
        <v>25000</v>
      </c>
      <c r="G8544" s="20">
        <v>25000</v>
      </c>
      <c r="H8544" s="20">
        <v>148</v>
      </c>
      <c r="I8544" s="38"/>
      <c r="P8544"/>
      <c r="Q8544"/>
      <c r="R8544"/>
      <c r="S8544"/>
      <c r="T8544"/>
      <c r="U8544"/>
      <c r="V8544"/>
      <c r="W8544"/>
      <c r="X8544"/>
    </row>
    <row r="8545" spans="1:24" ht="27" x14ac:dyDescent="0.25">
      <c r="A8545" s="10" t="s">
        <v>135</v>
      </c>
      <c r="B8545" s="10" t="s">
        <v>2486</v>
      </c>
      <c r="C8545" s="10" t="s">
        <v>247</v>
      </c>
      <c r="D8545" s="20" t="s">
        <v>10</v>
      </c>
      <c r="E8545" s="20" t="s">
        <v>11</v>
      </c>
      <c r="F8545" s="20">
        <v>450000</v>
      </c>
      <c r="G8545" s="20">
        <v>450000</v>
      </c>
      <c r="H8545" s="20">
        <v>15</v>
      </c>
      <c r="I8545" s="38"/>
      <c r="P8545"/>
      <c r="Q8545"/>
      <c r="R8545"/>
      <c r="S8545"/>
      <c r="T8545"/>
      <c r="U8545"/>
      <c r="V8545"/>
      <c r="W8545"/>
      <c r="X8545"/>
    </row>
    <row r="8546" spans="1:24" ht="15" customHeight="1" x14ac:dyDescent="0.25">
      <c r="A8546" s="524" t="s">
        <v>38</v>
      </c>
      <c r="B8546" s="525"/>
      <c r="C8546" s="525"/>
      <c r="D8546" s="525"/>
      <c r="E8546" s="525"/>
      <c r="F8546" s="525"/>
      <c r="G8546" s="525"/>
      <c r="H8546" s="525"/>
      <c r="I8546" s="38"/>
      <c r="P8546"/>
      <c r="Q8546"/>
      <c r="R8546"/>
      <c r="S8546"/>
      <c r="T8546"/>
      <c r="U8546"/>
      <c r="V8546"/>
      <c r="W8546"/>
      <c r="X8546"/>
    </row>
    <row r="8547" spans="1:24" ht="27" x14ac:dyDescent="0.25">
      <c r="A8547" s="20">
        <v>5113</v>
      </c>
      <c r="B8547" s="20" t="s">
        <v>8257</v>
      </c>
      <c r="C8547" s="20" t="s">
        <v>62</v>
      </c>
      <c r="D8547" s="20" t="s">
        <v>35</v>
      </c>
      <c r="E8547" s="20" t="s">
        <v>34</v>
      </c>
      <c r="F8547" s="20">
        <v>0</v>
      </c>
      <c r="G8547" s="20">
        <v>0</v>
      </c>
      <c r="H8547" s="20">
        <v>1</v>
      </c>
      <c r="I8547" s="38"/>
      <c r="P8547"/>
      <c r="Q8547"/>
      <c r="R8547"/>
      <c r="S8547"/>
      <c r="T8547"/>
      <c r="U8547"/>
      <c r="V8547"/>
      <c r="W8547"/>
      <c r="X8547"/>
    </row>
    <row r="8548" spans="1:24" ht="27" x14ac:dyDescent="0.25">
      <c r="A8548" s="20">
        <v>5113</v>
      </c>
      <c r="B8548" s="20" t="s">
        <v>8258</v>
      </c>
      <c r="C8548" s="20" t="s">
        <v>62</v>
      </c>
      <c r="D8548" s="20" t="s">
        <v>35</v>
      </c>
      <c r="E8548" s="20" t="s">
        <v>34</v>
      </c>
      <c r="F8548" s="20">
        <v>0</v>
      </c>
      <c r="G8548" s="20">
        <v>0</v>
      </c>
      <c r="H8548" s="20">
        <v>1</v>
      </c>
      <c r="I8548" s="38"/>
      <c r="P8548"/>
      <c r="Q8548"/>
      <c r="R8548"/>
      <c r="S8548"/>
      <c r="T8548"/>
      <c r="U8548"/>
      <c r="V8548"/>
      <c r="W8548"/>
      <c r="X8548"/>
    </row>
    <row r="8549" spans="1:24" ht="27" x14ac:dyDescent="0.25">
      <c r="A8549" s="20">
        <v>5113</v>
      </c>
      <c r="B8549" s="20" t="s">
        <v>8259</v>
      </c>
      <c r="C8549" s="20" t="s">
        <v>62</v>
      </c>
      <c r="D8549" s="20" t="s">
        <v>35</v>
      </c>
      <c r="E8549" s="20" t="s">
        <v>34</v>
      </c>
      <c r="F8549" s="20">
        <v>0</v>
      </c>
      <c r="G8549" s="20">
        <v>0</v>
      </c>
      <c r="H8549" s="20">
        <v>1</v>
      </c>
      <c r="I8549" s="38"/>
      <c r="P8549"/>
      <c r="Q8549"/>
      <c r="R8549"/>
      <c r="S8549"/>
      <c r="T8549"/>
      <c r="U8549"/>
      <c r="V8549"/>
      <c r="W8549"/>
      <c r="X8549"/>
    </row>
    <row r="8550" spans="1:24" ht="27" x14ac:dyDescent="0.25">
      <c r="A8550" s="20">
        <v>5113</v>
      </c>
      <c r="B8550" s="20" t="s">
        <v>8260</v>
      </c>
      <c r="C8550" s="20" t="s">
        <v>62</v>
      </c>
      <c r="D8550" s="20" t="s">
        <v>35</v>
      </c>
      <c r="E8550" s="20" t="s">
        <v>34</v>
      </c>
      <c r="F8550" s="20">
        <v>0</v>
      </c>
      <c r="G8550" s="20">
        <v>0</v>
      </c>
      <c r="H8550" s="20">
        <v>1</v>
      </c>
      <c r="I8550" s="38"/>
      <c r="P8550"/>
      <c r="Q8550"/>
      <c r="R8550"/>
      <c r="S8550"/>
      <c r="T8550"/>
      <c r="U8550"/>
      <c r="V8550"/>
      <c r="W8550"/>
      <c r="X8550"/>
    </row>
    <row r="8551" spans="1:24" ht="27" x14ac:dyDescent="0.25">
      <c r="A8551" s="20">
        <v>5113</v>
      </c>
      <c r="B8551" s="20" t="s">
        <v>3932</v>
      </c>
      <c r="C8551" s="20" t="s">
        <v>62</v>
      </c>
      <c r="D8551" s="20" t="s">
        <v>35</v>
      </c>
      <c r="E8551" s="20" t="s">
        <v>34</v>
      </c>
      <c r="F8551" s="20">
        <v>9846510</v>
      </c>
      <c r="G8551" s="20">
        <v>9846510</v>
      </c>
      <c r="H8551" s="20">
        <v>1</v>
      </c>
      <c r="I8551" s="38"/>
      <c r="P8551"/>
      <c r="Q8551"/>
      <c r="R8551"/>
      <c r="S8551"/>
      <c r="T8551"/>
      <c r="U8551"/>
      <c r="V8551"/>
      <c r="W8551"/>
      <c r="X8551"/>
    </row>
    <row r="8552" spans="1:24" ht="27" x14ac:dyDescent="0.25">
      <c r="A8552" s="20">
        <v>5113</v>
      </c>
      <c r="B8552" s="20" t="s">
        <v>6794</v>
      </c>
      <c r="C8552" s="20" t="s">
        <v>62</v>
      </c>
      <c r="D8552" s="20" t="s">
        <v>35</v>
      </c>
      <c r="E8552" s="20" t="s">
        <v>34</v>
      </c>
      <c r="F8552" s="20">
        <v>0</v>
      </c>
      <c r="G8552" s="20">
        <f>F8552*H8552</f>
        <v>0</v>
      </c>
      <c r="H8552" s="20" t="s">
        <v>114</v>
      </c>
      <c r="I8552" s="38"/>
      <c r="P8552"/>
      <c r="Q8552"/>
      <c r="R8552"/>
      <c r="S8552"/>
      <c r="T8552"/>
      <c r="U8552"/>
      <c r="V8552"/>
      <c r="W8552"/>
      <c r="X8552"/>
    </row>
    <row r="8553" spans="1:24" ht="27" x14ac:dyDescent="0.25">
      <c r="A8553" s="20">
        <v>5113</v>
      </c>
      <c r="B8553" s="20" t="s">
        <v>4364</v>
      </c>
      <c r="C8553" s="20" t="s">
        <v>62</v>
      </c>
      <c r="D8553" s="20" t="s">
        <v>35</v>
      </c>
      <c r="E8553" s="20" t="s">
        <v>34</v>
      </c>
      <c r="F8553" s="20">
        <v>24234550</v>
      </c>
      <c r="G8553" s="20">
        <v>24234550</v>
      </c>
      <c r="H8553" s="20" t="s">
        <v>114</v>
      </c>
      <c r="I8553" s="38"/>
      <c r="P8553"/>
      <c r="Q8553"/>
      <c r="R8553"/>
      <c r="S8553"/>
      <c r="T8553"/>
      <c r="U8553"/>
      <c r="V8553"/>
      <c r="W8553"/>
      <c r="X8553"/>
    </row>
    <row r="8554" spans="1:24" ht="27" x14ac:dyDescent="0.25">
      <c r="A8554" s="20">
        <v>5113</v>
      </c>
      <c r="B8554" s="20" t="s">
        <v>4365</v>
      </c>
      <c r="C8554" s="20" t="s">
        <v>62</v>
      </c>
      <c r="D8554" s="20" t="s">
        <v>35</v>
      </c>
      <c r="E8554" s="20" t="s">
        <v>34</v>
      </c>
      <c r="F8554" s="20">
        <v>16593470</v>
      </c>
      <c r="G8554" s="20">
        <v>16593470</v>
      </c>
      <c r="H8554" s="20" t="s">
        <v>114</v>
      </c>
      <c r="I8554" s="38"/>
      <c r="P8554"/>
      <c r="Q8554"/>
      <c r="R8554"/>
      <c r="S8554"/>
      <c r="T8554"/>
      <c r="U8554"/>
      <c r="V8554"/>
      <c r="W8554"/>
      <c r="X8554"/>
    </row>
    <row r="8555" spans="1:24" ht="27" x14ac:dyDescent="0.25">
      <c r="A8555" s="20">
        <v>5113</v>
      </c>
      <c r="B8555" s="20" t="s">
        <v>4366</v>
      </c>
      <c r="C8555" s="20" t="s">
        <v>62</v>
      </c>
      <c r="D8555" s="20" t="s">
        <v>35</v>
      </c>
      <c r="E8555" s="20" t="s">
        <v>34</v>
      </c>
      <c r="F8555" s="20">
        <v>0</v>
      </c>
      <c r="G8555" s="20">
        <f t="shared" ref="G8555:G8563" si="160">F8555*H8555</f>
        <v>0</v>
      </c>
      <c r="H8555" s="20" t="s">
        <v>114</v>
      </c>
      <c r="I8555" s="38"/>
      <c r="P8555"/>
      <c r="Q8555"/>
      <c r="R8555"/>
      <c r="S8555"/>
      <c r="T8555"/>
      <c r="U8555"/>
      <c r="V8555"/>
      <c r="W8555"/>
      <c r="X8555"/>
    </row>
    <row r="8556" spans="1:24" ht="27" x14ac:dyDescent="0.25">
      <c r="A8556" s="20">
        <v>5113</v>
      </c>
      <c r="B8556" s="20" t="s">
        <v>4367</v>
      </c>
      <c r="C8556" s="20" t="s">
        <v>62</v>
      </c>
      <c r="D8556" s="20" t="s">
        <v>35</v>
      </c>
      <c r="E8556" s="20" t="s">
        <v>34</v>
      </c>
      <c r="F8556" s="20">
        <v>0</v>
      </c>
      <c r="G8556" s="20">
        <f t="shared" si="160"/>
        <v>0</v>
      </c>
      <c r="H8556" s="20" t="s">
        <v>114</v>
      </c>
      <c r="I8556" s="38"/>
      <c r="P8556"/>
      <c r="Q8556"/>
      <c r="R8556"/>
      <c r="S8556"/>
      <c r="T8556"/>
      <c r="U8556"/>
      <c r="V8556"/>
      <c r="W8556"/>
      <c r="X8556"/>
    </row>
    <row r="8557" spans="1:24" ht="27" x14ac:dyDescent="0.25">
      <c r="A8557" s="20">
        <v>5113</v>
      </c>
      <c r="B8557" s="20" t="s">
        <v>4368</v>
      </c>
      <c r="C8557" s="20" t="s">
        <v>62</v>
      </c>
      <c r="D8557" s="20" t="s">
        <v>35</v>
      </c>
      <c r="E8557" s="20" t="s">
        <v>34</v>
      </c>
      <c r="F8557" s="20">
        <v>0</v>
      </c>
      <c r="G8557" s="20">
        <f t="shared" si="160"/>
        <v>0</v>
      </c>
      <c r="H8557" s="20" t="s">
        <v>114</v>
      </c>
      <c r="I8557" s="38"/>
      <c r="P8557"/>
      <c r="Q8557"/>
      <c r="R8557"/>
      <c r="S8557"/>
      <c r="T8557"/>
      <c r="U8557"/>
      <c r="V8557"/>
      <c r="W8557"/>
      <c r="X8557"/>
    </row>
    <row r="8558" spans="1:24" ht="27" x14ac:dyDescent="0.25">
      <c r="A8558" s="20">
        <v>5113</v>
      </c>
      <c r="B8558" s="20" t="s">
        <v>4369</v>
      </c>
      <c r="C8558" s="20" t="s">
        <v>62</v>
      </c>
      <c r="D8558" s="20" t="s">
        <v>35</v>
      </c>
      <c r="E8558" s="20" t="s">
        <v>34</v>
      </c>
      <c r="F8558" s="20">
        <v>25870066</v>
      </c>
      <c r="G8558" s="20">
        <v>25870066</v>
      </c>
      <c r="H8558" s="20" t="s">
        <v>114</v>
      </c>
      <c r="I8558" s="38"/>
      <c r="P8558"/>
      <c r="Q8558"/>
      <c r="R8558"/>
      <c r="S8558"/>
      <c r="T8558"/>
      <c r="U8558"/>
      <c r="V8558"/>
      <c r="W8558"/>
      <c r="X8558"/>
    </row>
    <row r="8559" spans="1:24" ht="27" x14ac:dyDescent="0.25">
      <c r="A8559" s="20">
        <v>5113</v>
      </c>
      <c r="B8559" s="20" t="s">
        <v>4370</v>
      </c>
      <c r="C8559" s="20" t="s">
        <v>62</v>
      </c>
      <c r="D8559" s="20" t="s">
        <v>35</v>
      </c>
      <c r="E8559" s="20" t="s">
        <v>34</v>
      </c>
      <c r="F8559" s="20">
        <v>18057550</v>
      </c>
      <c r="G8559" s="20">
        <v>18057550</v>
      </c>
      <c r="H8559" s="20" t="s">
        <v>114</v>
      </c>
      <c r="I8559" s="38"/>
      <c r="P8559"/>
      <c r="Q8559"/>
      <c r="R8559"/>
      <c r="S8559"/>
      <c r="T8559"/>
      <c r="U8559"/>
      <c r="V8559"/>
      <c r="W8559"/>
      <c r="X8559"/>
    </row>
    <row r="8560" spans="1:24" ht="27" x14ac:dyDescent="0.25">
      <c r="A8560" s="20">
        <v>5113</v>
      </c>
      <c r="B8560" s="20" t="s">
        <v>4371</v>
      </c>
      <c r="C8560" s="20" t="s">
        <v>62</v>
      </c>
      <c r="D8560" s="20" t="s">
        <v>35</v>
      </c>
      <c r="E8560" s="20" t="s">
        <v>34</v>
      </c>
      <c r="F8560" s="20">
        <v>36003006</v>
      </c>
      <c r="G8560" s="20">
        <v>36003006</v>
      </c>
      <c r="H8560" s="20" t="s">
        <v>114</v>
      </c>
      <c r="I8560" s="38"/>
      <c r="P8560"/>
      <c r="Q8560"/>
      <c r="R8560"/>
      <c r="S8560"/>
      <c r="T8560"/>
      <c r="U8560"/>
      <c r="V8560"/>
      <c r="W8560"/>
      <c r="X8560"/>
    </row>
    <row r="8561" spans="1:24" ht="27" x14ac:dyDescent="0.25">
      <c r="A8561" s="20">
        <v>5113</v>
      </c>
      <c r="B8561" s="20" t="s">
        <v>4372</v>
      </c>
      <c r="C8561" s="20" t="s">
        <v>62</v>
      </c>
      <c r="D8561" s="20" t="s">
        <v>35</v>
      </c>
      <c r="E8561" s="20" t="s">
        <v>34</v>
      </c>
      <c r="F8561" s="20">
        <v>0</v>
      </c>
      <c r="G8561" s="20">
        <f t="shared" si="160"/>
        <v>0</v>
      </c>
      <c r="H8561" s="20" t="s">
        <v>114</v>
      </c>
      <c r="I8561" s="38"/>
      <c r="P8561"/>
      <c r="Q8561"/>
      <c r="R8561"/>
      <c r="S8561"/>
      <c r="T8561"/>
      <c r="U8561"/>
      <c r="V8561"/>
      <c r="W8561"/>
      <c r="X8561"/>
    </row>
    <row r="8562" spans="1:24" ht="27" x14ac:dyDescent="0.25">
      <c r="A8562" s="20">
        <v>5113</v>
      </c>
      <c r="B8562" s="20" t="s">
        <v>4373</v>
      </c>
      <c r="C8562" s="20" t="s">
        <v>62</v>
      </c>
      <c r="D8562" s="20" t="s">
        <v>35</v>
      </c>
      <c r="E8562" s="20" t="s">
        <v>34</v>
      </c>
      <c r="F8562" s="20">
        <v>23055762</v>
      </c>
      <c r="G8562" s="20">
        <f t="shared" si="160"/>
        <v>23055762</v>
      </c>
      <c r="H8562" s="20" t="s">
        <v>114</v>
      </c>
      <c r="I8562" s="38"/>
      <c r="P8562"/>
      <c r="Q8562"/>
      <c r="R8562"/>
      <c r="S8562"/>
      <c r="T8562"/>
      <c r="U8562"/>
      <c r="V8562"/>
      <c r="W8562"/>
      <c r="X8562"/>
    </row>
    <row r="8563" spans="1:24" ht="27" x14ac:dyDescent="0.25">
      <c r="A8563" s="20">
        <v>5113</v>
      </c>
      <c r="B8563" s="20" t="s">
        <v>4374</v>
      </c>
      <c r="C8563" s="20" t="s">
        <v>62</v>
      </c>
      <c r="D8563" s="20" t="s">
        <v>35</v>
      </c>
      <c r="E8563" s="20" t="s">
        <v>34</v>
      </c>
      <c r="F8563" s="20">
        <v>0</v>
      </c>
      <c r="G8563" s="20">
        <f t="shared" si="160"/>
        <v>0</v>
      </c>
      <c r="H8563" s="20" t="s">
        <v>114</v>
      </c>
      <c r="I8563" s="38"/>
      <c r="P8563"/>
      <c r="Q8563"/>
      <c r="R8563"/>
      <c r="S8563"/>
      <c r="T8563"/>
      <c r="U8563"/>
      <c r="V8563"/>
      <c r="W8563"/>
      <c r="X8563"/>
    </row>
    <row r="8564" spans="1:24" ht="27" x14ac:dyDescent="0.25">
      <c r="A8564" s="20">
        <v>5113</v>
      </c>
      <c r="B8564" s="20" t="s">
        <v>4375</v>
      </c>
      <c r="C8564" s="20" t="s">
        <v>62</v>
      </c>
      <c r="D8564" s="20" t="s">
        <v>35</v>
      </c>
      <c r="E8564" s="20" t="s">
        <v>34</v>
      </c>
      <c r="F8564" s="20">
        <v>25208603</v>
      </c>
      <c r="G8564" s="20">
        <v>25208603</v>
      </c>
      <c r="H8564" s="20" t="s">
        <v>114</v>
      </c>
      <c r="I8564" s="38"/>
      <c r="P8564"/>
      <c r="Q8564"/>
      <c r="R8564"/>
      <c r="S8564"/>
      <c r="T8564"/>
      <c r="U8564"/>
      <c r="V8564"/>
      <c r="W8564"/>
      <c r="X8564"/>
    </row>
    <row r="8565" spans="1:24" ht="27" x14ac:dyDescent="0.25">
      <c r="A8565" s="20">
        <v>5113</v>
      </c>
      <c r="B8565" s="20" t="s">
        <v>3920</v>
      </c>
      <c r="C8565" s="20" t="s">
        <v>62</v>
      </c>
      <c r="D8565" s="20" t="s">
        <v>35</v>
      </c>
      <c r="E8565" s="20" t="s">
        <v>34</v>
      </c>
      <c r="F8565" s="20">
        <v>23499500</v>
      </c>
      <c r="G8565" s="20">
        <v>23499500</v>
      </c>
      <c r="H8565" s="20" t="s">
        <v>114</v>
      </c>
      <c r="I8565" s="38"/>
      <c r="P8565"/>
      <c r="Q8565"/>
      <c r="R8565"/>
      <c r="S8565"/>
      <c r="T8565"/>
      <c r="U8565"/>
      <c r="V8565"/>
      <c r="W8565"/>
      <c r="X8565"/>
    </row>
    <row r="8566" spans="1:24" ht="27" x14ac:dyDescent="0.25">
      <c r="A8566" s="20">
        <v>5113</v>
      </c>
      <c r="B8566" s="20" t="s">
        <v>3921</v>
      </c>
      <c r="C8566" s="20" t="s">
        <v>62</v>
      </c>
      <c r="D8566" s="20" t="s">
        <v>35</v>
      </c>
      <c r="E8566" s="20" t="s">
        <v>34</v>
      </c>
      <c r="F8566" s="20">
        <v>12800026</v>
      </c>
      <c r="G8566" s="20">
        <v>12800026</v>
      </c>
      <c r="H8566" s="20" t="s">
        <v>114</v>
      </c>
      <c r="I8566" s="38"/>
      <c r="P8566"/>
      <c r="Q8566"/>
      <c r="R8566"/>
      <c r="S8566"/>
      <c r="T8566"/>
      <c r="U8566"/>
      <c r="V8566"/>
      <c r="W8566"/>
      <c r="X8566"/>
    </row>
    <row r="8567" spans="1:24" ht="27" x14ac:dyDescent="0.25">
      <c r="A8567" s="20">
        <v>5113</v>
      </c>
      <c r="B8567" s="20" t="s">
        <v>3922</v>
      </c>
      <c r="C8567" s="20" t="s">
        <v>62</v>
      </c>
      <c r="D8567" s="20" t="s">
        <v>35</v>
      </c>
      <c r="E8567" s="20" t="s">
        <v>34</v>
      </c>
      <c r="F8567" s="20">
        <v>0</v>
      </c>
      <c r="G8567" s="20">
        <f>F8567*H8567</f>
        <v>0</v>
      </c>
      <c r="H8567" s="20" t="s">
        <v>114</v>
      </c>
      <c r="I8567" s="38"/>
      <c r="P8567"/>
      <c r="Q8567"/>
      <c r="R8567"/>
      <c r="S8567"/>
      <c r="T8567"/>
      <c r="U8567"/>
      <c r="V8567"/>
      <c r="W8567"/>
      <c r="X8567"/>
    </row>
    <row r="8568" spans="1:24" ht="27" x14ac:dyDescent="0.25">
      <c r="A8568" s="20">
        <v>5113</v>
      </c>
      <c r="B8568" s="20" t="s">
        <v>3923</v>
      </c>
      <c r="C8568" s="20" t="s">
        <v>62</v>
      </c>
      <c r="D8568" s="20" t="s">
        <v>35</v>
      </c>
      <c r="E8568" s="20" t="s">
        <v>34</v>
      </c>
      <c r="F8568" s="20">
        <v>9038923</v>
      </c>
      <c r="G8568" s="20">
        <v>9038923</v>
      </c>
      <c r="H8568" s="20" t="s">
        <v>114</v>
      </c>
      <c r="I8568" s="38"/>
      <c r="P8568"/>
      <c r="Q8568"/>
      <c r="R8568"/>
      <c r="S8568"/>
      <c r="T8568"/>
      <c r="U8568"/>
      <c r="V8568"/>
      <c r="W8568"/>
      <c r="X8568"/>
    </row>
    <row r="8569" spans="1:24" ht="27" x14ac:dyDescent="0.25">
      <c r="A8569" s="20">
        <v>5113</v>
      </c>
      <c r="B8569" s="20" t="s">
        <v>3924</v>
      </c>
      <c r="C8569" s="20" t="s">
        <v>62</v>
      </c>
      <c r="D8569" s="20" t="s">
        <v>35</v>
      </c>
      <c r="E8569" s="20" t="s">
        <v>34</v>
      </c>
      <c r="F8569" s="20">
        <v>0</v>
      </c>
      <c r="G8569" s="20">
        <f>F8569*H8569</f>
        <v>0</v>
      </c>
      <c r="H8569" s="20" t="s">
        <v>114</v>
      </c>
      <c r="I8569" s="38"/>
      <c r="P8569"/>
      <c r="Q8569"/>
      <c r="R8569"/>
      <c r="S8569"/>
      <c r="T8569"/>
      <c r="U8569"/>
      <c r="V8569"/>
      <c r="W8569"/>
      <c r="X8569"/>
    </row>
    <row r="8570" spans="1:24" ht="27" x14ac:dyDescent="0.25">
      <c r="A8570" s="20">
        <v>5113</v>
      </c>
      <c r="B8570" s="20" t="s">
        <v>3925</v>
      </c>
      <c r="C8570" s="20" t="s">
        <v>62</v>
      </c>
      <c r="D8570" s="20" t="s">
        <v>35</v>
      </c>
      <c r="E8570" s="20" t="s">
        <v>34</v>
      </c>
      <c r="F8570" s="20">
        <v>7583300</v>
      </c>
      <c r="G8570" s="20">
        <v>7583300</v>
      </c>
      <c r="H8570" s="20" t="s">
        <v>114</v>
      </c>
      <c r="I8570" s="38"/>
      <c r="P8570"/>
      <c r="Q8570"/>
      <c r="R8570"/>
      <c r="S8570"/>
      <c r="T8570"/>
      <c r="U8570"/>
      <c r="V8570"/>
      <c r="W8570"/>
      <c r="X8570"/>
    </row>
    <row r="8571" spans="1:24" ht="27" x14ac:dyDescent="0.25">
      <c r="A8571" s="20">
        <v>5113</v>
      </c>
      <c r="B8571" s="20" t="s">
        <v>3926</v>
      </c>
      <c r="C8571" s="20" t="s">
        <v>62</v>
      </c>
      <c r="D8571" s="20" t="s">
        <v>35</v>
      </c>
      <c r="E8571" s="20" t="s">
        <v>34</v>
      </c>
      <c r="F8571" s="20">
        <v>58392100</v>
      </c>
      <c r="G8571" s="20">
        <v>58392100</v>
      </c>
      <c r="H8571" s="20" t="s">
        <v>114</v>
      </c>
      <c r="I8571" s="38"/>
      <c r="P8571"/>
      <c r="Q8571"/>
      <c r="R8571"/>
      <c r="S8571"/>
      <c r="T8571"/>
      <c r="U8571"/>
      <c r="V8571"/>
      <c r="W8571"/>
      <c r="X8571"/>
    </row>
    <row r="8572" spans="1:24" ht="27" x14ac:dyDescent="0.25">
      <c r="A8572" s="20">
        <v>5113</v>
      </c>
      <c r="B8572" s="20" t="s">
        <v>3927</v>
      </c>
      <c r="C8572" s="20" t="s">
        <v>62</v>
      </c>
      <c r="D8572" s="20" t="s">
        <v>35</v>
      </c>
      <c r="E8572" s="20" t="s">
        <v>34</v>
      </c>
      <c r="F8572" s="20">
        <v>34587491</v>
      </c>
      <c r="G8572" s="20">
        <v>34587491</v>
      </c>
      <c r="H8572" s="20" t="s">
        <v>114</v>
      </c>
      <c r="I8572" s="38"/>
      <c r="P8572"/>
      <c r="Q8572"/>
      <c r="R8572"/>
      <c r="S8572"/>
      <c r="T8572"/>
      <c r="U8572"/>
      <c r="V8572"/>
      <c r="W8572"/>
      <c r="X8572"/>
    </row>
    <row r="8573" spans="1:24" ht="27" x14ac:dyDescent="0.25">
      <c r="A8573" s="20">
        <v>5113</v>
      </c>
      <c r="B8573" s="20" t="s">
        <v>3928</v>
      </c>
      <c r="C8573" s="20" t="s">
        <v>62</v>
      </c>
      <c r="D8573" s="20" t="s">
        <v>35</v>
      </c>
      <c r="E8573" s="20" t="s">
        <v>34</v>
      </c>
      <c r="F8573" s="20">
        <v>12496560</v>
      </c>
      <c r="G8573" s="20">
        <v>12496560</v>
      </c>
      <c r="H8573" s="20" t="s">
        <v>114</v>
      </c>
      <c r="I8573" s="38"/>
      <c r="P8573"/>
      <c r="Q8573"/>
      <c r="R8573"/>
      <c r="S8573"/>
      <c r="T8573"/>
      <c r="U8573"/>
      <c r="V8573"/>
      <c r="W8573"/>
      <c r="X8573"/>
    </row>
    <row r="8574" spans="1:24" ht="27" x14ac:dyDescent="0.25">
      <c r="A8574" s="20">
        <v>5113</v>
      </c>
      <c r="B8574" s="20" t="s">
        <v>3929</v>
      </c>
      <c r="C8574" s="20" t="s">
        <v>62</v>
      </c>
      <c r="D8574" s="20" t="s">
        <v>35</v>
      </c>
      <c r="E8574" s="20" t="s">
        <v>34</v>
      </c>
      <c r="F8574" s="20">
        <v>12847948</v>
      </c>
      <c r="G8574" s="20">
        <v>12847948</v>
      </c>
      <c r="H8574" s="20" t="s">
        <v>114</v>
      </c>
      <c r="I8574" s="38"/>
      <c r="P8574"/>
      <c r="Q8574"/>
      <c r="R8574"/>
      <c r="S8574"/>
      <c r="T8574"/>
      <c r="U8574"/>
      <c r="V8574"/>
      <c r="W8574"/>
      <c r="X8574"/>
    </row>
    <row r="8575" spans="1:24" ht="27" x14ac:dyDescent="0.25">
      <c r="A8575" s="20">
        <v>5113</v>
      </c>
      <c r="B8575" s="20" t="s">
        <v>3930</v>
      </c>
      <c r="C8575" s="20" t="s">
        <v>62</v>
      </c>
      <c r="D8575" s="20" t="s">
        <v>35</v>
      </c>
      <c r="E8575" s="20" t="s">
        <v>34</v>
      </c>
      <c r="F8575" s="20">
        <v>28700971</v>
      </c>
      <c r="G8575" s="20">
        <v>28700971</v>
      </c>
      <c r="H8575" s="20" t="s">
        <v>114</v>
      </c>
      <c r="I8575" s="38"/>
      <c r="P8575"/>
      <c r="Q8575"/>
      <c r="R8575"/>
      <c r="S8575"/>
      <c r="T8575"/>
      <c r="U8575"/>
      <c r="V8575"/>
      <c r="W8575"/>
      <c r="X8575"/>
    </row>
    <row r="8576" spans="1:24" ht="27" x14ac:dyDescent="0.25">
      <c r="A8576" s="20">
        <v>5113</v>
      </c>
      <c r="B8576" s="20" t="s">
        <v>3931</v>
      </c>
      <c r="C8576" s="20" t="s">
        <v>62</v>
      </c>
      <c r="D8576" s="20" t="s">
        <v>35</v>
      </c>
      <c r="E8576" s="20" t="s">
        <v>34</v>
      </c>
      <c r="F8576" s="20">
        <v>0</v>
      </c>
      <c r="G8576" s="20">
        <f>F8576*H8576</f>
        <v>0</v>
      </c>
      <c r="H8576" s="20" t="s">
        <v>114</v>
      </c>
      <c r="I8576" s="38"/>
      <c r="P8576"/>
      <c r="Q8576"/>
      <c r="R8576"/>
      <c r="S8576"/>
      <c r="T8576"/>
      <c r="U8576"/>
      <c r="V8576"/>
      <c r="W8576"/>
      <c r="X8576"/>
    </row>
    <row r="8577" spans="1:24" ht="27" x14ac:dyDescent="0.25">
      <c r="A8577" s="20">
        <v>5113</v>
      </c>
      <c r="B8577" s="20" t="s">
        <v>3932</v>
      </c>
      <c r="C8577" s="20" t="s">
        <v>62</v>
      </c>
      <c r="D8577" s="20" t="s">
        <v>35</v>
      </c>
      <c r="E8577" s="20" t="s">
        <v>34</v>
      </c>
      <c r="F8577" s="20">
        <v>0</v>
      </c>
      <c r="G8577" s="20">
        <f>F8577*H8577</f>
        <v>0</v>
      </c>
      <c r="H8577" s="20" t="s">
        <v>114</v>
      </c>
      <c r="I8577" s="38"/>
      <c r="P8577"/>
      <c r="Q8577"/>
      <c r="R8577"/>
      <c r="S8577"/>
      <c r="T8577"/>
      <c r="U8577"/>
      <c r="V8577"/>
      <c r="W8577"/>
      <c r="X8577"/>
    </row>
    <row r="8578" spans="1:24" ht="27" x14ac:dyDescent="0.25">
      <c r="A8578" s="20">
        <v>5113</v>
      </c>
      <c r="B8578" s="20" t="s">
        <v>3933</v>
      </c>
      <c r="C8578" s="20" t="s">
        <v>62</v>
      </c>
      <c r="D8578" s="20" t="s">
        <v>35</v>
      </c>
      <c r="E8578" s="20" t="s">
        <v>34</v>
      </c>
      <c r="F8578" s="20">
        <v>50513900</v>
      </c>
      <c r="G8578" s="20">
        <v>50513900</v>
      </c>
      <c r="H8578" s="20" t="s">
        <v>114</v>
      </c>
      <c r="I8578" s="38"/>
      <c r="P8578"/>
      <c r="Q8578"/>
      <c r="R8578"/>
      <c r="S8578"/>
      <c r="T8578"/>
      <c r="U8578"/>
      <c r="V8578"/>
      <c r="W8578"/>
      <c r="X8578"/>
    </row>
    <row r="8579" spans="1:24" ht="27" x14ac:dyDescent="0.25">
      <c r="A8579" s="20">
        <v>5113</v>
      </c>
      <c r="B8579" s="20" t="s">
        <v>3934</v>
      </c>
      <c r="C8579" s="20" t="s">
        <v>62</v>
      </c>
      <c r="D8579" s="20" t="s">
        <v>35</v>
      </c>
      <c r="E8579" s="20" t="s">
        <v>34</v>
      </c>
      <c r="F8579" s="20">
        <v>28800538</v>
      </c>
      <c r="G8579" s="20">
        <v>28800538</v>
      </c>
      <c r="H8579" s="20" t="s">
        <v>114</v>
      </c>
      <c r="I8579" s="38"/>
      <c r="P8579"/>
      <c r="Q8579"/>
      <c r="R8579"/>
      <c r="S8579"/>
      <c r="T8579"/>
      <c r="U8579"/>
      <c r="V8579"/>
      <c r="W8579"/>
      <c r="X8579"/>
    </row>
    <row r="8580" spans="1:24" ht="27" x14ac:dyDescent="0.25">
      <c r="A8580" s="20">
        <v>5113</v>
      </c>
      <c r="B8580" s="20" t="s">
        <v>3935</v>
      </c>
      <c r="C8580" s="20" t="s">
        <v>62</v>
      </c>
      <c r="D8580" s="20" t="s">
        <v>35</v>
      </c>
      <c r="E8580" s="20" t="s">
        <v>34</v>
      </c>
      <c r="F8580" s="20">
        <v>0</v>
      </c>
      <c r="G8580" s="20">
        <f>F8580*H8580</f>
        <v>0</v>
      </c>
      <c r="H8580" s="20" t="s">
        <v>114</v>
      </c>
      <c r="I8580" s="38"/>
      <c r="P8580"/>
      <c r="Q8580"/>
      <c r="R8580"/>
      <c r="S8580"/>
      <c r="T8580"/>
      <c r="U8580"/>
      <c r="V8580"/>
      <c r="W8580"/>
      <c r="X8580"/>
    </row>
    <row r="8581" spans="1:24" ht="27" x14ac:dyDescent="0.25">
      <c r="A8581" s="20">
        <v>5113</v>
      </c>
      <c r="B8581" s="20" t="s">
        <v>3936</v>
      </c>
      <c r="C8581" s="20" t="s">
        <v>62</v>
      </c>
      <c r="D8581" s="20" t="s">
        <v>35</v>
      </c>
      <c r="E8581" s="20" t="s">
        <v>34</v>
      </c>
      <c r="F8581" s="20">
        <v>36408007</v>
      </c>
      <c r="G8581" s="20">
        <v>36408007</v>
      </c>
      <c r="H8581" s="20" t="s">
        <v>114</v>
      </c>
      <c r="I8581" s="38"/>
      <c r="P8581"/>
      <c r="Q8581"/>
      <c r="R8581"/>
      <c r="S8581"/>
      <c r="T8581"/>
      <c r="U8581"/>
      <c r="V8581"/>
      <c r="W8581"/>
      <c r="X8581"/>
    </row>
    <row r="8582" spans="1:24" ht="27" x14ac:dyDescent="0.25">
      <c r="A8582" s="20">
        <v>5113</v>
      </c>
      <c r="B8582" s="20" t="s">
        <v>3937</v>
      </c>
      <c r="C8582" s="20" t="s">
        <v>62</v>
      </c>
      <c r="D8582" s="20" t="s">
        <v>35</v>
      </c>
      <c r="E8582" s="20" t="s">
        <v>34</v>
      </c>
      <c r="F8582" s="20">
        <v>6600000</v>
      </c>
      <c r="G8582" s="20">
        <v>6600000</v>
      </c>
      <c r="H8582" s="20" t="s">
        <v>114</v>
      </c>
      <c r="I8582" s="38"/>
      <c r="P8582"/>
      <c r="Q8582"/>
      <c r="R8582"/>
      <c r="S8582"/>
      <c r="T8582"/>
      <c r="U8582"/>
      <c r="V8582"/>
      <c r="W8582"/>
      <c r="X8582"/>
    </row>
    <row r="8583" spans="1:24" ht="27" x14ac:dyDescent="0.25">
      <c r="A8583" s="20">
        <v>4251</v>
      </c>
      <c r="B8583" s="20" t="s">
        <v>3557</v>
      </c>
      <c r="C8583" s="20" t="s">
        <v>62</v>
      </c>
      <c r="D8583" s="20" t="s">
        <v>35</v>
      </c>
      <c r="E8583" s="20" t="s">
        <v>34</v>
      </c>
      <c r="F8583" s="20">
        <v>44117640</v>
      </c>
      <c r="G8583" s="20">
        <v>44117640</v>
      </c>
      <c r="H8583" s="20">
        <v>1</v>
      </c>
      <c r="I8583" s="38"/>
      <c r="P8583"/>
      <c r="Q8583"/>
      <c r="R8583"/>
      <c r="S8583"/>
      <c r="T8583"/>
      <c r="U8583"/>
      <c r="V8583"/>
      <c r="W8583"/>
      <c r="X8583"/>
    </row>
    <row r="8584" spans="1:24" ht="27" x14ac:dyDescent="0.25">
      <c r="A8584" s="20"/>
      <c r="B8584" s="20" t="s">
        <v>2470</v>
      </c>
      <c r="C8584" s="20" t="s">
        <v>62</v>
      </c>
      <c r="D8584" s="20" t="s">
        <v>35</v>
      </c>
      <c r="E8584" s="20" t="s">
        <v>34</v>
      </c>
      <c r="F8584" s="20">
        <v>0</v>
      </c>
      <c r="G8584" s="20">
        <f>F8584*H8584</f>
        <v>0</v>
      </c>
      <c r="H8584" s="20" t="s">
        <v>114</v>
      </c>
      <c r="I8584" s="38"/>
      <c r="P8584"/>
      <c r="Q8584"/>
      <c r="R8584"/>
      <c r="S8584"/>
      <c r="T8584"/>
      <c r="U8584"/>
      <c r="V8584"/>
      <c r="W8584"/>
      <c r="X8584"/>
    </row>
    <row r="8585" spans="1:24" ht="27" x14ac:dyDescent="0.25">
      <c r="A8585" s="20">
        <v>5113</v>
      </c>
      <c r="B8585" s="20" t="s">
        <v>3116</v>
      </c>
      <c r="C8585" s="20" t="s">
        <v>62</v>
      </c>
      <c r="D8585" s="20" t="s">
        <v>35</v>
      </c>
      <c r="E8585" s="20" t="s">
        <v>34</v>
      </c>
      <c r="F8585" s="20">
        <v>10555680</v>
      </c>
      <c r="G8585" s="20">
        <f t="shared" ref="G8585:G8593" si="161">+F8585*H8585</f>
        <v>10555680</v>
      </c>
      <c r="H8585" s="20">
        <v>1</v>
      </c>
      <c r="I8585" s="38"/>
      <c r="P8585"/>
      <c r="Q8585"/>
      <c r="R8585"/>
      <c r="S8585"/>
      <c r="T8585"/>
      <c r="U8585"/>
      <c r="V8585"/>
      <c r="W8585"/>
      <c r="X8585"/>
    </row>
    <row r="8586" spans="1:24" ht="27" x14ac:dyDescent="0.25">
      <c r="A8586" s="20">
        <v>5113</v>
      </c>
      <c r="B8586" s="20" t="s">
        <v>3100</v>
      </c>
      <c r="C8586" s="20" t="s">
        <v>62</v>
      </c>
      <c r="D8586" s="20" t="s">
        <v>35</v>
      </c>
      <c r="E8586" s="12" t="s">
        <v>34</v>
      </c>
      <c r="F8586" s="48">
        <v>11129330</v>
      </c>
      <c r="G8586" s="48">
        <f t="shared" si="161"/>
        <v>11129330</v>
      </c>
      <c r="H8586" s="48">
        <v>1</v>
      </c>
      <c r="I8586" s="38"/>
      <c r="P8586"/>
      <c r="Q8586"/>
      <c r="R8586"/>
      <c r="S8586"/>
      <c r="T8586"/>
      <c r="U8586"/>
      <c r="V8586"/>
      <c r="W8586"/>
      <c r="X8586"/>
    </row>
    <row r="8587" spans="1:24" ht="27" x14ac:dyDescent="0.25">
      <c r="A8587" s="20">
        <v>5113</v>
      </c>
      <c r="B8587" s="20" t="s">
        <v>3101</v>
      </c>
      <c r="C8587" s="20" t="s">
        <v>62</v>
      </c>
      <c r="D8587" s="20" t="s">
        <v>35</v>
      </c>
      <c r="E8587" s="12" t="s">
        <v>34</v>
      </c>
      <c r="F8587" s="48">
        <v>78441350</v>
      </c>
      <c r="G8587" s="48">
        <f t="shared" si="161"/>
        <v>78441350</v>
      </c>
      <c r="H8587" s="48">
        <v>1</v>
      </c>
      <c r="I8587" s="38"/>
      <c r="P8587"/>
      <c r="Q8587"/>
      <c r="R8587"/>
      <c r="S8587"/>
      <c r="T8587"/>
      <c r="U8587"/>
      <c r="V8587"/>
      <c r="W8587"/>
      <c r="X8587"/>
    </row>
    <row r="8588" spans="1:24" ht="27" x14ac:dyDescent="0.25">
      <c r="A8588" s="20">
        <v>5113</v>
      </c>
      <c r="B8588" s="20" t="s">
        <v>3102</v>
      </c>
      <c r="C8588" s="20" t="s">
        <v>62</v>
      </c>
      <c r="D8588" s="20" t="s">
        <v>35</v>
      </c>
      <c r="E8588" s="12" t="s">
        <v>34</v>
      </c>
      <c r="F8588" s="48">
        <v>25655580</v>
      </c>
      <c r="G8588" s="48">
        <f t="shared" si="161"/>
        <v>25655580</v>
      </c>
      <c r="H8588" s="48">
        <v>1</v>
      </c>
      <c r="I8588" s="38"/>
      <c r="P8588"/>
      <c r="Q8588"/>
      <c r="R8588"/>
      <c r="S8588"/>
      <c r="T8588"/>
      <c r="U8588"/>
      <c r="V8588"/>
      <c r="W8588"/>
      <c r="X8588"/>
    </row>
    <row r="8589" spans="1:24" ht="27" x14ac:dyDescent="0.25">
      <c r="A8589" s="71">
        <v>5113</v>
      </c>
      <c r="B8589" s="12" t="s">
        <v>3103</v>
      </c>
      <c r="C8589" s="12" t="s">
        <v>62</v>
      </c>
      <c r="D8589" s="20" t="s">
        <v>35</v>
      </c>
      <c r="E8589" s="12" t="s">
        <v>34</v>
      </c>
      <c r="F8589" s="48">
        <v>17113140</v>
      </c>
      <c r="G8589" s="48">
        <f t="shared" si="161"/>
        <v>17113140</v>
      </c>
      <c r="H8589" s="48">
        <v>1</v>
      </c>
      <c r="I8589" s="38"/>
      <c r="P8589"/>
      <c r="Q8589"/>
      <c r="R8589"/>
      <c r="S8589"/>
      <c r="T8589"/>
      <c r="U8589"/>
      <c r="V8589"/>
      <c r="W8589"/>
      <c r="X8589"/>
    </row>
    <row r="8590" spans="1:24" ht="27" x14ac:dyDescent="0.25">
      <c r="A8590" s="71">
        <v>5113</v>
      </c>
      <c r="B8590" s="12" t="s">
        <v>3108</v>
      </c>
      <c r="C8590" s="12" t="s">
        <v>62</v>
      </c>
      <c r="D8590" s="20" t="s">
        <v>35</v>
      </c>
      <c r="E8590" s="12" t="s">
        <v>34</v>
      </c>
      <c r="F8590" s="48">
        <v>17498100</v>
      </c>
      <c r="G8590" s="48">
        <f t="shared" si="161"/>
        <v>17498100</v>
      </c>
      <c r="H8590" s="48">
        <v>1</v>
      </c>
      <c r="I8590" s="38"/>
      <c r="P8590"/>
      <c r="Q8590"/>
      <c r="R8590"/>
      <c r="S8590"/>
      <c r="T8590"/>
      <c r="U8590"/>
      <c r="V8590"/>
      <c r="W8590"/>
      <c r="X8590"/>
    </row>
    <row r="8591" spans="1:24" ht="27" x14ac:dyDescent="0.25">
      <c r="A8591" s="71">
        <v>5113</v>
      </c>
      <c r="B8591" s="12" t="s">
        <v>3109</v>
      </c>
      <c r="C8591" s="12" t="s">
        <v>62</v>
      </c>
      <c r="D8591" s="20" t="s">
        <v>35</v>
      </c>
      <c r="E8591" s="12" t="s">
        <v>34</v>
      </c>
      <c r="F8591" s="48">
        <v>55204760</v>
      </c>
      <c r="G8591" s="48">
        <f t="shared" si="161"/>
        <v>55204760</v>
      </c>
      <c r="H8591" s="48">
        <v>1</v>
      </c>
      <c r="I8591" s="38"/>
      <c r="P8591"/>
      <c r="Q8591"/>
      <c r="R8591"/>
      <c r="S8591"/>
      <c r="T8591"/>
      <c r="U8591"/>
      <c r="V8591"/>
      <c r="W8591"/>
      <c r="X8591"/>
    </row>
    <row r="8592" spans="1:24" ht="27" x14ac:dyDescent="0.25">
      <c r="A8592" s="71">
        <v>5113</v>
      </c>
      <c r="B8592" s="12" t="s">
        <v>3111</v>
      </c>
      <c r="C8592" s="12" t="s">
        <v>62</v>
      </c>
      <c r="D8592" s="20" t="s">
        <v>35</v>
      </c>
      <c r="E8592" s="12" t="s">
        <v>34</v>
      </c>
      <c r="F8592" s="48">
        <v>28787380</v>
      </c>
      <c r="G8592" s="48">
        <f t="shared" si="161"/>
        <v>28787380</v>
      </c>
      <c r="H8592" s="48">
        <v>1</v>
      </c>
      <c r="I8592" s="38"/>
      <c r="P8592"/>
      <c r="Q8592"/>
      <c r="R8592"/>
      <c r="S8592"/>
      <c r="T8592"/>
      <c r="U8592"/>
      <c r="V8592"/>
      <c r="W8592"/>
      <c r="X8592"/>
    </row>
    <row r="8593" spans="1:24" ht="27" x14ac:dyDescent="0.25">
      <c r="A8593" s="13">
        <v>5113</v>
      </c>
      <c r="B8593" s="13" t="s">
        <v>3113</v>
      </c>
      <c r="C8593" s="13" t="s">
        <v>62</v>
      </c>
      <c r="D8593" s="13" t="s">
        <v>35</v>
      </c>
      <c r="E8593" s="13" t="s">
        <v>34</v>
      </c>
      <c r="F8593" s="13">
        <v>48170850</v>
      </c>
      <c r="G8593" s="13">
        <f t="shared" si="161"/>
        <v>48170850</v>
      </c>
      <c r="H8593" s="74">
        <v>1</v>
      </c>
      <c r="I8593" s="38"/>
      <c r="P8593"/>
      <c r="Q8593"/>
      <c r="R8593"/>
      <c r="S8593"/>
      <c r="T8593"/>
      <c r="U8593"/>
      <c r="V8593"/>
      <c r="W8593"/>
      <c r="X8593"/>
    </row>
    <row r="8594" spans="1:24" ht="27" x14ac:dyDescent="0.25">
      <c r="A8594" s="13" t="s">
        <v>131</v>
      </c>
      <c r="B8594" s="10" t="s">
        <v>1623</v>
      </c>
      <c r="C8594" s="10" t="s">
        <v>62</v>
      </c>
      <c r="D8594" s="20" t="s">
        <v>35</v>
      </c>
      <c r="E8594" s="12" t="s">
        <v>34</v>
      </c>
      <c r="F8594" s="20">
        <v>0</v>
      </c>
      <c r="G8594" s="20">
        <f>F8594*H8594</f>
        <v>0</v>
      </c>
      <c r="H8594" s="35" t="s">
        <v>114</v>
      </c>
      <c r="I8594" s="38"/>
      <c r="P8594"/>
      <c r="Q8594"/>
      <c r="R8594"/>
      <c r="S8594"/>
      <c r="T8594"/>
      <c r="U8594"/>
      <c r="V8594"/>
      <c r="W8594"/>
      <c r="X8594"/>
    </row>
    <row r="8595" spans="1:24" x14ac:dyDescent="0.25">
      <c r="A8595" s="524" t="s">
        <v>32</v>
      </c>
      <c r="B8595" s="525"/>
      <c r="C8595" s="525"/>
      <c r="D8595" s="525"/>
      <c r="E8595" s="525"/>
      <c r="F8595" s="525"/>
      <c r="G8595" s="525"/>
      <c r="H8595" s="525"/>
      <c r="I8595" s="38"/>
      <c r="P8595"/>
      <c r="Q8595"/>
      <c r="R8595"/>
      <c r="S8595"/>
      <c r="T8595"/>
      <c r="U8595"/>
      <c r="V8595"/>
      <c r="W8595"/>
      <c r="X8595"/>
    </row>
    <row r="8596" spans="1:24" ht="27" x14ac:dyDescent="0.25">
      <c r="A8596" s="478">
        <v>5113</v>
      </c>
      <c r="B8596" s="478" t="s">
        <v>9048</v>
      </c>
      <c r="C8596" s="478" t="s">
        <v>61</v>
      </c>
      <c r="D8596" s="478" t="s">
        <v>33</v>
      </c>
      <c r="E8596" s="478" t="s">
        <v>34</v>
      </c>
      <c r="F8596" s="478">
        <v>67370</v>
      </c>
      <c r="G8596" s="478">
        <v>67370</v>
      </c>
      <c r="H8596" s="478">
        <v>1</v>
      </c>
      <c r="I8596" s="38"/>
      <c r="P8596"/>
      <c r="Q8596"/>
      <c r="R8596"/>
      <c r="S8596"/>
      <c r="T8596"/>
      <c r="U8596"/>
      <c r="V8596"/>
      <c r="W8596"/>
      <c r="X8596"/>
    </row>
    <row r="8597" spans="1:24" ht="27" x14ac:dyDescent="0.25">
      <c r="A8597" s="478">
        <v>5113</v>
      </c>
      <c r="B8597" s="478" t="s">
        <v>8291</v>
      </c>
      <c r="C8597" s="478" t="s">
        <v>111</v>
      </c>
      <c r="D8597" s="478" t="s">
        <v>40</v>
      </c>
      <c r="E8597" s="478" t="s">
        <v>34</v>
      </c>
      <c r="F8597" s="478">
        <v>0</v>
      </c>
      <c r="G8597" s="478">
        <v>0</v>
      </c>
      <c r="H8597" s="478">
        <v>1</v>
      </c>
      <c r="I8597" s="38"/>
      <c r="P8597"/>
      <c r="Q8597"/>
      <c r="R8597"/>
      <c r="S8597"/>
      <c r="T8597"/>
      <c r="U8597"/>
      <c r="V8597"/>
      <c r="W8597"/>
      <c r="X8597"/>
    </row>
    <row r="8598" spans="1:24" ht="27" x14ac:dyDescent="0.25">
      <c r="A8598" s="392">
        <v>5113</v>
      </c>
      <c r="B8598" s="478" t="s">
        <v>8292</v>
      </c>
      <c r="C8598" s="478" t="s">
        <v>111</v>
      </c>
      <c r="D8598" s="478" t="s">
        <v>40</v>
      </c>
      <c r="E8598" s="478" t="s">
        <v>34</v>
      </c>
      <c r="F8598" s="478">
        <v>0</v>
      </c>
      <c r="G8598" s="478">
        <v>0</v>
      </c>
      <c r="H8598" s="478">
        <v>1</v>
      </c>
      <c r="I8598" s="38"/>
      <c r="P8598"/>
      <c r="Q8598"/>
      <c r="R8598"/>
      <c r="S8598"/>
      <c r="T8598"/>
      <c r="U8598"/>
      <c r="V8598"/>
      <c r="W8598"/>
      <c r="X8598"/>
    </row>
    <row r="8599" spans="1:24" ht="27" x14ac:dyDescent="0.25">
      <c r="A8599" s="392">
        <v>5113</v>
      </c>
      <c r="B8599" s="392" t="s">
        <v>8293</v>
      </c>
      <c r="C8599" s="392" t="s">
        <v>111</v>
      </c>
      <c r="D8599" s="392" t="s">
        <v>40</v>
      </c>
      <c r="E8599" s="392" t="s">
        <v>34</v>
      </c>
      <c r="F8599" s="392">
        <v>0</v>
      </c>
      <c r="G8599" s="392">
        <v>0</v>
      </c>
      <c r="H8599" s="392">
        <v>1</v>
      </c>
      <c r="I8599" s="38"/>
      <c r="P8599"/>
      <c r="Q8599"/>
      <c r="R8599"/>
      <c r="S8599"/>
      <c r="T8599"/>
      <c r="U8599"/>
      <c r="V8599"/>
      <c r="W8599"/>
      <c r="X8599"/>
    </row>
    <row r="8600" spans="1:24" ht="27" x14ac:dyDescent="0.25">
      <c r="A8600" s="392">
        <v>5113</v>
      </c>
      <c r="B8600" s="392" t="s">
        <v>8294</v>
      </c>
      <c r="C8600" s="392" t="s">
        <v>111</v>
      </c>
      <c r="D8600" s="392" t="s">
        <v>40</v>
      </c>
      <c r="E8600" s="392" t="s">
        <v>34</v>
      </c>
      <c r="F8600" s="392">
        <v>0</v>
      </c>
      <c r="G8600" s="392">
        <v>0</v>
      </c>
      <c r="H8600" s="392">
        <v>1</v>
      </c>
      <c r="I8600" s="38"/>
      <c r="P8600"/>
      <c r="Q8600"/>
      <c r="R8600"/>
      <c r="S8600"/>
      <c r="T8600"/>
      <c r="U8600"/>
      <c r="V8600"/>
      <c r="W8600"/>
      <c r="X8600"/>
    </row>
    <row r="8601" spans="1:24" ht="27" x14ac:dyDescent="0.25">
      <c r="A8601" s="333">
        <v>5113</v>
      </c>
      <c r="B8601" s="392" t="s">
        <v>7650</v>
      </c>
      <c r="C8601" s="392" t="s">
        <v>61</v>
      </c>
      <c r="D8601" s="392" t="s">
        <v>33</v>
      </c>
      <c r="E8601" s="392" t="s">
        <v>34</v>
      </c>
      <c r="F8601" s="392">
        <v>54350</v>
      </c>
      <c r="G8601" s="392">
        <v>54350</v>
      </c>
      <c r="H8601" s="392">
        <v>1</v>
      </c>
      <c r="I8601" s="38"/>
      <c r="P8601"/>
      <c r="Q8601"/>
      <c r="R8601"/>
      <c r="S8601"/>
      <c r="T8601"/>
      <c r="U8601"/>
      <c r="V8601"/>
      <c r="W8601"/>
      <c r="X8601"/>
    </row>
    <row r="8602" spans="1:24" ht="27" x14ac:dyDescent="0.25">
      <c r="A8602" s="333">
        <v>5113</v>
      </c>
      <c r="B8602" s="333" t="s">
        <v>7651</v>
      </c>
      <c r="C8602" s="333" t="s">
        <v>61</v>
      </c>
      <c r="D8602" s="333" t="s">
        <v>33</v>
      </c>
      <c r="E8602" s="333" t="s">
        <v>34</v>
      </c>
      <c r="F8602" s="333">
        <v>155670</v>
      </c>
      <c r="G8602" s="333">
        <v>155670</v>
      </c>
      <c r="H8602" s="333">
        <v>1</v>
      </c>
      <c r="I8602" s="38"/>
      <c r="P8602"/>
      <c r="Q8602"/>
      <c r="R8602"/>
      <c r="S8602"/>
      <c r="T8602"/>
      <c r="U8602"/>
      <c r="V8602"/>
      <c r="W8602"/>
      <c r="X8602"/>
    </row>
    <row r="8603" spans="1:24" ht="27" x14ac:dyDescent="0.25">
      <c r="A8603" s="333">
        <v>5113</v>
      </c>
      <c r="B8603" s="333" t="s">
        <v>4438</v>
      </c>
      <c r="C8603" s="333" t="s">
        <v>111</v>
      </c>
      <c r="D8603" s="333" t="s">
        <v>40</v>
      </c>
      <c r="E8603" s="333" t="s">
        <v>34</v>
      </c>
      <c r="F8603" s="333">
        <v>37600</v>
      </c>
      <c r="G8603" s="333">
        <v>37600</v>
      </c>
      <c r="H8603" s="333">
        <v>1</v>
      </c>
      <c r="I8603" s="38"/>
      <c r="P8603"/>
      <c r="Q8603"/>
      <c r="R8603"/>
      <c r="S8603"/>
      <c r="T8603"/>
      <c r="U8603"/>
      <c r="V8603"/>
      <c r="W8603"/>
      <c r="X8603"/>
    </row>
    <row r="8604" spans="1:24" ht="27" x14ac:dyDescent="0.25">
      <c r="A8604" s="333">
        <v>5113</v>
      </c>
      <c r="B8604" s="333" t="s">
        <v>7121</v>
      </c>
      <c r="C8604" s="333" t="s">
        <v>61</v>
      </c>
      <c r="D8604" s="333" t="s">
        <v>33</v>
      </c>
      <c r="E8604" s="333" t="s">
        <v>34</v>
      </c>
      <c r="F8604" s="333">
        <v>102530</v>
      </c>
      <c r="G8604" s="333">
        <v>102530</v>
      </c>
      <c r="H8604" s="333">
        <v>1</v>
      </c>
      <c r="I8604" s="38"/>
      <c r="P8604"/>
      <c r="Q8604"/>
      <c r="R8604"/>
      <c r="S8604"/>
      <c r="T8604"/>
      <c r="U8604"/>
      <c r="V8604"/>
      <c r="W8604"/>
      <c r="X8604"/>
    </row>
    <row r="8605" spans="1:24" ht="27" x14ac:dyDescent="0.25">
      <c r="A8605" s="282">
        <v>5113</v>
      </c>
      <c r="B8605" s="282" t="s">
        <v>6795</v>
      </c>
      <c r="C8605" s="282" t="s">
        <v>61</v>
      </c>
      <c r="D8605" s="282" t="s">
        <v>33</v>
      </c>
      <c r="E8605" s="282" t="s">
        <v>34</v>
      </c>
      <c r="F8605" s="282">
        <v>132940</v>
      </c>
      <c r="G8605" s="282">
        <v>132940</v>
      </c>
      <c r="H8605" s="282">
        <v>1</v>
      </c>
      <c r="I8605" s="38"/>
      <c r="P8605"/>
      <c r="Q8605"/>
      <c r="R8605"/>
      <c r="S8605"/>
      <c r="T8605"/>
      <c r="U8605"/>
      <c r="V8605"/>
      <c r="W8605"/>
      <c r="X8605"/>
    </row>
    <row r="8606" spans="1:24" ht="27" x14ac:dyDescent="0.25">
      <c r="A8606" s="198">
        <v>5113</v>
      </c>
      <c r="B8606" s="198" t="s">
        <v>5772</v>
      </c>
      <c r="C8606" s="198" t="s">
        <v>61</v>
      </c>
      <c r="D8606" s="198" t="s">
        <v>33</v>
      </c>
      <c r="E8606" s="198" t="s">
        <v>34</v>
      </c>
      <c r="F8606" s="198">
        <v>46210</v>
      </c>
      <c r="G8606" s="198">
        <v>46210</v>
      </c>
      <c r="H8606" s="198">
        <v>1</v>
      </c>
      <c r="I8606" s="38"/>
      <c r="P8606"/>
      <c r="Q8606"/>
      <c r="R8606"/>
      <c r="S8606"/>
      <c r="T8606"/>
      <c r="U8606"/>
      <c r="V8606"/>
      <c r="W8606"/>
      <c r="X8606"/>
    </row>
    <row r="8607" spans="1:24" ht="27" x14ac:dyDescent="0.25">
      <c r="A8607" s="198">
        <v>5113</v>
      </c>
      <c r="B8607" s="198" t="s">
        <v>5773</v>
      </c>
      <c r="C8607" s="198" t="s">
        <v>61</v>
      </c>
      <c r="D8607" s="198" t="s">
        <v>33</v>
      </c>
      <c r="E8607" s="198" t="s">
        <v>34</v>
      </c>
      <c r="F8607" s="198">
        <v>218670</v>
      </c>
      <c r="G8607" s="198">
        <v>218670</v>
      </c>
      <c r="H8607" s="198">
        <v>1</v>
      </c>
      <c r="I8607" s="38"/>
      <c r="P8607"/>
      <c r="Q8607"/>
      <c r="R8607"/>
      <c r="S8607"/>
      <c r="T8607"/>
      <c r="U8607"/>
      <c r="V8607"/>
      <c r="W8607"/>
      <c r="X8607"/>
    </row>
    <row r="8608" spans="1:24" ht="27" x14ac:dyDescent="0.25">
      <c r="A8608" s="198">
        <v>5113</v>
      </c>
      <c r="B8608" s="198" t="s">
        <v>5774</v>
      </c>
      <c r="C8608" s="198" t="s">
        <v>61</v>
      </c>
      <c r="D8608" s="198" t="s">
        <v>33</v>
      </c>
      <c r="E8608" s="198" t="s">
        <v>34</v>
      </c>
      <c r="F8608" s="198">
        <v>69790</v>
      </c>
      <c r="G8608" s="198">
        <v>69790</v>
      </c>
      <c r="H8608" s="198">
        <v>1</v>
      </c>
      <c r="I8608" s="38"/>
      <c r="P8608"/>
      <c r="Q8608"/>
      <c r="R8608"/>
      <c r="S8608"/>
      <c r="T8608"/>
      <c r="U8608"/>
      <c r="V8608"/>
      <c r="W8608"/>
      <c r="X8608"/>
    </row>
    <row r="8609" spans="1:24" ht="27" x14ac:dyDescent="0.25">
      <c r="A8609" s="198">
        <v>5113</v>
      </c>
      <c r="B8609" s="198" t="s">
        <v>5775</v>
      </c>
      <c r="C8609" s="198" t="s">
        <v>61</v>
      </c>
      <c r="D8609" s="198" t="s">
        <v>33</v>
      </c>
      <c r="E8609" s="198" t="s">
        <v>34</v>
      </c>
      <c r="F8609" s="198">
        <v>100760</v>
      </c>
      <c r="G8609" s="198">
        <v>100760</v>
      </c>
      <c r="H8609" s="198">
        <v>1</v>
      </c>
      <c r="I8609" s="38"/>
      <c r="P8609"/>
      <c r="Q8609"/>
      <c r="R8609"/>
      <c r="S8609"/>
      <c r="T8609"/>
      <c r="U8609"/>
      <c r="V8609"/>
      <c r="W8609"/>
      <c r="X8609"/>
    </row>
    <row r="8610" spans="1:24" ht="27" x14ac:dyDescent="0.25">
      <c r="A8610" s="198">
        <v>5113</v>
      </c>
      <c r="B8610" s="198" t="s">
        <v>5776</v>
      </c>
      <c r="C8610" s="198" t="s">
        <v>61</v>
      </c>
      <c r="D8610" s="198" t="s">
        <v>33</v>
      </c>
      <c r="E8610" s="198" t="s">
        <v>34</v>
      </c>
      <c r="F8610" s="198">
        <v>158980</v>
      </c>
      <c r="G8610" s="198">
        <v>158980</v>
      </c>
      <c r="H8610" s="198">
        <v>1</v>
      </c>
      <c r="I8610" s="38"/>
      <c r="P8610"/>
      <c r="Q8610"/>
      <c r="R8610"/>
      <c r="S8610"/>
      <c r="T8610"/>
      <c r="U8610"/>
      <c r="V8610"/>
      <c r="W8610"/>
      <c r="X8610"/>
    </row>
    <row r="8611" spans="1:24" ht="27" x14ac:dyDescent="0.25">
      <c r="A8611" s="198">
        <v>5113</v>
      </c>
      <c r="B8611" s="198" t="s">
        <v>5777</v>
      </c>
      <c r="C8611" s="198" t="s">
        <v>61</v>
      </c>
      <c r="D8611" s="198" t="s">
        <v>33</v>
      </c>
      <c r="E8611" s="198" t="s">
        <v>34</v>
      </c>
      <c r="F8611" s="198">
        <v>158980</v>
      </c>
      <c r="G8611" s="198">
        <v>158980</v>
      </c>
      <c r="H8611" s="198">
        <v>1</v>
      </c>
      <c r="I8611" s="38"/>
      <c r="P8611"/>
      <c r="Q8611"/>
      <c r="R8611"/>
      <c r="S8611"/>
      <c r="T8611"/>
      <c r="U8611"/>
      <c r="V8611"/>
      <c r="W8611"/>
      <c r="X8611"/>
    </row>
    <row r="8612" spans="1:24" ht="27" x14ac:dyDescent="0.25">
      <c r="A8612" s="198">
        <v>5113</v>
      </c>
      <c r="B8612" s="198" t="s">
        <v>5778</v>
      </c>
      <c r="C8612" s="198" t="s">
        <v>61</v>
      </c>
      <c r="D8612" s="198" t="s">
        <v>33</v>
      </c>
      <c r="E8612" s="198" t="s">
        <v>34</v>
      </c>
      <c r="F8612" s="198">
        <v>198690</v>
      </c>
      <c r="G8612" s="198">
        <v>198690</v>
      </c>
      <c r="H8612" s="198">
        <v>1</v>
      </c>
      <c r="I8612" s="38"/>
      <c r="P8612"/>
      <c r="Q8612"/>
      <c r="R8612"/>
      <c r="S8612"/>
      <c r="T8612"/>
      <c r="U8612"/>
      <c r="V8612"/>
      <c r="W8612"/>
      <c r="X8612"/>
    </row>
    <row r="8613" spans="1:24" ht="27" x14ac:dyDescent="0.25">
      <c r="A8613" s="198">
        <v>5113</v>
      </c>
      <c r="B8613" s="198" t="s">
        <v>5779</v>
      </c>
      <c r="C8613" s="198" t="s">
        <v>61</v>
      </c>
      <c r="D8613" s="198" t="s">
        <v>33</v>
      </c>
      <c r="E8613" s="198" t="s">
        <v>34</v>
      </c>
      <c r="F8613" s="198">
        <v>75190</v>
      </c>
      <c r="G8613" s="198">
        <v>75190</v>
      </c>
      <c r="H8613" s="198">
        <v>1</v>
      </c>
      <c r="I8613" s="38"/>
      <c r="P8613"/>
      <c r="Q8613"/>
      <c r="R8613"/>
      <c r="S8613"/>
      <c r="T8613"/>
      <c r="U8613"/>
      <c r="V8613"/>
      <c r="W8613"/>
      <c r="X8613"/>
    </row>
    <row r="8614" spans="1:24" ht="27" x14ac:dyDescent="0.25">
      <c r="A8614" s="198">
        <v>5113</v>
      </c>
      <c r="B8614" s="198" t="s">
        <v>5780</v>
      </c>
      <c r="C8614" s="198" t="s">
        <v>61</v>
      </c>
      <c r="D8614" s="198" t="s">
        <v>33</v>
      </c>
      <c r="E8614" s="198" t="s">
        <v>34</v>
      </c>
      <c r="F8614" s="198">
        <v>212560</v>
      </c>
      <c r="G8614" s="198">
        <v>212560</v>
      </c>
      <c r="H8614" s="198">
        <v>1</v>
      </c>
      <c r="I8614" s="38"/>
      <c r="P8614"/>
      <c r="Q8614"/>
      <c r="R8614"/>
      <c r="S8614"/>
      <c r="T8614"/>
      <c r="U8614"/>
      <c r="V8614"/>
      <c r="W8614"/>
      <c r="X8614"/>
    </row>
    <row r="8615" spans="1:24" ht="27" x14ac:dyDescent="0.25">
      <c r="A8615" s="198">
        <v>5113</v>
      </c>
      <c r="B8615" s="198" t="s">
        <v>5781</v>
      </c>
      <c r="C8615" s="198" t="s">
        <v>61</v>
      </c>
      <c r="D8615" s="198" t="s">
        <v>33</v>
      </c>
      <c r="E8615" s="198" t="s">
        <v>34</v>
      </c>
      <c r="F8615" s="198">
        <v>163150</v>
      </c>
      <c r="G8615" s="198">
        <v>163150</v>
      </c>
      <c r="H8615" s="198">
        <v>1</v>
      </c>
      <c r="I8615" s="38"/>
      <c r="P8615"/>
      <c r="Q8615"/>
      <c r="R8615"/>
      <c r="S8615"/>
      <c r="T8615"/>
      <c r="U8615"/>
      <c r="V8615"/>
      <c r="W8615"/>
      <c r="X8615"/>
    </row>
    <row r="8616" spans="1:24" ht="27" x14ac:dyDescent="0.25">
      <c r="A8616" s="198">
        <v>5113</v>
      </c>
      <c r="B8616" s="198" t="s">
        <v>5782</v>
      </c>
      <c r="C8616" s="198" t="s">
        <v>61</v>
      </c>
      <c r="D8616" s="198" t="s">
        <v>33</v>
      </c>
      <c r="E8616" s="198" t="s">
        <v>34</v>
      </c>
      <c r="F8616" s="198">
        <v>152840</v>
      </c>
      <c r="G8616" s="198">
        <v>152840</v>
      </c>
      <c r="H8616" s="198">
        <v>1</v>
      </c>
      <c r="I8616" s="38"/>
      <c r="P8616"/>
      <c r="Q8616"/>
      <c r="R8616"/>
      <c r="S8616"/>
      <c r="T8616"/>
      <c r="U8616"/>
      <c r="V8616"/>
      <c r="W8616"/>
      <c r="X8616"/>
    </row>
    <row r="8617" spans="1:24" ht="27" x14ac:dyDescent="0.25">
      <c r="A8617" s="198">
        <v>5113</v>
      </c>
      <c r="B8617" s="198" t="s">
        <v>5783</v>
      </c>
      <c r="C8617" s="198" t="s">
        <v>61</v>
      </c>
      <c r="D8617" s="198" t="s">
        <v>33</v>
      </c>
      <c r="E8617" s="198" t="s">
        <v>34</v>
      </c>
      <c r="F8617" s="198">
        <v>77970</v>
      </c>
      <c r="G8617" s="198">
        <v>77970</v>
      </c>
      <c r="H8617" s="198">
        <v>1</v>
      </c>
      <c r="I8617" s="38"/>
      <c r="P8617"/>
      <c r="Q8617"/>
      <c r="R8617"/>
      <c r="S8617"/>
      <c r="T8617"/>
      <c r="U8617"/>
      <c r="V8617"/>
      <c r="W8617"/>
      <c r="X8617"/>
    </row>
    <row r="8618" spans="1:24" ht="27" x14ac:dyDescent="0.25">
      <c r="A8618" s="198">
        <v>5113</v>
      </c>
      <c r="B8618" s="198" t="s">
        <v>5784</v>
      </c>
      <c r="C8618" s="198" t="s">
        <v>61</v>
      </c>
      <c r="D8618" s="198" t="s">
        <v>33</v>
      </c>
      <c r="E8618" s="198" t="s">
        <v>34</v>
      </c>
      <c r="F8618" s="198">
        <v>339040</v>
      </c>
      <c r="G8618" s="198">
        <v>339040</v>
      </c>
      <c r="H8618" s="198">
        <v>1</v>
      </c>
      <c r="I8618" s="38"/>
      <c r="P8618"/>
      <c r="Q8618"/>
      <c r="R8618"/>
      <c r="S8618"/>
      <c r="T8618"/>
      <c r="U8618"/>
      <c r="V8618"/>
      <c r="W8618"/>
      <c r="X8618"/>
    </row>
    <row r="8619" spans="1:24" ht="27" x14ac:dyDescent="0.25">
      <c r="A8619" s="198">
        <v>5113</v>
      </c>
      <c r="B8619" s="198" t="s">
        <v>5785</v>
      </c>
      <c r="C8619" s="198" t="s">
        <v>61</v>
      </c>
      <c r="D8619" s="198" t="s">
        <v>33</v>
      </c>
      <c r="E8619" s="198" t="s">
        <v>34</v>
      </c>
      <c r="F8619" s="198">
        <v>144210</v>
      </c>
      <c r="G8619" s="198">
        <v>144210</v>
      </c>
      <c r="H8619" s="198">
        <v>1</v>
      </c>
      <c r="I8619" s="38"/>
      <c r="P8619"/>
      <c r="Q8619"/>
      <c r="R8619"/>
      <c r="S8619"/>
      <c r="T8619"/>
      <c r="U8619"/>
      <c r="V8619"/>
      <c r="W8619"/>
      <c r="X8619"/>
    </row>
    <row r="8620" spans="1:24" ht="27" x14ac:dyDescent="0.25">
      <c r="A8620" s="198">
        <v>5113</v>
      </c>
      <c r="B8620" s="198" t="s">
        <v>5786</v>
      </c>
      <c r="C8620" s="198" t="s">
        <v>61</v>
      </c>
      <c r="D8620" s="198" t="s">
        <v>33</v>
      </c>
      <c r="E8620" s="198" t="s">
        <v>34</v>
      </c>
      <c r="F8620" s="198">
        <v>85070</v>
      </c>
      <c r="G8620" s="198">
        <v>85070</v>
      </c>
      <c r="H8620" s="198">
        <v>1</v>
      </c>
      <c r="I8620" s="38"/>
      <c r="P8620"/>
      <c r="Q8620"/>
      <c r="R8620"/>
      <c r="S8620"/>
      <c r="T8620"/>
      <c r="U8620"/>
      <c r="V8620"/>
      <c r="W8620"/>
      <c r="X8620"/>
    </row>
    <row r="8621" spans="1:24" ht="27" x14ac:dyDescent="0.25">
      <c r="A8621" s="198">
        <v>5113</v>
      </c>
      <c r="B8621" s="198" t="s">
        <v>5787</v>
      </c>
      <c r="C8621" s="198" t="s">
        <v>61</v>
      </c>
      <c r="D8621" s="198" t="s">
        <v>33</v>
      </c>
      <c r="E8621" s="198" t="s">
        <v>34</v>
      </c>
      <c r="F8621" s="198">
        <v>99200</v>
      </c>
      <c r="G8621" s="198">
        <v>99200</v>
      </c>
      <c r="H8621" s="198">
        <v>1</v>
      </c>
      <c r="I8621" s="38"/>
      <c r="P8621"/>
      <c r="Q8621"/>
      <c r="R8621"/>
      <c r="S8621"/>
      <c r="T8621"/>
      <c r="U8621"/>
      <c r="V8621"/>
      <c r="W8621"/>
      <c r="X8621"/>
    </row>
    <row r="8622" spans="1:24" ht="27" x14ac:dyDescent="0.25">
      <c r="A8622" s="198">
        <v>5113</v>
      </c>
      <c r="B8622" s="198" t="s">
        <v>5788</v>
      </c>
      <c r="C8622" s="198" t="s">
        <v>61</v>
      </c>
      <c r="D8622" s="198" t="s">
        <v>33</v>
      </c>
      <c r="E8622" s="198" t="s">
        <v>34</v>
      </c>
      <c r="F8622" s="198">
        <v>51630</v>
      </c>
      <c r="G8622" s="198">
        <v>51630</v>
      </c>
      <c r="H8622" s="198">
        <v>1</v>
      </c>
      <c r="I8622" s="38"/>
      <c r="P8622"/>
      <c r="Q8622"/>
      <c r="R8622"/>
      <c r="S8622"/>
      <c r="T8622"/>
      <c r="U8622"/>
      <c r="V8622"/>
      <c r="W8622"/>
      <c r="X8622"/>
    </row>
    <row r="8623" spans="1:24" ht="27" x14ac:dyDescent="0.25">
      <c r="A8623" s="198">
        <v>5113</v>
      </c>
      <c r="B8623" s="198" t="s">
        <v>5789</v>
      </c>
      <c r="C8623" s="198" t="s">
        <v>61</v>
      </c>
      <c r="D8623" s="198" t="s">
        <v>33</v>
      </c>
      <c r="E8623" s="198" t="s">
        <v>34</v>
      </c>
      <c r="F8623" s="198">
        <v>89540</v>
      </c>
      <c r="G8623" s="198">
        <v>89540</v>
      </c>
      <c r="H8623" s="198">
        <v>1</v>
      </c>
      <c r="I8623" s="38"/>
      <c r="P8623"/>
      <c r="Q8623"/>
      <c r="R8623"/>
      <c r="S8623"/>
      <c r="T8623"/>
      <c r="U8623"/>
      <c r="V8623"/>
      <c r="W8623"/>
      <c r="X8623"/>
    </row>
    <row r="8624" spans="1:24" ht="27" x14ac:dyDescent="0.25">
      <c r="A8624" s="198">
        <v>5113</v>
      </c>
      <c r="B8624" s="198" t="s">
        <v>5790</v>
      </c>
      <c r="C8624" s="198" t="s">
        <v>61</v>
      </c>
      <c r="D8624" s="198" t="s">
        <v>33</v>
      </c>
      <c r="E8624" s="198" t="s">
        <v>34</v>
      </c>
      <c r="F8624" s="198">
        <v>128080</v>
      </c>
      <c r="G8624" s="198">
        <v>128080</v>
      </c>
      <c r="H8624" s="198">
        <v>1</v>
      </c>
      <c r="I8624" s="38"/>
      <c r="P8624"/>
      <c r="Q8624"/>
      <c r="R8624"/>
      <c r="S8624"/>
      <c r="T8624"/>
      <c r="U8624"/>
      <c r="V8624"/>
      <c r="W8624"/>
      <c r="X8624"/>
    </row>
    <row r="8625" spans="1:24" ht="27" x14ac:dyDescent="0.25">
      <c r="A8625" s="198">
        <v>5113</v>
      </c>
      <c r="B8625" s="198" t="s">
        <v>5791</v>
      </c>
      <c r="C8625" s="198" t="s">
        <v>61</v>
      </c>
      <c r="D8625" s="198" t="s">
        <v>33</v>
      </c>
      <c r="E8625" s="198" t="s">
        <v>34</v>
      </c>
      <c r="F8625" s="198">
        <v>189900</v>
      </c>
      <c r="G8625" s="198">
        <v>189900</v>
      </c>
      <c r="H8625" s="198">
        <v>1</v>
      </c>
      <c r="I8625" s="38"/>
      <c r="P8625"/>
      <c r="Q8625"/>
      <c r="R8625"/>
      <c r="S8625"/>
      <c r="T8625"/>
      <c r="U8625"/>
      <c r="V8625"/>
      <c r="W8625"/>
      <c r="X8625"/>
    </row>
    <row r="8626" spans="1:24" ht="27" x14ac:dyDescent="0.25">
      <c r="A8626" s="198">
        <v>5113</v>
      </c>
      <c r="B8626" s="198" t="s">
        <v>5792</v>
      </c>
      <c r="C8626" s="198" t="s">
        <v>61</v>
      </c>
      <c r="D8626" s="198" t="s">
        <v>33</v>
      </c>
      <c r="E8626" s="198" t="s">
        <v>34</v>
      </c>
      <c r="F8626" s="198">
        <v>87020</v>
      </c>
      <c r="G8626" s="198">
        <v>87020</v>
      </c>
      <c r="H8626" s="198">
        <v>1</v>
      </c>
      <c r="I8626" s="38"/>
      <c r="P8626"/>
      <c r="Q8626"/>
      <c r="R8626"/>
      <c r="S8626"/>
      <c r="T8626"/>
      <c r="U8626"/>
      <c r="V8626"/>
      <c r="W8626"/>
      <c r="X8626"/>
    </row>
    <row r="8627" spans="1:24" ht="27" x14ac:dyDescent="0.25">
      <c r="A8627" s="198">
        <v>5113</v>
      </c>
      <c r="B8627" s="198" t="s">
        <v>5793</v>
      </c>
      <c r="C8627" s="198" t="s">
        <v>61</v>
      </c>
      <c r="D8627" s="198" t="s">
        <v>33</v>
      </c>
      <c r="E8627" s="198" t="s">
        <v>34</v>
      </c>
      <c r="F8627" s="198">
        <v>403430</v>
      </c>
      <c r="G8627" s="198">
        <v>403430</v>
      </c>
      <c r="H8627" s="198">
        <v>1</v>
      </c>
      <c r="I8627" s="38"/>
      <c r="P8627"/>
      <c r="Q8627"/>
      <c r="R8627"/>
      <c r="S8627"/>
      <c r="T8627"/>
      <c r="U8627"/>
      <c r="V8627"/>
      <c r="W8627"/>
      <c r="X8627"/>
    </row>
    <row r="8628" spans="1:24" ht="27" x14ac:dyDescent="0.25">
      <c r="A8628" s="198">
        <v>5113</v>
      </c>
      <c r="B8628" s="198" t="s">
        <v>5794</v>
      </c>
      <c r="C8628" s="198" t="s">
        <v>61</v>
      </c>
      <c r="D8628" s="198" t="s">
        <v>33</v>
      </c>
      <c r="E8628" s="198" t="s">
        <v>34</v>
      </c>
      <c r="F8628" s="198">
        <v>100330</v>
      </c>
      <c r="G8628" s="198">
        <v>100330</v>
      </c>
      <c r="H8628" s="198">
        <v>1</v>
      </c>
      <c r="I8628" s="38"/>
      <c r="P8628"/>
      <c r="Q8628"/>
      <c r="R8628"/>
      <c r="S8628"/>
      <c r="T8628"/>
      <c r="U8628"/>
      <c r="V8628"/>
      <c r="W8628"/>
      <c r="X8628"/>
    </row>
    <row r="8629" spans="1:24" ht="27" x14ac:dyDescent="0.25">
      <c r="A8629" s="198">
        <v>5113</v>
      </c>
      <c r="B8629" s="198" t="s">
        <v>5795</v>
      </c>
      <c r="C8629" s="198" t="s">
        <v>61</v>
      </c>
      <c r="D8629" s="198" t="s">
        <v>33</v>
      </c>
      <c r="E8629" s="198" t="s">
        <v>34</v>
      </c>
      <c r="F8629" s="198">
        <v>89950</v>
      </c>
      <c r="G8629" s="198">
        <v>89950</v>
      </c>
      <c r="H8629" s="198">
        <v>1</v>
      </c>
      <c r="I8629" s="38"/>
      <c r="P8629"/>
      <c r="Q8629"/>
      <c r="R8629"/>
      <c r="S8629"/>
      <c r="T8629"/>
      <c r="U8629"/>
      <c r="V8629"/>
      <c r="W8629"/>
      <c r="X8629"/>
    </row>
    <row r="8630" spans="1:24" ht="27" x14ac:dyDescent="0.25">
      <c r="A8630" s="198">
        <v>5113</v>
      </c>
      <c r="B8630" s="198" t="s">
        <v>5796</v>
      </c>
      <c r="C8630" s="198" t="s">
        <v>61</v>
      </c>
      <c r="D8630" s="198" t="s">
        <v>33</v>
      </c>
      <c r="E8630" s="198" t="s">
        <v>34</v>
      </c>
      <c r="F8630" s="198">
        <v>58550</v>
      </c>
      <c r="G8630" s="198">
        <v>58550</v>
      </c>
      <c r="H8630" s="198">
        <v>1</v>
      </c>
      <c r="I8630" s="38"/>
      <c r="P8630"/>
      <c r="Q8630"/>
      <c r="R8630"/>
      <c r="S8630"/>
      <c r="T8630"/>
      <c r="U8630"/>
      <c r="V8630"/>
      <c r="W8630"/>
      <c r="X8630"/>
    </row>
    <row r="8631" spans="1:24" ht="27" x14ac:dyDescent="0.25">
      <c r="A8631" s="198">
        <v>5113</v>
      </c>
      <c r="B8631" s="198" t="s">
        <v>5797</v>
      </c>
      <c r="C8631" s="198" t="s">
        <v>61</v>
      </c>
      <c r="D8631" s="198" t="s">
        <v>33</v>
      </c>
      <c r="E8631" s="198" t="s">
        <v>34</v>
      </c>
      <c r="F8631" s="198">
        <v>227930</v>
      </c>
      <c r="G8631" s="198">
        <v>227930</v>
      </c>
      <c r="H8631" s="198">
        <v>1</v>
      </c>
      <c r="I8631" s="38"/>
      <c r="P8631"/>
      <c r="Q8631"/>
      <c r="R8631"/>
      <c r="S8631"/>
      <c r="T8631"/>
      <c r="U8631"/>
      <c r="V8631"/>
      <c r="W8631"/>
      <c r="X8631"/>
    </row>
    <row r="8632" spans="1:24" ht="27" x14ac:dyDescent="0.25">
      <c r="A8632" s="198">
        <v>5113</v>
      </c>
      <c r="B8632" s="198" t="s">
        <v>5798</v>
      </c>
      <c r="C8632" s="198" t="s">
        <v>61</v>
      </c>
      <c r="D8632" s="198" t="s">
        <v>33</v>
      </c>
      <c r="E8632" s="198" t="s">
        <v>34</v>
      </c>
      <c r="F8632" s="198">
        <v>96490</v>
      </c>
      <c r="G8632" s="198">
        <v>96490</v>
      </c>
      <c r="H8632" s="198">
        <v>1</v>
      </c>
      <c r="I8632" s="38"/>
      <c r="P8632"/>
      <c r="Q8632"/>
      <c r="R8632"/>
      <c r="S8632"/>
      <c r="T8632"/>
      <c r="U8632"/>
      <c r="V8632"/>
      <c r="W8632"/>
      <c r="X8632"/>
    </row>
    <row r="8633" spans="1:24" ht="27" x14ac:dyDescent="0.25">
      <c r="A8633" s="198">
        <v>5113</v>
      </c>
      <c r="B8633" s="198" t="s">
        <v>5799</v>
      </c>
      <c r="C8633" s="198" t="s">
        <v>61</v>
      </c>
      <c r="D8633" s="198" t="s">
        <v>33</v>
      </c>
      <c r="E8633" s="198" t="s">
        <v>34</v>
      </c>
      <c r="F8633" s="198">
        <v>153230</v>
      </c>
      <c r="G8633" s="198">
        <v>153230</v>
      </c>
      <c r="H8633" s="198">
        <v>1</v>
      </c>
      <c r="I8633" s="38"/>
      <c r="P8633"/>
      <c r="Q8633"/>
      <c r="R8633"/>
      <c r="S8633"/>
      <c r="T8633"/>
      <c r="U8633"/>
      <c r="V8633"/>
      <c r="W8633"/>
      <c r="X8633"/>
    </row>
    <row r="8634" spans="1:24" ht="27" x14ac:dyDescent="0.25">
      <c r="A8634" s="198">
        <v>5113</v>
      </c>
      <c r="B8634" s="198" t="s">
        <v>5800</v>
      </c>
      <c r="C8634" s="198" t="s">
        <v>61</v>
      </c>
      <c r="D8634" s="198" t="s">
        <v>33</v>
      </c>
      <c r="E8634" s="198" t="s">
        <v>34</v>
      </c>
      <c r="F8634" s="198">
        <v>204410</v>
      </c>
      <c r="G8634" s="198">
        <v>204410</v>
      </c>
      <c r="H8634" s="198">
        <v>1</v>
      </c>
      <c r="I8634" s="38"/>
      <c r="P8634"/>
      <c r="Q8634"/>
      <c r="R8634"/>
      <c r="S8634"/>
      <c r="T8634"/>
      <c r="U8634"/>
      <c r="V8634"/>
      <c r="W8634"/>
      <c r="X8634"/>
    </row>
    <row r="8635" spans="1:24" ht="27" x14ac:dyDescent="0.25">
      <c r="A8635" s="198">
        <v>5113</v>
      </c>
      <c r="B8635" s="198" t="s">
        <v>5733</v>
      </c>
      <c r="C8635" s="198" t="s">
        <v>111</v>
      </c>
      <c r="D8635" s="198" t="s">
        <v>40</v>
      </c>
      <c r="E8635" s="404" t="s">
        <v>34</v>
      </c>
      <c r="F8635" s="404">
        <v>50000</v>
      </c>
      <c r="G8635" s="404">
        <v>50000</v>
      </c>
      <c r="H8635" s="404">
        <v>1</v>
      </c>
      <c r="I8635" s="38"/>
      <c r="P8635"/>
      <c r="Q8635"/>
      <c r="R8635"/>
      <c r="S8635"/>
      <c r="T8635"/>
      <c r="U8635"/>
      <c r="V8635"/>
      <c r="W8635"/>
      <c r="X8635"/>
    </row>
    <row r="8636" spans="1:24" ht="27" x14ac:dyDescent="0.25">
      <c r="A8636" s="198">
        <v>5113</v>
      </c>
      <c r="B8636" s="198" t="s">
        <v>5734</v>
      </c>
      <c r="C8636" s="198" t="s">
        <v>111</v>
      </c>
      <c r="D8636" s="404" t="s">
        <v>40</v>
      </c>
      <c r="E8636" s="404" t="s">
        <v>34</v>
      </c>
      <c r="F8636" s="404">
        <v>70000</v>
      </c>
      <c r="G8636" s="404">
        <v>70000</v>
      </c>
      <c r="H8636" s="404">
        <v>1</v>
      </c>
      <c r="I8636" s="38"/>
      <c r="P8636"/>
      <c r="Q8636"/>
      <c r="R8636"/>
      <c r="S8636"/>
      <c r="T8636"/>
      <c r="U8636"/>
      <c r="V8636"/>
      <c r="W8636"/>
      <c r="X8636"/>
    </row>
    <row r="8637" spans="1:24" ht="27" x14ac:dyDescent="0.25">
      <c r="A8637" s="198">
        <v>5113</v>
      </c>
      <c r="B8637" s="198" t="s">
        <v>5735</v>
      </c>
      <c r="C8637" s="198" t="s">
        <v>111</v>
      </c>
      <c r="D8637" s="329" t="s">
        <v>40</v>
      </c>
      <c r="E8637" s="329" t="s">
        <v>34</v>
      </c>
      <c r="F8637" s="444">
        <v>104000</v>
      </c>
      <c r="G8637" s="329">
        <f t="shared" ref="G8637:G8643" si="162">F8637*H8637</f>
        <v>104000</v>
      </c>
      <c r="H8637" s="329">
        <v>1</v>
      </c>
      <c r="I8637" s="38"/>
      <c r="P8637"/>
      <c r="Q8637"/>
      <c r="R8637"/>
      <c r="S8637"/>
      <c r="T8637"/>
      <c r="U8637"/>
      <c r="V8637"/>
      <c r="W8637"/>
      <c r="X8637"/>
    </row>
    <row r="8638" spans="1:24" ht="27" x14ac:dyDescent="0.25">
      <c r="A8638" s="198">
        <v>5113</v>
      </c>
      <c r="B8638" s="198" t="s">
        <v>5736</v>
      </c>
      <c r="C8638" s="198" t="s">
        <v>111</v>
      </c>
      <c r="D8638" s="198" t="s">
        <v>40</v>
      </c>
      <c r="E8638" s="329" t="s">
        <v>34</v>
      </c>
      <c r="F8638" s="329">
        <v>74000</v>
      </c>
      <c r="G8638" s="329">
        <v>74000</v>
      </c>
      <c r="H8638" s="329">
        <v>1</v>
      </c>
      <c r="I8638" s="38"/>
      <c r="P8638"/>
      <c r="Q8638"/>
      <c r="R8638"/>
      <c r="S8638"/>
      <c r="T8638"/>
      <c r="U8638"/>
      <c r="V8638"/>
      <c r="W8638"/>
      <c r="X8638"/>
    </row>
    <row r="8639" spans="1:24" ht="27" x14ac:dyDescent="0.25">
      <c r="A8639" s="198">
        <v>5113</v>
      </c>
      <c r="B8639" s="198" t="s">
        <v>5737</v>
      </c>
      <c r="C8639" s="198" t="s">
        <v>111</v>
      </c>
      <c r="D8639" s="198" t="s">
        <v>40</v>
      </c>
      <c r="E8639" s="198" t="s">
        <v>34</v>
      </c>
      <c r="F8639" s="444">
        <v>60000</v>
      </c>
      <c r="G8639" s="444">
        <f t="shared" si="162"/>
        <v>60000</v>
      </c>
      <c r="H8639" s="198">
        <v>1</v>
      </c>
      <c r="I8639" s="38"/>
      <c r="P8639"/>
      <c r="Q8639"/>
      <c r="R8639"/>
      <c r="S8639"/>
      <c r="T8639"/>
      <c r="U8639"/>
      <c r="V8639"/>
      <c r="W8639"/>
      <c r="X8639"/>
    </row>
    <row r="8640" spans="1:24" ht="27" x14ac:dyDescent="0.25">
      <c r="A8640" s="198">
        <v>5113</v>
      </c>
      <c r="B8640" s="198" t="s">
        <v>5738</v>
      </c>
      <c r="C8640" s="198" t="s">
        <v>111</v>
      </c>
      <c r="D8640" s="198" t="s">
        <v>40</v>
      </c>
      <c r="E8640" s="198" t="s">
        <v>34</v>
      </c>
      <c r="F8640" s="446">
        <v>119000</v>
      </c>
      <c r="G8640" s="198">
        <f t="shared" si="162"/>
        <v>119000</v>
      </c>
      <c r="H8640" s="198">
        <v>1</v>
      </c>
      <c r="I8640" s="38"/>
      <c r="P8640"/>
      <c r="Q8640"/>
      <c r="R8640"/>
      <c r="S8640"/>
      <c r="T8640"/>
      <c r="U8640"/>
      <c r="V8640"/>
      <c r="W8640"/>
      <c r="X8640"/>
    </row>
    <row r="8641" spans="1:24" ht="27" x14ac:dyDescent="0.25">
      <c r="A8641" s="198">
        <v>5113</v>
      </c>
      <c r="B8641" s="198" t="s">
        <v>5739</v>
      </c>
      <c r="C8641" s="198" t="s">
        <v>111</v>
      </c>
      <c r="D8641" s="198" t="s">
        <v>40</v>
      </c>
      <c r="E8641" s="198" t="s">
        <v>34</v>
      </c>
      <c r="F8641" s="198">
        <v>0</v>
      </c>
      <c r="G8641" s="198">
        <f t="shared" si="162"/>
        <v>0</v>
      </c>
      <c r="H8641" s="198">
        <v>1</v>
      </c>
      <c r="I8641" s="38"/>
      <c r="P8641"/>
      <c r="Q8641"/>
      <c r="R8641"/>
      <c r="S8641"/>
      <c r="T8641"/>
      <c r="U8641"/>
      <c r="V8641"/>
      <c r="W8641"/>
      <c r="X8641"/>
    </row>
    <row r="8642" spans="1:24" ht="27" x14ac:dyDescent="0.25">
      <c r="A8642" s="198">
        <v>5113</v>
      </c>
      <c r="B8642" s="198" t="s">
        <v>5740</v>
      </c>
      <c r="C8642" s="198" t="s">
        <v>111</v>
      </c>
      <c r="D8642" s="198" t="s">
        <v>40</v>
      </c>
      <c r="E8642" s="198" t="s">
        <v>34</v>
      </c>
      <c r="F8642" s="198">
        <v>0</v>
      </c>
      <c r="G8642" s="198">
        <f t="shared" si="162"/>
        <v>0</v>
      </c>
      <c r="H8642" s="198">
        <v>1</v>
      </c>
      <c r="I8642" s="38"/>
      <c r="P8642"/>
      <c r="Q8642"/>
      <c r="R8642"/>
      <c r="S8642"/>
      <c r="T8642"/>
      <c r="U8642"/>
      <c r="V8642"/>
      <c r="W8642"/>
      <c r="X8642"/>
    </row>
    <row r="8643" spans="1:24" ht="27" x14ac:dyDescent="0.25">
      <c r="A8643" s="198">
        <v>5113</v>
      </c>
      <c r="B8643" s="198" t="s">
        <v>5741</v>
      </c>
      <c r="C8643" s="198" t="s">
        <v>111</v>
      </c>
      <c r="D8643" s="198" t="s">
        <v>40</v>
      </c>
      <c r="E8643" s="198" t="s">
        <v>34</v>
      </c>
      <c r="F8643" s="198">
        <v>0</v>
      </c>
      <c r="G8643" s="198">
        <f t="shared" si="162"/>
        <v>0</v>
      </c>
      <c r="H8643" s="198">
        <v>1</v>
      </c>
      <c r="I8643" s="38"/>
      <c r="P8643"/>
      <c r="Q8643"/>
      <c r="R8643"/>
      <c r="S8643"/>
      <c r="T8643"/>
      <c r="U8643"/>
      <c r="V8643"/>
      <c r="W8643"/>
      <c r="X8643"/>
    </row>
    <row r="8644" spans="1:24" ht="27" x14ac:dyDescent="0.25">
      <c r="A8644" s="193">
        <v>5113</v>
      </c>
      <c r="B8644" s="193" t="s">
        <v>5742</v>
      </c>
      <c r="C8644" s="404" t="s">
        <v>111</v>
      </c>
      <c r="D8644" s="404" t="s">
        <v>40</v>
      </c>
      <c r="E8644" s="404" t="s">
        <v>34</v>
      </c>
      <c r="F8644" s="404">
        <v>50000</v>
      </c>
      <c r="G8644" s="404">
        <v>50000</v>
      </c>
      <c r="H8644" s="404">
        <v>1</v>
      </c>
      <c r="I8644" s="38"/>
      <c r="P8644"/>
      <c r="Q8644"/>
      <c r="R8644"/>
      <c r="S8644"/>
      <c r="T8644"/>
      <c r="U8644"/>
      <c r="V8644"/>
      <c r="W8644"/>
      <c r="X8644"/>
    </row>
    <row r="8645" spans="1:24" ht="27" x14ac:dyDescent="0.25">
      <c r="A8645" s="193">
        <v>5113</v>
      </c>
      <c r="B8645" s="404" t="s">
        <v>5743</v>
      </c>
      <c r="C8645" s="404" t="s">
        <v>111</v>
      </c>
      <c r="D8645" s="404" t="s">
        <v>40</v>
      </c>
      <c r="E8645" s="404" t="s">
        <v>34</v>
      </c>
      <c r="F8645" s="404">
        <v>50000</v>
      </c>
      <c r="G8645" s="404">
        <v>50000</v>
      </c>
      <c r="H8645" s="404">
        <v>1</v>
      </c>
      <c r="I8645" s="38"/>
      <c r="P8645"/>
      <c r="Q8645"/>
      <c r="R8645"/>
      <c r="S8645"/>
      <c r="T8645"/>
      <c r="U8645"/>
      <c r="V8645"/>
      <c r="W8645"/>
      <c r="X8645"/>
    </row>
    <row r="8646" spans="1:24" ht="27" x14ac:dyDescent="0.25">
      <c r="A8646" s="193">
        <v>5113</v>
      </c>
      <c r="B8646" s="404" t="s">
        <v>4431</v>
      </c>
      <c r="C8646" s="404" t="s">
        <v>111</v>
      </c>
      <c r="D8646" s="404" t="s">
        <v>40</v>
      </c>
      <c r="E8646" s="404" t="s">
        <v>34</v>
      </c>
      <c r="F8646" s="404">
        <v>80000</v>
      </c>
      <c r="G8646" s="404">
        <v>80000</v>
      </c>
      <c r="H8646" s="404">
        <v>1</v>
      </c>
      <c r="I8646" s="38"/>
      <c r="P8646"/>
      <c r="Q8646"/>
      <c r="R8646"/>
      <c r="S8646"/>
      <c r="T8646"/>
      <c r="U8646"/>
      <c r="V8646"/>
      <c r="W8646"/>
      <c r="X8646"/>
    </row>
    <row r="8647" spans="1:24" ht="27" x14ac:dyDescent="0.25">
      <c r="A8647" s="193">
        <v>5113</v>
      </c>
      <c r="B8647" s="404" t="s">
        <v>4432</v>
      </c>
      <c r="C8647" s="404" t="s">
        <v>111</v>
      </c>
      <c r="D8647" s="404" t="s">
        <v>40</v>
      </c>
      <c r="E8647" s="404" t="s">
        <v>34</v>
      </c>
      <c r="F8647" s="404">
        <v>120000</v>
      </c>
      <c r="G8647" s="404">
        <v>120000</v>
      </c>
      <c r="H8647" s="404">
        <v>1</v>
      </c>
      <c r="I8647" s="38"/>
      <c r="P8647"/>
      <c r="Q8647"/>
      <c r="R8647"/>
      <c r="S8647"/>
      <c r="T8647"/>
      <c r="U8647"/>
      <c r="V8647"/>
      <c r="W8647"/>
      <c r="X8647"/>
    </row>
    <row r="8648" spans="1:24" ht="27" x14ac:dyDescent="0.25">
      <c r="A8648" s="72">
        <v>5113</v>
      </c>
      <c r="B8648" s="72" t="s">
        <v>4433</v>
      </c>
      <c r="C8648" s="404" t="s">
        <v>111</v>
      </c>
      <c r="D8648" s="404" t="s">
        <v>40</v>
      </c>
      <c r="E8648" s="404" t="s">
        <v>34</v>
      </c>
      <c r="F8648" s="444">
        <v>34900</v>
      </c>
      <c r="G8648" s="404">
        <f>F8648*H8648</f>
        <v>34900</v>
      </c>
      <c r="H8648" s="404">
        <v>1</v>
      </c>
      <c r="I8648" s="38"/>
      <c r="P8648"/>
      <c r="Q8648"/>
      <c r="R8648"/>
      <c r="S8648"/>
      <c r="T8648"/>
      <c r="U8648"/>
      <c r="V8648"/>
      <c r="W8648"/>
      <c r="X8648"/>
    </row>
    <row r="8649" spans="1:24" ht="27" x14ac:dyDescent="0.25">
      <c r="A8649" s="72">
        <v>5113</v>
      </c>
      <c r="B8649" s="72" t="s">
        <v>4434</v>
      </c>
      <c r="C8649" s="72" t="s">
        <v>111</v>
      </c>
      <c r="D8649" s="279" t="s">
        <v>40</v>
      </c>
      <c r="E8649" s="279" t="s">
        <v>34</v>
      </c>
      <c r="F8649" s="279">
        <v>25900</v>
      </c>
      <c r="G8649" s="279">
        <v>25900</v>
      </c>
      <c r="H8649" s="279">
        <v>1</v>
      </c>
      <c r="I8649" s="38"/>
      <c r="P8649"/>
      <c r="Q8649"/>
      <c r="R8649"/>
      <c r="S8649"/>
      <c r="T8649"/>
      <c r="U8649"/>
      <c r="V8649"/>
      <c r="W8649"/>
      <c r="X8649"/>
    </row>
    <row r="8650" spans="1:24" ht="27" x14ac:dyDescent="0.25">
      <c r="A8650" s="72">
        <v>5113</v>
      </c>
      <c r="B8650" s="72" t="s">
        <v>4435</v>
      </c>
      <c r="C8650" s="72" t="s">
        <v>111</v>
      </c>
      <c r="D8650" s="406" t="s">
        <v>40</v>
      </c>
      <c r="E8650" s="406" t="s">
        <v>34</v>
      </c>
      <c r="F8650" s="406">
        <v>100000</v>
      </c>
      <c r="G8650" s="406">
        <v>100000</v>
      </c>
      <c r="H8650" s="406">
        <v>1</v>
      </c>
      <c r="I8650" s="38"/>
      <c r="P8650"/>
      <c r="Q8650"/>
      <c r="R8650"/>
      <c r="S8650"/>
      <c r="T8650"/>
      <c r="U8650"/>
      <c r="V8650"/>
      <c r="W8650"/>
      <c r="X8650"/>
    </row>
    <row r="8651" spans="1:24" ht="27" x14ac:dyDescent="0.25">
      <c r="A8651" s="72">
        <v>5113</v>
      </c>
      <c r="B8651" s="72" t="s">
        <v>4436</v>
      </c>
      <c r="C8651" s="329" t="s">
        <v>111</v>
      </c>
      <c r="D8651" s="329" t="s">
        <v>40</v>
      </c>
      <c r="E8651" s="329" t="s">
        <v>34</v>
      </c>
      <c r="F8651" s="329">
        <v>42600</v>
      </c>
      <c r="G8651" s="329">
        <v>42600</v>
      </c>
      <c r="H8651" s="329">
        <v>1</v>
      </c>
      <c r="I8651" s="38"/>
      <c r="P8651"/>
      <c r="Q8651"/>
      <c r="R8651"/>
      <c r="S8651"/>
      <c r="T8651"/>
      <c r="U8651"/>
      <c r="V8651"/>
      <c r="W8651"/>
      <c r="X8651"/>
    </row>
    <row r="8652" spans="1:24" ht="27" x14ac:dyDescent="0.25">
      <c r="A8652" s="72">
        <v>5113</v>
      </c>
      <c r="B8652" s="72" t="s">
        <v>4437</v>
      </c>
      <c r="C8652" s="72" t="s">
        <v>111</v>
      </c>
      <c r="D8652" s="72" t="s">
        <v>40</v>
      </c>
      <c r="E8652" s="406" t="s">
        <v>34</v>
      </c>
      <c r="F8652" s="406">
        <v>50165</v>
      </c>
      <c r="G8652" s="406">
        <v>50165</v>
      </c>
      <c r="H8652" s="406">
        <v>1</v>
      </c>
      <c r="I8652" s="38"/>
      <c r="P8652"/>
      <c r="Q8652"/>
      <c r="R8652"/>
      <c r="S8652"/>
      <c r="T8652"/>
      <c r="U8652"/>
      <c r="V8652"/>
      <c r="W8652"/>
      <c r="X8652"/>
    </row>
    <row r="8653" spans="1:24" ht="27" x14ac:dyDescent="0.25">
      <c r="A8653" s="72">
        <v>5113</v>
      </c>
      <c r="B8653" s="72" t="s">
        <v>4438</v>
      </c>
      <c r="C8653" s="72" t="s">
        <v>111</v>
      </c>
      <c r="D8653" s="72" t="s">
        <v>40</v>
      </c>
      <c r="E8653" s="72" t="s">
        <v>34</v>
      </c>
      <c r="F8653" s="72">
        <v>0</v>
      </c>
      <c r="G8653" s="72">
        <f>F8653*H8653</f>
        <v>0</v>
      </c>
      <c r="H8653" s="72">
        <v>1</v>
      </c>
      <c r="I8653" s="38"/>
      <c r="P8653"/>
      <c r="Q8653"/>
      <c r="R8653"/>
      <c r="S8653"/>
      <c r="T8653"/>
      <c r="U8653"/>
      <c r="V8653"/>
      <c r="W8653"/>
      <c r="X8653"/>
    </row>
    <row r="8654" spans="1:24" ht="27" x14ac:dyDescent="0.25">
      <c r="A8654" s="72">
        <v>5113</v>
      </c>
      <c r="B8654" s="72" t="s">
        <v>4439</v>
      </c>
      <c r="C8654" s="72" t="s">
        <v>111</v>
      </c>
      <c r="D8654" s="72" t="s">
        <v>40</v>
      </c>
      <c r="E8654" s="329" t="s">
        <v>34</v>
      </c>
      <c r="F8654" s="329">
        <v>39000</v>
      </c>
      <c r="G8654" s="329">
        <v>39000</v>
      </c>
      <c r="H8654" s="72">
        <v>1</v>
      </c>
      <c r="I8654" s="38"/>
      <c r="P8654"/>
      <c r="Q8654"/>
      <c r="R8654"/>
      <c r="S8654"/>
      <c r="T8654"/>
      <c r="U8654"/>
      <c r="V8654"/>
      <c r="W8654"/>
      <c r="X8654"/>
    </row>
    <row r="8655" spans="1:24" ht="27" x14ac:dyDescent="0.25">
      <c r="A8655" s="72">
        <v>5113</v>
      </c>
      <c r="B8655" s="72" t="s">
        <v>4440</v>
      </c>
      <c r="C8655" s="72" t="s">
        <v>111</v>
      </c>
      <c r="D8655" s="406" t="s">
        <v>40</v>
      </c>
      <c r="E8655" s="406" t="s">
        <v>34</v>
      </c>
      <c r="F8655" s="406">
        <v>44800</v>
      </c>
      <c r="G8655" s="406">
        <v>44800</v>
      </c>
      <c r="H8655" s="406">
        <v>1</v>
      </c>
      <c r="I8655" s="38"/>
      <c r="P8655"/>
      <c r="Q8655"/>
      <c r="R8655"/>
      <c r="S8655"/>
      <c r="T8655"/>
      <c r="U8655"/>
      <c r="V8655"/>
      <c r="W8655"/>
      <c r="X8655"/>
    </row>
    <row r="8656" spans="1:24" ht="27" x14ac:dyDescent="0.25">
      <c r="A8656" s="72">
        <v>5113</v>
      </c>
      <c r="B8656" s="72" t="s">
        <v>4441</v>
      </c>
      <c r="C8656" s="72" t="s">
        <v>111</v>
      </c>
      <c r="D8656" s="72" t="s">
        <v>40</v>
      </c>
      <c r="E8656" s="406" t="s">
        <v>34</v>
      </c>
      <c r="F8656" s="406">
        <v>70000</v>
      </c>
      <c r="G8656" s="406">
        <v>70000</v>
      </c>
      <c r="H8656" s="406">
        <v>1</v>
      </c>
      <c r="I8656" s="38"/>
      <c r="P8656"/>
      <c r="Q8656"/>
      <c r="R8656"/>
      <c r="S8656"/>
      <c r="T8656"/>
      <c r="U8656"/>
      <c r="V8656"/>
      <c r="W8656"/>
      <c r="X8656"/>
    </row>
    <row r="8657" spans="1:24" ht="27" x14ac:dyDescent="0.25">
      <c r="A8657" s="72">
        <v>5113</v>
      </c>
      <c r="B8657" s="72" t="s">
        <v>4442</v>
      </c>
      <c r="C8657" s="72" t="s">
        <v>111</v>
      </c>
      <c r="D8657" s="72" t="s">
        <v>40</v>
      </c>
      <c r="E8657" s="72" t="s">
        <v>34</v>
      </c>
      <c r="F8657" s="72">
        <v>0</v>
      </c>
      <c r="G8657" s="72">
        <f>F8657*H8657</f>
        <v>0</v>
      </c>
      <c r="H8657" s="72">
        <v>1</v>
      </c>
      <c r="I8657" s="38"/>
      <c r="P8657"/>
      <c r="Q8657"/>
      <c r="R8657"/>
      <c r="S8657"/>
      <c r="T8657"/>
      <c r="U8657"/>
      <c r="V8657"/>
      <c r="W8657"/>
      <c r="X8657"/>
    </row>
    <row r="8658" spans="1:24" ht="27" x14ac:dyDescent="0.25">
      <c r="A8658" s="72">
        <v>5113</v>
      </c>
      <c r="B8658" s="72" t="s">
        <v>4443</v>
      </c>
      <c r="C8658" s="72" t="s">
        <v>111</v>
      </c>
      <c r="D8658" s="72" t="s">
        <v>40</v>
      </c>
      <c r="E8658" s="279" t="s">
        <v>34</v>
      </c>
      <c r="F8658" s="444">
        <v>120000</v>
      </c>
      <c r="G8658" s="444">
        <v>120000</v>
      </c>
      <c r="H8658" s="406">
        <v>1</v>
      </c>
      <c r="I8658" s="38"/>
      <c r="P8658"/>
      <c r="Q8658"/>
      <c r="R8658"/>
      <c r="S8658"/>
      <c r="T8658"/>
      <c r="U8658"/>
      <c r="V8658"/>
      <c r="W8658"/>
      <c r="X8658"/>
    </row>
    <row r="8659" spans="1:24" ht="27" x14ac:dyDescent="0.25">
      <c r="A8659" s="72">
        <v>5113</v>
      </c>
      <c r="B8659" s="72" t="s">
        <v>4444</v>
      </c>
      <c r="C8659" s="72" t="s">
        <v>111</v>
      </c>
      <c r="D8659" s="279" t="s">
        <v>40</v>
      </c>
      <c r="E8659" s="406" t="s">
        <v>34</v>
      </c>
      <c r="F8659" s="444">
        <v>49602</v>
      </c>
      <c r="G8659" s="444">
        <v>49602</v>
      </c>
      <c r="H8659" s="406">
        <v>1</v>
      </c>
      <c r="I8659" s="38"/>
      <c r="P8659"/>
      <c r="Q8659"/>
      <c r="R8659"/>
      <c r="S8659"/>
      <c r="T8659"/>
      <c r="U8659"/>
      <c r="V8659"/>
      <c r="W8659"/>
      <c r="X8659"/>
    </row>
    <row r="8660" spans="1:24" ht="27" x14ac:dyDescent="0.25">
      <c r="A8660" s="72">
        <v>5113</v>
      </c>
      <c r="B8660" s="72" t="s">
        <v>4445</v>
      </c>
      <c r="C8660" s="72" t="s">
        <v>111</v>
      </c>
      <c r="D8660" s="72" t="s">
        <v>40</v>
      </c>
      <c r="E8660" s="72" t="s">
        <v>34</v>
      </c>
      <c r="F8660" s="444">
        <v>48300</v>
      </c>
      <c r="G8660" s="444">
        <f>F8660*H8660</f>
        <v>48300</v>
      </c>
      <c r="H8660" s="72">
        <v>1</v>
      </c>
      <c r="I8660" s="38"/>
      <c r="P8660"/>
      <c r="Q8660"/>
      <c r="R8660"/>
      <c r="S8660"/>
      <c r="T8660"/>
      <c r="U8660"/>
      <c r="V8660"/>
      <c r="W8660"/>
      <c r="X8660"/>
    </row>
    <row r="8661" spans="1:24" ht="27" x14ac:dyDescent="0.25">
      <c r="A8661" s="72">
        <v>5113</v>
      </c>
      <c r="B8661" s="72" t="s">
        <v>4446</v>
      </c>
      <c r="C8661" s="72" t="s">
        <v>111</v>
      </c>
      <c r="D8661" s="72" t="s">
        <v>40</v>
      </c>
      <c r="E8661" s="279" t="s">
        <v>34</v>
      </c>
      <c r="F8661" s="444">
        <v>76800</v>
      </c>
      <c r="G8661" s="444">
        <v>76800</v>
      </c>
      <c r="H8661" s="279">
        <v>1</v>
      </c>
      <c r="I8661" s="38"/>
      <c r="P8661"/>
      <c r="Q8661"/>
      <c r="R8661"/>
      <c r="S8661"/>
      <c r="T8661"/>
      <c r="U8661"/>
      <c r="V8661"/>
      <c r="W8661"/>
      <c r="X8661"/>
    </row>
    <row r="8662" spans="1:24" ht="27" x14ac:dyDescent="0.25">
      <c r="A8662" s="72">
        <v>5113</v>
      </c>
      <c r="B8662" s="72" t="s">
        <v>4447</v>
      </c>
      <c r="C8662" s="72" t="s">
        <v>111</v>
      </c>
      <c r="D8662" s="406" t="s">
        <v>40</v>
      </c>
      <c r="E8662" s="406" t="s">
        <v>34</v>
      </c>
      <c r="F8662" s="444">
        <v>106281</v>
      </c>
      <c r="G8662" s="444">
        <v>106281</v>
      </c>
      <c r="H8662" s="406">
        <v>1</v>
      </c>
      <c r="I8662" s="38"/>
      <c r="P8662"/>
      <c r="Q8662"/>
      <c r="R8662"/>
      <c r="S8662"/>
      <c r="T8662"/>
      <c r="U8662"/>
      <c r="V8662"/>
      <c r="W8662"/>
      <c r="X8662"/>
    </row>
    <row r="8663" spans="1:24" ht="27" x14ac:dyDescent="0.25">
      <c r="A8663" s="72">
        <v>5113</v>
      </c>
      <c r="B8663" s="72" t="s">
        <v>4448</v>
      </c>
      <c r="C8663" s="72" t="s">
        <v>111</v>
      </c>
      <c r="D8663" s="279" t="s">
        <v>40</v>
      </c>
      <c r="E8663" s="279" t="s">
        <v>34</v>
      </c>
      <c r="F8663" s="444">
        <v>29300</v>
      </c>
      <c r="G8663" s="444">
        <v>29300</v>
      </c>
      <c r="H8663" s="279">
        <v>1</v>
      </c>
      <c r="I8663" s="38"/>
      <c r="P8663"/>
      <c r="Q8663"/>
      <c r="R8663"/>
      <c r="S8663"/>
      <c r="T8663"/>
      <c r="U8663"/>
      <c r="V8663"/>
      <c r="W8663"/>
      <c r="X8663"/>
    </row>
    <row r="8664" spans="1:24" ht="27" x14ac:dyDescent="0.25">
      <c r="A8664" s="72">
        <v>5113</v>
      </c>
      <c r="B8664" s="72" t="s">
        <v>4376</v>
      </c>
      <c r="C8664" s="72" t="s">
        <v>61</v>
      </c>
      <c r="D8664" s="72" t="s">
        <v>33</v>
      </c>
      <c r="E8664" s="72" t="s">
        <v>34</v>
      </c>
      <c r="F8664" s="72">
        <v>0</v>
      </c>
      <c r="G8664" s="72">
        <f t="shared" ref="G8664:G8675" si="163">F8664*H8664</f>
        <v>0</v>
      </c>
      <c r="H8664" s="72" t="s">
        <v>114</v>
      </c>
      <c r="I8664" s="38"/>
      <c r="P8664"/>
      <c r="Q8664"/>
      <c r="R8664"/>
      <c r="S8664"/>
      <c r="T8664"/>
      <c r="U8664"/>
      <c r="V8664"/>
      <c r="W8664"/>
      <c r="X8664"/>
    </row>
    <row r="8665" spans="1:24" ht="27" x14ac:dyDescent="0.25">
      <c r="A8665" s="72">
        <v>5113</v>
      </c>
      <c r="B8665" s="72" t="s">
        <v>4377</v>
      </c>
      <c r="C8665" s="72" t="s">
        <v>61</v>
      </c>
      <c r="D8665" s="72" t="s">
        <v>33</v>
      </c>
      <c r="E8665" s="72" t="s">
        <v>34</v>
      </c>
      <c r="F8665" s="72">
        <v>0</v>
      </c>
      <c r="G8665" s="72">
        <f t="shared" si="163"/>
        <v>0</v>
      </c>
      <c r="H8665" s="72" t="s">
        <v>114</v>
      </c>
      <c r="I8665" s="38"/>
      <c r="P8665"/>
      <c r="Q8665"/>
      <c r="R8665"/>
      <c r="S8665"/>
      <c r="T8665"/>
      <c r="U8665"/>
      <c r="V8665"/>
      <c r="W8665"/>
      <c r="X8665"/>
    </row>
    <row r="8666" spans="1:24" ht="27" x14ac:dyDescent="0.25">
      <c r="A8666" s="72">
        <v>5113</v>
      </c>
      <c r="B8666" s="72" t="s">
        <v>4378</v>
      </c>
      <c r="C8666" s="72" t="s">
        <v>61</v>
      </c>
      <c r="D8666" s="72" t="s">
        <v>33</v>
      </c>
      <c r="E8666" s="72" t="s">
        <v>34</v>
      </c>
      <c r="F8666" s="72">
        <v>0</v>
      </c>
      <c r="G8666" s="72">
        <f t="shared" si="163"/>
        <v>0</v>
      </c>
      <c r="H8666" s="72" t="s">
        <v>114</v>
      </c>
      <c r="I8666" s="38"/>
      <c r="P8666"/>
      <c r="Q8666"/>
      <c r="R8666"/>
      <c r="S8666"/>
      <c r="T8666"/>
      <c r="U8666"/>
      <c r="V8666"/>
      <c r="W8666"/>
      <c r="X8666"/>
    </row>
    <row r="8667" spans="1:24" ht="27" x14ac:dyDescent="0.25">
      <c r="A8667" s="72">
        <v>5113</v>
      </c>
      <c r="B8667" s="72" t="s">
        <v>4379</v>
      </c>
      <c r="C8667" s="72" t="s">
        <v>61</v>
      </c>
      <c r="D8667" s="72" t="s">
        <v>33</v>
      </c>
      <c r="E8667" s="72" t="s">
        <v>34</v>
      </c>
      <c r="F8667" s="72">
        <v>0</v>
      </c>
      <c r="G8667" s="72">
        <f t="shared" si="163"/>
        <v>0</v>
      </c>
      <c r="H8667" s="72" t="s">
        <v>114</v>
      </c>
      <c r="I8667" s="38"/>
      <c r="P8667"/>
      <c r="Q8667"/>
      <c r="R8667"/>
      <c r="S8667"/>
      <c r="T8667"/>
      <c r="U8667"/>
      <c r="V8667"/>
      <c r="W8667"/>
      <c r="X8667"/>
    </row>
    <row r="8668" spans="1:24" ht="27" x14ac:dyDescent="0.25">
      <c r="A8668" s="72">
        <v>5113</v>
      </c>
      <c r="B8668" s="72" t="s">
        <v>4380</v>
      </c>
      <c r="C8668" s="72" t="s">
        <v>61</v>
      </c>
      <c r="D8668" s="72" t="s">
        <v>33</v>
      </c>
      <c r="E8668" s="72" t="s">
        <v>34</v>
      </c>
      <c r="F8668" s="72">
        <v>0</v>
      </c>
      <c r="G8668" s="72">
        <f t="shared" si="163"/>
        <v>0</v>
      </c>
      <c r="H8668" s="72" t="s">
        <v>114</v>
      </c>
      <c r="I8668" s="38"/>
      <c r="P8668"/>
      <c r="Q8668"/>
      <c r="R8668"/>
      <c r="S8668"/>
      <c r="T8668"/>
      <c r="U8668"/>
      <c r="V8668"/>
      <c r="W8668"/>
      <c r="X8668"/>
    </row>
    <row r="8669" spans="1:24" ht="27" x14ac:dyDescent="0.25">
      <c r="A8669" s="72">
        <v>5113</v>
      </c>
      <c r="B8669" s="72" t="s">
        <v>4381</v>
      </c>
      <c r="C8669" s="72" t="s">
        <v>61</v>
      </c>
      <c r="D8669" s="72" t="s">
        <v>33</v>
      </c>
      <c r="E8669" s="72" t="s">
        <v>34</v>
      </c>
      <c r="F8669" s="72">
        <v>0</v>
      </c>
      <c r="G8669" s="72">
        <f t="shared" si="163"/>
        <v>0</v>
      </c>
      <c r="H8669" s="72" t="s">
        <v>114</v>
      </c>
      <c r="I8669" s="38"/>
      <c r="P8669"/>
      <c r="Q8669"/>
      <c r="R8669"/>
      <c r="S8669"/>
      <c r="T8669"/>
      <c r="U8669"/>
      <c r="V8669"/>
      <c r="W8669"/>
      <c r="X8669"/>
    </row>
    <row r="8670" spans="1:24" ht="27" x14ac:dyDescent="0.25">
      <c r="A8670" s="72">
        <v>5113</v>
      </c>
      <c r="B8670" s="72" t="s">
        <v>4382</v>
      </c>
      <c r="C8670" s="72" t="s">
        <v>61</v>
      </c>
      <c r="D8670" s="72" t="s">
        <v>33</v>
      </c>
      <c r="E8670" s="72" t="s">
        <v>34</v>
      </c>
      <c r="F8670" s="72">
        <v>0</v>
      </c>
      <c r="G8670" s="72">
        <f t="shared" si="163"/>
        <v>0</v>
      </c>
      <c r="H8670" s="72" t="s">
        <v>114</v>
      </c>
      <c r="I8670" s="38"/>
      <c r="P8670"/>
      <c r="Q8670"/>
      <c r="R8670"/>
      <c r="S8670"/>
      <c r="T8670"/>
      <c r="U8670"/>
      <c r="V8670"/>
      <c r="W8670"/>
      <c r="X8670"/>
    </row>
    <row r="8671" spans="1:24" ht="27" x14ac:dyDescent="0.25">
      <c r="A8671" s="72">
        <v>5113</v>
      </c>
      <c r="B8671" s="72" t="s">
        <v>4383</v>
      </c>
      <c r="C8671" s="72" t="s">
        <v>61</v>
      </c>
      <c r="D8671" s="72" t="s">
        <v>33</v>
      </c>
      <c r="E8671" s="72" t="s">
        <v>34</v>
      </c>
      <c r="F8671" s="72">
        <v>0</v>
      </c>
      <c r="G8671" s="72">
        <f t="shared" si="163"/>
        <v>0</v>
      </c>
      <c r="H8671" s="72" t="s">
        <v>114</v>
      </c>
      <c r="I8671" s="38"/>
      <c r="P8671"/>
      <c r="Q8671"/>
      <c r="R8671"/>
      <c r="S8671"/>
      <c r="T8671"/>
      <c r="U8671"/>
      <c r="V8671"/>
      <c r="W8671"/>
      <c r="X8671"/>
    </row>
    <row r="8672" spans="1:24" ht="27" x14ac:dyDescent="0.25">
      <c r="A8672" s="72">
        <v>5113</v>
      </c>
      <c r="B8672" s="72" t="s">
        <v>4384</v>
      </c>
      <c r="C8672" s="72" t="s">
        <v>61</v>
      </c>
      <c r="D8672" s="72" t="s">
        <v>33</v>
      </c>
      <c r="E8672" s="72" t="s">
        <v>34</v>
      </c>
      <c r="F8672" s="72">
        <v>0</v>
      </c>
      <c r="G8672" s="72">
        <f t="shared" si="163"/>
        <v>0</v>
      </c>
      <c r="H8672" s="72" t="s">
        <v>114</v>
      </c>
      <c r="I8672" s="38"/>
      <c r="P8672"/>
      <c r="Q8672"/>
      <c r="R8672"/>
      <c r="S8672"/>
      <c r="T8672"/>
      <c r="U8672"/>
      <c r="V8672"/>
      <c r="W8672"/>
      <c r="X8672"/>
    </row>
    <row r="8673" spans="1:24" ht="27" x14ac:dyDescent="0.25">
      <c r="A8673" s="72">
        <v>5113</v>
      </c>
      <c r="B8673" s="72" t="s">
        <v>4385</v>
      </c>
      <c r="C8673" s="72" t="s">
        <v>61</v>
      </c>
      <c r="D8673" s="72" t="s">
        <v>33</v>
      </c>
      <c r="E8673" s="72" t="s">
        <v>34</v>
      </c>
      <c r="F8673" s="72">
        <v>0</v>
      </c>
      <c r="G8673" s="72">
        <f t="shared" si="163"/>
        <v>0</v>
      </c>
      <c r="H8673" s="72" t="s">
        <v>114</v>
      </c>
      <c r="I8673" s="38"/>
      <c r="P8673"/>
      <c r="Q8673"/>
      <c r="R8673"/>
      <c r="S8673"/>
      <c r="T8673"/>
      <c r="U8673"/>
      <c r="V8673"/>
      <c r="W8673"/>
      <c r="X8673"/>
    </row>
    <row r="8674" spans="1:24" ht="27" x14ac:dyDescent="0.25">
      <c r="A8674" s="72">
        <v>5113</v>
      </c>
      <c r="B8674" s="72" t="s">
        <v>4386</v>
      </c>
      <c r="C8674" s="72" t="s">
        <v>61</v>
      </c>
      <c r="D8674" s="72" t="s">
        <v>33</v>
      </c>
      <c r="E8674" s="72" t="s">
        <v>34</v>
      </c>
      <c r="F8674" s="72">
        <v>0</v>
      </c>
      <c r="G8674" s="72">
        <f t="shared" si="163"/>
        <v>0</v>
      </c>
      <c r="H8674" s="72" t="s">
        <v>114</v>
      </c>
      <c r="I8674" s="38"/>
      <c r="P8674"/>
      <c r="Q8674"/>
      <c r="R8674"/>
      <c r="S8674"/>
      <c r="T8674"/>
      <c r="U8674"/>
      <c r="V8674"/>
      <c r="W8674"/>
      <c r="X8674"/>
    </row>
    <row r="8675" spans="1:24" ht="27" x14ac:dyDescent="0.25">
      <c r="A8675" s="72">
        <v>5113</v>
      </c>
      <c r="B8675" s="72" t="s">
        <v>4387</v>
      </c>
      <c r="C8675" s="72" t="s">
        <v>61</v>
      </c>
      <c r="D8675" s="72" t="s">
        <v>33</v>
      </c>
      <c r="E8675" s="72" t="s">
        <v>34</v>
      </c>
      <c r="F8675" s="72">
        <v>0</v>
      </c>
      <c r="G8675" s="72">
        <f t="shared" si="163"/>
        <v>0</v>
      </c>
      <c r="H8675" s="72" t="s">
        <v>114</v>
      </c>
      <c r="I8675" s="38"/>
      <c r="P8675"/>
      <c r="Q8675"/>
      <c r="R8675"/>
      <c r="S8675"/>
      <c r="T8675"/>
      <c r="U8675"/>
      <c r="V8675"/>
      <c r="W8675"/>
      <c r="X8675"/>
    </row>
    <row r="8676" spans="1:24" ht="27" x14ac:dyDescent="0.25">
      <c r="A8676" s="72">
        <v>5113</v>
      </c>
      <c r="B8676" s="72" t="s">
        <v>3938</v>
      </c>
      <c r="C8676" s="72" t="s">
        <v>61</v>
      </c>
      <c r="D8676" s="72" t="s">
        <v>33</v>
      </c>
      <c r="E8676" s="72" t="s">
        <v>34</v>
      </c>
      <c r="F8676" s="72">
        <v>0</v>
      </c>
      <c r="G8676" s="72">
        <f t="shared" ref="G8676:G8693" si="164">F8676*H8676</f>
        <v>0</v>
      </c>
      <c r="H8676" s="72" t="s">
        <v>114</v>
      </c>
      <c r="I8676" s="38"/>
      <c r="P8676"/>
      <c r="Q8676"/>
      <c r="R8676"/>
      <c r="S8676"/>
      <c r="T8676"/>
      <c r="U8676"/>
      <c r="V8676"/>
      <c r="W8676"/>
      <c r="X8676"/>
    </row>
    <row r="8677" spans="1:24" ht="27" x14ac:dyDescent="0.25">
      <c r="A8677" s="72">
        <v>5113</v>
      </c>
      <c r="B8677" s="72" t="s">
        <v>3939</v>
      </c>
      <c r="C8677" s="72" t="s">
        <v>61</v>
      </c>
      <c r="D8677" s="72" t="s">
        <v>33</v>
      </c>
      <c r="E8677" s="72" t="s">
        <v>34</v>
      </c>
      <c r="F8677" s="72">
        <v>0</v>
      </c>
      <c r="G8677" s="72">
        <f t="shared" si="164"/>
        <v>0</v>
      </c>
      <c r="H8677" s="72" t="s">
        <v>114</v>
      </c>
      <c r="I8677" s="38"/>
      <c r="P8677"/>
      <c r="Q8677"/>
      <c r="R8677"/>
      <c r="S8677"/>
      <c r="T8677"/>
      <c r="U8677"/>
      <c r="V8677"/>
      <c r="W8677"/>
      <c r="X8677"/>
    </row>
    <row r="8678" spans="1:24" ht="27" x14ac:dyDescent="0.25">
      <c r="A8678" s="72">
        <v>5113</v>
      </c>
      <c r="B8678" s="72" t="s">
        <v>3940</v>
      </c>
      <c r="C8678" s="72" t="s">
        <v>61</v>
      </c>
      <c r="D8678" s="72" t="s">
        <v>33</v>
      </c>
      <c r="E8678" s="72" t="s">
        <v>34</v>
      </c>
      <c r="F8678" s="72">
        <v>0</v>
      </c>
      <c r="G8678" s="72">
        <f t="shared" si="164"/>
        <v>0</v>
      </c>
      <c r="H8678" s="72" t="s">
        <v>114</v>
      </c>
      <c r="I8678" s="38"/>
      <c r="P8678"/>
      <c r="Q8678"/>
      <c r="R8678"/>
      <c r="S8678"/>
      <c r="T8678"/>
      <c r="U8678"/>
      <c r="V8678"/>
      <c r="W8678"/>
      <c r="X8678"/>
    </row>
    <row r="8679" spans="1:24" ht="27" x14ac:dyDescent="0.25">
      <c r="A8679" s="72">
        <v>5113</v>
      </c>
      <c r="B8679" s="72" t="s">
        <v>3941</v>
      </c>
      <c r="C8679" s="72" t="s">
        <v>61</v>
      </c>
      <c r="D8679" s="72" t="s">
        <v>33</v>
      </c>
      <c r="E8679" s="72" t="s">
        <v>34</v>
      </c>
      <c r="F8679" s="72">
        <v>0</v>
      </c>
      <c r="G8679" s="72">
        <f t="shared" si="164"/>
        <v>0</v>
      </c>
      <c r="H8679" s="72" t="s">
        <v>114</v>
      </c>
      <c r="I8679" s="38"/>
      <c r="P8679"/>
      <c r="Q8679"/>
      <c r="R8679"/>
      <c r="S8679"/>
      <c r="T8679"/>
      <c r="U8679"/>
      <c r="V8679"/>
      <c r="W8679"/>
      <c r="X8679"/>
    </row>
    <row r="8680" spans="1:24" ht="27" x14ac:dyDescent="0.25">
      <c r="A8680" s="72">
        <v>5113</v>
      </c>
      <c r="B8680" s="72" t="s">
        <v>3942</v>
      </c>
      <c r="C8680" s="72" t="s">
        <v>61</v>
      </c>
      <c r="D8680" s="72" t="s">
        <v>33</v>
      </c>
      <c r="E8680" s="72" t="s">
        <v>34</v>
      </c>
      <c r="F8680" s="72">
        <v>0</v>
      </c>
      <c r="G8680" s="72">
        <f t="shared" si="164"/>
        <v>0</v>
      </c>
      <c r="H8680" s="72" t="s">
        <v>114</v>
      </c>
      <c r="I8680" s="38"/>
      <c r="P8680"/>
      <c r="Q8680"/>
      <c r="R8680"/>
      <c r="S8680"/>
      <c r="T8680"/>
      <c r="U8680"/>
      <c r="V8680"/>
      <c r="W8680"/>
      <c r="X8680"/>
    </row>
    <row r="8681" spans="1:24" ht="27" x14ac:dyDescent="0.25">
      <c r="A8681" s="72">
        <v>5113</v>
      </c>
      <c r="B8681" s="72" t="s">
        <v>3943</v>
      </c>
      <c r="C8681" s="72" t="s">
        <v>61</v>
      </c>
      <c r="D8681" s="72" t="s">
        <v>33</v>
      </c>
      <c r="E8681" s="72" t="s">
        <v>34</v>
      </c>
      <c r="F8681" s="72">
        <v>0</v>
      </c>
      <c r="G8681" s="72">
        <f t="shared" si="164"/>
        <v>0</v>
      </c>
      <c r="H8681" s="72" t="s">
        <v>114</v>
      </c>
      <c r="I8681" s="38"/>
      <c r="P8681"/>
      <c r="Q8681"/>
      <c r="R8681"/>
      <c r="S8681"/>
      <c r="T8681"/>
      <c r="U8681"/>
      <c r="V8681"/>
      <c r="W8681"/>
      <c r="X8681"/>
    </row>
    <row r="8682" spans="1:24" ht="27" x14ac:dyDescent="0.25">
      <c r="A8682" s="72">
        <v>5113</v>
      </c>
      <c r="B8682" s="72" t="s">
        <v>3944</v>
      </c>
      <c r="C8682" s="72" t="s">
        <v>61</v>
      </c>
      <c r="D8682" s="72" t="s">
        <v>33</v>
      </c>
      <c r="E8682" s="72" t="s">
        <v>34</v>
      </c>
      <c r="F8682" s="72">
        <v>0</v>
      </c>
      <c r="G8682" s="72">
        <f t="shared" si="164"/>
        <v>0</v>
      </c>
      <c r="H8682" s="72" t="s">
        <v>114</v>
      </c>
      <c r="I8682" s="38"/>
      <c r="P8682"/>
      <c r="Q8682"/>
      <c r="R8682"/>
      <c r="S8682"/>
      <c r="T8682"/>
      <c r="U8682"/>
      <c r="V8682"/>
      <c r="W8682"/>
      <c r="X8682"/>
    </row>
    <row r="8683" spans="1:24" ht="27" x14ac:dyDescent="0.25">
      <c r="A8683" s="72">
        <v>5113</v>
      </c>
      <c r="B8683" s="72" t="s">
        <v>3945</v>
      </c>
      <c r="C8683" s="72" t="s">
        <v>61</v>
      </c>
      <c r="D8683" s="72" t="s">
        <v>33</v>
      </c>
      <c r="E8683" s="72" t="s">
        <v>34</v>
      </c>
      <c r="F8683" s="72">
        <v>0</v>
      </c>
      <c r="G8683" s="72">
        <f t="shared" si="164"/>
        <v>0</v>
      </c>
      <c r="H8683" s="72" t="s">
        <v>114</v>
      </c>
      <c r="I8683" s="38"/>
      <c r="P8683"/>
      <c r="Q8683"/>
      <c r="R8683"/>
      <c r="S8683"/>
      <c r="T8683"/>
      <c r="U8683"/>
      <c r="V8683"/>
      <c r="W8683"/>
      <c r="X8683"/>
    </row>
    <row r="8684" spans="1:24" ht="27" x14ac:dyDescent="0.25">
      <c r="A8684" s="72">
        <v>5113</v>
      </c>
      <c r="B8684" s="72" t="s">
        <v>3946</v>
      </c>
      <c r="C8684" s="72" t="s">
        <v>61</v>
      </c>
      <c r="D8684" s="72" t="s">
        <v>33</v>
      </c>
      <c r="E8684" s="72" t="s">
        <v>34</v>
      </c>
      <c r="F8684" s="72">
        <v>0</v>
      </c>
      <c r="G8684" s="72">
        <f t="shared" si="164"/>
        <v>0</v>
      </c>
      <c r="H8684" s="72" t="s">
        <v>114</v>
      </c>
      <c r="I8684" s="38"/>
      <c r="P8684"/>
      <c r="Q8684"/>
      <c r="R8684"/>
      <c r="S8684"/>
      <c r="T8684"/>
      <c r="U8684"/>
      <c r="V8684"/>
      <c r="W8684"/>
      <c r="X8684"/>
    </row>
    <row r="8685" spans="1:24" ht="27" x14ac:dyDescent="0.25">
      <c r="A8685" s="72">
        <v>5113</v>
      </c>
      <c r="B8685" s="72" t="s">
        <v>3947</v>
      </c>
      <c r="C8685" s="72" t="s">
        <v>61</v>
      </c>
      <c r="D8685" s="72" t="s">
        <v>33</v>
      </c>
      <c r="E8685" s="72" t="s">
        <v>34</v>
      </c>
      <c r="F8685" s="72">
        <v>0</v>
      </c>
      <c r="G8685" s="72">
        <f t="shared" si="164"/>
        <v>0</v>
      </c>
      <c r="H8685" s="72" t="s">
        <v>114</v>
      </c>
      <c r="I8685" s="38"/>
      <c r="P8685"/>
      <c r="Q8685"/>
      <c r="R8685"/>
      <c r="S8685"/>
      <c r="T8685"/>
      <c r="U8685"/>
      <c r="V8685"/>
      <c r="W8685"/>
      <c r="X8685"/>
    </row>
    <row r="8686" spans="1:24" ht="27" x14ac:dyDescent="0.25">
      <c r="A8686" s="72">
        <v>5113</v>
      </c>
      <c r="B8686" s="72" t="s">
        <v>3948</v>
      </c>
      <c r="C8686" s="72" t="s">
        <v>61</v>
      </c>
      <c r="D8686" s="72" t="s">
        <v>33</v>
      </c>
      <c r="E8686" s="72" t="s">
        <v>34</v>
      </c>
      <c r="F8686" s="72">
        <v>0</v>
      </c>
      <c r="G8686" s="72">
        <f t="shared" si="164"/>
        <v>0</v>
      </c>
      <c r="H8686" s="72" t="s">
        <v>114</v>
      </c>
      <c r="I8686" s="38"/>
      <c r="P8686"/>
      <c r="Q8686"/>
      <c r="R8686"/>
      <c r="S8686"/>
      <c r="T8686"/>
      <c r="U8686"/>
      <c r="V8686"/>
      <c r="W8686"/>
      <c r="X8686"/>
    </row>
    <row r="8687" spans="1:24" ht="27" x14ac:dyDescent="0.25">
      <c r="A8687" s="72">
        <v>5113</v>
      </c>
      <c r="B8687" s="72" t="s">
        <v>3949</v>
      </c>
      <c r="C8687" s="72" t="s">
        <v>61</v>
      </c>
      <c r="D8687" s="72" t="s">
        <v>33</v>
      </c>
      <c r="E8687" s="72" t="s">
        <v>34</v>
      </c>
      <c r="F8687" s="72">
        <v>0</v>
      </c>
      <c r="G8687" s="72">
        <f t="shared" si="164"/>
        <v>0</v>
      </c>
      <c r="H8687" s="72" t="s">
        <v>114</v>
      </c>
      <c r="I8687" s="38"/>
      <c r="P8687"/>
      <c r="Q8687"/>
      <c r="R8687"/>
      <c r="S8687"/>
      <c r="T8687"/>
      <c r="U8687"/>
      <c r="V8687"/>
      <c r="W8687"/>
      <c r="X8687"/>
    </row>
    <row r="8688" spans="1:24" ht="27" x14ac:dyDescent="0.25">
      <c r="A8688" s="72">
        <v>5113</v>
      </c>
      <c r="B8688" s="72" t="s">
        <v>3950</v>
      </c>
      <c r="C8688" s="72" t="s">
        <v>61</v>
      </c>
      <c r="D8688" s="72" t="s">
        <v>33</v>
      </c>
      <c r="E8688" s="72" t="s">
        <v>34</v>
      </c>
      <c r="F8688" s="72">
        <v>0</v>
      </c>
      <c r="G8688" s="72">
        <f t="shared" si="164"/>
        <v>0</v>
      </c>
      <c r="H8688" s="72" t="s">
        <v>114</v>
      </c>
      <c r="I8688" s="38"/>
      <c r="P8688"/>
      <c r="Q8688"/>
      <c r="R8688"/>
      <c r="S8688"/>
      <c r="T8688"/>
      <c r="U8688"/>
      <c r="V8688"/>
      <c r="W8688"/>
      <c r="X8688"/>
    </row>
    <row r="8689" spans="1:24" ht="27" x14ac:dyDescent="0.25">
      <c r="A8689" s="72">
        <v>5113</v>
      </c>
      <c r="B8689" s="72" t="s">
        <v>3951</v>
      </c>
      <c r="C8689" s="72" t="s">
        <v>61</v>
      </c>
      <c r="D8689" s="72" t="s">
        <v>33</v>
      </c>
      <c r="E8689" s="72" t="s">
        <v>34</v>
      </c>
      <c r="F8689" s="72">
        <v>0</v>
      </c>
      <c r="G8689" s="72">
        <f t="shared" si="164"/>
        <v>0</v>
      </c>
      <c r="H8689" s="72" t="s">
        <v>114</v>
      </c>
      <c r="I8689" s="38"/>
      <c r="P8689"/>
      <c r="Q8689"/>
      <c r="R8689"/>
      <c r="S8689"/>
      <c r="T8689"/>
      <c r="U8689"/>
      <c r="V8689"/>
      <c r="W8689"/>
      <c r="X8689"/>
    </row>
    <row r="8690" spans="1:24" ht="27" x14ac:dyDescent="0.25">
      <c r="A8690" s="72">
        <v>5113</v>
      </c>
      <c r="B8690" s="72" t="s">
        <v>3952</v>
      </c>
      <c r="C8690" s="72" t="s">
        <v>61</v>
      </c>
      <c r="D8690" s="72" t="s">
        <v>33</v>
      </c>
      <c r="E8690" s="72" t="s">
        <v>34</v>
      </c>
      <c r="F8690" s="72">
        <v>0</v>
      </c>
      <c r="G8690" s="72">
        <f t="shared" si="164"/>
        <v>0</v>
      </c>
      <c r="H8690" s="72" t="s">
        <v>114</v>
      </c>
      <c r="I8690" s="38"/>
      <c r="P8690"/>
      <c r="Q8690"/>
      <c r="R8690"/>
      <c r="S8690"/>
      <c r="T8690"/>
      <c r="U8690"/>
      <c r="V8690"/>
      <c r="W8690"/>
      <c r="X8690"/>
    </row>
    <row r="8691" spans="1:24" ht="27" x14ac:dyDescent="0.25">
      <c r="A8691" s="72">
        <v>5113</v>
      </c>
      <c r="B8691" s="72" t="s">
        <v>3953</v>
      </c>
      <c r="C8691" s="72" t="s">
        <v>61</v>
      </c>
      <c r="D8691" s="72" t="s">
        <v>33</v>
      </c>
      <c r="E8691" s="72" t="s">
        <v>34</v>
      </c>
      <c r="F8691" s="72">
        <v>0</v>
      </c>
      <c r="G8691" s="72">
        <f t="shared" si="164"/>
        <v>0</v>
      </c>
      <c r="H8691" s="72" t="s">
        <v>114</v>
      </c>
      <c r="I8691" s="38"/>
      <c r="P8691"/>
      <c r="Q8691"/>
      <c r="R8691"/>
      <c r="S8691"/>
      <c r="T8691"/>
      <c r="U8691"/>
      <c r="V8691"/>
      <c r="W8691"/>
      <c r="X8691"/>
    </row>
    <row r="8692" spans="1:24" ht="27" x14ac:dyDescent="0.25">
      <c r="A8692" s="72">
        <v>5113</v>
      </c>
      <c r="B8692" s="72" t="s">
        <v>3954</v>
      </c>
      <c r="C8692" s="72" t="s">
        <v>61</v>
      </c>
      <c r="D8692" s="72" t="s">
        <v>33</v>
      </c>
      <c r="E8692" s="72" t="s">
        <v>34</v>
      </c>
      <c r="F8692" s="72">
        <v>0</v>
      </c>
      <c r="G8692" s="72">
        <f t="shared" si="164"/>
        <v>0</v>
      </c>
      <c r="H8692" s="72" t="s">
        <v>114</v>
      </c>
      <c r="I8692" s="38"/>
      <c r="P8692"/>
      <c r="Q8692"/>
      <c r="R8692"/>
      <c r="S8692"/>
      <c r="T8692"/>
      <c r="U8692"/>
      <c r="V8692"/>
      <c r="W8692"/>
      <c r="X8692"/>
    </row>
    <row r="8693" spans="1:24" ht="27" x14ac:dyDescent="0.25">
      <c r="A8693" s="72">
        <v>5113</v>
      </c>
      <c r="B8693" s="72" t="s">
        <v>3955</v>
      </c>
      <c r="C8693" s="72" t="s">
        <v>61</v>
      </c>
      <c r="D8693" s="72" t="s">
        <v>33</v>
      </c>
      <c r="E8693" s="72" t="s">
        <v>34</v>
      </c>
      <c r="F8693" s="72">
        <v>0</v>
      </c>
      <c r="G8693" s="72">
        <f t="shared" si="164"/>
        <v>0</v>
      </c>
      <c r="H8693" s="72" t="s">
        <v>114</v>
      </c>
      <c r="I8693" s="38"/>
      <c r="P8693"/>
      <c r="Q8693"/>
      <c r="R8693"/>
      <c r="S8693"/>
      <c r="T8693"/>
      <c r="U8693"/>
      <c r="V8693"/>
      <c r="W8693"/>
      <c r="X8693"/>
    </row>
    <row r="8694" spans="1:24" ht="27" x14ac:dyDescent="0.25">
      <c r="A8694" s="72">
        <v>5113</v>
      </c>
      <c r="B8694" s="72" t="s">
        <v>3386</v>
      </c>
      <c r="C8694" s="72" t="s">
        <v>111</v>
      </c>
      <c r="D8694" s="72" t="s">
        <v>40</v>
      </c>
      <c r="E8694" s="72" t="s">
        <v>34</v>
      </c>
      <c r="F8694" s="72">
        <v>1371900</v>
      </c>
      <c r="G8694" s="72">
        <f>+F8694*H8694</f>
        <v>1371900</v>
      </c>
      <c r="H8694" s="72">
        <v>1</v>
      </c>
      <c r="I8694" s="38"/>
      <c r="P8694"/>
      <c r="Q8694"/>
      <c r="R8694"/>
      <c r="S8694"/>
      <c r="T8694"/>
      <c r="U8694"/>
      <c r="V8694"/>
      <c r="W8694"/>
      <c r="X8694"/>
    </row>
    <row r="8695" spans="1:24" ht="27" x14ac:dyDescent="0.25">
      <c r="A8695" s="72">
        <v>5113</v>
      </c>
      <c r="B8695" s="72" t="s">
        <v>3387</v>
      </c>
      <c r="C8695" s="72" t="s">
        <v>111</v>
      </c>
      <c r="D8695" s="72" t="s">
        <v>40</v>
      </c>
      <c r="E8695" s="72" t="s">
        <v>34</v>
      </c>
      <c r="F8695" s="72">
        <v>349500</v>
      </c>
      <c r="G8695" s="72">
        <f t="shared" ref="G8695:G8702" si="165">+F8695*H8695</f>
        <v>349500</v>
      </c>
      <c r="H8695" s="72">
        <v>1</v>
      </c>
      <c r="I8695" s="38"/>
      <c r="P8695"/>
      <c r="Q8695"/>
      <c r="R8695"/>
      <c r="S8695"/>
      <c r="T8695"/>
      <c r="U8695"/>
      <c r="V8695"/>
      <c r="W8695"/>
      <c r="X8695"/>
    </row>
    <row r="8696" spans="1:24" ht="27" x14ac:dyDescent="0.25">
      <c r="A8696" s="72">
        <v>5113</v>
      </c>
      <c r="B8696" s="72" t="s">
        <v>3388</v>
      </c>
      <c r="C8696" s="72" t="s">
        <v>111</v>
      </c>
      <c r="D8696" s="72" t="s">
        <v>40</v>
      </c>
      <c r="E8696" s="72" t="s">
        <v>34</v>
      </c>
      <c r="F8696" s="72">
        <v>222300</v>
      </c>
      <c r="G8696" s="72">
        <f t="shared" si="165"/>
        <v>222300</v>
      </c>
      <c r="H8696" s="72">
        <v>1</v>
      </c>
      <c r="I8696" s="38"/>
      <c r="P8696"/>
      <c r="Q8696"/>
      <c r="R8696"/>
      <c r="S8696"/>
      <c r="T8696"/>
      <c r="U8696"/>
      <c r="V8696"/>
      <c r="W8696"/>
      <c r="X8696"/>
    </row>
    <row r="8697" spans="1:24" ht="27" x14ac:dyDescent="0.25">
      <c r="A8697" s="72">
        <v>5113</v>
      </c>
      <c r="B8697" s="72" t="s">
        <v>3389</v>
      </c>
      <c r="C8697" s="72" t="s">
        <v>111</v>
      </c>
      <c r="D8697" s="72" t="s">
        <v>40</v>
      </c>
      <c r="E8697" s="72" t="s">
        <v>34</v>
      </c>
      <c r="F8697" s="72">
        <v>493400</v>
      </c>
      <c r="G8697" s="72">
        <f t="shared" si="165"/>
        <v>493400</v>
      </c>
      <c r="H8697" s="72">
        <v>1</v>
      </c>
      <c r="I8697" s="38"/>
      <c r="P8697"/>
      <c r="Q8697"/>
      <c r="R8697"/>
      <c r="S8697"/>
      <c r="T8697"/>
      <c r="U8697"/>
      <c r="V8697"/>
      <c r="W8697"/>
      <c r="X8697"/>
    </row>
    <row r="8698" spans="1:24" ht="27" x14ac:dyDescent="0.25">
      <c r="A8698" s="72">
        <v>5113</v>
      </c>
      <c r="B8698" s="72" t="s">
        <v>3390</v>
      </c>
      <c r="C8698" s="72" t="s">
        <v>111</v>
      </c>
      <c r="D8698" s="72" t="s">
        <v>40</v>
      </c>
      <c r="E8698" s="72" t="s">
        <v>34</v>
      </c>
      <c r="F8698" s="72">
        <v>535700</v>
      </c>
      <c r="G8698" s="72">
        <f t="shared" si="165"/>
        <v>535700</v>
      </c>
      <c r="H8698" s="72">
        <v>1</v>
      </c>
      <c r="I8698" s="38"/>
      <c r="P8698"/>
      <c r="Q8698"/>
      <c r="R8698"/>
      <c r="S8698"/>
      <c r="T8698"/>
      <c r="U8698"/>
      <c r="V8698"/>
      <c r="W8698"/>
      <c r="X8698"/>
    </row>
    <row r="8699" spans="1:24" ht="27" x14ac:dyDescent="0.25">
      <c r="A8699" s="72">
        <v>5113</v>
      </c>
      <c r="B8699" s="72" t="s">
        <v>3391</v>
      </c>
      <c r="C8699" s="72" t="s">
        <v>111</v>
      </c>
      <c r="D8699" s="72" t="s">
        <v>40</v>
      </c>
      <c r="E8699" s="72" t="s">
        <v>34</v>
      </c>
      <c r="F8699" s="72">
        <v>922800</v>
      </c>
      <c r="G8699" s="72">
        <f t="shared" si="165"/>
        <v>922800</v>
      </c>
      <c r="H8699" s="72">
        <v>1</v>
      </c>
      <c r="I8699" s="38"/>
      <c r="P8699"/>
      <c r="Q8699"/>
      <c r="R8699"/>
      <c r="S8699"/>
      <c r="T8699"/>
      <c r="U8699"/>
      <c r="V8699"/>
      <c r="W8699"/>
      <c r="X8699"/>
    </row>
    <row r="8700" spans="1:24" ht="27" x14ac:dyDescent="0.25">
      <c r="A8700" s="72">
        <v>5113</v>
      </c>
      <c r="B8700" s="72" t="s">
        <v>3392</v>
      </c>
      <c r="C8700" s="72" t="s">
        <v>111</v>
      </c>
      <c r="D8700" s="72" t="s">
        <v>40</v>
      </c>
      <c r="E8700" s="72" t="s">
        <v>34</v>
      </c>
      <c r="F8700" s="72">
        <v>210800</v>
      </c>
      <c r="G8700" s="72">
        <f t="shared" si="165"/>
        <v>210800</v>
      </c>
      <c r="H8700" s="72">
        <v>1</v>
      </c>
      <c r="I8700" s="38"/>
      <c r="P8700"/>
      <c r="Q8700"/>
      <c r="R8700"/>
      <c r="S8700"/>
      <c r="T8700"/>
      <c r="U8700"/>
      <c r="V8700"/>
      <c r="W8700"/>
      <c r="X8700"/>
    </row>
    <row r="8701" spans="1:24" ht="27" x14ac:dyDescent="0.25">
      <c r="A8701" s="72">
        <v>5113</v>
      </c>
      <c r="B8701" s="72" t="s">
        <v>3393</v>
      </c>
      <c r="C8701" s="72" t="s">
        <v>111</v>
      </c>
      <c r="D8701" s="72" t="s">
        <v>40</v>
      </c>
      <c r="E8701" s="72" t="s">
        <v>34</v>
      </c>
      <c r="F8701" s="72">
        <v>1063300</v>
      </c>
      <c r="G8701" s="72">
        <f t="shared" si="165"/>
        <v>1063300</v>
      </c>
      <c r="H8701" s="72">
        <v>1</v>
      </c>
      <c r="I8701" s="38"/>
      <c r="P8701"/>
      <c r="Q8701"/>
      <c r="R8701"/>
      <c r="S8701"/>
      <c r="T8701"/>
      <c r="U8701"/>
      <c r="V8701"/>
      <c r="W8701"/>
      <c r="X8701"/>
    </row>
    <row r="8702" spans="1:24" ht="27" x14ac:dyDescent="0.25">
      <c r="A8702" s="72">
        <v>5113</v>
      </c>
      <c r="B8702" s="72" t="s">
        <v>3394</v>
      </c>
      <c r="C8702" s="72" t="s">
        <v>111</v>
      </c>
      <c r="D8702" s="72" t="s">
        <v>40</v>
      </c>
      <c r="E8702" s="72" t="s">
        <v>34</v>
      </c>
      <c r="F8702" s="72">
        <v>341800</v>
      </c>
      <c r="G8702" s="72">
        <f t="shared" si="165"/>
        <v>341800</v>
      </c>
      <c r="H8702" s="72">
        <v>1</v>
      </c>
      <c r="I8702" s="38"/>
      <c r="P8702"/>
      <c r="Q8702"/>
      <c r="R8702"/>
      <c r="S8702"/>
      <c r="T8702"/>
      <c r="U8702"/>
      <c r="V8702"/>
      <c r="W8702"/>
      <c r="X8702"/>
    </row>
    <row r="8703" spans="1:24" ht="27" x14ac:dyDescent="0.25">
      <c r="A8703" s="72">
        <v>5113</v>
      </c>
      <c r="B8703" s="72" t="s">
        <v>3115</v>
      </c>
      <c r="C8703" s="72" t="s">
        <v>61</v>
      </c>
      <c r="D8703" s="72" t="s">
        <v>33</v>
      </c>
      <c r="E8703" s="72" t="s">
        <v>34</v>
      </c>
      <c r="F8703" s="72">
        <v>63240</v>
      </c>
      <c r="G8703" s="72">
        <f>+F8703*H8703</f>
        <v>63240</v>
      </c>
      <c r="H8703" s="72">
        <v>1</v>
      </c>
      <c r="I8703" s="38"/>
      <c r="P8703"/>
      <c r="Q8703"/>
      <c r="R8703"/>
      <c r="S8703"/>
      <c r="T8703"/>
      <c r="U8703"/>
      <c r="V8703"/>
      <c r="W8703"/>
      <c r="X8703"/>
    </row>
    <row r="8704" spans="1:24" ht="27" x14ac:dyDescent="0.25">
      <c r="A8704" s="72">
        <v>5113</v>
      </c>
      <c r="B8704" s="12" t="s">
        <v>3099</v>
      </c>
      <c r="C8704" s="12" t="s">
        <v>61</v>
      </c>
      <c r="D8704" s="12" t="s">
        <v>33</v>
      </c>
      <c r="E8704" s="12" t="s">
        <v>34</v>
      </c>
      <c r="F8704" s="12">
        <v>102530</v>
      </c>
      <c r="G8704" s="12">
        <f>+F8704*H8704</f>
        <v>102530</v>
      </c>
      <c r="H8704" s="48">
        <v>1</v>
      </c>
      <c r="I8704" s="38"/>
      <c r="P8704"/>
      <c r="Q8704"/>
      <c r="R8704"/>
      <c r="S8704"/>
      <c r="T8704"/>
      <c r="U8704"/>
      <c r="V8704"/>
      <c r="W8704"/>
      <c r="X8704"/>
    </row>
    <row r="8705" spans="1:24" ht="27" x14ac:dyDescent="0.25">
      <c r="A8705" s="72">
        <v>5113</v>
      </c>
      <c r="B8705" s="12" t="s">
        <v>3104</v>
      </c>
      <c r="C8705" s="12" t="s">
        <v>61</v>
      </c>
      <c r="D8705" s="12" t="s">
        <v>33</v>
      </c>
      <c r="E8705" s="12" t="s">
        <v>34</v>
      </c>
      <c r="F8705" s="12">
        <v>104840</v>
      </c>
      <c r="G8705" s="12">
        <f t="shared" ref="G8705:G8711" si="166">+F8705*H8705</f>
        <v>104840</v>
      </c>
      <c r="H8705" s="48">
        <v>1</v>
      </c>
      <c r="I8705" s="38"/>
      <c r="P8705"/>
      <c r="Q8705"/>
      <c r="R8705"/>
      <c r="S8705"/>
      <c r="T8705"/>
      <c r="U8705"/>
      <c r="V8705"/>
      <c r="W8705"/>
      <c r="X8705"/>
    </row>
    <row r="8706" spans="1:24" ht="27" x14ac:dyDescent="0.25">
      <c r="A8706" s="72">
        <v>5113</v>
      </c>
      <c r="B8706" s="12" t="s">
        <v>3105</v>
      </c>
      <c r="C8706" s="12" t="s">
        <v>61</v>
      </c>
      <c r="D8706" s="12" t="s">
        <v>33</v>
      </c>
      <c r="E8706" s="12" t="s">
        <v>34</v>
      </c>
      <c r="F8706" s="12">
        <v>66680</v>
      </c>
      <c r="G8706" s="12">
        <f t="shared" si="166"/>
        <v>66680</v>
      </c>
      <c r="H8706" s="48">
        <v>1</v>
      </c>
      <c r="I8706" s="38"/>
      <c r="P8706"/>
      <c r="Q8706"/>
      <c r="R8706"/>
      <c r="S8706"/>
      <c r="T8706"/>
      <c r="U8706"/>
      <c r="V8706"/>
      <c r="W8706"/>
      <c r="X8706"/>
    </row>
    <row r="8707" spans="1:24" ht="27" x14ac:dyDescent="0.25">
      <c r="A8707" s="72">
        <v>5113</v>
      </c>
      <c r="B8707" s="12" t="s">
        <v>3106</v>
      </c>
      <c r="C8707" s="12" t="s">
        <v>61</v>
      </c>
      <c r="D8707" s="12" t="s">
        <v>33</v>
      </c>
      <c r="E8707" s="12" t="s">
        <v>34</v>
      </c>
      <c r="F8707" s="48">
        <v>160700</v>
      </c>
      <c r="G8707" s="48">
        <f t="shared" si="166"/>
        <v>160700</v>
      </c>
      <c r="H8707" s="48">
        <v>1</v>
      </c>
      <c r="I8707" s="38"/>
      <c r="P8707"/>
      <c r="Q8707"/>
      <c r="R8707"/>
      <c r="S8707"/>
      <c r="T8707"/>
      <c r="U8707"/>
      <c r="V8707"/>
      <c r="W8707"/>
      <c r="X8707"/>
    </row>
    <row r="8708" spans="1:24" ht="27" x14ac:dyDescent="0.25">
      <c r="A8708" s="72">
        <v>5113</v>
      </c>
      <c r="B8708" s="12" t="s">
        <v>3107</v>
      </c>
      <c r="C8708" s="12" t="s">
        <v>61</v>
      </c>
      <c r="D8708" s="12" t="s">
        <v>33</v>
      </c>
      <c r="E8708" s="12" t="s">
        <v>34</v>
      </c>
      <c r="F8708" s="48">
        <v>318970</v>
      </c>
      <c r="G8708" s="48">
        <f t="shared" si="166"/>
        <v>318970</v>
      </c>
      <c r="H8708" s="48">
        <v>1</v>
      </c>
      <c r="I8708" s="38"/>
      <c r="P8708"/>
      <c r="Q8708"/>
      <c r="R8708"/>
      <c r="S8708"/>
      <c r="T8708"/>
      <c r="U8708"/>
      <c r="V8708"/>
      <c r="W8708"/>
      <c r="X8708"/>
    </row>
    <row r="8709" spans="1:24" ht="27" x14ac:dyDescent="0.25">
      <c r="A8709" s="72">
        <v>5113</v>
      </c>
      <c r="B8709" s="12" t="s">
        <v>3110</v>
      </c>
      <c r="C8709" s="12" t="s">
        <v>61</v>
      </c>
      <c r="D8709" s="12" t="s">
        <v>33</v>
      </c>
      <c r="E8709" s="12" t="s">
        <v>34</v>
      </c>
      <c r="F8709" s="48">
        <v>276830</v>
      </c>
      <c r="G8709" s="48">
        <f t="shared" si="166"/>
        <v>276830</v>
      </c>
      <c r="H8709" s="48">
        <v>1</v>
      </c>
      <c r="I8709" s="38"/>
      <c r="P8709"/>
      <c r="Q8709"/>
      <c r="R8709"/>
      <c r="S8709"/>
      <c r="T8709"/>
      <c r="U8709"/>
      <c r="V8709"/>
      <c r="W8709"/>
      <c r="X8709"/>
    </row>
    <row r="8710" spans="1:24" ht="27" x14ac:dyDescent="0.25">
      <c r="A8710" s="72">
        <v>5113</v>
      </c>
      <c r="B8710" s="12" t="s">
        <v>3112</v>
      </c>
      <c r="C8710" s="12" t="s">
        <v>61</v>
      </c>
      <c r="D8710" s="12" t="s">
        <v>33</v>
      </c>
      <c r="E8710" s="12" t="s">
        <v>34</v>
      </c>
      <c r="F8710" s="48">
        <v>148010</v>
      </c>
      <c r="G8710" s="48">
        <f t="shared" si="166"/>
        <v>148010</v>
      </c>
      <c r="H8710" s="48">
        <v>1</v>
      </c>
      <c r="I8710" s="38"/>
      <c r="P8710"/>
      <c r="Q8710"/>
      <c r="R8710"/>
      <c r="S8710"/>
      <c r="T8710"/>
      <c r="U8710"/>
      <c r="V8710"/>
      <c r="W8710"/>
      <c r="X8710"/>
    </row>
    <row r="8711" spans="1:24" ht="27" x14ac:dyDescent="0.25">
      <c r="A8711" s="72">
        <v>5113</v>
      </c>
      <c r="B8711" s="12" t="s">
        <v>3114</v>
      </c>
      <c r="C8711" s="12" t="s">
        <v>61</v>
      </c>
      <c r="D8711" s="12" t="s">
        <v>33</v>
      </c>
      <c r="E8711" s="12" t="s">
        <v>34</v>
      </c>
      <c r="F8711" s="48">
        <v>457270</v>
      </c>
      <c r="G8711" s="48">
        <f t="shared" si="166"/>
        <v>457270</v>
      </c>
      <c r="H8711" s="48">
        <v>1</v>
      </c>
      <c r="I8711" s="38"/>
      <c r="P8711"/>
      <c r="Q8711"/>
      <c r="R8711"/>
      <c r="S8711"/>
      <c r="T8711"/>
      <c r="U8711"/>
      <c r="V8711"/>
      <c r="W8711"/>
      <c r="X8711"/>
    </row>
    <row r="8712" spans="1:24" x14ac:dyDescent="0.25">
      <c r="A8712" s="522" t="s">
        <v>6796</v>
      </c>
      <c r="B8712" s="523"/>
      <c r="C8712" s="523"/>
      <c r="D8712" s="523"/>
      <c r="E8712" s="523"/>
      <c r="F8712" s="523"/>
      <c r="G8712" s="523"/>
      <c r="H8712" s="523"/>
      <c r="I8712" s="38"/>
      <c r="P8712"/>
      <c r="Q8712"/>
      <c r="R8712"/>
      <c r="S8712"/>
      <c r="T8712"/>
      <c r="U8712"/>
      <c r="V8712"/>
      <c r="W8712"/>
      <c r="X8712"/>
    </row>
    <row r="8713" spans="1:24" x14ac:dyDescent="0.25">
      <c r="A8713" s="524" t="s">
        <v>8</v>
      </c>
      <c r="B8713" s="525"/>
      <c r="C8713" s="525"/>
      <c r="D8713" s="525"/>
      <c r="E8713" s="525"/>
      <c r="F8713" s="525"/>
      <c r="G8713" s="525"/>
      <c r="H8713" s="525"/>
      <c r="I8713" s="38"/>
      <c r="P8713"/>
      <c r="Q8713"/>
      <c r="R8713"/>
      <c r="S8713"/>
      <c r="T8713"/>
      <c r="U8713"/>
      <c r="V8713"/>
      <c r="W8713"/>
      <c r="X8713"/>
    </row>
    <row r="8714" spans="1:24" x14ac:dyDescent="0.25">
      <c r="A8714" s="256">
        <v>5129</v>
      </c>
      <c r="B8714" s="261" t="s">
        <v>6797</v>
      </c>
      <c r="C8714" s="261" t="s">
        <v>96</v>
      </c>
      <c r="D8714" s="261" t="s">
        <v>10</v>
      </c>
      <c r="E8714" s="261" t="s">
        <v>11</v>
      </c>
      <c r="F8714" s="261">
        <v>100000</v>
      </c>
      <c r="G8714" s="261">
        <f>+F8714*H8714</f>
        <v>13700000</v>
      </c>
      <c r="H8714" s="261">
        <v>137</v>
      </c>
      <c r="I8714" s="38"/>
      <c r="P8714"/>
      <c r="Q8714"/>
      <c r="R8714"/>
      <c r="S8714"/>
      <c r="T8714"/>
      <c r="U8714"/>
      <c r="V8714"/>
      <c r="W8714"/>
      <c r="X8714"/>
    </row>
    <row r="8715" spans="1:24" x14ac:dyDescent="0.25">
      <c r="A8715" s="261">
        <v>5129</v>
      </c>
      <c r="B8715" s="261" t="s">
        <v>6877</v>
      </c>
      <c r="C8715" s="261" t="s">
        <v>96</v>
      </c>
      <c r="D8715" s="261" t="s">
        <v>10</v>
      </c>
      <c r="E8715" s="261" t="s">
        <v>11</v>
      </c>
      <c r="F8715" s="261">
        <v>124545</v>
      </c>
      <c r="G8715" s="261">
        <f>+F8715*H8715</f>
        <v>13699950</v>
      </c>
      <c r="H8715" s="261">
        <v>110</v>
      </c>
      <c r="I8715" s="38"/>
      <c r="P8715"/>
      <c r="Q8715"/>
      <c r="R8715"/>
      <c r="S8715"/>
      <c r="T8715"/>
      <c r="U8715"/>
      <c r="V8715"/>
      <c r="W8715"/>
      <c r="X8715"/>
    </row>
    <row r="8716" spans="1:24" x14ac:dyDescent="0.25">
      <c r="A8716" s="522" t="s">
        <v>2712</v>
      </c>
      <c r="B8716" s="523"/>
      <c r="C8716" s="523"/>
      <c r="D8716" s="523"/>
      <c r="E8716" s="523"/>
      <c r="F8716" s="523"/>
      <c r="G8716" s="523"/>
      <c r="H8716" s="523"/>
      <c r="I8716" s="38"/>
      <c r="P8716"/>
      <c r="Q8716"/>
      <c r="R8716"/>
      <c r="S8716"/>
      <c r="T8716"/>
      <c r="U8716"/>
      <c r="V8716"/>
      <c r="W8716"/>
      <c r="X8716"/>
    </row>
    <row r="8717" spans="1:24" ht="15" customHeight="1" x14ac:dyDescent="0.25">
      <c r="A8717" s="524" t="s">
        <v>32</v>
      </c>
      <c r="B8717" s="525"/>
      <c r="C8717" s="525"/>
      <c r="D8717" s="525"/>
      <c r="E8717" s="525"/>
      <c r="F8717" s="525"/>
      <c r="G8717" s="525"/>
      <c r="H8717" s="525"/>
      <c r="I8717" s="38"/>
      <c r="P8717"/>
      <c r="Q8717"/>
      <c r="R8717"/>
      <c r="S8717"/>
      <c r="T8717"/>
      <c r="U8717"/>
      <c r="V8717"/>
      <c r="W8717"/>
      <c r="X8717"/>
    </row>
    <row r="8718" spans="1:24" ht="27" x14ac:dyDescent="0.25">
      <c r="A8718" s="10">
        <v>4213</v>
      </c>
      <c r="B8718" s="10" t="s">
        <v>748</v>
      </c>
      <c r="C8718" s="10" t="s">
        <v>467</v>
      </c>
      <c r="D8718" s="10" t="s">
        <v>35</v>
      </c>
      <c r="E8718" s="10" t="s">
        <v>34</v>
      </c>
      <c r="F8718" s="10">
        <v>3480000</v>
      </c>
      <c r="G8718" s="10">
        <v>3480000</v>
      </c>
      <c r="H8718" s="10">
        <v>1</v>
      </c>
      <c r="I8718" s="38"/>
      <c r="P8718"/>
      <c r="Q8718"/>
      <c r="R8718"/>
      <c r="S8718"/>
      <c r="T8718"/>
      <c r="U8718"/>
      <c r="V8718"/>
      <c r="W8718"/>
      <c r="X8718"/>
    </row>
    <row r="8719" spans="1:24" x14ac:dyDescent="0.25">
      <c r="A8719" s="522" t="s">
        <v>2713</v>
      </c>
      <c r="B8719" s="523"/>
      <c r="C8719" s="523"/>
      <c r="D8719" s="523"/>
      <c r="E8719" s="523"/>
      <c r="F8719" s="523"/>
      <c r="G8719" s="523"/>
      <c r="H8719" s="523"/>
      <c r="I8719" s="38"/>
      <c r="P8719"/>
      <c r="Q8719"/>
      <c r="R8719"/>
      <c r="S8719"/>
      <c r="T8719"/>
      <c r="U8719"/>
      <c r="V8719"/>
      <c r="W8719"/>
      <c r="X8719"/>
    </row>
    <row r="8720" spans="1:24" ht="15" customHeight="1" x14ac:dyDescent="0.25">
      <c r="A8720" s="524" t="s">
        <v>32</v>
      </c>
      <c r="B8720" s="525"/>
      <c r="C8720" s="525"/>
      <c r="D8720" s="525"/>
      <c r="E8720" s="525"/>
      <c r="F8720" s="525"/>
      <c r="G8720" s="525"/>
      <c r="H8720" s="525"/>
      <c r="I8720" s="38"/>
      <c r="P8720"/>
      <c r="Q8720"/>
      <c r="R8720"/>
      <c r="S8720"/>
      <c r="T8720"/>
      <c r="U8720"/>
      <c r="V8720"/>
      <c r="W8720"/>
      <c r="X8720"/>
    </row>
    <row r="8721" spans="1:24" ht="40.5" x14ac:dyDescent="0.25">
      <c r="A8721" s="35">
        <v>4239</v>
      </c>
      <c r="B8721" s="35" t="s">
        <v>6999</v>
      </c>
      <c r="C8721" s="35" t="s">
        <v>128</v>
      </c>
      <c r="D8721" s="35" t="s">
        <v>10</v>
      </c>
      <c r="E8721" s="35" t="s">
        <v>34</v>
      </c>
      <c r="F8721" s="35">
        <v>250000</v>
      </c>
      <c r="G8721" s="35">
        <v>250000</v>
      </c>
      <c r="H8721" s="35">
        <v>1</v>
      </c>
      <c r="I8721" s="38"/>
      <c r="P8721"/>
      <c r="Q8721"/>
      <c r="R8721"/>
      <c r="S8721"/>
      <c r="T8721"/>
      <c r="U8721"/>
      <c r="V8721"/>
      <c r="W8721"/>
      <c r="X8721"/>
    </row>
    <row r="8722" spans="1:24" ht="40.5" x14ac:dyDescent="0.25">
      <c r="A8722" s="35">
        <v>4239</v>
      </c>
      <c r="B8722" s="35" t="s">
        <v>7000</v>
      </c>
      <c r="C8722" s="35" t="s">
        <v>128</v>
      </c>
      <c r="D8722" s="35" t="s">
        <v>10</v>
      </c>
      <c r="E8722" s="35" t="s">
        <v>34</v>
      </c>
      <c r="F8722" s="35">
        <v>1026600</v>
      </c>
      <c r="G8722" s="35">
        <v>1026600</v>
      </c>
      <c r="H8722" s="35" t="s">
        <v>114</v>
      </c>
      <c r="I8722" s="38"/>
      <c r="P8722"/>
      <c r="Q8722"/>
      <c r="R8722"/>
      <c r="S8722"/>
      <c r="T8722"/>
      <c r="U8722"/>
      <c r="V8722"/>
      <c r="W8722"/>
      <c r="X8722"/>
    </row>
    <row r="8723" spans="1:24" ht="40.5" x14ac:dyDescent="0.25">
      <c r="A8723" s="35">
        <v>4239</v>
      </c>
      <c r="B8723" s="35" t="s">
        <v>7001</v>
      </c>
      <c r="C8723" s="35" t="s">
        <v>128</v>
      </c>
      <c r="D8723" s="35" t="s">
        <v>10</v>
      </c>
      <c r="E8723" s="35" t="s">
        <v>34</v>
      </c>
      <c r="F8723" s="35">
        <v>262600</v>
      </c>
      <c r="G8723" s="35">
        <v>262600</v>
      </c>
      <c r="H8723" s="35">
        <v>1</v>
      </c>
      <c r="I8723" s="38"/>
      <c r="P8723"/>
      <c r="Q8723"/>
      <c r="R8723"/>
      <c r="S8723"/>
      <c r="T8723"/>
      <c r="U8723"/>
      <c r="V8723"/>
      <c r="W8723"/>
      <c r="X8723"/>
    </row>
    <row r="8724" spans="1:24" ht="40.5" x14ac:dyDescent="0.25">
      <c r="A8724" s="35">
        <v>4239</v>
      </c>
      <c r="B8724" s="35" t="s">
        <v>3513</v>
      </c>
      <c r="C8724" s="35" t="s">
        <v>128</v>
      </c>
      <c r="D8724" s="35" t="s">
        <v>10</v>
      </c>
      <c r="E8724" s="35" t="s">
        <v>34</v>
      </c>
      <c r="F8724" s="35">
        <v>378000</v>
      </c>
      <c r="G8724" s="35">
        <v>378000</v>
      </c>
      <c r="H8724" s="35" t="s">
        <v>114</v>
      </c>
      <c r="I8724" s="38"/>
      <c r="P8724"/>
      <c r="Q8724"/>
      <c r="R8724"/>
      <c r="S8724"/>
      <c r="T8724"/>
      <c r="U8724"/>
      <c r="V8724"/>
      <c r="W8724"/>
      <c r="X8724"/>
    </row>
    <row r="8725" spans="1:24" ht="40.5" x14ac:dyDescent="0.25">
      <c r="A8725" s="35" t="s">
        <v>129</v>
      </c>
      <c r="B8725" s="35" t="s">
        <v>3514</v>
      </c>
      <c r="C8725" s="35" t="s">
        <v>128</v>
      </c>
      <c r="D8725" s="35" t="s">
        <v>10</v>
      </c>
      <c r="E8725" s="35" t="s">
        <v>34</v>
      </c>
      <c r="F8725" s="35">
        <v>304800</v>
      </c>
      <c r="G8725" s="35">
        <v>304800</v>
      </c>
      <c r="H8725" s="35" t="s">
        <v>114</v>
      </c>
      <c r="I8725" s="38"/>
      <c r="P8725"/>
      <c r="Q8725"/>
      <c r="R8725"/>
      <c r="S8725"/>
      <c r="T8725"/>
      <c r="U8725"/>
      <c r="V8725"/>
      <c r="W8725"/>
      <c r="X8725"/>
    </row>
    <row r="8726" spans="1:24" ht="40.5" x14ac:dyDescent="0.25">
      <c r="A8726" s="35" t="s">
        <v>129</v>
      </c>
      <c r="B8726" s="35" t="s">
        <v>3515</v>
      </c>
      <c r="C8726" s="35" t="s">
        <v>128</v>
      </c>
      <c r="D8726" s="35" t="s">
        <v>10</v>
      </c>
      <c r="E8726" s="35" t="s">
        <v>34</v>
      </c>
      <c r="F8726" s="35">
        <v>478400</v>
      </c>
      <c r="G8726" s="35">
        <v>478400</v>
      </c>
      <c r="H8726" s="35" t="s">
        <v>114</v>
      </c>
      <c r="I8726" s="38"/>
      <c r="P8726"/>
      <c r="Q8726"/>
      <c r="R8726"/>
      <c r="S8726"/>
      <c r="T8726"/>
      <c r="U8726"/>
      <c r="V8726"/>
      <c r="W8726"/>
      <c r="X8726"/>
    </row>
    <row r="8727" spans="1:24" ht="40.5" x14ac:dyDescent="0.25">
      <c r="A8727" s="10" t="s">
        <v>129</v>
      </c>
      <c r="B8727" s="10" t="s">
        <v>707</v>
      </c>
      <c r="C8727" s="10" t="s">
        <v>128</v>
      </c>
      <c r="D8727" s="33" t="s">
        <v>35</v>
      </c>
      <c r="E8727" s="33" t="s">
        <v>34</v>
      </c>
      <c r="F8727" s="35">
        <v>808600</v>
      </c>
      <c r="G8727" s="35">
        <f>F8727*H8727</f>
        <v>808600</v>
      </c>
      <c r="H8727" s="33" t="s">
        <v>114</v>
      </c>
      <c r="I8727" s="38"/>
      <c r="P8727"/>
      <c r="Q8727"/>
      <c r="R8727"/>
      <c r="S8727"/>
      <c r="T8727"/>
      <c r="U8727"/>
      <c r="V8727"/>
      <c r="W8727"/>
      <c r="X8727"/>
    </row>
    <row r="8728" spans="1:24" ht="40.5" x14ac:dyDescent="0.25">
      <c r="A8728" s="10" t="s">
        <v>129</v>
      </c>
      <c r="B8728" s="10" t="s">
        <v>708</v>
      </c>
      <c r="C8728" s="10" t="s">
        <v>128</v>
      </c>
      <c r="D8728" s="33" t="s">
        <v>35</v>
      </c>
      <c r="E8728" s="33" t="s">
        <v>34</v>
      </c>
      <c r="F8728" s="35">
        <v>159999</v>
      </c>
      <c r="G8728" s="35">
        <f>F8728*H8728</f>
        <v>159999</v>
      </c>
      <c r="H8728" s="33" t="s">
        <v>114</v>
      </c>
      <c r="I8728" s="38"/>
      <c r="P8728"/>
      <c r="Q8728"/>
      <c r="R8728"/>
      <c r="S8728"/>
      <c r="T8728"/>
      <c r="U8728"/>
      <c r="V8728"/>
      <c r="W8728"/>
      <c r="X8728"/>
    </row>
    <row r="8729" spans="1:24" ht="40.5" x14ac:dyDescent="0.25">
      <c r="A8729" s="10"/>
      <c r="B8729" s="10" t="s">
        <v>717</v>
      </c>
      <c r="C8729" s="10" t="s">
        <v>128</v>
      </c>
      <c r="D8729" s="33" t="s">
        <v>35</v>
      </c>
      <c r="E8729" s="33" t="s">
        <v>34</v>
      </c>
      <c r="F8729" s="35">
        <v>1448600</v>
      </c>
      <c r="G8729" s="35">
        <f>F8729*H8729</f>
        <v>1448600</v>
      </c>
      <c r="H8729" s="33" t="s">
        <v>114</v>
      </c>
      <c r="I8729" s="38"/>
      <c r="P8729"/>
      <c r="Q8729"/>
      <c r="R8729"/>
      <c r="S8729"/>
      <c r="T8729"/>
      <c r="U8729"/>
      <c r="V8729"/>
      <c r="W8729"/>
      <c r="X8729"/>
    </row>
    <row r="8730" spans="1:24" ht="40.5" x14ac:dyDescent="0.25">
      <c r="A8730" s="10" t="s">
        <v>129</v>
      </c>
      <c r="B8730" s="10" t="s">
        <v>709</v>
      </c>
      <c r="C8730" s="10" t="s">
        <v>128</v>
      </c>
      <c r="D8730" s="33" t="s">
        <v>35</v>
      </c>
      <c r="E8730" s="33" t="s">
        <v>34</v>
      </c>
      <c r="F8730" s="35">
        <v>468000</v>
      </c>
      <c r="G8730" s="35">
        <f>F8730*H8730</f>
        <v>468000</v>
      </c>
      <c r="H8730" s="33" t="s">
        <v>114</v>
      </c>
      <c r="I8730" s="38"/>
      <c r="P8730"/>
      <c r="Q8730"/>
      <c r="R8730"/>
      <c r="S8730"/>
      <c r="T8730"/>
      <c r="U8730"/>
      <c r="V8730"/>
      <c r="W8730"/>
      <c r="X8730"/>
    </row>
    <row r="8731" spans="1:24" x14ac:dyDescent="0.25">
      <c r="A8731" s="522" t="s">
        <v>7571</v>
      </c>
      <c r="B8731" s="523"/>
      <c r="C8731" s="523"/>
      <c r="D8731" s="523"/>
      <c r="E8731" s="523"/>
      <c r="F8731" s="523"/>
      <c r="G8731" s="523"/>
      <c r="H8731" s="523"/>
      <c r="I8731" s="38"/>
      <c r="P8731"/>
      <c r="Q8731"/>
      <c r="R8731"/>
      <c r="S8731"/>
      <c r="T8731"/>
      <c r="U8731"/>
      <c r="V8731"/>
      <c r="W8731"/>
      <c r="X8731"/>
    </row>
    <row r="8732" spans="1:24" x14ac:dyDescent="0.25">
      <c r="A8732" s="624" t="s">
        <v>38</v>
      </c>
      <c r="B8732" s="625"/>
      <c r="C8732" s="625"/>
      <c r="D8732" s="625"/>
      <c r="E8732" s="625"/>
      <c r="F8732" s="625"/>
      <c r="G8732" s="625"/>
      <c r="H8732" s="626"/>
      <c r="I8732" s="38"/>
      <c r="P8732"/>
      <c r="Q8732"/>
      <c r="R8732"/>
      <c r="S8732"/>
      <c r="T8732"/>
      <c r="U8732"/>
      <c r="V8732"/>
      <c r="W8732"/>
      <c r="X8732"/>
    </row>
    <row r="8733" spans="1:24" ht="27" x14ac:dyDescent="0.25">
      <c r="A8733" s="328">
        <v>4251</v>
      </c>
      <c r="B8733" s="328" t="s">
        <v>7590</v>
      </c>
      <c r="C8733" s="328" t="s">
        <v>111</v>
      </c>
      <c r="D8733" s="328" t="s">
        <v>40</v>
      </c>
      <c r="E8733" s="328" t="s">
        <v>34</v>
      </c>
      <c r="F8733" s="328">
        <v>139300</v>
      </c>
      <c r="G8733" s="328">
        <v>139300</v>
      </c>
      <c r="H8733" s="328">
        <v>1</v>
      </c>
      <c r="I8733" s="38"/>
      <c r="P8733"/>
      <c r="Q8733"/>
      <c r="R8733"/>
      <c r="S8733"/>
      <c r="T8733"/>
      <c r="U8733"/>
      <c r="V8733"/>
      <c r="W8733"/>
      <c r="X8733"/>
    </row>
    <row r="8734" spans="1:24" ht="27" x14ac:dyDescent="0.25">
      <c r="A8734" s="325">
        <v>4251</v>
      </c>
      <c r="B8734" s="328" t="s">
        <v>7572</v>
      </c>
      <c r="C8734" s="328" t="s">
        <v>7573</v>
      </c>
      <c r="D8734" s="328" t="s">
        <v>35</v>
      </c>
      <c r="E8734" s="328" t="s">
        <v>34</v>
      </c>
      <c r="F8734" s="328">
        <v>6964430</v>
      </c>
      <c r="G8734" s="328">
        <v>6964430</v>
      </c>
      <c r="H8734" s="328">
        <v>1</v>
      </c>
      <c r="I8734" s="38"/>
      <c r="P8734"/>
      <c r="Q8734"/>
      <c r="R8734"/>
      <c r="S8734"/>
      <c r="T8734"/>
      <c r="U8734"/>
      <c r="V8734"/>
      <c r="W8734"/>
      <c r="X8734"/>
    </row>
    <row r="8735" spans="1:24" x14ac:dyDescent="0.25">
      <c r="A8735" s="522" t="s">
        <v>2704</v>
      </c>
      <c r="B8735" s="523"/>
      <c r="C8735" s="523"/>
      <c r="D8735" s="523"/>
      <c r="E8735" s="523"/>
      <c r="F8735" s="523"/>
      <c r="G8735" s="523"/>
      <c r="H8735" s="523"/>
      <c r="I8735" s="38"/>
      <c r="P8735"/>
      <c r="Q8735"/>
      <c r="R8735"/>
      <c r="S8735"/>
      <c r="T8735"/>
      <c r="U8735"/>
      <c r="V8735"/>
      <c r="W8735"/>
      <c r="X8735"/>
    </row>
    <row r="8736" spans="1:24" x14ac:dyDescent="0.25">
      <c r="A8736" s="624" t="s">
        <v>32</v>
      </c>
      <c r="B8736" s="625"/>
      <c r="C8736" s="625"/>
      <c r="D8736" s="625"/>
      <c r="E8736" s="625"/>
      <c r="F8736" s="625"/>
      <c r="G8736" s="625"/>
      <c r="H8736" s="626"/>
      <c r="I8736" s="38"/>
      <c r="P8736"/>
      <c r="Q8736"/>
      <c r="R8736"/>
      <c r="S8736"/>
      <c r="T8736"/>
      <c r="U8736"/>
      <c r="V8736"/>
      <c r="W8736"/>
      <c r="X8736"/>
    </row>
    <row r="8737" spans="1:24" x14ac:dyDescent="0.25">
      <c r="A8737" s="492">
        <v>4267</v>
      </c>
      <c r="B8737" s="492" t="s">
        <v>9168</v>
      </c>
      <c r="C8737" s="492" t="s">
        <v>3462</v>
      </c>
      <c r="D8737" s="492" t="s">
        <v>35</v>
      </c>
      <c r="E8737" s="492" t="s">
        <v>11</v>
      </c>
      <c r="F8737" s="492">
        <v>1300</v>
      </c>
      <c r="G8737" s="492">
        <f>+F8737*H8737</f>
        <v>975000</v>
      </c>
      <c r="H8737" s="492">
        <v>750</v>
      </c>
      <c r="I8737" s="38"/>
      <c r="P8737"/>
      <c r="Q8737"/>
      <c r="R8737"/>
      <c r="S8737"/>
      <c r="T8737"/>
      <c r="U8737"/>
      <c r="V8737"/>
      <c r="W8737"/>
      <c r="X8737"/>
    </row>
    <row r="8738" spans="1:24" ht="40.5" x14ac:dyDescent="0.25">
      <c r="A8738" s="492">
        <v>4239</v>
      </c>
      <c r="B8738" s="492" t="s">
        <v>9129</v>
      </c>
      <c r="C8738" s="492" t="s">
        <v>118</v>
      </c>
      <c r="D8738" s="492" t="s">
        <v>10</v>
      </c>
      <c r="E8738" s="492" t="s">
        <v>34</v>
      </c>
      <c r="F8738" s="492">
        <v>10000000</v>
      </c>
      <c r="G8738" s="492">
        <v>10000000</v>
      </c>
      <c r="H8738" s="492">
        <v>1</v>
      </c>
      <c r="I8738" s="38"/>
      <c r="P8738"/>
      <c r="Q8738"/>
      <c r="R8738"/>
      <c r="S8738"/>
      <c r="T8738"/>
      <c r="U8738"/>
      <c r="V8738"/>
      <c r="W8738"/>
      <c r="X8738"/>
    </row>
    <row r="8739" spans="1:24" ht="40.5" x14ac:dyDescent="0.25">
      <c r="A8739" s="492">
        <v>4267</v>
      </c>
      <c r="B8739" s="492" t="s">
        <v>8221</v>
      </c>
      <c r="C8739" s="492" t="s">
        <v>118</v>
      </c>
      <c r="D8739" s="492" t="s">
        <v>10</v>
      </c>
      <c r="E8739" s="492" t="s">
        <v>34</v>
      </c>
      <c r="F8739" s="492">
        <v>1200000</v>
      </c>
      <c r="G8739" s="492">
        <v>1200000</v>
      </c>
      <c r="H8739" s="492">
        <v>1</v>
      </c>
      <c r="I8739" s="38"/>
      <c r="P8739"/>
      <c r="Q8739"/>
      <c r="R8739"/>
      <c r="S8739"/>
      <c r="T8739"/>
      <c r="U8739"/>
      <c r="V8739"/>
      <c r="W8739"/>
      <c r="X8739"/>
    </row>
    <row r="8740" spans="1:24" ht="40.5" x14ac:dyDescent="0.25">
      <c r="A8740" s="492">
        <v>4267</v>
      </c>
      <c r="B8740" s="492" t="s">
        <v>8222</v>
      </c>
      <c r="C8740" s="492" t="s">
        <v>118</v>
      </c>
      <c r="D8740" s="492" t="s">
        <v>10</v>
      </c>
      <c r="E8740" s="492" t="s">
        <v>34</v>
      </c>
      <c r="F8740" s="492">
        <v>5500000</v>
      </c>
      <c r="G8740" s="492">
        <v>5500000</v>
      </c>
      <c r="H8740" s="492">
        <v>1</v>
      </c>
      <c r="I8740" s="38"/>
      <c r="P8740"/>
      <c r="Q8740"/>
      <c r="R8740"/>
      <c r="S8740"/>
      <c r="T8740"/>
      <c r="U8740"/>
      <c r="V8740"/>
      <c r="W8740"/>
      <c r="X8740"/>
    </row>
    <row r="8741" spans="1:24" ht="40.5" x14ac:dyDescent="0.25">
      <c r="A8741" s="492">
        <v>4267</v>
      </c>
      <c r="B8741" s="492" t="s">
        <v>8223</v>
      </c>
      <c r="C8741" s="492" t="s">
        <v>118</v>
      </c>
      <c r="D8741" s="492" t="s">
        <v>10</v>
      </c>
      <c r="E8741" s="492" t="s">
        <v>34</v>
      </c>
      <c r="F8741" s="492">
        <v>2170000</v>
      </c>
      <c r="G8741" s="492">
        <v>2170000</v>
      </c>
      <c r="H8741" s="492">
        <v>1</v>
      </c>
      <c r="I8741" s="38"/>
      <c r="P8741"/>
      <c r="Q8741"/>
      <c r="R8741"/>
      <c r="S8741"/>
      <c r="T8741"/>
      <c r="U8741"/>
      <c r="V8741"/>
      <c r="W8741"/>
      <c r="X8741"/>
    </row>
    <row r="8742" spans="1:24" ht="40.5" x14ac:dyDescent="0.25">
      <c r="A8742" s="492">
        <v>4267</v>
      </c>
      <c r="B8742" s="492" t="s">
        <v>8224</v>
      </c>
      <c r="C8742" s="492" t="s">
        <v>118</v>
      </c>
      <c r="D8742" s="492" t="s">
        <v>10</v>
      </c>
      <c r="E8742" s="492" t="s">
        <v>34</v>
      </c>
      <c r="F8742" s="492">
        <v>2000000</v>
      </c>
      <c r="G8742" s="492">
        <v>2000000</v>
      </c>
      <c r="H8742" s="492">
        <v>1</v>
      </c>
      <c r="I8742" s="38"/>
      <c r="P8742"/>
      <c r="Q8742"/>
      <c r="R8742"/>
      <c r="S8742"/>
      <c r="T8742"/>
      <c r="U8742"/>
      <c r="V8742"/>
      <c r="W8742"/>
      <c r="X8742"/>
    </row>
    <row r="8743" spans="1:24" ht="40.5" x14ac:dyDescent="0.25">
      <c r="A8743" s="492">
        <v>4267</v>
      </c>
      <c r="B8743" s="492" t="s">
        <v>8225</v>
      </c>
      <c r="C8743" s="492" t="s">
        <v>118</v>
      </c>
      <c r="D8743" s="492" t="s">
        <v>10</v>
      </c>
      <c r="E8743" s="492" t="s">
        <v>34</v>
      </c>
      <c r="F8743" s="492">
        <v>250000</v>
      </c>
      <c r="G8743" s="492">
        <v>250000</v>
      </c>
      <c r="H8743" s="492">
        <v>1</v>
      </c>
      <c r="I8743" s="38"/>
      <c r="P8743"/>
      <c r="Q8743"/>
      <c r="R8743"/>
      <c r="S8743"/>
      <c r="T8743"/>
      <c r="U8743"/>
      <c r="V8743"/>
      <c r="W8743"/>
      <c r="X8743"/>
    </row>
    <row r="8744" spans="1:24" ht="40.5" x14ac:dyDescent="0.25">
      <c r="A8744" s="35" t="s">
        <v>137</v>
      </c>
      <c r="B8744" s="35" t="s">
        <v>6976</v>
      </c>
      <c r="C8744" s="35" t="s">
        <v>118</v>
      </c>
      <c r="D8744" s="35" t="s">
        <v>10</v>
      </c>
      <c r="E8744" s="35" t="s">
        <v>34</v>
      </c>
      <c r="F8744" s="35">
        <v>500000</v>
      </c>
      <c r="G8744" s="35">
        <v>500000</v>
      </c>
      <c r="H8744" s="35" t="s">
        <v>6981</v>
      </c>
      <c r="I8744" s="38"/>
      <c r="P8744"/>
      <c r="Q8744"/>
      <c r="R8744"/>
      <c r="S8744"/>
      <c r="T8744"/>
      <c r="U8744"/>
      <c r="V8744"/>
      <c r="W8744"/>
      <c r="X8744"/>
    </row>
    <row r="8745" spans="1:24" ht="40.5" x14ac:dyDescent="0.25">
      <c r="A8745" s="35" t="s">
        <v>827</v>
      </c>
      <c r="B8745" s="35" t="s">
        <v>6977</v>
      </c>
      <c r="C8745" s="35" t="s">
        <v>118</v>
      </c>
      <c r="D8745" s="35" t="s">
        <v>10</v>
      </c>
      <c r="E8745" s="35" t="s">
        <v>34</v>
      </c>
      <c r="F8745" s="35">
        <v>550000</v>
      </c>
      <c r="G8745" s="35">
        <v>550000</v>
      </c>
      <c r="H8745" s="35" t="s">
        <v>6982</v>
      </c>
      <c r="I8745" s="38"/>
      <c r="P8745"/>
      <c r="Q8745"/>
      <c r="R8745"/>
      <c r="S8745"/>
      <c r="T8745"/>
      <c r="U8745"/>
      <c r="V8745"/>
      <c r="W8745"/>
      <c r="X8745"/>
    </row>
    <row r="8746" spans="1:24" ht="40.5" x14ac:dyDescent="0.25">
      <c r="A8746" s="35" t="s">
        <v>6780</v>
      </c>
      <c r="B8746" s="35" t="s">
        <v>6978</v>
      </c>
      <c r="C8746" s="35" t="s">
        <v>118</v>
      </c>
      <c r="D8746" s="35" t="s">
        <v>10</v>
      </c>
      <c r="E8746" s="35" t="s">
        <v>34</v>
      </c>
      <c r="F8746" s="35">
        <v>500000</v>
      </c>
      <c r="G8746" s="35">
        <v>500000</v>
      </c>
      <c r="H8746" s="35" t="s">
        <v>6983</v>
      </c>
      <c r="I8746" s="38"/>
      <c r="P8746"/>
      <c r="Q8746"/>
      <c r="R8746"/>
      <c r="S8746"/>
      <c r="T8746"/>
      <c r="U8746"/>
      <c r="V8746"/>
      <c r="W8746"/>
      <c r="X8746"/>
    </row>
    <row r="8747" spans="1:24" ht="40.5" x14ac:dyDescent="0.25">
      <c r="A8747" s="35" t="s">
        <v>6781</v>
      </c>
      <c r="B8747" s="35" t="s">
        <v>6979</v>
      </c>
      <c r="C8747" s="35" t="s">
        <v>118</v>
      </c>
      <c r="D8747" s="35" t="s">
        <v>10</v>
      </c>
      <c r="E8747" s="35" t="s">
        <v>34</v>
      </c>
      <c r="F8747" s="35">
        <v>2300000</v>
      </c>
      <c r="G8747" s="35">
        <v>2300000</v>
      </c>
      <c r="H8747" s="48" t="s">
        <v>114</v>
      </c>
      <c r="P8747"/>
      <c r="Q8747"/>
      <c r="R8747"/>
      <c r="S8747"/>
      <c r="T8747"/>
      <c r="U8747"/>
      <c r="V8747"/>
      <c r="W8747"/>
      <c r="X8747"/>
    </row>
    <row r="8748" spans="1:24" ht="40.5" x14ac:dyDescent="0.25">
      <c r="A8748" s="35" t="s">
        <v>6782</v>
      </c>
      <c r="B8748" s="35" t="s">
        <v>6980</v>
      </c>
      <c r="C8748" s="35" t="s">
        <v>118</v>
      </c>
      <c r="D8748" s="35" t="s">
        <v>10</v>
      </c>
      <c r="E8748" s="35" t="s">
        <v>34</v>
      </c>
      <c r="F8748" s="35">
        <v>3200000</v>
      </c>
      <c r="G8748" s="35">
        <v>3200000</v>
      </c>
      <c r="H8748" s="48" t="s">
        <v>6964</v>
      </c>
      <c r="I8748" s="155"/>
      <c r="J8748" s="155"/>
      <c r="K8748" s="155"/>
      <c r="L8748" s="155"/>
      <c r="M8748" s="155"/>
      <c r="N8748" s="155"/>
      <c r="O8748" s="155"/>
      <c r="P8748" s="155"/>
      <c r="Q8748" s="155"/>
      <c r="R8748" s="155"/>
      <c r="S8748" s="155"/>
      <c r="T8748" s="155"/>
      <c r="U8748" s="155"/>
      <c r="V8748" s="155"/>
      <c r="W8748" s="155"/>
      <c r="X8748" s="155"/>
    </row>
    <row r="8749" spans="1:24" s="66" customFormat="1" ht="40.5" x14ac:dyDescent="0.25">
      <c r="A8749" s="35" t="s">
        <v>129</v>
      </c>
      <c r="B8749" s="35" t="s">
        <v>3504</v>
      </c>
      <c r="C8749" s="35" t="s">
        <v>118</v>
      </c>
      <c r="D8749" s="35" t="s">
        <v>10</v>
      </c>
      <c r="E8749" s="35" t="s">
        <v>34</v>
      </c>
      <c r="F8749" s="35">
        <v>2500000</v>
      </c>
      <c r="G8749" s="35">
        <f>+F8749*H8749</f>
        <v>2500000</v>
      </c>
      <c r="H8749" s="48" t="s">
        <v>114</v>
      </c>
      <c r="I8749" s="155"/>
      <c r="J8749" s="155"/>
      <c r="K8749" s="155"/>
      <c r="L8749" s="155"/>
      <c r="M8749" s="155"/>
      <c r="N8749" s="155"/>
      <c r="O8749" s="155"/>
      <c r="P8749" s="155"/>
      <c r="Q8749" s="155"/>
      <c r="R8749" s="155"/>
      <c r="S8749" s="155"/>
      <c r="T8749" s="155"/>
      <c r="U8749" s="155"/>
      <c r="V8749" s="155"/>
      <c r="W8749" s="155"/>
      <c r="X8749" s="155"/>
    </row>
    <row r="8750" spans="1:24" s="66" customFormat="1" ht="40.5" x14ac:dyDescent="0.25">
      <c r="A8750" s="35" t="s">
        <v>129</v>
      </c>
      <c r="B8750" s="35" t="s">
        <v>3505</v>
      </c>
      <c r="C8750" s="35" t="s">
        <v>118</v>
      </c>
      <c r="D8750" s="35" t="s">
        <v>10</v>
      </c>
      <c r="E8750" s="35" t="s">
        <v>34</v>
      </c>
      <c r="F8750" s="35">
        <v>400000</v>
      </c>
      <c r="G8750" s="35">
        <f t="shared" ref="G8750:G8757" si="167">+F8750*H8750</f>
        <v>400000</v>
      </c>
      <c r="H8750" s="48" t="s">
        <v>114</v>
      </c>
      <c r="I8750" s="155"/>
      <c r="J8750" s="155"/>
      <c r="K8750" s="155"/>
      <c r="L8750" s="155"/>
      <c r="M8750" s="155"/>
      <c r="N8750" s="155"/>
      <c r="O8750" s="155"/>
      <c r="P8750" s="155"/>
      <c r="Q8750" s="155"/>
      <c r="R8750" s="155"/>
      <c r="S8750" s="155"/>
      <c r="T8750" s="155"/>
      <c r="U8750" s="155"/>
      <c r="V8750" s="155"/>
      <c r="W8750" s="155"/>
      <c r="X8750" s="155"/>
    </row>
    <row r="8751" spans="1:24" s="66" customFormat="1" ht="40.5" x14ac:dyDescent="0.25">
      <c r="A8751" s="35" t="s">
        <v>129</v>
      </c>
      <c r="B8751" s="35" t="s">
        <v>3506</v>
      </c>
      <c r="C8751" s="35" t="s">
        <v>118</v>
      </c>
      <c r="D8751" s="35" t="s">
        <v>10</v>
      </c>
      <c r="E8751" s="35" t="s">
        <v>34</v>
      </c>
      <c r="F8751" s="35">
        <v>1200000</v>
      </c>
      <c r="G8751" s="35">
        <f t="shared" si="167"/>
        <v>1200000</v>
      </c>
      <c r="H8751" s="48" t="s">
        <v>114</v>
      </c>
      <c r="I8751" s="155"/>
      <c r="J8751" s="155"/>
      <c r="K8751" s="155"/>
      <c r="L8751" s="155"/>
      <c r="M8751" s="155"/>
      <c r="N8751" s="155"/>
      <c r="O8751" s="155"/>
      <c r="P8751" s="155"/>
      <c r="Q8751" s="155"/>
      <c r="R8751" s="155"/>
      <c r="S8751" s="155"/>
      <c r="T8751" s="155"/>
      <c r="U8751" s="155"/>
      <c r="V8751" s="155"/>
      <c r="W8751" s="155"/>
      <c r="X8751" s="155"/>
    </row>
    <row r="8752" spans="1:24" s="66" customFormat="1" ht="40.5" x14ac:dyDescent="0.25">
      <c r="A8752" s="35" t="s">
        <v>129</v>
      </c>
      <c r="B8752" s="35" t="s">
        <v>3507</v>
      </c>
      <c r="C8752" s="35" t="s">
        <v>118</v>
      </c>
      <c r="D8752" s="35" t="s">
        <v>10</v>
      </c>
      <c r="E8752" s="35" t="s">
        <v>34</v>
      </c>
      <c r="F8752" s="35">
        <v>500000</v>
      </c>
      <c r="G8752" s="35">
        <f t="shared" si="167"/>
        <v>500000</v>
      </c>
      <c r="H8752" s="48" t="s">
        <v>114</v>
      </c>
      <c r="I8752" s="155"/>
      <c r="J8752" s="155"/>
      <c r="K8752" s="155"/>
      <c r="L8752" s="155"/>
      <c r="M8752" s="155"/>
      <c r="N8752" s="155"/>
      <c r="O8752" s="155"/>
      <c r="P8752" s="155"/>
      <c r="Q8752" s="155"/>
      <c r="R8752" s="155"/>
      <c r="S8752" s="155"/>
      <c r="T8752" s="155"/>
      <c r="U8752" s="155"/>
      <c r="V8752" s="155"/>
      <c r="W8752" s="155"/>
      <c r="X8752" s="155"/>
    </row>
    <row r="8753" spans="1:25" s="66" customFormat="1" ht="40.5" x14ac:dyDescent="0.25">
      <c r="A8753" s="35" t="s">
        <v>129</v>
      </c>
      <c r="B8753" s="35" t="s">
        <v>3508</v>
      </c>
      <c r="C8753" s="35" t="s">
        <v>118</v>
      </c>
      <c r="D8753" s="35" t="s">
        <v>10</v>
      </c>
      <c r="E8753" s="35" t="s">
        <v>34</v>
      </c>
      <c r="F8753" s="35">
        <v>1000000</v>
      </c>
      <c r="G8753" s="35">
        <f t="shared" si="167"/>
        <v>1000000</v>
      </c>
      <c r="H8753" s="48" t="s">
        <v>114</v>
      </c>
      <c r="I8753" s="155"/>
      <c r="J8753" s="155"/>
      <c r="K8753" s="155"/>
      <c r="L8753" s="155"/>
      <c r="M8753" s="155"/>
      <c r="N8753" s="155"/>
      <c r="O8753" s="155"/>
      <c r="P8753" s="155"/>
      <c r="Q8753" s="155"/>
      <c r="R8753" s="155"/>
      <c r="S8753" s="155"/>
      <c r="T8753" s="155"/>
      <c r="U8753" s="155"/>
      <c r="V8753" s="155"/>
      <c r="W8753" s="155"/>
      <c r="X8753" s="155"/>
      <c r="Y8753" s="155"/>
    </row>
    <row r="8754" spans="1:25" s="66" customFormat="1" ht="40.5" x14ac:dyDescent="0.25">
      <c r="A8754" s="35" t="s">
        <v>129</v>
      </c>
      <c r="B8754" s="35" t="s">
        <v>3509</v>
      </c>
      <c r="C8754" s="35" t="s">
        <v>118</v>
      </c>
      <c r="D8754" s="35" t="s">
        <v>10</v>
      </c>
      <c r="E8754" s="35" t="s">
        <v>34</v>
      </c>
      <c r="F8754" s="35">
        <v>1500000</v>
      </c>
      <c r="G8754" s="35">
        <f t="shared" si="167"/>
        <v>1500000</v>
      </c>
      <c r="H8754" s="48" t="s">
        <v>114</v>
      </c>
      <c r="I8754" s="155"/>
      <c r="J8754" s="155"/>
      <c r="K8754" s="155"/>
      <c r="L8754" s="155"/>
      <c r="M8754" s="155"/>
      <c r="N8754" s="155"/>
      <c r="O8754" s="155"/>
      <c r="P8754" s="155"/>
      <c r="Q8754" s="155"/>
      <c r="R8754" s="155"/>
      <c r="S8754" s="155"/>
      <c r="T8754" s="155"/>
      <c r="U8754" s="155"/>
      <c r="V8754" s="155"/>
      <c r="W8754" s="155"/>
      <c r="X8754" s="155"/>
      <c r="Y8754" s="155"/>
    </row>
    <row r="8755" spans="1:25" s="66" customFormat="1" ht="40.5" x14ac:dyDescent="0.25">
      <c r="A8755" s="35" t="s">
        <v>129</v>
      </c>
      <c r="B8755" s="35" t="s">
        <v>3510</v>
      </c>
      <c r="C8755" s="35" t="s">
        <v>118</v>
      </c>
      <c r="D8755" s="35" t="s">
        <v>10</v>
      </c>
      <c r="E8755" s="35" t="s">
        <v>34</v>
      </c>
      <c r="F8755" s="35">
        <v>2000000</v>
      </c>
      <c r="G8755" s="35">
        <f t="shared" si="167"/>
        <v>2000000</v>
      </c>
      <c r="H8755" s="48" t="s">
        <v>114</v>
      </c>
      <c r="I8755" s="155"/>
      <c r="J8755" s="155"/>
      <c r="K8755" s="155"/>
      <c r="L8755" s="155"/>
      <c r="M8755" s="155"/>
      <c r="N8755" s="155"/>
      <c r="O8755" s="155"/>
      <c r="P8755" s="155"/>
      <c r="Q8755" s="155"/>
      <c r="R8755" s="155"/>
      <c r="S8755" s="155"/>
      <c r="T8755" s="155"/>
      <c r="U8755" s="155"/>
      <c r="V8755" s="155"/>
      <c r="W8755" s="155"/>
      <c r="X8755" s="155"/>
      <c r="Y8755" s="155"/>
    </row>
    <row r="8756" spans="1:25" s="66" customFormat="1" ht="40.5" x14ac:dyDescent="0.25">
      <c r="A8756" s="35" t="s">
        <v>129</v>
      </c>
      <c r="B8756" s="35" t="s">
        <v>3511</v>
      </c>
      <c r="C8756" s="35" t="s">
        <v>118</v>
      </c>
      <c r="D8756" s="35" t="s">
        <v>10</v>
      </c>
      <c r="E8756" s="35" t="s">
        <v>34</v>
      </c>
      <c r="F8756" s="35">
        <v>300000</v>
      </c>
      <c r="G8756" s="35">
        <f t="shared" si="167"/>
        <v>300000</v>
      </c>
      <c r="H8756" s="48" t="s">
        <v>114</v>
      </c>
      <c r="I8756" s="155"/>
      <c r="J8756" s="155"/>
      <c r="K8756" s="155"/>
      <c r="L8756" s="155"/>
      <c r="M8756" s="155"/>
      <c r="N8756" s="155"/>
      <c r="O8756" s="155"/>
      <c r="P8756" s="155"/>
      <c r="Q8756" s="155"/>
      <c r="R8756" s="155"/>
      <c r="S8756" s="155"/>
      <c r="T8756" s="155"/>
      <c r="U8756" s="155"/>
      <c r="V8756" s="155"/>
      <c r="W8756" s="155"/>
      <c r="X8756" s="155"/>
      <c r="Y8756" s="155"/>
    </row>
    <row r="8757" spans="1:25" s="66" customFormat="1" ht="40.5" x14ac:dyDescent="0.25">
      <c r="A8757" s="35" t="s">
        <v>129</v>
      </c>
      <c r="B8757" s="35" t="s">
        <v>3512</v>
      </c>
      <c r="C8757" s="35" t="s">
        <v>118</v>
      </c>
      <c r="D8757" s="35" t="s">
        <v>10</v>
      </c>
      <c r="E8757" s="35" t="s">
        <v>34</v>
      </c>
      <c r="F8757" s="35">
        <v>1000000</v>
      </c>
      <c r="G8757" s="35">
        <f t="shared" si="167"/>
        <v>1000000</v>
      </c>
      <c r="H8757" s="48" t="s">
        <v>114</v>
      </c>
      <c r="I8757" s="155"/>
      <c r="J8757" s="155"/>
      <c r="K8757" s="155"/>
      <c r="L8757" s="155"/>
      <c r="M8757" s="155"/>
      <c r="N8757" s="155"/>
      <c r="O8757" s="155"/>
      <c r="P8757" s="155"/>
      <c r="Q8757" s="155"/>
      <c r="R8757" s="155"/>
      <c r="S8757" s="155"/>
      <c r="T8757" s="155"/>
      <c r="U8757" s="155"/>
      <c r="V8757" s="155"/>
      <c r="W8757" s="155"/>
      <c r="X8757" s="155"/>
      <c r="Y8757" s="155"/>
    </row>
    <row r="8758" spans="1:25" ht="40.5" x14ac:dyDescent="0.25">
      <c r="A8758" s="10" t="s">
        <v>129</v>
      </c>
      <c r="B8758" s="10" t="s">
        <v>904</v>
      </c>
      <c r="C8758" s="10" t="s">
        <v>118</v>
      </c>
      <c r="D8758" s="20" t="s">
        <v>10</v>
      </c>
      <c r="E8758" s="12" t="s">
        <v>34</v>
      </c>
      <c r="F8758" s="20">
        <v>0</v>
      </c>
      <c r="G8758" s="20">
        <f t="shared" ref="G8758:G8763" si="168">F8758*H8758</f>
        <v>0</v>
      </c>
      <c r="H8758" s="12" t="s">
        <v>114</v>
      </c>
      <c r="I8758" s="155"/>
      <c r="J8758" s="155"/>
      <c r="K8758" s="155"/>
      <c r="L8758" s="155"/>
      <c r="M8758" s="155"/>
      <c r="N8758" s="155"/>
      <c r="O8758" s="155"/>
      <c r="P8758" s="155"/>
      <c r="Q8758" s="155"/>
      <c r="R8758" s="155"/>
      <c r="S8758" s="155"/>
      <c r="T8758" s="155"/>
      <c r="U8758" s="155"/>
      <c r="V8758" s="155"/>
      <c r="W8758" s="155"/>
      <c r="X8758" s="155"/>
      <c r="Y8758" s="155"/>
    </row>
    <row r="8759" spans="1:25" ht="40.5" x14ac:dyDescent="0.25">
      <c r="A8759" s="10" t="s">
        <v>129</v>
      </c>
      <c r="B8759" s="10" t="s">
        <v>905</v>
      </c>
      <c r="C8759" s="33" t="s">
        <v>118</v>
      </c>
      <c r="D8759" s="33" t="s">
        <v>10</v>
      </c>
      <c r="E8759" s="33" t="s">
        <v>34</v>
      </c>
      <c r="F8759" s="35">
        <v>1111000</v>
      </c>
      <c r="G8759" s="35">
        <f t="shared" si="168"/>
        <v>1111000</v>
      </c>
      <c r="H8759" s="12" t="s">
        <v>114</v>
      </c>
    </row>
    <row r="8760" spans="1:25" ht="40.5" x14ac:dyDescent="0.25">
      <c r="A8760" s="10" t="s">
        <v>129</v>
      </c>
      <c r="B8760" s="10" t="s">
        <v>906</v>
      </c>
      <c r="C8760" s="33" t="s">
        <v>118</v>
      </c>
      <c r="D8760" s="33" t="s">
        <v>10</v>
      </c>
      <c r="E8760" s="33" t="s">
        <v>34</v>
      </c>
      <c r="F8760" s="35">
        <v>464060</v>
      </c>
      <c r="G8760" s="35">
        <f t="shared" si="168"/>
        <v>464060</v>
      </c>
      <c r="H8760" s="12" t="s">
        <v>114</v>
      </c>
    </row>
    <row r="8761" spans="1:25" ht="37.5" customHeight="1" x14ac:dyDescent="0.25">
      <c r="A8761" s="10" t="s">
        <v>129</v>
      </c>
      <c r="B8761" s="10" t="s">
        <v>907</v>
      </c>
      <c r="C8761" s="33" t="s">
        <v>118</v>
      </c>
      <c r="D8761" s="33" t="s">
        <v>10</v>
      </c>
      <c r="E8761" s="33" t="s">
        <v>34</v>
      </c>
      <c r="F8761" s="35">
        <v>276560</v>
      </c>
      <c r="G8761" s="35">
        <f t="shared" si="168"/>
        <v>276560</v>
      </c>
      <c r="H8761" s="33" t="s">
        <v>114</v>
      </c>
      <c r="I8761" s="38"/>
    </row>
    <row r="8762" spans="1:25" ht="40.5" x14ac:dyDescent="0.25">
      <c r="A8762" s="10" t="s">
        <v>129</v>
      </c>
      <c r="B8762" s="10" t="s">
        <v>908</v>
      </c>
      <c r="C8762" s="33" t="s">
        <v>118</v>
      </c>
      <c r="D8762" s="33" t="s">
        <v>10</v>
      </c>
      <c r="E8762" s="33" t="s">
        <v>34</v>
      </c>
      <c r="F8762" s="35">
        <v>999000</v>
      </c>
      <c r="G8762" s="35">
        <f t="shared" si="168"/>
        <v>999000</v>
      </c>
      <c r="H8762" s="33" t="s">
        <v>114</v>
      </c>
      <c r="I8762" s="38"/>
    </row>
    <row r="8763" spans="1:25" ht="40.5" x14ac:dyDescent="0.25">
      <c r="A8763" s="10" t="s">
        <v>129</v>
      </c>
      <c r="B8763" s="10" t="s">
        <v>909</v>
      </c>
      <c r="C8763" s="33" t="s">
        <v>118</v>
      </c>
      <c r="D8763" s="33" t="s">
        <v>10</v>
      </c>
      <c r="E8763" s="33" t="s">
        <v>34</v>
      </c>
      <c r="F8763" s="35">
        <v>290000</v>
      </c>
      <c r="G8763" s="35">
        <f t="shared" si="168"/>
        <v>290000</v>
      </c>
      <c r="H8763" s="33" t="s">
        <v>114</v>
      </c>
      <c r="I8763" s="38"/>
    </row>
    <row r="8764" spans="1:25" x14ac:dyDescent="0.25">
      <c r="A8764" s="524" t="s">
        <v>8</v>
      </c>
      <c r="B8764" s="525"/>
      <c r="C8764" s="525"/>
      <c r="D8764" s="525"/>
      <c r="E8764" s="525"/>
      <c r="F8764" s="525"/>
      <c r="G8764" s="525"/>
      <c r="H8764" s="525"/>
      <c r="I8764" s="38"/>
    </row>
    <row r="8765" spans="1:25" x14ac:dyDescent="0.25">
      <c r="A8765" s="476">
        <v>4867</v>
      </c>
      <c r="B8765" s="476" t="s">
        <v>8963</v>
      </c>
      <c r="C8765" s="476" t="s">
        <v>3462</v>
      </c>
      <c r="D8765" s="476" t="s">
        <v>35</v>
      </c>
      <c r="E8765" s="476" t="s">
        <v>34</v>
      </c>
      <c r="F8765" s="476">
        <v>1200</v>
      </c>
      <c r="G8765" s="476">
        <f>+F8765*H8765</f>
        <v>7500000</v>
      </c>
      <c r="H8765" s="476">
        <v>6250</v>
      </c>
      <c r="I8765" s="38"/>
    </row>
    <row r="8766" spans="1:25" x14ac:dyDescent="0.25">
      <c r="A8766" s="471">
        <v>4267</v>
      </c>
      <c r="B8766" s="476" t="s">
        <v>8963</v>
      </c>
      <c r="C8766" s="476" t="s">
        <v>3462</v>
      </c>
      <c r="D8766" s="476" t="s">
        <v>35</v>
      </c>
      <c r="E8766" s="476" t="s">
        <v>34</v>
      </c>
      <c r="F8766" s="476">
        <v>1200</v>
      </c>
      <c r="G8766" s="476">
        <f>+F8766*H8766</f>
        <v>7500000</v>
      </c>
      <c r="H8766" s="476">
        <v>6250</v>
      </c>
      <c r="I8766" s="38"/>
    </row>
    <row r="8767" spans="1:25" x14ac:dyDescent="0.25">
      <c r="A8767" s="522" t="s">
        <v>4581</v>
      </c>
      <c r="B8767" s="523"/>
      <c r="C8767" s="523"/>
      <c r="D8767" s="523"/>
      <c r="E8767" s="523"/>
      <c r="F8767" s="523"/>
      <c r="G8767" s="523"/>
      <c r="H8767" s="523"/>
      <c r="I8767" s="38"/>
      <c r="P8767"/>
      <c r="Q8767"/>
      <c r="R8767"/>
      <c r="S8767"/>
      <c r="T8767"/>
      <c r="U8767"/>
      <c r="V8767"/>
      <c r="W8767"/>
      <c r="X8767"/>
    </row>
    <row r="8768" spans="1:25" x14ac:dyDescent="0.25">
      <c r="A8768" s="524" t="s">
        <v>38</v>
      </c>
      <c r="B8768" s="525"/>
      <c r="C8768" s="525"/>
      <c r="D8768" s="525"/>
      <c r="E8768" s="525"/>
      <c r="F8768" s="525"/>
      <c r="G8768" s="525"/>
      <c r="H8768" s="525"/>
      <c r="I8768" s="38"/>
      <c r="P8768"/>
      <c r="Q8768"/>
      <c r="R8768"/>
      <c r="S8768"/>
      <c r="T8768"/>
      <c r="U8768"/>
      <c r="V8768"/>
      <c r="W8768"/>
      <c r="X8768"/>
    </row>
    <row r="8769" spans="1:24" ht="27" x14ac:dyDescent="0.25">
      <c r="A8769" s="142">
        <v>5112</v>
      </c>
      <c r="B8769" s="144" t="s">
        <v>4669</v>
      </c>
      <c r="C8769" s="144" t="s">
        <v>143</v>
      </c>
      <c r="D8769" s="142" t="s">
        <v>33</v>
      </c>
      <c r="E8769" s="142" t="s">
        <v>34</v>
      </c>
      <c r="F8769" s="142">
        <v>139860</v>
      </c>
      <c r="G8769" s="142">
        <v>139860</v>
      </c>
      <c r="H8769" s="142">
        <v>1</v>
      </c>
      <c r="I8769" s="38"/>
      <c r="P8769"/>
      <c r="Q8769"/>
      <c r="R8769"/>
      <c r="S8769"/>
      <c r="T8769"/>
      <c r="U8769"/>
      <c r="V8769"/>
      <c r="W8769"/>
      <c r="X8769"/>
    </row>
    <row r="8770" spans="1:24" x14ac:dyDescent="0.25">
      <c r="A8770" s="524" t="s">
        <v>32</v>
      </c>
      <c r="B8770" s="525"/>
      <c r="C8770" s="525"/>
      <c r="D8770" s="525"/>
      <c r="E8770" s="525"/>
      <c r="F8770" s="525"/>
      <c r="G8770" s="525"/>
      <c r="H8770" s="525"/>
      <c r="I8770" s="38"/>
      <c r="P8770"/>
      <c r="Q8770"/>
      <c r="R8770"/>
      <c r="S8770"/>
      <c r="T8770"/>
      <c r="U8770"/>
      <c r="V8770"/>
      <c r="W8770"/>
      <c r="X8770"/>
    </row>
    <row r="8771" spans="1:24" ht="27" x14ac:dyDescent="0.25">
      <c r="A8771" s="197">
        <v>5112</v>
      </c>
      <c r="B8771" s="197" t="s">
        <v>5801</v>
      </c>
      <c r="C8771" s="197" t="s">
        <v>61</v>
      </c>
      <c r="D8771" s="197" t="s">
        <v>33</v>
      </c>
      <c r="E8771" s="197" t="s">
        <v>34</v>
      </c>
      <c r="F8771" s="197">
        <v>488360</v>
      </c>
      <c r="G8771" s="197">
        <v>488360</v>
      </c>
      <c r="H8771" s="197">
        <v>1</v>
      </c>
      <c r="I8771" s="38"/>
      <c r="P8771"/>
      <c r="Q8771"/>
      <c r="R8771"/>
      <c r="S8771"/>
      <c r="T8771"/>
      <c r="U8771"/>
      <c r="V8771"/>
      <c r="W8771"/>
      <c r="X8771"/>
    </row>
    <row r="8772" spans="1:24" ht="15" customHeight="1" x14ac:dyDescent="0.25">
      <c r="A8772" s="522" t="s">
        <v>2706</v>
      </c>
      <c r="B8772" s="523"/>
      <c r="C8772" s="523"/>
      <c r="D8772" s="523"/>
      <c r="E8772" s="523"/>
      <c r="F8772" s="523"/>
      <c r="G8772" s="523"/>
      <c r="H8772" s="523"/>
      <c r="I8772" s="38"/>
      <c r="P8772"/>
      <c r="Q8772"/>
      <c r="R8772"/>
      <c r="S8772"/>
      <c r="T8772"/>
      <c r="U8772"/>
      <c r="V8772"/>
      <c r="W8772"/>
      <c r="X8772"/>
    </row>
    <row r="8773" spans="1:24" x14ac:dyDescent="0.25">
      <c r="A8773" s="10"/>
      <c r="B8773" s="524" t="s">
        <v>32</v>
      </c>
      <c r="C8773" s="525"/>
      <c r="D8773" s="525"/>
      <c r="E8773" s="525"/>
      <c r="F8773" s="525"/>
      <c r="G8773" s="539"/>
      <c r="H8773" s="33"/>
      <c r="I8773" s="38"/>
      <c r="P8773"/>
      <c r="Q8773"/>
      <c r="R8773"/>
      <c r="S8773"/>
      <c r="T8773"/>
      <c r="U8773"/>
      <c r="V8773"/>
      <c r="W8773"/>
      <c r="X8773"/>
    </row>
    <row r="8774" spans="1:24" x14ac:dyDescent="0.25">
      <c r="A8774" s="13" t="s">
        <v>129</v>
      </c>
      <c r="B8774" s="13" t="s">
        <v>746</v>
      </c>
      <c r="C8774" s="13" t="s">
        <v>448</v>
      </c>
      <c r="D8774" s="20" t="s">
        <v>33</v>
      </c>
      <c r="E8774" s="12" t="s">
        <v>34</v>
      </c>
      <c r="F8774" s="20">
        <v>0</v>
      </c>
      <c r="G8774" s="20">
        <f>F8774*H8774</f>
        <v>0</v>
      </c>
      <c r="H8774" s="33" t="s">
        <v>114</v>
      </c>
      <c r="I8774" s="38"/>
      <c r="P8774"/>
      <c r="Q8774"/>
      <c r="R8774"/>
      <c r="S8774"/>
      <c r="T8774"/>
      <c r="U8774"/>
      <c r="V8774"/>
      <c r="W8774"/>
      <c r="X8774"/>
    </row>
    <row r="8775" spans="1:24" x14ac:dyDescent="0.25">
      <c r="A8775" s="522" t="s">
        <v>2714</v>
      </c>
      <c r="B8775" s="523"/>
      <c r="C8775" s="523"/>
      <c r="D8775" s="523"/>
      <c r="E8775" s="523"/>
      <c r="F8775" s="523"/>
      <c r="G8775" s="523"/>
      <c r="H8775" s="523"/>
      <c r="I8775" s="38"/>
      <c r="P8775"/>
      <c r="Q8775"/>
      <c r="R8775"/>
      <c r="S8775"/>
      <c r="T8775"/>
      <c r="U8775"/>
      <c r="V8775"/>
      <c r="W8775"/>
      <c r="X8775"/>
    </row>
    <row r="8776" spans="1:24" x14ac:dyDescent="0.25">
      <c r="A8776" s="524" t="s">
        <v>38</v>
      </c>
      <c r="B8776" s="525"/>
      <c r="C8776" s="525"/>
      <c r="D8776" s="525"/>
      <c r="E8776" s="525"/>
      <c r="F8776" s="525"/>
      <c r="G8776" s="525"/>
      <c r="H8776" s="525"/>
      <c r="I8776" s="38"/>
      <c r="P8776"/>
      <c r="Q8776"/>
      <c r="R8776"/>
      <c r="S8776"/>
      <c r="T8776"/>
      <c r="U8776"/>
      <c r="V8776"/>
      <c r="W8776"/>
      <c r="X8776"/>
    </row>
    <row r="8777" spans="1:24" ht="27" x14ac:dyDescent="0.25">
      <c r="A8777" s="13"/>
      <c r="B8777" s="10" t="s">
        <v>2465</v>
      </c>
      <c r="C8777" s="10" t="s">
        <v>104</v>
      </c>
      <c r="D8777" s="20" t="s">
        <v>35</v>
      </c>
      <c r="E8777" s="12" t="s">
        <v>34</v>
      </c>
      <c r="F8777" s="20">
        <v>0</v>
      </c>
      <c r="G8777" s="20">
        <f>F8777*H8777</f>
        <v>0</v>
      </c>
      <c r="H8777" s="33" t="s">
        <v>114</v>
      </c>
      <c r="I8777" s="38"/>
      <c r="P8777"/>
      <c r="Q8777"/>
      <c r="R8777"/>
      <c r="S8777"/>
      <c r="T8777"/>
      <c r="U8777"/>
      <c r="V8777"/>
      <c r="W8777"/>
      <c r="X8777"/>
    </row>
    <row r="8778" spans="1:24" ht="27" x14ac:dyDescent="0.25">
      <c r="A8778" s="13"/>
      <c r="B8778" s="10" t="s">
        <v>2088</v>
      </c>
      <c r="C8778" s="10" t="s">
        <v>104</v>
      </c>
      <c r="D8778" s="20" t="s">
        <v>35</v>
      </c>
      <c r="E8778" s="12" t="s">
        <v>34</v>
      </c>
      <c r="F8778" s="20">
        <v>0</v>
      </c>
      <c r="G8778" s="20">
        <f>F8778*H8778</f>
        <v>0</v>
      </c>
      <c r="H8778" s="33" t="s">
        <v>114</v>
      </c>
      <c r="I8778" s="38"/>
      <c r="P8778"/>
      <c r="Q8778"/>
      <c r="R8778"/>
      <c r="S8778"/>
      <c r="T8778"/>
      <c r="U8778"/>
      <c r="V8778"/>
      <c r="W8778"/>
      <c r="X8778"/>
    </row>
    <row r="8779" spans="1:24" x14ac:dyDescent="0.25">
      <c r="A8779" s="524" t="s">
        <v>32</v>
      </c>
      <c r="B8779" s="525"/>
      <c r="C8779" s="525"/>
      <c r="D8779" s="525"/>
      <c r="E8779" s="525"/>
      <c r="F8779" s="525"/>
      <c r="G8779" s="525"/>
      <c r="H8779" s="525"/>
      <c r="I8779" s="38"/>
      <c r="P8779"/>
      <c r="Q8779"/>
      <c r="R8779"/>
      <c r="S8779"/>
      <c r="T8779"/>
      <c r="U8779"/>
      <c r="V8779"/>
      <c r="W8779"/>
      <c r="X8779"/>
    </row>
    <row r="8780" spans="1:24" ht="27" x14ac:dyDescent="0.25">
      <c r="A8780" s="166">
        <v>4239</v>
      </c>
      <c r="B8780" s="166" t="s">
        <v>5287</v>
      </c>
      <c r="C8780" s="166" t="s">
        <v>119</v>
      </c>
      <c r="D8780" s="166" t="s">
        <v>10</v>
      </c>
      <c r="E8780" s="166" t="s">
        <v>34</v>
      </c>
      <c r="F8780" s="166">
        <v>900000</v>
      </c>
      <c r="G8780" s="166">
        <v>900000</v>
      </c>
      <c r="H8780" s="166">
        <v>1</v>
      </c>
      <c r="I8780" s="38"/>
      <c r="P8780"/>
      <c r="Q8780"/>
      <c r="R8780"/>
      <c r="S8780"/>
      <c r="T8780"/>
      <c r="U8780"/>
      <c r="V8780"/>
      <c r="W8780"/>
      <c r="X8780"/>
    </row>
    <row r="8781" spans="1:24" ht="27" x14ac:dyDescent="0.25">
      <c r="A8781" s="166">
        <v>4239</v>
      </c>
      <c r="B8781" s="166" t="s">
        <v>3516</v>
      </c>
      <c r="C8781" s="166" t="s">
        <v>119</v>
      </c>
      <c r="D8781" s="166" t="s">
        <v>10</v>
      </c>
      <c r="E8781" s="166" t="s">
        <v>34</v>
      </c>
      <c r="F8781" s="166">
        <v>400000</v>
      </c>
      <c r="G8781" s="166">
        <f>+F8781*H8781</f>
        <v>400000</v>
      </c>
      <c r="H8781" s="166">
        <v>1</v>
      </c>
      <c r="I8781" s="38"/>
      <c r="P8781"/>
      <c r="Q8781"/>
      <c r="R8781"/>
      <c r="S8781"/>
      <c r="T8781"/>
      <c r="U8781"/>
      <c r="V8781"/>
      <c r="W8781"/>
      <c r="X8781"/>
    </row>
    <row r="8782" spans="1:24" ht="27" x14ac:dyDescent="0.25">
      <c r="A8782" s="10">
        <v>4239</v>
      </c>
      <c r="B8782" s="10" t="s">
        <v>3517</v>
      </c>
      <c r="C8782" s="10" t="s">
        <v>119</v>
      </c>
      <c r="D8782" s="10" t="s">
        <v>10</v>
      </c>
      <c r="E8782" s="10" t="s">
        <v>34</v>
      </c>
      <c r="F8782" s="10">
        <v>700000</v>
      </c>
      <c r="G8782" s="10">
        <f>+F8782*H8782</f>
        <v>700000</v>
      </c>
      <c r="H8782" s="10">
        <v>1</v>
      </c>
      <c r="I8782" s="38"/>
      <c r="P8782"/>
      <c r="Q8782"/>
      <c r="R8782"/>
      <c r="S8782"/>
      <c r="T8782"/>
      <c r="U8782"/>
      <c r="V8782"/>
      <c r="W8782"/>
      <c r="X8782"/>
    </row>
    <row r="8783" spans="1:24" ht="27" x14ac:dyDescent="0.25">
      <c r="A8783" s="10">
        <v>4239</v>
      </c>
      <c r="B8783" s="10" t="s">
        <v>3518</v>
      </c>
      <c r="C8783" s="10" t="s">
        <v>119</v>
      </c>
      <c r="D8783" s="10" t="s">
        <v>10</v>
      </c>
      <c r="E8783" s="10" t="s">
        <v>34</v>
      </c>
      <c r="F8783" s="10">
        <v>1000000</v>
      </c>
      <c r="G8783" s="10">
        <f>+F8783*H8783</f>
        <v>1000000</v>
      </c>
      <c r="H8783" s="10">
        <v>1</v>
      </c>
      <c r="I8783" s="38"/>
    </row>
    <row r="8784" spans="1:24" ht="27" x14ac:dyDescent="0.25">
      <c r="A8784" s="13">
        <v>4239</v>
      </c>
      <c r="B8784" s="13" t="s">
        <v>2881</v>
      </c>
      <c r="C8784" s="13" t="s">
        <v>119</v>
      </c>
      <c r="D8784" s="13" t="s">
        <v>10</v>
      </c>
      <c r="E8784" s="13" t="s">
        <v>34</v>
      </c>
      <c r="F8784" s="13">
        <v>0</v>
      </c>
      <c r="G8784" s="13">
        <f>F8784*H8784</f>
        <v>0</v>
      </c>
      <c r="H8784" s="13" t="s">
        <v>114</v>
      </c>
      <c r="I8784" s="38"/>
    </row>
    <row r="8785" spans="1:9" ht="27" x14ac:dyDescent="0.25">
      <c r="A8785" s="13">
        <v>4239</v>
      </c>
      <c r="B8785" s="13" t="s">
        <v>2882</v>
      </c>
      <c r="C8785" s="13" t="s">
        <v>119</v>
      </c>
      <c r="D8785" s="13" t="s">
        <v>10</v>
      </c>
      <c r="E8785" s="13" t="s">
        <v>34</v>
      </c>
      <c r="F8785" s="13">
        <v>882350</v>
      </c>
      <c r="G8785" s="13">
        <v>882350</v>
      </c>
      <c r="H8785" s="13" t="s">
        <v>114</v>
      </c>
      <c r="I8785" s="38"/>
    </row>
    <row r="8786" spans="1:9" ht="27" x14ac:dyDescent="0.25">
      <c r="A8786" s="13">
        <v>4239</v>
      </c>
      <c r="B8786" s="13" t="s">
        <v>2883</v>
      </c>
      <c r="C8786" s="13" t="s">
        <v>119</v>
      </c>
      <c r="D8786" s="13" t="s">
        <v>10</v>
      </c>
      <c r="E8786" s="13" t="s">
        <v>34</v>
      </c>
      <c r="F8786" s="13">
        <v>990000</v>
      </c>
      <c r="G8786" s="13">
        <f>F8786*H8786</f>
        <v>990000</v>
      </c>
      <c r="H8786" s="13" t="s">
        <v>114</v>
      </c>
      <c r="I8786" s="38"/>
    </row>
    <row r="8787" spans="1:9" ht="27" x14ac:dyDescent="0.25">
      <c r="A8787" s="13">
        <v>4239</v>
      </c>
      <c r="B8787" s="13" t="s">
        <v>2884</v>
      </c>
      <c r="C8787" s="13" t="s">
        <v>119</v>
      </c>
      <c r="D8787" s="13" t="s">
        <v>10</v>
      </c>
      <c r="E8787" s="13" t="s">
        <v>34</v>
      </c>
      <c r="F8787" s="13">
        <v>0</v>
      </c>
      <c r="G8787" s="13">
        <f>F8787*H8787</f>
        <v>0</v>
      </c>
      <c r="H8787" s="13" t="s">
        <v>114</v>
      </c>
      <c r="I8787" s="38"/>
    </row>
    <row r="8788" spans="1:9" ht="27" x14ac:dyDescent="0.25">
      <c r="A8788" s="13">
        <v>4251</v>
      </c>
      <c r="B8788" s="13" t="s">
        <v>2274</v>
      </c>
      <c r="C8788" s="13" t="s">
        <v>111</v>
      </c>
      <c r="D8788" s="13" t="s">
        <v>40</v>
      </c>
      <c r="E8788" s="13" t="s">
        <v>34</v>
      </c>
      <c r="F8788" s="13">
        <v>200000</v>
      </c>
      <c r="G8788" s="13">
        <v>200000</v>
      </c>
      <c r="H8788" s="13" t="s">
        <v>114</v>
      </c>
      <c r="I8788" s="38"/>
    </row>
    <row r="8789" spans="1:9" ht="27" x14ac:dyDescent="0.25">
      <c r="A8789" s="13">
        <v>4251</v>
      </c>
      <c r="B8789" s="13" t="s">
        <v>2275</v>
      </c>
      <c r="C8789" s="13" t="s">
        <v>111</v>
      </c>
      <c r="D8789" s="13" t="s">
        <v>40</v>
      </c>
      <c r="E8789" s="13" t="s">
        <v>34</v>
      </c>
      <c r="F8789" s="13">
        <v>240000</v>
      </c>
      <c r="G8789" s="13">
        <v>240000</v>
      </c>
      <c r="H8789" s="13" t="s">
        <v>114</v>
      </c>
      <c r="I8789" s="38"/>
    </row>
    <row r="8790" spans="1:9" x14ac:dyDescent="0.25">
      <c r="A8790" s="524" t="s">
        <v>8</v>
      </c>
      <c r="B8790" s="525"/>
      <c r="C8790" s="525"/>
      <c r="D8790" s="525"/>
      <c r="E8790" s="525"/>
      <c r="F8790" s="525"/>
      <c r="G8790" s="525"/>
      <c r="H8790" s="525"/>
      <c r="I8790" s="38"/>
    </row>
    <row r="8791" spans="1:9" ht="27" x14ac:dyDescent="0.25">
      <c r="A8791" s="107">
        <v>4269</v>
      </c>
      <c r="B8791" s="107" t="s">
        <v>8928</v>
      </c>
      <c r="C8791" s="107" t="s">
        <v>8929</v>
      </c>
      <c r="D8791" s="107" t="s">
        <v>10</v>
      </c>
      <c r="E8791" s="107" t="s">
        <v>11</v>
      </c>
      <c r="F8791" s="107">
        <v>20000</v>
      </c>
      <c r="G8791" s="107">
        <f>+F8791*H8791</f>
        <v>800000</v>
      </c>
      <c r="H8791" s="107">
        <v>40</v>
      </c>
      <c r="I8791" s="38"/>
    </row>
    <row r="8792" spans="1:9" x14ac:dyDescent="0.25">
      <c r="A8792" s="107">
        <v>4269</v>
      </c>
      <c r="B8792" s="107" t="s">
        <v>8930</v>
      </c>
      <c r="C8792" s="107" t="s">
        <v>8078</v>
      </c>
      <c r="D8792" s="107" t="s">
        <v>10</v>
      </c>
      <c r="E8792" s="107" t="s">
        <v>11</v>
      </c>
      <c r="F8792" s="107">
        <v>26500</v>
      </c>
      <c r="G8792" s="107">
        <f>+F8792*H8792</f>
        <v>265000</v>
      </c>
      <c r="H8792" s="107">
        <v>10</v>
      </c>
      <c r="I8792" s="38"/>
    </row>
    <row r="8793" spans="1:9" x14ac:dyDescent="0.25">
      <c r="A8793" s="107">
        <v>4269</v>
      </c>
      <c r="B8793" s="107" t="s">
        <v>8931</v>
      </c>
      <c r="C8793" s="107" t="s">
        <v>8932</v>
      </c>
      <c r="D8793" s="107" t="s">
        <v>10</v>
      </c>
      <c r="E8793" s="107" t="s">
        <v>11</v>
      </c>
      <c r="F8793" s="107">
        <v>26700</v>
      </c>
      <c r="G8793" s="107">
        <f>+F8793*H8793</f>
        <v>1335000</v>
      </c>
      <c r="H8793" s="107">
        <v>50</v>
      </c>
      <c r="I8793" s="38"/>
    </row>
    <row r="8794" spans="1:9" x14ac:dyDescent="0.25">
      <c r="A8794" s="107">
        <v>4269</v>
      </c>
      <c r="B8794" s="107" t="s">
        <v>7333</v>
      </c>
      <c r="C8794" s="107" t="s">
        <v>2949</v>
      </c>
      <c r="D8794" s="107" t="s">
        <v>10</v>
      </c>
      <c r="E8794" s="107" t="s">
        <v>34</v>
      </c>
      <c r="F8794" s="107">
        <v>15000</v>
      </c>
      <c r="G8794" s="107">
        <f>+F8794*H8794</f>
        <v>1500000</v>
      </c>
      <c r="H8794" s="107">
        <v>100</v>
      </c>
      <c r="I8794" s="38"/>
    </row>
    <row r="8795" spans="1:9" ht="27.75" customHeight="1" x14ac:dyDescent="0.25">
      <c r="A8795" s="522" t="s">
        <v>3981</v>
      </c>
      <c r="B8795" s="523"/>
      <c r="C8795" s="523"/>
      <c r="D8795" s="523"/>
      <c r="E8795" s="523"/>
      <c r="F8795" s="523"/>
      <c r="G8795" s="523"/>
      <c r="H8795" s="523"/>
      <c r="I8795" s="38"/>
    </row>
    <row r="8796" spans="1:9" x14ac:dyDescent="0.25">
      <c r="A8796" s="524" t="s">
        <v>32</v>
      </c>
      <c r="B8796" s="525"/>
      <c r="C8796" s="525"/>
      <c r="D8796" s="525"/>
      <c r="E8796" s="525"/>
      <c r="F8796" s="525"/>
      <c r="G8796" s="525"/>
      <c r="H8796" s="525"/>
      <c r="I8796" s="38"/>
    </row>
    <row r="8797" spans="1:9" ht="27" x14ac:dyDescent="0.25">
      <c r="A8797" s="107">
        <v>5113</v>
      </c>
      <c r="B8797" s="107" t="s">
        <v>881</v>
      </c>
      <c r="C8797" s="107" t="s">
        <v>111</v>
      </c>
      <c r="D8797" s="107" t="s">
        <v>37</v>
      </c>
      <c r="E8797" s="107" t="s">
        <v>34</v>
      </c>
      <c r="F8797" s="107">
        <v>548500</v>
      </c>
      <c r="G8797" s="107">
        <v>548500</v>
      </c>
      <c r="H8797" s="107">
        <v>1</v>
      </c>
      <c r="I8797" s="38"/>
    </row>
    <row r="8798" spans="1:9" x14ac:dyDescent="0.25">
      <c r="A8798" s="522" t="s">
        <v>8837</v>
      </c>
      <c r="B8798" s="523"/>
      <c r="C8798" s="523"/>
      <c r="D8798" s="523"/>
      <c r="E8798" s="523"/>
      <c r="F8798" s="523"/>
      <c r="G8798" s="523"/>
      <c r="H8798" s="523"/>
      <c r="I8798" s="38"/>
    </row>
    <row r="8799" spans="1:9" x14ac:dyDescent="0.25">
      <c r="A8799" s="524" t="s">
        <v>38</v>
      </c>
      <c r="B8799" s="525"/>
      <c r="C8799" s="525"/>
      <c r="D8799" s="525"/>
      <c r="E8799" s="525"/>
      <c r="F8799" s="525"/>
      <c r="G8799" s="525"/>
      <c r="H8799" s="525"/>
      <c r="I8799" s="38"/>
    </row>
    <row r="8800" spans="1:9" ht="27" x14ac:dyDescent="0.25">
      <c r="A8800" s="107">
        <v>5113</v>
      </c>
      <c r="B8800" s="107" t="s">
        <v>8838</v>
      </c>
      <c r="C8800" s="107" t="s">
        <v>138</v>
      </c>
      <c r="D8800" s="107" t="s">
        <v>35</v>
      </c>
      <c r="E8800" s="107" t="s">
        <v>34</v>
      </c>
      <c r="F8800" s="107">
        <v>0</v>
      </c>
      <c r="G8800" s="107">
        <v>0</v>
      </c>
      <c r="H8800" s="107">
        <v>1</v>
      </c>
      <c r="I8800" s="38"/>
    </row>
    <row r="8801" spans="1:24" x14ac:dyDescent="0.25">
      <c r="A8801" s="524" t="s">
        <v>32</v>
      </c>
      <c r="B8801" s="525"/>
      <c r="C8801" s="525"/>
      <c r="D8801" s="525"/>
      <c r="E8801" s="525"/>
      <c r="F8801" s="525"/>
      <c r="G8801" s="525"/>
      <c r="H8801" s="525"/>
      <c r="I8801" s="38"/>
    </row>
    <row r="8802" spans="1:24" ht="27" x14ac:dyDescent="0.25">
      <c r="A8802" s="107">
        <v>5113</v>
      </c>
      <c r="B8802" s="107" t="s">
        <v>8839</v>
      </c>
      <c r="C8802" s="107" t="s">
        <v>61</v>
      </c>
      <c r="D8802" s="107" t="s">
        <v>33</v>
      </c>
      <c r="E8802" s="107" t="s">
        <v>34</v>
      </c>
      <c r="F8802" s="107">
        <v>0</v>
      </c>
      <c r="G8802" s="107">
        <v>0</v>
      </c>
      <c r="H8802" s="107">
        <v>1</v>
      </c>
      <c r="I8802" s="38"/>
    </row>
    <row r="8803" spans="1:24" x14ac:dyDescent="0.25">
      <c r="A8803" s="522" t="s">
        <v>5290</v>
      </c>
      <c r="B8803" s="523"/>
      <c r="C8803" s="523"/>
      <c r="D8803" s="523"/>
      <c r="E8803" s="523"/>
      <c r="F8803" s="523"/>
      <c r="G8803" s="523"/>
      <c r="H8803" s="523"/>
      <c r="I8803" s="38"/>
    </row>
    <row r="8804" spans="1:24" s="66" customFormat="1" x14ac:dyDescent="0.25">
      <c r="A8804" s="524" t="s">
        <v>8</v>
      </c>
      <c r="B8804" s="525"/>
      <c r="C8804" s="525"/>
      <c r="D8804" s="525"/>
      <c r="E8804" s="525"/>
      <c r="F8804" s="525"/>
      <c r="G8804" s="525"/>
      <c r="H8804" s="525"/>
      <c r="I8804" s="65"/>
      <c r="P8804" s="67"/>
      <c r="Q8804" s="67"/>
      <c r="R8804" s="67"/>
      <c r="S8804" s="67"/>
      <c r="T8804" s="67"/>
      <c r="U8804" s="67"/>
      <c r="V8804" s="67"/>
      <c r="W8804" s="67"/>
      <c r="X8804" s="67"/>
    </row>
    <row r="8805" spans="1:24" s="66" customFormat="1" x14ac:dyDescent="0.25">
      <c r="A8805" s="374">
        <v>5129</v>
      </c>
      <c r="B8805" s="374" t="s">
        <v>8557</v>
      </c>
      <c r="C8805" s="374" t="s">
        <v>103</v>
      </c>
      <c r="D8805" s="374" t="s">
        <v>10</v>
      </c>
      <c r="E8805" s="374" t="s">
        <v>11</v>
      </c>
      <c r="F8805" s="374">
        <v>150000</v>
      </c>
      <c r="G8805" s="374">
        <f>+F8805*H8805</f>
        <v>150000</v>
      </c>
      <c r="H8805" s="374">
        <v>1</v>
      </c>
      <c r="I8805" s="65"/>
      <c r="P8805" s="67"/>
      <c r="Q8805" s="67"/>
      <c r="R8805" s="67"/>
      <c r="S8805" s="67"/>
      <c r="T8805" s="67"/>
      <c r="U8805" s="67"/>
      <c r="V8805" s="67"/>
      <c r="W8805" s="67"/>
      <c r="X8805" s="67"/>
    </row>
    <row r="8806" spans="1:24" s="66" customFormat="1" x14ac:dyDescent="0.25">
      <c r="A8806" s="374">
        <v>5129</v>
      </c>
      <c r="B8806" s="374" t="s">
        <v>8558</v>
      </c>
      <c r="C8806" s="374" t="s">
        <v>4231</v>
      </c>
      <c r="D8806" s="374" t="s">
        <v>10</v>
      </c>
      <c r="E8806" s="374" t="s">
        <v>11</v>
      </c>
      <c r="F8806" s="374">
        <v>50000</v>
      </c>
      <c r="G8806" s="374">
        <f>+F8806*H8806</f>
        <v>50000</v>
      </c>
      <c r="H8806" s="374">
        <v>1</v>
      </c>
      <c r="I8806" s="65"/>
      <c r="P8806" s="67"/>
      <c r="Q8806" s="67"/>
      <c r="R8806" s="67"/>
      <c r="S8806" s="67"/>
      <c r="T8806" s="67"/>
      <c r="U8806" s="67"/>
      <c r="V8806" s="67"/>
      <c r="W8806" s="67"/>
      <c r="X8806" s="67"/>
    </row>
    <row r="8807" spans="1:24" s="66" customFormat="1" x14ac:dyDescent="0.25">
      <c r="A8807" s="374">
        <v>5129</v>
      </c>
      <c r="B8807" s="374" t="s">
        <v>7923</v>
      </c>
      <c r="C8807" s="374" t="s">
        <v>99</v>
      </c>
      <c r="D8807" s="374" t="s">
        <v>10</v>
      </c>
      <c r="E8807" s="374" t="s">
        <v>11</v>
      </c>
      <c r="F8807" s="374">
        <v>120000</v>
      </c>
      <c r="G8807" s="374">
        <f>+F8807*H8807</f>
        <v>840000</v>
      </c>
      <c r="H8807" s="374">
        <v>7</v>
      </c>
      <c r="I8807" s="65"/>
      <c r="P8807" s="67"/>
      <c r="Q8807" s="67"/>
      <c r="R8807" s="67"/>
      <c r="S8807" s="67"/>
      <c r="T8807" s="67"/>
      <c r="U8807" s="67"/>
      <c r="V8807" s="67"/>
      <c r="W8807" s="67"/>
      <c r="X8807" s="67"/>
    </row>
    <row r="8808" spans="1:24" s="66" customFormat="1" x14ac:dyDescent="0.25">
      <c r="A8808" s="374">
        <v>5129</v>
      </c>
      <c r="B8808" s="374" t="s">
        <v>7924</v>
      </c>
      <c r="C8808" s="374" t="s">
        <v>7925</v>
      </c>
      <c r="D8808" s="374" t="s">
        <v>10</v>
      </c>
      <c r="E8808" s="374" t="s">
        <v>11</v>
      </c>
      <c r="F8808" s="374">
        <v>196000</v>
      </c>
      <c r="G8808" s="374">
        <f t="shared" ref="G8808:G8817" si="169">+F8808*H8808</f>
        <v>392000</v>
      </c>
      <c r="H8808" s="374">
        <v>2</v>
      </c>
      <c r="I8808" s="65"/>
      <c r="P8808" s="67"/>
      <c r="Q8808" s="67"/>
      <c r="R8808" s="67"/>
      <c r="S8808" s="67"/>
      <c r="T8808" s="67"/>
      <c r="U8808" s="67"/>
      <c r="V8808" s="67"/>
      <c r="W8808" s="67"/>
      <c r="X8808" s="67"/>
    </row>
    <row r="8809" spans="1:24" s="66" customFormat="1" x14ac:dyDescent="0.25">
      <c r="A8809" s="374">
        <v>5129</v>
      </c>
      <c r="B8809" s="374" t="s">
        <v>7926</v>
      </c>
      <c r="C8809" s="374" t="s">
        <v>4027</v>
      </c>
      <c r="D8809" s="374" t="s">
        <v>10</v>
      </c>
      <c r="E8809" s="374" t="s">
        <v>11</v>
      </c>
      <c r="F8809" s="374">
        <v>200000</v>
      </c>
      <c r="G8809" s="374">
        <f t="shared" si="169"/>
        <v>200000</v>
      </c>
      <c r="H8809" s="374">
        <v>1</v>
      </c>
      <c r="I8809" s="65"/>
      <c r="P8809" s="67"/>
      <c r="Q8809" s="67"/>
      <c r="R8809" s="67"/>
      <c r="S8809" s="67"/>
      <c r="T8809" s="67"/>
      <c r="U8809" s="67"/>
      <c r="V8809" s="67"/>
      <c r="W8809" s="67"/>
      <c r="X8809" s="67"/>
    </row>
    <row r="8810" spans="1:24" s="66" customFormat="1" x14ac:dyDescent="0.25">
      <c r="A8810" s="374">
        <v>5129</v>
      </c>
      <c r="B8810" s="374" t="s">
        <v>7927</v>
      </c>
      <c r="C8810" s="374" t="s">
        <v>100</v>
      </c>
      <c r="D8810" s="374" t="s">
        <v>10</v>
      </c>
      <c r="E8810" s="374" t="s">
        <v>11</v>
      </c>
      <c r="F8810" s="374">
        <v>136000</v>
      </c>
      <c r="G8810" s="374">
        <f t="shared" si="169"/>
        <v>1088000</v>
      </c>
      <c r="H8810" s="374">
        <v>8</v>
      </c>
      <c r="I8810" s="65"/>
      <c r="P8810" s="67"/>
      <c r="Q8810" s="67"/>
      <c r="R8810" s="67"/>
      <c r="S8810" s="67"/>
      <c r="T8810" s="67"/>
      <c r="U8810" s="67"/>
      <c r="V8810" s="67"/>
      <c r="W8810" s="67"/>
      <c r="X8810" s="67"/>
    </row>
    <row r="8811" spans="1:24" s="66" customFormat="1" x14ac:dyDescent="0.25">
      <c r="A8811" s="374">
        <v>5129</v>
      </c>
      <c r="B8811" s="374" t="s">
        <v>7928</v>
      </c>
      <c r="C8811" s="374" t="s">
        <v>6365</v>
      </c>
      <c r="D8811" s="374" t="s">
        <v>10</v>
      </c>
      <c r="E8811" s="374" t="s">
        <v>11</v>
      </c>
      <c r="F8811" s="374">
        <v>100000</v>
      </c>
      <c r="G8811" s="374">
        <f t="shared" si="169"/>
        <v>200000</v>
      </c>
      <c r="H8811" s="374">
        <v>2</v>
      </c>
      <c r="I8811" s="65"/>
      <c r="P8811" s="67"/>
      <c r="Q8811" s="67"/>
      <c r="R8811" s="67"/>
      <c r="S8811" s="67"/>
      <c r="T8811" s="67"/>
      <c r="U8811" s="67"/>
      <c r="V8811" s="67"/>
      <c r="W8811" s="67"/>
      <c r="X8811" s="67"/>
    </row>
    <row r="8812" spans="1:24" s="66" customFormat="1" x14ac:dyDescent="0.25">
      <c r="A8812" s="374">
        <v>5129</v>
      </c>
      <c r="B8812" s="374" t="s">
        <v>7929</v>
      </c>
      <c r="C8812" s="374" t="s">
        <v>103</v>
      </c>
      <c r="D8812" s="374" t="s">
        <v>10</v>
      </c>
      <c r="E8812" s="374" t="s">
        <v>11</v>
      </c>
      <c r="F8812" s="374">
        <v>150000</v>
      </c>
      <c r="G8812" s="374">
        <f t="shared" si="169"/>
        <v>3900000</v>
      </c>
      <c r="H8812" s="374">
        <v>26</v>
      </c>
      <c r="I8812" s="65"/>
      <c r="P8812" s="67"/>
      <c r="Q8812" s="67"/>
      <c r="R8812" s="67"/>
      <c r="S8812" s="67"/>
      <c r="T8812" s="67"/>
      <c r="U8812" s="67"/>
      <c r="V8812" s="67"/>
      <c r="W8812" s="67"/>
      <c r="X8812" s="67"/>
    </row>
    <row r="8813" spans="1:24" s="66" customFormat="1" x14ac:dyDescent="0.25">
      <c r="A8813" s="374">
        <v>5129</v>
      </c>
      <c r="B8813" s="374" t="s">
        <v>7930</v>
      </c>
      <c r="C8813" s="374" t="s">
        <v>99</v>
      </c>
      <c r="D8813" s="374" t="s">
        <v>10</v>
      </c>
      <c r="E8813" s="374" t="s">
        <v>11</v>
      </c>
      <c r="F8813" s="374">
        <v>190000</v>
      </c>
      <c r="G8813" s="374">
        <f t="shared" si="169"/>
        <v>1330000</v>
      </c>
      <c r="H8813" s="374">
        <v>7</v>
      </c>
      <c r="I8813" s="65"/>
      <c r="P8813" s="67"/>
      <c r="Q8813" s="67"/>
      <c r="R8813" s="67"/>
      <c r="S8813" s="67"/>
      <c r="T8813" s="67"/>
      <c r="U8813" s="67"/>
      <c r="V8813" s="67"/>
      <c r="W8813" s="67"/>
      <c r="X8813" s="67"/>
    </row>
    <row r="8814" spans="1:24" s="66" customFormat="1" x14ac:dyDescent="0.25">
      <c r="A8814" s="374">
        <v>5129</v>
      </c>
      <c r="B8814" s="374" t="s">
        <v>7931</v>
      </c>
      <c r="C8814" s="374" t="s">
        <v>4231</v>
      </c>
      <c r="D8814" s="374" t="s">
        <v>10</v>
      </c>
      <c r="E8814" s="374" t="s">
        <v>11</v>
      </c>
      <c r="F8814" s="374">
        <v>50000</v>
      </c>
      <c r="G8814" s="374">
        <f t="shared" si="169"/>
        <v>350000</v>
      </c>
      <c r="H8814" s="374">
        <v>7</v>
      </c>
      <c r="I8814" s="65"/>
      <c r="P8814" s="67"/>
      <c r="Q8814" s="67"/>
      <c r="R8814" s="67"/>
      <c r="S8814" s="67"/>
      <c r="T8814" s="67"/>
      <c r="U8814" s="67"/>
      <c r="V8814" s="67"/>
      <c r="W8814" s="67"/>
      <c r="X8814" s="67"/>
    </row>
    <row r="8815" spans="1:24" s="372" customFormat="1" ht="13.5" customHeight="1" x14ac:dyDescent="0.25">
      <c r="A8815" s="374">
        <v>5129</v>
      </c>
      <c r="B8815" s="374" t="s">
        <v>7932</v>
      </c>
      <c r="C8815" s="374" t="s">
        <v>98</v>
      </c>
      <c r="D8815" s="374" t="s">
        <v>10</v>
      </c>
      <c r="E8815" s="374" t="s">
        <v>11</v>
      </c>
      <c r="F8815" s="374">
        <v>150000</v>
      </c>
      <c r="G8815" s="374">
        <f t="shared" si="169"/>
        <v>1500000</v>
      </c>
      <c r="H8815" s="374">
        <v>10</v>
      </c>
      <c r="I8815" s="371"/>
      <c r="P8815" s="373"/>
      <c r="Q8815" s="373"/>
      <c r="R8815" s="373"/>
      <c r="S8815" s="373"/>
      <c r="T8815" s="373"/>
      <c r="U8815" s="373"/>
      <c r="V8815" s="373"/>
      <c r="W8815" s="373"/>
      <c r="X8815" s="373"/>
    </row>
    <row r="8816" spans="1:24" s="372" customFormat="1" x14ac:dyDescent="0.25">
      <c r="A8816" s="374">
        <v>5129</v>
      </c>
      <c r="B8816" s="374" t="s">
        <v>7933</v>
      </c>
      <c r="C8816" s="374" t="s">
        <v>101</v>
      </c>
      <c r="D8816" s="374" t="s">
        <v>10</v>
      </c>
      <c r="E8816" s="374" t="s">
        <v>11</v>
      </c>
      <c r="F8816" s="374">
        <v>195000</v>
      </c>
      <c r="G8816" s="374">
        <f t="shared" si="169"/>
        <v>3900000</v>
      </c>
      <c r="H8816" s="374">
        <v>20</v>
      </c>
      <c r="I8816" s="371"/>
      <c r="P8816" s="373"/>
      <c r="Q8816" s="373"/>
      <c r="R8816" s="373"/>
      <c r="S8816" s="373"/>
      <c r="T8816" s="373"/>
      <c r="U8816" s="373"/>
      <c r="V8816" s="373"/>
      <c r="W8816" s="373"/>
      <c r="X8816" s="373"/>
    </row>
    <row r="8817" spans="1:24" s="372" customFormat="1" x14ac:dyDescent="0.25">
      <c r="A8817" s="374">
        <v>5129</v>
      </c>
      <c r="B8817" s="374" t="s">
        <v>7934</v>
      </c>
      <c r="C8817" s="374" t="s">
        <v>4131</v>
      </c>
      <c r="D8817" s="374" t="s">
        <v>10</v>
      </c>
      <c r="E8817" s="374" t="s">
        <v>11</v>
      </c>
      <c r="F8817" s="374">
        <v>130000</v>
      </c>
      <c r="G8817" s="374">
        <f t="shared" si="169"/>
        <v>1300000</v>
      </c>
      <c r="H8817" s="374">
        <v>10</v>
      </c>
      <c r="I8817" s="371"/>
      <c r="P8817" s="373"/>
      <c r="Q8817" s="373"/>
      <c r="R8817" s="373"/>
      <c r="S8817" s="373"/>
      <c r="T8817" s="373"/>
      <c r="U8817" s="373"/>
      <c r="V8817" s="373"/>
      <c r="W8817" s="373"/>
      <c r="X8817" s="373"/>
    </row>
    <row r="8818" spans="1:24" ht="19.5" customHeight="1" x14ac:dyDescent="0.25">
      <c r="A8818" s="524" t="s">
        <v>32</v>
      </c>
      <c r="B8818" s="525"/>
      <c r="C8818" s="525"/>
      <c r="D8818" s="525"/>
      <c r="E8818" s="525"/>
      <c r="F8818" s="525"/>
      <c r="G8818" s="525"/>
      <c r="H8818" s="525"/>
      <c r="I8818" s="38"/>
    </row>
    <row r="8819" spans="1:24" x14ac:dyDescent="0.25">
      <c r="A8819" s="107">
        <v>4267</v>
      </c>
      <c r="B8819" s="107" t="s">
        <v>5291</v>
      </c>
      <c r="C8819" s="107" t="s">
        <v>3462</v>
      </c>
      <c r="D8819" s="107" t="s">
        <v>35</v>
      </c>
      <c r="E8819" s="107" t="s">
        <v>34</v>
      </c>
      <c r="F8819" s="107">
        <v>12510</v>
      </c>
      <c r="G8819" s="107">
        <f>+F8819*H8819</f>
        <v>2439450</v>
      </c>
      <c r="H8819" s="107">
        <v>195</v>
      </c>
      <c r="I8819" s="38"/>
    </row>
    <row r="8820" spans="1:24" x14ac:dyDescent="0.25">
      <c r="A8820" s="107">
        <v>4267</v>
      </c>
      <c r="B8820" s="107" t="s">
        <v>5292</v>
      </c>
      <c r="C8820" s="107" t="s">
        <v>3462</v>
      </c>
      <c r="D8820" s="107" t="s">
        <v>35</v>
      </c>
      <c r="E8820" s="107" t="s">
        <v>34</v>
      </c>
      <c r="F8820" s="107">
        <v>13200</v>
      </c>
      <c r="G8820" s="107">
        <f>+F8820*H8820</f>
        <v>3960000</v>
      </c>
      <c r="H8820" s="107">
        <v>300</v>
      </c>
      <c r="I8820" s="38"/>
    </row>
    <row r="8821" spans="1:24" x14ac:dyDescent="0.25">
      <c r="A8821" s="522" t="s">
        <v>9029</v>
      </c>
      <c r="B8821" s="523"/>
      <c r="C8821" s="523"/>
      <c r="D8821" s="523"/>
      <c r="E8821" s="523"/>
      <c r="F8821" s="523"/>
      <c r="G8821" s="523"/>
      <c r="H8821" s="523"/>
      <c r="I8821" s="38"/>
    </row>
    <row r="8822" spans="1:24" x14ac:dyDescent="0.25">
      <c r="A8822" s="524" t="s">
        <v>32</v>
      </c>
      <c r="B8822" s="525"/>
      <c r="C8822" s="525"/>
      <c r="D8822" s="525"/>
      <c r="E8822" s="525"/>
      <c r="F8822" s="525"/>
      <c r="G8822" s="525"/>
      <c r="H8822" s="525"/>
      <c r="I8822" s="38"/>
    </row>
    <row r="8823" spans="1:24" ht="27" x14ac:dyDescent="0.25">
      <c r="A8823" s="107">
        <v>5113</v>
      </c>
      <c r="B8823" s="107" t="s">
        <v>9030</v>
      </c>
      <c r="C8823" s="107" t="s">
        <v>111</v>
      </c>
      <c r="D8823" s="107" t="s">
        <v>40</v>
      </c>
      <c r="E8823" s="107" t="s">
        <v>34</v>
      </c>
      <c r="F8823" s="107">
        <v>0</v>
      </c>
      <c r="G8823" s="107">
        <v>0</v>
      </c>
      <c r="H8823" s="107">
        <v>1</v>
      </c>
      <c r="I8823" s="38"/>
    </row>
    <row r="8824" spans="1:24" x14ac:dyDescent="0.25">
      <c r="A8824" s="522" t="s">
        <v>3344</v>
      </c>
      <c r="B8824" s="523"/>
      <c r="C8824" s="523"/>
      <c r="D8824" s="523"/>
      <c r="E8824" s="523"/>
      <c r="F8824" s="523"/>
      <c r="G8824" s="523"/>
      <c r="H8824" s="523"/>
      <c r="I8824" s="38"/>
    </row>
    <row r="8825" spans="1:24" x14ac:dyDescent="0.25">
      <c r="A8825" s="524" t="s">
        <v>32</v>
      </c>
      <c r="B8825" s="525"/>
      <c r="C8825" s="525"/>
      <c r="D8825" s="525"/>
      <c r="E8825" s="525"/>
      <c r="F8825" s="525"/>
      <c r="G8825" s="525"/>
      <c r="H8825" s="525"/>
      <c r="I8825" s="38"/>
    </row>
    <row r="8826" spans="1:24" ht="40.5" x14ac:dyDescent="0.25">
      <c r="A8826" s="10" t="s">
        <v>255</v>
      </c>
      <c r="B8826" s="10" t="s">
        <v>520</v>
      </c>
      <c r="C8826" s="10" t="s">
        <v>521</v>
      </c>
      <c r="D8826" s="10" t="s">
        <v>35</v>
      </c>
      <c r="E8826" s="10" t="s">
        <v>34</v>
      </c>
      <c r="F8826" s="10">
        <v>2470000</v>
      </c>
      <c r="G8826" s="10">
        <v>2470000</v>
      </c>
      <c r="H8826" s="10">
        <v>1</v>
      </c>
      <c r="I8826" s="38"/>
      <c r="P8826"/>
      <c r="Q8826"/>
      <c r="R8826"/>
      <c r="S8826"/>
      <c r="T8826"/>
      <c r="U8826"/>
      <c r="V8826"/>
      <c r="W8826"/>
      <c r="X8826"/>
    </row>
    <row r="8827" spans="1:24" ht="40.5" x14ac:dyDescent="0.25">
      <c r="A8827" s="10" t="s">
        <v>255</v>
      </c>
      <c r="B8827" s="10" t="s">
        <v>522</v>
      </c>
      <c r="C8827" s="10" t="s">
        <v>521</v>
      </c>
      <c r="D8827" s="10" t="s">
        <v>35</v>
      </c>
      <c r="E8827" s="10" t="s">
        <v>34</v>
      </c>
      <c r="F8827" s="10">
        <v>2470000</v>
      </c>
      <c r="G8827" s="10">
        <v>2470000</v>
      </c>
      <c r="H8827" s="10">
        <v>1</v>
      </c>
      <c r="I8827" s="38"/>
      <c r="P8827"/>
      <c r="Q8827"/>
      <c r="R8827"/>
      <c r="S8827"/>
      <c r="T8827"/>
      <c r="U8827"/>
      <c r="V8827"/>
      <c r="W8827"/>
      <c r="X8827"/>
    </row>
    <row r="8828" spans="1:24" x14ac:dyDescent="0.25">
      <c r="A8828" s="522" t="s">
        <v>3409</v>
      </c>
      <c r="B8828" s="523"/>
      <c r="C8828" s="523"/>
      <c r="D8828" s="523"/>
      <c r="E8828" s="523"/>
      <c r="F8828" s="523"/>
      <c r="G8828" s="523"/>
      <c r="H8828" s="523"/>
      <c r="I8828" s="38"/>
      <c r="P8828"/>
      <c r="Q8828"/>
      <c r="R8828"/>
      <c r="S8828"/>
      <c r="T8828"/>
      <c r="U8828"/>
      <c r="V8828"/>
      <c r="W8828"/>
      <c r="X8828"/>
    </row>
    <row r="8829" spans="1:24" x14ac:dyDescent="0.25">
      <c r="A8829" s="524" t="s">
        <v>38</v>
      </c>
      <c r="B8829" s="525"/>
      <c r="C8829" s="525"/>
      <c r="D8829" s="525"/>
      <c r="E8829" s="525"/>
      <c r="F8829" s="525"/>
      <c r="G8829" s="525"/>
      <c r="H8829" s="525"/>
      <c r="I8829" s="38"/>
      <c r="P8829"/>
      <c r="Q8829"/>
      <c r="R8829"/>
      <c r="S8829"/>
      <c r="T8829"/>
      <c r="U8829"/>
      <c r="V8829"/>
      <c r="W8829"/>
      <c r="X8829"/>
    </row>
    <row r="8830" spans="1:24" ht="27" x14ac:dyDescent="0.25">
      <c r="A8830" s="308">
        <v>5113</v>
      </c>
      <c r="B8830" s="308" t="s">
        <v>7413</v>
      </c>
      <c r="C8830" s="308" t="s">
        <v>140</v>
      </c>
      <c r="D8830" s="398" t="s">
        <v>35</v>
      </c>
      <c r="E8830" s="398" t="s">
        <v>34</v>
      </c>
      <c r="F8830" s="398">
        <v>20363000</v>
      </c>
      <c r="G8830" s="398">
        <v>20363000</v>
      </c>
      <c r="H8830" s="398">
        <v>1</v>
      </c>
      <c r="I8830" s="38"/>
      <c r="P8830"/>
      <c r="Q8830"/>
      <c r="R8830"/>
      <c r="S8830"/>
      <c r="T8830"/>
      <c r="U8830"/>
      <c r="V8830"/>
      <c r="W8830"/>
      <c r="X8830"/>
    </row>
    <row r="8831" spans="1:24" ht="27" x14ac:dyDescent="0.25">
      <c r="A8831" s="270">
        <v>5113</v>
      </c>
      <c r="B8831" s="270" t="s">
        <v>6984</v>
      </c>
      <c r="C8831" s="398" t="s">
        <v>140</v>
      </c>
      <c r="D8831" s="398" t="s">
        <v>35</v>
      </c>
      <c r="E8831" s="398" t="s">
        <v>34</v>
      </c>
      <c r="F8831" s="398">
        <v>16285470</v>
      </c>
      <c r="G8831" s="398">
        <v>16285470</v>
      </c>
      <c r="H8831" s="398">
        <v>1</v>
      </c>
      <c r="I8831" s="38"/>
      <c r="P8831"/>
      <c r="Q8831"/>
      <c r="R8831"/>
      <c r="S8831"/>
      <c r="T8831"/>
      <c r="U8831"/>
      <c r="V8831"/>
      <c r="W8831"/>
      <c r="X8831"/>
    </row>
    <row r="8832" spans="1:24" x14ac:dyDescent="0.25">
      <c r="A8832" s="524" t="s">
        <v>32</v>
      </c>
      <c r="B8832" s="525"/>
      <c r="C8832" s="525"/>
      <c r="D8832" s="525"/>
      <c r="E8832" s="525"/>
      <c r="F8832" s="525"/>
      <c r="G8832" s="525"/>
      <c r="H8832" s="525"/>
      <c r="I8832" s="38"/>
      <c r="P8832"/>
      <c r="Q8832"/>
      <c r="R8832"/>
      <c r="S8832"/>
      <c r="T8832"/>
      <c r="U8832"/>
      <c r="V8832"/>
      <c r="W8832"/>
      <c r="X8832"/>
    </row>
    <row r="8833" spans="1:24" ht="27" x14ac:dyDescent="0.25">
      <c r="A8833" s="316">
        <v>5113</v>
      </c>
      <c r="B8833" s="316" t="s">
        <v>7440</v>
      </c>
      <c r="C8833" s="404" t="s">
        <v>111</v>
      </c>
      <c r="D8833" s="316" t="s">
        <v>40</v>
      </c>
      <c r="E8833" s="404" t="s">
        <v>34</v>
      </c>
      <c r="F8833" s="404">
        <v>180000</v>
      </c>
      <c r="G8833" s="404">
        <v>180000</v>
      </c>
      <c r="H8833" s="404">
        <v>1</v>
      </c>
      <c r="I8833" s="38"/>
      <c r="P8833"/>
      <c r="Q8833"/>
      <c r="R8833"/>
      <c r="S8833"/>
      <c r="T8833"/>
      <c r="U8833"/>
      <c r="V8833"/>
      <c r="W8833"/>
      <c r="X8833"/>
    </row>
    <row r="8834" spans="1:24" ht="27" x14ac:dyDescent="0.25">
      <c r="A8834" s="316">
        <v>5113</v>
      </c>
      <c r="B8834" s="316" t="s">
        <v>7414</v>
      </c>
      <c r="C8834" s="404" t="s">
        <v>61</v>
      </c>
      <c r="D8834" s="404" t="s">
        <v>33</v>
      </c>
      <c r="E8834" s="404" t="s">
        <v>34</v>
      </c>
      <c r="F8834" s="404">
        <v>134660</v>
      </c>
      <c r="G8834" s="404">
        <v>134660</v>
      </c>
      <c r="H8834" s="404">
        <v>1</v>
      </c>
      <c r="I8834" s="38"/>
      <c r="P8834"/>
      <c r="Q8834"/>
      <c r="R8834"/>
      <c r="S8834"/>
      <c r="T8834"/>
      <c r="U8834"/>
      <c r="V8834"/>
      <c r="W8834"/>
      <c r="X8834"/>
    </row>
    <row r="8835" spans="1:24" ht="27" x14ac:dyDescent="0.25">
      <c r="A8835" s="316">
        <v>5113</v>
      </c>
      <c r="B8835" s="316" t="s">
        <v>7164</v>
      </c>
      <c r="C8835" s="404" t="s">
        <v>111</v>
      </c>
      <c r="D8835" s="404" t="s">
        <v>40</v>
      </c>
      <c r="E8835" s="404" t="s">
        <v>34</v>
      </c>
      <c r="F8835" s="404">
        <v>325800</v>
      </c>
      <c r="G8835" s="404">
        <v>325800</v>
      </c>
      <c r="H8835" s="404">
        <v>1</v>
      </c>
      <c r="I8835" s="38"/>
      <c r="P8835"/>
      <c r="Q8835"/>
      <c r="R8835"/>
      <c r="S8835"/>
      <c r="T8835"/>
      <c r="U8835"/>
      <c r="V8835"/>
      <c r="W8835"/>
      <c r="X8835"/>
    </row>
    <row r="8836" spans="1:24" ht="27" x14ac:dyDescent="0.25">
      <c r="A8836" s="270">
        <v>5113</v>
      </c>
      <c r="B8836" s="270" t="s">
        <v>6985</v>
      </c>
      <c r="C8836" s="270" t="s">
        <v>61</v>
      </c>
      <c r="D8836" s="270" t="s">
        <v>33</v>
      </c>
      <c r="E8836" s="270" t="s">
        <v>34</v>
      </c>
      <c r="F8836" s="270">
        <v>97710</v>
      </c>
      <c r="G8836" s="270">
        <v>97710</v>
      </c>
      <c r="H8836" s="270">
        <v>1</v>
      </c>
      <c r="I8836" s="38"/>
      <c r="P8836"/>
      <c r="Q8836"/>
      <c r="R8836"/>
      <c r="S8836"/>
      <c r="T8836"/>
      <c r="U8836"/>
      <c r="V8836"/>
      <c r="W8836"/>
      <c r="X8836"/>
    </row>
    <row r="8837" spans="1:24" x14ac:dyDescent="0.25">
      <c r="A8837" s="522" t="s">
        <v>6972</v>
      </c>
      <c r="B8837" s="523"/>
      <c r="C8837" s="523"/>
      <c r="D8837" s="523"/>
      <c r="E8837" s="523"/>
      <c r="F8837" s="523"/>
      <c r="G8837" s="523"/>
      <c r="H8837" s="523"/>
      <c r="I8837" s="38"/>
      <c r="P8837"/>
      <c r="Q8837"/>
      <c r="R8837"/>
      <c r="S8837"/>
      <c r="T8837"/>
      <c r="U8837"/>
      <c r="V8837"/>
      <c r="W8837"/>
      <c r="X8837"/>
    </row>
    <row r="8838" spans="1:24" x14ac:dyDescent="0.25">
      <c r="A8838" s="524" t="s">
        <v>38</v>
      </c>
      <c r="B8838" s="525"/>
      <c r="C8838" s="525"/>
      <c r="D8838" s="525"/>
      <c r="E8838" s="525"/>
      <c r="F8838" s="525"/>
      <c r="G8838" s="525"/>
      <c r="H8838" s="525"/>
      <c r="I8838" s="38"/>
      <c r="P8838"/>
      <c r="Q8838"/>
      <c r="R8838"/>
      <c r="S8838"/>
      <c r="T8838"/>
      <c r="U8838"/>
      <c r="V8838"/>
      <c r="W8838"/>
      <c r="X8838"/>
    </row>
    <row r="8839" spans="1:24" ht="40.5" x14ac:dyDescent="0.25">
      <c r="A8839" s="270">
        <v>5112</v>
      </c>
      <c r="B8839" s="270" t="s">
        <v>6973</v>
      </c>
      <c r="C8839" s="270" t="s">
        <v>6974</v>
      </c>
      <c r="D8839" s="270" t="s">
        <v>37</v>
      </c>
      <c r="E8839" s="270" t="s">
        <v>34</v>
      </c>
      <c r="F8839" s="270">
        <v>517140000</v>
      </c>
      <c r="G8839" s="270">
        <v>517140000</v>
      </c>
      <c r="H8839" s="270">
        <v>1</v>
      </c>
      <c r="I8839" s="38"/>
      <c r="P8839"/>
      <c r="Q8839"/>
      <c r="R8839"/>
      <c r="S8839"/>
      <c r="T8839"/>
      <c r="U8839"/>
      <c r="V8839"/>
      <c r="W8839"/>
      <c r="X8839"/>
    </row>
    <row r="8840" spans="1:24" ht="15" customHeight="1" x14ac:dyDescent="0.25">
      <c r="A8840" s="542" t="s">
        <v>32</v>
      </c>
      <c r="B8840" s="543"/>
      <c r="C8840" s="543"/>
      <c r="D8840" s="543"/>
      <c r="E8840" s="543"/>
      <c r="F8840" s="543"/>
      <c r="G8840" s="543"/>
      <c r="H8840" s="544"/>
      <c r="I8840" s="38"/>
      <c r="P8840"/>
      <c r="Q8840"/>
      <c r="R8840"/>
      <c r="S8840"/>
      <c r="T8840"/>
      <c r="U8840"/>
      <c r="V8840"/>
      <c r="W8840"/>
      <c r="X8840"/>
    </row>
    <row r="8841" spans="1:24" ht="27" x14ac:dyDescent="0.25">
      <c r="A8841" s="289">
        <v>5112</v>
      </c>
      <c r="B8841" s="289" t="s">
        <v>7149</v>
      </c>
      <c r="C8841" s="289" t="s">
        <v>111</v>
      </c>
      <c r="D8841" s="289" t="s">
        <v>40</v>
      </c>
      <c r="E8841" s="289" t="s">
        <v>34</v>
      </c>
      <c r="F8841" s="289">
        <v>2928000</v>
      </c>
      <c r="G8841" s="289">
        <v>2928000</v>
      </c>
      <c r="H8841" s="289">
        <v>1</v>
      </c>
      <c r="I8841" s="38"/>
      <c r="P8841"/>
      <c r="Q8841"/>
      <c r="R8841"/>
      <c r="S8841"/>
      <c r="T8841"/>
      <c r="U8841"/>
      <c r="V8841"/>
      <c r="W8841"/>
      <c r="X8841"/>
    </row>
    <row r="8842" spans="1:24" ht="27" x14ac:dyDescent="0.25">
      <c r="A8842" s="289">
        <v>5112</v>
      </c>
      <c r="B8842" s="289" t="s">
        <v>6975</v>
      </c>
      <c r="C8842" s="289" t="s">
        <v>61</v>
      </c>
      <c r="D8842" s="289" t="s">
        <v>33</v>
      </c>
      <c r="E8842" s="289" t="s">
        <v>34</v>
      </c>
      <c r="F8842" s="289">
        <v>2895400</v>
      </c>
      <c r="G8842" s="289">
        <v>2895400</v>
      </c>
      <c r="H8842" s="289">
        <v>1</v>
      </c>
      <c r="I8842" s="38"/>
      <c r="P8842"/>
      <c r="Q8842"/>
      <c r="R8842"/>
      <c r="S8842"/>
      <c r="T8842"/>
      <c r="U8842"/>
      <c r="V8842"/>
      <c r="W8842"/>
      <c r="X8842"/>
    </row>
    <row r="8843" spans="1:24" x14ac:dyDescent="0.25">
      <c r="A8843" s="522" t="s">
        <v>2707</v>
      </c>
      <c r="B8843" s="523"/>
      <c r="C8843" s="523"/>
      <c r="D8843" s="523"/>
      <c r="E8843" s="523"/>
      <c r="F8843" s="523"/>
      <c r="G8843" s="523"/>
      <c r="H8843" s="523"/>
      <c r="I8843" s="38"/>
      <c r="P8843"/>
      <c r="Q8843"/>
      <c r="R8843"/>
      <c r="S8843"/>
      <c r="T8843"/>
      <c r="U8843"/>
      <c r="V8843"/>
      <c r="W8843"/>
      <c r="X8843"/>
    </row>
    <row r="8844" spans="1:24" x14ac:dyDescent="0.25">
      <c r="A8844" s="524" t="s">
        <v>38</v>
      </c>
      <c r="B8844" s="525"/>
      <c r="C8844" s="525"/>
      <c r="D8844" s="525"/>
      <c r="E8844" s="525"/>
      <c r="F8844" s="525"/>
      <c r="G8844" s="525"/>
      <c r="H8844" s="525"/>
      <c r="I8844" s="38"/>
      <c r="P8844"/>
      <c r="Q8844"/>
      <c r="R8844"/>
      <c r="S8844"/>
      <c r="T8844"/>
      <c r="U8844"/>
      <c r="V8844"/>
      <c r="W8844"/>
      <c r="X8844"/>
    </row>
    <row r="8845" spans="1:24" ht="27" x14ac:dyDescent="0.25">
      <c r="A8845" s="10">
        <v>4251</v>
      </c>
      <c r="B8845" s="10" t="s">
        <v>9061</v>
      </c>
      <c r="C8845" s="10" t="s">
        <v>104</v>
      </c>
      <c r="D8845" s="10" t="s">
        <v>35</v>
      </c>
      <c r="E8845" s="10" t="s">
        <v>34</v>
      </c>
      <c r="F8845" s="10">
        <v>9800000</v>
      </c>
      <c r="G8845" s="10">
        <v>9800000</v>
      </c>
      <c r="H8845" s="10">
        <v>1</v>
      </c>
      <c r="I8845" s="38"/>
      <c r="P8845"/>
      <c r="Q8845"/>
      <c r="R8845"/>
      <c r="S8845"/>
      <c r="T8845"/>
      <c r="U8845"/>
      <c r="V8845"/>
      <c r="W8845"/>
      <c r="X8845"/>
    </row>
    <row r="8846" spans="1:24" ht="27" x14ac:dyDescent="0.25">
      <c r="A8846" s="10">
        <v>4251</v>
      </c>
      <c r="B8846" s="10" t="s">
        <v>9062</v>
      </c>
      <c r="C8846" s="10" t="s">
        <v>104</v>
      </c>
      <c r="D8846" s="10" t="s">
        <v>35</v>
      </c>
      <c r="E8846" s="10" t="s">
        <v>34</v>
      </c>
      <c r="F8846" s="10">
        <v>11760000</v>
      </c>
      <c r="G8846" s="10">
        <v>11760000</v>
      </c>
      <c r="H8846" s="10">
        <v>1</v>
      </c>
      <c r="I8846" s="38"/>
      <c r="P8846"/>
      <c r="Q8846"/>
      <c r="R8846"/>
      <c r="S8846"/>
      <c r="T8846"/>
      <c r="U8846"/>
      <c r="V8846"/>
      <c r="W8846"/>
      <c r="X8846"/>
    </row>
    <row r="8847" spans="1:24" ht="27" x14ac:dyDescent="0.25">
      <c r="A8847" s="10">
        <v>4251</v>
      </c>
      <c r="B8847" s="10" t="s">
        <v>3560</v>
      </c>
      <c r="C8847" s="10" t="s">
        <v>104</v>
      </c>
      <c r="D8847" s="10" t="s">
        <v>35</v>
      </c>
      <c r="E8847" s="10" t="s">
        <v>34</v>
      </c>
      <c r="F8847" s="10">
        <v>9800000</v>
      </c>
      <c r="G8847" s="10">
        <v>9800000</v>
      </c>
      <c r="H8847" s="10">
        <v>1</v>
      </c>
      <c r="I8847" s="38"/>
      <c r="P8847"/>
      <c r="Q8847"/>
      <c r="R8847"/>
      <c r="S8847"/>
      <c r="T8847"/>
      <c r="U8847"/>
      <c r="V8847"/>
      <c r="W8847"/>
      <c r="X8847"/>
    </row>
    <row r="8848" spans="1:24" ht="27" x14ac:dyDescent="0.25">
      <c r="A8848" s="10">
        <v>4251</v>
      </c>
      <c r="B8848" s="10" t="s">
        <v>3561</v>
      </c>
      <c r="C8848" s="10" t="s">
        <v>104</v>
      </c>
      <c r="D8848" s="10" t="s">
        <v>35</v>
      </c>
      <c r="E8848" s="10" t="s">
        <v>34</v>
      </c>
      <c r="F8848" s="10">
        <v>11760000</v>
      </c>
      <c r="G8848" s="10">
        <v>11760000</v>
      </c>
      <c r="H8848" s="10">
        <v>1</v>
      </c>
      <c r="I8848" s="38"/>
      <c r="P8848"/>
      <c r="Q8848"/>
      <c r="R8848"/>
      <c r="S8848"/>
      <c r="T8848"/>
      <c r="U8848"/>
      <c r="V8848"/>
      <c r="W8848"/>
      <c r="X8848"/>
    </row>
    <row r="8849" spans="1:24" ht="27" x14ac:dyDescent="0.25">
      <c r="A8849" s="10"/>
      <c r="B8849" s="10" t="s">
        <v>2466</v>
      </c>
      <c r="C8849" s="10" t="s">
        <v>104</v>
      </c>
      <c r="D8849" s="10" t="s">
        <v>35</v>
      </c>
      <c r="E8849" s="10" t="s">
        <v>34</v>
      </c>
      <c r="F8849" s="10">
        <v>0</v>
      </c>
      <c r="G8849" s="10">
        <f>F8849*H8849</f>
        <v>0</v>
      </c>
      <c r="H8849" s="10" t="s">
        <v>114</v>
      </c>
      <c r="I8849" s="38"/>
      <c r="P8849"/>
      <c r="Q8849"/>
      <c r="R8849"/>
      <c r="S8849"/>
      <c r="T8849"/>
      <c r="U8849"/>
      <c r="V8849"/>
      <c r="W8849"/>
      <c r="X8849"/>
    </row>
    <row r="8850" spans="1:24" ht="27" x14ac:dyDescent="0.25">
      <c r="A8850" s="10"/>
      <c r="B8850" s="10" t="s">
        <v>2089</v>
      </c>
      <c r="C8850" s="10" t="s">
        <v>104</v>
      </c>
      <c r="D8850" s="10" t="s">
        <v>35</v>
      </c>
      <c r="E8850" s="10" t="s">
        <v>34</v>
      </c>
      <c r="F8850" s="10">
        <v>0</v>
      </c>
      <c r="G8850" s="10">
        <f>F8850*H8850</f>
        <v>0</v>
      </c>
      <c r="H8850" s="10" t="s">
        <v>114</v>
      </c>
      <c r="I8850" s="38"/>
      <c r="P8850"/>
      <c r="Q8850"/>
      <c r="R8850"/>
      <c r="S8850"/>
      <c r="T8850"/>
      <c r="U8850"/>
      <c r="V8850"/>
      <c r="W8850"/>
      <c r="X8850"/>
    </row>
    <row r="8851" spans="1:24" x14ac:dyDescent="0.25">
      <c r="A8851" s="524" t="s">
        <v>8</v>
      </c>
      <c r="B8851" s="525"/>
      <c r="C8851" s="525"/>
      <c r="D8851" s="525"/>
      <c r="E8851" s="525"/>
      <c r="F8851" s="525"/>
      <c r="G8851" s="525"/>
      <c r="H8851" s="525"/>
      <c r="I8851" s="38"/>
      <c r="P8851"/>
      <c r="Q8851"/>
      <c r="R8851"/>
      <c r="S8851"/>
      <c r="T8851"/>
      <c r="U8851"/>
      <c r="V8851"/>
      <c r="W8851"/>
      <c r="X8851"/>
    </row>
    <row r="8852" spans="1:24" x14ac:dyDescent="0.25">
      <c r="A8852" s="491">
        <v>4267</v>
      </c>
      <c r="B8852" s="491" t="s">
        <v>9166</v>
      </c>
      <c r="C8852" s="491" t="s">
        <v>3462</v>
      </c>
      <c r="D8852" s="491" t="s">
        <v>35</v>
      </c>
      <c r="E8852" s="491" t="s">
        <v>11</v>
      </c>
      <c r="F8852" s="491">
        <v>14150</v>
      </c>
      <c r="G8852" s="491">
        <f>+F8852*H8852</f>
        <v>438650</v>
      </c>
      <c r="H8852" s="491">
        <v>31</v>
      </c>
      <c r="I8852" s="38"/>
      <c r="P8852"/>
      <c r="Q8852"/>
      <c r="R8852"/>
      <c r="S8852"/>
      <c r="T8852"/>
      <c r="U8852"/>
      <c r="V8852"/>
      <c r="W8852"/>
      <c r="X8852"/>
    </row>
    <row r="8853" spans="1:24" x14ac:dyDescent="0.25">
      <c r="A8853" s="491">
        <v>4267</v>
      </c>
      <c r="B8853" s="491" t="s">
        <v>9167</v>
      </c>
      <c r="C8853" s="491" t="s">
        <v>91</v>
      </c>
      <c r="D8853" s="491" t="s">
        <v>35</v>
      </c>
      <c r="E8853" s="491" t="s">
        <v>34</v>
      </c>
      <c r="F8853" s="491">
        <v>186000</v>
      </c>
      <c r="G8853" s="491">
        <v>186000</v>
      </c>
      <c r="H8853" s="491">
        <v>1</v>
      </c>
      <c r="I8853" s="38"/>
      <c r="P8853"/>
      <c r="Q8853"/>
      <c r="R8853"/>
      <c r="S8853"/>
      <c r="T8853"/>
      <c r="U8853"/>
      <c r="V8853"/>
      <c r="W8853"/>
      <c r="X8853"/>
    </row>
    <row r="8854" spans="1:24" x14ac:dyDescent="0.25">
      <c r="A8854" s="491">
        <v>4267</v>
      </c>
      <c r="B8854" s="491" t="s">
        <v>5288</v>
      </c>
      <c r="C8854" s="491" t="s">
        <v>3462</v>
      </c>
      <c r="D8854" s="491" t="s">
        <v>35</v>
      </c>
      <c r="E8854" s="491" t="s">
        <v>11</v>
      </c>
      <c r="F8854" s="491">
        <v>14100</v>
      </c>
      <c r="G8854" s="491">
        <f>+F8854*H8854</f>
        <v>4230000</v>
      </c>
      <c r="H8854" s="491">
        <v>300</v>
      </c>
      <c r="I8854" s="38"/>
      <c r="P8854"/>
      <c r="Q8854"/>
      <c r="R8854"/>
      <c r="S8854"/>
      <c r="T8854"/>
      <c r="U8854"/>
      <c r="V8854"/>
      <c r="W8854"/>
      <c r="X8854"/>
    </row>
    <row r="8855" spans="1:24" x14ac:dyDescent="0.25">
      <c r="A8855" s="165">
        <v>4267</v>
      </c>
      <c r="B8855" s="491" t="s">
        <v>5289</v>
      </c>
      <c r="C8855" s="491" t="s">
        <v>91</v>
      </c>
      <c r="D8855" s="491" t="s">
        <v>35</v>
      </c>
      <c r="E8855" s="491" t="s">
        <v>34</v>
      </c>
      <c r="F8855" s="491">
        <v>770000</v>
      </c>
      <c r="G8855" s="491">
        <f>+F8855*H8855</f>
        <v>770000</v>
      </c>
      <c r="H8855" s="491" t="s">
        <v>114</v>
      </c>
      <c r="I8855" s="38"/>
      <c r="P8855"/>
      <c r="Q8855"/>
      <c r="R8855"/>
      <c r="S8855"/>
      <c r="T8855"/>
      <c r="U8855"/>
      <c r="V8855"/>
      <c r="W8855"/>
      <c r="X8855"/>
    </row>
    <row r="8856" spans="1:24" x14ac:dyDescent="0.25">
      <c r="A8856" s="165">
        <v>4267</v>
      </c>
      <c r="B8856" s="165" t="s">
        <v>4198</v>
      </c>
      <c r="C8856" s="165" t="s">
        <v>91</v>
      </c>
      <c r="D8856" s="165" t="s">
        <v>35</v>
      </c>
      <c r="E8856" s="165" t="s">
        <v>34</v>
      </c>
      <c r="F8856" s="165">
        <v>770000</v>
      </c>
      <c r="G8856" s="165">
        <f>+F8856*H8856</f>
        <v>770000</v>
      </c>
      <c r="H8856" s="165" t="s">
        <v>114</v>
      </c>
      <c r="I8856" s="38"/>
      <c r="P8856"/>
      <c r="Q8856"/>
      <c r="R8856"/>
      <c r="S8856"/>
      <c r="T8856"/>
      <c r="U8856"/>
      <c r="V8856"/>
      <c r="W8856"/>
      <c r="X8856"/>
    </row>
    <row r="8857" spans="1:24" x14ac:dyDescent="0.25">
      <c r="A8857" s="165">
        <v>4267</v>
      </c>
      <c r="B8857" s="165" t="s">
        <v>4199</v>
      </c>
      <c r="C8857" s="165" t="s">
        <v>3462</v>
      </c>
      <c r="D8857" s="165" t="s">
        <v>35</v>
      </c>
      <c r="E8857" s="165" t="s">
        <v>11</v>
      </c>
      <c r="F8857" s="165">
        <v>14100</v>
      </c>
      <c r="G8857" s="165">
        <f>+F8857*H8857</f>
        <v>4230000</v>
      </c>
      <c r="H8857" s="165">
        <v>300</v>
      </c>
      <c r="I8857" s="38"/>
      <c r="P8857"/>
      <c r="Q8857"/>
      <c r="R8857"/>
      <c r="S8857"/>
      <c r="T8857"/>
      <c r="U8857"/>
      <c r="V8857"/>
      <c r="W8857"/>
      <c r="X8857"/>
    </row>
    <row r="8858" spans="1:24" x14ac:dyDescent="0.25">
      <c r="A8858" s="524" t="s">
        <v>32</v>
      </c>
      <c r="B8858" s="525"/>
      <c r="C8858" s="525"/>
      <c r="D8858" s="525"/>
      <c r="E8858" s="525"/>
      <c r="F8858" s="525"/>
      <c r="G8858" s="525"/>
      <c r="H8858" s="525"/>
      <c r="I8858" s="38"/>
      <c r="P8858"/>
      <c r="Q8858"/>
      <c r="R8858"/>
      <c r="S8858"/>
      <c r="T8858"/>
      <c r="U8858"/>
      <c r="V8858"/>
      <c r="W8858"/>
      <c r="X8858"/>
    </row>
    <row r="8859" spans="1:24" ht="27" x14ac:dyDescent="0.25">
      <c r="A8859" s="13" t="s">
        <v>205</v>
      </c>
      <c r="B8859" s="13" t="s">
        <v>4670</v>
      </c>
      <c r="C8859" s="13" t="s">
        <v>4671</v>
      </c>
      <c r="D8859" s="13" t="s">
        <v>35</v>
      </c>
      <c r="E8859" s="13" t="s">
        <v>11</v>
      </c>
      <c r="F8859" s="13">
        <v>750000</v>
      </c>
      <c r="G8859" s="13">
        <v>750000</v>
      </c>
      <c r="H8859" s="13">
        <v>1</v>
      </c>
      <c r="I8859" s="38"/>
      <c r="P8859"/>
      <c r="Q8859"/>
      <c r="R8859"/>
      <c r="S8859"/>
      <c r="T8859"/>
      <c r="U8859"/>
      <c r="V8859"/>
      <c r="W8859"/>
      <c r="X8859"/>
    </row>
    <row r="8860" spans="1:24" ht="27" x14ac:dyDescent="0.25">
      <c r="A8860" s="13" t="s">
        <v>205</v>
      </c>
      <c r="B8860" s="13" t="s">
        <v>4672</v>
      </c>
      <c r="C8860" s="13" t="s">
        <v>4671</v>
      </c>
      <c r="D8860" s="13" t="s">
        <v>35</v>
      </c>
      <c r="E8860" s="13" t="s">
        <v>11</v>
      </c>
      <c r="F8860" s="13">
        <v>750000</v>
      </c>
      <c r="G8860" s="13">
        <v>750000</v>
      </c>
      <c r="H8860" s="13">
        <v>1</v>
      </c>
      <c r="I8860" s="38"/>
      <c r="P8860"/>
      <c r="Q8860"/>
      <c r="R8860"/>
      <c r="S8860"/>
      <c r="T8860"/>
      <c r="U8860"/>
      <c r="V8860"/>
      <c r="W8860"/>
      <c r="X8860"/>
    </row>
    <row r="8861" spans="1:24" x14ac:dyDescent="0.25">
      <c r="A8861" s="13"/>
      <c r="B8861" s="13" t="s">
        <v>747</v>
      </c>
      <c r="C8861" s="13" t="s">
        <v>448</v>
      </c>
      <c r="D8861" s="13" t="s">
        <v>33</v>
      </c>
      <c r="E8861" s="13" t="s">
        <v>34</v>
      </c>
      <c r="F8861" s="13">
        <v>0</v>
      </c>
      <c r="G8861" s="13">
        <f>F8861*H8861</f>
        <v>0</v>
      </c>
      <c r="H8861" s="13" t="s">
        <v>114</v>
      </c>
      <c r="I8861" s="38"/>
      <c r="P8861"/>
      <c r="Q8861"/>
      <c r="R8861"/>
      <c r="S8861"/>
      <c r="T8861"/>
      <c r="U8861"/>
      <c r="V8861"/>
      <c r="W8861"/>
      <c r="X8861"/>
    </row>
    <row r="8862" spans="1:24" x14ac:dyDescent="0.25">
      <c r="A8862" s="552" t="s">
        <v>445</v>
      </c>
      <c r="B8862" s="553"/>
      <c r="C8862" s="553"/>
      <c r="D8862" s="553"/>
      <c r="E8862" s="553"/>
      <c r="F8862" s="553"/>
      <c r="G8862" s="553"/>
      <c r="H8862" s="553"/>
      <c r="I8862" s="38"/>
      <c r="P8862"/>
      <c r="Q8862"/>
      <c r="R8862"/>
      <c r="S8862"/>
      <c r="T8862"/>
      <c r="U8862"/>
      <c r="V8862"/>
      <c r="W8862"/>
      <c r="X8862"/>
    </row>
    <row r="8863" spans="1:24" x14ac:dyDescent="0.25">
      <c r="A8863" s="522" t="s">
        <v>2572</v>
      </c>
      <c r="B8863" s="523"/>
      <c r="C8863" s="523"/>
      <c r="D8863" s="523"/>
      <c r="E8863" s="523"/>
      <c r="F8863" s="523"/>
      <c r="G8863" s="523"/>
      <c r="H8863" s="523"/>
      <c r="I8863" s="38"/>
      <c r="P8863"/>
      <c r="Q8863"/>
      <c r="R8863"/>
      <c r="S8863"/>
      <c r="T8863"/>
      <c r="U8863"/>
      <c r="V8863"/>
      <c r="W8863"/>
      <c r="X8863"/>
    </row>
    <row r="8864" spans="1:24" x14ac:dyDescent="0.25">
      <c r="A8864" s="542" t="s">
        <v>8</v>
      </c>
      <c r="B8864" s="543"/>
      <c r="C8864" s="543"/>
      <c r="D8864" s="543"/>
      <c r="E8864" s="543"/>
      <c r="F8864" s="543"/>
      <c r="G8864" s="543"/>
      <c r="H8864" s="544"/>
      <c r="I8864" s="38"/>
      <c r="P8864"/>
      <c r="Q8864"/>
      <c r="R8864"/>
      <c r="S8864"/>
      <c r="T8864"/>
      <c r="U8864"/>
      <c r="V8864"/>
      <c r="W8864"/>
      <c r="X8864"/>
    </row>
    <row r="8865" spans="1:24" x14ac:dyDescent="0.25">
      <c r="A8865" s="499">
        <v>5121</v>
      </c>
      <c r="B8865" s="499" t="s">
        <v>9191</v>
      </c>
      <c r="C8865" s="499" t="s">
        <v>9190</v>
      </c>
      <c r="D8865" s="499" t="s">
        <v>10</v>
      </c>
      <c r="E8865" s="499" t="s">
        <v>11</v>
      </c>
      <c r="F8865" s="499">
        <v>0</v>
      </c>
      <c r="G8865" s="499">
        <v>0</v>
      </c>
      <c r="H8865" s="499">
        <v>1</v>
      </c>
      <c r="I8865" s="38"/>
      <c r="P8865"/>
      <c r="Q8865"/>
      <c r="R8865"/>
      <c r="S8865"/>
      <c r="T8865"/>
      <c r="U8865"/>
      <c r="V8865"/>
      <c r="W8865"/>
      <c r="X8865"/>
    </row>
    <row r="8866" spans="1:24" x14ac:dyDescent="0.25">
      <c r="A8866" s="490">
        <v>5122</v>
      </c>
      <c r="B8866" s="499" t="s">
        <v>9169</v>
      </c>
      <c r="C8866" s="499" t="s">
        <v>52</v>
      </c>
      <c r="D8866" s="499" t="s">
        <v>10</v>
      </c>
      <c r="E8866" s="499" t="s">
        <v>11</v>
      </c>
      <c r="F8866" s="499">
        <v>0</v>
      </c>
      <c r="G8866" s="499">
        <v>0</v>
      </c>
      <c r="H8866" s="499">
        <v>1</v>
      </c>
      <c r="I8866" s="38"/>
      <c r="P8866"/>
      <c r="Q8866"/>
      <c r="R8866"/>
      <c r="S8866"/>
      <c r="T8866"/>
      <c r="U8866"/>
      <c r="V8866"/>
      <c r="W8866"/>
      <c r="X8866"/>
    </row>
    <row r="8867" spans="1:24" x14ac:dyDescent="0.25">
      <c r="A8867" s="490">
        <v>5122</v>
      </c>
      <c r="B8867" s="490" t="s">
        <v>9155</v>
      </c>
      <c r="C8867" s="490" t="s">
        <v>6128</v>
      </c>
      <c r="D8867" s="490" t="s">
        <v>10</v>
      </c>
      <c r="E8867" s="490" t="s">
        <v>11</v>
      </c>
      <c r="F8867" s="490">
        <v>0</v>
      </c>
      <c r="G8867" s="490">
        <v>0</v>
      </c>
      <c r="H8867" s="490">
        <v>4</v>
      </c>
      <c r="I8867" s="38"/>
      <c r="P8867"/>
      <c r="Q8867"/>
      <c r="R8867"/>
      <c r="S8867"/>
      <c r="T8867"/>
      <c r="U8867"/>
      <c r="V8867"/>
      <c r="W8867"/>
      <c r="X8867"/>
    </row>
    <row r="8868" spans="1:24" x14ac:dyDescent="0.25">
      <c r="A8868" s="490">
        <v>5122</v>
      </c>
      <c r="B8868" s="490" t="s">
        <v>2204</v>
      </c>
      <c r="C8868" s="490" t="s">
        <v>54</v>
      </c>
      <c r="D8868" s="490" t="s">
        <v>10</v>
      </c>
      <c r="E8868" s="490" t="s">
        <v>11</v>
      </c>
      <c r="F8868" s="490">
        <v>0</v>
      </c>
      <c r="G8868" s="490">
        <v>0</v>
      </c>
      <c r="H8868" s="490">
        <v>1</v>
      </c>
      <c r="I8868" s="38"/>
      <c r="P8868"/>
      <c r="Q8868"/>
      <c r="R8868"/>
      <c r="S8868"/>
      <c r="T8868"/>
      <c r="U8868"/>
      <c r="V8868"/>
      <c r="W8868"/>
      <c r="X8868"/>
    </row>
    <row r="8869" spans="1:24" x14ac:dyDescent="0.25">
      <c r="A8869" s="490">
        <v>5122</v>
      </c>
      <c r="B8869" s="490" t="s">
        <v>9156</v>
      </c>
      <c r="C8869" s="490" t="s">
        <v>78</v>
      </c>
      <c r="D8869" s="490" t="s">
        <v>10</v>
      </c>
      <c r="E8869" s="490" t="s">
        <v>11</v>
      </c>
      <c r="F8869" s="490">
        <v>0</v>
      </c>
      <c r="G8869" s="490">
        <v>0</v>
      </c>
      <c r="H8869" s="490">
        <v>1</v>
      </c>
      <c r="I8869" s="38"/>
      <c r="P8869"/>
      <c r="Q8869"/>
      <c r="R8869"/>
      <c r="S8869"/>
      <c r="T8869"/>
      <c r="U8869"/>
      <c r="V8869"/>
      <c r="W8869"/>
      <c r="X8869"/>
    </row>
    <row r="8870" spans="1:24" x14ac:dyDescent="0.25">
      <c r="A8870" s="490">
        <v>5122</v>
      </c>
      <c r="B8870" s="490" t="s">
        <v>9157</v>
      </c>
      <c r="C8870" s="490" t="s">
        <v>100</v>
      </c>
      <c r="D8870" s="490" t="s">
        <v>10</v>
      </c>
      <c r="E8870" s="490" t="s">
        <v>11</v>
      </c>
      <c r="F8870" s="490">
        <v>0</v>
      </c>
      <c r="G8870" s="490">
        <v>0</v>
      </c>
      <c r="H8870" s="490">
        <v>1</v>
      </c>
      <c r="I8870" s="38"/>
      <c r="P8870"/>
      <c r="Q8870"/>
      <c r="R8870"/>
      <c r="S8870"/>
      <c r="T8870"/>
      <c r="U8870"/>
      <c r="V8870"/>
      <c r="W8870"/>
      <c r="X8870"/>
    </row>
    <row r="8871" spans="1:24" x14ac:dyDescent="0.25">
      <c r="A8871" s="490">
        <v>5122</v>
      </c>
      <c r="B8871" s="490" t="s">
        <v>9158</v>
      </c>
      <c r="C8871" s="490" t="s">
        <v>78</v>
      </c>
      <c r="D8871" s="490" t="s">
        <v>10</v>
      </c>
      <c r="E8871" s="490" t="s">
        <v>11</v>
      </c>
      <c r="F8871" s="490">
        <v>0</v>
      </c>
      <c r="G8871" s="490">
        <v>0</v>
      </c>
      <c r="H8871" s="490">
        <v>1</v>
      </c>
      <c r="I8871" s="38"/>
      <c r="P8871"/>
      <c r="Q8871"/>
      <c r="R8871"/>
      <c r="S8871"/>
      <c r="T8871"/>
      <c r="U8871"/>
      <c r="V8871"/>
      <c r="W8871"/>
      <c r="X8871"/>
    </row>
    <row r="8872" spans="1:24" x14ac:dyDescent="0.25">
      <c r="A8872" s="490">
        <v>5122</v>
      </c>
      <c r="B8872" s="490" t="s">
        <v>9159</v>
      </c>
      <c r="C8872" s="490" t="s">
        <v>180</v>
      </c>
      <c r="D8872" s="490" t="s">
        <v>10</v>
      </c>
      <c r="E8872" s="490" t="s">
        <v>11</v>
      </c>
      <c r="F8872" s="490">
        <v>0</v>
      </c>
      <c r="G8872" s="490">
        <v>0</v>
      </c>
      <c r="H8872" s="490">
        <v>2</v>
      </c>
      <c r="I8872" s="38"/>
      <c r="P8872"/>
      <c r="Q8872"/>
      <c r="R8872"/>
      <c r="S8872"/>
      <c r="T8872"/>
      <c r="U8872"/>
      <c r="V8872"/>
      <c r="W8872"/>
      <c r="X8872"/>
    </row>
    <row r="8873" spans="1:24" x14ac:dyDescent="0.25">
      <c r="A8873" s="490">
        <v>5122</v>
      </c>
      <c r="B8873" s="490" t="s">
        <v>9160</v>
      </c>
      <c r="C8873" s="490" t="s">
        <v>9161</v>
      </c>
      <c r="D8873" s="490" t="s">
        <v>10</v>
      </c>
      <c r="E8873" s="490" t="s">
        <v>49</v>
      </c>
      <c r="F8873" s="490">
        <v>0</v>
      </c>
      <c r="G8873" s="490">
        <v>0</v>
      </c>
      <c r="H8873" s="490">
        <v>60</v>
      </c>
      <c r="I8873" s="38"/>
      <c r="P8873"/>
      <c r="Q8873"/>
      <c r="R8873"/>
      <c r="S8873"/>
      <c r="T8873"/>
      <c r="U8873"/>
      <c r="V8873"/>
      <c r="W8873"/>
      <c r="X8873"/>
    </row>
    <row r="8874" spans="1:24" x14ac:dyDescent="0.25">
      <c r="A8874" s="490">
        <v>5122</v>
      </c>
      <c r="B8874" s="490" t="s">
        <v>9162</v>
      </c>
      <c r="C8874" s="490" t="s">
        <v>4027</v>
      </c>
      <c r="D8874" s="490" t="s">
        <v>10</v>
      </c>
      <c r="E8874" s="490" t="s">
        <v>11</v>
      </c>
      <c r="F8874" s="490">
        <v>0</v>
      </c>
      <c r="G8874" s="490">
        <v>0</v>
      </c>
      <c r="H8874" s="490">
        <v>1</v>
      </c>
      <c r="I8874" s="38"/>
      <c r="P8874"/>
      <c r="Q8874"/>
      <c r="R8874"/>
      <c r="S8874"/>
      <c r="T8874"/>
      <c r="U8874"/>
      <c r="V8874"/>
      <c r="W8874"/>
      <c r="X8874"/>
    </row>
    <row r="8875" spans="1:24" x14ac:dyDescent="0.25">
      <c r="A8875" s="490">
        <v>5122</v>
      </c>
      <c r="B8875" s="490" t="s">
        <v>9163</v>
      </c>
      <c r="C8875" s="490" t="s">
        <v>186</v>
      </c>
      <c r="D8875" s="490" t="s">
        <v>10</v>
      </c>
      <c r="E8875" s="490" t="s">
        <v>11</v>
      </c>
      <c r="F8875" s="490">
        <v>0</v>
      </c>
      <c r="G8875" s="490">
        <v>0</v>
      </c>
      <c r="H8875" s="490">
        <v>12</v>
      </c>
      <c r="I8875" s="38"/>
      <c r="P8875"/>
      <c r="Q8875"/>
      <c r="R8875"/>
      <c r="S8875"/>
      <c r="T8875"/>
      <c r="U8875"/>
      <c r="V8875"/>
      <c r="W8875"/>
      <c r="X8875"/>
    </row>
    <row r="8876" spans="1:24" x14ac:dyDescent="0.25">
      <c r="A8876" s="490">
        <v>5122</v>
      </c>
      <c r="B8876" s="490" t="s">
        <v>9127</v>
      </c>
      <c r="C8876" s="490" t="s">
        <v>98</v>
      </c>
      <c r="D8876" s="490" t="s">
        <v>10</v>
      </c>
      <c r="E8876" s="490" t="s">
        <v>11</v>
      </c>
      <c r="F8876" s="490">
        <v>0</v>
      </c>
      <c r="G8876" s="490">
        <v>0</v>
      </c>
      <c r="H8876" s="490">
        <v>1</v>
      </c>
      <c r="I8876" s="38"/>
      <c r="P8876"/>
      <c r="Q8876"/>
      <c r="R8876"/>
      <c r="S8876"/>
      <c r="T8876"/>
      <c r="U8876"/>
      <c r="V8876"/>
      <c r="W8876"/>
      <c r="X8876"/>
    </row>
    <row r="8877" spans="1:24" x14ac:dyDescent="0.25">
      <c r="A8877" s="490">
        <v>5122</v>
      </c>
      <c r="B8877" s="490" t="s">
        <v>9128</v>
      </c>
      <c r="C8877" s="490" t="s">
        <v>7902</v>
      </c>
      <c r="D8877" s="490" t="s">
        <v>10</v>
      </c>
      <c r="E8877" s="490" t="s">
        <v>11</v>
      </c>
      <c r="F8877" s="490">
        <v>0</v>
      </c>
      <c r="G8877" s="490">
        <v>0</v>
      </c>
      <c r="H8877" s="490">
        <v>1</v>
      </c>
      <c r="I8877" s="38"/>
      <c r="P8877"/>
      <c r="Q8877"/>
      <c r="R8877"/>
      <c r="S8877"/>
      <c r="T8877"/>
      <c r="U8877"/>
      <c r="V8877"/>
      <c r="W8877"/>
      <c r="X8877"/>
    </row>
    <row r="8878" spans="1:24" x14ac:dyDescent="0.25">
      <c r="A8878" s="490">
        <v>5122</v>
      </c>
      <c r="B8878" s="490" t="s">
        <v>8967</v>
      </c>
      <c r="C8878" s="490" t="s">
        <v>180</v>
      </c>
      <c r="D8878" s="490" t="s">
        <v>10</v>
      </c>
      <c r="E8878" s="490" t="s">
        <v>11</v>
      </c>
      <c r="F8878" s="490">
        <v>130000</v>
      </c>
      <c r="G8878" s="490">
        <f>+F8878*H8878</f>
        <v>130000</v>
      </c>
      <c r="H8878" s="490">
        <v>1</v>
      </c>
      <c r="I8878" s="38"/>
      <c r="P8878"/>
      <c r="Q8878"/>
      <c r="R8878"/>
      <c r="S8878"/>
      <c r="T8878"/>
      <c r="U8878"/>
      <c r="V8878"/>
      <c r="W8878"/>
      <c r="X8878"/>
    </row>
    <row r="8879" spans="1:24" x14ac:dyDescent="0.25">
      <c r="A8879" s="490">
        <v>5122</v>
      </c>
      <c r="B8879" s="490" t="s">
        <v>8968</v>
      </c>
      <c r="C8879" s="490" t="s">
        <v>180</v>
      </c>
      <c r="D8879" s="490" t="s">
        <v>10</v>
      </c>
      <c r="E8879" s="490" t="s">
        <v>11</v>
      </c>
      <c r="F8879" s="490">
        <v>180000</v>
      </c>
      <c r="G8879" s="490">
        <f t="shared" ref="G8879:G8884" si="170">+F8879*H8879</f>
        <v>360000</v>
      </c>
      <c r="H8879" s="490">
        <v>2</v>
      </c>
      <c r="I8879" s="38"/>
      <c r="P8879"/>
      <c r="Q8879"/>
      <c r="R8879"/>
      <c r="S8879"/>
      <c r="T8879"/>
      <c r="U8879"/>
      <c r="V8879"/>
      <c r="W8879"/>
      <c r="X8879"/>
    </row>
    <row r="8880" spans="1:24" x14ac:dyDescent="0.25">
      <c r="A8880" s="490">
        <v>5122</v>
      </c>
      <c r="B8880" s="490" t="s">
        <v>8969</v>
      </c>
      <c r="C8880" s="490" t="s">
        <v>192</v>
      </c>
      <c r="D8880" s="490" t="s">
        <v>10</v>
      </c>
      <c r="E8880" s="490" t="s">
        <v>11</v>
      </c>
      <c r="F8880" s="490">
        <v>6000</v>
      </c>
      <c r="G8880" s="490">
        <f t="shared" si="170"/>
        <v>817199.99999999988</v>
      </c>
      <c r="H8880" s="490">
        <v>136.19999999999999</v>
      </c>
      <c r="I8880" s="38"/>
      <c r="P8880"/>
      <c r="Q8880"/>
      <c r="R8880"/>
      <c r="S8880"/>
      <c r="T8880"/>
      <c r="U8880"/>
      <c r="V8880"/>
      <c r="W8880"/>
      <c r="X8880"/>
    </row>
    <row r="8881" spans="1:24" x14ac:dyDescent="0.25">
      <c r="A8881" s="488">
        <v>5122</v>
      </c>
      <c r="B8881" s="490" t="s">
        <v>8970</v>
      </c>
      <c r="C8881" s="490" t="s">
        <v>235</v>
      </c>
      <c r="D8881" s="490" t="s">
        <v>10</v>
      </c>
      <c r="E8881" s="490" t="s">
        <v>11</v>
      </c>
      <c r="F8881" s="490">
        <v>10000</v>
      </c>
      <c r="G8881" s="490">
        <f t="shared" si="170"/>
        <v>110000</v>
      </c>
      <c r="H8881" s="490">
        <v>11</v>
      </c>
      <c r="I8881" s="38"/>
      <c r="P8881"/>
      <c r="Q8881"/>
      <c r="R8881"/>
      <c r="S8881"/>
      <c r="T8881"/>
      <c r="U8881"/>
      <c r="V8881"/>
      <c r="W8881"/>
      <c r="X8881"/>
    </row>
    <row r="8882" spans="1:24" x14ac:dyDescent="0.25">
      <c r="A8882" s="488">
        <v>5122</v>
      </c>
      <c r="B8882" s="488" t="s">
        <v>8971</v>
      </c>
      <c r="C8882" s="488" t="s">
        <v>4027</v>
      </c>
      <c r="D8882" s="488" t="s">
        <v>10</v>
      </c>
      <c r="E8882" s="488" t="s">
        <v>11</v>
      </c>
      <c r="F8882" s="488">
        <v>500000</v>
      </c>
      <c r="G8882" s="488">
        <f t="shared" si="170"/>
        <v>500000</v>
      </c>
      <c r="H8882" s="488">
        <v>1</v>
      </c>
      <c r="I8882" s="38"/>
      <c r="P8882"/>
      <c r="Q8882"/>
      <c r="R8882"/>
      <c r="S8882"/>
      <c r="T8882"/>
      <c r="U8882"/>
      <c r="V8882"/>
      <c r="W8882"/>
      <c r="X8882"/>
    </row>
    <row r="8883" spans="1:24" x14ac:dyDescent="0.25">
      <c r="A8883" s="488">
        <v>5122</v>
      </c>
      <c r="B8883" s="488" t="s">
        <v>8972</v>
      </c>
      <c r="C8883" s="488" t="s">
        <v>186</v>
      </c>
      <c r="D8883" s="488" t="s">
        <v>10</v>
      </c>
      <c r="E8883" s="488" t="s">
        <v>11</v>
      </c>
      <c r="F8883" s="488">
        <v>30000</v>
      </c>
      <c r="G8883" s="488">
        <f t="shared" si="170"/>
        <v>300000</v>
      </c>
      <c r="H8883" s="488">
        <v>10</v>
      </c>
      <c r="I8883" s="38"/>
      <c r="P8883"/>
      <c r="Q8883"/>
      <c r="R8883"/>
      <c r="S8883"/>
      <c r="T8883"/>
      <c r="U8883"/>
      <c r="V8883"/>
      <c r="W8883"/>
      <c r="X8883"/>
    </row>
    <row r="8884" spans="1:24" x14ac:dyDescent="0.25">
      <c r="A8884" s="473">
        <v>5122</v>
      </c>
      <c r="B8884" s="473" t="s">
        <v>8973</v>
      </c>
      <c r="C8884" s="473" t="s">
        <v>180</v>
      </c>
      <c r="D8884" s="473" t="s">
        <v>10</v>
      </c>
      <c r="E8884" s="473" t="s">
        <v>11</v>
      </c>
      <c r="F8884" s="473">
        <v>150000</v>
      </c>
      <c r="G8884" s="473">
        <f t="shared" si="170"/>
        <v>600000</v>
      </c>
      <c r="H8884" s="473">
        <v>4</v>
      </c>
      <c r="I8884" s="38"/>
      <c r="P8884"/>
      <c r="Q8884"/>
      <c r="R8884"/>
      <c r="S8884"/>
      <c r="T8884"/>
      <c r="U8884"/>
      <c r="V8884"/>
      <c r="W8884"/>
      <c r="X8884"/>
    </row>
    <row r="8885" spans="1:24" x14ac:dyDescent="0.25">
      <c r="A8885" s="473">
        <v>4267</v>
      </c>
      <c r="B8885" s="473" t="s">
        <v>8906</v>
      </c>
      <c r="C8885" s="473" t="s">
        <v>122</v>
      </c>
      <c r="D8885" s="473" t="s">
        <v>10</v>
      </c>
      <c r="E8885" s="473" t="s">
        <v>11</v>
      </c>
      <c r="F8885" s="473">
        <v>450</v>
      </c>
      <c r="G8885" s="473">
        <f t="shared" ref="G8885:G8894" si="171">+F8885*H8885</f>
        <v>450000</v>
      </c>
      <c r="H8885" s="473">
        <v>1000</v>
      </c>
      <c r="I8885" s="38"/>
      <c r="P8885"/>
      <c r="Q8885"/>
      <c r="R8885"/>
      <c r="S8885"/>
      <c r="T8885"/>
      <c r="U8885"/>
      <c r="V8885"/>
      <c r="W8885"/>
      <c r="X8885"/>
    </row>
    <row r="8886" spans="1:24" x14ac:dyDescent="0.25">
      <c r="A8886" s="473">
        <v>4267</v>
      </c>
      <c r="B8886" s="473" t="s">
        <v>8907</v>
      </c>
      <c r="C8886" s="473" t="s">
        <v>160</v>
      </c>
      <c r="D8886" s="473" t="s">
        <v>10</v>
      </c>
      <c r="E8886" s="473" t="s">
        <v>46</v>
      </c>
      <c r="F8886" s="473">
        <v>300</v>
      </c>
      <c r="G8886" s="473">
        <f t="shared" si="171"/>
        <v>30000</v>
      </c>
      <c r="H8886" s="473">
        <v>100</v>
      </c>
      <c r="I8886" s="38"/>
      <c r="P8886"/>
      <c r="Q8886"/>
      <c r="R8886"/>
      <c r="S8886"/>
      <c r="T8886"/>
      <c r="U8886"/>
      <c r="V8886"/>
      <c r="W8886"/>
      <c r="X8886"/>
    </row>
    <row r="8887" spans="1:24" x14ac:dyDescent="0.25">
      <c r="A8887" s="466">
        <v>4267</v>
      </c>
      <c r="B8887" s="473" t="s">
        <v>8908</v>
      </c>
      <c r="C8887" s="473" t="s">
        <v>27</v>
      </c>
      <c r="D8887" s="473" t="s">
        <v>10</v>
      </c>
      <c r="E8887" s="473" t="s">
        <v>24</v>
      </c>
      <c r="F8887" s="473">
        <v>650</v>
      </c>
      <c r="G8887" s="473">
        <f t="shared" si="171"/>
        <v>52000</v>
      </c>
      <c r="H8887" s="473">
        <v>80</v>
      </c>
      <c r="I8887" s="38"/>
      <c r="P8887"/>
      <c r="Q8887"/>
      <c r="R8887"/>
      <c r="S8887"/>
      <c r="T8887"/>
      <c r="U8887"/>
      <c r="V8887"/>
      <c r="W8887"/>
      <c r="X8887"/>
    </row>
    <row r="8888" spans="1:24" x14ac:dyDescent="0.25">
      <c r="A8888" s="316">
        <v>5122</v>
      </c>
      <c r="B8888" s="466" t="s">
        <v>7448</v>
      </c>
      <c r="C8888" s="466" t="s">
        <v>101</v>
      </c>
      <c r="D8888" s="466" t="s">
        <v>10</v>
      </c>
      <c r="E8888" s="466" t="s">
        <v>11</v>
      </c>
      <c r="F8888" s="466">
        <v>120000</v>
      </c>
      <c r="G8888" s="466">
        <f t="shared" si="171"/>
        <v>360000</v>
      </c>
      <c r="H8888" s="466">
        <v>3</v>
      </c>
      <c r="I8888" s="38"/>
      <c r="P8888"/>
      <c r="Q8888"/>
      <c r="R8888"/>
      <c r="S8888"/>
      <c r="T8888"/>
      <c r="U8888"/>
      <c r="V8888"/>
      <c r="W8888"/>
      <c r="X8888"/>
    </row>
    <row r="8889" spans="1:24" x14ac:dyDescent="0.25">
      <c r="A8889" s="316">
        <v>5122</v>
      </c>
      <c r="B8889" s="316" t="s">
        <v>7449</v>
      </c>
      <c r="C8889" s="329" t="s">
        <v>3401</v>
      </c>
      <c r="D8889" s="329" t="s">
        <v>10</v>
      </c>
      <c r="E8889" s="329" t="s">
        <v>11</v>
      </c>
      <c r="F8889" s="329">
        <v>25000</v>
      </c>
      <c r="G8889" s="329">
        <f t="shared" si="171"/>
        <v>250000</v>
      </c>
      <c r="H8889" s="316">
        <v>10</v>
      </c>
      <c r="I8889" s="38"/>
      <c r="P8889"/>
      <c r="Q8889"/>
      <c r="R8889"/>
      <c r="S8889"/>
      <c r="T8889"/>
      <c r="U8889"/>
      <c r="V8889"/>
      <c r="W8889"/>
      <c r="X8889"/>
    </row>
    <row r="8890" spans="1:24" x14ac:dyDescent="0.25">
      <c r="A8890" s="316">
        <v>5122</v>
      </c>
      <c r="B8890" s="329" t="s">
        <v>7574</v>
      </c>
      <c r="C8890" s="329" t="s">
        <v>4053</v>
      </c>
      <c r="D8890" s="329" t="s">
        <v>10</v>
      </c>
      <c r="E8890" s="329" t="s">
        <v>11</v>
      </c>
      <c r="F8890" s="329">
        <v>160000</v>
      </c>
      <c r="G8890" s="329">
        <f t="shared" si="171"/>
        <v>1120000</v>
      </c>
      <c r="H8890" s="316">
        <v>7</v>
      </c>
      <c r="I8890" s="38"/>
      <c r="P8890"/>
      <c r="Q8890"/>
      <c r="R8890"/>
      <c r="S8890"/>
      <c r="T8890"/>
      <c r="U8890"/>
      <c r="V8890"/>
      <c r="W8890"/>
      <c r="X8890"/>
    </row>
    <row r="8891" spans="1:24" x14ac:dyDescent="0.25">
      <c r="A8891" s="316">
        <v>5122</v>
      </c>
      <c r="B8891" s="329" t="s">
        <v>7393</v>
      </c>
      <c r="C8891" s="329" t="s">
        <v>7394</v>
      </c>
      <c r="D8891" s="329" t="s">
        <v>10</v>
      </c>
      <c r="E8891" s="329" t="s">
        <v>11</v>
      </c>
      <c r="F8891" s="329">
        <v>10000</v>
      </c>
      <c r="G8891" s="329">
        <f t="shared" si="171"/>
        <v>50000</v>
      </c>
      <c r="H8891" s="316">
        <v>5</v>
      </c>
      <c r="I8891" s="38"/>
      <c r="P8891"/>
      <c r="Q8891"/>
      <c r="R8891"/>
      <c r="S8891"/>
      <c r="T8891"/>
      <c r="U8891"/>
      <c r="V8891"/>
      <c r="W8891"/>
      <c r="X8891"/>
    </row>
    <row r="8892" spans="1:24" x14ac:dyDescent="0.25">
      <c r="A8892" s="316">
        <v>5122</v>
      </c>
      <c r="B8892" s="316" t="s">
        <v>7395</v>
      </c>
      <c r="C8892" s="316" t="s">
        <v>31</v>
      </c>
      <c r="D8892" s="316" t="s">
        <v>10</v>
      </c>
      <c r="E8892" s="316" t="s">
        <v>11</v>
      </c>
      <c r="F8892" s="316">
        <v>320000</v>
      </c>
      <c r="G8892" s="316">
        <f t="shared" si="171"/>
        <v>1920000</v>
      </c>
      <c r="H8892" s="316">
        <v>6</v>
      </c>
      <c r="I8892" s="38"/>
      <c r="P8892"/>
      <c r="Q8892"/>
      <c r="R8892"/>
      <c r="S8892"/>
      <c r="T8892"/>
      <c r="U8892"/>
      <c r="V8892"/>
      <c r="W8892"/>
      <c r="X8892"/>
    </row>
    <row r="8893" spans="1:24" x14ac:dyDescent="0.25">
      <c r="A8893" s="316">
        <v>5122</v>
      </c>
      <c r="B8893" s="316" t="s">
        <v>7396</v>
      </c>
      <c r="C8893" s="316" t="s">
        <v>23</v>
      </c>
      <c r="D8893" s="316" t="s">
        <v>10</v>
      </c>
      <c r="E8893" s="316" t="s">
        <v>11</v>
      </c>
      <c r="F8893" s="316">
        <v>3500</v>
      </c>
      <c r="G8893" s="316">
        <f t="shared" si="171"/>
        <v>17500</v>
      </c>
      <c r="H8893" s="316">
        <v>5</v>
      </c>
      <c r="I8893" s="38"/>
      <c r="P8893"/>
      <c r="Q8893"/>
      <c r="R8893"/>
      <c r="S8893"/>
      <c r="T8893"/>
      <c r="U8893"/>
      <c r="V8893"/>
      <c r="W8893"/>
      <c r="X8893"/>
    </row>
    <row r="8894" spans="1:24" x14ac:dyDescent="0.25">
      <c r="A8894" s="305">
        <v>5122</v>
      </c>
      <c r="B8894" s="305" t="s">
        <v>7397</v>
      </c>
      <c r="C8894" s="305" t="s">
        <v>150</v>
      </c>
      <c r="D8894" s="305" t="s">
        <v>10</v>
      </c>
      <c r="E8894" s="305" t="s">
        <v>11</v>
      </c>
      <c r="F8894" s="305">
        <v>150000</v>
      </c>
      <c r="G8894" s="305">
        <f t="shared" si="171"/>
        <v>750000</v>
      </c>
      <c r="H8894" s="305">
        <v>5</v>
      </c>
      <c r="I8894" s="38"/>
      <c r="P8894"/>
      <c r="Q8894"/>
      <c r="R8894"/>
      <c r="S8894"/>
      <c r="T8894"/>
      <c r="U8894"/>
      <c r="V8894"/>
      <c r="W8894"/>
      <c r="X8894"/>
    </row>
    <row r="8895" spans="1:24" ht="27" x14ac:dyDescent="0.25">
      <c r="A8895" s="305">
        <v>5129</v>
      </c>
      <c r="B8895" s="305" t="s">
        <v>7062</v>
      </c>
      <c r="C8895" s="305" t="s">
        <v>7063</v>
      </c>
      <c r="D8895" s="305" t="s">
        <v>10</v>
      </c>
      <c r="E8895" s="305" t="s">
        <v>11</v>
      </c>
      <c r="F8895" s="305">
        <v>3000000</v>
      </c>
      <c r="G8895" s="305">
        <v>3000000</v>
      </c>
      <c r="H8895" s="305">
        <v>1</v>
      </c>
      <c r="I8895" s="38"/>
      <c r="P8895"/>
      <c r="Q8895"/>
      <c r="R8895"/>
      <c r="S8895"/>
      <c r="T8895"/>
      <c r="U8895"/>
      <c r="V8895"/>
      <c r="W8895"/>
      <c r="X8895"/>
    </row>
    <row r="8896" spans="1:24" x14ac:dyDescent="0.25">
      <c r="A8896" s="305">
        <v>4264</v>
      </c>
      <c r="B8896" s="305" t="s">
        <v>7662</v>
      </c>
      <c r="C8896" s="305" t="s">
        <v>5047</v>
      </c>
      <c r="D8896" s="305" t="s">
        <v>10</v>
      </c>
      <c r="E8896" s="305" t="s">
        <v>24</v>
      </c>
      <c r="F8896" s="305">
        <v>410</v>
      </c>
      <c r="G8896" s="305">
        <f>+F8896*H8896</f>
        <v>4626030</v>
      </c>
      <c r="H8896" s="305">
        <v>11283</v>
      </c>
      <c r="I8896" s="38"/>
      <c r="P8896"/>
      <c r="Q8896"/>
      <c r="R8896"/>
      <c r="S8896"/>
      <c r="T8896"/>
      <c r="U8896"/>
      <c r="V8896"/>
      <c r="W8896"/>
      <c r="X8896"/>
    </row>
    <row r="8897" spans="1:24" x14ac:dyDescent="0.25">
      <c r="A8897" s="259" t="s">
        <v>127</v>
      </c>
      <c r="B8897" s="259" t="s">
        <v>5313</v>
      </c>
      <c r="C8897" s="259" t="s">
        <v>238</v>
      </c>
      <c r="D8897" s="259" t="s">
        <v>10</v>
      </c>
      <c r="E8897" s="259" t="s">
        <v>11</v>
      </c>
      <c r="F8897" s="259">
        <v>250</v>
      </c>
      <c r="G8897" s="259">
        <f>+F8897*H8897</f>
        <v>5000</v>
      </c>
      <c r="H8897" s="259">
        <v>20</v>
      </c>
      <c r="I8897" s="38"/>
      <c r="P8897"/>
      <c r="Q8897"/>
      <c r="R8897"/>
      <c r="S8897"/>
      <c r="T8897"/>
      <c r="U8897"/>
      <c r="V8897"/>
      <c r="W8897"/>
      <c r="X8897"/>
    </row>
    <row r="8898" spans="1:24" x14ac:dyDescent="0.25">
      <c r="A8898" s="167" t="s">
        <v>127</v>
      </c>
      <c r="B8898" s="167" t="s">
        <v>5314</v>
      </c>
      <c r="C8898" s="167" t="s">
        <v>3493</v>
      </c>
      <c r="D8898" s="167" t="s">
        <v>10</v>
      </c>
      <c r="E8898" s="167" t="s">
        <v>11</v>
      </c>
      <c r="F8898" s="167">
        <v>10000</v>
      </c>
      <c r="G8898" s="167">
        <f t="shared" ref="G8898:G8936" si="172">+F8898*H8898</f>
        <v>50000</v>
      </c>
      <c r="H8898" s="167">
        <v>5</v>
      </c>
      <c r="I8898" s="38"/>
      <c r="P8898"/>
      <c r="Q8898"/>
      <c r="R8898"/>
      <c r="S8898"/>
      <c r="T8898"/>
      <c r="U8898"/>
      <c r="V8898"/>
      <c r="W8898"/>
      <c r="X8898"/>
    </row>
    <row r="8899" spans="1:24" x14ac:dyDescent="0.25">
      <c r="A8899" s="167" t="s">
        <v>127</v>
      </c>
      <c r="B8899" s="167" t="s">
        <v>5315</v>
      </c>
      <c r="C8899" s="167" t="s">
        <v>4627</v>
      </c>
      <c r="D8899" s="167" t="s">
        <v>10</v>
      </c>
      <c r="E8899" s="167" t="s">
        <v>11</v>
      </c>
      <c r="F8899" s="167">
        <v>1000</v>
      </c>
      <c r="G8899" s="167">
        <f t="shared" si="172"/>
        <v>15000</v>
      </c>
      <c r="H8899" s="167">
        <v>15</v>
      </c>
      <c r="I8899" s="38"/>
      <c r="P8899"/>
      <c r="Q8899"/>
      <c r="R8899"/>
      <c r="S8899"/>
      <c r="T8899"/>
      <c r="U8899"/>
      <c r="V8899"/>
      <c r="W8899"/>
      <c r="X8899"/>
    </row>
    <row r="8900" spans="1:24" x14ac:dyDescent="0.25">
      <c r="A8900" s="167" t="s">
        <v>127</v>
      </c>
      <c r="B8900" s="167" t="s">
        <v>5316</v>
      </c>
      <c r="C8900" s="167" t="s">
        <v>163</v>
      </c>
      <c r="D8900" s="167" t="s">
        <v>10</v>
      </c>
      <c r="E8900" s="167" t="s">
        <v>11</v>
      </c>
      <c r="F8900" s="167">
        <v>2400</v>
      </c>
      <c r="G8900" s="167">
        <f t="shared" si="172"/>
        <v>36000</v>
      </c>
      <c r="H8900" s="167">
        <v>15</v>
      </c>
      <c r="I8900" s="38"/>
      <c r="P8900"/>
      <c r="Q8900"/>
      <c r="R8900"/>
      <c r="S8900"/>
      <c r="T8900"/>
      <c r="U8900"/>
      <c r="V8900"/>
      <c r="W8900"/>
      <c r="X8900"/>
    </row>
    <row r="8901" spans="1:24" x14ac:dyDescent="0.25">
      <c r="A8901" s="167" t="s">
        <v>127</v>
      </c>
      <c r="B8901" s="167" t="s">
        <v>5317</v>
      </c>
      <c r="C8901" s="167" t="s">
        <v>124</v>
      </c>
      <c r="D8901" s="167" t="s">
        <v>10</v>
      </c>
      <c r="E8901" s="167" t="s">
        <v>24</v>
      </c>
      <c r="F8901" s="167">
        <v>120</v>
      </c>
      <c r="G8901" s="167">
        <f t="shared" si="172"/>
        <v>36000</v>
      </c>
      <c r="H8901" s="167">
        <v>300</v>
      </c>
      <c r="I8901" s="38"/>
      <c r="P8901"/>
      <c r="Q8901"/>
      <c r="R8901"/>
      <c r="S8901"/>
      <c r="T8901"/>
      <c r="U8901"/>
      <c r="V8901"/>
      <c r="W8901"/>
      <c r="X8901"/>
    </row>
    <row r="8902" spans="1:24" x14ac:dyDescent="0.25">
      <c r="A8902" s="167" t="s">
        <v>127</v>
      </c>
      <c r="B8902" s="167" t="s">
        <v>5318</v>
      </c>
      <c r="C8902" s="167" t="s">
        <v>3761</v>
      </c>
      <c r="D8902" s="167" t="s">
        <v>10</v>
      </c>
      <c r="E8902" s="167" t="s">
        <v>11</v>
      </c>
      <c r="F8902" s="167">
        <v>100</v>
      </c>
      <c r="G8902" s="167">
        <f t="shared" si="172"/>
        <v>20000</v>
      </c>
      <c r="H8902" s="167">
        <v>200</v>
      </c>
      <c r="I8902" s="38"/>
      <c r="P8902"/>
      <c r="Q8902"/>
      <c r="R8902"/>
      <c r="S8902"/>
      <c r="T8902"/>
      <c r="U8902"/>
      <c r="V8902"/>
      <c r="W8902"/>
      <c r="X8902"/>
    </row>
    <row r="8903" spans="1:24" x14ac:dyDescent="0.25">
      <c r="A8903" s="167" t="s">
        <v>127</v>
      </c>
      <c r="B8903" s="167" t="s">
        <v>5319</v>
      </c>
      <c r="C8903" s="167" t="s">
        <v>3761</v>
      </c>
      <c r="D8903" s="167" t="s">
        <v>10</v>
      </c>
      <c r="E8903" s="167" t="s">
        <v>11</v>
      </c>
      <c r="F8903" s="167">
        <v>50</v>
      </c>
      <c r="G8903" s="167">
        <f t="shared" si="172"/>
        <v>10000</v>
      </c>
      <c r="H8903" s="167">
        <v>200</v>
      </c>
      <c r="I8903" s="38"/>
      <c r="P8903"/>
      <c r="Q8903"/>
      <c r="R8903"/>
      <c r="S8903"/>
      <c r="T8903"/>
      <c r="U8903"/>
      <c r="V8903"/>
      <c r="W8903"/>
      <c r="X8903"/>
    </row>
    <row r="8904" spans="1:24" x14ac:dyDescent="0.25">
      <c r="A8904" s="167" t="s">
        <v>127</v>
      </c>
      <c r="B8904" s="167" t="s">
        <v>5320</v>
      </c>
      <c r="C8904" s="167" t="s">
        <v>232</v>
      </c>
      <c r="D8904" s="167" t="s">
        <v>10</v>
      </c>
      <c r="E8904" s="167" t="s">
        <v>11</v>
      </c>
      <c r="F8904" s="167">
        <v>5000</v>
      </c>
      <c r="G8904" s="167">
        <f t="shared" si="172"/>
        <v>50000</v>
      </c>
      <c r="H8904" s="167">
        <v>10</v>
      </c>
      <c r="I8904" s="38"/>
      <c r="P8904"/>
      <c r="Q8904"/>
      <c r="R8904"/>
      <c r="S8904"/>
      <c r="T8904"/>
      <c r="U8904"/>
      <c r="V8904"/>
      <c r="W8904"/>
      <c r="X8904"/>
    </row>
    <row r="8905" spans="1:24" ht="27" x14ac:dyDescent="0.25">
      <c r="A8905" s="167" t="s">
        <v>127</v>
      </c>
      <c r="B8905" s="167" t="s">
        <v>5321</v>
      </c>
      <c r="C8905" s="167" t="s">
        <v>2360</v>
      </c>
      <c r="D8905" s="167" t="s">
        <v>10</v>
      </c>
      <c r="E8905" s="167" t="s">
        <v>11</v>
      </c>
      <c r="F8905" s="167">
        <v>15</v>
      </c>
      <c r="G8905" s="167">
        <f t="shared" si="172"/>
        <v>30000</v>
      </c>
      <c r="H8905" s="167">
        <v>2000</v>
      </c>
      <c r="I8905" s="38"/>
      <c r="P8905"/>
      <c r="Q8905"/>
      <c r="R8905"/>
      <c r="S8905"/>
      <c r="T8905"/>
      <c r="U8905"/>
      <c r="V8905"/>
      <c r="W8905"/>
      <c r="X8905"/>
    </row>
    <row r="8906" spans="1:24" x14ac:dyDescent="0.25">
      <c r="A8906" s="167" t="s">
        <v>127</v>
      </c>
      <c r="B8906" s="167" t="s">
        <v>5322</v>
      </c>
      <c r="C8906" s="167" t="s">
        <v>165</v>
      </c>
      <c r="D8906" s="167" t="s">
        <v>10</v>
      </c>
      <c r="E8906" s="167" t="s">
        <v>11</v>
      </c>
      <c r="F8906" s="167">
        <v>3000</v>
      </c>
      <c r="G8906" s="167">
        <f t="shared" si="172"/>
        <v>45000</v>
      </c>
      <c r="H8906" s="167">
        <v>15</v>
      </c>
      <c r="I8906" s="38"/>
      <c r="P8906"/>
      <c r="Q8906"/>
      <c r="R8906"/>
      <c r="S8906"/>
      <c r="T8906"/>
      <c r="U8906"/>
      <c r="V8906"/>
      <c r="W8906"/>
      <c r="X8906"/>
    </row>
    <row r="8907" spans="1:24" ht="27" x14ac:dyDescent="0.25">
      <c r="A8907" s="167" t="s">
        <v>127</v>
      </c>
      <c r="B8907" s="167" t="s">
        <v>5323</v>
      </c>
      <c r="C8907" s="167" t="s">
        <v>1033</v>
      </c>
      <c r="D8907" s="167" t="s">
        <v>10</v>
      </c>
      <c r="E8907" s="167" t="s">
        <v>11</v>
      </c>
      <c r="F8907" s="167">
        <v>650</v>
      </c>
      <c r="G8907" s="167">
        <f t="shared" si="172"/>
        <v>27950</v>
      </c>
      <c r="H8907" s="167">
        <v>43</v>
      </c>
      <c r="I8907" s="38"/>
      <c r="P8907"/>
      <c r="Q8907"/>
      <c r="R8907"/>
      <c r="S8907"/>
      <c r="T8907"/>
      <c r="U8907"/>
      <c r="V8907"/>
      <c r="W8907"/>
      <c r="X8907"/>
    </row>
    <row r="8908" spans="1:24" x14ac:dyDescent="0.25">
      <c r="A8908" s="167" t="s">
        <v>127</v>
      </c>
      <c r="B8908" s="167" t="s">
        <v>5324</v>
      </c>
      <c r="C8908" s="167" t="s">
        <v>123</v>
      </c>
      <c r="D8908" s="167" t="s">
        <v>10</v>
      </c>
      <c r="E8908" s="167" t="s">
        <v>11</v>
      </c>
      <c r="F8908" s="167">
        <v>230</v>
      </c>
      <c r="G8908" s="167">
        <f t="shared" si="172"/>
        <v>6900</v>
      </c>
      <c r="H8908" s="167">
        <v>30</v>
      </c>
      <c r="I8908" s="38"/>
      <c r="P8908"/>
      <c r="Q8908"/>
      <c r="R8908"/>
      <c r="S8908"/>
      <c r="T8908"/>
      <c r="U8908"/>
      <c r="V8908"/>
      <c r="W8908"/>
      <c r="X8908"/>
    </row>
    <row r="8909" spans="1:24" x14ac:dyDescent="0.25">
      <c r="A8909" s="167" t="s">
        <v>127</v>
      </c>
      <c r="B8909" s="167" t="s">
        <v>5325</v>
      </c>
      <c r="C8909" s="167" t="s">
        <v>122</v>
      </c>
      <c r="D8909" s="167" t="s">
        <v>10</v>
      </c>
      <c r="E8909" s="167" t="s">
        <v>11</v>
      </c>
      <c r="F8909" s="167">
        <v>400</v>
      </c>
      <c r="G8909" s="167">
        <f t="shared" si="172"/>
        <v>400000</v>
      </c>
      <c r="H8909" s="167">
        <v>1000</v>
      </c>
      <c r="I8909" s="38"/>
      <c r="P8909"/>
      <c r="Q8909"/>
      <c r="R8909"/>
      <c r="S8909"/>
      <c r="T8909"/>
      <c r="U8909"/>
      <c r="V8909"/>
      <c r="W8909"/>
      <c r="X8909"/>
    </row>
    <row r="8910" spans="1:24" x14ac:dyDescent="0.25">
      <c r="A8910" s="167" t="s">
        <v>127</v>
      </c>
      <c r="B8910" s="167" t="s">
        <v>5326</v>
      </c>
      <c r="C8910" s="167" t="s">
        <v>64</v>
      </c>
      <c r="D8910" s="167" t="s">
        <v>10</v>
      </c>
      <c r="E8910" s="167" t="s">
        <v>11</v>
      </c>
      <c r="F8910" s="167">
        <v>290</v>
      </c>
      <c r="G8910" s="167">
        <f t="shared" si="172"/>
        <v>43500</v>
      </c>
      <c r="H8910" s="167">
        <v>150</v>
      </c>
      <c r="I8910" s="38"/>
      <c r="P8910"/>
      <c r="Q8910"/>
      <c r="R8910"/>
      <c r="S8910"/>
      <c r="T8910"/>
      <c r="U8910"/>
      <c r="V8910"/>
      <c r="W8910"/>
      <c r="X8910"/>
    </row>
    <row r="8911" spans="1:24" ht="27" x14ac:dyDescent="0.25">
      <c r="A8911" s="167" t="s">
        <v>127</v>
      </c>
      <c r="B8911" s="167" t="s">
        <v>5327</v>
      </c>
      <c r="C8911" s="167" t="s">
        <v>5328</v>
      </c>
      <c r="D8911" s="167" t="s">
        <v>10</v>
      </c>
      <c r="E8911" s="167" t="s">
        <v>11</v>
      </c>
      <c r="F8911" s="167">
        <v>1000</v>
      </c>
      <c r="G8911" s="167">
        <f t="shared" si="172"/>
        <v>30000</v>
      </c>
      <c r="H8911" s="167">
        <v>30</v>
      </c>
      <c r="I8911" s="38"/>
      <c r="P8911"/>
      <c r="Q8911"/>
      <c r="R8911"/>
      <c r="S8911"/>
      <c r="T8911"/>
      <c r="U8911"/>
      <c r="V8911"/>
      <c r="W8911"/>
      <c r="X8911"/>
    </row>
    <row r="8912" spans="1:24" ht="27" x14ac:dyDescent="0.25">
      <c r="A8912" s="167" t="s">
        <v>127</v>
      </c>
      <c r="B8912" s="167" t="s">
        <v>5329</v>
      </c>
      <c r="C8912" s="167" t="s">
        <v>4970</v>
      </c>
      <c r="D8912" s="167" t="s">
        <v>10</v>
      </c>
      <c r="E8912" s="167" t="s">
        <v>49</v>
      </c>
      <c r="F8912" s="167">
        <v>600</v>
      </c>
      <c r="G8912" s="167">
        <f t="shared" si="172"/>
        <v>90000</v>
      </c>
      <c r="H8912" s="167">
        <v>150</v>
      </c>
      <c r="I8912" s="38"/>
      <c r="P8912"/>
      <c r="Q8912"/>
      <c r="R8912"/>
      <c r="S8912"/>
      <c r="T8912"/>
      <c r="U8912"/>
      <c r="V8912"/>
      <c r="W8912"/>
      <c r="X8912"/>
    </row>
    <row r="8913" spans="1:24" x14ac:dyDescent="0.25">
      <c r="A8913" s="167" t="s">
        <v>127</v>
      </c>
      <c r="B8913" s="167" t="s">
        <v>5330</v>
      </c>
      <c r="C8913" s="167" t="s">
        <v>5331</v>
      </c>
      <c r="D8913" s="167" t="s">
        <v>10</v>
      </c>
      <c r="E8913" s="167" t="s">
        <v>11</v>
      </c>
      <c r="F8913" s="167">
        <v>3500</v>
      </c>
      <c r="G8913" s="167">
        <f t="shared" si="172"/>
        <v>35000</v>
      </c>
      <c r="H8913" s="167">
        <v>10</v>
      </c>
      <c r="I8913" s="38"/>
      <c r="P8913"/>
      <c r="Q8913"/>
      <c r="R8913"/>
      <c r="S8913"/>
      <c r="T8913"/>
      <c r="U8913"/>
      <c r="V8913"/>
      <c r="W8913"/>
      <c r="X8913"/>
    </row>
    <row r="8914" spans="1:24" x14ac:dyDescent="0.25">
      <c r="A8914" s="167" t="s">
        <v>127</v>
      </c>
      <c r="B8914" s="167" t="s">
        <v>5332</v>
      </c>
      <c r="C8914" s="167" t="s">
        <v>5333</v>
      </c>
      <c r="D8914" s="167" t="s">
        <v>10</v>
      </c>
      <c r="E8914" s="167" t="s">
        <v>11</v>
      </c>
      <c r="F8914" s="167">
        <v>6000</v>
      </c>
      <c r="G8914" s="167">
        <f t="shared" si="172"/>
        <v>42000</v>
      </c>
      <c r="H8914" s="167">
        <v>7</v>
      </c>
      <c r="I8914" s="38"/>
      <c r="P8914"/>
      <c r="Q8914"/>
      <c r="R8914"/>
      <c r="S8914"/>
      <c r="T8914"/>
      <c r="U8914"/>
      <c r="V8914"/>
      <c r="W8914"/>
      <c r="X8914"/>
    </row>
    <row r="8915" spans="1:24" ht="27" x14ac:dyDescent="0.25">
      <c r="A8915" s="167" t="s">
        <v>127</v>
      </c>
      <c r="B8915" s="167" t="s">
        <v>5334</v>
      </c>
      <c r="C8915" s="167" t="s">
        <v>588</v>
      </c>
      <c r="D8915" s="167" t="s">
        <v>10</v>
      </c>
      <c r="E8915" s="167" t="s">
        <v>24</v>
      </c>
      <c r="F8915" s="167">
        <v>600</v>
      </c>
      <c r="G8915" s="167">
        <f t="shared" si="172"/>
        <v>6000</v>
      </c>
      <c r="H8915" s="167">
        <v>10</v>
      </c>
      <c r="I8915" s="38"/>
      <c r="P8915"/>
      <c r="Q8915"/>
      <c r="R8915"/>
      <c r="S8915"/>
      <c r="T8915"/>
      <c r="U8915"/>
      <c r="V8915"/>
      <c r="W8915"/>
      <c r="X8915"/>
    </row>
    <row r="8916" spans="1:24" x14ac:dyDescent="0.25">
      <c r="A8916" s="167" t="s">
        <v>127</v>
      </c>
      <c r="B8916" s="167" t="s">
        <v>5335</v>
      </c>
      <c r="C8916" s="167" t="s">
        <v>26</v>
      </c>
      <c r="D8916" s="167" t="s">
        <v>10</v>
      </c>
      <c r="E8916" s="167" t="s">
        <v>11</v>
      </c>
      <c r="F8916" s="167">
        <v>18000</v>
      </c>
      <c r="G8916" s="167">
        <f t="shared" si="172"/>
        <v>90000</v>
      </c>
      <c r="H8916" s="167">
        <v>5</v>
      </c>
      <c r="I8916" s="38"/>
      <c r="P8916"/>
      <c r="Q8916"/>
      <c r="R8916"/>
      <c r="S8916"/>
      <c r="T8916"/>
      <c r="U8916"/>
      <c r="V8916"/>
      <c r="W8916"/>
      <c r="X8916"/>
    </row>
    <row r="8917" spans="1:24" x14ac:dyDescent="0.25">
      <c r="A8917" s="167" t="s">
        <v>127</v>
      </c>
      <c r="B8917" s="167" t="s">
        <v>5336</v>
      </c>
      <c r="C8917" s="167" t="s">
        <v>807</v>
      </c>
      <c r="D8917" s="167" t="s">
        <v>10</v>
      </c>
      <c r="E8917" s="167" t="s">
        <v>11</v>
      </c>
      <c r="F8917" s="167">
        <v>2000</v>
      </c>
      <c r="G8917" s="167">
        <f t="shared" si="172"/>
        <v>60000</v>
      </c>
      <c r="H8917" s="167">
        <v>30</v>
      </c>
      <c r="I8917" s="38"/>
      <c r="P8917"/>
      <c r="Q8917"/>
      <c r="R8917"/>
      <c r="S8917"/>
      <c r="T8917"/>
      <c r="U8917"/>
      <c r="V8917"/>
      <c r="W8917"/>
      <c r="X8917"/>
    </row>
    <row r="8918" spans="1:24" x14ac:dyDescent="0.25">
      <c r="A8918" s="167" t="s">
        <v>127</v>
      </c>
      <c r="B8918" s="167" t="s">
        <v>5337</v>
      </c>
      <c r="C8918" s="167" t="s">
        <v>28</v>
      </c>
      <c r="D8918" s="167" t="s">
        <v>10</v>
      </c>
      <c r="E8918" s="167" t="s">
        <v>24</v>
      </c>
      <c r="F8918" s="167">
        <v>780</v>
      </c>
      <c r="G8918" s="167">
        <f t="shared" si="172"/>
        <v>19500</v>
      </c>
      <c r="H8918" s="167">
        <v>25</v>
      </c>
      <c r="I8918" s="38"/>
      <c r="P8918"/>
      <c r="Q8918"/>
      <c r="R8918"/>
      <c r="S8918"/>
      <c r="T8918"/>
      <c r="U8918"/>
      <c r="V8918"/>
      <c r="W8918"/>
      <c r="X8918"/>
    </row>
    <row r="8919" spans="1:24" x14ac:dyDescent="0.25">
      <c r="A8919" s="167" t="s">
        <v>127</v>
      </c>
      <c r="B8919" s="167" t="s">
        <v>5338</v>
      </c>
      <c r="C8919" s="167" t="s">
        <v>124</v>
      </c>
      <c r="D8919" s="167" t="s">
        <v>10</v>
      </c>
      <c r="E8919" s="167" t="s">
        <v>24</v>
      </c>
      <c r="F8919" s="167">
        <v>2000</v>
      </c>
      <c r="G8919" s="167">
        <f t="shared" si="172"/>
        <v>30000</v>
      </c>
      <c r="H8919" s="167">
        <v>15</v>
      </c>
      <c r="I8919" s="38"/>
      <c r="P8919"/>
      <c r="Q8919"/>
      <c r="R8919"/>
      <c r="S8919"/>
      <c r="T8919"/>
      <c r="U8919"/>
      <c r="V8919"/>
      <c r="W8919"/>
      <c r="X8919"/>
    </row>
    <row r="8920" spans="1:24" x14ac:dyDescent="0.25">
      <c r="A8920" s="167" t="s">
        <v>127</v>
      </c>
      <c r="B8920" s="167" t="s">
        <v>5339</v>
      </c>
      <c r="C8920" s="167" t="s">
        <v>5340</v>
      </c>
      <c r="D8920" s="167" t="s">
        <v>10</v>
      </c>
      <c r="E8920" s="167" t="s">
        <v>11</v>
      </c>
      <c r="F8920" s="167">
        <v>4000</v>
      </c>
      <c r="G8920" s="167">
        <f t="shared" si="172"/>
        <v>200000</v>
      </c>
      <c r="H8920" s="167">
        <v>50</v>
      </c>
      <c r="I8920" s="38"/>
      <c r="P8920"/>
      <c r="Q8920"/>
      <c r="R8920"/>
      <c r="S8920"/>
      <c r="T8920"/>
      <c r="U8920"/>
      <c r="V8920"/>
      <c r="W8920"/>
      <c r="X8920"/>
    </row>
    <row r="8921" spans="1:24" ht="27" x14ac:dyDescent="0.25">
      <c r="A8921" s="167" t="s">
        <v>127</v>
      </c>
      <c r="B8921" s="167" t="s">
        <v>5341</v>
      </c>
      <c r="C8921" s="167" t="s">
        <v>30</v>
      </c>
      <c r="D8921" s="167" t="s">
        <v>10</v>
      </c>
      <c r="E8921" s="167" t="s">
        <v>11</v>
      </c>
      <c r="F8921" s="167">
        <v>1600</v>
      </c>
      <c r="G8921" s="167">
        <f t="shared" si="172"/>
        <v>8000</v>
      </c>
      <c r="H8921" s="167">
        <v>5</v>
      </c>
      <c r="I8921" s="38"/>
      <c r="P8921"/>
      <c r="Q8921"/>
      <c r="R8921"/>
      <c r="S8921"/>
      <c r="T8921"/>
      <c r="U8921"/>
      <c r="V8921"/>
      <c r="W8921"/>
      <c r="X8921"/>
    </row>
    <row r="8922" spans="1:24" x14ac:dyDescent="0.25">
      <c r="A8922" s="167" t="s">
        <v>127</v>
      </c>
      <c r="B8922" s="167" t="s">
        <v>5342</v>
      </c>
      <c r="C8922" s="167" t="s">
        <v>25</v>
      </c>
      <c r="D8922" s="167" t="s">
        <v>10</v>
      </c>
      <c r="E8922" s="167" t="s">
        <v>11</v>
      </c>
      <c r="F8922" s="167">
        <v>1000</v>
      </c>
      <c r="G8922" s="167">
        <f t="shared" si="172"/>
        <v>600000</v>
      </c>
      <c r="H8922" s="167">
        <v>600</v>
      </c>
      <c r="I8922" s="38"/>
      <c r="P8922"/>
      <c r="Q8922"/>
      <c r="R8922"/>
      <c r="S8922"/>
      <c r="T8922"/>
      <c r="U8922"/>
      <c r="V8922"/>
      <c r="W8922"/>
      <c r="X8922"/>
    </row>
    <row r="8923" spans="1:24" x14ac:dyDescent="0.25">
      <c r="A8923" s="167" t="s">
        <v>127</v>
      </c>
      <c r="B8923" s="167" t="s">
        <v>5343</v>
      </c>
      <c r="C8923" s="167" t="s">
        <v>5344</v>
      </c>
      <c r="D8923" s="167" t="s">
        <v>10</v>
      </c>
      <c r="E8923" s="167" t="s">
        <v>49</v>
      </c>
      <c r="F8923" s="167">
        <v>500</v>
      </c>
      <c r="G8923" s="167">
        <f t="shared" si="172"/>
        <v>10000</v>
      </c>
      <c r="H8923" s="167">
        <v>20</v>
      </c>
      <c r="I8923" s="38"/>
      <c r="P8923"/>
      <c r="Q8923"/>
      <c r="R8923"/>
      <c r="S8923"/>
      <c r="T8923"/>
      <c r="U8923"/>
      <c r="V8923"/>
      <c r="W8923"/>
      <c r="X8923"/>
    </row>
    <row r="8924" spans="1:24" x14ac:dyDescent="0.25">
      <c r="A8924" s="167" t="s">
        <v>127</v>
      </c>
      <c r="B8924" s="167" t="s">
        <v>5345</v>
      </c>
      <c r="C8924" s="167" t="s">
        <v>3761</v>
      </c>
      <c r="D8924" s="167" t="s">
        <v>10</v>
      </c>
      <c r="E8924" s="167" t="s">
        <v>11</v>
      </c>
      <c r="F8924" s="167">
        <v>50</v>
      </c>
      <c r="G8924" s="167">
        <f t="shared" si="172"/>
        <v>10000</v>
      </c>
      <c r="H8924" s="167">
        <v>200</v>
      </c>
      <c r="I8924" s="38"/>
      <c r="P8924"/>
      <c r="Q8924"/>
      <c r="R8924"/>
      <c r="S8924"/>
      <c r="T8924"/>
      <c r="U8924"/>
      <c r="V8924"/>
      <c r="W8924"/>
      <c r="X8924"/>
    </row>
    <row r="8925" spans="1:24" x14ac:dyDescent="0.25">
      <c r="A8925" s="167" t="s">
        <v>127</v>
      </c>
      <c r="B8925" s="167" t="s">
        <v>5346</v>
      </c>
      <c r="C8925" s="167" t="s">
        <v>238</v>
      </c>
      <c r="D8925" s="167" t="s">
        <v>10</v>
      </c>
      <c r="E8925" s="167" t="s">
        <v>11</v>
      </c>
      <c r="F8925" s="167">
        <v>200</v>
      </c>
      <c r="G8925" s="167">
        <f t="shared" si="172"/>
        <v>2000</v>
      </c>
      <c r="H8925" s="167">
        <v>10</v>
      </c>
      <c r="I8925" s="38"/>
      <c r="P8925"/>
      <c r="Q8925"/>
      <c r="R8925"/>
      <c r="S8925"/>
      <c r="T8925"/>
      <c r="U8925"/>
      <c r="V8925"/>
      <c r="W8925"/>
      <c r="X8925"/>
    </row>
    <row r="8926" spans="1:24" x14ac:dyDescent="0.25">
      <c r="A8926" s="167" t="s">
        <v>127</v>
      </c>
      <c r="B8926" s="167" t="s">
        <v>5347</v>
      </c>
      <c r="C8926" s="167" t="s">
        <v>123</v>
      </c>
      <c r="D8926" s="167" t="s">
        <v>10</v>
      </c>
      <c r="E8926" s="167" t="s">
        <v>11</v>
      </c>
      <c r="F8926" s="167">
        <v>1094</v>
      </c>
      <c r="G8926" s="167">
        <f t="shared" si="172"/>
        <v>32820</v>
      </c>
      <c r="H8926" s="167">
        <v>30</v>
      </c>
      <c r="I8926" s="38"/>
      <c r="P8926"/>
      <c r="Q8926"/>
      <c r="R8926"/>
      <c r="S8926"/>
      <c r="T8926"/>
      <c r="U8926"/>
      <c r="V8926"/>
      <c r="W8926"/>
      <c r="X8926"/>
    </row>
    <row r="8927" spans="1:24" x14ac:dyDescent="0.25">
      <c r="A8927" s="167" t="s">
        <v>127</v>
      </c>
      <c r="B8927" s="167" t="s">
        <v>5348</v>
      </c>
      <c r="C8927" s="167" t="s">
        <v>1525</v>
      </c>
      <c r="D8927" s="167" t="s">
        <v>10</v>
      </c>
      <c r="E8927" s="167" t="s">
        <v>11</v>
      </c>
      <c r="F8927" s="167">
        <v>5000</v>
      </c>
      <c r="G8927" s="167">
        <f t="shared" si="172"/>
        <v>250000</v>
      </c>
      <c r="H8927" s="167">
        <v>50</v>
      </c>
      <c r="I8927" s="38"/>
      <c r="P8927"/>
      <c r="Q8927"/>
      <c r="R8927"/>
      <c r="S8927"/>
      <c r="T8927"/>
      <c r="U8927"/>
      <c r="V8927"/>
      <c r="W8927"/>
      <c r="X8927"/>
    </row>
    <row r="8928" spans="1:24" x14ac:dyDescent="0.25">
      <c r="A8928" s="167" t="s">
        <v>127</v>
      </c>
      <c r="B8928" s="167" t="s">
        <v>5349</v>
      </c>
      <c r="C8928" s="167" t="s">
        <v>165</v>
      </c>
      <c r="D8928" s="167" t="s">
        <v>10</v>
      </c>
      <c r="E8928" s="167" t="s">
        <v>11</v>
      </c>
      <c r="F8928" s="167">
        <v>1000</v>
      </c>
      <c r="G8928" s="167">
        <f t="shared" si="172"/>
        <v>10000</v>
      </c>
      <c r="H8928" s="167">
        <v>10</v>
      </c>
      <c r="I8928" s="38"/>
      <c r="P8928"/>
      <c r="Q8928"/>
      <c r="R8928"/>
      <c r="S8928"/>
      <c r="T8928"/>
      <c r="U8928"/>
      <c r="V8928"/>
      <c r="W8928"/>
      <c r="X8928"/>
    </row>
    <row r="8929" spans="1:24" x14ac:dyDescent="0.25">
      <c r="A8929" s="167" t="s">
        <v>127</v>
      </c>
      <c r="B8929" s="167" t="s">
        <v>5350</v>
      </c>
      <c r="C8929" s="167" t="s">
        <v>177</v>
      </c>
      <c r="D8929" s="167" t="s">
        <v>10</v>
      </c>
      <c r="E8929" s="167" t="s">
        <v>11</v>
      </c>
      <c r="F8929" s="167">
        <v>300</v>
      </c>
      <c r="G8929" s="167">
        <f t="shared" si="172"/>
        <v>9000</v>
      </c>
      <c r="H8929" s="167">
        <v>30</v>
      </c>
      <c r="I8929" s="38"/>
      <c r="P8929"/>
      <c r="Q8929"/>
      <c r="R8929"/>
      <c r="S8929"/>
      <c r="T8929"/>
      <c r="U8929"/>
      <c r="V8929"/>
      <c r="W8929"/>
      <c r="X8929"/>
    </row>
    <row r="8930" spans="1:24" x14ac:dyDescent="0.25">
      <c r="A8930" s="167" t="s">
        <v>127</v>
      </c>
      <c r="B8930" s="167" t="s">
        <v>5351</v>
      </c>
      <c r="C8930" s="167" t="s">
        <v>160</v>
      </c>
      <c r="D8930" s="167" t="s">
        <v>10</v>
      </c>
      <c r="E8930" s="167" t="s">
        <v>46</v>
      </c>
      <c r="F8930" s="167">
        <v>200</v>
      </c>
      <c r="G8930" s="167">
        <f t="shared" si="172"/>
        <v>20000</v>
      </c>
      <c r="H8930" s="167">
        <v>100</v>
      </c>
      <c r="I8930" s="38"/>
      <c r="P8930"/>
      <c r="Q8930"/>
      <c r="R8930"/>
      <c r="S8930"/>
      <c r="T8930"/>
      <c r="U8930"/>
      <c r="V8930"/>
      <c r="W8930"/>
      <c r="X8930"/>
    </row>
    <row r="8931" spans="1:24" x14ac:dyDescent="0.25">
      <c r="A8931" s="167" t="s">
        <v>127</v>
      </c>
      <c r="B8931" s="167" t="s">
        <v>5352</v>
      </c>
      <c r="C8931" s="167" t="s">
        <v>124</v>
      </c>
      <c r="D8931" s="167" t="s">
        <v>10</v>
      </c>
      <c r="E8931" s="167" t="s">
        <v>24</v>
      </c>
      <c r="F8931" s="167">
        <v>1500</v>
      </c>
      <c r="G8931" s="167">
        <f t="shared" si="172"/>
        <v>60000</v>
      </c>
      <c r="H8931" s="167">
        <v>40</v>
      </c>
      <c r="I8931" s="38"/>
      <c r="P8931"/>
      <c r="Q8931"/>
      <c r="R8931"/>
      <c r="S8931"/>
      <c r="T8931"/>
      <c r="U8931"/>
      <c r="V8931"/>
      <c r="W8931"/>
      <c r="X8931"/>
    </row>
    <row r="8932" spans="1:24" x14ac:dyDescent="0.25">
      <c r="A8932" s="167" t="s">
        <v>127</v>
      </c>
      <c r="B8932" s="167" t="s">
        <v>5353</v>
      </c>
      <c r="C8932" s="167" t="s">
        <v>27</v>
      </c>
      <c r="D8932" s="167" t="s">
        <v>10</v>
      </c>
      <c r="E8932" s="167" t="s">
        <v>24</v>
      </c>
      <c r="F8932" s="167">
        <v>1500</v>
      </c>
      <c r="G8932" s="167">
        <f t="shared" si="172"/>
        <v>30000</v>
      </c>
      <c r="H8932" s="167">
        <v>20</v>
      </c>
      <c r="I8932" s="38"/>
      <c r="P8932"/>
      <c r="Q8932"/>
      <c r="R8932"/>
      <c r="S8932"/>
      <c r="T8932"/>
      <c r="U8932"/>
      <c r="V8932"/>
      <c r="W8932"/>
      <c r="X8932"/>
    </row>
    <row r="8933" spans="1:24" x14ac:dyDescent="0.25">
      <c r="A8933" s="167" t="s">
        <v>127</v>
      </c>
      <c r="B8933" s="167" t="s">
        <v>5354</v>
      </c>
      <c r="C8933" s="167" t="s">
        <v>5344</v>
      </c>
      <c r="D8933" s="167" t="s">
        <v>10</v>
      </c>
      <c r="E8933" s="167" t="s">
        <v>49</v>
      </c>
      <c r="F8933" s="167">
        <v>750</v>
      </c>
      <c r="G8933" s="167">
        <f t="shared" si="172"/>
        <v>15000</v>
      </c>
      <c r="H8933" s="167">
        <v>20</v>
      </c>
      <c r="I8933" s="38"/>
      <c r="P8933"/>
      <c r="Q8933"/>
      <c r="R8933"/>
      <c r="S8933"/>
      <c r="T8933"/>
      <c r="U8933"/>
      <c r="V8933"/>
      <c r="W8933"/>
      <c r="X8933"/>
    </row>
    <row r="8934" spans="1:24" ht="27" x14ac:dyDescent="0.25">
      <c r="A8934" s="167" t="s">
        <v>127</v>
      </c>
      <c r="B8934" s="167" t="s">
        <v>5355</v>
      </c>
      <c r="C8934" s="167" t="s">
        <v>588</v>
      </c>
      <c r="D8934" s="167" t="s">
        <v>10</v>
      </c>
      <c r="E8934" s="167" t="s">
        <v>24</v>
      </c>
      <c r="F8934" s="167">
        <v>1346</v>
      </c>
      <c r="G8934" s="167">
        <f t="shared" si="172"/>
        <v>69992</v>
      </c>
      <c r="H8934" s="167">
        <v>52</v>
      </c>
      <c r="I8934" s="38"/>
      <c r="P8934"/>
      <c r="Q8934"/>
      <c r="R8934"/>
      <c r="S8934"/>
      <c r="T8934"/>
      <c r="U8934"/>
      <c r="V8934"/>
      <c r="W8934"/>
      <c r="X8934"/>
    </row>
    <row r="8935" spans="1:24" x14ac:dyDescent="0.25">
      <c r="A8935" s="167" t="s">
        <v>127</v>
      </c>
      <c r="B8935" s="167" t="s">
        <v>5356</v>
      </c>
      <c r="C8935" s="167" t="s">
        <v>5357</v>
      </c>
      <c r="D8935" s="167" t="s">
        <v>10</v>
      </c>
      <c r="E8935" s="167" t="s">
        <v>11</v>
      </c>
      <c r="F8935" s="167">
        <v>4000</v>
      </c>
      <c r="G8935" s="167">
        <f t="shared" si="172"/>
        <v>32000</v>
      </c>
      <c r="H8935" s="167">
        <v>8</v>
      </c>
      <c r="I8935" s="38"/>
      <c r="P8935"/>
      <c r="Q8935"/>
      <c r="R8935"/>
      <c r="S8935"/>
      <c r="T8935"/>
      <c r="U8935"/>
      <c r="V8935"/>
      <c r="W8935"/>
      <c r="X8935"/>
    </row>
    <row r="8936" spans="1:24" x14ac:dyDescent="0.25">
      <c r="A8936" s="167" t="s">
        <v>127</v>
      </c>
      <c r="B8936" s="167" t="s">
        <v>5358</v>
      </c>
      <c r="C8936" s="167" t="s">
        <v>5344</v>
      </c>
      <c r="D8936" s="167" t="s">
        <v>10</v>
      </c>
      <c r="E8936" s="167" t="s">
        <v>49</v>
      </c>
      <c r="F8936" s="167">
        <v>875</v>
      </c>
      <c r="G8936" s="167">
        <f t="shared" si="172"/>
        <v>17500</v>
      </c>
      <c r="H8936" s="167">
        <v>20</v>
      </c>
      <c r="I8936" s="38"/>
      <c r="P8936"/>
      <c r="Q8936"/>
      <c r="R8936"/>
      <c r="S8936"/>
      <c r="T8936"/>
      <c r="U8936"/>
      <c r="V8936"/>
      <c r="W8936"/>
      <c r="X8936"/>
    </row>
    <row r="8937" spans="1:24" x14ac:dyDescent="0.25">
      <c r="A8937" s="167">
        <v>5122</v>
      </c>
      <c r="B8937" s="167" t="s">
        <v>4901</v>
      </c>
      <c r="C8937" s="167" t="s">
        <v>155</v>
      </c>
      <c r="D8937" s="167" t="s">
        <v>10</v>
      </c>
      <c r="E8937" s="167" t="s">
        <v>11</v>
      </c>
      <c r="F8937" s="167">
        <v>40000</v>
      </c>
      <c r="G8937" s="167">
        <f>+F8937*H8937</f>
        <v>240000</v>
      </c>
      <c r="H8937" s="167">
        <v>6</v>
      </c>
      <c r="I8937" s="38"/>
      <c r="P8937"/>
      <c r="Q8937"/>
      <c r="R8937"/>
      <c r="S8937"/>
      <c r="T8937"/>
      <c r="U8937"/>
      <c r="V8937"/>
      <c r="W8937"/>
      <c r="X8937"/>
    </row>
    <row r="8938" spans="1:24" x14ac:dyDescent="0.25">
      <c r="A8938" s="167">
        <v>4214</v>
      </c>
      <c r="B8938" s="167" t="s">
        <v>3036</v>
      </c>
      <c r="C8938" s="167" t="s">
        <v>458</v>
      </c>
      <c r="D8938" s="167" t="s">
        <v>10</v>
      </c>
      <c r="E8938" s="167" t="s">
        <v>11</v>
      </c>
      <c r="F8938" s="167">
        <v>180000</v>
      </c>
      <c r="G8938" s="167">
        <f>F8938*H8938</f>
        <v>180000</v>
      </c>
      <c r="H8938" s="167">
        <v>1</v>
      </c>
      <c r="I8938" s="38"/>
      <c r="P8938"/>
      <c r="Q8938"/>
      <c r="R8938"/>
      <c r="S8938"/>
      <c r="T8938"/>
      <c r="U8938"/>
      <c r="V8938"/>
      <c r="W8938"/>
      <c r="X8938"/>
    </row>
    <row r="8939" spans="1:24" x14ac:dyDescent="0.25">
      <c r="A8939" s="167" t="s">
        <v>127</v>
      </c>
      <c r="B8939" s="167" t="s">
        <v>851</v>
      </c>
      <c r="C8939" s="167" t="s">
        <v>134</v>
      </c>
      <c r="D8939" s="167" t="s">
        <v>35</v>
      </c>
      <c r="E8939" s="167" t="s">
        <v>24</v>
      </c>
      <c r="F8939" s="167">
        <v>44.86</v>
      </c>
      <c r="G8939" s="167">
        <f>F8939*H8939</f>
        <v>22430</v>
      </c>
      <c r="H8939" s="167">
        <v>500</v>
      </c>
      <c r="I8939" s="38"/>
      <c r="P8939"/>
      <c r="Q8939"/>
      <c r="R8939"/>
      <c r="S8939"/>
      <c r="T8939"/>
      <c r="U8939"/>
      <c r="V8939"/>
      <c r="W8939"/>
      <c r="X8939"/>
    </row>
    <row r="8940" spans="1:24" x14ac:dyDescent="0.25">
      <c r="A8940" s="167" t="s">
        <v>182</v>
      </c>
      <c r="B8940" s="167" t="s">
        <v>1340</v>
      </c>
      <c r="C8940" s="167" t="s">
        <v>725</v>
      </c>
      <c r="D8940" s="167" t="s">
        <v>10</v>
      </c>
      <c r="E8940" s="167" t="s">
        <v>11</v>
      </c>
      <c r="F8940" s="167">
        <v>0</v>
      </c>
      <c r="G8940" s="167">
        <f t="shared" ref="G8940:G8967" si="173">F8940*H8940</f>
        <v>0</v>
      </c>
      <c r="H8940" s="167">
        <v>70</v>
      </c>
      <c r="I8940" s="38"/>
      <c r="P8940"/>
      <c r="Q8940"/>
      <c r="R8940"/>
      <c r="S8940"/>
      <c r="T8940"/>
      <c r="U8940"/>
      <c r="V8940"/>
      <c r="W8940"/>
      <c r="X8940"/>
    </row>
    <row r="8941" spans="1:24" x14ac:dyDescent="0.25">
      <c r="A8941" s="10" t="s">
        <v>182</v>
      </c>
      <c r="B8941" s="10" t="s">
        <v>1341</v>
      </c>
      <c r="C8941" s="10" t="s">
        <v>14</v>
      </c>
      <c r="D8941" s="10" t="s">
        <v>10</v>
      </c>
      <c r="E8941" s="12" t="s">
        <v>11</v>
      </c>
      <c r="F8941" s="20">
        <v>0</v>
      </c>
      <c r="G8941" s="20">
        <f t="shared" si="173"/>
        <v>0</v>
      </c>
      <c r="H8941" s="33">
        <v>100</v>
      </c>
      <c r="I8941" s="38"/>
      <c r="P8941"/>
      <c r="Q8941"/>
      <c r="R8941"/>
      <c r="S8941"/>
      <c r="T8941"/>
      <c r="U8941"/>
      <c r="V8941"/>
      <c r="W8941"/>
      <c r="X8941"/>
    </row>
    <row r="8942" spans="1:24" x14ac:dyDescent="0.25">
      <c r="A8942" s="10" t="s">
        <v>182</v>
      </c>
      <c r="B8942" s="10" t="s">
        <v>1342</v>
      </c>
      <c r="C8942" s="10" t="s">
        <v>223</v>
      </c>
      <c r="D8942" s="10" t="s">
        <v>10</v>
      </c>
      <c r="E8942" s="12" t="s">
        <v>11</v>
      </c>
      <c r="F8942" s="20">
        <v>0</v>
      </c>
      <c r="G8942" s="20">
        <f t="shared" si="173"/>
        <v>0</v>
      </c>
      <c r="H8942" s="33">
        <v>100</v>
      </c>
      <c r="I8942" s="38"/>
      <c r="P8942"/>
      <c r="Q8942"/>
      <c r="R8942"/>
      <c r="S8942"/>
      <c r="T8942"/>
      <c r="U8942"/>
      <c r="V8942"/>
      <c r="W8942"/>
      <c r="X8942"/>
    </row>
    <row r="8943" spans="1:24" x14ac:dyDescent="0.25">
      <c r="A8943" s="10" t="s">
        <v>182</v>
      </c>
      <c r="B8943" s="10" t="s">
        <v>1343</v>
      </c>
      <c r="C8943" s="10" t="s">
        <v>174</v>
      </c>
      <c r="D8943" s="10" t="s">
        <v>10</v>
      </c>
      <c r="E8943" s="12" t="s">
        <v>11</v>
      </c>
      <c r="F8943" s="20">
        <v>0</v>
      </c>
      <c r="G8943" s="20">
        <f t="shared" si="173"/>
        <v>0</v>
      </c>
      <c r="H8943" s="33">
        <v>20</v>
      </c>
      <c r="I8943" s="38"/>
      <c r="P8943"/>
      <c r="Q8943"/>
      <c r="R8943"/>
      <c r="S8943"/>
      <c r="T8943"/>
      <c r="U8943"/>
      <c r="V8943"/>
      <c r="W8943"/>
      <c r="X8943"/>
    </row>
    <row r="8944" spans="1:24" x14ac:dyDescent="0.25">
      <c r="A8944" s="10" t="s">
        <v>182</v>
      </c>
      <c r="B8944" s="10" t="s">
        <v>1344</v>
      </c>
      <c r="C8944" s="10" t="s">
        <v>45</v>
      </c>
      <c r="D8944" s="10" t="s">
        <v>10</v>
      </c>
      <c r="E8944" s="12" t="s">
        <v>11</v>
      </c>
      <c r="F8944" s="20">
        <v>0</v>
      </c>
      <c r="G8944" s="20">
        <f t="shared" si="173"/>
        <v>0</v>
      </c>
      <c r="H8944" s="33">
        <v>50</v>
      </c>
      <c r="I8944" s="38"/>
      <c r="P8944"/>
      <c r="Q8944"/>
      <c r="R8944"/>
      <c r="S8944"/>
      <c r="T8944"/>
      <c r="U8944"/>
      <c r="V8944"/>
      <c r="W8944"/>
      <c r="X8944"/>
    </row>
    <row r="8945" spans="1:24" x14ac:dyDescent="0.25">
      <c r="A8945" s="10" t="s">
        <v>182</v>
      </c>
      <c r="B8945" s="10" t="s">
        <v>1345</v>
      </c>
      <c r="C8945" s="10" t="s">
        <v>195</v>
      </c>
      <c r="D8945" s="10" t="s">
        <v>10</v>
      </c>
      <c r="E8945" s="12" t="s">
        <v>11</v>
      </c>
      <c r="F8945" s="20">
        <v>0</v>
      </c>
      <c r="G8945" s="20">
        <f t="shared" si="173"/>
        <v>0</v>
      </c>
      <c r="H8945" s="33">
        <v>20</v>
      </c>
      <c r="I8945" s="38"/>
      <c r="P8945"/>
      <c r="Q8945"/>
      <c r="R8945"/>
      <c r="S8945"/>
      <c r="T8945"/>
      <c r="U8945"/>
      <c r="V8945"/>
      <c r="W8945"/>
      <c r="X8945"/>
    </row>
    <row r="8946" spans="1:24" ht="27" x14ac:dyDescent="0.25">
      <c r="A8946" s="10" t="s">
        <v>182</v>
      </c>
      <c r="B8946" s="10" t="s">
        <v>1346</v>
      </c>
      <c r="C8946" s="10" t="s">
        <v>73</v>
      </c>
      <c r="D8946" s="10" t="s">
        <v>10</v>
      </c>
      <c r="E8946" s="12" t="s">
        <v>11</v>
      </c>
      <c r="F8946" s="20">
        <v>0</v>
      </c>
      <c r="G8946" s="20">
        <f t="shared" si="173"/>
        <v>0</v>
      </c>
      <c r="H8946" s="33">
        <v>10</v>
      </c>
      <c r="I8946" s="38"/>
      <c r="P8946"/>
      <c r="Q8946"/>
      <c r="R8946"/>
      <c r="S8946"/>
      <c r="T8946"/>
      <c r="U8946"/>
      <c r="V8946"/>
      <c r="W8946"/>
      <c r="X8946"/>
    </row>
    <row r="8947" spans="1:24" x14ac:dyDescent="0.25">
      <c r="A8947" s="10" t="s">
        <v>182</v>
      </c>
      <c r="B8947" s="10" t="s">
        <v>1347</v>
      </c>
      <c r="C8947" s="10" t="s">
        <v>13</v>
      </c>
      <c r="D8947" s="10" t="s">
        <v>10</v>
      </c>
      <c r="E8947" s="12" t="s">
        <v>11</v>
      </c>
      <c r="F8947" s="20">
        <v>0</v>
      </c>
      <c r="G8947" s="20">
        <f t="shared" si="173"/>
        <v>0</v>
      </c>
      <c r="H8947" s="33">
        <v>502</v>
      </c>
      <c r="I8947" s="38"/>
      <c r="P8947"/>
      <c r="Q8947"/>
      <c r="R8947"/>
      <c r="S8947"/>
      <c r="T8947"/>
      <c r="U8947"/>
      <c r="V8947"/>
      <c r="W8947"/>
      <c r="X8947"/>
    </row>
    <row r="8948" spans="1:24" x14ac:dyDescent="0.25">
      <c r="A8948" s="10" t="s">
        <v>182</v>
      </c>
      <c r="B8948" s="10" t="s">
        <v>1348</v>
      </c>
      <c r="C8948" s="10" t="s">
        <v>220</v>
      </c>
      <c r="D8948" s="10" t="s">
        <v>10</v>
      </c>
      <c r="E8948" s="12" t="s">
        <v>11</v>
      </c>
      <c r="F8948" s="20">
        <v>0</v>
      </c>
      <c r="G8948" s="20">
        <f t="shared" si="173"/>
        <v>0</v>
      </c>
      <c r="H8948" s="33">
        <v>5</v>
      </c>
      <c r="I8948" s="38"/>
      <c r="P8948"/>
      <c r="Q8948"/>
      <c r="R8948"/>
      <c r="S8948"/>
      <c r="T8948"/>
      <c r="U8948"/>
      <c r="V8948"/>
      <c r="W8948"/>
      <c r="X8948"/>
    </row>
    <row r="8949" spans="1:24" x14ac:dyDescent="0.25">
      <c r="A8949" s="10" t="s">
        <v>182</v>
      </c>
      <c r="B8949" s="10" t="s">
        <v>1349</v>
      </c>
      <c r="C8949" s="10" t="s">
        <v>21</v>
      </c>
      <c r="D8949" s="10" t="s">
        <v>10</v>
      </c>
      <c r="E8949" s="12" t="s">
        <v>11</v>
      </c>
      <c r="F8949" s="20">
        <v>0</v>
      </c>
      <c r="G8949" s="20">
        <f t="shared" si="173"/>
        <v>0</v>
      </c>
      <c r="H8949" s="33">
        <v>25</v>
      </c>
      <c r="I8949" s="38"/>
      <c r="P8949"/>
      <c r="Q8949"/>
      <c r="R8949"/>
      <c r="S8949"/>
      <c r="T8949"/>
      <c r="U8949"/>
      <c r="V8949"/>
      <c r="W8949"/>
      <c r="X8949"/>
    </row>
    <row r="8950" spans="1:24" ht="27" x14ac:dyDescent="0.25">
      <c r="A8950" s="10" t="s">
        <v>182</v>
      </c>
      <c r="B8950" s="10" t="s">
        <v>1350</v>
      </c>
      <c r="C8950" s="10" t="s">
        <v>723</v>
      </c>
      <c r="D8950" s="10" t="s">
        <v>10</v>
      </c>
      <c r="E8950" s="12" t="s">
        <v>11</v>
      </c>
      <c r="F8950" s="20">
        <v>0</v>
      </c>
      <c r="G8950" s="20">
        <f t="shared" si="173"/>
        <v>0</v>
      </c>
      <c r="H8950" s="33">
        <v>300</v>
      </c>
      <c r="I8950" s="38"/>
      <c r="P8950"/>
      <c r="Q8950"/>
      <c r="R8950"/>
      <c r="S8950"/>
      <c r="T8950"/>
      <c r="U8950"/>
      <c r="V8950"/>
      <c r="W8950"/>
      <c r="X8950"/>
    </row>
    <row r="8951" spans="1:24" x14ac:dyDescent="0.25">
      <c r="A8951" s="10" t="s">
        <v>182</v>
      </c>
      <c r="B8951" s="10" t="s">
        <v>1351</v>
      </c>
      <c r="C8951" s="10" t="s">
        <v>20</v>
      </c>
      <c r="D8951" s="10" t="s">
        <v>10</v>
      </c>
      <c r="E8951" s="12" t="s">
        <v>11</v>
      </c>
      <c r="F8951" s="20">
        <v>0</v>
      </c>
      <c r="G8951" s="20">
        <f t="shared" si="173"/>
        <v>0</v>
      </c>
      <c r="H8951" s="33">
        <v>120</v>
      </c>
      <c r="I8951" s="38"/>
      <c r="P8951"/>
      <c r="Q8951"/>
      <c r="R8951"/>
      <c r="S8951"/>
      <c r="T8951"/>
      <c r="U8951"/>
      <c r="V8951"/>
      <c r="W8951"/>
      <c r="X8951"/>
    </row>
    <row r="8952" spans="1:24" ht="15" customHeight="1" x14ac:dyDescent="0.25">
      <c r="A8952" s="10" t="s">
        <v>182</v>
      </c>
      <c r="B8952" s="10" t="s">
        <v>1352</v>
      </c>
      <c r="C8952" s="10" t="s">
        <v>179</v>
      </c>
      <c r="D8952" s="10" t="s">
        <v>10</v>
      </c>
      <c r="E8952" s="12" t="s">
        <v>11</v>
      </c>
      <c r="F8952" s="20">
        <v>0</v>
      </c>
      <c r="G8952" s="20">
        <f t="shared" si="173"/>
        <v>0</v>
      </c>
      <c r="H8952" s="33">
        <v>100</v>
      </c>
      <c r="I8952" s="38"/>
      <c r="P8952"/>
      <c r="Q8952"/>
      <c r="R8952"/>
      <c r="S8952"/>
      <c r="T8952"/>
      <c r="U8952"/>
      <c r="V8952"/>
      <c r="W8952"/>
      <c r="X8952"/>
    </row>
    <row r="8953" spans="1:24" x14ac:dyDescent="0.25">
      <c r="A8953" s="10" t="s">
        <v>182</v>
      </c>
      <c r="B8953" s="10" t="s">
        <v>1353</v>
      </c>
      <c r="C8953" s="10" t="s">
        <v>108</v>
      </c>
      <c r="D8953" s="10" t="s">
        <v>10</v>
      </c>
      <c r="E8953" s="12" t="s">
        <v>11</v>
      </c>
      <c r="F8953" s="20">
        <v>0</v>
      </c>
      <c r="G8953" s="20">
        <f t="shared" si="173"/>
        <v>0</v>
      </c>
      <c r="H8953" s="33">
        <v>70</v>
      </c>
      <c r="I8953" s="38"/>
      <c r="P8953"/>
      <c r="Q8953"/>
      <c r="R8953"/>
      <c r="S8953"/>
      <c r="T8953"/>
      <c r="U8953"/>
      <c r="V8953"/>
      <c r="W8953"/>
      <c r="X8953"/>
    </row>
    <row r="8954" spans="1:24" ht="27" x14ac:dyDescent="0.25">
      <c r="A8954" s="10" t="s">
        <v>182</v>
      </c>
      <c r="B8954" s="10" t="s">
        <v>1354</v>
      </c>
      <c r="C8954" s="10" t="s">
        <v>217</v>
      </c>
      <c r="D8954" s="10" t="s">
        <v>10</v>
      </c>
      <c r="E8954" s="12" t="s">
        <v>16</v>
      </c>
      <c r="F8954" s="20">
        <v>0</v>
      </c>
      <c r="G8954" s="20">
        <f t="shared" si="173"/>
        <v>0</v>
      </c>
      <c r="H8954" s="33">
        <v>50</v>
      </c>
      <c r="I8954" s="38"/>
      <c r="P8954"/>
      <c r="Q8954"/>
      <c r="R8954"/>
      <c r="S8954"/>
      <c r="T8954"/>
      <c r="U8954"/>
      <c r="V8954"/>
      <c r="W8954"/>
      <c r="X8954"/>
    </row>
    <row r="8955" spans="1:24" x14ac:dyDescent="0.25">
      <c r="A8955" s="10" t="s">
        <v>182</v>
      </c>
      <c r="B8955" s="10" t="s">
        <v>1355</v>
      </c>
      <c r="C8955" s="10" t="s">
        <v>726</v>
      </c>
      <c r="D8955" s="10" t="s">
        <v>10</v>
      </c>
      <c r="E8955" s="12" t="s">
        <v>11</v>
      </c>
      <c r="F8955" s="20">
        <v>0</v>
      </c>
      <c r="G8955" s="20">
        <f t="shared" si="173"/>
        <v>0</v>
      </c>
      <c r="H8955" s="33">
        <v>80</v>
      </c>
      <c r="I8955" s="38"/>
      <c r="P8955"/>
      <c r="Q8955"/>
      <c r="R8955"/>
      <c r="S8955"/>
      <c r="T8955"/>
      <c r="U8955"/>
      <c r="V8955"/>
      <c r="W8955"/>
      <c r="X8955"/>
    </row>
    <row r="8956" spans="1:24" x14ac:dyDescent="0.25">
      <c r="A8956" s="10" t="s">
        <v>182</v>
      </c>
      <c r="B8956" s="10" t="s">
        <v>1356</v>
      </c>
      <c r="C8956" s="10" t="s">
        <v>215</v>
      </c>
      <c r="D8956" s="10" t="s">
        <v>10</v>
      </c>
      <c r="E8956" s="12" t="s">
        <v>11</v>
      </c>
      <c r="F8956" s="20">
        <v>0</v>
      </c>
      <c r="G8956" s="20">
        <f t="shared" si="173"/>
        <v>0</v>
      </c>
      <c r="H8956" s="33">
        <v>50</v>
      </c>
      <c r="I8956" s="38"/>
      <c r="P8956"/>
      <c r="Q8956"/>
      <c r="R8956"/>
      <c r="S8956"/>
      <c r="T8956"/>
      <c r="U8956"/>
      <c r="V8956"/>
      <c r="W8956"/>
      <c r="X8956"/>
    </row>
    <row r="8957" spans="1:24" x14ac:dyDescent="0.25">
      <c r="A8957" s="10" t="s">
        <v>182</v>
      </c>
      <c r="B8957" s="10" t="s">
        <v>1357</v>
      </c>
      <c r="C8957" s="10" t="s">
        <v>72</v>
      </c>
      <c r="D8957" s="10" t="s">
        <v>10</v>
      </c>
      <c r="E8957" s="12" t="s">
        <v>11</v>
      </c>
      <c r="F8957" s="20">
        <v>0</v>
      </c>
      <c r="G8957" s="20">
        <f t="shared" si="173"/>
        <v>0</v>
      </c>
      <c r="H8957" s="33">
        <v>5</v>
      </c>
      <c r="I8957" s="38"/>
      <c r="P8957"/>
      <c r="Q8957"/>
      <c r="R8957"/>
      <c r="S8957"/>
      <c r="T8957"/>
      <c r="U8957"/>
      <c r="V8957"/>
      <c r="W8957"/>
      <c r="X8957"/>
    </row>
    <row r="8958" spans="1:24" ht="27" x14ac:dyDescent="0.25">
      <c r="A8958" s="10" t="s">
        <v>182</v>
      </c>
      <c r="B8958" s="10" t="s">
        <v>1358</v>
      </c>
      <c r="C8958" s="10" t="s">
        <v>17</v>
      </c>
      <c r="D8958" s="10" t="s">
        <v>10</v>
      </c>
      <c r="E8958" s="12" t="s">
        <v>11</v>
      </c>
      <c r="F8958" s="20">
        <v>0</v>
      </c>
      <c r="G8958" s="20">
        <f t="shared" si="173"/>
        <v>0</v>
      </c>
      <c r="H8958" s="33">
        <v>5000</v>
      </c>
      <c r="I8958" s="38"/>
      <c r="P8958"/>
      <c r="Q8958"/>
      <c r="R8958"/>
      <c r="S8958"/>
      <c r="T8958"/>
      <c r="U8958"/>
      <c r="V8958"/>
      <c r="W8958"/>
      <c r="X8958"/>
    </row>
    <row r="8959" spans="1:24" x14ac:dyDescent="0.25">
      <c r="A8959" s="10" t="s">
        <v>182</v>
      </c>
      <c r="B8959" s="10" t="s">
        <v>42</v>
      </c>
      <c r="C8959" s="10" t="s">
        <v>12</v>
      </c>
      <c r="D8959" s="10" t="s">
        <v>10</v>
      </c>
      <c r="E8959" s="12" t="s">
        <v>11</v>
      </c>
      <c r="F8959" s="20">
        <v>0</v>
      </c>
      <c r="G8959" s="20">
        <f t="shared" si="173"/>
        <v>0</v>
      </c>
      <c r="H8959" s="33">
        <v>500</v>
      </c>
      <c r="I8959" s="38"/>
      <c r="P8959"/>
      <c r="Q8959"/>
      <c r="R8959"/>
      <c r="S8959"/>
      <c r="T8959"/>
      <c r="U8959"/>
      <c r="V8959"/>
      <c r="W8959"/>
      <c r="X8959"/>
    </row>
    <row r="8960" spans="1:24" x14ac:dyDescent="0.25">
      <c r="A8960" s="10" t="s">
        <v>182</v>
      </c>
      <c r="B8960" s="10" t="s">
        <v>1359</v>
      </c>
      <c r="C8960" s="10" t="s">
        <v>222</v>
      </c>
      <c r="D8960" s="10" t="s">
        <v>10</v>
      </c>
      <c r="E8960" s="12" t="s">
        <v>11</v>
      </c>
      <c r="F8960" s="20">
        <v>0</v>
      </c>
      <c r="G8960" s="20">
        <f t="shared" si="173"/>
        <v>0</v>
      </c>
      <c r="H8960" s="33">
        <v>150</v>
      </c>
      <c r="I8960" s="38"/>
      <c r="P8960"/>
      <c r="Q8960"/>
      <c r="R8960"/>
      <c r="S8960"/>
      <c r="T8960"/>
      <c r="U8960"/>
      <c r="V8960"/>
      <c r="W8960"/>
      <c r="X8960"/>
    </row>
    <row r="8961" spans="1:24" x14ac:dyDescent="0.25">
      <c r="A8961" s="10" t="s">
        <v>182</v>
      </c>
      <c r="B8961" s="10" t="s">
        <v>1360</v>
      </c>
      <c r="C8961" s="10" t="s">
        <v>1273</v>
      </c>
      <c r="D8961" s="10" t="s">
        <v>10</v>
      </c>
      <c r="E8961" s="12" t="s">
        <v>169</v>
      </c>
      <c r="F8961" s="20">
        <v>0</v>
      </c>
      <c r="G8961" s="20">
        <f t="shared" si="173"/>
        <v>0</v>
      </c>
      <c r="H8961" s="33">
        <v>30</v>
      </c>
      <c r="I8961" s="38"/>
      <c r="P8961"/>
      <c r="Q8961"/>
      <c r="R8961"/>
      <c r="S8961"/>
      <c r="T8961"/>
      <c r="U8961"/>
      <c r="V8961"/>
      <c r="W8961"/>
      <c r="X8961"/>
    </row>
    <row r="8962" spans="1:24" x14ac:dyDescent="0.25">
      <c r="A8962" s="10" t="s">
        <v>182</v>
      </c>
      <c r="B8962" s="10" t="s">
        <v>1361</v>
      </c>
      <c r="C8962" s="10" t="s">
        <v>198</v>
      </c>
      <c r="D8962" s="10" t="s">
        <v>10</v>
      </c>
      <c r="E8962" s="12" t="s">
        <v>11</v>
      </c>
      <c r="F8962" s="20">
        <v>0</v>
      </c>
      <c r="G8962" s="20">
        <f t="shared" si="173"/>
        <v>0</v>
      </c>
      <c r="H8962" s="33">
        <v>20</v>
      </c>
      <c r="I8962" s="38"/>
      <c r="P8962"/>
      <c r="Q8962"/>
      <c r="R8962"/>
      <c r="S8962"/>
      <c r="T8962"/>
      <c r="U8962"/>
      <c r="V8962"/>
      <c r="W8962"/>
      <c r="X8962"/>
    </row>
    <row r="8963" spans="1:24" x14ac:dyDescent="0.25">
      <c r="A8963" s="10" t="s">
        <v>182</v>
      </c>
      <c r="B8963" s="10" t="s">
        <v>1362</v>
      </c>
      <c r="C8963" s="10" t="s">
        <v>41</v>
      </c>
      <c r="D8963" s="10" t="s">
        <v>10</v>
      </c>
      <c r="E8963" s="12" t="s">
        <v>11</v>
      </c>
      <c r="F8963" s="20">
        <v>0</v>
      </c>
      <c r="G8963" s="20">
        <f t="shared" si="173"/>
        <v>0</v>
      </c>
      <c r="H8963" s="33">
        <v>40</v>
      </c>
      <c r="I8963" s="38"/>
      <c r="P8963"/>
      <c r="Q8963"/>
      <c r="R8963"/>
      <c r="S8963"/>
      <c r="T8963"/>
      <c r="U8963"/>
      <c r="V8963"/>
      <c r="W8963"/>
      <c r="X8963"/>
    </row>
    <row r="8964" spans="1:24" x14ac:dyDescent="0.25">
      <c r="A8964" s="10" t="s">
        <v>182</v>
      </c>
      <c r="B8964" s="10" t="s">
        <v>1363</v>
      </c>
      <c r="C8964" s="10" t="s">
        <v>199</v>
      </c>
      <c r="D8964" s="10" t="s">
        <v>10</v>
      </c>
      <c r="E8964" s="12" t="s">
        <v>169</v>
      </c>
      <c r="F8964" s="20">
        <v>0</v>
      </c>
      <c r="G8964" s="20">
        <f t="shared" si="173"/>
        <v>0</v>
      </c>
      <c r="H8964" s="33">
        <v>1200</v>
      </c>
      <c r="I8964" s="38"/>
      <c r="P8964"/>
      <c r="Q8964"/>
      <c r="R8964"/>
      <c r="S8964"/>
      <c r="T8964"/>
      <c r="U8964"/>
      <c r="V8964"/>
      <c r="W8964"/>
      <c r="X8964"/>
    </row>
    <row r="8965" spans="1:24" x14ac:dyDescent="0.25">
      <c r="A8965" s="10" t="s">
        <v>182</v>
      </c>
      <c r="B8965" s="10" t="s">
        <v>1364</v>
      </c>
      <c r="C8965" s="10" t="s">
        <v>584</v>
      </c>
      <c r="D8965" s="10" t="s">
        <v>10</v>
      </c>
      <c r="E8965" s="12" t="s">
        <v>11</v>
      </c>
      <c r="F8965" s="20">
        <v>0</v>
      </c>
      <c r="G8965" s="20">
        <f t="shared" si="173"/>
        <v>0</v>
      </c>
      <c r="H8965" s="33">
        <v>40</v>
      </c>
      <c r="I8965" s="38"/>
      <c r="P8965"/>
      <c r="Q8965"/>
      <c r="R8965"/>
      <c r="S8965"/>
      <c r="T8965"/>
      <c r="U8965"/>
      <c r="V8965"/>
      <c r="W8965"/>
      <c r="X8965"/>
    </row>
    <row r="8966" spans="1:24" x14ac:dyDescent="0.25">
      <c r="A8966" s="10" t="s">
        <v>182</v>
      </c>
      <c r="B8966" s="10" t="s">
        <v>1365</v>
      </c>
      <c r="C8966" s="10" t="s">
        <v>9</v>
      </c>
      <c r="D8966" s="10" t="s">
        <v>10</v>
      </c>
      <c r="E8966" s="12" t="s">
        <v>11</v>
      </c>
      <c r="F8966" s="20">
        <v>0</v>
      </c>
      <c r="G8966" s="20">
        <f t="shared" si="173"/>
        <v>0</v>
      </c>
      <c r="H8966" s="33">
        <v>5</v>
      </c>
      <c r="I8966" s="38"/>
      <c r="P8966"/>
      <c r="Q8966"/>
      <c r="R8966"/>
      <c r="S8966"/>
      <c r="T8966"/>
      <c r="U8966"/>
      <c r="V8966"/>
      <c r="W8966"/>
      <c r="X8966"/>
    </row>
    <row r="8967" spans="1:24" ht="27" x14ac:dyDescent="0.25">
      <c r="A8967" s="10" t="s">
        <v>182</v>
      </c>
      <c r="B8967" s="10" t="s">
        <v>1366</v>
      </c>
      <c r="C8967" s="10" t="s">
        <v>18</v>
      </c>
      <c r="D8967" s="10" t="s">
        <v>10</v>
      </c>
      <c r="E8967" s="12" t="s">
        <v>11</v>
      </c>
      <c r="F8967" s="20">
        <v>0</v>
      </c>
      <c r="G8967" s="20">
        <f t="shared" si="173"/>
        <v>0</v>
      </c>
      <c r="H8967" s="33">
        <v>350</v>
      </c>
      <c r="I8967" s="38"/>
      <c r="P8967"/>
      <c r="Q8967"/>
      <c r="R8967"/>
      <c r="S8967"/>
      <c r="T8967"/>
      <c r="U8967"/>
      <c r="V8967"/>
      <c r="W8967"/>
      <c r="X8967"/>
    </row>
    <row r="8968" spans="1:24" x14ac:dyDescent="0.25">
      <c r="A8968" s="524" t="s">
        <v>38</v>
      </c>
      <c r="B8968" s="525"/>
      <c r="C8968" s="525"/>
      <c r="D8968" s="525"/>
      <c r="E8968" s="525"/>
      <c r="F8968" s="525"/>
      <c r="G8968" s="525"/>
      <c r="H8968" s="525"/>
      <c r="I8968" s="38"/>
      <c r="P8968"/>
      <c r="Q8968"/>
      <c r="R8968"/>
      <c r="S8968"/>
      <c r="T8968"/>
      <c r="U8968"/>
      <c r="V8968"/>
      <c r="W8968"/>
      <c r="X8968"/>
    </row>
    <row r="8969" spans="1:24" ht="27" x14ac:dyDescent="0.25">
      <c r="A8969" s="515">
        <v>5134</v>
      </c>
      <c r="B8969" s="515" t="s">
        <v>9228</v>
      </c>
      <c r="C8969" s="515" t="s">
        <v>39</v>
      </c>
      <c r="D8969" s="515" t="s">
        <v>35</v>
      </c>
      <c r="E8969" s="515" t="s">
        <v>34</v>
      </c>
      <c r="F8969" s="515">
        <v>0</v>
      </c>
      <c r="G8969" s="515">
        <v>0</v>
      </c>
      <c r="H8969" s="515">
        <v>1</v>
      </c>
      <c r="I8969" s="38"/>
      <c r="P8969"/>
      <c r="Q8969"/>
      <c r="R8969"/>
      <c r="S8969"/>
      <c r="T8969"/>
      <c r="U8969"/>
      <c r="V8969"/>
      <c r="W8969"/>
      <c r="X8969"/>
    </row>
    <row r="8970" spans="1:24" ht="27" x14ac:dyDescent="0.25">
      <c r="A8970" s="515" t="s">
        <v>137</v>
      </c>
      <c r="B8970" s="515" t="s">
        <v>68</v>
      </c>
      <c r="C8970" s="515" t="s">
        <v>193</v>
      </c>
      <c r="D8970" s="515" t="s">
        <v>10</v>
      </c>
      <c r="E8970" s="515" t="s">
        <v>34</v>
      </c>
      <c r="F8970" s="515">
        <v>80000</v>
      </c>
      <c r="G8970" s="515">
        <v>80000</v>
      </c>
      <c r="H8970" s="515">
        <v>1</v>
      </c>
      <c r="I8970" s="38"/>
      <c r="P8970"/>
      <c r="Q8970"/>
      <c r="R8970"/>
      <c r="S8970"/>
      <c r="T8970"/>
      <c r="U8970"/>
      <c r="V8970"/>
      <c r="W8970"/>
      <c r="X8970"/>
    </row>
    <row r="8971" spans="1:24" ht="27" x14ac:dyDescent="0.25">
      <c r="A8971" s="515" t="s">
        <v>137</v>
      </c>
      <c r="B8971" s="515" t="s">
        <v>69</v>
      </c>
      <c r="C8971" s="515" t="s">
        <v>193</v>
      </c>
      <c r="D8971" s="515" t="s">
        <v>10</v>
      </c>
      <c r="E8971" s="515" t="s">
        <v>34</v>
      </c>
      <c r="F8971" s="515">
        <v>191988</v>
      </c>
      <c r="G8971" s="515">
        <f>F8971*H8971</f>
        <v>191988</v>
      </c>
      <c r="H8971" s="515">
        <v>1</v>
      </c>
      <c r="I8971" s="38"/>
      <c r="P8971"/>
      <c r="Q8971"/>
      <c r="R8971"/>
      <c r="S8971"/>
      <c r="T8971"/>
      <c r="U8971"/>
      <c r="V8971"/>
      <c r="W8971"/>
      <c r="X8971"/>
    </row>
    <row r="8972" spans="1:24" ht="27" x14ac:dyDescent="0.25">
      <c r="A8972" s="515" t="s">
        <v>202</v>
      </c>
      <c r="B8972" s="515" t="s">
        <v>5035</v>
      </c>
      <c r="C8972" s="515" t="s">
        <v>60</v>
      </c>
      <c r="D8972" s="515" t="s">
        <v>37</v>
      </c>
      <c r="E8972" s="515" t="s">
        <v>34</v>
      </c>
      <c r="F8972" s="515">
        <v>150000</v>
      </c>
      <c r="G8972" s="515">
        <v>150000</v>
      </c>
      <c r="H8972" s="515">
        <v>1</v>
      </c>
      <c r="I8972" s="38"/>
      <c r="P8972"/>
      <c r="Q8972"/>
      <c r="R8972"/>
      <c r="S8972"/>
      <c r="T8972"/>
      <c r="U8972"/>
      <c r="V8972"/>
      <c r="W8972"/>
      <c r="X8972"/>
    </row>
    <row r="8973" spans="1:24" ht="27" x14ac:dyDescent="0.25">
      <c r="A8973" s="10" t="s">
        <v>202</v>
      </c>
      <c r="B8973" s="10" t="s">
        <v>5036</v>
      </c>
      <c r="C8973" s="10" t="s">
        <v>60</v>
      </c>
      <c r="D8973" s="10" t="s">
        <v>37</v>
      </c>
      <c r="E8973" s="10" t="s">
        <v>34</v>
      </c>
      <c r="F8973" s="10">
        <v>450000</v>
      </c>
      <c r="G8973" s="10">
        <v>450000</v>
      </c>
      <c r="H8973" s="10">
        <v>1</v>
      </c>
      <c r="I8973" s="38"/>
      <c r="P8973"/>
      <c r="Q8973"/>
      <c r="R8973"/>
      <c r="S8973"/>
      <c r="T8973"/>
      <c r="U8973"/>
      <c r="V8973"/>
      <c r="W8973"/>
      <c r="X8973"/>
    </row>
    <row r="8974" spans="1:24" ht="27" x14ac:dyDescent="0.25">
      <c r="A8974" s="10" t="s">
        <v>202</v>
      </c>
      <c r="B8974" s="10" t="s">
        <v>5037</v>
      </c>
      <c r="C8974" s="10" t="s">
        <v>60</v>
      </c>
      <c r="D8974" s="10" t="s">
        <v>37</v>
      </c>
      <c r="E8974" s="10" t="s">
        <v>34</v>
      </c>
      <c r="F8974" s="10">
        <v>140000</v>
      </c>
      <c r="G8974" s="10">
        <v>140000</v>
      </c>
      <c r="H8974" s="10">
        <v>1</v>
      </c>
      <c r="I8974" s="38"/>
      <c r="P8974"/>
      <c r="Q8974"/>
      <c r="R8974"/>
      <c r="S8974"/>
      <c r="T8974"/>
      <c r="U8974"/>
      <c r="V8974"/>
      <c r="W8974"/>
      <c r="X8974"/>
    </row>
    <row r="8975" spans="1:24" ht="27" x14ac:dyDescent="0.25">
      <c r="A8975" s="10" t="s">
        <v>202</v>
      </c>
      <c r="B8975" s="10" t="s">
        <v>5038</v>
      </c>
      <c r="C8975" s="10" t="s">
        <v>60</v>
      </c>
      <c r="D8975" s="10" t="s">
        <v>37</v>
      </c>
      <c r="E8975" s="10" t="s">
        <v>34</v>
      </c>
      <c r="F8975" s="10">
        <v>510000</v>
      </c>
      <c r="G8975" s="10">
        <v>510000</v>
      </c>
      <c r="H8975" s="10">
        <v>1</v>
      </c>
      <c r="I8975" s="38"/>
      <c r="P8975"/>
      <c r="Q8975"/>
      <c r="R8975"/>
      <c r="S8975"/>
      <c r="T8975"/>
      <c r="U8975"/>
      <c r="V8975"/>
      <c r="W8975"/>
      <c r="X8975"/>
    </row>
    <row r="8976" spans="1:24" ht="27" x14ac:dyDescent="0.25">
      <c r="A8976" s="10" t="s">
        <v>202</v>
      </c>
      <c r="B8976" s="10" t="s">
        <v>5039</v>
      </c>
      <c r="C8976" s="10" t="s">
        <v>60</v>
      </c>
      <c r="D8976" s="10" t="s">
        <v>37</v>
      </c>
      <c r="E8976" s="10" t="s">
        <v>34</v>
      </c>
      <c r="F8976" s="10">
        <v>100000</v>
      </c>
      <c r="G8976" s="10">
        <v>100000</v>
      </c>
      <c r="H8976" s="10">
        <v>1</v>
      </c>
      <c r="I8976" s="38"/>
      <c r="P8976"/>
      <c r="Q8976"/>
      <c r="R8976"/>
      <c r="S8976"/>
      <c r="T8976"/>
      <c r="U8976"/>
      <c r="V8976"/>
      <c r="W8976"/>
      <c r="X8976"/>
    </row>
    <row r="8977" spans="1:24" ht="27" x14ac:dyDescent="0.25">
      <c r="A8977" s="10" t="s">
        <v>202</v>
      </c>
      <c r="B8977" s="10" t="s">
        <v>5040</v>
      </c>
      <c r="C8977" s="10" t="s">
        <v>60</v>
      </c>
      <c r="D8977" s="10" t="s">
        <v>37</v>
      </c>
      <c r="E8977" s="10" t="s">
        <v>34</v>
      </c>
      <c r="F8977" s="10">
        <v>100000</v>
      </c>
      <c r="G8977" s="10">
        <v>100000</v>
      </c>
      <c r="H8977" s="10">
        <v>1</v>
      </c>
      <c r="I8977" s="38"/>
      <c r="P8977"/>
      <c r="Q8977"/>
      <c r="R8977"/>
      <c r="S8977"/>
      <c r="T8977"/>
      <c r="U8977"/>
      <c r="V8977"/>
      <c r="W8977"/>
      <c r="X8977"/>
    </row>
    <row r="8978" spans="1:24" ht="27" x14ac:dyDescent="0.25">
      <c r="A8978" s="10" t="s">
        <v>202</v>
      </c>
      <c r="B8978" s="10" t="s">
        <v>5041</v>
      </c>
      <c r="C8978" s="10" t="s">
        <v>60</v>
      </c>
      <c r="D8978" s="10" t="s">
        <v>37</v>
      </c>
      <c r="E8978" s="10" t="s">
        <v>34</v>
      </c>
      <c r="F8978" s="10">
        <v>120000</v>
      </c>
      <c r="G8978" s="10">
        <v>120000</v>
      </c>
      <c r="H8978" s="10">
        <v>1</v>
      </c>
      <c r="I8978" s="38"/>
      <c r="P8978"/>
      <c r="Q8978"/>
      <c r="R8978"/>
      <c r="S8978"/>
      <c r="T8978"/>
      <c r="U8978"/>
      <c r="V8978"/>
      <c r="W8978"/>
      <c r="X8978"/>
    </row>
    <row r="8979" spans="1:24" ht="27" x14ac:dyDescent="0.25">
      <c r="A8979" s="10" t="s">
        <v>202</v>
      </c>
      <c r="B8979" s="10" t="s">
        <v>810</v>
      </c>
      <c r="C8979" s="10" t="s">
        <v>60</v>
      </c>
      <c r="D8979" s="10" t="s">
        <v>33</v>
      </c>
      <c r="E8979" s="10" t="s">
        <v>34</v>
      </c>
      <c r="F8979" s="10">
        <v>230000</v>
      </c>
      <c r="G8979" s="10">
        <f t="shared" ref="G8979:G8994" si="174">F8979*H8979</f>
        <v>230000</v>
      </c>
      <c r="H8979" s="10">
        <v>1</v>
      </c>
      <c r="I8979" s="38"/>
      <c r="P8979"/>
      <c r="Q8979"/>
      <c r="R8979"/>
      <c r="S8979"/>
      <c r="T8979"/>
      <c r="U8979"/>
      <c r="V8979"/>
      <c r="W8979"/>
      <c r="X8979"/>
    </row>
    <row r="8980" spans="1:24" ht="27" x14ac:dyDescent="0.25">
      <c r="A8980" s="10" t="s">
        <v>202</v>
      </c>
      <c r="B8980" s="10" t="s">
        <v>811</v>
      </c>
      <c r="C8980" s="10" t="s">
        <v>60</v>
      </c>
      <c r="D8980" s="10" t="s">
        <v>37</v>
      </c>
      <c r="E8980" s="10" t="s">
        <v>34</v>
      </c>
      <c r="F8980" s="10">
        <v>270000</v>
      </c>
      <c r="G8980" s="10">
        <f t="shared" si="174"/>
        <v>270000</v>
      </c>
      <c r="H8980" s="10">
        <v>1</v>
      </c>
      <c r="I8980" s="38"/>
      <c r="P8980"/>
      <c r="Q8980"/>
      <c r="R8980"/>
      <c r="S8980"/>
      <c r="T8980"/>
      <c r="U8980"/>
      <c r="V8980"/>
      <c r="W8980"/>
      <c r="X8980"/>
    </row>
    <row r="8981" spans="1:24" ht="27" x14ac:dyDescent="0.25">
      <c r="A8981" s="10" t="s">
        <v>202</v>
      </c>
      <c r="B8981" s="10" t="s">
        <v>812</v>
      </c>
      <c r="C8981" s="10" t="s">
        <v>60</v>
      </c>
      <c r="D8981" s="10" t="s">
        <v>37</v>
      </c>
      <c r="E8981" s="10" t="s">
        <v>34</v>
      </c>
      <c r="F8981" s="10">
        <v>190000</v>
      </c>
      <c r="G8981" s="10">
        <f t="shared" si="174"/>
        <v>190000</v>
      </c>
      <c r="H8981" s="10">
        <v>1</v>
      </c>
      <c r="I8981" s="38"/>
      <c r="P8981"/>
      <c r="Q8981"/>
      <c r="R8981"/>
      <c r="S8981"/>
      <c r="T8981"/>
      <c r="U8981"/>
      <c r="V8981"/>
      <c r="W8981"/>
      <c r="X8981"/>
    </row>
    <row r="8982" spans="1:24" ht="27" x14ac:dyDescent="0.25">
      <c r="A8982" s="10" t="s">
        <v>202</v>
      </c>
      <c r="B8982" s="10" t="s">
        <v>813</v>
      </c>
      <c r="C8982" s="10" t="s">
        <v>60</v>
      </c>
      <c r="D8982" s="10" t="s">
        <v>37</v>
      </c>
      <c r="E8982" s="10" t="s">
        <v>34</v>
      </c>
      <c r="F8982" s="10">
        <v>150000</v>
      </c>
      <c r="G8982" s="10">
        <f t="shared" si="174"/>
        <v>150000</v>
      </c>
      <c r="H8982" s="10">
        <v>1</v>
      </c>
      <c r="I8982" s="38"/>
      <c r="P8982"/>
      <c r="Q8982"/>
      <c r="R8982"/>
      <c r="S8982"/>
      <c r="T8982"/>
      <c r="U8982"/>
      <c r="V8982"/>
      <c r="W8982"/>
      <c r="X8982"/>
    </row>
    <row r="8983" spans="1:24" ht="27" x14ac:dyDescent="0.25">
      <c r="A8983" s="10" t="s">
        <v>202</v>
      </c>
      <c r="B8983" s="10" t="s">
        <v>814</v>
      </c>
      <c r="C8983" s="10" t="s">
        <v>60</v>
      </c>
      <c r="D8983" s="10" t="s">
        <v>37</v>
      </c>
      <c r="E8983" s="10" t="s">
        <v>34</v>
      </c>
      <c r="F8983" s="10">
        <v>190000</v>
      </c>
      <c r="G8983" s="10">
        <f t="shared" si="174"/>
        <v>190000</v>
      </c>
      <c r="H8983" s="10">
        <v>1</v>
      </c>
      <c r="I8983" s="38"/>
      <c r="P8983"/>
      <c r="Q8983"/>
      <c r="R8983"/>
      <c r="S8983"/>
      <c r="T8983"/>
      <c r="U8983"/>
      <c r="V8983"/>
      <c r="W8983"/>
      <c r="X8983"/>
    </row>
    <row r="8984" spans="1:24" ht="27" x14ac:dyDescent="0.25">
      <c r="A8984" s="10" t="s">
        <v>202</v>
      </c>
      <c r="B8984" s="10" t="s">
        <v>815</v>
      </c>
      <c r="C8984" s="10" t="s">
        <v>60</v>
      </c>
      <c r="D8984" s="10" t="s">
        <v>37</v>
      </c>
      <c r="E8984" s="10" t="s">
        <v>34</v>
      </c>
      <c r="F8984" s="10">
        <v>250000</v>
      </c>
      <c r="G8984" s="10">
        <f t="shared" si="174"/>
        <v>250000</v>
      </c>
      <c r="H8984" s="10">
        <v>1</v>
      </c>
      <c r="I8984" s="38"/>
      <c r="P8984"/>
      <c r="Q8984"/>
      <c r="R8984"/>
      <c r="S8984"/>
      <c r="T8984"/>
      <c r="U8984"/>
      <c r="V8984"/>
      <c r="W8984"/>
      <c r="X8984"/>
    </row>
    <row r="8985" spans="1:24" ht="27" x14ac:dyDescent="0.25">
      <c r="A8985" s="10" t="s">
        <v>202</v>
      </c>
      <c r="B8985" s="10" t="s">
        <v>816</v>
      </c>
      <c r="C8985" s="10" t="s">
        <v>60</v>
      </c>
      <c r="D8985" s="10" t="s">
        <v>37</v>
      </c>
      <c r="E8985" s="10" t="s">
        <v>34</v>
      </c>
      <c r="F8985" s="10">
        <v>180000</v>
      </c>
      <c r="G8985" s="10">
        <f t="shared" si="174"/>
        <v>180000</v>
      </c>
      <c r="H8985" s="10">
        <v>1</v>
      </c>
      <c r="I8985" s="38"/>
      <c r="P8985"/>
      <c r="Q8985"/>
      <c r="R8985"/>
      <c r="S8985"/>
      <c r="T8985"/>
      <c r="U8985"/>
      <c r="V8985"/>
      <c r="W8985"/>
      <c r="X8985"/>
    </row>
    <row r="8986" spans="1:24" ht="27" x14ac:dyDescent="0.25">
      <c r="A8986" s="10" t="s">
        <v>202</v>
      </c>
      <c r="B8986" s="10" t="s">
        <v>817</v>
      </c>
      <c r="C8986" s="10" t="s">
        <v>60</v>
      </c>
      <c r="D8986" s="10" t="s">
        <v>37</v>
      </c>
      <c r="E8986" s="10" t="s">
        <v>34</v>
      </c>
      <c r="F8986" s="10">
        <v>180000</v>
      </c>
      <c r="G8986" s="10">
        <f t="shared" si="174"/>
        <v>180000</v>
      </c>
      <c r="H8986" s="10">
        <v>1</v>
      </c>
      <c r="I8986" s="38"/>
      <c r="P8986"/>
      <c r="Q8986"/>
      <c r="R8986"/>
      <c r="S8986"/>
      <c r="T8986"/>
      <c r="U8986"/>
      <c r="V8986"/>
      <c r="W8986"/>
      <c r="X8986"/>
    </row>
    <row r="8987" spans="1:24" ht="27" x14ac:dyDescent="0.25">
      <c r="A8987" s="10" t="s">
        <v>202</v>
      </c>
      <c r="B8987" s="10" t="s">
        <v>819</v>
      </c>
      <c r="C8987" s="10" t="s">
        <v>60</v>
      </c>
      <c r="D8987" s="10" t="s">
        <v>37</v>
      </c>
      <c r="E8987" s="10" t="s">
        <v>34</v>
      </c>
      <c r="F8987" s="10">
        <v>190000</v>
      </c>
      <c r="G8987" s="10">
        <f t="shared" si="174"/>
        <v>190000</v>
      </c>
      <c r="H8987" s="10">
        <v>1</v>
      </c>
      <c r="I8987" s="38"/>
      <c r="P8987"/>
      <c r="Q8987"/>
      <c r="R8987"/>
      <c r="S8987"/>
      <c r="T8987"/>
      <c r="U8987"/>
      <c r="V8987"/>
      <c r="W8987"/>
      <c r="X8987"/>
    </row>
    <row r="8988" spans="1:24" ht="27" x14ac:dyDescent="0.25">
      <c r="A8988" s="10" t="s">
        <v>202</v>
      </c>
      <c r="B8988" s="10" t="s">
        <v>820</v>
      </c>
      <c r="C8988" s="10" t="s">
        <v>60</v>
      </c>
      <c r="D8988" s="10" t="s">
        <v>37</v>
      </c>
      <c r="E8988" s="10" t="s">
        <v>34</v>
      </c>
      <c r="F8988" s="10">
        <v>190000</v>
      </c>
      <c r="G8988" s="10">
        <f t="shared" si="174"/>
        <v>190000</v>
      </c>
      <c r="H8988" s="10">
        <v>1</v>
      </c>
      <c r="I8988" s="38"/>
      <c r="P8988"/>
      <c r="Q8988"/>
      <c r="R8988"/>
      <c r="S8988"/>
      <c r="T8988"/>
      <c r="U8988"/>
      <c r="V8988"/>
      <c r="W8988"/>
      <c r="X8988"/>
    </row>
    <row r="8989" spans="1:24" ht="27" x14ac:dyDescent="0.25">
      <c r="A8989" s="10" t="s">
        <v>202</v>
      </c>
      <c r="B8989" s="10" t="s">
        <v>821</v>
      </c>
      <c r="C8989" s="10" t="s">
        <v>60</v>
      </c>
      <c r="D8989" s="10" t="s">
        <v>37</v>
      </c>
      <c r="E8989" s="10" t="s">
        <v>34</v>
      </c>
      <c r="F8989" s="10">
        <v>130000</v>
      </c>
      <c r="G8989" s="10">
        <f t="shared" si="174"/>
        <v>130000</v>
      </c>
      <c r="H8989" s="10">
        <v>1</v>
      </c>
      <c r="I8989" s="38"/>
      <c r="P8989"/>
      <c r="Q8989"/>
      <c r="R8989"/>
      <c r="S8989"/>
      <c r="T8989"/>
      <c r="U8989"/>
      <c r="V8989"/>
      <c r="W8989"/>
      <c r="X8989"/>
    </row>
    <row r="8990" spans="1:24" ht="27" x14ac:dyDescent="0.25">
      <c r="A8990" s="10" t="s">
        <v>202</v>
      </c>
      <c r="B8990" s="10" t="s">
        <v>822</v>
      </c>
      <c r="C8990" s="10" t="s">
        <v>60</v>
      </c>
      <c r="D8990" s="10" t="s">
        <v>37</v>
      </c>
      <c r="E8990" s="10" t="s">
        <v>34</v>
      </c>
      <c r="F8990" s="10">
        <v>150000</v>
      </c>
      <c r="G8990" s="10">
        <f t="shared" si="174"/>
        <v>150000</v>
      </c>
      <c r="H8990" s="10">
        <v>1</v>
      </c>
      <c r="I8990" s="38"/>
      <c r="P8990"/>
      <c r="Q8990"/>
      <c r="R8990"/>
      <c r="S8990"/>
      <c r="T8990"/>
      <c r="U8990"/>
      <c r="V8990"/>
      <c r="W8990"/>
      <c r="X8990"/>
    </row>
    <row r="8991" spans="1:24" ht="27" x14ac:dyDescent="0.25">
      <c r="A8991" s="10" t="s">
        <v>202</v>
      </c>
      <c r="B8991" s="10" t="s">
        <v>823</v>
      </c>
      <c r="C8991" s="10" t="s">
        <v>60</v>
      </c>
      <c r="D8991" s="10" t="s">
        <v>37</v>
      </c>
      <c r="E8991" s="10" t="s">
        <v>34</v>
      </c>
      <c r="F8991" s="10">
        <v>190000</v>
      </c>
      <c r="G8991" s="10">
        <f t="shared" si="174"/>
        <v>190000</v>
      </c>
      <c r="H8991" s="10">
        <v>1</v>
      </c>
      <c r="I8991" s="38"/>
      <c r="P8991"/>
      <c r="Q8991"/>
      <c r="R8991"/>
      <c r="S8991"/>
      <c r="T8991"/>
      <c r="U8991"/>
      <c r="V8991"/>
      <c r="W8991"/>
      <c r="X8991"/>
    </row>
    <row r="8992" spans="1:24" ht="27" x14ac:dyDescent="0.25">
      <c r="A8992" s="10" t="s">
        <v>202</v>
      </c>
      <c r="B8992" s="10" t="s">
        <v>824</v>
      </c>
      <c r="C8992" s="10" t="s">
        <v>60</v>
      </c>
      <c r="D8992" s="10" t="s">
        <v>37</v>
      </c>
      <c r="E8992" s="10" t="s">
        <v>34</v>
      </c>
      <c r="F8992" s="10">
        <v>250000</v>
      </c>
      <c r="G8992" s="10">
        <f t="shared" si="174"/>
        <v>250000</v>
      </c>
      <c r="H8992" s="10">
        <v>1</v>
      </c>
      <c r="I8992" s="38"/>
      <c r="P8992"/>
      <c r="Q8992"/>
      <c r="R8992"/>
      <c r="S8992"/>
      <c r="T8992"/>
      <c r="U8992"/>
      <c r="V8992"/>
      <c r="W8992"/>
      <c r="X8992"/>
    </row>
    <row r="8993" spans="1:24" ht="27" x14ac:dyDescent="0.25">
      <c r="A8993" s="10" t="s">
        <v>202</v>
      </c>
      <c r="B8993" s="10" t="s">
        <v>825</v>
      </c>
      <c r="C8993" s="10" t="s">
        <v>60</v>
      </c>
      <c r="D8993" s="10" t="s">
        <v>37</v>
      </c>
      <c r="E8993" s="10" t="s">
        <v>34</v>
      </c>
      <c r="F8993" s="10">
        <v>150000</v>
      </c>
      <c r="G8993" s="10">
        <f t="shared" si="174"/>
        <v>150000</v>
      </c>
      <c r="H8993" s="10">
        <v>1</v>
      </c>
      <c r="I8993" s="38"/>
      <c r="P8993"/>
      <c r="Q8993"/>
      <c r="R8993"/>
      <c r="S8993"/>
      <c r="T8993"/>
      <c r="U8993"/>
      <c r="V8993"/>
      <c r="W8993"/>
      <c r="X8993"/>
    </row>
    <row r="8994" spans="1:24" ht="27" x14ac:dyDescent="0.25">
      <c r="A8994" s="10" t="s">
        <v>202</v>
      </c>
      <c r="B8994" s="10" t="s">
        <v>818</v>
      </c>
      <c r="C8994" s="10" t="s">
        <v>60</v>
      </c>
      <c r="D8994" s="10" t="s">
        <v>37</v>
      </c>
      <c r="E8994" s="10" t="s">
        <v>34</v>
      </c>
      <c r="F8994" s="10">
        <v>0</v>
      </c>
      <c r="G8994" s="10">
        <f t="shared" si="174"/>
        <v>0</v>
      </c>
      <c r="H8994" s="10">
        <v>1</v>
      </c>
      <c r="I8994" s="38"/>
      <c r="P8994"/>
      <c r="Q8994"/>
      <c r="R8994"/>
      <c r="S8994"/>
      <c r="T8994"/>
      <c r="U8994"/>
      <c r="V8994"/>
      <c r="W8994"/>
      <c r="X8994"/>
    </row>
    <row r="8995" spans="1:24" x14ac:dyDescent="0.25">
      <c r="A8995" s="524" t="s">
        <v>32</v>
      </c>
      <c r="B8995" s="525"/>
      <c r="C8995" s="525"/>
      <c r="D8995" s="525"/>
      <c r="E8995" s="525"/>
      <c r="F8995" s="525"/>
      <c r="G8995" s="525"/>
      <c r="H8995" s="525"/>
      <c r="I8995" s="38"/>
      <c r="P8995"/>
      <c r="Q8995"/>
      <c r="R8995"/>
      <c r="S8995"/>
      <c r="T8995"/>
      <c r="U8995"/>
      <c r="V8995"/>
      <c r="W8995"/>
      <c r="X8995"/>
    </row>
    <row r="8996" spans="1:24" ht="40.5" x14ac:dyDescent="0.25">
      <c r="A8996" s="497">
        <v>4241</v>
      </c>
      <c r="B8996" s="497" t="s">
        <v>8938</v>
      </c>
      <c r="C8996" s="497" t="s">
        <v>58</v>
      </c>
      <c r="D8996" s="497" t="s">
        <v>33</v>
      </c>
      <c r="E8996" s="497" t="s">
        <v>34</v>
      </c>
      <c r="F8996" s="497">
        <v>35000</v>
      </c>
      <c r="G8996" s="497">
        <v>35000</v>
      </c>
      <c r="H8996" s="497">
        <v>1</v>
      </c>
      <c r="I8996" s="38"/>
      <c r="P8996"/>
      <c r="Q8996"/>
      <c r="R8996"/>
      <c r="S8996"/>
      <c r="T8996"/>
      <c r="U8996"/>
      <c r="V8996"/>
      <c r="W8996"/>
      <c r="X8996"/>
    </row>
    <row r="8997" spans="1:24" ht="40.5" x14ac:dyDescent="0.25">
      <c r="A8997" s="458">
        <v>4215</v>
      </c>
      <c r="B8997" s="497" t="s">
        <v>8843</v>
      </c>
      <c r="C8997" s="497" t="s">
        <v>210</v>
      </c>
      <c r="D8997" s="499" t="s">
        <v>35</v>
      </c>
      <c r="E8997" s="499" t="s">
        <v>34</v>
      </c>
      <c r="F8997" s="499">
        <v>140000</v>
      </c>
      <c r="G8997" s="499">
        <v>140000</v>
      </c>
      <c r="H8997" s="499">
        <v>1</v>
      </c>
      <c r="I8997" s="38"/>
      <c r="P8997"/>
      <c r="Q8997"/>
      <c r="R8997"/>
      <c r="S8997"/>
      <c r="T8997"/>
      <c r="U8997"/>
      <c r="V8997"/>
      <c r="W8997"/>
      <c r="X8997"/>
    </row>
    <row r="8998" spans="1:24" ht="27" x14ac:dyDescent="0.25">
      <c r="A8998" s="399">
        <v>4241</v>
      </c>
      <c r="B8998" s="458" t="s">
        <v>8315</v>
      </c>
      <c r="C8998" s="458" t="s">
        <v>39</v>
      </c>
      <c r="D8998" s="458" t="s">
        <v>35</v>
      </c>
      <c r="E8998" s="458" t="s">
        <v>34</v>
      </c>
      <c r="F8998" s="458">
        <v>50000</v>
      </c>
      <c r="G8998" s="458">
        <v>50000</v>
      </c>
      <c r="H8998" s="458">
        <v>1</v>
      </c>
      <c r="I8998" s="38"/>
      <c r="P8998"/>
      <c r="Q8998"/>
      <c r="R8998"/>
      <c r="S8998"/>
      <c r="T8998"/>
      <c r="U8998"/>
      <c r="V8998"/>
      <c r="W8998"/>
      <c r="X8998"/>
    </row>
    <row r="8999" spans="1:24" ht="27" x14ac:dyDescent="0.25">
      <c r="A8999" s="440" t="s">
        <v>202</v>
      </c>
      <c r="B8999" s="440" t="s">
        <v>8624</v>
      </c>
      <c r="C8999" s="440" t="s">
        <v>39</v>
      </c>
      <c r="D8999" s="440" t="s">
        <v>35</v>
      </c>
      <c r="E8999" s="440" t="s">
        <v>34</v>
      </c>
      <c r="F8999" s="440">
        <v>299400</v>
      </c>
      <c r="G8999" s="440">
        <v>299400</v>
      </c>
      <c r="H8999" s="440">
        <v>1</v>
      </c>
      <c r="I8999" s="38"/>
      <c r="P8999"/>
      <c r="Q8999"/>
      <c r="R8999"/>
      <c r="S8999"/>
      <c r="T8999"/>
      <c r="U8999"/>
      <c r="V8999"/>
      <c r="W8999"/>
      <c r="X8999"/>
    </row>
    <row r="9000" spans="1:24" ht="27" x14ac:dyDescent="0.25">
      <c r="A9000" s="359">
        <v>4231</v>
      </c>
      <c r="B9000" s="399" t="s">
        <v>7839</v>
      </c>
      <c r="C9000" s="399" t="s">
        <v>3001</v>
      </c>
      <c r="D9000" s="399" t="s">
        <v>6052</v>
      </c>
      <c r="E9000" s="399" t="s">
        <v>34</v>
      </c>
      <c r="F9000" s="399">
        <v>250000</v>
      </c>
      <c r="G9000" s="399">
        <v>250000</v>
      </c>
      <c r="H9000" s="399">
        <v>1</v>
      </c>
      <c r="I9000" s="38"/>
      <c r="P9000"/>
      <c r="Q9000"/>
      <c r="R9000"/>
      <c r="S9000"/>
      <c r="T9000"/>
      <c r="U9000"/>
      <c r="V9000"/>
      <c r="W9000"/>
      <c r="X9000"/>
    </row>
    <row r="9001" spans="1:24" x14ac:dyDescent="0.25">
      <c r="A9001" s="359">
        <v>4241</v>
      </c>
      <c r="B9001" s="359" t="s">
        <v>7838</v>
      </c>
      <c r="C9001" s="359" t="s">
        <v>591</v>
      </c>
      <c r="D9001" s="359" t="s">
        <v>10</v>
      </c>
      <c r="E9001" s="359" t="s">
        <v>34</v>
      </c>
      <c r="F9001" s="359">
        <v>600000</v>
      </c>
      <c r="G9001" s="359">
        <v>600000</v>
      </c>
      <c r="H9001" s="359">
        <v>1</v>
      </c>
      <c r="I9001" s="38"/>
      <c r="P9001"/>
      <c r="Q9001"/>
      <c r="R9001"/>
      <c r="S9001"/>
      <c r="T9001"/>
      <c r="U9001"/>
      <c r="V9001"/>
      <c r="W9001"/>
      <c r="X9001"/>
    </row>
    <row r="9002" spans="1:24" ht="40.5" x14ac:dyDescent="0.25">
      <c r="A9002" s="359">
        <v>4251</v>
      </c>
      <c r="B9002" s="359" t="s">
        <v>7837</v>
      </c>
      <c r="C9002" s="359" t="s">
        <v>210</v>
      </c>
      <c r="D9002" s="359" t="s">
        <v>35</v>
      </c>
      <c r="E9002" s="359" t="s">
        <v>34</v>
      </c>
      <c r="F9002" s="359">
        <v>460000</v>
      </c>
      <c r="G9002" s="359">
        <v>460000</v>
      </c>
      <c r="H9002" s="359">
        <v>1</v>
      </c>
      <c r="I9002" s="38"/>
      <c r="P9002"/>
      <c r="Q9002"/>
      <c r="R9002"/>
      <c r="S9002"/>
      <c r="T9002"/>
      <c r="U9002"/>
      <c r="V9002"/>
      <c r="W9002"/>
      <c r="X9002"/>
    </row>
    <row r="9003" spans="1:24" ht="40.5" x14ac:dyDescent="0.25">
      <c r="A9003" s="359">
        <v>4239</v>
      </c>
      <c r="B9003" s="359" t="s">
        <v>7151</v>
      </c>
      <c r="C9003" s="359" t="s">
        <v>118</v>
      </c>
      <c r="D9003" s="359" t="s">
        <v>10</v>
      </c>
      <c r="E9003" s="359" t="s">
        <v>34</v>
      </c>
      <c r="F9003" s="359">
        <v>400000</v>
      </c>
      <c r="G9003" s="359">
        <v>400000</v>
      </c>
      <c r="H9003" s="359">
        <v>1</v>
      </c>
      <c r="I9003" s="38"/>
      <c r="P9003"/>
      <c r="Q9003"/>
      <c r="R9003"/>
      <c r="S9003"/>
      <c r="T9003"/>
      <c r="U9003"/>
      <c r="V9003"/>
      <c r="W9003"/>
      <c r="X9003"/>
    </row>
    <row r="9004" spans="1:24" ht="40.5" x14ac:dyDescent="0.25">
      <c r="A9004" s="287">
        <v>4239</v>
      </c>
      <c r="B9004" s="287" t="s">
        <v>7152</v>
      </c>
      <c r="C9004" s="287" t="s">
        <v>118</v>
      </c>
      <c r="D9004" s="287" t="s">
        <v>10</v>
      </c>
      <c r="E9004" s="287" t="s">
        <v>34</v>
      </c>
      <c r="F9004" s="287">
        <v>450000</v>
      </c>
      <c r="G9004" s="287">
        <v>450000</v>
      </c>
      <c r="H9004" s="287">
        <v>1</v>
      </c>
      <c r="I9004" s="38"/>
      <c r="P9004"/>
      <c r="Q9004"/>
      <c r="R9004"/>
      <c r="S9004"/>
      <c r="T9004"/>
      <c r="U9004"/>
      <c r="V9004"/>
      <c r="W9004"/>
      <c r="X9004"/>
    </row>
    <row r="9005" spans="1:24" ht="40.5" x14ac:dyDescent="0.25">
      <c r="A9005" s="287">
        <v>4239</v>
      </c>
      <c r="B9005" s="287" t="s">
        <v>7153</v>
      </c>
      <c r="C9005" s="287" t="s">
        <v>118</v>
      </c>
      <c r="D9005" s="287" t="s">
        <v>10</v>
      </c>
      <c r="E9005" s="287" t="s">
        <v>34</v>
      </c>
      <c r="F9005" s="287">
        <v>200000</v>
      </c>
      <c r="G9005" s="287">
        <v>200000</v>
      </c>
      <c r="H9005" s="287">
        <v>1</v>
      </c>
      <c r="I9005" s="38"/>
      <c r="P9005"/>
      <c r="Q9005"/>
      <c r="R9005"/>
      <c r="S9005"/>
      <c r="T9005"/>
      <c r="U9005"/>
      <c r="V9005"/>
      <c r="W9005"/>
      <c r="X9005"/>
    </row>
    <row r="9006" spans="1:24" ht="40.5" x14ac:dyDescent="0.25">
      <c r="A9006" s="287">
        <v>4239</v>
      </c>
      <c r="B9006" s="287" t="s">
        <v>7154</v>
      </c>
      <c r="C9006" s="287" t="s">
        <v>118</v>
      </c>
      <c r="D9006" s="287" t="s">
        <v>10</v>
      </c>
      <c r="E9006" s="287" t="s">
        <v>34</v>
      </c>
      <c r="F9006" s="287">
        <v>100000</v>
      </c>
      <c r="G9006" s="287">
        <v>100000</v>
      </c>
      <c r="H9006" s="287">
        <v>1</v>
      </c>
      <c r="I9006" s="38"/>
      <c r="P9006"/>
      <c r="Q9006"/>
      <c r="R9006"/>
      <c r="S9006"/>
      <c r="T9006"/>
      <c r="U9006"/>
      <c r="V9006"/>
      <c r="W9006"/>
      <c r="X9006"/>
    </row>
    <row r="9007" spans="1:24" ht="40.5" x14ac:dyDescent="0.25">
      <c r="A9007" s="287">
        <v>4239</v>
      </c>
      <c r="B9007" s="287" t="s">
        <v>7155</v>
      </c>
      <c r="C9007" s="287" t="s">
        <v>118</v>
      </c>
      <c r="D9007" s="287" t="s">
        <v>10</v>
      </c>
      <c r="E9007" s="287" t="s">
        <v>34</v>
      </c>
      <c r="F9007" s="287">
        <v>250000</v>
      </c>
      <c r="G9007" s="287">
        <v>250000</v>
      </c>
      <c r="H9007" s="287">
        <v>1</v>
      </c>
      <c r="I9007" s="38"/>
      <c r="P9007"/>
      <c r="Q9007"/>
      <c r="R9007"/>
      <c r="S9007"/>
      <c r="T9007"/>
      <c r="U9007"/>
      <c r="V9007"/>
      <c r="W9007"/>
      <c r="X9007"/>
    </row>
    <row r="9008" spans="1:24" ht="40.5" x14ac:dyDescent="0.25">
      <c r="A9008" s="287">
        <v>4239</v>
      </c>
      <c r="B9008" s="287" t="s">
        <v>7156</v>
      </c>
      <c r="C9008" s="287" t="s">
        <v>118</v>
      </c>
      <c r="D9008" s="287" t="s">
        <v>10</v>
      </c>
      <c r="E9008" s="287" t="s">
        <v>34</v>
      </c>
      <c r="F9008" s="287">
        <v>200000</v>
      </c>
      <c r="G9008" s="287">
        <v>200000</v>
      </c>
      <c r="H9008" s="287">
        <v>1</v>
      </c>
      <c r="I9008" s="38"/>
      <c r="P9008"/>
      <c r="Q9008"/>
      <c r="R9008"/>
      <c r="S9008"/>
      <c r="T9008"/>
      <c r="U9008"/>
      <c r="V9008"/>
      <c r="W9008"/>
      <c r="X9008"/>
    </row>
    <row r="9009" spans="1:24" ht="40.5" x14ac:dyDescent="0.25">
      <c r="A9009" s="287">
        <v>4239</v>
      </c>
      <c r="B9009" s="287" t="s">
        <v>7157</v>
      </c>
      <c r="C9009" s="287" t="s">
        <v>118</v>
      </c>
      <c r="D9009" s="287" t="s">
        <v>10</v>
      </c>
      <c r="E9009" s="287" t="s">
        <v>34</v>
      </c>
      <c r="F9009" s="287">
        <v>1100000</v>
      </c>
      <c r="G9009" s="287">
        <v>1100000</v>
      </c>
      <c r="H9009" s="287">
        <v>1</v>
      </c>
      <c r="I9009" s="38"/>
      <c r="P9009"/>
      <c r="Q9009"/>
      <c r="R9009"/>
      <c r="S9009"/>
      <c r="T9009"/>
      <c r="U9009"/>
      <c r="V9009"/>
      <c r="W9009"/>
      <c r="X9009"/>
    </row>
    <row r="9010" spans="1:24" ht="40.5" x14ac:dyDescent="0.25">
      <c r="A9010" s="287">
        <v>4239</v>
      </c>
      <c r="B9010" s="287" t="s">
        <v>7158</v>
      </c>
      <c r="C9010" s="287" t="s">
        <v>118</v>
      </c>
      <c r="D9010" s="287" t="s">
        <v>10</v>
      </c>
      <c r="E9010" s="287" t="s">
        <v>34</v>
      </c>
      <c r="F9010" s="287">
        <v>1000000</v>
      </c>
      <c r="G9010" s="287">
        <v>1000000</v>
      </c>
      <c r="H9010" s="287">
        <v>1</v>
      </c>
      <c r="I9010" s="38"/>
      <c r="P9010"/>
      <c r="Q9010"/>
      <c r="R9010"/>
      <c r="S9010"/>
      <c r="T9010"/>
      <c r="U9010"/>
      <c r="V9010"/>
      <c r="W9010"/>
      <c r="X9010"/>
    </row>
    <row r="9011" spans="1:24" ht="40.5" x14ac:dyDescent="0.25">
      <c r="A9011" s="287">
        <v>4239</v>
      </c>
      <c r="B9011" s="287" t="s">
        <v>7159</v>
      </c>
      <c r="C9011" s="287" t="s">
        <v>118</v>
      </c>
      <c r="D9011" s="287" t="s">
        <v>10</v>
      </c>
      <c r="E9011" s="287" t="s">
        <v>34</v>
      </c>
      <c r="F9011" s="287">
        <v>150000</v>
      </c>
      <c r="G9011" s="287">
        <v>150000</v>
      </c>
      <c r="H9011" s="287">
        <v>1</v>
      </c>
      <c r="I9011" s="38"/>
      <c r="P9011"/>
      <c r="Q9011"/>
      <c r="R9011"/>
      <c r="S9011"/>
      <c r="T9011"/>
      <c r="U9011"/>
      <c r="V9011"/>
      <c r="W9011"/>
      <c r="X9011"/>
    </row>
    <row r="9012" spans="1:24" ht="40.5" x14ac:dyDescent="0.25">
      <c r="A9012" s="287">
        <v>4239</v>
      </c>
      <c r="B9012" s="287" t="s">
        <v>7160</v>
      </c>
      <c r="C9012" s="287" t="s">
        <v>118</v>
      </c>
      <c r="D9012" s="287" t="s">
        <v>10</v>
      </c>
      <c r="E9012" s="287" t="s">
        <v>34</v>
      </c>
      <c r="F9012" s="287">
        <v>600000</v>
      </c>
      <c r="G9012" s="287">
        <v>600000</v>
      </c>
      <c r="H9012" s="287">
        <v>1</v>
      </c>
      <c r="I9012" s="38"/>
      <c r="P9012"/>
      <c r="Q9012"/>
      <c r="R9012"/>
      <c r="S9012"/>
      <c r="T9012"/>
      <c r="U9012"/>
      <c r="V9012"/>
      <c r="W9012"/>
      <c r="X9012"/>
    </row>
    <row r="9013" spans="1:24" ht="40.5" x14ac:dyDescent="0.25">
      <c r="A9013" s="287">
        <v>4241</v>
      </c>
      <c r="B9013" s="287" t="s">
        <v>842</v>
      </c>
      <c r="C9013" s="287" t="s">
        <v>36</v>
      </c>
      <c r="D9013" s="287" t="s">
        <v>33</v>
      </c>
      <c r="E9013" s="287" t="s">
        <v>34</v>
      </c>
      <c r="F9013" s="287">
        <v>56000</v>
      </c>
      <c r="G9013" s="287">
        <f>F9013*H9013</f>
        <v>56000</v>
      </c>
      <c r="H9013" s="287">
        <v>1</v>
      </c>
      <c r="I9013" s="38"/>
      <c r="P9013"/>
      <c r="Q9013"/>
      <c r="R9013"/>
      <c r="S9013"/>
      <c r="T9013"/>
      <c r="U9013"/>
      <c r="V9013"/>
      <c r="W9013"/>
      <c r="X9013"/>
    </row>
    <row r="9014" spans="1:24" ht="40.5" x14ac:dyDescent="0.25">
      <c r="A9014" s="10" t="s">
        <v>207</v>
      </c>
      <c r="B9014" s="10" t="s">
        <v>450</v>
      </c>
      <c r="C9014" s="10" t="s">
        <v>144</v>
      </c>
      <c r="D9014" s="10" t="s">
        <v>37</v>
      </c>
      <c r="E9014" s="10" t="s">
        <v>34</v>
      </c>
      <c r="F9014" s="10">
        <v>585000</v>
      </c>
      <c r="G9014" s="10">
        <v>585000</v>
      </c>
      <c r="H9014" s="10">
        <v>1</v>
      </c>
      <c r="I9014" s="38"/>
      <c r="P9014"/>
      <c r="Q9014"/>
      <c r="R9014"/>
      <c r="S9014"/>
      <c r="T9014"/>
      <c r="U9014"/>
      <c r="V9014"/>
      <c r="W9014"/>
      <c r="X9014"/>
    </row>
    <row r="9015" spans="1:24" ht="27" x14ac:dyDescent="0.25">
      <c r="A9015" s="10" t="s">
        <v>207</v>
      </c>
      <c r="B9015" s="10" t="s">
        <v>451</v>
      </c>
      <c r="C9015" s="10" t="s">
        <v>242</v>
      </c>
      <c r="D9015" s="10" t="s">
        <v>37</v>
      </c>
      <c r="E9015" s="10" t="s">
        <v>34</v>
      </c>
      <c r="F9015" s="10">
        <v>755000</v>
      </c>
      <c r="G9015" s="10">
        <v>755000</v>
      </c>
      <c r="H9015" s="10">
        <v>1</v>
      </c>
      <c r="I9015" s="38"/>
      <c r="P9015"/>
      <c r="Q9015"/>
      <c r="R9015"/>
      <c r="S9015"/>
      <c r="T9015"/>
      <c r="U9015"/>
      <c r="V9015"/>
      <c r="W9015"/>
      <c r="X9015"/>
    </row>
    <row r="9016" spans="1:24" ht="27" x14ac:dyDescent="0.25">
      <c r="A9016" s="10" t="s">
        <v>202</v>
      </c>
      <c r="B9016" s="10" t="s">
        <v>2177</v>
      </c>
      <c r="C9016" s="10" t="s">
        <v>39</v>
      </c>
      <c r="D9016" s="10" t="s">
        <v>37</v>
      </c>
      <c r="E9016" s="10" t="s">
        <v>34</v>
      </c>
      <c r="F9016" s="10">
        <v>0</v>
      </c>
      <c r="G9016" s="10">
        <f>F9016*H9016</f>
        <v>0</v>
      </c>
      <c r="H9016" s="10">
        <v>1</v>
      </c>
      <c r="I9016" s="38"/>
      <c r="P9016"/>
      <c r="Q9016"/>
      <c r="R9016"/>
      <c r="S9016"/>
      <c r="T9016"/>
      <c r="U9016"/>
      <c r="V9016"/>
      <c r="W9016"/>
      <c r="X9016"/>
    </row>
    <row r="9017" spans="1:24" ht="27" x14ac:dyDescent="0.25">
      <c r="A9017" s="10" t="s">
        <v>255</v>
      </c>
      <c r="B9017" s="10" t="s">
        <v>466</v>
      </c>
      <c r="C9017" s="10" t="s">
        <v>467</v>
      </c>
      <c r="D9017" s="10" t="s">
        <v>35</v>
      </c>
      <c r="E9017" s="10" t="s">
        <v>34</v>
      </c>
      <c r="F9017" s="10">
        <v>397000</v>
      </c>
      <c r="G9017" s="10">
        <f t="shared" ref="G9017:G9029" si="175">F9017*H9017</f>
        <v>397000</v>
      </c>
      <c r="H9017" s="10">
        <v>1</v>
      </c>
      <c r="I9017" s="38"/>
      <c r="P9017"/>
      <c r="Q9017"/>
      <c r="R9017"/>
      <c r="S9017"/>
      <c r="T9017"/>
      <c r="U9017"/>
      <c r="V9017"/>
      <c r="W9017"/>
      <c r="X9017"/>
    </row>
    <row r="9018" spans="1:24" ht="27" x14ac:dyDescent="0.25">
      <c r="A9018" s="10" t="s">
        <v>255</v>
      </c>
      <c r="B9018" s="10" t="s">
        <v>468</v>
      </c>
      <c r="C9018" s="10" t="s">
        <v>467</v>
      </c>
      <c r="D9018" s="10" t="s">
        <v>35</v>
      </c>
      <c r="E9018" s="10" t="s">
        <v>34</v>
      </c>
      <c r="F9018" s="10">
        <v>3997000</v>
      </c>
      <c r="G9018" s="10">
        <f t="shared" si="175"/>
        <v>3997000</v>
      </c>
      <c r="H9018" s="10">
        <v>1</v>
      </c>
      <c r="I9018" s="38"/>
      <c r="P9018"/>
      <c r="Q9018"/>
      <c r="R9018"/>
      <c r="S9018"/>
      <c r="T9018"/>
      <c r="U9018"/>
      <c r="V9018"/>
      <c r="W9018"/>
      <c r="X9018"/>
    </row>
    <row r="9019" spans="1:24" x14ac:dyDescent="0.25">
      <c r="A9019" s="10" t="s">
        <v>243</v>
      </c>
      <c r="B9019" s="10" t="s">
        <v>457</v>
      </c>
      <c r="C9019" s="10" t="s">
        <v>458</v>
      </c>
      <c r="D9019" s="10" t="s">
        <v>10</v>
      </c>
      <c r="E9019" s="10" t="s">
        <v>34</v>
      </c>
      <c r="F9019" s="10">
        <v>0</v>
      </c>
      <c r="G9019" s="10">
        <f t="shared" si="175"/>
        <v>0</v>
      </c>
      <c r="H9019" s="10">
        <v>1</v>
      </c>
      <c r="I9019" s="38"/>
      <c r="P9019"/>
      <c r="Q9019"/>
      <c r="R9019"/>
      <c r="S9019"/>
      <c r="T9019"/>
      <c r="U9019"/>
      <c r="V9019"/>
      <c r="W9019"/>
      <c r="X9019"/>
    </row>
    <row r="9020" spans="1:24" ht="27" x14ac:dyDescent="0.25">
      <c r="A9020" s="10" t="s">
        <v>207</v>
      </c>
      <c r="B9020" s="10" t="s">
        <v>90</v>
      </c>
      <c r="C9020" s="10" t="s">
        <v>459</v>
      </c>
      <c r="D9020" s="10" t="s">
        <v>35</v>
      </c>
      <c r="E9020" s="10" t="s">
        <v>34</v>
      </c>
      <c r="F9020" s="10">
        <v>240000</v>
      </c>
      <c r="G9020" s="10">
        <f>F9020*H9020</f>
        <v>240000</v>
      </c>
      <c r="H9020" s="10">
        <v>1</v>
      </c>
      <c r="I9020" s="38"/>
      <c r="P9020"/>
      <c r="Q9020"/>
      <c r="R9020"/>
      <c r="S9020"/>
      <c r="T9020"/>
      <c r="U9020"/>
      <c r="V9020"/>
      <c r="W9020"/>
      <c r="X9020"/>
    </row>
    <row r="9021" spans="1:24" ht="40.5" x14ac:dyDescent="0.25">
      <c r="A9021" s="10" t="s">
        <v>207</v>
      </c>
      <c r="B9021" s="10" t="s">
        <v>456</v>
      </c>
      <c r="C9021" s="10" t="s">
        <v>142</v>
      </c>
      <c r="D9021" s="10" t="s">
        <v>35</v>
      </c>
      <c r="E9021" s="10" t="s">
        <v>34</v>
      </c>
      <c r="F9021" s="10">
        <v>900000</v>
      </c>
      <c r="G9021" s="10">
        <f t="shared" si="175"/>
        <v>900000</v>
      </c>
      <c r="H9021" s="10">
        <v>1</v>
      </c>
      <c r="I9021" s="38"/>
      <c r="P9021"/>
      <c r="Q9021"/>
      <c r="R9021"/>
      <c r="S9021"/>
      <c r="T9021"/>
      <c r="U9021"/>
      <c r="V9021"/>
      <c r="W9021"/>
      <c r="X9021"/>
    </row>
    <row r="9022" spans="1:24" ht="40.5" x14ac:dyDescent="0.25">
      <c r="A9022" s="10" t="s">
        <v>207</v>
      </c>
      <c r="B9022" s="10" t="s">
        <v>452</v>
      </c>
      <c r="C9022" s="10" t="s">
        <v>453</v>
      </c>
      <c r="D9022" s="10" t="s">
        <v>37</v>
      </c>
      <c r="E9022" s="10" t="s">
        <v>34</v>
      </c>
      <c r="F9022" s="10">
        <v>190000</v>
      </c>
      <c r="G9022" s="10">
        <f t="shared" si="175"/>
        <v>190000</v>
      </c>
      <c r="H9022" s="34">
        <v>1</v>
      </c>
      <c r="I9022" s="38"/>
      <c r="P9022"/>
      <c r="Q9022"/>
      <c r="R9022"/>
      <c r="S9022"/>
      <c r="T9022"/>
      <c r="U9022"/>
      <c r="V9022"/>
      <c r="W9022"/>
      <c r="X9022"/>
    </row>
    <row r="9023" spans="1:24" ht="27" x14ac:dyDescent="0.25">
      <c r="A9023" s="10" t="s">
        <v>207</v>
      </c>
      <c r="B9023" s="10" t="s">
        <v>454</v>
      </c>
      <c r="C9023" s="10" t="s">
        <v>147</v>
      </c>
      <c r="D9023" s="20" t="s">
        <v>37</v>
      </c>
      <c r="E9023" s="20" t="s">
        <v>34</v>
      </c>
      <c r="F9023" s="20">
        <v>920000</v>
      </c>
      <c r="G9023" s="20">
        <f t="shared" si="175"/>
        <v>920000</v>
      </c>
      <c r="H9023" s="34">
        <v>1</v>
      </c>
      <c r="I9023" s="38"/>
      <c r="P9023"/>
      <c r="Q9023"/>
      <c r="R9023"/>
      <c r="S9023"/>
      <c r="T9023"/>
      <c r="U9023"/>
      <c r="V9023"/>
      <c r="W9023"/>
      <c r="X9023"/>
    </row>
    <row r="9024" spans="1:24" ht="54" x14ac:dyDescent="0.25">
      <c r="A9024" s="10" t="s">
        <v>207</v>
      </c>
      <c r="B9024" s="10" t="s">
        <v>455</v>
      </c>
      <c r="C9024" s="10" t="s">
        <v>148</v>
      </c>
      <c r="D9024" s="20" t="s">
        <v>37</v>
      </c>
      <c r="E9024" s="20" t="s">
        <v>34</v>
      </c>
      <c r="F9024" s="20">
        <v>730000</v>
      </c>
      <c r="G9024" s="20">
        <f t="shared" si="175"/>
        <v>730000</v>
      </c>
      <c r="H9024" s="34">
        <v>1</v>
      </c>
      <c r="I9024" s="38"/>
      <c r="P9024"/>
      <c r="Q9024"/>
      <c r="R9024"/>
      <c r="S9024"/>
      <c r="T9024"/>
      <c r="U9024"/>
      <c r="V9024"/>
      <c r="W9024"/>
      <c r="X9024"/>
    </row>
    <row r="9025" spans="1:24" ht="40.5" x14ac:dyDescent="0.25">
      <c r="A9025" s="10" t="s">
        <v>207</v>
      </c>
      <c r="B9025" s="10" t="s">
        <v>450</v>
      </c>
      <c r="C9025" s="10" t="s">
        <v>144</v>
      </c>
      <c r="D9025" s="20" t="s">
        <v>37</v>
      </c>
      <c r="E9025" s="20" t="s">
        <v>34</v>
      </c>
      <c r="F9025" s="20">
        <v>0</v>
      </c>
      <c r="G9025" s="20">
        <f t="shared" si="175"/>
        <v>0</v>
      </c>
      <c r="H9025" s="34">
        <v>1</v>
      </c>
      <c r="I9025" s="38"/>
      <c r="P9025"/>
      <c r="Q9025"/>
      <c r="R9025"/>
      <c r="S9025"/>
      <c r="T9025"/>
      <c r="U9025"/>
      <c r="V9025"/>
      <c r="W9025"/>
      <c r="X9025"/>
    </row>
    <row r="9026" spans="1:24" ht="27" x14ac:dyDescent="0.25">
      <c r="A9026" s="10" t="s">
        <v>207</v>
      </c>
      <c r="B9026" s="10" t="s">
        <v>451</v>
      </c>
      <c r="C9026" s="10" t="s">
        <v>242</v>
      </c>
      <c r="D9026" s="20" t="s">
        <v>37</v>
      </c>
      <c r="E9026" s="20" t="s">
        <v>34</v>
      </c>
      <c r="F9026" s="20">
        <v>0</v>
      </c>
      <c r="G9026" s="20">
        <f t="shared" si="175"/>
        <v>0</v>
      </c>
      <c r="H9026" s="34">
        <v>1</v>
      </c>
      <c r="I9026" s="38"/>
      <c r="P9026"/>
      <c r="Q9026"/>
      <c r="R9026"/>
      <c r="S9026"/>
      <c r="T9026"/>
      <c r="U9026"/>
      <c r="V9026"/>
      <c r="W9026"/>
      <c r="X9026"/>
    </row>
    <row r="9027" spans="1:24" ht="27" x14ac:dyDescent="0.25">
      <c r="A9027" s="10" t="s">
        <v>243</v>
      </c>
      <c r="B9027" s="10" t="s">
        <v>852</v>
      </c>
      <c r="C9027" s="10" t="s">
        <v>93</v>
      </c>
      <c r="D9027" s="10" t="s">
        <v>35</v>
      </c>
      <c r="E9027" s="10" t="s">
        <v>34</v>
      </c>
      <c r="F9027" s="10">
        <v>4093950</v>
      </c>
      <c r="G9027" s="10">
        <f t="shared" si="175"/>
        <v>4093950</v>
      </c>
      <c r="H9027" s="10">
        <v>1</v>
      </c>
      <c r="I9027" s="38"/>
      <c r="P9027"/>
      <c r="Q9027"/>
      <c r="R9027"/>
      <c r="S9027"/>
      <c r="T9027"/>
      <c r="U9027"/>
      <c r="V9027"/>
      <c r="W9027"/>
      <c r="X9027"/>
    </row>
    <row r="9028" spans="1:24" ht="40.5" x14ac:dyDescent="0.25">
      <c r="A9028" s="10" t="s">
        <v>243</v>
      </c>
      <c r="B9028" s="10" t="s">
        <v>87</v>
      </c>
      <c r="C9028" s="10" t="s">
        <v>94</v>
      </c>
      <c r="D9028" s="10" t="s">
        <v>35</v>
      </c>
      <c r="E9028" s="10" t="s">
        <v>34</v>
      </c>
      <c r="F9028" s="10">
        <v>228000</v>
      </c>
      <c r="G9028" s="10">
        <f t="shared" si="175"/>
        <v>228000</v>
      </c>
      <c r="H9028" s="10">
        <v>1</v>
      </c>
      <c r="I9028" s="38"/>
      <c r="P9028"/>
      <c r="Q9028"/>
      <c r="R9028"/>
      <c r="S9028"/>
      <c r="T9028"/>
      <c r="U9028"/>
      <c r="V9028"/>
      <c r="W9028"/>
      <c r="X9028"/>
    </row>
    <row r="9029" spans="1:24" ht="27" x14ac:dyDescent="0.25">
      <c r="A9029" s="10" t="s">
        <v>243</v>
      </c>
      <c r="B9029" s="10" t="s">
        <v>446</v>
      </c>
      <c r="C9029" s="10" t="s">
        <v>159</v>
      </c>
      <c r="D9029" s="22" t="s">
        <v>33</v>
      </c>
      <c r="E9029" s="20" t="s">
        <v>34</v>
      </c>
      <c r="F9029" s="20">
        <v>3966800</v>
      </c>
      <c r="G9029" s="20">
        <f t="shared" si="175"/>
        <v>3966800</v>
      </c>
      <c r="H9029" s="34">
        <v>1</v>
      </c>
      <c r="I9029" s="38"/>
      <c r="P9029"/>
      <c r="Q9029"/>
      <c r="R9029"/>
      <c r="S9029"/>
      <c r="T9029"/>
      <c r="U9029"/>
      <c r="V9029"/>
      <c r="W9029"/>
      <c r="X9029"/>
    </row>
    <row r="9030" spans="1:24" ht="15" customHeight="1" x14ac:dyDescent="0.25">
      <c r="A9030" s="522" t="s">
        <v>2699</v>
      </c>
      <c r="B9030" s="523"/>
      <c r="C9030" s="523"/>
      <c r="D9030" s="523"/>
      <c r="E9030" s="523"/>
      <c r="F9030" s="523"/>
      <c r="G9030" s="523"/>
      <c r="H9030" s="523"/>
      <c r="I9030" s="38"/>
      <c r="P9030"/>
      <c r="Q9030"/>
      <c r="R9030"/>
      <c r="S9030"/>
      <c r="T9030"/>
      <c r="U9030"/>
      <c r="V9030"/>
      <c r="W9030"/>
      <c r="X9030"/>
    </row>
    <row r="9031" spans="1:24" x14ac:dyDescent="0.25">
      <c r="A9031" s="524" t="s">
        <v>32</v>
      </c>
      <c r="B9031" s="525"/>
      <c r="C9031" s="525"/>
      <c r="D9031" s="525"/>
      <c r="E9031" s="525"/>
      <c r="F9031" s="525"/>
      <c r="G9031" s="525"/>
      <c r="H9031" s="525"/>
      <c r="I9031" s="38"/>
      <c r="P9031"/>
      <c r="Q9031"/>
      <c r="R9031"/>
      <c r="S9031"/>
      <c r="T9031"/>
      <c r="U9031"/>
      <c r="V9031"/>
      <c r="W9031"/>
      <c r="X9031"/>
    </row>
    <row r="9032" spans="1:24" ht="54" x14ac:dyDescent="0.25">
      <c r="A9032" s="10" t="s">
        <v>129</v>
      </c>
      <c r="B9032" s="10" t="s">
        <v>460</v>
      </c>
      <c r="C9032" s="10" t="s">
        <v>126</v>
      </c>
      <c r="D9032" s="34" t="s">
        <v>10</v>
      </c>
      <c r="E9032" s="34" t="s">
        <v>34</v>
      </c>
      <c r="F9032" s="34">
        <v>960000</v>
      </c>
      <c r="G9032" s="34">
        <f>F9032*H9032</f>
        <v>960000</v>
      </c>
      <c r="H9032" s="34">
        <v>1</v>
      </c>
      <c r="I9032" s="38"/>
      <c r="P9032"/>
      <c r="Q9032"/>
      <c r="R9032"/>
      <c r="S9032"/>
      <c r="T9032"/>
      <c r="U9032"/>
      <c r="V9032"/>
      <c r="W9032"/>
      <c r="X9032"/>
    </row>
    <row r="9033" spans="1:24" ht="54" x14ac:dyDescent="0.25">
      <c r="A9033" s="10" t="s">
        <v>129</v>
      </c>
      <c r="B9033" s="10" t="s">
        <v>461</v>
      </c>
      <c r="C9033" s="10" t="s">
        <v>126</v>
      </c>
      <c r="D9033" s="34" t="s">
        <v>10</v>
      </c>
      <c r="E9033" s="34" t="s">
        <v>34</v>
      </c>
      <c r="F9033" s="34">
        <v>540000</v>
      </c>
      <c r="G9033" s="34">
        <f>F9033*H9033</f>
        <v>540000</v>
      </c>
      <c r="H9033" s="34">
        <v>1</v>
      </c>
      <c r="I9033" s="38"/>
      <c r="P9033"/>
      <c r="Q9033"/>
      <c r="R9033"/>
      <c r="S9033"/>
      <c r="T9033"/>
      <c r="U9033"/>
      <c r="V9033"/>
      <c r="W9033"/>
      <c r="X9033"/>
    </row>
    <row r="9034" spans="1:24" ht="15" customHeight="1" x14ac:dyDescent="0.25">
      <c r="A9034" s="522" t="s">
        <v>2862</v>
      </c>
      <c r="B9034" s="523"/>
      <c r="C9034" s="523"/>
      <c r="D9034" s="523"/>
      <c r="E9034" s="523"/>
      <c r="F9034" s="523"/>
      <c r="G9034" s="523"/>
      <c r="H9034" s="523"/>
      <c r="I9034" s="38"/>
      <c r="P9034"/>
      <c r="Q9034"/>
      <c r="R9034"/>
      <c r="S9034"/>
      <c r="T9034"/>
      <c r="U9034"/>
      <c r="V9034"/>
      <c r="W9034"/>
      <c r="X9034"/>
    </row>
    <row r="9035" spans="1:24" x14ac:dyDescent="0.25">
      <c r="A9035" s="524" t="s">
        <v>32</v>
      </c>
      <c r="B9035" s="525"/>
      <c r="C9035" s="525"/>
      <c r="D9035" s="525"/>
      <c r="E9035" s="525"/>
      <c r="F9035" s="525"/>
      <c r="G9035" s="525"/>
      <c r="H9035" s="525"/>
      <c r="I9035" s="38"/>
      <c r="P9035"/>
      <c r="Q9035"/>
      <c r="R9035"/>
      <c r="S9035"/>
      <c r="T9035"/>
      <c r="U9035"/>
      <c r="V9035"/>
      <c r="W9035"/>
      <c r="X9035"/>
    </row>
    <row r="9036" spans="1:24" ht="27" x14ac:dyDescent="0.25">
      <c r="A9036" s="20">
        <v>5134</v>
      </c>
      <c r="B9036" s="20" t="s">
        <v>9106</v>
      </c>
      <c r="C9036" s="20" t="s">
        <v>60</v>
      </c>
      <c r="D9036" s="20" t="s">
        <v>40</v>
      </c>
      <c r="E9036" s="20" t="s">
        <v>34</v>
      </c>
      <c r="F9036" s="20">
        <v>300000</v>
      </c>
      <c r="G9036" s="20">
        <v>300000</v>
      </c>
      <c r="H9036" s="20">
        <v>1</v>
      </c>
      <c r="I9036" s="38"/>
      <c r="P9036"/>
      <c r="Q9036"/>
      <c r="R9036"/>
      <c r="S9036"/>
      <c r="T9036"/>
      <c r="U9036"/>
      <c r="V9036"/>
      <c r="W9036"/>
      <c r="X9036"/>
    </row>
    <row r="9037" spans="1:24" ht="27" x14ac:dyDescent="0.25">
      <c r="A9037" s="20">
        <v>5134</v>
      </c>
      <c r="B9037" s="20" t="s">
        <v>9107</v>
      </c>
      <c r="C9037" s="20" t="s">
        <v>60</v>
      </c>
      <c r="D9037" s="20" t="s">
        <v>40</v>
      </c>
      <c r="E9037" s="20" t="s">
        <v>34</v>
      </c>
      <c r="F9037" s="20">
        <v>300000</v>
      </c>
      <c r="G9037" s="20">
        <v>300000</v>
      </c>
      <c r="H9037" s="20">
        <v>1</v>
      </c>
      <c r="I9037" s="38"/>
      <c r="P9037"/>
      <c r="Q9037"/>
      <c r="R9037"/>
      <c r="S9037"/>
      <c r="T9037"/>
      <c r="U9037"/>
      <c r="V9037"/>
      <c r="W9037"/>
      <c r="X9037"/>
    </row>
    <row r="9038" spans="1:24" ht="27" x14ac:dyDescent="0.25">
      <c r="A9038" s="20">
        <v>5134</v>
      </c>
      <c r="B9038" s="20" t="s">
        <v>9108</v>
      </c>
      <c r="C9038" s="20" t="s">
        <v>60</v>
      </c>
      <c r="D9038" s="20" t="s">
        <v>40</v>
      </c>
      <c r="E9038" s="20" t="s">
        <v>34</v>
      </c>
      <c r="F9038" s="20">
        <v>400000</v>
      </c>
      <c r="G9038" s="20">
        <v>400000</v>
      </c>
      <c r="H9038" s="20">
        <v>1</v>
      </c>
      <c r="I9038" s="38"/>
      <c r="P9038"/>
      <c r="Q9038"/>
      <c r="R9038"/>
      <c r="S9038"/>
      <c r="T9038"/>
      <c r="U9038"/>
      <c r="V9038"/>
      <c r="W9038"/>
      <c r="X9038"/>
    </row>
    <row r="9039" spans="1:24" ht="27" x14ac:dyDescent="0.25">
      <c r="A9039" s="20">
        <v>5134</v>
      </c>
      <c r="B9039" s="20" t="s">
        <v>9109</v>
      </c>
      <c r="C9039" s="20" t="s">
        <v>60</v>
      </c>
      <c r="D9039" s="20" t="s">
        <v>40</v>
      </c>
      <c r="E9039" s="20" t="s">
        <v>34</v>
      </c>
      <c r="F9039" s="20">
        <v>400000</v>
      </c>
      <c r="G9039" s="20">
        <v>400000</v>
      </c>
      <c r="H9039" s="20">
        <v>1</v>
      </c>
      <c r="I9039" s="38"/>
      <c r="P9039"/>
      <c r="Q9039"/>
      <c r="R9039"/>
      <c r="S9039"/>
      <c r="T9039"/>
      <c r="U9039"/>
      <c r="V9039"/>
      <c r="W9039"/>
      <c r="X9039"/>
    </row>
    <row r="9040" spans="1:24" ht="27" x14ac:dyDescent="0.25">
      <c r="A9040" s="20">
        <v>5134</v>
      </c>
      <c r="B9040" s="20" t="s">
        <v>9110</v>
      </c>
      <c r="C9040" s="20" t="s">
        <v>60</v>
      </c>
      <c r="D9040" s="20" t="s">
        <v>40</v>
      </c>
      <c r="E9040" s="20" t="s">
        <v>34</v>
      </c>
      <c r="F9040" s="20">
        <v>400000</v>
      </c>
      <c r="G9040" s="20">
        <v>400000</v>
      </c>
      <c r="H9040" s="20">
        <v>1</v>
      </c>
      <c r="I9040" s="38"/>
      <c r="P9040"/>
      <c r="Q9040"/>
      <c r="R9040"/>
      <c r="S9040"/>
      <c r="T9040"/>
      <c r="U9040"/>
      <c r="V9040"/>
      <c r="W9040"/>
      <c r="X9040"/>
    </row>
    <row r="9041" spans="1:24" ht="27" x14ac:dyDescent="0.25">
      <c r="A9041" s="20">
        <v>5134</v>
      </c>
      <c r="B9041" s="20" t="s">
        <v>9111</v>
      </c>
      <c r="C9041" s="20" t="s">
        <v>60</v>
      </c>
      <c r="D9041" s="20" t="s">
        <v>40</v>
      </c>
      <c r="E9041" s="20" t="s">
        <v>34</v>
      </c>
      <c r="F9041" s="20">
        <v>400000</v>
      </c>
      <c r="G9041" s="20">
        <v>400000</v>
      </c>
      <c r="H9041" s="20">
        <v>1</v>
      </c>
      <c r="I9041" s="38"/>
      <c r="P9041"/>
      <c r="Q9041"/>
      <c r="R9041"/>
      <c r="S9041"/>
      <c r="T9041"/>
      <c r="U9041"/>
      <c r="V9041"/>
      <c r="W9041"/>
      <c r="X9041"/>
    </row>
    <row r="9042" spans="1:24" ht="27" x14ac:dyDescent="0.25">
      <c r="A9042" s="20">
        <v>5134</v>
      </c>
      <c r="B9042" s="20" t="s">
        <v>9112</v>
      </c>
      <c r="C9042" s="20" t="s">
        <v>60</v>
      </c>
      <c r="D9042" s="20" t="s">
        <v>40</v>
      </c>
      <c r="E9042" s="20" t="s">
        <v>34</v>
      </c>
      <c r="F9042" s="20">
        <v>300000</v>
      </c>
      <c r="G9042" s="20">
        <v>300000</v>
      </c>
      <c r="H9042" s="20">
        <v>1</v>
      </c>
      <c r="I9042" s="38"/>
      <c r="P9042"/>
      <c r="Q9042"/>
      <c r="R9042"/>
      <c r="S9042"/>
      <c r="T9042"/>
      <c r="U9042"/>
      <c r="V9042"/>
      <c r="W9042"/>
      <c r="X9042"/>
    </row>
    <row r="9043" spans="1:24" ht="27" x14ac:dyDescent="0.25">
      <c r="A9043" s="20">
        <v>5134</v>
      </c>
      <c r="B9043" s="20" t="s">
        <v>9113</v>
      </c>
      <c r="C9043" s="20" t="s">
        <v>60</v>
      </c>
      <c r="D9043" s="20" t="s">
        <v>40</v>
      </c>
      <c r="E9043" s="20" t="s">
        <v>34</v>
      </c>
      <c r="F9043" s="20">
        <v>300000</v>
      </c>
      <c r="G9043" s="20">
        <v>300000</v>
      </c>
      <c r="H9043" s="20">
        <v>1</v>
      </c>
      <c r="I9043" s="38"/>
      <c r="P9043"/>
      <c r="Q9043"/>
      <c r="R9043"/>
      <c r="S9043"/>
      <c r="T9043"/>
      <c r="U9043"/>
      <c r="V9043"/>
      <c r="W9043"/>
      <c r="X9043"/>
    </row>
    <row r="9044" spans="1:24" ht="27" x14ac:dyDescent="0.25">
      <c r="A9044" s="20">
        <v>5134</v>
      </c>
      <c r="B9044" s="20" t="s">
        <v>9114</v>
      </c>
      <c r="C9044" s="20" t="s">
        <v>60</v>
      </c>
      <c r="D9044" s="20" t="s">
        <v>40</v>
      </c>
      <c r="E9044" s="20" t="s">
        <v>34</v>
      </c>
      <c r="F9044" s="20">
        <v>400000</v>
      </c>
      <c r="G9044" s="20">
        <v>400000</v>
      </c>
      <c r="H9044" s="20">
        <v>1</v>
      </c>
      <c r="I9044" s="38"/>
      <c r="P9044"/>
      <c r="Q9044"/>
      <c r="R9044"/>
      <c r="S9044"/>
      <c r="T9044"/>
      <c r="U9044"/>
      <c r="V9044"/>
      <c r="W9044"/>
      <c r="X9044"/>
    </row>
    <row r="9045" spans="1:24" ht="27" x14ac:dyDescent="0.25">
      <c r="A9045" s="20">
        <v>5134</v>
      </c>
      <c r="B9045" s="20" t="s">
        <v>8270</v>
      </c>
      <c r="C9045" s="20" t="s">
        <v>60</v>
      </c>
      <c r="D9045" s="20" t="s">
        <v>40</v>
      </c>
      <c r="E9045" s="20" t="s">
        <v>34</v>
      </c>
      <c r="F9045" s="20">
        <v>300000</v>
      </c>
      <c r="G9045" s="20">
        <v>300000</v>
      </c>
      <c r="H9045" s="20">
        <v>1</v>
      </c>
      <c r="I9045" s="38"/>
      <c r="P9045"/>
      <c r="Q9045"/>
      <c r="R9045"/>
      <c r="S9045"/>
      <c r="T9045"/>
      <c r="U9045"/>
      <c r="V9045"/>
      <c r="W9045"/>
      <c r="X9045"/>
    </row>
    <row r="9046" spans="1:24" ht="27" x14ac:dyDescent="0.25">
      <c r="A9046" s="20">
        <v>5134</v>
      </c>
      <c r="B9046" s="20" t="s">
        <v>8271</v>
      </c>
      <c r="C9046" s="20" t="s">
        <v>60</v>
      </c>
      <c r="D9046" s="20" t="s">
        <v>40</v>
      </c>
      <c r="E9046" s="20" t="s">
        <v>34</v>
      </c>
      <c r="F9046" s="20">
        <v>300000</v>
      </c>
      <c r="G9046" s="20">
        <v>300000</v>
      </c>
      <c r="H9046" s="20">
        <v>1</v>
      </c>
      <c r="I9046" s="38"/>
      <c r="P9046"/>
      <c r="Q9046"/>
      <c r="R9046"/>
      <c r="S9046"/>
      <c r="T9046"/>
      <c r="U9046"/>
      <c r="V9046"/>
      <c r="W9046"/>
      <c r="X9046"/>
    </row>
    <row r="9047" spans="1:24" ht="27" x14ac:dyDescent="0.25">
      <c r="A9047" s="20">
        <v>5134</v>
      </c>
      <c r="B9047" s="20" t="s">
        <v>8272</v>
      </c>
      <c r="C9047" s="20" t="s">
        <v>60</v>
      </c>
      <c r="D9047" s="20" t="s">
        <v>40</v>
      </c>
      <c r="E9047" s="20" t="s">
        <v>34</v>
      </c>
      <c r="F9047" s="20">
        <v>300000</v>
      </c>
      <c r="G9047" s="20">
        <v>300000</v>
      </c>
      <c r="H9047" s="20">
        <v>1</v>
      </c>
      <c r="I9047" s="38"/>
      <c r="P9047"/>
      <c r="Q9047"/>
      <c r="R9047"/>
      <c r="S9047"/>
      <c r="T9047"/>
      <c r="U9047"/>
      <c r="V9047"/>
      <c r="W9047"/>
      <c r="X9047"/>
    </row>
    <row r="9048" spans="1:24" ht="27" x14ac:dyDescent="0.25">
      <c r="A9048" s="20">
        <v>5134</v>
      </c>
      <c r="B9048" s="20" t="s">
        <v>8273</v>
      </c>
      <c r="C9048" s="20" t="s">
        <v>60</v>
      </c>
      <c r="D9048" s="20" t="s">
        <v>40</v>
      </c>
      <c r="E9048" s="20" t="s">
        <v>34</v>
      </c>
      <c r="F9048" s="20">
        <v>300000</v>
      </c>
      <c r="G9048" s="20">
        <v>300000</v>
      </c>
      <c r="H9048" s="20">
        <v>1</v>
      </c>
      <c r="I9048" s="38"/>
      <c r="P9048"/>
      <c r="Q9048"/>
      <c r="R9048"/>
      <c r="S9048"/>
      <c r="T9048"/>
      <c r="U9048"/>
      <c r="V9048"/>
      <c r="W9048"/>
      <c r="X9048"/>
    </row>
    <row r="9049" spans="1:24" ht="27" x14ac:dyDescent="0.25">
      <c r="A9049" s="20">
        <v>5134</v>
      </c>
      <c r="B9049" s="20" t="s">
        <v>8264</v>
      </c>
      <c r="C9049" s="20" t="s">
        <v>60</v>
      </c>
      <c r="D9049" s="20" t="s">
        <v>40</v>
      </c>
      <c r="E9049" s="20" t="s">
        <v>34</v>
      </c>
      <c r="F9049" s="20">
        <v>200000</v>
      </c>
      <c r="G9049" s="20">
        <v>200000</v>
      </c>
      <c r="H9049" s="20">
        <v>1</v>
      </c>
      <c r="I9049" s="38"/>
      <c r="P9049"/>
      <c r="Q9049"/>
      <c r="R9049"/>
      <c r="S9049"/>
      <c r="T9049"/>
      <c r="U9049"/>
      <c r="V9049"/>
      <c r="W9049"/>
      <c r="X9049"/>
    </row>
    <row r="9050" spans="1:24" ht="27" x14ac:dyDescent="0.25">
      <c r="A9050" s="20">
        <v>5134</v>
      </c>
      <c r="B9050" s="20" t="s">
        <v>8265</v>
      </c>
      <c r="C9050" s="20" t="s">
        <v>60</v>
      </c>
      <c r="D9050" s="20" t="s">
        <v>40</v>
      </c>
      <c r="E9050" s="20" t="s">
        <v>34</v>
      </c>
      <c r="F9050" s="20">
        <v>880000</v>
      </c>
      <c r="G9050" s="20">
        <v>880000</v>
      </c>
      <c r="H9050" s="20">
        <v>1</v>
      </c>
      <c r="I9050" s="38"/>
      <c r="P9050"/>
      <c r="Q9050"/>
      <c r="R9050"/>
      <c r="S9050"/>
      <c r="T9050"/>
      <c r="U9050"/>
      <c r="V9050"/>
      <c r="W9050"/>
      <c r="X9050"/>
    </row>
    <row r="9051" spans="1:24" ht="27" x14ac:dyDescent="0.25">
      <c r="A9051" s="20">
        <v>5134</v>
      </c>
      <c r="B9051" s="20" t="s">
        <v>8266</v>
      </c>
      <c r="C9051" s="20" t="s">
        <v>60</v>
      </c>
      <c r="D9051" s="20" t="s">
        <v>40</v>
      </c>
      <c r="E9051" s="20" t="s">
        <v>34</v>
      </c>
      <c r="F9051" s="20">
        <v>150000</v>
      </c>
      <c r="G9051" s="20">
        <v>150000</v>
      </c>
      <c r="H9051" s="20">
        <v>1</v>
      </c>
      <c r="I9051" s="38"/>
      <c r="P9051"/>
      <c r="Q9051"/>
      <c r="R9051"/>
      <c r="S9051"/>
      <c r="T9051"/>
      <c r="U9051"/>
      <c r="V9051"/>
      <c r="W9051"/>
      <c r="X9051"/>
    </row>
    <row r="9052" spans="1:24" ht="27" x14ac:dyDescent="0.25">
      <c r="A9052" s="20">
        <v>5134</v>
      </c>
      <c r="B9052" s="20" t="s">
        <v>8267</v>
      </c>
      <c r="C9052" s="20" t="s">
        <v>60</v>
      </c>
      <c r="D9052" s="20" t="s">
        <v>40</v>
      </c>
      <c r="E9052" s="20" t="s">
        <v>34</v>
      </c>
      <c r="F9052" s="20">
        <v>100000</v>
      </c>
      <c r="G9052" s="20">
        <v>100000</v>
      </c>
      <c r="H9052" s="20">
        <v>1</v>
      </c>
      <c r="I9052" s="38"/>
      <c r="P9052"/>
      <c r="Q9052"/>
      <c r="R9052"/>
      <c r="S9052"/>
      <c r="T9052"/>
      <c r="U9052"/>
      <c r="V9052"/>
      <c r="W9052"/>
      <c r="X9052"/>
    </row>
    <row r="9053" spans="1:24" ht="27" x14ac:dyDescent="0.25">
      <c r="A9053" s="20">
        <v>5134</v>
      </c>
      <c r="B9053" s="20" t="s">
        <v>8268</v>
      </c>
      <c r="C9053" s="20" t="s">
        <v>60</v>
      </c>
      <c r="D9053" s="20" t="s">
        <v>40</v>
      </c>
      <c r="E9053" s="20" t="s">
        <v>34</v>
      </c>
      <c r="F9053" s="20">
        <v>140000</v>
      </c>
      <c r="G9053" s="20">
        <v>140000</v>
      </c>
      <c r="H9053" s="20">
        <v>1</v>
      </c>
      <c r="I9053" s="38"/>
      <c r="P9053"/>
      <c r="Q9053"/>
      <c r="R9053"/>
      <c r="S9053"/>
      <c r="T9053"/>
      <c r="U9053"/>
      <c r="V9053"/>
      <c r="W9053"/>
      <c r="X9053"/>
    </row>
    <row r="9054" spans="1:24" ht="27" x14ac:dyDescent="0.25">
      <c r="A9054" s="20">
        <v>5134</v>
      </c>
      <c r="B9054" s="20" t="s">
        <v>8269</v>
      </c>
      <c r="C9054" s="20" t="s">
        <v>60</v>
      </c>
      <c r="D9054" s="20" t="s">
        <v>40</v>
      </c>
      <c r="E9054" s="20" t="s">
        <v>34</v>
      </c>
      <c r="F9054" s="20">
        <v>100000</v>
      </c>
      <c r="G9054" s="20">
        <v>100000</v>
      </c>
      <c r="H9054" s="20">
        <v>1</v>
      </c>
      <c r="I9054" s="38"/>
      <c r="P9054"/>
      <c r="Q9054"/>
      <c r="R9054"/>
      <c r="S9054"/>
      <c r="T9054"/>
      <c r="U9054"/>
      <c r="V9054"/>
      <c r="W9054"/>
      <c r="X9054"/>
    </row>
    <row r="9055" spans="1:24" ht="27" x14ac:dyDescent="0.25">
      <c r="A9055" s="20">
        <v>5134</v>
      </c>
      <c r="B9055" s="20" t="s">
        <v>8042</v>
      </c>
      <c r="C9055" s="20" t="s">
        <v>60</v>
      </c>
      <c r="D9055" s="20" t="s">
        <v>40</v>
      </c>
      <c r="E9055" s="20" t="s">
        <v>34</v>
      </c>
      <c r="F9055" s="20">
        <v>300000</v>
      </c>
      <c r="G9055" s="20">
        <v>300000</v>
      </c>
      <c r="H9055" s="20">
        <v>1</v>
      </c>
      <c r="I9055" s="38"/>
      <c r="P9055"/>
      <c r="Q9055"/>
      <c r="R9055"/>
      <c r="S9055"/>
      <c r="T9055"/>
      <c r="U9055"/>
      <c r="V9055"/>
      <c r="W9055"/>
      <c r="X9055"/>
    </row>
    <row r="9056" spans="1:24" ht="27" x14ac:dyDescent="0.25">
      <c r="A9056" s="20">
        <v>5134</v>
      </c>
      <c r="B9056" s="20" t="s">
        <v>8043</v>
      </c>
      <c r="C9056" s="20" t="s">
        <v>60</v>
      </c>
      <c r="D9056" s="20" t="s">
        <v>40</v>
      </c>
      <c r="E9056" s="20" t="s">
        <v>34</v>
      </c>
      <c r="F9056" s="20">
        <v>300000</v>
      </c>
      <c r="G9056" s="20">
        <v>300000</v>
      </c>
      <c r="H9056" s="20">
        <v>1</v>
      </c>
      <c r="I9056" s="38"/>
      <c r="P9056"/>
      <c r="Q9056"/>
      <c r="R9056"/>
      <c r="S9056"/>
      <c r="T9056"/>
      <c r="U9056"/>
      <c r="V9056"/>
      <c r="W9056"/>
      <c r="X9056"/>
    </row>
    <row r="9057" spans="1:24" ht="27" x14ac:dyDescent="0.25">
      <c r="A9057" s="20">
        <v>5134</v>
      </c>
      <c r="B9057" s="20" t="s">
        <v>7349</v>
      </c>
      <c r="C9057" s="20" t="s">
        <v>60</v>
      </c>
      <c r="D9057" s="20" t="s">
        <v>37</v>
      </c>
      <c r="E9057" s="20" t="s">
        <v>34</v>
      </c>
      <c r="F9057" s="20">
        <v>100000</v>
      </c>
      <c r="G9057" s="20">
        <v>100000</v>
      </c>
      <c r="H9057" s="20">
        <v>1</v>
      </c>
      <c r="I9057" s="38"/>
      <c r="P9057"/>
      <c r="Q9057"/>
      <c r="R9057"/>
      <c r="S9057"/>
      <c r="T9057"/>
      <c r="U9057"/>
      <c r="V9057"/>
      <c r="W9057"/>
      <c r="X9057"/>
    </row>
    <row r="9058" spans="1:24" ht="27" x14ac:dyDescent="0.25">
      <c r="A9058" s="20">
        <v>5134</v>
      </c>
      <c r="B9058" s="20" t="s">
        <v>7350</v>
      </c>
      <c r="C9058" s="20" t="s">
        <v>60</v>
      </c>
      <c r="D9058" s="20" t="s">
        <v>37</v>
      </c>
      <c r="E9058" s="20" t="s">
        <v>34</v>
      </c>
      <c r="F9058" s="20">
        <v>140000</v>
      </c>
      <c r="G9058" s="20">
        <v>140000</v>
      </c>
      <c r="H9058" s="20">
        <v>1</v>
      </c>
      <c r="I9058" s="38"/>
      <c r="P9058"/>
      <c r="Q9058"/>
      <c r="R9058"/>
      <c r="S9058"/>
      <c r="T9058"/>
      <c r="U9058"/>
      <c r="V9058"/>
      <c r="W9058"/>
      <c r="X9058"/>
    </row>
    <row r="9059" spans="1:24" ht="27" x14ac:dyDescent="0.25">
      <c r="A9059" s="20">
        <v>5134</v>
      </c>
      <c r="B9059" s="20" t="s">
        <v>7351</v>
      </c>
      <c r="C9059" s="20" t="s">
        <v>60</v>
      </c>
      <c r="D9059" s="20" t="s">
        <v>37</v>
      </c>
      <c r="E9059" s="20" t="s">
        <v>34</v>
      </c>
      <c r="F9059" s="20">
        <v>100000</v>
      </c>
      <c r="G9059" s="20">
        <v>100000</v>
      </c>
      <c r="H9059" s="20">
        <v>1</v>
      </c>
      <c r="I9059" s="38"/>
      <c r="P9059"/>
      <c r="Q9059"/>
      <c r="R9059"/>
      <c r="S9059"/>
      <c r="T9059"/>
      <c r="U9059"/>
      <c r="V9059"/>
      <c r="W9059"/>
      <c r="X9059"/>
    </row>
    <row r="9060" spans="1:24" ht="27" x14ac:dyDescent="0.25">
      <c r="A9060" s="20">
        <v>5134</v>
      </c>
      <c r="B9060" s="20" t="s">
        <v>7352</v>
      </c>
      <c r="C9060" s="20" t="s">
        <v>60</v>
      </c>
      <c r="D9060" s="20" t="s">
        <v>37</v>
      </c>
      <c r="E9060" s="20" t="s">
        <v>34</v>
      </c>
      <c r="F9060" s="20">
        <v>150000</v>
      </c>
      <c r="G9060" s="20">
        <v>150000</v>
      </c>
      <c r="H9060" s="20">
        <v>1</v>
      </c>
      <c r="I9060" s="38"/>
      <c r="P9060"/>
      <c r="Q9060"/>
      <c r="R9060"/>
      <c r="S9060"/>
      <c r="T9060"/>
      <c r="U9060"/>
      <c r="V9060"/>
      <c r="W9060"/>
      <c r="X9060"/>
    </row>
    <row r="9061" spans="1:24" ht="27" x14ac:dyDescent="0.25">
      <c r="A9061" s="20">
        <v>5134</v>
      </c>
      <c r="B9061" s="20" t="s">
        <v>7353</v>
      </c>
      <c r="C9061" s="20" t="s">
        <v>60</v>
      </c>
      <c r="D9061" s="20" t="s">
        <v>37</v>
      </c>
      <c r="E9061" s="20" t="s">
        <v>34</v>
      </c>
      <c r="F9061" s="20">
        <v>880000</v>
      </c>
      <c r="G9061" s="20">
        <v>880000</v>
      </c>
      <c r="H9061" s="20">
        <v>1</v>
      </c>
      <c r="I9061" s="38"/>
      <c r="P9061"/>
      <c r="Q9061"/>
      <c r="R9061"/>
      <c r="S9061"/>
      <c r="T9061"/>
      <c r="U9061"/>
      <c r="V9061"/>
      <c r="W9061"/>
      <c r="X9061"/>
    </row>
    <row r="9062" spans="1:24" ht="27" x14ac:dyDescent="0.25">
      <c r="A9062" s="20">
        <v>5134</v>
      </c>
      <c r="B9062" s="20" t="s">
        <v>7354</v>
      </c>
      <c r="C9062" s="20" t="s">
        <v>60</v>
      </c>
      <c r="D9062" s="20" t="s">
        <v>37</v>
      </c>
      <c r="E9062" s="20" t="s">
        <v>34</v>
      </c>
      <c r="F9062" s="20">
        <v>200000</v>
      </c>
      <c r="G9062" s="20">
        <v>200000</v>
      </c>
      <c r="H9062" s="20">
        <v>1</v>
      </c>
      <c r="I9062" s="38"/>
      <c r="P9062"/>
      <c r="Q9062"/>
      <c r="R9062"/>
      <c r="S9062"/>
      <c r="T9062"/>
      <c r="U9062"/>
      <c r="V9062"/>
      <c r="W9062"/>
      <c r="X9062"/>
    </row>
    <row r="9063" spans="1:24" ht="27" x14ac:dyDescent="0.25">
      <c r="A9063" s="20">
        <v>5134</v>
      </c>
      <c r="B9063" s="20" t="s">
        <v>6682</v>
      </c>
      <c r="C9063" s="20" t="s">
        <v>60</v>
      </c>
      <c r="D9063" s="20" t="s">
        <v>37</v>
      </c>
      <c r="E9063" s="20" t="s">
        <v>34</v>
      </c>
      <c r="F9063" s="20">
        <v>250000</v>
      </c>
      <c r="G9063" s="20">
        <v>250000</v>
      </c>
      <c r="H9063" s="20">
        <v>1</v>
      </c>
      <c r="I9063" s="38"/>
      <c r="P9063"/>
      <c r="Q9063"/>
      <c r="R9063"/>
      <c r="S9063"/>
      <c r="T9063"/>
      <c r="U9063"/>
      <c r="V9063"/>
      <c r="W9063"/>
      <c r="X9063"/>
    </row>
    <row r="9064" spans="1:24" ht="27" x14ac:dyDescent="0.25">
      <c r="A9064" s="20">
        <v>5134</v>
      </c>
      <c r="B9064" s="20" t="s">
        <v>6683</v>
      </c>
      <c r="C9064" s="20" t="s">
        <v>60</v>
      </c>
      <c r="D9064" s="20" t="s">
        <v>37</v>
      </c>
      <c r="E9064" s="20" t="s">
        <v>34</v>
      </c>
      <c r="F9064" s="20">
        <v>200000</v>
      </c>
      <c r="G9064" s="20">
        <v>200000</v>
      </c>
      <c r="H9064" s="20">
        <v>1</v>
      </c>
      <c r="I9064" s="38"/>
      <c r="P9064"/>
      <c r="Q9064"/>
      <c r="R9064"/>
      <c r="S9064"/>
      <c r="T9064"/>
      <c r="U9064"/>
      <c r="V9064"/>
      <c r="W9064"/>
      <c r="X9064"/>
    </row>
    <row r="9065" spans="1:24" ht="27" x14ac:dyDescent="0.25">
      <c r="A9065" s="20">
        <v>5134</v>
      </c>
      <c r="B9065" s="20" t="s">
        <v>6684</v>
      </c>
      <c r="C9065" s="20" t="s">
        <v>60</v>
      </c>
      <c r="D9065" s="20" t="s">
        <v>37</v>
      </c>
      <c r="E9065" s="20" t="s">
        <v>34</v>
      </c>
      <c r="F9065" s="20">
        <v>250000</v>
      </c>
      <c r="G9065" s="20">
        <v>250000</v>
      </c>
      <c r="H9065" s="20">
        <v>1</v>
      </c>
      <c r="I9065" s="38"/>
      <c r="P9065"/>
      <c r="Q9065"/>
      <c r="R9065"/>
      <c r="S9065"/>
      <c r="T9065"/>
      <c r="U9065"/>
      <c r="V9065"/>
      <c r="W9065"/>
      <c r="X9065"/>
    </row>
    <row r="9066" spans="1:24" ht="27" x14ac:dyDescent="0.25">
      <c r="A9066" s="20">
        <v>5134</v>
      </c>
      <c r="B9066" s="20" t="s">
        <v>6685</v>
      </c>
      <c r="C9066" s="20" t="s">
        <v>60</v>
      </c>
      <c r="D9066" s="20" t="s">
        <v>37</v>
      </c>
      <c r="E9066" s="20" t="s">
        <v>34</v>
      </c>
      <c r="F9066" s="20">
        <v>200000</v>
      </c>
      <c r="G9066" s="20">
        <v>200000</v>
      </c>
      <c r="H9066" s="20">
        <v>1</v>
      </c>
      <c r="I9066" s="38"/>
      <c r="P9066"/>
      <c r="Q9066"/>
      <c r="R9066"/>
      <c r="S9066"/>
      <c r="T9066"/>
      <c r="U9066"/>
      <c r="V9066"/>
      <c r="W9066"/>
      <c r="X9066"/>
    </row>
    <row r="9067" spans="1:24" ht="27" x14ac:dyDescent="0.25">
      <c r="A9067" s="20">
        <v>5134</v>
      </c>
      <c r="B9067" s="20" t="s">
        <v>6686</v>
      </c>
      <c r="C9067" s="20" t="s">
        <v>60</v>
      </c>
      <c r="D9067" s="20" t="s">
        <v>37</v>
      </c>
      <c r="E9067" s="20" t="s">
        <v>34</v>
      </c>
      <c r="F9067" s="20">
        <v>200000</v>
      </c>
      <c r="G9067" s="20">
        <v>200000</v>
      </c>
      <c r="H9067" s="20">
        <v>1</v>
      </c>
      <c r="I9067" s="38"/>
      <c r="P9067"/>
      <c r="Q9067"/>
      <c r="R9067"/>
      <c r="S9067"/>
      <c r="T9067"/>
      <c r="U9067"/>
      <c r="V9067"/>
      <c r="W9067"/>
      <c r="X9067"/>
    </row>
    <row r="9068" spans="1:24" ht="27" x14ac:dyDescent="0.25">
      <c r="A9068" s="20">
        <v>5134</v>
      </c>
      <c r="B9068" s="20" t="s">
        <v>6687</v>
      </c>
      <c r="C9068" s="20" t="s">
        <v>60</v>
      </c>
      <c r="D9068" s="20" t="s">
        <v>37</v>
      </c>
      <c r="E9068" s="20" t="s">
        <v>34</v>
      </c>
      <c r="F9068" s="20">
        <v>250000</v>
      </c>
      <c r="G9068" s="20">
        <v>250000</v>
      </c>
      <c r="H9068" s="20">
        <v>1</v>
      </c>
      <c r="I9068" s="38"/>
      <c r="P9068"/>
      <c r="Q9068"/>
      <c r="R9068"/>
      <c r="S9068"/>
      <c r="T9068"/>
      <c r="U9068"/>
      <c r="V9068"/>
      <c r="W9068"/>
      <c r="X9068"/>
    </row>
    <row r="9069" spans="1:24" ht="27" x14ac:dyDescent="0.25">
      <c r="A9069" s="20">
        <v>5134</v>
      </c>
      <c r="B9069" s="20" t="s">
        <v>6688</v>
      </c>
      <c r="C9069" s="20" t="s">
        <v>60</v>
      </c>
      <c r="D9069" s="20" t="s">
        <v>37</v>
      </c>
      <c r="E9069" s="20" t="s">
        <v>34</v>
      </c>
      <c r="F9069" s="20">
        <v>250000</v>
      </c>
      <c r="G9069" s="20">
        <v>250000</v>
      </c>
      <c r="H9069" s="20">
        <v>1</v>
      </c>
      <c r="I9069" s="38"/>
      <c r="P9069"/>
      <c r="Q9069"/>
      <c r="R9069"/>
      <c r="S9069"/>
      <c r="T9069"/>
      <c r="U9069"/>
      <c r="V9069"/>
      <c r="W9069"/>
      <c r="X9069"/>
    </row>
    <row r="9070" spans="1:24" ht="27" x14ac:dyDescent="0.25">
      <c r="A9070" s="20">
        <v>5134</v>
      </c>
      <c r="B9070" s="20" t="s">
        <v>6689</v>
      </c>
      <c r="C9070" s="20" t="s">
        <v>60</v>
      </c>
      <c r="D9070" s="20" t="s">
        <v>37</v>
      </c>
      <c r="E9070" s="20" t="s">
        <v>34</v>
      </c>
      <c r="F9070" s="20">
        <v>200000</v>
      </c>
      <c r="G9070" s="20">
        <v>200000</v>
      </c>
      <c r="H9070" s="20">
        <v>1</v>
      </c>
      <c r="I9070" s="38"/>
      <c r="P9070"/>
      <c r="Q9070"/>
      <c r="R9070"/>
      <c r="S9070"/>
      <c r="T9070"/>
      <c r="U9070"/>
      <c r="V9070"/>
      <c r="W9070"/>
      <c r="X9070"/>
    </row>
    <row r="9071" spans="1:24" ht="27" x14ac:dyDescent="0.25">
      <c r="A9071" s="20">
        <v>5134</v>
      </c>
      <c r="B9071" s="20" t="s">
        <v>6690</v>
      </c>
      <c r="C9071" s="20" t="s">
        <v>60</v>
      </c>
      <c r="D9071" s="20" t="s">
        <v>37</v>
      </c>
      <c r="E9071" s="20" t="s">
        <v>34</v>
      </c>
      <c r="F9071" s="20">
        <v>200000</v>
      </c>
      <c r="G9071" s="20">
        <v>200000</v>
      </c>
      <c r="H9071" s="20">
        <v>1</v>
      </c>
      <c r="I9071" s="38"/>
      <c r="P9071"/>
      <c r="Q9071"/>
      <c r="R9071"/>
      <c r="S9071"/>
      <c r="T9071"/>
      <c r="U9071"/>
      <c r="V9071"/>
      <c r="W9071"/>
      <c r="X9071"/>
    </row>
    <row r="9072" spans="1:24" ht="27" x14ac:dyDescent="0.25">
      <c r="A9072" s="20">
        <v>5134</v>
      </c>
      <c r="B9072" s="20" t="s">
        <v>6691</v>
      </c>
      <c r="C9072" s="20" t="s">
        <v>60</v>
      </c>
      <c r="D9072" s="20" t="s">
        <v>37</v>
      </c>
      <c r="E9072" s="20" t="s">
        <v>34</v>
      </c>
      <c r="F9072" s="20">
        <v>200000</v>
      </c>
      <c r="G9072" s="20">
        <v>200000</v>
      </c>
      <c r="H9072" s="20">
        <v>1</v>
      </c>
      <c r="I9072" s="38"/>
      <c r="P9072"/>
      <c r="Q9072"/>
      <c r="R9072"/>
      <c r="S9072"/>
      <c r="T9072"/>
      <c r="U9072"/>
      <c r="V9072"/>
      <c r="W9072"/>
      <c r="X9072"/>
    </row>
    <row r="9073" spans="1:24" ht="27" x14ac:dyDescent="0.25">
      <c r="A9073" s="20">
        <v>5134</v>
      </c>
      <c r="B9073" s="20" t="s">
        <v>6692</v>
      </c>
      <c r="C9073" s="20" t="s">
        <v>60</v>
      </c>
      <c r="D9073" s="20" t="s">
        <v>37</v>
      </c>
      <c r="E9073" s="20" t="s">
        <v>34</v>
      </c>
      <c r="F9073" s="20">
        <v>200000</v>
      </c>
      <c r="G9073" s="20">
        <v>200000</v>
      </c>
      <c r="H9073" s="20">
        <v>1</v>
      </c>
      <c r="I9073" s="38"/>
      <c r="P9073"/>
      <c r="Q9073"/>
      <c r="R9073"/>
      <c r="S9073"/>
      <c r="T9073"/>
      <c r="U9073"/>
      <c r="V9073"/>
      <c r="W9073"/>
      <c r="X9073"/>
    </row>
    <row r="9074" spans="1:24" ht="27" x14ac:dyDescent="0.25">
      <c r="A9074" s="20">
        <v>5134</v>
      </c>
      <c r="B9074" s="20" t="s">
        <v>6693</v>
      </c>
      <c r="C9074" s="20" t="s">
        <v>60</v>
      </c>
      <c r="D9074" s="20" t="s">
        <v>37</v>
      </c>
      <c r="E9074" s="20" t="s">
        <v>34</v>
      </c>
      <c r="F9074" s="20">
        <v>150000</v>
      </c>
      <c r="G9074" s="20">
        <v>150000</v>
      </c>
      <c r="H9074" s="20">
        <v>1</v>
      </c>
      <c r="I9074" s="38"/>
      <c r="P9074"/>
      <c r="Q9074"/>
      <c r="R9074"/>
      <c r="S9074"/>
      <c r="T9074"/>
      <c r="U9074"/>
      <c r="V9074"/>
      <c r="W9074"/>
      <c r="X9074"/>
    </row>
    <row r="9075" spans="1:24" ht="27" x14ac:dyDescent="0.25">
      <c r="A9075" s="20">
        <v>5134</v>
      </c>
      <c r="B9075" s="20" t="s">
        <v>6694</v>
      </c>
      <c r="C9075" s="20" t="s">
        <v>60</v>
      </c>
      <c r="D9075" s="20" t="s">
        <v>37</v>
      </c>
      <c r="E9075" s="20" t="s">
        <v>34</v>
      </c>
      <c r="F9075" s="20">
        <v>250000</v>
      </c>
      <c r="G9075" s="20">
        <v>250000</v>
      </c>
      <c r="H9075" s="20">
        <v>1</v>
      </c>
      <c r="I9075" s="38"/>
      <c r="P9075"/>
      <c r="Q9075"/>
      <c r="R9075"/>
      <c r="S9075"/>
      <c r="T9075"/>
      <c r="U9075"/>
      <c r="V9075"/>
      <c r="W9075"/>
      <c r="X9075"/>
    </row>
    <row r="9076" spans="1:24" ht="27" x14ac:dyDescent="0.25">
      <c r="A9076" s="20">
        <v>5134</v>
      </c>
      <c r="B9076" s="20" t="s">
        <v>6695</v>
      </c>
      <c r="C9076" s="20" t="s">
        <v>60</v>
      </c>
      <c r="D9076" s="20" t="s">
        <v>37</v>
      </c>
      <c r="E9076" s="20" t="s">
        <v>34</v>
      </c>
      <c r="F9076" s="20">
        <v>200000</v>
      </c>
      <c r="G9076" s="20">
        <v>200000</v>
      </c>
      <c r="H9076" s="20">
        <v>1</v>
      </c>
      <c r="I9076" s="38"/>
      <c r="P9076"/>
      <c r="Q9076"/>
      <c r="R9076"/>
      <c r="S9076"/>
      <c r="T9076"/>
      <c r="U9076"/>
      <c r="V9076"/>
      <c r="W9076"/>
      <c r="X9076"/>
    </row>
    <row r="9077" spans="1:24" ht="27" x14ac:dyDescent="0.25">
      <c r="A9077" s="20">
        <v>5134</v>
      </c>
      <c r="B9077" s="20" t="s">
        <v>6696</v>
      </c>
      <c r="C9077" s="20" t="s">
        <v>60</v>
      </c>
      <c r="D9077" s="20" t="s">
        <v>37</v>
      </c>
      <c r="E9077" s="20" t="s">
        <v>34</v>
      </c>
      <c r="F9077" s="20">
        <v>200000</v>
      </c>
      <c r="G9077" s="20">
        <v>200000</v>
      </c>
      <c r="H9077" s="20">
        <v>1</v>
      </c>
      <c r="I9077" s="38"/>
      <c r="P9077"/>
      <c r="Q9077"/>
      <c r="R9077"/>
      <c r="S9077"/>
      <c r="T9077"/>
      <c r="U9077"/>
      <c r="V9077"/>
      <c r="W9077"/>
      <c r="X9077"/>
    </row>
    <row r="9078" spans="1:24" ht="27" x14ac:dyDescent="0.25">
      <c r="A9078" s="20">
        <v>5134</v>
      </c>
      <c r="B9078" s="20" t="s">
        <v>6697</v>
      </c>
      <c r="C9078" s="20" t="s">
        <v>60</v>
      </c>
      <c r="D9078" s="20" t="s">
        <v>37</v>
      </c>
      <c r="E9078" s="20" t="s">
        <v>34</v>
      </c>
      <c r="F9078" s="20">
        <v>200000</v>
      </c>
      <c r="G9078" s="20">
        <v>200000</v>
      </c>
      <c r="H9078" s="20">
        <v>1</v>
      </c>
      <c r="I9078" s="38"/>
      <c r="P9078"/>
      <c r="Q9078"/>
      <c r="R9078"/>
      <c r="S9078"/>
      <c r="T9078"/>
      <c r="U9078"/>
      <c r="V9078"/>
      <c r="W9078"/>
      <c r="X9078"/>
    </row>
    <row r="9079" spans="1:24" ht="27" x14ac:dyDescent="0.25">
      <c r="A9079" s="20">
        <v>5134</v>
      </c>
      <c r="B9079" s="20" t="s">
        <v>6698</v>
      </c>
      <c r="C9079" s="20" t="s">
        <v>60</v>
      </c>
      <c r="D9079" s="20" t="s">
        <v>37</v>
      </c>
      <c r="E9079" s="20" t="s">
        <v>34</v>
      </c>
      <c r="F9079" s="20">
        <v>200000</v>
      </c>
      <c r="G9079" s="20">
        <v>200000</v>
      </c>
      <c r="H9079" s="20">
        <v>1</v>
      </c>
      <c r="I9079" s="38"/>
      <c r="P9079"/>
      <c r="Q9079"/>
      <c r="R9079"/>
      <c r="S9079"/>
      <c r="T9079"/>
      <c r="U9079"/>
      <c r="V9079"/>
      <c r="W9079"/>
      <c r="X9079"/>
    </row>
    <row r="9080" spans="1:24" ht="27" x14ac:dyDescent="0.25">
      <c r="A9080" s="20">
        <v>5134</v>
      </c>
      <c r="B9080" s="20" t="s">
        <v>4500</v>
      </c>
      <c r="C9080" s="20" t="s">
        <v>60</v>
      </c>
      <c r="D9080" s="20" t="s">
        <v>35</v>
      </c>
      <c r="E9080" s="20" t="s">
        <v>34</v>
      </c>
      <c r="F9080" s="20">
        <v>510000</v>
      </c>
      <c r="G9080" s="20">
        <v>510000</v>
      </c>
      <c r="H9080" s="20">
        <v>1</v>
      </c>
      <c r="I9080" s="38"/>
      <c r="P9080"/>
      <c r="Q9080"/>
      <c r="R9080"/>
      <c r="S9080"/>
      <c r="T9080"/>
      <c r="U9080"/>
      <c r="V9080"/>
      <c r="W9080"/>
      <c r="X9080"/>
    </row>
    <row r="9081" spans="1:24" ht="27" x14ac:dyDescent="0.25">
      <c r="A9081" s="20">
        <v>5134</v>
      </c>
      <c r="B9081" s="20" t="s">
        <v>3616</v>
      </c>
      <c r="C9081" s="20" t="s">
        <v>60</v>
      </c>
      <c r="D9081" s="20" t="s">
        <v>40</v>
      </c>
      <c r="E9081" s="20" t="s">
        <v>34</v>
      </c>
      <c r="F9081" s="20">
        <v>0</v>
      </c>
      <c r="G9081" s="20">
        <f>F9081*H9081</f>
        <v>0</v>
      </c>
      <c r="H9081" s="20">
        <v>1</v>
      </c>
      <c r="I9081" s="38"/>
      <c r="P9081"/>
      <c r="Q9081"/>
      <c r="R9081"/>
      <c r="S9081"/>
      <c r="T9081"/>
      <c r="U9081"/>
      <c r="V9081"/>
      <c r="W9081"/>
      <c r="X9081"/>
    </row>
    <row r="9082" spans="1:24" ht="27" x14ac:dyDescent="0.25">
      <c r="A9082" s="20">
        <v>5134</v>
      </c>
      <c r="B9082" s="20" t="s">
        <v>3021</v>
      </c>
      <c r="C9082" s="20" t="s">
        <v>60</v>
      </c>
      <c r="D9082" s="20" t="s">
        <v>35</v>
      </c>
      <c r="E9082" s="20" t="s">
        <v>34</v>
      </c>
      <c r="F9082" s="20">
        <v>140000</v>
      </c>
      <c r="G9082" s="20">
        <f t="shared" ref="G9082:G9087" si="176">+F9082*H9082</f>
        <v>140000</v>
      </c>
      <c r="H9082" s="20">
        <v>1</v>
      </c>
      <c r="I9082" s="38"/>
      <c r="P9082"/>
      <c r="Q9082"/>
      <c r="R9082"/>
      <c r="S9082"/>
      <c r="T9082"/>
      <c r="U9082"/>
      <c r="V9082"/>
      <c r="W9082"/>
      <c r="X9082"/>
    </row>
    <row r="9083" spans="1:24" ht="27" x14ac:dyDescent="0.25">
      <c r="A9083" s="20">
        <v>5134</v>
      </c>
      <c r="B9083" s="20" t="s">
        <v>3022</v>
      </c>
      <c r="C9083" s="20" t="s">
        <v>60</v>
      </c>
      <c r="D9083" s="20" t="s">
        <v>35</v>
      </c>
      <c r="E9083" s="20" t="s">
        <v>34</v>
      </c>
      <c r="F9083" s="20">
        <v>450000</v>
      </c>
      <c r="G9083" s="20">
        <f t="shared" si="176"/>
        <v>450000</v>
      </c>
      <c r="H9083" s="20">
        <v>1</v>
      </c>
      <c r="I9083" s="38"/>
      <c r="P9083"/>
      <c r="Q9083"/>
      <c r="R9083"/>
      <c r="S9083"/>
      <c r="T9083"/>
      <c r="U9083"/>
      <c r="V9083"/>
      <c r="W9083"/>
      <c r="X9083"/>
    </row>
    <row r="9084" spans="1:24" ht="27" x14ac:dyDescent="0.25">
      <c r="A9084" s="20">
        <v>5134</v>
      </c>
      <c r="B9084" s="20" t="s">
        <v>3023</v>
      </c>
      <c r="C9084" s="20" t="s">
        <v>60</v>
      </c>
      <c r="D9084" s="20" t="s">
        <v>35</v>
      </c>
      <c r="E9084" s="20" t="s">
        <v>34</v>
      </c>
      <c r="F9084" s="20">
        <v>150000</v>
      </c>
      <c r="G9084" s="20">
        <f t="shared" si="176"/>
        <v>150000</v>
      </c>
      <c r="H9084" s="20">
        <v>1</v>
      </c>
      <c r="I9084" s="38"/>
      <c r="P9084"/>
      <c r="Q9084"/>
      <c r="R9084"/>
      <c r="S9084"/>
      <c r="T9084"/>
      <c r="U9084"/>
      <c r="V9084"/>
      <c r="W9084"/>
      <c r="X9084"/>
    </row>
    <row r="9085" spans="1:24" ht="27" x14ac:dyDescent="0.25">
      <c r="A9085" s="20">
        <v>5134</v>
      </c>
      <c r="B9085" s="20" t="s">
        <v>3024</v>
      </c>
      <c r="C9085" s="20" t="s">
        <v>60</v>
      </c>
      <c r="D9085" s="20" t="s">
        <v>35</v>
      </c>
      <c r="E9085" s="20" t="s">
        <v>34</v>
      </c>
      <c r="F9085" s="20">
        <v>120000</v>
      </c>
      <c r="G9085" s="20">
        <f t="shared" si="176"/>
        <v>120000</v>
      </c>
      <c r="H9085" s="20">
        <v>1</v>
      </c>
      <c r="I9085" s="38"/>
      <c r="P9085"/>
      <c r="Q9085"/>
      <c r="R9085"/>
      <c r="S9085"/>
      <c r="T9085"/>
      <c r="U9085"/>
      <c r="V9085"/>
      <c r="W9085"/>
      <c r="X9085"/>
    </row>
    <row r="9086" spans="1:24" ht="27" x14ac:dyDescent="0.25">
      <c r="A9086" s="20">
        <v>5134</v>
      </c>
      <c r="B9086" s="20" t="s">
        <v>3025</v>
      </c>
      <c r="C9086" s="20" t="s">
        <v>60</v>
      </c>
      <c r="D9086" s="20" t="s">
        <v>35</v>
      </c>
      <c r="E9086" s="20" t="s">
        <v>34</v>
      </c>
      <c r="F9086" s="20">
        <v>100000</v>
      </c>
      <c r="G9086" s="20">
        <f t="shared" si="176"/>
        <v>100000</v>
      </c>
      <c r="H9086" s="20">
        <v>1</v>
      </c>
      <c r="I9086" s="38"/>
      <c r="P9086"/>
      <c r="Q9086"/>
      <c r="R9086"/>
      <c r="S9086"/>
      <c r="T9086"/>
      <c r="U9086"/>
      <c r="V9086"/>
      <c r="W9086"/>
      <c r="X9086"/>
    </row>
    <row r="9087" spans="1:24" ht="27" x14ac:dyDescent="0.25">
      <c r="A9087" s="20">
        <v>5134</v>
      </c>
      <c r="B9087" s="20" t="s">
        <v>3026</v>
      </c>
      <c r="C9087" s="20" t="s">
        <v>60</v>
      </c>
      <c r="D9087" s="20" t="s">
        <v>35</v>
      </c>
      <c r="E9087" s="20" t="s">
        <v>34</v>
      </c>
      <c r="F9087" s="20">
        <v>100000</v>
      </c>
      <c r="G9087" s="20">
        <f t="shared" si="176"/>
        <v>100000</v>
      </c>
      <c r="H9087" s="20">
        <v>1</v>
      </c>
      <c r="I9087" s="38"/>
      <c r="P9087"/>
      <c r="Q9087"/>
      <c r="R9087"/>
      <c r="S9087"/>
      <c r="T9087"/>
      <c r="U9087"/>
      <c r="V9087"/>
      <c r="W9087"/>
      <c r="X9087"/>
    </row>
    <row r="9088" spans="1:24" ht="27" x14ac:dyDescent="0.25">
      <c r="A9088" s="20">
        <v>5134</v>
      </c>
      <c r="B9088" s="20" t="s">
        <v>6018</v>
      </c>
      <c r="C9088" s="20" t="s">
        <v>39</v>
      </c>
      <c r="D9088" s="20" t="s">
        <v>35</v>
      </c>
      <c r="E9088" s="20" t="s">
        <v>34</v>
      </c>
      <c r="F9088" s="20">
        <v>180000</v>
      </c>
      <c r="G9088" s="20">
        <v>180000</v>
      </c>
      <c r="H9088" s="20">
        <v>1</v>
      </c>
      <c r="I9088" s="38"/>
      <c r="P9088"/>
      <c r="Q9088"/>
      <c r="R9088"/>
      <c r="S9088"/>
      <c r="T9088"/>
      <c r="U9088"/>
      <c r="V9088"/>
      <c r="W9088"/>
      <c r="X9088"/>
    </row>
    <row r="9089" spans="1:24" ht="27" x14ac:dyDescent="0.25">
      <c r="A9089" s="20">
        <v>5134</v>
      </c>
      <c r="B9089" s="20" t="s">
        <v>4196</v>
      </c>
      <c r="C9089" s="20" t="s">
        <v>39</v>
      </c>
      <c r="D9089" s="20" t="s">
        <v>35</v>
      </c>
      <c r="E9089" s="20" t="s">
        <v>34</v>
      </c>
      <c r="F9089" s="20">
        <v>360000</v>
      </c>
      <c r="G9089" s="20">
        <v>360000</v>
      </c>
      <c r="H9089" s="20">
        <v>1</v>
      </c>
      <c r="I9089" s="38"/>
      <c r="P9089"/>
      <c r="Q9089"/>
      <c r="R9089"/>
      <c r="S9089"/>
      <c r="T9089"/>
      <c r="U9089"/>
      <c r="V9089"/>
      <c r="W9089"/>
      <c r="X9089"/>
    </row>
    <row r="9090" spans="1:24" ht="27" x14ac:dyDescent="0.25">
      <c r="A9090" s="20">
        <v>5134</v>
      </c>
      <c r="B9090" s="20" t="s">
        <v>3027</v>
      </c>
      <c r="C9090" s="20" t="s">
        <v>39</v>
      </c>
      <c r="D9090" s="20" t="s">
        <v>35</v>
      </c>
      <c r="E9090" s="20" t="s">
        <v>34</v>
      </c>
      <c r="F9090" s="20">
        <v>130000</v>
      </c>
      <c r="G9090" s="20">
        <f>F9090*H9090</f>
        <v>130000</v>
      </c>
      <c r="H9090" s="20">
        <v>1</v>
      </c>
      <c r="I9090" s="38"/>
      <c r="P9090"/>
      <c r="Q9090"/>
      <c r="R9090"/>
      <c r="S9090"/>
      <c r="T9090"/>
      <c r="U9090"/>
      <c r="V9090"/>
      <c r="W9090"/>
      <c r="X9090"/>
    </row>
    <row r="9091" spans="1:24" ht="27" x14ac:dyDescent="0.25">
      <c r="A9091" s="20">
        <v>5134</v>
      </c>
      <c r="B9091" s="20" t="s">
        <v>9229</v>
      </c>
      <c r="C9091" s="20" t="s">
        <v>39</v>
      </c>
      <c r="D9091" s="20" t="s">
        <v>35</v>
      </c>
      <c r="E9091" s="20" t="s">
        <v>34</v>
      </c>
      <c r="F9091" s="20">
        <v>299400</v>
      </c>
      <c r="G9091" s="20">
        <v>299400</v>
      </c>
      <c r="H9091" s="20">
        <v>1</v>
      </c>
      <c r="I9091" s="38"/>
      <c r="P9091"/>
      <c r="Q9091"/>
      <c r="R9091"/>
      <c r="S9091"/>
      <c r="T9091"/>
      <c r="U9091"/>
      <c r="V9091"/>
      <c r="W9091"/>
      <c r="X9091"/>
    </row>
    <row r="9092" spans="1:24" ht="27" x14ac:dyDescent="0.25">
      <c r="A9092" s="20">
        <v>5134</v>
      </c>
      <c r="B9092" s="20" t="s">
        <v>2863</v>
      </c>
      <c r="C9092" s="20" t="s">
        <v>39</v>
      </c>
      <c r="D9092" s="20" t="s">
        <v>35</v>
      </c>
      <c r="E9092" s="20" t="s">
        <v>34</v>
      </c>
      <c r="F9092" s="20">
        <v>0</v>
      </c>
      <c r="G9092" s="20">
        <f>F9092*H9092</f>
        <v>0</v>
      </c>
      <c r="H9092" s="20">
        <v>1</v>
      </c>
      <c r="I9092" s="38"/>
      <c r="P9092"/>
      <c r="Q9092"/>
      <c r="R9092"/>
      <c r="S9092"/>
      <c r="T9092"/>
      <c r="U9092"/>
      <c r="V9092"/>
      <c r="W9092"/>
      <c r="X9092"/>
    </row>
    <row r="9093" spans="1:24" ht="15" customHeight="1" x14ac:dyDescent="0.25">
      <c r="A9093" s="522" t="s">
        <v>2632</v>
      </c>
      <c r="B9093" s="523"/>
      <c r="C9093" s="523"/>
      <c r="D9093" s="523"/>
      <c r="E9093" s="523"/>
      <c r="F9093" s="523"/>
      <c r="G9093" s="523"/>
      <c r="H9093" s="523"/>
      <c r="I9093" s="38"/>
      <c r="P9093"/>
      <c r="Q9093"/>
      <c r="R9093"/>
      <c r="S9093"/>
      <c r="T9093"/>
      <c r="U9093"/>
      <c r="V9093"/>
      <c r="W9093"/>
      <c r="X9093"/>
    </row>
    <row r="9094" spans="1:24" x14ac:dyDescent="0.25">
      <c r="A9094" s="524" t="s">
        <v>38</v>
      </c>
      <c r="B9094" s="525"/>
      <c r="C9094" s="525"/>
      <c r="D9094" s="525"/>
      <c r="E9094" s="525"/>
      <c r="F9094" s="525"/>
      <c r="G9094" s="525"/>
      <c r="H9094" s="525"/>
      <c r="I9094" s="38"/>
      <c r="P9094"/>
      <c r="Q9094"/>
      <c r="R9094"/>
      <c r="S9094"/>
      <c r="T9094"/>
      <c r="U9094"/>
      <c r="V9094"/>
      <c r="W9094"/>
      <c r="X9094"/>
    </row>
    <row r="9095" spans="1:24" ht="27" x14ac:dyDescent="0.25">
      <c r="A9095" s="10">
        <v>4251</v>
      </c>
      <c r="B9095" s="10" t="s">
        <v>3905</v>
      </c>
      <c r="C9095" s="10" t="s">
        <v>157</v>
      </c>
      <c r="D9095" s="10" t="s">
        <v>35</v>
      </c>
      <c r="E9095" s="10" t="s">
        <v>34</v>
      </c>
      <c r="F9095" s="10">
        <v>39216000</v>
      </c>
      <c r="G9095" s="10">
        <v>39216000</v>
      </c>
      <c r="H9095" s="10">
        <v>1</v>
      </c>
      <c r="I9095" s="38"/>
      <c r="P9095"/>
      <c r="Q9095"/>
      <c r="R9095"/>
      <c r="S9095"/>
      <c r="T9095"/>
      <c r="U9095"/>
      <c r="V9095"/>
      <c r="W9095"/>
      <c r="X9095"/>
    </row>
    <row r="9096" spans="1:24" ht="27" x14ac:dyDescent="0.25">
      <c r="A9096" s="10"/>
      <c r="B9096" s="10" t="s">
        <v>2316</v>
      </c>
      <c r="C9096" s="10" t="s">
        <v>157</v>
      </c>
      <c r="D9096" s="10" t="s">
        <v>35</v>
      </c>
      <c r="E9096" s="10" t="s">
        <v>34</v>
      </c>
      <c r="F9096" s="10">
        <v>0</v>
      </c>
      <c r="G9096" s="10">
        <f>F9096*H9096</f>
        <v>0</v>
      </c>
      <c r="H9096" s="10">
        <v>1</v>
      </c>
      <c r="I9096" s="38"/>
      <c r="P9096"/>
      <c r="Q9096"/>
      <c r="R9096"/>
      <c r="S9096"/>
      <c r="T9096"/>
      <c r="U9096"/>
      <c r="V9096"/>
      <c r="W9096"/>
      <c r="X9096"/>
    </row>
    <row r="9097" spans="1:24" ht="27" x14ac:dyDescent="0.25">
      <c r="A9097" s="10"/>
      <c r="B9097" s="10" t="s">
        <v>2173</v>
      </c>
      <c r="C9097" s="10" t="s">
        <v>157</v>
      </c>
      <c r="D9097" s="10" t="s">
        <v>35</v>
      </c>
      <c r="E9097" s="10" t="s">
        <v>34</v>
      </c>
      <c r="F9097" s="10">
        <v>0</v>
      </c>
      <c r="G9097" s="10">
        <f>F9097*H9097</f>
        <v>0</v>
      </c>
      <c r="H9097" s="10">
        <v>1</v>
      </c>
      <c r="I9097" s="38"/>
      <c r="P9097"/>
      <c r="Q9097"/>
      <c r="R9097"/>
      <c r="S9097"/>
      <c r="T9097"/>
      <c r="U9097"/>
      <c r="V9097"/>
      <c r="W9097"/>
      <c r="X9097"/>
    </row>
    <row r="9098" spans="1:24" ht="15" customHeight="1" x14ac:dyDescent="0.25">
      <c r="A9098" s="522" t="s">
        <v>2631</v>
      </c>
      <c r="B9098" s="523"/>
      <c r="C9098" s="523"/>
      <c r="D9098" s="523"/>
      <c r="E9098" s="523"/>
      <c r="F9098" s="523"/>
      <c r="G9098" s="523"/>
      <c r="H9098" s="523"/>
      <c r="I9098" s="38"/>
      <c r="P9098"/>
      <c r="Q9098"/>
      <c r="R9098"/>
      <c r="S9098"/>
      <c r="T9098"/>
      <c r="U9098"/>
      <c r="V9098"/>
      <c r="W9098"/>
      <c r="X9098"/>
    </row>
    <row r="9099" spans="1:24" x14ac:dyDescent="0.25">
      <c r="A9099" s="524" t="s">
        <v>38</v>
      </c>
      <c r="B9099" s="525"/>
      <c r="C9099" s="525"/>
      <c r="D9099" s="525"/>
      <c r="E9099" s="525"/>
      <c r="F9099" s="525"/>
      <c r="G9099" s="525"/>
      <c r="H9099" s="525"/>
      <c r="I9099" s="38"/>
      <c r="P9099"/>
      <c r="Q9099"/>
      <c r="R9099"/>
      <c r="S9099"/>
      <c r="T9099"/>
      <c r="U9099"/>
      <c r="V9099"/>
      <c r="W9099"/>
      <c r="X9099"/>
    </row>
    <row r="9100" spans="1:24" ht="40.5" x14ac:dyDescent="0.25">
      <c r="A9100" s="10">
        <v>4251</v>
      </c>
      <c r="B9100" s="10" t="s">
        <v>3904</v>
      </c>
      <c r="C9100" s="10" t="s">
        <v>251</v>
      </c>
      <c r="D9100" s="10" t="s">
        <v>37</v>
      </c>
      <c r="E9100" s="10" t="s">
        <v>34</v>
      </c>
      <c r="F9100" s="10">
        <v>9971253</v>
      </c>
      <c r="G9100" s="10">
        <v>9971253</v>
      </c>
      <c r="H9100" s="10">
        <v>1</v>
      </c>
      <c r="I9100" s="38"/>
      <c r="P9100"/>
      <c r="Q9100"/>
      <c r="R9100"/>
      <c r="S9100"/>
      <c r="T9100"/>
      <c r="U9100"/>
      <c r="V9100"/>
      <c r="W9100"/>
      <c r="X9100"/>
    </row>
    <row r="9101" spans="1:24" ht="40.5" x14ac:dyDescent="0.25">
      <c r="A9101" s="10">
        <v>4251</v>
      </c>
      <c r="B9101" s="10" t="s">
        <v>8828</v>
      </c>
      <c r="C9101" s="10" t="s">
        <v>251</v>
      </c>
      <c r="D9101" s="10" t="s">
        <v>35</v>
      </c>
      <c r="E9101" s="10" t="s">
        <v>34</v>
      </c>
      <c r="F9101" s="10">
        <v>29702860</v>
      </c>
      <c r="G9101" s="10">
        <v>29702860</v>
      </c>
      <c r="H9101" s="10">
        <v>1</v>
      </c>
      <c r="I9101" s="38"/>
      <c r="P9101"/>
      <c r="Q9101"/>
      <c r="R9101"/>
      <c r="S9101"/>
      <c r="T9101"/>
      <c r="U9101"/>
      <c r="V9101"/>
      <c r="W9101"/>
      <c r="X9101"/>
    </row>
    <row r="9102" spans="1:24" ht="40.5" x14ac:dyDescent="0.25">
      <c r="A9102" s="10">
        <v>4251</v>
      </c>
      <c r="B9102" s="10" t="s">
        <v>3904</v>
      </c>
      <c r="C9102" s="10" t="s">
        <v>251</v>
      </c>
      <c r="D9102" s="10" t="s">
        <v>37</v>
      </c>
      <c r="E9102" s="10" t="s">
        <v>34</v>
      </c>
      <c r="F9102" s="10">
        <v>100791270</v>
      </c>
      <c r="G9102" s="10">
        <v>100791270</v>
      </c>
      <c r="H9102" s="10"/>
      <c r="I9102" s="38"/>
      <c r="P9102"/>
      <c r="Q9102"/>
      <c r="R9102"/>
      <c r="S9102"/>
      <c r="T9102"/>
      <c r="U9102"/>
      <c r="V9102"/>
      <c r="W9102"/>
      <c r="X9102"/>
    </row>
    <row r="9103" spans="1:24" ht="40.5" x14ac:dyDescent="0.25">
      <c r="A9103" s="10"/>
      <c r="B9103" s="10" t="s">
        <v>2172</v>
      </c>
      <c r="C9103" s="10" t="s">
        <v>251</v>
      </c>
      <c r="D9103" s="10" t="s">
        <v>37</v>
      </c>
      <c r="E9103" s="10" t="s">
        <v>34</v>
      </c>
      <c r="F9103" s="10">
        <v>0</v>
      </c>
      <c r="G9103" s="10">
        <f>F9103*H9103</f>
        <v>0</v>
      </c>
      <c r="H9103" s="10">
        <v>1</v>
      </c>
      <c r="I9103" s="38"/>
      <c r="P9103"/>
      <c r="Q9103"/>
      <c r="R9103"/>
      <c r="S9103"/>
      <c r="T9103"/>
      <c r="U9103"/>
      <c r="V9103"/>
      <c r="W9103"/>
      <c r="X9103"/>
    </row>
    <row r="9104" spans="1:24" ht="40.5" x14ac:dyDescent="0.25">
      <c r="A9104" s="10"/>
      <c r="B9104" s="10" t="s">
        <v>271</v>
      </c>
      <c r="C9104" s="10" t="s">
        <v>251</v>
      </c>
      <c r="D9104" s="20" t="s">
        <v>37</v>
      </c>
      <c r="E9104" s="20" t="s">
        <v>34</v>
      </c>
      <c r="F9104" s="20">
        <v>0</v>
      </c>
      <c r="G9104" s="20">
        <f>F9104*H9104</f>
        <v>0</v>
      </c>
      <c r="H9104" s="34">
        <v>1</v>
      </c>
      <c r="I9104" s="38"/>
      <c r="P9104"/>
      <c r="Q9104"/>
      <c r="R9104"/>
      <c r="S9104"/>
      <c r="T9104"/>
      <c r="U9104"/>
      <c r="V9104"/>
      <c r="W9104"/>
      <c r="X9104"/>
    </row>
    <row r="9105" spans="1:24" x14ac:dyDescent="0.25">
      <c r="A9105" s="524" t="s">
        <v>32</v>
      </c>
      <c r="B9105" s="525"/>
      <c r="C9105" s="525"/>
      <c r="D9105" s="525"/>
      <c r="E9105" s="525"/>
      <c r="F9105" s="525"/>
      <c r="G9105" s="525"/>
      <c r="H9105" s="525"/>
      <c r="I9105" s="38"/>
      <c r="P9105"/>
      <c r="Q9105"/>
      <c r="R9105"/>
      <c r="S9105"/>
      <c r="T9105"/>
      <c r="U9105"/>
      <c r="V9105"/>
      <c r="W9105"/>
      <c r="X9105"/>
    </row>
    <row r="9106" spans="1:24" ht="27" x14ac:dyDescent="0.25">
      <c r="A9106" s="468">
        <v>4251</v>
      </c>
      <c r="B9106" s="468" t="s">
        <v>8937</v>
      </c>
      <c r="C9106" s="468" t="s">
        <v>111</v>
      </c>
      <c r="D9106" s="468" t="s">
        <v>40</v>
      </c>
      <c r="E9106" s="468" t="s">
        <v>34</v>
      </c>
      <c r="F9106" s="468">
        <v>297000</v>
      </c>
      <c r="G9106" s="468">
        <v>297000</v>
      </c>
      <c r="H9106" s="468">
        <v>1</v>
      </c>
      <c r="I9106" s="38"/>
      <c r="P9106"/>
      <c r="Q9106"/>
      <c r="R9106"/>
      <c r="S9106"/>
      <c r="T9106"/>
      <c r="U9106"/>
      <c r="V9106"/>
      <c r="W9106"/>
      <c r="X9106"/>
    </row>
    <row r="9107" spans="1:24" ht="27" x14ac:dyDescent="0.25">
      <c r="A9107" s="468">
        <v>4251</v>
      </c>
      <c r="B9107" s="468" t="s">
        <v>4676</v>
      </c>
      <c r="C9107" s="468" t="s">
        <v>111</v>
      </c>
      <c r="D9107" s="468" t="s">
        <v>37</v>
      </c>
      <c r="E9107" s="468" t="s">
        <v>34</v>
      </c>
      <c r="F9107" s="468">
        <v>1007900</v>
      </c>
      <c r="G9107" s="468">
        <v>1007900</v>
      </c>
      <c r="H9107" s="468">
        <v>1</v>
      </c>
      <c r="I9107" s="38"/>
      <c r="P9107"/>
      <c r="Q9107"/>
      <c r="R9107"/>
      <c r="S9107"/>
      <c r="T9107"/>
      <c r="U9107"/>
      <c r="V9107"/>
      <c r="W9107"/>
      <c r="X9107"/>
    </row>
    <row r="9108" spans="1:24" ht="27" x14ac:dyDescent="0.25">
      <c r="A9108" s="468">
        <v>4251</v>
      </c>
      <c r="B9108" s="468" t="s">
        <v>4676</v>
      </c>
      <c r="C9108" s="468" t="s">
        <v>111</v>
      </c>
      <c r="D9108" s="468" t="s">
        <v>37</v>
      </c>
      <c r="E9108" s="468" t="s">
        <v>34</v>
      </c>
      <c r="F9108" s="468">
        <v>1007900</v>
      </c>
      <c r="G9108" s="468">
        <v>1007900</v>
      </c>
      <c r="H9108" s="468">
        <v>1</v>
      </c>
      <c r="I9108" s="38"/>
      <c r="P9108"/>
      <c r="Q9108"/>
      <c r="R9108"/>
      <c r="S9108"/>
      <c r="T9108"/>
      <c r="U9108"/>
      <c r="V9108"/>
      <c r="W9108"/>
      <c r="X9108"/>
    </row>
    <row r="9109" spans="1:24" ht="27" x14ac:dyDescent="0.25">
      <c r="A9109" s="468">
        <v>4251</v>
      </c>
      <c r="B9109" s="468" t="s">
        <v>3355</v>
      </c>
      <c r="C9109" s="468" t="s">
        <v>111</v>
      </c>
      <c r="D9109" s="468" t="s">
        <v>37</v>
      </c>
      <c r="E9109" s="468" t="s">
        <v>34</v>
      </c>
      <c r="F9109" s="468">
        <v>0</v>
      </c>
      <c r="G9109" s="468">
        <f>F9109*H9109</f>
        <v>0</v>
      </c>
      <c r="H9109" s="468">
        <v>1</v>
      </c>
      <c r="I9109" s="38"/>
      <c r="P9109"/>
      <c r="Q9109"/>
      <c r="R9109"/>
      <c r="S9109"/>
      <c r="T9109"/>
      <c r="U9109"/>
      <c r="V9109"/>
      <c r="W9109"/>
      <c r="X9109"/>
    </row>
    <row r="9110" spans="1:24" ht="15" customHeight="1" x14ac:dyDescent="0.25">
      <c r="A9110" s="522" t="s">
        <v>2715</v>
      </c>
      <c r="B9110" s="523"/>
      <c r="C9110" s="523"/>
      <c r="D9110" s="523"/>
      <c r="E9110" s="523"/>
      <c r="F9110" s="523"/>
      <c r="G9110" s="523"/>
      <c r="H9110" s="523"/>
      <c r="I9110" s="38"/>
      <c r="P9110"/>
      <c r="Q9110"/>
      <c r="R9110"/>
      <c r="S9110"/>
      <c r="T9110"/>
      <c r="U9110"/>
      <c r="V9110"/>
      <c r="W9110"/>
      <c r="X9110"/>
    </row>
    <row r="9111" spans="1:24" ht="15" customHeight="1" x14ac:dyDescent="0.25">
      <c r="A9111" s="524" t="s">
        <v>38</v>
      </c>
      <c r="B9111" s="525"/>
      <c r="C9111" s="525"/>
      <c r="D9111" s="525"/>
      <c r="E9111" s="525"/>
      <c r="F9111" s="525"/>
      <c r="G9111" s="525"/>
      <c r="H9111" s="525"/>
      <c r="I9111" s="38"/>
      <c r="P9111"/>
      <c r="Q9111"/>
      <c r="R9111"/>
      <c r="S9111"/>
      <c r="T9111"/>
      <c r="U9111"/>
      <c r="V9111"/>
      <c r="W9111"/>
      <c r="X9111"/>
    </row>
    <row r="9112" spans="1:24" ht="27" x14ac:dyDescent="0.25">
      <c r="A9112" s="10">
        <v>4251</v>
      </c>
      <c r="B9112" s="10" t="s">
        <v>8829</v>
      </c>
      <c r="C9112" s="10" t="s">
        <v>157</v>
      </c>
      <c r="D9112" s="10" t="s">
        <v>35</v>
      </c>
      <c r="E9112" s="10" t="s">
        <v>34</v>
      </c>
      <c r="F9112" s="10">
        <v>37255000</v>
      </c>
      <c r="G9112" s="10">
        <v>37255000</v>
      </c>
      <c r="H9112" s="10">
        <v>1</v>
      </c>
      <c r="I9112" s="38"/>
      <c r="P9112"/>
      <c r="Q9112"/>
      <c r="R9112"/>
      <c r="S9112"/>
      <c r="T9112"/>
      <c r="U9112"/>
      <c r="V9112"/>
      <c r="W9112"/>
      <c r="X9112"/>
    </row>
    <row r="9113" spans="1:24" ht="27" x14ac:dyDescent="0.25">
      <c r="A9113" s="10">
        <v>4251</v>
      </c>
      <c r="B9113" s="10" t="s">
        <v>3906</v>
      </c>
      <c r="C9113" s="10" t="s">
        <v>157</v>
      </c>
      <c r="D9113" s="10" t="s">
        <v>35</v>
      </c>
      <c r="E9113" s="10" t="s">
        <v>34</v>
      </c>
      <c r="F9113" s="10">
        <v>21568800</v>
      </c>
      <c r="G9113" s="10">
        <v>21568800</v>
      </c>
      <c r="H9113" s="10">
        <v>1</v>
      </c>
      <c r="I9113" s="38"/>
      <c r="P9113"/>
      <c r="Q9113"/>
      <c r="R9113"/>
      <c r="S9113"/>
      <c r="T9113"/>
      <c r="U9113"/>
      <c r="V9113"/>
      <c r="W9113"/>
      <c r="X9113"/>
    </row>
    <row r="9114" spans="1:24" ht="27" x14ac:dyDescent="0.25">
      <c r="A9114" s="10"/>
      <c r="B9114" s="10" t="s">
        <v>2317</v>
      </c>
      <c r="C9114" s="10" t="s">
        <v>157</v>
      </c>
      <c r="D9114" s="10" t="s">
        <v>35</v>
      </c>
      <c r="E9114" s="10" t="s">
        <v>34</v>
      </c>
      <c r="F9114" s="10">
        <v>0</v>
      </c>
      <c r="G9114" s="10">
        <f>F9114*H9114</f>
        <v>0</v>
      </c>
      <c r="H9114" s="10">
        <v>1</v>
      </c>
      <c r="I9114" s="38"/>
      <c r="P9114"/>
      <c r="Q9114"/>
      <c r="R9114"/>
      <c r="S9114"/>
      <c r="T9114"/>
      <c r="U9114"/>
      <c r="V9114"/>
      <c r="W9114"/>
      <c r="X9114"/>
    </row>
    <row r="9115" spans="1:24" ht="27" x14ac:dyDescent="0.25">
      <c r="A9115" s="10"/>
      <c r="B9115" s="10" t="s">
        <v>2174</v>
      </c>
      <c r="C9115" s="10" t="s">
        <v>157</v>
      </c>
      <c r="D9115" s="10" t="s">
        <v>35</v>
      </c>
      <c r="E9115" s="10" t="s">
        <v>34</v>
      </c>
      <c r="F9115" s="10">
        <v>0</v>
      </c>
      <c r="G9115" s="10">
        <f>F9115*H9115</f>
        <v>0</v>
      </c>
      <c r="H9115" s="10">
        <v>1</v>
      </c>
      <c r="I9115" s="38"/>
      <c r="P9115"/>
      <c r="Q9115"/>
      <c r="R9115"/>
      <c r="S9115"/>
      <c r="T9115"/>
      <c r="U9115"/>
      <c r="V9115"/>
      <c r="W9115"/>
      <c r="X9115"/>
    </row>
    <row r="9116" spans="1:24" x14ac:dyDescent="0.25">
      <c r="A9116" s="524" t="s">
        <v>32</v>
      </c>
      <c r="B9116" s="525"/>
      <c r="C9116" s="525"/>
      <c r="D9116" s="525"/>
      <c r="E9116" s="525"/>
      <c r="F9116" s="525"/>
      <c r="G9116" s="525"/>
      <c r="H9116" s="525"/>
      <c r="I9116" s="38"/>
      <c r="P9116"/>
      <c r="Q9116"/>
      <c r="R9116"/>
      <c r="S9116"/>
      <c r="T9116"/>
      <c r="U9116"/>
      <c r="V9116"/>
      <c r="W9116"/>
      <c r="X9116"/>
    </row>
    <row r="9117" spans="1:24" ht="27" x14ac:dyDescent="0.25">
      <c r="A9117" s="469">
        <v>4251</v>
      </c>
      <c r="B9117" s="469" t="s">
        <v>8916</v>
      </c>
      <c r="C9117" s="469" t="s">
        <v>111</v>
      </c>
      <c r="D9117" s="469" t="s">
        <v>40</v>
      </c>
      <c r="E9117" s="469" t="s">
        <v>34</v>
      </c>
      <c r="F9117" s="469">
        <v>745000</v>
      </c>
      <c r="G9117" s="469">
        <v>745000</v>
      </c>
      <c r="H9117" s="469">
        <v>1</v>
      </c>
      <c r="I9117" s="38"/>
      <c r="P9117"/>
      <c r="Q9117"/>
      <c r="R9117"/>
      <c r="S9117"/>
      <c r="T9117"/>
      <c r="U9117"/>
      <c r="V9117"/>
      <c r="W9117"/>
      <c r="X9117"/>
    </row>
    <row r="9118" spans="1:24" ht="27" x14ac:dyDescent="0.25">
      <c r="A9118" s="469">
        <v>4251</v>
      </c>
      <c r="B9118" s="469" t="s">
        <v>8917</v>
      </c>
      <c r="C9118" s="469" t="s">
        <v>111</v>
      </c>
      <c r="D9118" s="469" t="s">
        <v>40</v>
      </c>
      <c r="E9118" s="469" t="s">
        <v>34</v>
      </c>
      <c r="F9118" s="469">
        <v>169600</v>
      </c>
      <c r="G9118" s="469">
        <v>169600</v>
      </c>
      <c r="H9118" s="469">
        <v>1</v>
      </c>
      <c r="I9118" s="38"/>
      <c r="P9118"/>
      <c r="Q9118"/>
      <c r="R9118"/>
      <c r="S9118"/>
      <c r="T9118"/>
      <c r="U9118"/>
      <c r="V9118"/>
      <c r="W9118"/>
      <c r="X9118"/>
    </row>
    <row r="9119" spans="1:24" ht="27" x14ac:dyDescent="0.25">
      <c r="A9119" s="183">
        <v>4251</v>
      </c>
      <c r="B9119" s="469" t="s">
        <v>5589</v>
      </c>
      <c r="C9119" s="469" t="s">
        <v>111</v>
      </c>
      <c r="D9119" s="469" t="s">
        <v>40</v>
      </c>
      <c r="E9119" s="469" t="s">
        <v>34</v>
      </c>
      <c r="F9119" s="469">
        <v>392000</v>
      </c>
      <c r="G9119" s="469">
        <v>392000</v>
      </c>
      <c r="H9119" s="469">
        <v>1</v>
      </c>
      <c r="I9119" s="38"/>
      <c r="P9119"/>
      <c r="Q9119"/>
      <c r="R9119"/>
      <c r="S9119"/>
      <c r="T9119"/>
      <c r="U9119"/>
      <c r="V9119"/>
      <c r="W9119"/>
      <c r="X9119"/>
    </row>
    <row r="9120" spans="1:24" ht="27" x14ac:dyDescent="0.25">
      <c r="A9120" s="10" t="s">
        <v>131</v>
      </c>
      <c r="B9120" s="10" t="s">
        <v>2254</v>
      </c>
      <c r="C9120" s="10" t="s">
        <v>111</v>
      </c>
      <c r="D9120" s="10" t="s">
        <v>40</v>
      </c>
      <c r="E9120" s="10" t="s">
        <v>34</v>
      </c>
      <c r="F9120" s="10">
        <v>784000</v>
      </c>
      <c r="G9120" s="10">
        <v>784000</v>
      </c>
      <c r="H9120" s="10">
        <v>1</v>
      </c>
      <c r="I9120" s="38"/>
      <c r="P9120"/>
      <c r="Q9120"/>
      <c r="R9120"/>
      <c r="S9120"/>
      <c r="T9120"/>
      <c r="U9120"/>
      <c r="V9120"/>
      <c r="W9120"/>
      <c r="X9120"/>
    </row>
    <row r="9121" spans="1:24" ht="27" x14ac:dyDescent="0.25">
      <c r="A9121" s="10" t="s">
        <v>131</v>
      </c>
      <c r="B9121" s="10" t="s">
        <v>2255</v>
      </c>
      <c r="C9121" s="10" t="s">
        <v>111</v>
      </c>
      <c r="D9121" s="20" t="s">
        <v>40</v>
      </c>
      <c r="E9121" s="20" t="s">
        <v>34</v>
      </c>
      <c r="F9121" s="20">
        <v>0</v>
      </c>
      <c r="G9121" s="20">
        <f>F9121*H9121</f>
        <v>0</v>
      </c>
      <c r="H9121" s="34">
        <v>1</v>
      </c>
      <c r="I9121" s="38"/>
      <c r="P9121"/>
      <c r="Q9121"/>
      <c r="R9121"/>
      <c r="S9121"/>
      <c r="T9121"/>
      <c r="U9121"/>
      <c r="V9121"/>
      <c r="W9121"/>
      <c r="X9121"/>
    </row>
    <row r="9122" spans="1:24" x14ac:dyDescent="0.25">
      <c r="A9122" s="522" t="s">
        <v>8899</v>
      </c>
      <c r="B9122" s="523"/>
      <c r="C9122" s="523"/>
      <c r="D9122" s="523"/>
      <c r="E9122" s="523"/>
      <c r="F9122" s="523"/>
      <c r="G9122" s="523"/>
      <c r="H9122" s="523"/>
      <c r="I9122" s="38"/>
      <c r="P9122"/>
      <c r="Q9122"/>
      <c r="R9122"/>
      <c r="S9122"/>
      <c r="T9122"/>
      <c r="U9122"/>
      <c r="V9122"/>
      <c r="W9122"/>
      <c r="X9122"/>
    </row>
    <row r="9123" spans="1:24" x14ac:dyDescent="0.25">
      <c r="A9123" s="524" t="s">
        <v>38</v>
      </c>
      <c r="B9123" s="525"/>
      <c r="C9123" s="525"/>
      <c r="D9123" s="525"/>
      <c r="E9123" s="525"/>
      <c r="F9123" s="525"/>
      <c r="G9123" s="525"/>
      <c r="H9123" s="525"/>
      <c r="I9123" s="38"/>
      <c r="P9123"/>
      <c r="Q9123"/>
      <c r="R9123"/>
      <c r="S9123"/>
      <c r="T9123"/>
      <c r="U9123"/>
      <c r="V9123"/>
      <c r="W9123"/>
      <c r="X9123"/>
    </row>
    <row r="9124" spans="1:24" ht="40.5" x14ac:dyDescent="0.25">
      <c r="A9124" s="465">
        <v>5113</v>
      </c>
      <c r="B9124" s="465" t="s">
        <v>8900</v>
      </c>
      <c r="C9124" s="465" t="s">
        <v>63</v>
      </c>
      <c r="D9124" s="465" t="s">
        <v>35</v>
      </c>
      <c r="E9124" s="465" t="s">
        <v>34</v>
      </c>
      <c r="F9124" s="465">
        <v>8482135</v>
      </c>
      <c r="G9124" s="465">
        <v>8482135</v>
      </c>
      <c r="H9124" s="465">
        <v>1</v>
      </c>
      <c r="I9124" s="38"/>
      <c r="P9124"/>
      <c r="Q9124"/>
      <c r="R9124"/>
      <c r="S9124"/>
      <c r="T9124"/>
      <c r="U9124"/>
      <c r="V9124"/>
      <c r="W9124"/>
      <c r="X9124"/>
    </row>
    <row r="9125" spans="1:24" x14ac:dyDescent="0.25">
      <c r="A9125" s="522" t="s">
        <v>2660</v>
      </c>
      <c r="B9125" s="523"/>
      <c r="C9125" s="523"/>
      <c r="D9125" s="523"/>
      <c r="E9125" s="523"/>
      <c r="F9125" s="523"/>
      <c r="G9125" s="523"/>
      <c r="H9125" s="523"/>
      <c r="I9125" s="38"/>
      <c r="P9125"/>
      <c r="Q9125"/>
      <c r="R9125"/>
      <c r="S9125"/>
      <c r="T9125"/>
      <c r="U9125"/>
      <c r="V9125"/>
      <c r="W9125"/>
      <c r="X9125"/>
    </row>
    <row r="9126" spans="1:24" ht="15" customHeight="1" x14ac:dyDescent="0.25">
      <c r="A9126" s="524" t="s">
        <v>38</v>
      </c>
      <c r="B9126" s="525"/>
      <c r="C9126" s="525"/>
      <c r="D9126" s="525"/>
      <c r="E9126" s="525"/>
      <c r="F9126" s="525"/>
      <c r="G9126" s="525"/>
      <c r="H9126" s="525"/>
      <c r="I9126" s="38"/>
      <c r="P9126"/>
      <c r="Q9126"/>
      <c r="R9126"/>
      <c r="S9126"/>
      <c r="T9126"/>
      <c r="U9126"/>
      <c r="V9126"/>
      <c r="W9126"/>
      <c r="X9126"/>
    </row>
    <row r="9127" spans="1:24" ht="27" x14ac:dyDescent="0.25">
      <c r="A9127" s="180">
        <v>4861</v>
      </c>
      <c r="B9127" s="180" t="s">
        <v>5527</v>
      </c>
      <c r="C9127" s="180" t="s">
        <v>104</v>
      </c>
      <c r="D9127" s="497" t="s">
        <v>35</v>
      </c>
      <c r="E9127" s="497" t="s">
        <v>34</v>
      </c>
      <c r="F9127" s="497">
        <v>35200000</v>
      </c>
      <c r="G9127" s="497">
        <v>35200000</v>
      </c>
      <c r="H9127" s="497">
        <v>1</v>
      </c>
      <c r="I9127" s="38"/>
      <c r="P9127"/>
      <c r="Q9127"/>
      <c r="R9127"/>
      <c r="S9127"/>
      <c r="T9127"/>
      <c r="U9127"/>
      <c r="V9127"/>
      <c r="W9127"/>
      <c r="X9127"/>
    </row>
    <row r="9128" spans="1:24" ht="27" x14ac:dyDescent="0.25">
      <c r="A9128" s="20" t="s">
        <v>133</v>
      </c>
      <c r="B9128" s="20" t="s">
        <v>3903</v>
      </c>
      <c r="C9128" s="497" t="s">
        <v>104</v>
      </c>
      <c r="D9128" s="497" t="s">
        <v>35</v>
      </c>
      <c r="E9128" s="497" t="s">
        <v>34</v>
      </c>
      <c r="F9128" s="497">
        <v>32000000</v>
      </c>
      <c r="G9128" s="497">
        <v>32000000</v>
      </c>
      <c r="H9128" s="497">
        <v>1</v>
      </c>
      <c r="I9128" s="38"/>
      <c r="P9128"/>
      <c r="Q9128"/>
      <c r="R9128"/>
      <c r="S9128"/>
      <c r="T9128"/>
      <c r="U9128"/>
      <c r="V9128"/>
      <c r="W9128"/>
      <c r="X9128"/>
    </row>
    <row r="9129" spans="1:24" ht="27" x14ac:dyDescent="0.25">
      <c r="A9129" s="20">
        <v>4861</v>
      </c>
      <c r="B9129" s="20" t="s">
        <v>2179</v>
      </c>
      <c r="C9129" s="497" t="s">
        <v>104</v>
      </c>
      <c r="D9129" s="497" t="s">
        <v>35</v>
      </c>
      <c r="E9129" s="497" t="s">
        <v>34</v>
      </c>
      <c r="F9129" s="497">
        <v>0</v>
      </c>
      <c r="G9129" s="497">
        <v>0</v>
      </c>
      <c r="H9129" s="497">
        <v>1</v>
      </c>
      <c r="I9129" s="38"/>
      <c r="P9129"/>
      <c r="Q9129"/>
      <c r="R9129"/>
      <c r="S9129"/>
      <c r="T9129"/>
      <c r="U9129"/>
      <c r="V9129"/>
      <c r="W9129"/>
      <c r="X9129"/>
    </row>
    <row r="9130" spans="1:24" ht="27" x14ac:dyDescent="0.25">
      <c r="A9130" s="20"/>
      <c r="B9130" s="20" t="s">
        <v>2387</v>
      </c>
      <c r="C9130" s="20" t="s">
        <v>104</v>
      </c>
      <c r="D9130" s="20" t="s">
        <v>35</v>
      </c>
      <c r="E9130" s="20" t="s">
        <v>34</v>
      </c>
      <c r="F9130" s="20">
        <v>0</v>
      </c>
      <c r="G9130" s="20">
        <f>F9130*H9130</f>
        <v>0</v>
      </c>
      <c r="H9130" s="20">
        <v>1</v>
      </c>
      <c r="I9130" s="38"/>
      <c r="P9130"/>
      <c r="Q9130"/>
      <c r="R9130"/>
      <c r="S9130"/>
      <c r="T9130"/>
      <c r="U9130"/>
      <c r="V9130"/>
      <c r="W9130"/>
      <c r="X9130"/>
    </row>
    <row r="9131" spans="1:24" x14ac:dyDescent="0.25">
      <c r="A9131" s="524" t="s">
        <v>32</v>
      </c>
      <c r="B9131" s="525"/>
      <c r="C9131" s="525"/>
      <c r="D9131" s="525"/>
      <c r="E9131" s="525"/>
      <c r="F9131" s="525"/>
      <c r="G9131" s="525"/>
      <c r="H9131" s="525"/>
      <c r="I9131" s="38"/>
      <c r="P9131"/>
      <c r="Q9131"/>
      <c r="R9131"/>
      <c r="S9131"/>
      <c r="T9131"/>
      <c r="U9131"/>
      <c r="V9131"/>
      <c r="W9131"/>
      <c r="X9131"/>
    </row>
    <row r="9132" spans="1:24" ht="27" x14ac:dyDescent="0.25">
      <c r="A9132" s="509">
        <v>4861</v>
      </c>
      <c r="B9132" s="509" t="s">
        <v>9220</v>
      </c>
      <c r="C9132" s="509" t="s">
        <v>111</v>
      </c>
      <c r="D9132" s="509" t="s">
        <v>40</v>
      </c>
      <c r="E9132" s="509" t="s">
        <v>34</v>
      </c>
      <c r="F9132" s="509">
        <v>480000</v>
      </c>
      <c r="G9132" s="509">
        <v>480000</v>
      </c>
      <c r="H9132" s="509">
        <v>1</v>
      </c>
      <c r="I9132" s="38"/>
      <c r="P9132"/>
      <c r="Q9132"/>
      <c r="R9132"/>
      <c r="S9132"/>
      <c r="T9132"/>
      <c r="U9132"/>
      <c r="V9132"/>
      <c r="W9132"/>
      <c r="X9132"/>
    </row>
    <row r="9133" spans="1:24" ht="27" x14ac:dyDescent="0.25">
      <c r="A9133" s="509">
        <v>4861</v>
      </c>
      <c r="B9133" s="509" t="s">
        <v>9205</v>
      </c>
      <c r="C9133" s="509" t="s">
        <v>111</v>
      </c>
      <c r="D9133" s="509" t="s">
        <v>40</v>
      </c>
      <c r="E9133" s="509" t="s">
        <v>34</v>
      </c>
      <c r="F9133" s="509">
        <v>0</v>
      </c>
      <c r="G9133" s="509">
        <v>0</v>
      </c>
      <c r="H9133" s="509">
        <v>1</v>
      </c>
      <c r="I9133" s="38"/>
      <c r="P9133"/>
      <c r="Q9133"/>
      <c r="R9133"/>
      <c r="S9133"/>
      <c r="T9133"/>
      <c r="U9133"/>
      <c r="V9133"/>
      <c r="W9133"/>
      <c r="X9133"/>
    </row>
    <row r="9134" spans="1:24" ht="40.5" x14ac:dyDescent="0.25">
      <c r="A9134" s="509" t="s">
        <v>133</v>
      </c>
      <c r="B9134" s="509" t="s">
        <v>3615</v>
      </c>
      <c r="C9134" s="509" t="s">
        <v>291</v>
      </c>
      <c r="D9134" s="509" t="s">
        <v>35</v>
      </c>
      <c r="E9134" s="509" t="s">
        <v>34</v>
      </c>
      <c r="F9134" s="509">
        <v>13596000</v>
      </c>
      <c r="G9134" s="509">
        <v>13596000</v>
      </c>
      <c r="H9134" s="509">
        <v>1</v>
      </c>
      <c r="I9134" s="38"/>
      <c r="P9134"/>
      <c r="Q9134"/>
      <c r="R9134"/>
      <c r="S9134"/>
      <c r="T9134"/>
      <c r="U9134"/>
      <c r="V9134"/>
      <c r="W9134"/>
      <c r="X9134"/>
    </row>
    <row r="9135" spans="1:24" ht="40.5" x14ac:dyDescent="0.25">
      <c r="A9135" s="10"/>
      <c r="B9135" s="10" t="s">
        <v>2270</v>
      </c>
      <c r="C9135" s="10" t="s">
        <v>291</v>
      </c>
      <c r="D9135" s="20" t="s">
        <v>35</v>
      </c>
      <c r="E9135" s="20" t="s">
        <v>34</v>
      </c>
      <c r="F9135" s="20">
        <v>0</v>
      </c>
      <c r="G9135" s="20">
        <f>F9135*H9135</f>
        <v>0</v>
      </c>
      <c r="H9135" s="34">
        <v>1</v>
      </c>
      <c r="I9135" s="38"/>
      <c r="P9135"/>
      <c r="Q9135"/>
      <c r="R9135"/>
      <c r="S9135"/>
      <c r="T9135"/>
      <c r="U9135"/>
      <c r="V9135"/>
      <c r="W9135"/>
      <c r="X9135"/>
    </row>
    <row r="9136" spans="1:24" x14ac:dyDescent="0.25">
      <c r="A9136" s="522" t="s">
        <v>6503</v>
      </c>
      <c r="B9136" s="523"/>
      <c r="C9136" s="523"/>
      <c r="D9136" s="523"/>
      <c r="E9136" s="523"/>
      <c r="F9136" s="523"/>
      <c r="G9136" s="523"/>
      <c r="H9136" s="523"/>
      <c r="I9136" s="38"/>
      <c r="P9136"/>
      <c r="Q9136"/>
      <c r="R9136"/>
      <c r="S9136"/>
      <c r="T9136"/>
      <c r="U9136"/>
      <c r="V9136"/>
      <c r="W9136"/>
      <c r="X9136"/>
    </row>
    <row r="9137" spans="1:24" x14ac:dyDescent="0.25">
      <c r="A9137" s="524" t="s">
        <v>32</v>
      </c>
      <c r="B9137" s="525"/>
      <c r="C9137" s="525"/>
      <c r="D9137" s="525"/>
      <c r="E9137" s="525"/>
      <c r="F9137" s="525"/>
      <c r="G9137" s="525"/>
      <c r="H9137" s="539"/>
      <c r="I9137" s="38"/>
      <c r="P9137"/>
      <c r="Q9137"/>
      <c r="R9137"/>
      <c r="S9137"/>
      <c r="T9137"/>
      <c r="U9137"/>
      <c r="V9137"/>
      <c r="W9137"/>
      <c r="X9137"/>
    </row>
    <row r="9138" spans="1:24" ht="27" x14ac:dyDescent="0.25">
      <c r="A9138" s="332">
        <v>4251</v>
      </c>
      <c r="B9138" s="332" t="s">
        <v>7653</v>
      </c>
      <c r="C9138" s="332" t="s">
        <v>143</v>
      </c>
      <c r="D9138" s="332" t="s">
        <v>35</v>
      </c>
      <c r="E9138" s="332" t="s">
        <v>34</v>
      </c>
      <c r="F9138" s="332">
        <v>19607850</v>
      </c>
      <c r="G9138" s="332">
        <v>19607850</v>
      </c>
      <c r="H9138" s="332">
        <v>1</v>
      </c>
      <c r="I9138" s="38"/>
      <c r="P9138"/>
      <c r="Q9138"/>
      <c r="R9138"/>
      <c r="S9138"/>
      <c r="T9138"/>
      <c r="U9138"/>
      <c r="V9138"/>
      <c r="W9138"/>
      <c r="X9138"/>
    </row>
    <row r="9139" spans="1:24" ht="27" x14ac:dyDescent="0.25">
      <c r="A9139" s="235">
        <v>4251</v>
      </c>
      <c r="B9139" s="332" t="s">
        <v>6504</v>
      </c>
      <c r="C9139" s="332" t="s">
        <v>111</v>
      </c>
      <c r="D9139" s="332" t="s">
        <v>40</v>
      </c>
      <c r="E9139" s="332" t="s">
        <v>34</v>
      </c>
      <c r="F9139" s="332">
        <v>392150</v>
      </c>
      <c r="G9139" s="332">
        <v>392150</v>
      </c>
      <c r="H9139" s="332">
        <v>1</v>
      </c>
      <c r="I9139" s="38"/>
      <c r="P9139"/>
      <c r="Q9139"/>
      <c r="R9139"/>
      <c r="S9139"/>
      <c r="T9139"/>
      <c r="U9139"/>
      <c r="V9139"/>
      <c r="W9139"/>
      <c r="X9139"/>
    </row>
    <row r="9140" spans="1:24" ht="14.25" customHeight="1" x14ac:dyDescent="0.25">
      <c r="A9140" s="522" t="s">
        <v>2716</v>
      </c>
      <c r="B9140" s="523"/>
      <c r="C9140" s="523"/>
      <c r="D9140" s="523"/>
      <c r="E9140" s="523"/>
      <c r="F9140" s="523"/>
      <c r="G9140" s="523"/>
      <c r="H9140" s="523"/>
      <c r="I9140" s="38"/>
      <c r="P9140"/>
      <c r="Q9140"/>
      <c r="R9140"/>
      <c r="S9140"/>
      <c r="T9140"/>
      <c r="U9140"/>
      <c r="V9140"/>
      <c r="W9140"/>
      <c r="X9140"/>
    </row>
    <row r="9141" spans="1:24" x14ac:dyDescent="0.25">
      <c r="A9141" s="524" t="s">
        <v>32</v>
      </c>
      <c r="B9141" s="525"/>
      <c r="C9141" s="525"/>
      <c r="D9141" s="525"/>
      <c r="E9141" s="525"/>
      <c r="F9141" s="525"/>
      <c r="G9141" s="525"/>
      <c r="H9141" s="539"/>
      <c r="I9141" s="38"/>
      <c r="P9141"/>
      <c r="Q9141"/>
      <c r="R9141"/>
      <c r="S9141"/>
      <c r="T9141"/>
      <c r="U9141"/>
      <c r="V9141"/>
      <c r="W9141"/>
      <c r="X9141"/>
    </row>
    <row r="9142" spans="1:24" ht="27" x14ac:dyDescent="0.25">
      <c r="A9142" s="10" t="s">
        <v>255</v>
      </c>
      <c r="B9142" s="10" t="s">
        <v>468</v>
      </c>
      <c r="C9142" s="34" t="s">
        <v>467</v>
      </c>
      <c r="D9142" s="34" t="s">
        <v>35</v>
      </c>
      <c r="E9142" s="34" t="s">
        <v>34</v>
      </c>
      <c r="F9142" s="34">
        <v>3997000</v>
      </c>
      <c r="G9142" s="34">
        <f>F9142*H9142</f>
        <v>3997000</v>
      </c>
      <c r="H9142" s="34">
        <v>1</v>
      </c>
      <c r="I9142" s="38"/>
      <c r="P9142"/>
      <c r="Q9142"/>
      <c r="R9142"/>
      <c r="S9142"/>
      <c r="T9142"/>
      <c r="U9142"/>
      <c r="V9142"/>
      <c r="W9142"/>
      <c r="X9142"/>
    </row>
    <row r="9143" spans="1:24" x14ac:dyDescent="0.25">
      <c r="A9143" s="522" t="s">
        <v>2717</v>
      </c>
      <c r="B9143" s="523"/>
      <c r="C9143" s="523"/>
      <c r="D9143" s="523"/>
      <c r="E9143" s="523"/>
      <c r="F9143" s="523"/>
      <c r="G9143" s="523"/>
      <c r="H9143" s="523"/>
      <c r="I9143" s="38"/>
      <c r="P9143"/>
      <c r="Q9143"/>
      <c r="R9143"/>
      <c r="S9143"/>
      <c r="T9143"/>
      <c r="U9143"/>
      <c r="V9143"/>
      <c r="W9143"/>
      <c r="X9143"/>
    </row>
    <row r="9144" spans="1:24" x14ac:dyDescent="0.25">
      <c r="A9144" s="524" t="s">
        <v>38</v>
      </c>
      <c r="B9144" s="525"/>
      <c r="C9144" s="525"/>
      <c r="D9144" s="525"/>
      <c r="E9144" s="525"/>
      <c r="F9144" s="525"/>
      <c r="G9144" s="525"/>
      <c r="H9144" s="539"/>
      <c r="P9144"/>
      <c r="Q9144"/>
      <c r="R9144"/>
      <c r="S9144"/>
      <c r="T9144"/>
      <c r="U9144"/>
      <c r="V9144"/>
      <c r="W9144"/>
      <c r="X9144"/>
    </row>
    <row r="9145" spans="1:24" ht="27" x14ac:dyDescent="0.25">
      <c r="A9145" s="10">
        <v>4251</v>
      </c>
      <c r="B9145" s="10" t="s">
        <v>3908</v>
      </c>
      <c r="C9145" s="10" t="s">
        <v>141</v>
      </c>
      <c r="D9145" s="10" t="s">
        <v>35</v>
      </c>
      <c r="E9145" s="10" t="s">
        <v>34</v>
      </c>
      <c r="F9145" s="10">
        <v>32353200</v>
      </c>
      <c r="G9145" s="10">
        <v>32353200</v>
      </c>
      <c r="H9145" s="10">
        <v>1</v>
      </c>
      <c r="P9145"/>
      <c r="Q9145"/>
      <c r="R9145"/>
      <c r="S9145"/>
      <c r="T9145"/>
      <c r="U9145"/>
      <c r="V9145"/>
      <c r="W9145"/>
      <c r="X9145"/>
    </row>
    <row r="9146" spans="1:24" ht="27" x14ac:dyDescent="0.25">
      <c r="A9146" s="10"/>
      <c r="B9146" s="10" t="s">
        <v>2319</v>
      </c>
      <c r="C9146" s="10" t="s">
        <v>141</v>
      </c>
      <c r="D9146" s="10" t="s">
        <v>35</v>
      </c>
      <c r="E9146" s="10" t="s">
        <v>34</v>
      </c>
      <c r="F9146" s="10">
        <v>0</v>
      </c>
      <c r="G9146" s="10">
        <f>F9146*H9146</f>
        <v>0</v>
      </c>
      <c r="H9146" s="10">
        <v>1</v>
      </c>
      <c r="P9146"/>
      <c r="Q9146"/>
      <c r="R9146"/>
      <c r="S9146"/>
      <c r="T9146"/>
      <c r="U9146"/>
      <c r="V9146"/>
      <c r="W9146"/>
      <c r="X9146"/>
    </row>
    <row r="9147" spans="1:24" ht="27" x14ac:dyDescent="0.25">
      <c r="A9147" s="10"/>
      <c r="B9147" s="10" t="s">
        <v>2176</v>
      </c>
      <c r="C9147" s="10" t="s">
        <v>141</v>
      </c>
      <c r="D9147" s="10" t="s">
        <v>35</v>
      </c>
      <c r="E9147" s="10" t="s">
        <v>34</v>
      </c>
      <c r="F9147" s="10">
        <v>0</v>
      </c>
      <c r="G9147" s="10">
        <f>F9147*H9147</f>
        <v>0</v>
      </c>
      <c r="H9147" s="10">
        <v>1</v>
      </c>
      <c r="P9147"/>
      <c r="Q9147"/>
      <c r="R9147"/>
      <c r="S9147"/>
      <c r="T9147"/>
      <c r="U9147"/>
      <c r="V9147"/>
      <c r="W9147"/>
      <c r="X9147"/>
    </row>
    <row r="9148" spans="1:24" x14ac:dyDescent="0.25">
      <c r="A9148" s="524" t="s">
        <v>32</v>
      </c>
      <c r="B9148" s="525"/>
      <c r="C9148" s="525"/>
      <c r="D9148" s="525"/>
      <c r="E9148" s="525"/>
      <c r="F9148" s="525"/>
      <c r="G9148" s="525"/>
      <c r="H9148" s="539"/>
      <c r="P9148"/>
      <c r="Q9148"/>
      <c r="R9148"/>
      <c r="S9148"/>
      <c r="T9148"/>
      <c r="U9148"/>
      <c r="V9148"/>
      <c r="W9148"/>
      <c r="X9148"/>
    </row>
    <row r="9149" spans="1:24" ht="27" x14ac:dyDescent="0.25">
      <c r="A9149" s="182">
        <v>4251</v>
      </c>
      <c r="B9149" s="182" t="s">
        <v>5612</v>
      </c>
      <c r="C9149" s="182" t="s">
        <v>141</v>
      </c>
      <c r="D9149" s="182" t="s">
        <v>35</v>
      </c>
      <c r="E9149" s="182" t="s">
        <v>34</v>
      </c>
      <c r="F9149" s="182">
        <v>29412000</v>
      </c>
      <c r="G9149" s="182">
        <v>29412000</v>
      </c>
      <c r="H9149" s="182">
        <v>1</v>
      </c>
      <c r="P9149"/>
      <c r="Q9149"/>
      <c r="R9149"/>
      <c r="S9149"/>
      <c r="T9149"/>
      <c r="U9149"/>
      <c r="V9149"/>
      <c r="W9149"/>
      <c r="X9149"/>
    </row>
    <row r="9150" spans="1:24" ht="27" x14ac:dyDescent="0.25">
      <c r="A9150" s="142">
        <v>4251</v>
      </c>
      <c r="B9150" s="182" t="s">
        <v>4542</v>
      </c>
      <c r="C9150" s="182" t="s">
        <v>111</v>
      </c>
      <c r="D9150" s="182" t="s">
        <v>40</v>
      </c>
      <c r="E9150" s="182" t="s">
        <v>34</v>
      </c>
      <c r="F9150" s="182">
        <v>588000</v>
      </c>
      <c r="G9150" s="182">
        <v>588000</v>
      </c>
      <c r="H9150" s="182">
        <v>1</v>
      </c>
      <c r="I9150"/>
      <c r="P9150"/>
      <c r="Q9150"/>
      <c r="R9150"/>
      <c r="S9150"/>
      <c r="T9150"/>
      <c r="U9150"/>
      <c r="V9150"/>
      <c r="W9150"/>
      <c r="X9150"/>
    </row>
    <row r="9151" spans="1:24" x14ac:dyDescent="0.25">
      <c r="A9151" s="522" t="s">
        <v>3019</v>
      </c>
      <c r="B9151" s="523"/>
      <c r="C9151" s="523"/>
      <c r="D9151" s="523"/>
      <c r="E9151" s="523"/>
      <c r="F9151" s="523"/>
      <c r="G9151" s="523"/>
      <c r="H9151" s="554"/>
      <c r="I9151"/>
      <c r="P9151"/>
      <c r="Q9151"/>
      <c r="R9151"/>
      <c r="S9151"/>
      <c r="T9151"/>
      <c r="U9151"/>
      <c r="V9151"/>
      <c r="W9151"/>
      <c r="X9151"/>
    </row>
    <row r="9152" spans="1:24" x14ac:dyDescent="0.25">
      <c r="A9152" s="524" t="s">
        <v>38</v>
      </c>
      <c r="B9152" s="525"/>
      <c r="C9152" s="525"/>
      <c r="D9152" s="525"/>
      <c r="E9152" s="525"/>
      <c r="F9152" s="525"/>
      <c r="G9152" s="525"/>
      <c r="H9152" s="539"/>
      <c r="I9152"/>
      <c r="P9152"/>
      <c r="Q9152"/>
      <c r="R9152"/>
      <c r="S9152"/>
      <c r="T9152"/>
      <c r="U9152"/>
      <c r="V9152"/>
      <c r="W9152"/>
      <c r="X9152"/>
    </row>
    <row r="9153" spans="1:24" x14ac:dyDescent="0.25">
      <c r="A9153" s="68">
        <v>4269</v>
      </c>
      <c r="B9153" s="68" t="s">
        <v>3020</v>
      </c>
      <c r="C9153" s="68" t="s">
        <v>2402</v>
      </c>
      <c r="D9153" s="20" t="s">
        <v>10</v>
      </c>
      <c r="E9153" s="20" t="s">
        <v>34</v>
      </c>
      <c r="F9153" s="68">
        <v>5000</v>
      </c>
      <c r="G9153" s="68">
        <f>+F9153*H9153</f>
        <v>24200000</v>
      </c>
      <c r="H9153" s="10">
        <v>4840</v>
      </c>
      <c r="I9153"/>
      <c r="P9153"/>
      <c r="Q9153"/>
      <c r="R9153"/>
      <c r="S9153"/>
      <c r="T9153"/>
      <c r="U9153"/>
      <c r="V9153"/>
      <c r="W9153"/>
      <c r="X9153"/>
    </row>
    <row r="9154" spans="1:24" x14ac:dyDescent="0.25">
      <c r="A9154" s="522" t="s">
        <v>2718</v>
      </c>
      <c r="B9154" s="523"/>
      <c r="C9154" s="523"/>
      <c r="D9154" s="523"/>
      <c r="E9154" s="523"/>
      <c r="F9154" s="523"/>
      <c r="G9154" s="523"/>
      <c r="H9154" s="554"/>
      <c r="I9154"/>
      <c r="P9154"/>
      <c r="Q9154"/>
      <c r="R9154"/>
      <c r="S9154"/>
      <c r="T9154"/>
      <c r="U9154"/>
      <c r="V9154"/>
      <c r="W9154"/>
      <c r="X9154"/>
    </row>
    <row r="9155" spans="1:24" x14ac:dyDescent="0.25">
      <c r="A9155" s="524" t="s">
        <v>38</v>
      </c>
      <c r="B9155" s="525"/>
      <c r="C9155" s="525"/>
      <c r="D9155" s="525"/>
      <c r="E9155" s="525"/>
      <c r="F9155" s="525"/>
      <c r="G9155" s="525"/>
      <c r="H9155" s="539"/>
      <c r="I9155"/>
      <c r="P9155"/>
      <c r="Q9155"/>
      <c r="R9155"/>
      <c r="S9155"/>
      <c r="T9155"/>
      <c r="U9155"/>
      <c r="V9155"/>
      <c r="W9155"/>
      <c r="X9155"/>
    </row>
    <row r="9156" spans="1:24" ht="27" x14ac:dyDescent="0.25">
      <c r="A9156" s="10">
        <v>4251</v>
      </c>
      <c r="B9156" s="10" t="s">
        <v>3907</v>
      </c>
      <c r="C9156" s="10" t="s">
        <v>149</v>
      </c>
      <c r="D9156" s="10" t="s">
        <v>35</v>
      </c>
      <c r="E9156" s="10" t="s">
        <v>34</v>
      </c>
      <c r="F9156" s="10">
        <v>38905000</v>
      </c>
      <c r="G9156" s="10">
        <v>38905000</v>
      </c>
      <c r="H9156" s="10">
        <v>1</v>
      </c>
      <c r="I9156"/>
      <c r="P9156"/>
      <c r="Q9156"/>
      <c r="R9156"/>
      <c r="S9156"/>
      <c r="T9156"/>
      <c r="U9156"/>
      <c r="V9156"/>
      <c r="W9156"/>
      <c r="X9156"/>
    </row>
    <row r="9157" spans="1:24" ht="27" x14ac:dyDescent="0.25">
      <c r="A9157" s="10"/>
      <c r="B9157" s="10" t="s">
        <v>2318</v>
      </c>
      <c r="C9157" s="10" t="s">
        <v>149</v>
      </c>
      <c r="D9157" s="10" t="s">
        <v>35</v>
      </c>
      <c r="E9157" s="10" t="s">
        <v>34</v>
      </c>
      <c r="F9157" s="10">
        <v>0</v>
      </c>
      <c r="G9157" s="10">
        <f>F9157*H9157</f>
        <v>0</v>
      </c>
      <c r="H9157" s="10">
        <v>1</v>
      </c>
      <c r="I9157"/>
      <c r="P9157"/>
      <c r="Q9157"/>
      <c r="R9157"/>
      <c r="S9157"/>
      <c r="T9157"/>
      <c r="U9157"/>
      <c r="V9157"/>
      <c r="W9157"/>
      <c r="X9157"/>
    </row>
    <row r="9158" spans="1:24" ht="27" x14ac:dyDescent="0.25">
      <c r="A9158" s="10"/>
      <c r="B9158" s="10" t="s">
        <v>2175</v>
      </c>
      <c r="C9158" s="10" t="s">
        <v>149</v>
      </c>
      <c r="D9158" s="10" t="s">
        <v>35</v>
      </c>
      <c r="E9158" s="10" t="s">
        <v>34</v>
      </c>
      <c r="F9158" s="10">
        <v>0</v>
      </c>
      <c r="G9158" s="10">
        <f>F9158*H9158</f>
        <v>0</v>
      </c>
      <c r="H9158" s="10">
        <v>1</v>
      </c>
      <c r="I9158"/>
      <c r="P9158"/>
      <c r="Q9158"/>
      <c r="R9158"/>
      <c r="S9158"/>
      <c r="T9158"/>
      <c r="U9158"/>
      <c r="V9158"/>
      <c r="W9158"/>
      <c r="X9158"/>
    </row>
    <row r="9159" spans="1:24" x14ac:dyDescent="0.25">
      <c r="A9159" s="524" t="s">
        <v>32</v>
      </c>
      <c r="B9159" s="525"/>
      <c r="C9159" s="525"/>
      <c r="D9159" s="525"/>
      <c r="E9159" s="525"/>
      <c r="F9159" s="525"/>
      <c r="G9159" s="525"/>
      <c r="H9159" s="539"/>
      <c r="I9159"/>
      <c r="P9159"/>
      <c r="Q9159"/>
      <c r="R9159"/>
      <c r="S9159"/>
      <c r="T9159"/>
      <c r="U9159"/>
      <c r="V9159"/>
      <c r="W9159"/>
      <c r="X9159"/>
    </row>
    <row r="9160" spans="1:24" ht="27" x14ac:dyDescent="0.25">
      <c r="A9160" s="142">
        <v>4251</v>
      </c>
      <c r="B9160" s="142" t="s">
        <v>4541</v>
      </c>
      <c r="C9160" s="142" t="s">
        <v>111</v>
      </c>
      <c r="D9160" s="142" t="s">
        <v>40</v>
      </c>
      <c r="E9160" s="142" t="s">
        <v>34</v>
      </c>
      <c r="F9160" s="142">
        <v>671000</v>
      </c>
      <c r="G9160" s="142">
        <v>671000</v>
      </c>
      <c r="H9160" s="142">
        <v>1</v>
      </c>
      <c r="I9160"/>
      <c r="P9160"/>
      <c r="Q9160"/>
      <c r="R9160"/>
      <c r="S9160"/>
      <c r="T9160"/>
      <c r="U9160"/>
      <c r="V9160"/>
      <c r="W9160"/>
      <c r="X9160"/>
    </row>
    <row r="9161" spans="1:24" x14ac:dyDescent="0.25">
      <c r="A9161" s="522" t="s">
        <v>2675</v>
      </c>
      <c r="B9161" s="523"/>
      <c r="C9161" s="523"/>
      <c r="D9161" s="523"/>
      <c r="E9161" s="523"/>
      <c r="F9161" s="523"/>
      <c r="G9161" s="523"/>
      <c r="H9161" s="554"/>
      <c r="I9161"/>
      <c r="P9161"/>
      <c r="Q9161"/>
      <c r="R9161"/>
      <c r="S9161"/>
      <c r="T9161"/>
      <c r="U9161"/>
      <c r="V9161"/>
      <c r="W9161"/>
      <c r="X9161"/>
    </row>
    <row r="9162" spans="1:24" x14ac:dyDescent="0.25">
      <c r="A9162" s="524" t="s">
        <v>32</v>
      </c>
      <c r="B9162" s="525"/>
      <c r="C9162" s="525"/>
      <c r="D9162" s="525"/>
      <c r="E9162" s="525"/>
      <c r="F9162" s="525"/>
      <c r="G9162" s="525"/>
      <c r="H9162" s="539"/>
      <c r="I9162"/>
      <c r="P9162"/>
      <c r="Q9162"/>
      <c r="R9162"/>
      <c r="S9162"/>
      <c r="T9162"/>
      <c r="U9162"/>
      <c r="V9162"/>
      <c r="W9162"/>
      <c r="X9162"/>
    </row>
    <row r="9163" spans="1:24" ht="40.5" x14ac:dyDescent="0.25">
      <c r="A9163" s="10" t="s">
        <v>129</v>
      </c>
      <c r="B9163" s="10" t="s">
        <v>3475</v>
      </c>
      <c r="C9163" s="10" t="s">
        <v>128</v>
      </c>
      <c r="D9163" s="10" t="s">
        <v>10</v>
      </c>
      <c r="E9163" s="10" t="s">
        <v>34</v>
      </c>
      <c r="F9163" s="10">
        <v>500000</v>
      </c>
      <c r="G9163" s="10">
        <v>500000</v>
      </c>
      <c r="H9163" s="10">
        <v>1</v>
      </c>
      <c r="I9163"/>
      <c r="P9163"/>
      <c r="Q9163"/>
      <c r="R9163"/>
      <c r="S9163"/>
      <c r="T9163"/>
      <c r="U9163"/>
      <c r="V9163"/>
      <c r="W9163"/>
      <c r="X9163"/>
    </row>
    <row r="9164" spans="1:24" ht="40.5" x14ac:dyDescent="0.25">
      <c r="A9164" s="10" t="s">
        <v>129</v>
      </c>
      <c r="B9164" s="10" t="s">
        <v>3476</v>
      </c>
      <c r="C9164" s="10" t="s">
        <v>128</v>
      </c>
      <c r="D9164" s="10" t="s">
        <v>10</v>
      </c>
      <c r="E9164" s="10" t="s">
        <v>34</v>
      </c>
      <c r="F9164" s="10">
        <v>900000</v>
      </c>
      <c r="G9164" s="10">
        <v>900000</v>
      </c>
      <c r="H9164" s="10">
        <v>1</v>
      </c>
      <c r="I9164"/>
      <c r="P9164"/>
      <c r="Q9164"/>
      <c r="R9164"/>
      <c r="S9164"/>
      <c r="T9164"/>
      <c r="U9164"/>
      <c r="V9164"/>
      <c r="W9164"/>
      <c r="X9164"/>
    </row>
    <row r="9165" spans="1:24" ht="40.5" x14ac:dyDescent="0.25">
      <c r="A9165" s="10" t="s">
        <v>129</v>
      </c>
      <c r="B9165" s="10" t="s">
        <v>3477</v>
      </c>
      <c r="C9165" s="10" t="s">
        <v>128</v>
      </c>
      <c r="D9165" s="10" t="s">
        <v>10</v>
      </c>
      <c r="E9165" s="10" t="s">
        <v>34</v>
      </c>
      <c r="F9165" s="10">
        <v>500000</v>
      </c>
      <c r="G9165" s="10">
        <v>500000</v>
      </c>
      <c r="H9165" s="10">
        <v>1</v>
      </c>
      <c r="I9165"/>
      <c r="P9165"/>
      <c r="Q9165"/>
      <c r="R9165"/>
      <c r="S9165"/>
      <c r="T9165"/>
      <c r="U9165"/>
      <c r="V9165"/>
      <c r="W9165"/>
      <c r="X9165"/>
    </row>
    <row r="9166" spans="1:24" ht="40.5" x14ac:dyDescent="0.25">
      <c r="A9166" s="10" t="s">
        <v>129</v>
      </c>
      <c r="B9166" s="10" t="s">
        <v>3478</v>
      </c>
      <c r="C9166" s="10" t="s">
        <v>128</v>
      </c>
      <c r="D9166" s="10" t="s">
        <v>10</v>
      </c>
      <c r="E9166" s="10" t="s">
        <v>34</v>
      </c>
      <c r="F9166" s="10">
        <v>235000</v>
      </c>
      <c r="G9166" s="10">
        <v>235000</v>
      </c>
      <c r="H9166" s="10">
        <v>1</v>
      </c>
      <c r="I9166"/>
      <c r="P9166"/>
      <c r="Q9166"/>
      <c r="R9166"/>
      <c r="S9166"/>
      <c r="T9166"/>
      <c r="U9166"/>
      <c r="V9166"/>
      <c r="W9166"/>
      <c r="X9166"/>
    </row>
    <row r="9167" spans="1:24" ht="40.5" x14ac:dyDescent="0.25">
      <c r="A9167" s="10" t="s">
        <v>129</v>
      </c>
      <c r="B9167" s="10" t="s">
        <v>469</v>
      </c>
      <c r="C9167" s="10" t="s">
        <v>128</v>
      </c>
      <c r="D9167" s="10" t="s">
        <v>10</v>
      </c>
      <c r="E9167" s="10" t="s">
        <v>34</v>
      </c>
      <c r="F9167" s="10">
        <v>0</v>
      </c>
      <c r="G9167" s="10">
        <f t="shared" ref="G9167:G9172" si="177">F9167*H9167</f>
        <v>0</v>
      </c>
      <c r="H9167" s="10">
        <v>1</v>
      </c>
      <c r="I9167"/>
      <c r="P9167"/>
      <c r="Q9167"/>
      <c r="R9167"/>
      <c r="S9167"/>
      <c r="T9167"/>
      <c r="U9167"/>
      <c r="V9167"/>
      <c r="W9167"/>
      <c r="X9167"/>
    </row>
    <row r="9168" spans="1:24" ht="40.5" x14ac:dyDescent="0.25">
      <c r="A9168" s="10" t="s">
        <v>129</v>
      </c>
      <c r="B9168" s="10" t="s">
        <v>470</v>
      </c>
      <c r="C9168" s="10" t="s">
        <v>128</v>
      </c>
      <c r="D9168" s="20" t="s">
        <v>10</v>
      </c>
      <c r="E9168" s="20" t="s">
        <v>34</v>
      </c>
      <c r="F9168" s="20">
        <v>0</v>
      </c>
      <c r="G9168" s="20">
        <f t="shared" si="177"/>
        <v>0</v>
      </c>
      <c r="H9168" s="20">
        <v>1</v>
      </c>
      <c r="I9168"/>
      <c r="P9168"/>
      <c r="Q9168"/>
      <c r="R9168"/>
      <c r="S9168"/>
      <c r="T9168"/>
      <c r="U9168"/>
      <c r="V9168"/>
      <c r="W9168"/>
      <c r="X9168"/>
    </row>
    <row r="9169" spans="1:24" ht="40.5" x14ac:dyDescent="0.25">
      <c r="A9169" s="10" t="s">
        <v>129</v>
      </c>
      <c r="B9169" s="10" t="s">
        <v>471</v>
      </c>
      <c r="C9169" s="10" t="s">
        <v>128</v>
      </c>
      <c r="D9169" s="10" t="s">
        <v>10</v>
      </c>
      <c r="E9169" s="10" t="s">
        <v>34</v>
      </c>
      <c r="F9169" s="10">
        <v>424000</v>
      </c>
      <c r="G9169" s="10">
        <v>424000</v>
      </c>
      <c r="H9169" s="10">
        <v>1</v>
      </c>
      <c r="I9169"/>
      <c r="P9169"/>
      <c r="Q9169"/>
      <c r="R9169"/>
      <c r="S9169"/>
      <c r="T9169"/>
      <c r="U9169"/>
      <c r="V9169"/>
      <c r="W9169"/>
      <c r="X9169"/>
    </row>
    <row r="9170" spans="1:24" ht="40.5" x14ac:dyDescent="0.25">
      <c r="A9170" s="10" t="s">
        <v>129</v>
      </c>
      <c r="B9170" s="10" t="s">
        <v>472</v>
      </c>
      <c r="C9170" s="10" t="s">
        <v>128</v>
      </c>
      <c r="D9170" s="10" t="s">
        <v>10</v>
      </c>
      <c r="E9170" s="10" t="s">
        <v>34</v>
      </c>
      <c r="F9170" s="10">
        <v>777000</v>
      </c>
      <c r="G9170" s="10">
        <v>777000</v>
      </c>
      <c r="H9170" s="10">
        <v>1</v>
      </c>
      <c r="I9170"/>
      <c r="P9170"/>
      <c r="Q9170"/>
      <c r="R9170"/>
      <c r="S9170"/>
      <c r="T9170"/>
      <c r="U9170"/>
      <c r="V9170"/>
      <c r="W9170"/>
      <c r="X9170"/>
    </row>
    <row r="9171" spans="1:24" ht="40.5" x14ac:dyDescent="0.25">
      <c r="A9171" s="10" t="s">
        <v>129</v>
      </c>
      <c r="B9171" s="10" t="s">
        <v>473</v>
      </c>
      <c r="C9171" s="10" t="s">
        <v>128</v>
      </c>
      <c r="D9171" s="10" t="s">
        <v>10</v>
      </c>
      <c r="E9171" s="10" t="s">
        <v>34</v>
      </c>
      <c r="F9171" s="10">
        <v>0</v>
      </c>
      <c r="G9171" s="10">
        <f t="shared" si="177"/>
        <v>0</v>
      </c>
      <c r="H9171" s="10">
        <v>1</v>
      </c>
      <c r="I9171"/>
      <c r="P9171"/>
      <c r="Q9171"/>
      <c r="R9171"/>
      <c r="S9171"/>
      <c r="T9171"/>
      <c r="U9171"/>
      <c r="V9171"/>
      <c r="W9171"/>
      <c r="X9171"/>
    </row>
    <row r="9172" spans="1:24" ht="40.5" x14ac:dyDescent="0.25">
      <c r="A9172" s="10" t="s">
        <v>129</v>
      </c>
      <c r="B9172" s="10" t="s">
        <v>474</v>
      </c>
      <c r="C9172" s="10" t="s">
        <v>128</v>
      </c>
      <c r="D9172" s="20" t="s">
        <v>10</v>
      </c>
      <c r="E9172" s="20" t="s">
        <v>34</v>
      </c>
      <c r="F9172" s="20">
        <v>0</v>
      </c>
      <c r="G9172" s="20">
        <f t="shared" si="177"/>
        <v>0</v>
      </c>
      <c r="H9172" s="20">
        <v>1</v>
      </c>
      <c r="I9172"/>
      <c r="P9172"/>
      <c r="Q9172"/>
      <c r="R9172"/>
      <c r="S9172"/>
      <c r="T9172"/>
      <c r="U9172"/>
      <c r="V9172"/>
      <c r="W9172"/>
      <c r="X9172"/>
    </row>
    <row r="9173" spans="1:24" ht="40.5" x14ac:dyDescent="0.25">
      <c r="A9173" s="10">
        <v>4239</v>
      </c>
      <c r="B9173" s="10" t="s">
        <v>1782</v>
      </c>
      <c r="C9173" s="10" t="s">
        <v>128</v>
      </c>
      <c r="D9173" s="20" t="s">
        <v>10</v>
      </c>
      <c r="E9173" s="20" t="s">
        <v>34</v>
      </c>
      <c r="F9173" s="20">
        <v>0</v>
      </c>
      <c r="G9173" s="20">
        <f>F9173*H9173</f>
        <v>0</v>
      </c>
      <c r="H9173" s="20">
        <v>1</v>
      </c>
      <c r="I9173"/>
      <c r="P9173"/>
      <c r="Q9173"/>
      <c r="R9173"/>
      <c r="S9173"/>
      <c r="T9173"/>
      <c r="U9173"/>
      <c r="V9173"/>
      <c r="W9173"/>
      <c r="X9173"/>
    </row>
    <row r="9174" spans="1:24" x14ac:dyDescent="0.25">
      <c r="A9174" s="522" t="s">
        <v>2640</v>
      </c>
      <c r="B9174" s="523"/>
      <c r="C9174" s="523"/>
      <c r="D9174" s="523"/>
      <c r="E9174" s="523"/>
      <c r="F9174" s="523"/>
      <c r="G9174" s="523"/>
      <c r="H9174" s="554"/>
      <c r="I9174"/>
      <c r="P9174"/>
      <c r="Q9174"/>
      <c r="R9174"/>
      <c r="S9174"/>
      <c r="T9174"/>
      <c r="U9174"/>
      <c r="V9174"/>
      <c r="W9174"/>
      <c r="X9174"/>
    </row>
    <row r="9175" spans="1:24" x14ac:dyDescent="0.25">
      <c r="A9175" s="524" t="s">
        <v>32</v>
      </c>
      <c r="B9175" s="525"/>
      <c r="C9175" s="525"/>
      <c r="D9175" s="525"/>
      <c r="E9175" s="525"/>
      <c r="F9175" s="525"/>
      <c r="G9175" s="525"/>
      <c r="H9175" s="539"/>
      <c r="I9175"/>
      <c r="P9175"/>
      <c r="Q9175"/>
      <c r="R9175"/>
      <c r="S9175"/>
      <c r="T9175"/>
      <c r="U9175"/>
      <c r="V9175"/>
      <c r="W9175"/>
      <c r="X9175"/>
    </row>
    <row r="9176" spans="1:24" ht="40.5" x14ac:dyDescent="0.25">
      <c r="A9176" s="10">
        <v>4239</v>
      </c>
      <c r="B9176" s="10" t="s">
        <v>9192</v>
      </c>
      <c r="C9176" s="10" t="s">
        <v>118</v>
      </c>
      <c r="D9176" s="10" t="s">
        <v>33</v>
      </c>
      <c r="E9176" s="10" t="s">
        <v>34</v>
      </c>
      <c r="F9176" s="10">
        <v>7000000</v>
      </c>
      <c r="G9176" s="10">
        <v>7000000</v>
      </c>
      <c r="H9176" s="10">
        <v>1</v>
      </c>
      <c r="I9176"/>
      <c r="P9176"/>
      <c r="Q9176"/>
      <c r="R9176"/>
      <c r="S9176"/>
      <c r="T9176"/>
      <c r="U9176"/>
      <c r="V9176"/>
      <c r="W9176"/>
      <c r="X9176"/>
    </row>
    <row r="9177" spans="1:24" ht="40.5" x14ac:dyDescent="0.25">
      <c r="A9177" s="10">
        <v>4239</v>
      </c>
      <c r="B9177" s="10" t="s">
        <v>9105</v>
      </c>
      <c r="C9177" s="10" t="s">
        <v>118</v>
      </c>
      <c r="D9177" s="10" t="s">
        <v>10</v>
      </c>
      <c r="E9177" s="10" t="s">
        <v>34</v>
      </c>
      <c r="F9177" s="10">
        <v>3650000</v>
      </c>
      <c r="G9177" s="10">
        <v>3650000</v>
      </c>
      <c r="H9177" s="10">
        <v>1</v>
      </c>
      <c r="I9177"/>
      <c r="P9177"/>
      <c r="Q9177"/>
      <c r="R9177"/>
      <c r="S9177"/>
      <c r="T9177"/>
      <c r="U9177"/>
      <c r="V9177"/>
      <c r="W9177"/>
      <c r="X9177"/>
    </row>
    <row r="9178" spans="1:24" ht="40.5" x14ac:dyDescent="0.25">
      <c r="A9178" s="10" t="s">
        <v>129</v>
      </c>
      <c r="B9178" s="10" t="s">
        <v>3464</v>
      </c>
      <c r="C9178" s="10" t="s">
        <v>118</v>
      </c>
      <c r="D9178" s="10" t="s">
        <v>10</v>
      </c>
      <c r="E9178" s="10" t="s">
        <v>34</v>
      </c>
      <c r="F9178" s="10">
        <v>300000</v>
      </c>
      <c r="G9178" s="10">
        <v>300000</v>
      </c>
      <c r="H9178" s="10">
        <v>1</v>
      </c>
      <c r="I9178"/>
      <c r="P9178"/>
      <c r="Q9178"/>
      <c r="R9178"/>
      <c r="S9178"/>
      <c r="T9178"/>
      <c r="U9178"/>
      <c r="V9178"/>
      <c r="W9178"/>
      <c r="X9178"/>
    </row>
    <row r="9179" spans="1:24" ht="40.5" x14ac:dyDescent="0.25">
      <c r="A9179" s="10" t="s">
        <v>129</v>
      </c>
      <c r="B9179" s="10" t="s">
        <v>3465</v>
      </c>
      <c r="C9179" s="10" t="s">
        <v>118</v>
      </c>
      <c r="D9179" s="10" t="s">
        <v>10</v>
      </c>
      <c r="E9179" s="10" t="s">
        <v>34</v>
      </c>
      <c r="F9179" s="10">
        <v>200000</v>
      </c>
      <c r="G9179" s="10">
        <v>200000</v>
      </c>
      <c r="H9179" s="10">
        <v>1</v>
      </c>
      <c r="I9179"/>
      <c r="P9179"/>
      <c r="Q9179"/>
      <c r="R9179"/>
      <c r="S9179"/>
      <c r="T9179"/>
      <c r="U9179"/>
      <c r="V9179"/>
      <c r="W9179"/>
      <c r="X9179"/>
    </row>
    <row r="9180" spans="1:24" ht="40.5" x14ac:dyDescent="0.25">
      <c r="A9180" s="10" t="s">
        <v>129</v>
      </c>
      <c r="B9180" s="10" t="s">
        <v>3466</v>
      </c>
      <c r="C9180" s="10" t="s">
        <v>118</v>
      </c>
      <c r="D9180" s="10" t="s">
        <v>10</v>
      </c>
      <c r="E9180" s="10" t="s">
        <v>34</v>
      </c>
      <c r="F9180" s="10">
        <v>500000</v>
      </c>
      <c r="G9180" s="10">
        <v>500000</v>
      </c>
      <c r="H9180" s="10">
        <v>1</v>
      </c>
      <c r="I9180"/>
      <c r="P9180"/>
      <c r="Q9180"/>
      <c r="R9180"/>
      <c r="S9180"/>
      <c r="T9180"/>
      <c r="U9180"/>
      <c r="V9180"/>
      <c r="W9180"/>
      <c r="X9180"/>
    </row>
    <row r="9181" spans="1:24" ht="40.5" x14ac:dyDescent="0.25">
      <c r="A9181" s="10" t="s">
        <v>129</v>
      </c>
      <c r="B9181" s="10" t="s">
        <v>3467</v>
      </c>
      <c r="C9181" s="10" t="s">
        <v>118</v>
      </c>
      <c r="D9181" s="10" t="s">
        <v>10</v>
      </c>
      <c r="E9181" s="10" t="s">
        <v>34</v>
      </c>
      <c r="F9181" s="10">
        <v>200000</v>
      </c>
      <c r="G9181" s="10">
        <v>200000</v>
      </c>
      <c r="H9181" s="10">
        <v>1</v>
      </c>
      <c r="I9181"/>
      <c r="P9181"/>
      <c r="Q9181"/>
      <c r="R9181"/>
      <c r="S9181"/>
      <c r="T9181"/>
      <c r="U9181"/>
      <c r="V9181"/>
      <c r="W9181"/>
      <c r="X9181"/>
    </row>
    <row r="9182" spans="1:24" ht="40.5" x14ac:dyDescent="0.25">
      <c r="A9182" s="10" t="s">
        <v>129</v>
      </c>
      <c r="B9182" s="10" t="s">
        <v>3468</v>
      </c>
      <c r="C9182" s="10" t="s">
        <v>118</v>
      </c>
      <c r="D9182" s="10" t="s">
        <v>10</v>
      </c>
      <c r="E9182" s="10" t="s">
        <v>34</v>
      </c>
      <c r="F9182" s="10">
        <v>200000</v>
      </c>
      <c r="G9182" s="10">
        <v>200000</v>
      </c>
      <c r="H9182" s="10">
        <v>1</v>
      </c>
      <c r="I9182"/>
      <c r="P9182"/>
      <c r="Q9182"/>
      <c r="R9182"/>
      <c r="S9182"/>
      <c r="T9182"/>
      <c r="U9182"/>
      <c r="V9182"/>
      <c r="W9182"/>
      <c r="X9182"/>
    </row>
    <row r="9183" spans="1:24" ht="40.5" x14ac:dyDescent="0.25">
      <c r="A9183" s="10" t="s">
        <v>129</v>
      </c>
      <c r="B9183" s="10" t="s">
        <v>3469</v>
      </c>
      <c r="C9183" s="10" t="s">
        <v>118</v>
      </c>
      <c r="D9183" s="10" t="s">
        <v>10</v>
      </c>
      <c r="E9183" s="10" t="s">
        <v>34</v>
      </c>
      <c r="F9183" s="10">
        <v>700000</v>
      </c>
      <c r="G9183" s="10">
        <v>700000</v>
      </c>
      <c r="H9183" s="10">
        <v>1</v>
      </c>
      <c r="I9183"/>
      <c r="P9183"/>
      <c r="Q9183"/>
      <c r="R9183"/>
      <c r="S9183"/>
      <c r="T9183"/>
      <c r="U9183"/>
      <c r="V9183"/>
      <c r="W9183"/>
      <c r="X9183"/>
    </row>
    <row r="9184" spans="1:24" ht="40.5" x14ac:dyDescent="0.25">
      <c r="A9184" s="10" t="s">
        <v>129</v>
      </c>
      <c r="B9184" s="10" t="s">
        <v>3470</v>
      </c>
      <c r="C9184" s="10" t="s">
        <v>118</v>
      </c>
      <c r="D9184" s="10" t="s">
        <v>10</v>
      </c>
      <c r="E9184" s="10" t="s">
        <v>34</v>
      </c>
      <c r="F9184" s="10">
        <v>400000</v>
      </c>
      <c r="G9184" s="10">
        <v>400000</v>
      </c>
      <c r="H9184" s="10">
        <v>1</v>
      </c>
      <c r="I9184"/>
      <c r="P9184"/>
      <c r="Q9184"/>
      <c r="R9184"/>
      <c r="S9184"/>
      <c r="T9184"/>
      <c r="U9184"/>
      <c r="V9184"/>
      <c r="W9184"/>
      <c r="X9184"/>
    </row>
    <row r="9185" spans="1:24" ht="40.5" x14ac:dyDescent="0.25">
      <c r="A9185" s="10" t="s">
        <v>129</v>
      </c>
      <c r="B9185" s="10" t="s">
        <v>3471</v>
      </c>
      <c r="C9185" s="10" t="s">
        <v>118</v>
      </c>
      <c r="D9185" s="10" t="s">
        <v>10</v>
      </c>
      <c r="E9185" s="10" t="s">
        <v>34</v>
      </c>
      <c r="F9185" s="10">
        <v>230000</v>
      </c>
      <c r="G9185" s="10">
        <v>230000</v>
      </c>
      <c r="H9185" s="10">
        <v>1</v>
      </c>
      <c r="I9185"/>
      <c r="P9185"/>
      <c r="Q9185"/>
      <c r="R9185"/>
      <c r="S9185"/>
      <c r="T9185"/>
      <c r="U9185"/>
      <c r="V9185"/>
      <c r="W9185"/>
      <c r="X9185"/>
    </row>
    <row r="9186" spans="1:24" ht="40.5" x14ac:dyDescent="0.25">
      <c r="A9186" s="10" t="s">
        <v>129</v>
      </c>
      <c r="B9186" s="10" t="s">
        <v>3472</v>
      </c>
      <c r="C9186" s="10" t="s">
        <v>118</v>
      </c>
      <c r="D9186" s="10" t="s">
        <v>10</v>
      </c>
      <c r="E9186" s="10" t="s">
        <v>34</v>
      </c>
      <c r="F9186" s="10">
        <v>250000</v>
      </c>
      <c r="G9186" s="10">
        <v>250000</v>
      </c>
      <c r="H9186" s="10">
        <v>1</v>
      </c>
      <c r="I9186"/>
      <c r="P9186"/>
      <c r="Q9186"/>
      <c r="R9186"/>
      <c r="S9186"/>
      <c r="T9186"/>
      <c r="U9186"/>
      <c r="V9186"/>
      <c r="W9186"/>
      <c r="X9186"/>
    </row>
    <row r="9187" spans="1:24" ht="40.5" x14ac:dyDescent="0.25">
      <c r="A9187" s="10" t="s">
        <v>129</v>
      </c>
      <c r="B9187" s="10" t="s">
        <v>3473</v>
      </c>
      <c r="C9187" s="10" t="s">
        <v>118</v>
      </c>
      <c r="D9187" s="10" t="s">
        <v>10</v>
      </c>
      <c r="E9187" s="10" t="s">
        <v>34</v>
      </c>
      <c r="F9187" s="10">
        <v>115000</v>
      </c>
      <c r="G9187" s="10">
        <v>115000</v>
      </c>
      <c r="H9187" s="10">
        <v>1</v>
      </c>
      <c r="I9187"/>
      <c r="P9187"/>
      <c r="Q9187"/>
      <c r="R9187"/>
      <c r="S9187"/>
      <c r="T9187"/>
      <c r="U9187"/>
      <c r="V9187"/>
      <c r="W9187"/>
      <c r="X9187"/>
    </row>
    <row r="9188" spans="1:24" ht="40.5" x14ac:dyDescent="0.25">
      <c r="A9188" s="10" t="s">
        <v>129</v>
      </c>
      <c r="B9188" s="10" t="s">
        <v>3474</v>
      </c>
      <c r="C9188" s="10" t="s">
        <v>118</v>
      </c>
      <c r="D9188" s="10" t="s">
        <v>10</v>
      </c>
      <c r="E9188" s="10" t="s">
        <v>34</v>
      </c>
      <c r="F9188" s="10">
        <v>150000</v>
      </c>
      <c r="G9188" s="10">
        <v>150000</v>
      </c>
      <c r="H9188" s="10">
        <v>1</v>
      </c>
      <c r="I9188"/>
      <c r="P9188"/>
      <c r="Q9188"/>
      <c r="R9188"/>
      <c r="S9188"/>
      <c r="T9188"/>
      <c r="U9188"/>
      <c r="V9188"/>
      <c r="W9188"/>
      <c r="X9188"/>
    </row>
    <row r="9189" spans="1:24" ht="40.5" x14ac:dyDescent="0.25">
      <c r="A9189" s="10" t="s">
        <v>129</v>
      </c>
      <c r="B9189" s="10" t="s">
        <v>462</v>
      </c>
      <c r="C9189" s="10" t="s">
        <v>118</v>
      </c>
      <c r="D9189" s="10" t="s">
        <v>10</v>
      </c>
      <c r="E9189" s="10" t="s">
        <v>34</v>
      </c>
      <c r="F9189" s="10">
        <v>199000</v>
      </c>
      <c r="G9189" s="10">
        <v>199000</v>
      </c>
      <c r="H9189" s="10">
        <v>1</v>
      </c>
      <c r="I9189"/>
      <c r="P9189"/>
      <c r="Q9189"/>
      <c r="R9189"/>
      <c r="S9189"/>
      <c r="T9189"/>
      <c r="U9189"/>
      <c r="V9189"/>
      <c r="W9189"/>
      <c r="X9189"/>
    </row>
    <row r="9190" spans="1:24" ht="40.5" x14ac:dyDescent="0.25">
      <c r="A9190" s="10" t="s">
        <v>129</v>
      </c>
      <c r="B9190" s="10" t="s">
        <v>463</v>
      </c>
      <c r="C9190" s="10" t="s">
        <v>118</v>
      </c>
      <c r="D9190" s="10" t="s">
        <v>10</v>
      </c>
      <c r="E9190" s="10" t="s">
        <v>34</v>
      </c>
      <c r="F9190" s="10">
        <v>795788</v>
      </c>
      <c r="G9190" s="10">
        <v>795788</v>
      </c>
      <c r="H9190" s="10">
        <v>1</v>
      </c>
      <c r="I9190"/>
      <c r="P9190"/>
      <c r="Q9190"/>
      <c r="R9190"/>
      <c r="S9190"/>
      <c r="T9190"/>
      <c r="U9190"/>
      <c r="V9190"/>
      <c r="W9190"/>
      <c r="X9190"/>
    </row>
    <row r="9191" spans="1:24" ht="40.5" x14ac:dyDescent="0.25">
      <c r="A9191" s="10" t="s">
        <v>129</v>
      </c>
      <c r="B9191" s="10" t="s">
        <v>464</v>
      </c>
      <c r="C9191" s="10" t="s">
        <v>118</v>
      </c>
      <c r="D9191" s="10" t="s">
        <v>10</v>
      </c>
      <c r="E9191" s="10" t="s">
        <v>34</v>
      </c>
      <c r="F9191" s="10">
        <v>229000</v>
      </c>
      <c r="G9191" s="10">
        <v>229000</v>
      </c>
      <c r="H9191" s="10">
        <v>1</v>
      </c>
      <c r="I9191"/>
      <c r="P9191"/>
      <c r="Q9191"/>
      <c r="R9191"/>
      <c r="S9191"/>
      <c r="T9191"/>
      <c r="U9191"/>
      <c r="V9191"/>
      <c r="W9191"/>
      <c r="X9191"/>
    </row>
    <row r="9192" spans="1:24" ht="40.5" x14ac:dyDescent="0.25">
      <c r="A9192" s="10" t="s">
        <v>129</v>
      </c>
      <c r="B9192" s="10" t="s">
        <v>465</v>
      </c>
      <c r="C9192" s="10" t="s">
        <v>118</v>
      </c>
      <c r="D9192" s="10" t="s">
        <v>10</v>
      </c>
      <c r="E9192" s="10" t="s">
        <v>34</v>
      </c>
      <c r="F9192" s="10">
        <v>1995848</v>
      </c>
      <c r="G9192" s="10">
        <v>1995848</v>
      </c>
      <c r="H9192" s="10">
        <v>1</v>
      </c>
      <c r="I9192"/>
      <c r="P9192"/>
      <c r="Q9192"/>
      <c r="R9192"/>
      <c r="S9192"/>
      <c r="T9192"/>
      <c r="U9192"/>
      <c r="V9192"/>
      <c r="W9192"/>
      <c r="X9192"/>
    </row>
    <row r="9193" spans="1:24" x14ac:dyDescent="0.25">
      <c r="A9193" s="558" t="s">
        <v>8</v>
      </c>
      <c r="B9193" s="558"/>
      <c r="C9193" s="558"/>
      <c r="D9193" s="558"/>
      <c r="E9193" s="558"/>
      <c r="F9193" s="558"/>
      <c r="G9193" s="558"/>
      <c r="H9193" s="559"/>
      <c r="I9193"/>
      <c r="P9193"/>
      <c r="Q9193"/>
      <c r="R9193"/>
      <c r="S9193"/>
      <c r="T9193"/>
      <c r="U9193"/>
      <c r="V9193"/>
      <c r="W9193"/>
      <c r="X9193"/>
    </row>
    <row r="9194" spans="1:24" x14ac:dyDescent="0.25">
      <c r="A9194" s="476">
        <v>4267</v>
      </c>
      <c r="B9194" s="476" t="s">
        <v>9020</v>
      </c>
      <c r="C9194" s="476" t="s">
        <v>3462</v>
      </c>
      <c r="D9194" s="476" t="s">
        <v>35</v>
      </c>
      <c r="E9194" s="476" t="s">
        <v>34</v>
      </c>
      <c r="F9194" s="476">
        <v>1500</v>
      </c>
      <c r="G9194" s="476">
        <f>+F9194*H9194</f>
        <v>3600000</v>
      </c>
      <c r="H9194" s="476">
        <v>2400</v>
      </c>
      <c r="I9194"/>
      <c r="P9194"/>
      <c r="Q9194"/>
      <c r="R9194"/>
      <c r="S9194"/>
      <c r="T9194"/>
      <c r="U9194"/>
      <c r="V9194"/>
      <c r="W9194"/>
      <c r="X9194"/>
    </row>
    <row r="9195" spans="1:24" x14ac:dyDescent="0.25">
      <c r="A9195" s="522" t="s">
        <v>4983</v>
      </c>
      <c r="B9195" s="523"/>
      <c r="C9195" s="523"/>
      <c r="D9195" s="523"/>
      <c r="E9195" s="523"/>
      <c r="F9195" s="523"/>
      <c r="G9195" s="523"/>
      <c r="H9195" s="554"/>
      <c r="I9195"/>
      <c r="P9195"/>
      <c r="Q9195"/>
      <c r="R9195"/>
      <c r="S9195"/>
      <c r="T9195"/>
      <c r="U9195"/>
      <c r="V9195"/>
      <c r="W9195"/>
      <c r="X9195"/>
    </row>
    <row r="9196" spans="1:24" x14ac:dyDescent="0.25">
      <c r="A9196" s="558" t="s">
        <v>8</v>
      </c>
      <c r="B9196" s="558"/>
      <c r="C9196" s="558"/>
      <c r="D9196" s="558"/>
      <c r="E9196" s="558"/>
      <c r="F9196" s="558"/>
      <c r="G9196" s="558"/>
      <c r="H9196" s="559"/>
      <c r="I9196"/>
      <c r="P9196"/>
      <c r="Q9196"/>
      <c r="R9196"/>
      <c r="S9196"/>
      <c r="T9196"/>
      <c r="U9196"/>
      <c r="V9196"/>
      <c r="W9196"/>
      <c r="X9196"/>
    </row>
    <row r="9197" spans="1:24" x14ac:dyDescent="0.25">
      <c r="A9197" s="159">
        <v>5129</v>
      </c>
      <c r="B9197" s="159" t="s">
        <v>8910</v>
      </c>
      <c r="C9197" s="159" t="s">
        <v>101</v>
      </c>
      <c r="D9197" s="159" t="s">
        <v>10</v>
      </c>
      <c r="E9197" s="159" t="s">
        <v>11</v>
      </c>
      <c r="F9197" s="159">
        <v>190000</v>
      </c>
      <c r="G9197" s="159">
        <v>190000</v>
      </c>
      <c r="H9197" s="159">
        <v>1</v>
      </c>
      <c r="I9197"/>
      <c r="P9197"/>
      <c r="Q9197"/>
      <c r="R9197"/>
      <c r="S9197"/>
      <c r="T9197"/>
      <c r="U9197"/>
      <c r="V9197"/>
      <c r="W9197"/>
      <c r="X9197"/>
    </row>
    <row r="9198" spans="1:24" x14ac:dyDescent="0.25">
      <c r="A9198" s="159">
        <v>5129</v>
      </c>
      <c r="B9198" s="159" t="s">
        <v>8911</v>
      </c>
      <c r="C9198" s="159" t="s">
        <v>188</v>
      </c>
      <c r="D9198" s="159" t="s">
        <v>10</v>
      </c>
      <c r="E9198" s="159" t="s">
        <v>11</v>
      </c>
      <c r="F9198" s="159">
        <v>72000</v>
      </c>
      <c r="G9198" s="159">
        <v>72000</v>
      </c>
      <c r="H9198" s="159">
        <v>2</v>
      </c>
      <c r="I9198"/>
      <c r="P9198"/>
      <c r="Q9198"/>
      <c r="R9198"/>
      <c r="S9198"/>
      <c r="T9198"/>
      <c r="U9198"/>
      <c r="V9198"/>
      <c r="W9198"/>
      <c r="X9198"/>
    </row>
    <row r="9199" spans="1:24" x14ac:dyDescent="0.25">
      <c r="A9199" s="159">
        <v>5129</v>
      </c>
      <c r="B9199" s="159" t="s">
        <v>8912</v>
      </c>
      <c r="C9199" s="159" t="s">
        <v>4226</v>
      </c>
      <c r="D9199" s="159" t="s">
        <v>10</v>
      </c>
      <c r="E9199" s="159" t="s">
        <v>11</v>
      </c>
      <c r="F9199" s="159">
        <v>200000</v>
      </c>
      <c r="G9199" s="159">
        <v>200000</v>
      </c>
      <c r="H9199" s="159">
        <v>1</v>
      </c>
      <c r="I9199"/>
      <c r="P9199"/>
      <c r="Q9199"/>
      <c r="R9199"/>
      <c r="S9199"/>
      <c r="T9199"/>
      <c r="U9199"/>
      <c r="V9199"/>
      <c r="W9199"/>
      <c r="X9199"/>
    </row>
    <row r="9200" spans="1:24" x14ac:dyDescent="0.25">
      <c r="A9200" s="159">
        <v>5129</v>
      </c>
      <c r="B9200" s="159" t="s">
        <v>8913</v>
      </c>
      <c r="C9200" s="159" t="s">
        <v>100</v>
      </c>
      <c r="D9200" s="159" t="s">
        <v>10</v>
      </c>
      <c r="E9200" s="159" t="s">
        <v>11</v>
      </c>
      <c r="F9200" s="159">
        <v>220000</v>
      </c>
      <c r="G9200" s="159">
        <v>220000</v>
      </c>
      <c r="H9200" s="159">
        <v>1</v>
      </c>
      <c r="I9200"/>
      <c r="P9200"/>
      <c r="Q9200"/>
      <c r="R9200"/>
      <c r="S9200"/>
      <c r="T9200"/>
      <c r="U9200"/>
      <c r="V9200"/>
      <c r="W9200"/>
      <c r="X9200"/>
    </row>
    <row r="9201" spans="1:24" ht="27" x14ac:dyDescent="0.25">
      <c r="A9201" s="159">
        <v>4261</v>
      </c>
      <c r="B9201" s="159" t="s">
        <v>8740</v>
      </c>
      <c r="C9201" s="159" t="s">
        <v>7544</v>
      </c>
      <c r="D9201" s="159" t="s">
        <v>10</v>
      </c>
      <c r="E9201" s="159" t="s">
        <v>11</v>
      </c>
      <c r="F9201" s="159">
        <v>25000</v>
      </c>
      <c r="G9201" s="159">
        <f t="shared" ref="G9201:G9208" si="178">+F9201*H9201</f>
        <v>625000</v>
      </c>
      <c r="H9201" s="159">
        <v>25</v>
      </c>
      <c r="I9201"/>
      <c r="P9201"/>
      <c r="Q9201"/>
      <c r="R9201"/>
      <c r="S9201"/>
      <c r="T9201"/>
      <c r="U9201"/>
      <c r="V9201"/>
      <c r="W9201"/>
      <c r="X9201"/>
    </row>
    <row r="9202" spans="1:24" x14ac:dyDescent="0.25">
      <c r="A9202" s="159">
        <v>5129</v>
      </c>
      <c r="B9202" s="159" t="s">
        <v>7418</v>
      </c>
      <c r="C9202" s="159" t="s">
        <v>103</v>
      </c>
      <c r="D9202" s="159" t="s">
        <v>10</v>
      </c>
      <c r="E9202" s="159" t="s">
        <v>11</v>
      </c>
      <c r="F9202" s="159">
        <v>150000</v>
      </c>
      <c r="G9202" s="159">
        <f t="shared" si="178"/>
        <v>300000</v>
      </c>
      <c r="H9202" s="159">
        <v>2</v>
      </c>
      <c r="I9202"/>
      <c r="P9202"/>
      <c r="Q9202"/>
      <c r="R9202"/>
      <c r="S9202"/>
      <c r="T9202"/>
      <c r="U9202"/>
      <c r="V9202"/>
      <c r="W9202"/>
      <c r="X9202"/>
    </row>
    <row r="9203" spans="1:24" x14ac:dyDescent="0.25">
      <c r="A9203" s="159">
        <v>5129</v>
      </c>
      <c r="B9203" s="159" t="s">
        <v>7419</v>
      </c>
      <c r="C9203" s="159" t="s">
        <v>101</v>
      </c>
      <c r="D9203" s="159" t="s">
        <v>10</v>
      </c>
      <c r="E9203" s="159" t="s">
        <v>11</v>
      </c>
      <c r="F9203" s="159">
        <v>140000</v>
      </c>
      <c r="G9203" s="159">
        <f t="shared" si="178"/>
        <v>280000</v>
      </c>
      <c r="H9203" s="159">
        <v>2</v>
      </c>
      <c r="I9203"/>
      <c r="P9203"/>
      <c r="Q9203"/>
      <c r="R9203"/>
      <c r="S9203"/>
      <c r="T9203"/>
      <c r="U9203"/>
      <c r="V9203"/>
      <c r="W9203"/>
      <c r="X9203"/>
    </row>
    <row r="9204" spans="1:24" x14ac:dyDescent="0.25">
      <c r="A9204" s="159">
        <v>5129</v>
      </c>
      <c r="B9204" s="159" t="s">
        <v>7420</v>
      </c>
      <c r="C9204" s="159" t="s">
        <v>4131</v>
      </c>
      <c r="D9204" s="159" t="s">
        <v>10</v>
      </c>
      <c r="E9204" s="159" t="s">
        <v>11</v>
      </c>
      <c r="F9204" s="159">
        <v>155000</v>
      </c>
      <c r="G9204" s="159">
        <f t="shared" si="178"/>
        <v>465000</v>
      </c>
      <c r="H9204" s="159">
        <v>3</v>
      </c>
      <c r="I9204"/>
      <c r="P9204"/>
      <c r="Q9204"/>
      <c r="R9204"/>
      <c r="S9204"/>
      <c r="T9204"/>
      <c r="U9204"/>
      <c r="V9204"/>
      <c r="W9204"/>
      <c r="X9204"/>
    </row>
    <row r="9205" spans="1:24" x14ac:dyDescent="0.25">
      <c r="A9205" s="159">
        <v>5129</v>
      </c>
      <c r="B9205" s="159" t="s">
        <v>7421</v>
      </c>
      <c r="C9205" s="159" t="s">
        <v>101</v>
      </c>
      <c r="D9205" s="159" t="s">
        <v>10</v>
      </c>
      <c r="E9205" s="159" t="s">
        <v>11</v>
      </c>
      <c r="F9205" s="159">
        <v>190000</v>
      </c>
      <c r="G9205" s="159">
        <f t="shared" si="178"/>
        <v>570000</v>
      </c>
      <c r="H9205" s="159">
        <v>3</v>
      </c>
      <c r="I9205"/>
      <c r="P9205"/>
      <c r="Q9205"/>
      <c r="R9205"/>
      <c r="S9205"/>
      <c r="T9205"/>
      <c r="U9205"/>
      <c r="V9205"/>
      <c r="W9205"/>
      <c r="X9205"/>
    </row>
    <row r="9206" spans="1:24" x14ac:dyDescent="0.25">
      <c r="A9206" s="159">
        <v>5129</v>
      </c>
      <c r="B9206" s="159" t="s">
        <v>7422</v>
      </c>
      <c r="C9206" s="159" t="s">
        <v>98</v>
      </c>
      <c r="D9206" s="159" t="s">
        <v>10</v>
      </c>
      <c r="E9206" s="159" t="s">
        <v>11</v>
      </c>
      <c r="F9206" s="159">
        <v>115000</v>
      </c>
      <c r="G9206" s="159">
        <f t="shared" si="178"/>
        <v>115000</v>
      </c>
      <c r="H9206" s="159">
        <v>1</v>
      </c>
      <c r="I9206"/>
      <c r="P9206"/>
      <c r="Q9206"/>
      <c r="R9206"/>
      <c r="S9206"/>
      <c r="T9206"/>
      <c r="U9206"/>
      <c r="V9206"/>
      <c r="W9206"/>
      <c r="X9206"/>
    </row>
    <row r="9207" spans="1:24" x14ac:dyDescent="0.25">
      <c r="A9207" s="159">
        <v>5129</v>
      </c>
      <c r="B9207" s="159" t="s">
        <v>7423</v>
      </c>
      <c r="C9207" s="159" t="s">
        <v>100</v>
      </c>
      <c r="D9207" s="159" t="s">
        <v>10</v>
      </c>
      <c r="E9207" s="159" t="s">
        <v>11</v>
      </c>
      <c r="F9207" s="159">
        <v>230000</v>
      </c>
      <c r="G9207" s="159">
        <f t="shared" si="178"/>
        <v>230000</v>
      </c>
      <c r="H9207" s="159">
        <v>1</v>
      </c>
      <c r="I9207"/>
      <c r="P9207"/>
      <c r="Q9207"/>
      <c r="R9207"/>
      <c r="S9207"/>
      <c r="T9207"/>
      <c r="U9207"/>
      <c r="V9207"/>
      <c r="W9207"/>
      <c r="X9207"/>
    </row>
    <row r="9208" spans="1:24" x14ac:dyDescent="0.25">
      <c r="A9208" s="159">
        <v>4267</v>
      </c>
      <c r="B9208" s="159" t="s">
        <v>4985</v>
      </c>
      <c r="C9208" s="159" t="s">
        <v>3462</v>
      </c>
      <c r="D9208" s="159" t="s">
        <v>35</v>
      </c>
      <c r="E9208" s="159" t="s">
        <v>34</v>
      </c>
      <c r="F9208" s="159">
        <v>13340</v>
      </c>
      <c r="G9208" s="159">
        <f t="shared" si="178"/>
        <v>4802400</v>
      </c>
      <c r="H9208" s="159">
        <v>360</v>
      </c>
      <c r="I9208"/>
      <c r="P9208"/>
      <c r="Q9208"/>
      <c r="R9208"/>
      <c r="S9208"/>
      <c r="T9208"/>
      <c r="U9208"/>
      <c r="V9208"/>
      <c r="W9208"/>
      <c r="X9208"/>
    </row>
    <row r="9209" spans="1:24" x14ac:dyDescent="0.25">
      <c r="A9209" s="159">
        <v>4267</v>
      </c>
      <c r="B9209" s="159" t="s">
        <v>4984</v>
      </c>
      <c r="C9209" s="159" t="s">
        <v>91</v>
      </c>
      <c r="D9209" s="159" t="s">
        <v>35</v>
      </c>
      <c r="E9209" s="159" t="s">
        <v>34</v>
      </c>
      <c r="F9209" s="159">
        <v>1317600</v>
      </c>
      <c r="G9209" s="159">
        <v>1317600</v>
      </c>
      <c r="H9209" s="159">
        <v>1</v>
      </c>
      <c r="I9209"/>
      <c r="P9209"/>
      <c r="Q9209"/>
      <c r="R9209"/>
      <c r="S9209"/>
      <c r="T9209"/>
      <c r="U9209"/>
      <c r="V9209"/>
      <c r="W9209"/>
      <c r="X9209"/>
    </row>
    <row r="9210" spans="1:24" x14ac:dyDescent="0.25">
      <c r="A9210" s="522" t="s">
        <v>8852</v>
      </c>
      <c r="B9210" s="523"/>
      <c r="C9210" s="523"/>
      <c r="D9210" s="523"/>
      <c r="E9210" s="523"/>
      <c r="F9210" s="523"/>
      <c r="G9210" s="523"/>
      <c r="H9210" s="554"/>
      <c r="I9210"/>
      <c r="P9210"/>
      <c r="Q9210"/>
      <c r="R9210"/>
      <c r="S9210"/>
      <c r="T9210"/>
      <c r="U9210"/>
      <c r="V9210"/>
      <c r="W9210"/>
      <c r="X9210"/>
    </row>
    <row r="9211" spans="1:24" x14ac:dyDescent="0.25">
      <c r="A9211" s="558" t="s">
        <v>3543</v>
      </c>
      <c r="B9211" s="558"/>
      <c r="C9211" s="558"/>
      <c r="D9211" s="558"/>
      <c r="E9211" s="558"/>
      <c r="F9211" s="558"/>
      <c r="G9211" s="558"/>
      <c r="H9211" s="559"/>
      <c r="I9211"/>
      <c r="P9211"/>
      <c r="Q9211"/>
      <c r="R9211"/>
      <c r="S9211"/>
      <c r="T9211"/>
      <c r="U9211"/>
      <c r="V9211"/>
      <c r="W9211"/>
      <c r="X9211"/>
    </row>
    <row r="9212" spans="1:24" ht="27" x14ac:dyDescent="0.25">
      <c r="A9212" s="463">
        <v>4251</v>
      </c>
      <c r="B9212" s="463" t="s">
        <v>9206</v>
      </c>
      <c r="C9212" s="463" t="s">
        <v>111</v>
      </c>
      <c r="D9212" s="463" t="s">
        <v>40</v>
      </c>
      <c r="E9212" s="463" t="s">
        <v>34</v>
      </c>
      <c r="F9212" s="463">
        <v>39200</v>
      </c>
      <c r="G9212" s="463">
        <v>39200</v>
      </c>
      <c r="H9212" s="159">
        <v>1</v>
      </c>
      <c r="I9212"/>
      <c r="P9212"/>
      <c r="Q9212"/>
      <c r="R9212"/>
      <c r="S9212"/>
      <c r="T9212"/>
      <c r="U9212"/>
      <c r="V9212"/>
      <c r="W9212"/>
      <c r="X9212"/>
    </row>
    <row r="9213" spans="1:24" ht="27" x14ac:dyDescent="0.25">
      <c r="A9213" s="463">
        <v>5129</v>
      </c>
      <c r="B9213" s="463" t="s">
        <v>8853</v>
      </c>
      <c r="C9213" s="463" t="s">
        <v>111</v>
      </c>
      <c r="D9213" s="463" t="s">
        <v>40</v>
      </c>
      <c r="E9213" s="463" t="s">
        <v>34</v>
      </c>
      <c r="F9213" s="463">
        <v>283170</v>
      </c>
      <c r="G9213" s="463">
        <v>283170</v>
      </c>
      <c r="H9213" s="159">
        <v>1</v>
      </c>
      <c r="I9213"/>
      <c r="P9213"/>
      <c r="Q9213"/>
      <c r="R9213"/>
      <c r="S9213"/>
      <c r="T9213"/>
      <c r="U9213"/>
      <c r="V9213"/>
      <c r="W9213"/>
      <c r="X9213"/>
    </row>
    <row r="9214" spans="1:24" x14ac:dyDescent="0.25">
      <c r="A9214" s="522" t="s">
        <v>2702</v>
      </c>
      <c r="B9214" s="523"/>
      <c r="C9214" s="523"/>
      <c r="D9214" s="523"/>
      <c r="E9214" s="523"/>
      <c r="F9214" s="523"/>
      <c r="G9214" s="523"/>
      <c r="H9214" s="554"/>
      <c r="I9214"/>
      <c r="P9214"/>
      <c r="Q9214"/>
      <c r="R9214"/>
      <c r="S9214"/>
      <c r="T9214"/>
      <c r="U9214"/>
      <c r="V9214"/>
      <c r="W9214"/>
      <c r="X9214"/>
    </row>
    <row r="9215" spans="1:24" x14ac:dyDescent="0.25">
      <c r="A9215" s="558" t="s">
        <v>3543</v>
      </c>
      <c r="B9215" s="558"/>
      <c r="C9215" s="558"/>
      <c r="D9215" s="558"/>
      <c r="E9215" s="558"/>
      <c r="F9215" s="558"/>
      <c r="G9215" s="558"/>
      <c r="H9215" s="559"/>
      <c r="I9215"/>
      <c r="P9215"/>
      <c r="Q9215"/>
      <c r="R9215"/>
      <c r="S9215"/>
      <c r="T9215"/>
      <c r="U9215"/>
      <c r="V9215"/>
      <c r="W9215"/>
      <c r="X9215"/>
    </row>
    <row r="9216" spans="1:24" x14ac:dyDescent="0.25">
      <c r="A9216" s="10" t="s">
        <v>129</v>
      </c>
      <c r="B9216" s="10" t="s">
        <v>447</v>
      </c>
      <c r="C9216" s="20" t="s">
        <v>448</v>
      </c>
      <c r="D9216" s="20" t="s">
        <v>33</v>
      </c>
      <c r="E9216" s="20" t="s">
        <v>34</v>
      </c>
      <c r="F9216" s="20">
        <v>450000</v>
      </c>
      <c r="G9216" s="20">
        <f>F9216*H9216</f>
        <v>450000</v>
      </c>
      <c r="H9216" s="20">
        <v>1</v>
      </c>
      <c r="I9216"/>
      <c r="P9216"/>
      <c r="Q9216"/>
      <c r="R9216"/>
      <c r="S9216"/>
      <c r="T9216"/>
      <c r="U9216"/>
      <c r="V9216"/>
      <c r="W9216"/>
      <c r="X9216"/>
    </row>
    <row r="9217" spans="1:24" x14ac:dyDescent="0.25">
      <c r="A9217" s="522" t="s">
        <v>2719</v>
      </c>
      <c r="B9217" s="523"/>
      <c r="C9217" s="523"/>
      <c r="D9217" s="523"/>
      <c r="E9217" s="523"/>
      <c r="F9217" s="523"/>
      <c r="G9217" s="523"/>
      <c r="H9217" s="554"/>
      <c r="I9217"/>
      <c r="P9217"/>
      <c r="Q9217"/>
      <c r="R9217"/>
      <c r="S9217"/>
      <c r="T9217"/>
      <c r="U9217"/>
      <c r="V9217"/>
      <c r="W9217"/>
      <c r="X9217"/>
    </row>
    <row r="9218" spans="1:24" x14ac:dyDescent="0.25">
      <c r="A9218" s="20" t="s">
        <v>129</v>
      </c>
      <c r="B9218" s="20" t="s">
        <v>449</v>
      </c>
      <c r="C9218" s="20" t="s">
        <v>448</v>
      </c>
      <c r="D9218" s="20" t="s">
        <v>33</v>
      </c>
      <c r="E9218" s="20" t="s">
        <v>34</v>
      </c>
      <c r="F9218" s="20">
        <v>550000</v>
      </c>
      <c r="G9218" s="20">
        <f>F9218*H9218</f>
        <v>550000</v>
      </c>
      <c r="H9218" s="20">
        <v>1</v>
      </c>
      <c r="I9218"/>
      <c r="P9218"/>
      <c r="Q9218"/>
      <c r="R9218"/>
      <c r="S9218"/>
      <c r="T9218"/>
      <c r="U9218"/>
      <c r="V9218"/>
      <c r="W9218"/>
      <c r="X9218"/>
    </row>
    <row r="9219" spans="1:24" x14ac:dyDescent="0.25">
      <c r="A9219" s="522" t="s">
        <v>3028</v>
      </c>
      <c r="B9219" s="523"/>
      <c r="C9219" s="523"/>
      <c r="D9219" s="523"/>
      <c r="E9219" s="523"/>
      <c r="F9219" s="523"/>
      <c r="G9219" s="523"/>
      <c r="H9219" s="554"/>
      <c r="I9219"/>
      <c r="P9219"/>
      <c r="Q9219"/>
      <c r="R9219"/>
      <c r="S9219"/>
      <c r="T9219"/>
      <c r="U9219"/>
      <c r="V9219"/>
      <c r="W9219"/>
      <c r="X9219"/>
    </row>
    <row r="9220" spans="1:24" x14ac:dyDescent="0.25">
      <c r="A9220" s="69"/>
      <c r="B9220" s="555" t="s">
        <v>3029</v>
      </c>
      <c r="C9220" s="555"/>
      <c r="D9220" s="555"/>
      <c r="E9220" s="555"/>
      <c r="F9220" s="555"/>
      <c r="G9220" s="555"/>
      <c r="H9220" s="556"/>
      <c r="I9220"/>
      <c r="P9220"/>
      <c r="Q9220"/>
      <c r="R9220"/>
      <c r="S9220"/>
      <c r="T9220"/>
      <c r="U9220"/>
      <c r="V9220"/>
      <c r="W9220"/>
      <c r="X9220"/>
    </row>
    <row r="9221" spans="1:24" x14ac:dyDescent="0.25">
      <c r="A9221" s="10">
        <v>5129</v>
      </c>
      <c r="B9221" s="10" t="s">
        <v>3720</v>
      </c>
      <c r="C9221" s="10" t="s">
        <v>96</v>
      </c>
      <c r="D9221" s="10" t="s">
        <v>10</v>
      </c>
      <c r="E9221" s="10" t="s">
        <v>11</v>
      </c>
      <c r="F9221" s="10">
        <v>50000</v>
      </c>
      <c r="G9221" s="10">
        <f>F9221*H9221</f>
        <v>3500000</v>
      </c>
      <c r="H9221" s="10">
        <v>70</v>
      </c>
      <c r="I9221"/>
      <c r="P9221"/>
      <c r="Q9221"/>
      <c r="R9221"/>
      <c r="S9221"/>
      <c r="T9221"/>
      <c r="U9221"/>
      <c r="V9221"/>
      <c r="W9221"/>
      <c r="X9221"/>
    </row>
    <row r="9222" spans="1:24" x14ac:dyDescent="0.25">
      <c r="A9222" s="10">
        <v>4129</v>
      </c>
      <c r="B9222" s="10" t="s">
        <v>3030</v>
      </c>
      <c r="C9222" s="10" t="s">
        <v>96</v>
      </c>
      <c r="D9222" s="10" t="s">
        <v>35</v>
      </c>
      <c r="E9222" s="10" t="s">
        <v>11</v>
      </c>
      <c r="F9222" s="10">
        <v>50000</v>
      </c>
      <c r="G9222" s="10">
        <f>F9222*H9222</f>
        <v>3500000</v>
      </c>
      <c r="H9222" s="10">
        <v>70</v>
      </c>
      <c r="I9222"/>
      <c r="P9222"/>
      <c r="Q9222"/>
      <c r="R9222"/>
      <c r="S9222"/>
      <c r="T9222"/>
      <c r="U9222"/>
      <c r="V9222"/>
      <c r="W9222"/>
      <c r="X9222"/>
    </row>
    <row r="9223" spans="1:24" ht="27" x14ac:dyDescent="0.25">
      <c r="A9223" s="10">
        <v>5129</v>
      </c>
      <c r="B9223" s="10" t="s">
        <v>3031</v>
      </c>
      <c r="C9223" s="10" t="s">
        <v>3033</v>
      </c>
      <c r="D9223" s="10" t="s">
        <v>10</v>
      </c>
      <c r="E9223" s="10" t="s">
        <v>11</v>
      </c>
      <c r="F9223" s="10">
        <v>420000</v>
      </c>
      <c r="G9223" s="10">
        <f>+F9223*H9223</f>
        <v>1680000</v>
      </c>
      <c r="H9223" s="10">
        <v>4</v>
      </c>
      <c r="I9223"/>
      <c r="P9223"/>
      <c r="Q9223"/>
      <c r="R9223"/>
      <c r="S9223"/>
      <c r="T9223"/>
      <c r="U9223"/>
      <c r="V9223"/>
      <c r="W9223"/>
      <c r="X9223"/>
    </row>
    <row r="9224" spans="1:24" ht="27" x14ac:dyDescent="0.25">
      <c r="A9224" s="10">
        <v>5129</v>
      </c>
      <c r="B9224" s="10" t="s">
        <v>3032</v>
      </c>
      <c r="C9224" s="10" t="s">
        <v>95</v>
      </c>
      <c r="D9224" s="10" t="s">
        <v>10</v>
      </c>
      <c r="E9224" s="10" t="s">
        <v>11</v>
      </c>
      <c r="F9224" s="10">
        <v>21335</v>
      </c>
      <c r="G9224" s="10">
        <f>+F9224*H9224</f>
        <v>320025</v>
      </c>
      <c r="H9224" s="10">
        <v>15</v>
      </c>
      <c r="I9224"/>
      <c r="P9224"/>
      <c r="Q9224"/>
      <c r="R9224"/>
      <c r="S9224"/>
      <c r="T9224"/>
      <c r="U9224"/>
      <c r="V9224"/>
      <c r="W9224"/>
      <c r="X9224"/>
    </row>
    <row r="9225" spans="1:24" ht="15" customHeight="1" x14ac:dyDescent="0.25">
      <c r="A9225" s="558" t="s">
        <v>38</v>
      </c>
      <c r="B9225" s="558"/>
      <c r="C9225" s="558"/>
      <c r="D9225" s="558"/>
      <c r="E9225" s="558"/>
      <c r="F9225" s="558"/>
      <c r="G9225" s="558"/>
      <c r="H9225" s="559"/>
      <c r="I9225"/>
      <c r="P9225"/>
      <c r="Q9225"/>
      <c r="R9225"/>
      <c r="S9225"/>
      <c r="T9225"/>
      <c r="U9225"/>
      <c r="V9225"/>
      <c r="W9225"/>
      <c r="X9225"/>
    </row>
    <row r="9226" spans="1:24" ht="27" x14ac:dyDescent="0.25">
      <c r="A9226" s="468">
        <v>5113</v>
      </c>
      <c r="B9226" s="468" t="s">
        <v>8914</v>
      </c>
      <c r="C9226" s="468" t="s">
        <v>62</v>
      </c>
      <c r="D9226" s="468" t="s">
        <v>35</v>
      </c>
      <c r="E9226" s="468" t="s">
        <v>34</v>
      </c>
      <c r="F9226" s="468">
        <v>19771900</v>
      </c>
      <c r="G9226" s="468">
        <v>19771900</v>
      </c>
      <c r="H9226" s="10">
        <v>1</v>
      </c>
      <c r="I9226"/>
      <c r="P9226"/>
      <c r="Q9226"/>
      <c r="R9226"/>
      <c r="S9226"/>
      <c r="T9226"/>
      <c r="U9226"/>
      <c r="V9226"/>
      <c r="W9226"/>
      <c r="X9226"/>
    </row>
    <row r="9227" spans="1:24" ht="27" x14ac:dyDescent="0.25">
      <c r="A9227" s="468">
        <v>5113</v>
      </c>
      <c r="B9227" s="468" t="s">
        <v>8915</v>
      </c>
      <c r="C9227" s="468" t="s">
        <v>62</v>
      </c>
      <c r="D9227" s="468" t="s">
        <v>35</v>
      </c>
      <c r="E9227" s="468" t="s">
        <v>34</v>
      </c>
      <c r="F9227" s="468">
        <v>6173090</v>
      </c>
      <c r="G9227" s="468">
        <v>6173090</v>
      </c>
      <c r="H9227" s="10">
        <v>1</v>
      </c>
      <c r="I9227"/>
      <c r="P9227"/>
      <c r="Q9227"/>
      <c r="R9227"/>
      <c r="S9227"/>
      <c r="T9227"/>
      <c r="U9227"/>
      <c r="V9227"/>
      <c r="W9227"/>
      <c r="X9227"/>
    </row>
    <row r="9228" spans="1:24" ht="27" x14ac:dyDescent="0.25">
      <c r="A9228" s="416">
        <v>5113</v>
      </c>
      <c r="B9228" s="468" t="s">
        <v>8527</v>
      </c>
      <c r="C9228" s="468" t="s">
        <v>62</v>
      </c>
      <c r="D9228" s="468" t="s">
        <v>35</v>
      </c>
      <c r="E9228" s="468" t="s">
        <v>34</v>
      </c>
      <c r="F9228" s="468">
        <v>7418170</v>
      </c>
      <c r="G9228" s="468">
        <v>7418170</v>
      </c>
      <c r="H9228" s="10">
        <v>1</v>
      </c>
      <c r="I9228"/>
      <c r="P9228"/>
      <c r="Q9228"/>
      <c r="R9228"/>
      <c r="S9228"/>
      <c r="T9228"/>
      <c r="U9228"/>
      <c r="V9228"/>
      <c r="W9228"/>
      <c r="X9228"/>
    </row>
    <row r="9229" spans="1:24" ht="27" x14ac:dyDescent="0.25">
      <c r="A9229" s="416">
        <v>5113</v>
      </c>
      <c r="B9229" s="416" t="s">
        <v>8528</v>
      </c>
      <c r="C9229" s="416" t="s">
        <v>62</v>
      </c>
      <c r="D9229" s="416" t="s">
        <v>35</v>
      </c>
      <c r="E9229" s="416" t="s">
        <v>34</v>
      </c>
      <c r="F9229" s="416">
        <v>20218020</v>
      </c>
      <c r="G9229" s="416">
        <v>20218020</v>
      </c>
      <c r="H9229" s="10">
        <v>1</v>
      </c>
      <c r="I9229"/>
      <c r="P9229"/>
      <c r="Q9229"/>
      <c r="R9229"/>
      <c r="S9229"/>
      <c r="T9229"/>
      <c r="U9229"/>
      <c r="V9229"/>
      <c r="W9229"/>
      <c r="X9229"/>
    </row>
    <row r="9230" spans="1:24" ht="27" x14ac:dyDescent="0.25">
      <c r="A9230" s="264">
        <v>5112</v>
      </c>
      <c r="B9230" s="416" t="s">
        <v>6927</v>
      </c>
      <c r="C9230" s="416" t="s">
        <v>62</v>
      </c>
      <c r="D9230" s="416" t="s">
        <v>35</v>
      </c>
      <c r="E9230" s="416" t="s">
        <v>34</v>
      </c>
      <c r="F9230" s="416">
        <v>11139450</v>
      </c>
      <c r="G9230" s="416">
        <v>11139450</v>
      </c>
      <c r="H9230" s="10">
        <v>1</v>
      </c>
      <c r="I9230"/>
      <c r="P9230"/>
      <c r="Q9230"/>
      <c r="R9230"/>
      <c r="S9230"/>
      <c r="T9230"/>
      <c r="U9230"/>
      <c r="V9230"/>
      <c r="W9230"/>
      <c r="X9230"/>
    </row>
    <row r="9231" spans="1:24" ht="27" x14ac:dyDescent="0.25">
      <c r="A9231" s="264">
        <v>5112</v>
      </c>
      <c r="B9231" s="264" t="s">
        <v>6928</v>
      </c>
      <c r="C9231" s="264" t="s">
        <v>62</v>
      </c>
      <c r="D9231" s="264" t="s">
        <v>35</v>
      </c>
      <c r="E9231" s="264" t="s">
        <v>34</v>
      </c>
      <c r="F9231" s="264">
        <v>13328790</v>
      </c>
      <c r="G9231" s="264">
        <v>13328790</v>
      </c>
      <c r="H9231" s="10">
        <v>1</v>
      </c>
      <c r="I9231"/>
      <c r="P9231"/>
      <c r="Q9231"/>
      <c r="R9231"/>
      <c r="S9231"/>
      <c r="T9231"/>
      <c r="U9231"/>
      <c r="V9231"/>
      <c r="W9231"/>
      <c r="X9231"/>
    </row>
    <row r="9232" spans="1:24" ht="27" x14ac:dyDescent="0.25">
      <c r="A9232" s="264">
        <v>5113</v>
      </c>
      <c r="B9232" s="264" t="s">
        <v>6884</v>
      </c>
      <c r="C9232" s="264" t="s">
        <v>62</v>
      </c>
      <c r="D9232" s="264" t="s">
        <v>35</v>
      </c>
      <c r="E9232" s="264" t="s">
        <v>34</v>
      </c>
      <c r="F9232" s="264">
        <v>6543540</v>
      </c>
      <c r="G9232" s="264">
        <v>6543540</v>
      </c>
      <c r="H9232" s="10">
        <v>1</v>
      </c>
      <c r="I9232"/>
      <c r="P9232"/>
      <c r="Q9232"/>
      <c r="R9232"/>
      <c r="S9232"/>
      <c r="T9232"/>
      <c r="U9232"/>
      <c r="V9232"/>
      <c r="W9232"/>
      <c r="X9232"/>
    </row>
    <row r="9233" spans="1:24" ht="27" x14ac:dyDescent="0.25">
      <c r="A9233" s="264">
        <v>5113</v>
      </c>
      <c r="B9233" s="264" t="s">
        <v>6885</v>
      </c>
      <c r="C9233" s="264" t="s">
        <v>62</v>
      </c>
      <c r="D9233" s="264" t="s">
        <v>35</v>
      </c>
      <c r="E9233" s="264" t="s">
        <v>34</v>
      </c>
      <c r="F9233" s="264">
        <v>6978030</v>
      </c>
      <c r="G9233" s="264">
        <v>6978030</v>
      </c>
      <c r="H9233" s="10">
        <v>1</v>
      </c>
      <c r="I9233"/>
      <c r="P9233"/>
      <c r="Q9233"/>
      <c r="R9233"/>
      <c r="S9233"/>
      <c r="T9233"/>
      <c r="U9233"/>
      <c r="V9233"/>
      <c r="W9233"/>
      <c r="X9233"/>
    </row>
    <row r="9234" spans="1:24" ht="27" x14ac:dyDescent="0.25">
      <c r="A9234" s="260">
        <v>5113</v>
      </c>
      <c r="B9234" s="264" t="s">
        <v>6886</v>
      </c>
      <c r="C9234" s="264" t="s">
        <v>62</v>
      </c>
      <c r="D9234" s="264" t="s">
        <v>35</v>
      </c>
      <c r="E9234" s="264" t="s">
        <v>34</v>
      </c>
      <c r="F9234" s="264">
        <v>20833330</v>
      </c>
      <c r="G9234" s="264">
        <v>20833330</v>
      </c>
      <c r="H9234" s="10">
        <v>1</v>
      </c>
      <c r="I9234"/>
      <c r="P9234"/>
      <c r="Q9234"/>
      <c r="R9234"/>
      <c r="S9234"/>
      <c r="T9234"/>
      <c r="U9234"/>
      <c r="V9234"/>
      <c r="W9234"/>
      <c r="X9234"/>
    </row>
    <row r="9235" spans="1:24" ht="27" x14ac:dyDescent="0.25">
      <c r="A9235" s="260">
        <v>5113</v>
      </c>
      <c r="B9235" s="260" t="s">
        <v>6887</v>
      </c>
      <c r="C9235" s="260" t="s">
        <v>62</v>
      </c>
      <c r="D9235" s="260" t="s">
        <v>35</v>
      </c>
      <c r="E9235" s="260" t="s">
        <v>34</v>
      </c>
      <c r="F9235" s="260">
        <v>17567520</v>
      </c>
      <c r="G9235" s="260">
        <v>17567520</v>
      </c>
      <c r="H9235" s="10">
        <v>1</v>
      </c>
      <c r="I9235"/>
      <c r="P9235"/>
      <c r="Q9235"/>
      <c r="R9235"/>
      <c r="S9235"/>
      <c r="T9235"/>
      <c r="U9235"/>
      <c r="V9235"/>
      <c r="W9235"/>
      <c r="X9235"/>
    </row>
    <row r="9236" spans="1:24" ht="27" x14ac:dyDescent="0.25">
      <c r="A9236" s="260">
        <v>5113</v>
      </c>
      <c r="B9236" s="260" t="s">
        <v>6888</v>
      </c>
      <c r="C9236" s="260" t="s">
        <v>62</v>
      </c>
      <c r="D9236" s="260" t="s">
        <v>35</v>
      </c>
      <c r="E9236" s="260" t="s">
        <v>34</v>
      </c>
      <c r="F9236" s="260">
        <v>20215330</v>
      </c>
      <c r="G9236" s="260">
        <v>20215330</v>
      </c>
      <c r="H9236" s="10">
        <v>1</v>
      </c>
      <c r="I9236"/>
      <c r="P9236"/>
      <c r="Q9236"/>
      <c r="R9236"/>
      <c r="S9236"/>
      <c r="T9236"/>
      <c r="U9236"/>
      <c r="V9236"/>
      <c r="W9236"/>
      <c r="X9236"/>
    </row>
    <row r="9237" spans="1:24" ht="27" x14ac:dyDescent="0.25">
      <c r="A9237" s="260">
        <v>5113</v>
      </c>
      <c r="B9237" s="260" t="s">
        <v>6889</v>
      </c>
      <c r="C9237" s="260" t="s">
        <v>62</v>
      </c>
      <c r="D9237" s="260" t="s">
        <v>35</v>
      </c>
      <c r="E9237" s="260" t="s">
        <v>34</v>
      </c>
      <c r="F9237" s="260">
        <v>7875510</v>
      </c>
      <c r="G9237" s="260">
        <v>7875510</v>
      </c>
      <c r="H9237" s="10">
        <v>1</v>
      </c>
      <c r="I9237"/>
      <c r="P9237"/>
      <c r="Q9237"/>
      <c r="R9237"/>
      <c r="S9237"/>
      <c r="T9237"/>
      <c r="U9237"/>
      <c r="V9237"/>
      <c r="W9237"/>
      <c r="X9237"/>
    </row>
    <row r="9238" spans="1:24" x14ac:dyDescent="0.25">
      <c r="A9238" s="558" t="s">
        <v>3543</v>
      </c>
      <c r="B9238" s="558"/>
      <c r="C9238" s="558"/>
      <c r="D9238" s="558"/>
      <c r="E9238" s="558"/>
      <c r="F9238" s="558"/>
      <c r="G9238" s="558"/>
      <c r="H9238" s="559"/>
      <c r="I9238"/>
      <c r="P9238"/>
      <c r="Q9238"/>
      <c r="R9238"/>
      <c r="S9238"/>
      <c r="T9238"/>
      <c r="U9238"/>
      <c r="V9238"/>
      <c r="W9238"/>
      <c r="X9238"/>
    </row>
    <row r="9239" spans="1:24" ht="27" x14ac:dyDescent="0.25">
      <c r="A9239" s="501">
        <v>5113</v>
      </c>
      <c r="B9239" s="501" t="s">
        <v>9200</v>
      </c>
      <c r="C9239" s="501" t="s">
        <v>61</v>
      </c>
      <c r="D9239" s="501" t="s">
        <v>33</v>
      </c>
      <c r="E9239" s="501" t="s">
        <v>34</v>
      </c>
      <c r="F9239" s="501">
        <v>37030</v>
      </c>
      <c r="G9239" s="501">
        <v>37030</v>
      </c>
      <c r="H9239" s="501">
        <v>1</v>
      </c>
      <c r="I9239"/>
      <c r="P9239"/>
      <c r="Q9239"/>
      <c r="R9239"/>
      <c r="S9239"/>
      <c r="T9239"/>
      <c r="U9239"/>
      <c r="V9239"/>
      <c r="W9239"/>
      <c r="X9239"/>
    </row>
    <row r="9240" spans="1:24" ht="27" x14ac:dyDescent="0.25">
      <c r="A9240" s="501">
        <v>5113</v>
      </c>
      <c r="B9240" s="501" t="s">
        <v>9201</v>
      </c>
      <c r="C9240" s="501" t="s">
        <v>61</v>
      </c>
      <c r="D9240" s="501" t="s">
        <v>33</v>
      </c>
      <c r="E9240" s="501" t="s">
        <v>34</v>
      </c>
      <c r="F9240" s="501">
        <v>118630</v>
      </c>
      <c r="G9240" s="501">
        <v>118630</v>
      </c>
      <c r="H9240" s="501">
        <v>1</v>
      </c>
      <c r="I9240"/>
      <c r="P9240"/>
      <c r="Q9240"/>
      <c r="R9240"/>
      <c r="S9240"/>
      <c r="T9240"/>
      <c r="U9240"/>
      <c r="V9240"/>
      <c r="W9240"/>
      <c r="X9240"/>
    </row>
    <row r="9241" spans="1:24" ht="27" x14ac:dyDescent="0.25">
      <c r="A9241" s="501">
        <v>5113</v>
      </c>
      <c r="B9241" s="501" t="s">
        <v>9184</v>
      </c>
      <c r="C9241" s="501" t="s">
        <v>61</v>
      </c>
      <c r="D9241" s="501" t="s">
        <v>33</v>
      </c>
      <c r="E9241" s="501" t="s">
        <v>34</v>
      </c>
      <c r="F9241" s="501">
        <v>121300</v>
      </c>
      <c r="G9241" s="501">
        <v>121300</v>
      </c>
      <c r="H9241" s="501">
        <v>1</v>
      </c>
      <c r="I9241"/>
      <c r="P9241"/>
      <c r="Q9241"/>
      <c r="R9241"/>
      <c r="S9241"/>
      <c r="T9241"/>
      <c r="U9241"/>
      <c r="V9241"/>
      <c r="W9241"/>
      <c r="X9241"/>
    </row>
    <row r="9242" spans="1:24" ht="27" x14ac:dyDescent="0.25">
      <c r="A9242" s="501">
        <v>5113</v>
      </c>
      <c r="B9242" s="501" t="s">
        <v>9185</v>
      </c>
      <c r="C9242" s="501" t="s">
        <v>61</v>
      </c>
      <c r="D9242" s="501" t="s">
        <v>33</v>
      </c>
      <c r="E9242" s="501" t="s">
        <v>34</v>
      </c>
      <c r="F9242" s="501">
        <v>44500</v>
      </c>
      <c r="G9242" s="501">
        <v>44500</v>
      </c>
      <c r="H9242" s="501">
        <v>1</v>
      </c>
      <c r="I9242"/>
      <c r="P9242"/>
      <c r="Q9242"/>
      <c r="R9242"/>
      <c r="S9242"/>
      <c r="T9242"/>
      <c r="U9242"/>
      <c r="V9242"/>
      <c r="W9242"/>
      <c r="X9242"/>
    </row>
    <row r="9243" spans="1:24" ht="27" x14ac:dyDescent="0.25">
      <c r="A9243" s="501">
        <v>5113</v>
      </c>
      <c r="B9243" s="501" t="s">
        <v>9021</v>
      </c>
      <c r="C9243" s="501" t="s">
        <v>111</v>
      </c>
      <c r="D9243" s="501" t="s">
        <v>40</v>
      </c>
      <c r="E9243" s="501" t="s">
        <v>34</v>
      </c>
      <c r="F9243" s="501">
        <v>404360</v>
      </c>
      <c r="G9243" s="501">
        <v>404360</v>
      </c>
      <c r="H9243" s="501">
        <v>1</v>
      </c>
      <c r="I9243"/>
      <c r="P9243"/>
      <c r="Q9243"/>
      <c r="R9243"/>
      <c r="S9243"/>
      <c r="T9243"/>
      <c r="U9243"/>
      <c r="V9243"/>
      <c r="W9243"/>
      <c r="X9243"/>
    </row>
    <row r="9244" spans="1:24" ht="27" x14ac:dyDescent="0.25">
      <c r="A9244" s="476">
        <v>5113</v>
      </c>
      <c r="B9244" s="496" t="s">
        <v>9022</v>
      </c>
      <c r="C9244" s="496" t="s">
        <v>111</v>
      </c>
      <c r="D9244" s="496" t="s">
        <v>40</v>
      </c>
      <c r="E9244" s="496" t="s">
        <v>34</v>
      </c>
      <c r="F9244" s="496">
        <v>395430</v>
      </c>
      <c r="G9244" s="496">
        <v>395430</v>
      </c>
      <c r="H9244" s="10">
        <v>1</v>
      </c>
      <c r="I9244"/>
      <c r="P9244"/>
      <c r="Q9244"/>
      <c r="R9244"/>
      <c r="S9244"/>
      <c r="T9244"/>
      <c r="U9244"/>
      <c r="V9244"/>
      <c r="W9244"/>
      <c r="X9244"/>
    </row>
    <row r="9245" spans="1:24" ht="27" x14ac:dyDescent="0.25">
      <c r="A9245" s="476">
        <v>5113</v>
      </c>
      <c r="B9245" s="476" t="s">
        <v>9023</v>
      </c>
      <c r="C9245" s="476" t="s">
        <v>111</v>
      </c>
      <c r="D9245" s="476" t="s">
        <v>40</v>
      </c>
      <c r="E9245" s="476" t="s">
        <v>34</v>
      </c>
      <c r="F9245" s="476">
        <v>123460</v>
      </c>
      <c r="G9245" s="476">
        <v>123460</v>
      </c>
      <c r="H9245" s="10">
        <v>1</v>
      </c>
      <c r="I9245"/>
      <c r="P9245"/>
      <c r="Q9245"/>
      <c r="R9245"/>
      <c r="S9245"/>
      <c r="T9245"/>
      <c r="U9245"/>
      <c r="V9245"/>
      <c r="W9245"/>
      <c r="X9245"/>
    </row>
    <row r="9246" spans="1:24" ht="27" x14ac:dyDescent="0.25">
      <c r="A9246" s="476">
        <v>5113</v>
      </c>
      <c r="B9246" s="476" t="s">
        <v>9024</v>
      </c>
      <c r="C9246" s="476" t="s">
        <v>111</v>
      </c>
      <c r="D9246" s="476" t="s">
        <v>40</v>
      </c>
      <c r="E9246" s="476" t="s">
        <v>34</v>
      </c>
      <c r="F9246" s="476">
        <v>148360</v>
      </c>
      <c r="G9246" s="476">
        <v>148360</v>
      </c>
      <c r="H9246" s="10">
        <v>1</v>
      </c>
      <c r="I9246"/>
      <c r="P9246"/>
      <c r="Q9246"/>
      <c r="R9246"/>
      <c r="S9246"/>
      <c r="T9246"/>
      <c r="U9246"/>
      <c r="V9246"/>
      <c r="W9246"/>
      <c r="X9246"/>
    </row>
    <row r="9247" spans="1:24" ht="27" x14ac:dyDescent="0.25">
      <c r="A9247" s="317">
        <v>5112</v>
      </c>
      <c r="B9247" s="476" t="s">
        <v>7502</v>
      </c>
      <c r="C9247" s="476" t="s">
        <v>61</v>
      </c>
      <c r="D9247" s="476" t="s">
        <v>33</v>
      </c>
      <c r="E9247" s="476" t="s">
        <v>34</v>
      </c>
      <c r="F9247" s="476">
        <v>79970</v>
      </c>
      <c r="G9247" s="476">
        <v>79970</v>
      </c>
      <c r="H9247" s="10">
        <v>1</v>
      </c>
      <c r="I9247"/>
      <c r="P9247"/>
      <c r="Q9247"/>
      <c r="R9247"/>
      <c r="S9247"/>
      <c r="T9247"/>
      <c r="U9247"/>
      <c r="V9247"/>
      <c r="W9247"/>
      <c r="X9247"/>
    </row>
    <row r="9248" spans="1:24" ht="27" x14ac:dyDescent="0.25">
      <c r="A9248" s="317">
        <v>5112</v>
      </c>
      <c r="B9248" s="317" t="s">
        <v>7503</v>
      </c>
      <c r="C9248" s="317" t="s">
        <v>61</v>
      </c>
      <c r="D9248" s="317" t="s">
        <v>33</v>
      </c>
      <c r="E9248" s="317" t="s">
        <v>34</v>
      </c>
      <c r="F9248" s="317">
        <v>66840</v>
      </c>
      <c r="G9248" s="317">
        <v>66840</v>
      </c>
      <c r="H9248" s="10">
        <v>1</v>
      </c>
      <c r="I9248"/>
      <c r="P9248"/>
      <c r="Q9248"/>
      <c r="R9248"/>
      <c r="S9248"/>
      <c r="T9248"/>
      <c r="U9248"/>
      <c r="V9248"/>
      <c r="W9248"/>
      <c r="X9248"/>
    </row>
    <row r="9249" spans="1:24" ht="27" x14ac:dyDescent="0.25">
      <c r="A9249" s="317">
        <v>5113</v>
      </c>
      <c r="B9249" s="317" t="s">
        <v>7491</v>
      </c>
      <c r="C9249" s="317" t="s">
        <v>61</v>
      </c>
      <c r="D9249" s="317" t="s">
        <v>33</v>
      </c>
      <c r="E9249" s="317" t="s">
        <v>34</v>
      </c>
      <c r="F9249" s="317">
        <v>121290</v>
      </c>
      <c r="G9249" s="317">
        <v>121290</v>
      </c>
      <c r="H9249" s="10">
        <v>1</v>
      </c>
      <c r="I9249"/>
      <c r="P9249"/>
      <c r="Q9249"/>
      <c r="R9249"/>
      <c r="S9249"/>
      <c r="T9249"/>
      <c r="U9249"/>
      <c r="V9249"/>
      <c r="W9249"/>
      <c r="X9249"/>
    </row>
    <row r="9250" spans="1:24" ht="27" x14ac:dyDescent="0.25">
      <c r="A9250" s="317">
        <v>5113</v>
      </c>
      <c r="B9250" s="317" t="s">
        <v>7492</v>
      </c>
      <c r="C9250" s="317" t="s">
        <v>61</v>
      </c>
      <c r="D9250" s="317" t="s">
        <v>33</v>
      </c>
      <c r="E9250" s="317" t="s">
        <v>34</v>
      </c>
      <c r="F9250" s="317">
        <v>125000</v>
      </c>
      <c r="G9250" s="317">
        <v>125000</v>
      </c>
      <c r="H9250" s="10">
        <v>1</v>
      </c>
      <c r="I9250"/>
      <c r="P9250"/>
      <c r="Q9250"/>
      <c r="R9250"/>
      <c r="S9250"/>
      <c r="T9250"/>
      <c r="U9250"/>
      <c r="V9250"/>
      <c r="W9250"/>
      <c r="X9250"/>
    </row>
    <row r="9251" spans="1:24" ht="27" x14ac:dyDescent="0.25">
      <c r="A9251" s="317">
        <v>5113</v>
      </c>
      <c r="B9251" s="317" t="s">
        <v>7493</v>
      </c>
      <c r="C9251" s="317" t="s">
        <v>61</v>
      </c>
      <c r="D9251" s="317" t="s">
        <v>33</v>
      </c>
      <c r="E9251" s="317" t="s">
        <v>34</v>
      </c>
      <c r="F9251" s="317">
        <v>47250</v>
      </c>
      <c r="G9251" s="317">
        <v>47250</v>
      </c>
      <c r="H9251" s="10">
        <v>1</v>
      </c>
      <c r="I9251"/>
      <c r="P9251"/>
      <c r="Q9251"/>
      <c r="R9251"/>
      <c r="S9251"/>
      <c r="T9251"/>
      <c r="U9251"/>
      <c r="V9251"/>
      <c r="W9251"/>
      <c r="X9251"/>
    </row>
    <row r="9252" spans="1:24" ht="27" x14ac:dyDescent="0.25">
      <c r="A9252" s="317">
        <v>5113</v>
      </c>
      <c r="B9252" s="317" t="s">
        <v>7494</v>
      </c>
      <c r="C9252" s="317" t="s">
        <v>61</v>
      </c>
      <c r="D9252" s="317" t="s">
        <v>33</v>
      </c>
      <c r="E9252" s="317" t="s">
        <v>34</v>
      </c>
      <c r="F9252" s="317">
        <v>105410</v>
      </c>
      <c r="G9252" s="317">
        <v>105410</v>
      </c>
      <c r="H9252" s="10">
        <v>1</v>
      </c>
      <c r="I9252"/>
      <c r="P9252"/>
      <c r="Q9252"/>
      <c r="R9252"/>
      <c r="S9252"/>
      <c r="T9252"/>
      <c r="U9252"/>
      <c r="V9252"/>
      <c r="W9252"/>
      <c r="X9252"/>
    </row>
    <row r="9253" spans="1:24" ht="27" x14ac:dyDescent="0.25">
      <c r="A9253" s="317">
        <v>5113</v>
      </c>
      <c r="B9253" s="317" t="s">
        <v>7495</v>
      </c>
      <c r="C9253" s="317" t="s">
        <v>61</v>
      </c>
      <c r="D9253" s="317" t="s">
        <v>33</v>
      </c>
      <c r="E9253" s="317" t="s">
        <v>34</v>
      </c>
      <c r="F9253" s="317">
        <v>39260</v>
      </c>
      <c r="G9253" s="317">
        <v>39260</v>
      </c>
      <c r="H9253" s="10">
        <v>1</v>
      </c>
      <c r="I9253"/>
      <c r="P9253"/>
      <c r="Q9253"/>
      <c r="R9253"/>
      <c r="S9253"/>
      <c r="T9253"/>
      <c r="U9253"/>
      <c r="V9253"/>
      <c r="W9253"/>
      <c r="X9253"/>
    </row>
    <row r="9254" spans="1:24" ht="27" x14ac:dyDescent="0.25">
      <c r="A9254" s="317">
        <v>5113</v>
      </c>
      <c r="B9254" s="317" t="s">
        <v>7496</v>
      </c>
      <c r="C9254" s="317" t="s">
        <v>61</v>
      </c>
      <c r="D9254" s="317" t="s">
        <v>33</v>
      </c>
      <c r="E9254" s="317" t="s">
        <v>34</v>
      </c>
      <c r="F9254" s="317">
        <v>41870</v>
      </c>
      <c r="G9254" s="317">
        <v>41870</v>
      </c>
      <c r="H9254" s="10">
        <v>1</v>
      </c>
      <c r="I9254"/>
      <c r="P9254"/>
      <c r="Q9254"/>
      <c r="R9254"/>
      <c r="S9254"/>
      <c r="T9254"/>
      <c r="U9254"/>
      <c r="V9254"/>
      <c r="W9254"/>
      <c r="X9254"/>
    </row>
    <row r="9255" spans="1:24" x14ac:dyDescent="0.25">
      <c r="A9255" s="522" t="s">
        <v>4981</v>
      </c>
      <c r="B9255" s="523"/>
      <c r="C9255" s="523"/>
      <c r="D9255" s="523"/>
      <c r="E9255" s="523"/>
      <c r="F9255" s="523"/>
      <c r="G9255" s="523"/>
      <c r="H9255" s="554"/>
      <c r="I9255"/>
      <c r="P9255"/>
      <c r="Q9255"/>
      <c r="R9255"/>
      <c r="S9255"/>
      <c r="T9255"/>
      <c r="U9255"/>
      <c r="V9255"/>
      <c r="W9255"/>
      <c r="X9255"/>
    </row>
    <row r="9256" spans="1:24" ht="15" customHeight="1" x14ac:dyDescent="0.25">
      <c r="A9256" s="557" t="s">
        <v>38</v>
      </c>
      <c r="B9256" s="555"/>
      <c r="C9256" s="555"/>
      <c r="D9256" s="555"/>
      <c r="E9256" s="555"/>
      <c r="F9256" s="555"/>
      <c r="G9256" s="555"/>
      <c r="H9256" s="556"/>
      <c r="I9256"/>
      <c r="P9256"/>
      <c r="Q9256"/>
      <c r="R9256"/>
      <c r="S9256"/>
      <c r="T9256"/>
      <c r="U9256"/>
      <c r="V9256"/>
      <c r="W9256"/>
      <c r="X9256"/>
    </row>
    <row r="9257" spans="1:24" ht="27" x14ac:dyDescent="0.25">
      <c r="A9257" s="280">
        <v>4251</v>
      </c>
      <c r="B9257" s="280" t="s">
        <v>7013</v>
      </c>
      <c r="C9257" s="280" t="s">
        <v>104</v>
      </c>
      <c r="D9257" s="280" t="s">
        <v>35</v>
      </c>
      <c r="E9257" s="280" t="s">
        <v>34</v>
      </c>
      <c r="F9257" s="280">
        <v>4647060</v>
      </c>
      <c r="G9257" s="280">
        <v>4647060</v>
      </c>
      <c r="H9257" s="281">
        <v>1</v>
      </c>
      <c r="I9257"/>
      <c r="P9257"/>
      <c r="Q9257"/>
      <c r="R9257"/>
      <c r="S9257"/>
      <c r="T9257"/>
      <c r="U9257"/>
      <c r="V9257"/>
      <c r="W9257"/>
      <c r="X9257"/>
    </row>
    <row r="9258" spans="1:24" x14ac:dyDescent="0.25">
      <c r="A9258" s="69"/>
      <c r="B9258" s="555" t="s">
        <v>3029</v>
      </c>
      <c r="C9258" s="555"/>
      <c r="D9258" s="555"/>
      <c r="E9258" s="555"/>
      <c r="F9258" s="555"/>
      <c r="G9258" s="555"/>
      <c r="H9258" s="556"/>
      <c r="I9258"/>
      <c r="P9258"/>
      <c r="Q9258"/>
      <c r="R9258"/>
      <c r="S9258"/>
      <c r="T9258"/>
      <c r="U9258"/>
      <c r="V9258"/>
      <c r="W9258"/>
      <c r="X9258"/>
    </row>
    <row r="9259" spans="1:24" ht="40.5" x14ac:dyDescent="0.25">
      <c r="A9259" s="10">
        <v>4239</v>
      </c>
      <c r="B9259" s="10" t="s">
        <v>5910</v>
      </c>
      <c r="C9259" s="10" t="s">
        <v>118</v>
      </c>
      <c r="D9259" s="10" t="s">
        <v>10</v>
      </c>
      <c r="E9259" s="10" t="s">
        <v>34</v>
      </c>
      <c r="F9259" s="10">
        <v>250000</v>
      </c>
      <c r="G9259" s="10">
        <v>250000</v>
      </c>
      <c r="H9259" s="10">
        <v>1</v>
      </c>
      <c r="I9259"/>
      <c r="P9259"/>
      <c r="Q9259"/>
      <c r="R9259"/>
      <c r="S9259"/>
      <c r="T9259"/>
      <c r="U9259"/>
      <c r="V9259"/>
      <c r="W9259"/>
      <c r="X9259"/>
    </row>
    <row r="9260" spans="1:24" ht="40.5" x14ac:dyDescent="0.25">
      <c r="A9260" s="10">
        <v>4239</v>
      </c>
      <c r="B9260" s="10" t="s">
        <v>5911</v>
      </c>
      <c r="C9260" s="10" t="s">
        <v>118</v>
      </c>
      <c r="D9260" s="10" t="s">
        <v>10</v>
      </c>
      <c r="E9260" s="10" t="s">
        <v>34</v>
      </c>
      <c r="F9260" s="10">
        <v>346000</v>
      </c>
      <c r="G9260" s="10">
        <v>346000</v>
      </c>
      <c r="H9260" s="10">
        <v>1</v>
      </c>
      <c r="I9260"/>
      <c r="P9260"/>
      <c r="Q9260"/>
      <c r="R9260"/>
      <c r="S9260"/>
      <c r="T9260"/>
      <c r="U9260"/>
      <c r="V9260"/>
      <c r="W9260"/>
      <c r="X9260"/>
    </row>
    <row r="9261" spans="1:24" ht="40.5" x14ac:dyDescent="0.25">
      <c r="A9261" s="10">
        <v>4239</v>
      </c>
      <c r="B9261" s="10" t="s">
        <v>5912</v>
      </c>
      <c r="C9261" s="10" t="s">
        <v>118</v>
      </c>
      <c r="D9261" s="10" t="s">
        <v>10</v>
      </c>
      <c r="E9261" s="10" t="s">
        <v>34</v>
      </c>
      <c r="F9261" s="10">
        <v>299000</v>
      </c>
      <c r="G9261" s="10">
        <v>299000</v>
      </c>
      <c r="H9261" s="10">
        <v>1</v>
      </c>
      <c r="I9261"/>
      <c r="P9261"/>
      <c r="Q9261"/>
      <c r="R9261"/>
      <c r="S9261"/>
      <c r="T9261"/>
      <c r="U9261"/>
      <c r="V9261"/>
      <c r="W9261"/>
      <c r="X9261"/>
    </row>
    <row r="9262" spans="1:24" ht="40.5" x14ac:dyDescent="0.25">
      <c r="A9262" s="10">
        <v>4239</v>
      </c>
      <c r="B9262" s="10" t="s">
        <v>5913</v>
      </c>
      <c r="C9262" s="10" t="s">
        <v>118</v>
      </c>
      <c r="D9262" s="10" t="s">
        <v>10</v>
      </c>
      <c r="E9262" s="10" t="s">
        <v>34</v>
      </c>
      <c r="F9262" s="10">
        <v>285150</v>
      </c>
      <c r="G9262" s="10">
        <v>285150</v>
      </c>
      <c r="H9262" s="10">
        <v>1</v>
      </c>
      <c r="I9262"/>
      <c r="P9262"/>
      <c r="Q9262"/>
      <c r="R9262"/>
      <c r="S9262"/>
      <c r="T9262"/>
      <c r="U9262"/>
      <c r="V9262"/>
      <c r="W9262"/>
      <c r="X9262"/>
    </row>
    <row r="9263" spans="1:24" ht="40.5" x14ac:dyDescent="0.25">
      <c r="A9263" s="10">
        <v>4239</v>
      </c>
      <c r="B9263" s="10" t="s">
        <v>5914</v>
      </c>
      <c r="C9263" s="10" t="s">
        <v>118</v>
      </c>
      <c r="D9263" s="10" t="s">
        <v>10</v>
      </c>
      <c r="E9263" s="10" t="s">
        <v>34</v>
      </c>
      <c r="F9263" s="10">
        <v>321800</v>
      </c>
      <c r="G9263" s="10">
        <v>321800</v>
      </c>
      <c r="H9263" s="10">
        <v>1</v>
      </c>
      <c r="I9263"/>
      <c r="P9263"/>
      <c r="Q9263"/>
      <c r="R9263"/>
      <c r="S9263"/>
      <c r="T9263"/>
      <c r="U9263"/>
      <c r="V9263"/>
      <c r="W9263"/>
      <c r="X9263"/>
    </row>
    <row r="9264" spans="1:24" ht="40.5" x14ac:dyDescent="0.25">
      <c r="A9264" s="10">
        <v>423</v>
      </c>
      <c r="B9264" s="10" t="s">
        <v>5915</v>
      </c>
      <c r="C9264" s="10" t="s">
        <v>118</v>
      </c>
      <c r="D9264" s="10" t="s">
        <v>10</v>
      </c>
      <c r="E9264" s="10" t="s">
        <v>34</v>
      </c>
      <c r="F9264" s="10">
        <v>297800</v>
      </c>
      <c r="G9264" s="10">
        <v>297800</v>
      </c>
      <c r="H9264" s="10">
        <v>1</v>
      </c>
      <c r="I9264"/>
      <c r="P9264"/>
      <c r="Q9264"/>
      <c r="R9264"/>
      <c r="S9264"/>
      <c r="T9264"/>
      <c r="U9264"/>
      <c r="V9264"/>
      <c r="W9264"/>
      <c r="X9264"/>
    </row>
    <row r="9265" spans="1:24" x14ac:dyDescent="0.25">
      <c r="A9265" s="558" t="s">
        <v>3543</v>
      </c>
      <c r="B9265" s="558"/>
      <c r="C9265" s="558"/>
      <c r="D9265" s="558"/>
      <c r="E9265" s="558"/>
      <c r="F9265" s="558"/>
      <c r="G9265" s="558"/>
      <c r="H9265" s="559"/>
      <c r="I9265"/>
      <c r="P9265"/>
      <c r="Q9265"/>
      <c r="R9265"/>
      <c r="S9265"/>
      <c r="T9265"/>
      <c r="U9265"/>
      <c r="V9265"/>
      <c r="W9265"/>
      <c r="X9265"/>
    </row>
    <row r="9266" spans="1:24" x14ac:dyDescent="0.25">
      <c r="A9266" s="149">
        <v>4267</v>
      </c>
      <c r="B9266" s="149" t="s">
        <v>4982</v>
      </c>
      <c r="C9266" s="149" t="s">
        <v>91</v>
      </c>
      <c r="D9266" s="149" t="s">
        <v>35</v>
      </c>
      <c r="E9266" s="149" t="s">
        <v>34</v>
      </c>
      <c r="F9266" s="149">
        <v>300000</v>
      </c>
      <c r="G9266" s="149">
        <v>300000</v>
      </c>
      <c r="H9266" s="149">
        <v>1</v>
      </c>
      <c r="I9266"/>
      <c r="P9266"/>
      <c r="Q9266"/>
      <c r="R9266"/>
      <c r="S9266"/>
      <c r="T9266"/>
      <c r="U9266"/>
      <c r="V9266"/>
      <c r="W9266"/>
      <c r="X9266"/>
    </row>
    <row r="9267" spans="1:24" x14ac:dyDescent="0.25">
      <c r="A9267" s="522" t="s">
        <v>3034</v>
      </c>
      <c r="B9267" s="523"/>
      <c r="C9267" s="523"/>
      <c r="D9267" s="523"/>
      <c r="E9267" s="523"/>
      <c r="F9267" s="523"/>
      <c r="G9267" s="523"/>
      <c r="H9267" s="554"/>
      <c r="I9267"/>
      <c r="P9267"/>
      <c r="Q9267"/>
      <c r="R9267"/>
      <c r="S9267"/>
      <c r="T9267"/>
      <c r="U9267"/>
      <c r="V9267"/>
      <c r="W9267"/>
      <c r="X9267"/>
    </row>
    <row r="9268" spans="1:24" x14ac:dyDescent="0.25">
      <c r="A9268" s="69"/>
      <c r="B9268" s="555" t="s">
        <v>3029</v>
      </c>
      <c r="C9268" s="555"/>
      <c r="D9268" s="555"/>
      <c r="E9268" s="555"/>
      <c r="F9268" s="555"/>
      <c r="G9268" s="555"/>
      <c r="H9268" s="556"/>
      <c r="I9268"/>
      <c r="P9268"/>
      <c r="Q9268"/>
      <c r="R9268"/>
      <c r="S9268"/>
      <c r="T9268"/>
      <c r="U9268"/>
      <c r="V9268"/>
      <c r="W9268"/>
      <c r="X9268"/>
    </row>
    <row r="9269" spans="1:24" x14ac:dyDescent="0.25">
      <c r="A9269" s="10">
        <v>5129</v>
      </c>
      <c r="B9269" s="10" t="s">
        <v>3035</v>
      </c>
      <c r="C9269" s="10" t="s">
        <v>125</v>
      </c>
      <c r="D9269" s="10" t="s">
        <v>35</v>
      </c>
      <c r="E9269" s="10" t="s">
        <v>11</v>
      </c>
      <c r="F9269" s="10">
        <v>1277000</v>
      </c>
      <c r="G9269" s="10">
        <f>F9269*H9269</f>
        <v>8939000</v>
      </c>
      <c r="H9269" s="10">
        <v>7</v>
      </c>
      <c r="I9269"/>
      <c r="P9269"/>
      <c r="Q9269"/>
      <c r="R9269"/>
      <c r="S9269"/>
      <c r="T9269"/>
      <c r="U9269"/>
      <c r="V9269"/>
      <c r="W9269"/>
      <c r="X9269"/>
    </row>
    <row r="9270" spans="1:24" x14ac:dyDescent="0.25">
      <c r="A9270" s="558" t="s">
        <v>3543</v>
      </c>
      <c r="B9270" s="558"/>
      <c r="C9270" s="558"/>
      <c r="D9270" s="558"/>
      <c r="E9270" s="558"/>
      <c r="F9270" s="558"/>
      <c r="G9270" s="558"/>
      <c r="H9270" s="559"/>
      <c r="I9270"/>
      <c r="P9270"/>
      <c r="Q9270"/>
      <c r="R9270"/>
      <c r="S9270"/>
      <c r="T9270"/>
      <c r="U9270"/>
      <c r="V9270"/>
      <c r="W9270"/>
      <c r="X9270"/>
    </row>
    <row r="9271" spans="1:24" ht="27" x14ac:dyDescent="0.25">
      <c r="A9271" s="22">
        <v>5129</v>
      </c>
      <c r="B9271" s="22" t="s">
        <v>4888</v>
      </c>
      <c r="C9271" s="25" t="s">
        <v>111</v>
      </c>
      <c r="D9271" s="22" t="s">
        <v>40</v>
      </c>
      <c r="E9271" s="22" t="s">
        <v>34</v>
      </c>
      <c r="F9271" s="22">
        <v>178700</v>
      </c>
      <c r="G9271" s="22">
        <v>178700</v>
      </c>
      <c r="H9271" s="22">
        <v>1</v>
      </c>
      <c r="I9271"/>
      <c r="P9271"/>
      <c r="Q9271"/>
      <c r="R9271"/>
      <c r="S9271"/>
      <c r="T9271"/>
      <c r="U9271"/>
      <c r="V9271"/>
      <c r="W9271"/>
      <c r="X9271"/>
    </row>
    <row r="9272" spans="1:24" x14ac:dyDescent="0.25">
      <c r="A9272" s="522" t="s">
        <v>2612</v>
      </c>
      <c r="B9272" s="523"/>
      <c r="C9272" s="523"/>
      <c r="D9272" s="523"/>
      <c r="E9272" s="523"/>
      <c r="F9272" s="523"/>
      <c r="G9272" s="523"/>
      <c r="H9272" s="554"/>
      <c r="I9272"/>
      <c r="P9272"/>
      <c r="Q9272"/>
      <c r="R9272"/>
      <c r="S9272"/>
      <c r="T9272"/>
      <c r="U9272"/>
      <c r="V9272"/>
      <c r="W9272"/>
      <c r="X9272"/>
    </row>
    <row r="9273" spans="1:24" x14ac:dyDescent="0.25">
      <c r="A9273" s="69"/>
      <c r="B9273" s="555" t="s">
        <v>3029</v>
      </c>
      <c r="C9273" s="555"/>
      <c r="D9273" s="555"/>
      <c r="E9273" s="555"/>
      <c r="F9273" s="555"/>
      <c r="G9273" s="555"/>
      <c r="H9273" s="556"/>
      <c r="I9273"/>
      <c r="P9273"/>
      <c r="Q9273"/>
      <c r="R9273"/>
      <c r="S9273"/>
      <c r="T9273"/>
      <c r="U9273"/>
      <c r="V9273"/>
      <c r="W9273"/>
      <c r="X9273"/>
    </row>
    <row r="9274" spans="1:24" ht="27" x14ac:dyDescent="0.25">
      <c r="A9274" s="80">
        <v>5113</v>
      </c>
      <c r="B9274" s="80" t="s">
        <v>6571</v>
      </c>
      <c r="C9274" s="81" t="s">
        <v>62</v>
      </c>
      <c r="D9274" s="80" t="s">
        <v>37</v>
      </c>
      <c r="E9274" s="80" t="s">
        <v>34</v>
      </c>
      <c r="F9274" s="80">
        <v>136864120</v>
      </c>
      <c r="G9274" s="80">
        <v>136864120</v>
      </c>
      <c r="H9274" s="22">
        <v>1</v>
      </c>
      <c r="I9274"/>
      <c r="P9274"/>
      <c r="Q9274"/>
      <c r="R9274"/>
      <c r="S9274"/>
      <c r="T9274"/>
      <c r="U9274"/>
      <c r="V9274"/>
      <c r="W9274"/>
      <c r="X9274"/>
    </row>
    <row r="9275" spans="1:24" x14ac:dyDescent="0.25">
      <c r="A9275" s="558" t="s">
        <v>3543</v>
      </c>
      <c r="B9275" s="558"/>
      <c r="C9275" s="558"/>
      <c r="D9275" s="558"/>
      <c r="E9275" s="558"/>
      <c r="F9275" s="558"/>
      <c r="G9275" s="558"/>
      <c r="H9275" s="559"/>
      <c r="I9275"/>
      <c r="P9275"/>
      <c r="Q9275"/>
      <c r="R9275"/>
      <c r="S9275"/>
      <c r="T9275"/>
      <c r="U9275"/>
      <c r="V9275"/>
      <c r="W9275"/>
      <c r="X9275"/>
    </row>
    <row r="9276" spans="1:24" ht="27" x14ac:dyDescent="0.25">
      <c r="A9276" s="80">
        <v>5113</v>
      </c>
      <c r="B9276" s="80" t="s">
        <v>7490</v>
      </c>
      <c r="C9276" s="81" t="s">
        <v>61</v>
      </c>
      <c r="D9276" s="80" t="s">
        <v>33</v>
      </c>
      <c r="E9276" s="80" t="s">
        <v>34</v>
      </c>
      <c r="F9276" s="80">
        <v>693700</v>
      </c>
      <c r="G9276" s="80">
        <v>693700</v>
      </c>
      <c r="H9276" s="80">
        <v>1</v>
      </c>
      <c r="I9276"/>
      <c r="P9276"/>
      <c r="Q9276"/>
      <c r="R9276"/>
      <c r="S9276"/>
      <c r="T9276"/>
      <c r="U9276"/>
      <c r="V9276"/>
      <c r="W9276"/>
      <c r="X9276"/>
    </row>
    <row r="9277" spans="1:24" x14ac:dyDescent="0.25">
      <c r="A9277" s="522" t="s">
        <v>6047</v>
      </c>
      <c r="B9277" s="523"/>
      <c r="C9277" s="523"/>
      <c r="D9277" s="523"/>
      <c r="E9277" s="523"/>
      <c r="F9277" s="523"/>
      <c r="G9277" s="523"/>
      <c r="H9277" s="554"/>
      <c r="I9277"/>
      <c r="P9277"/>
      <c r="Q9277"/>
      <c r="R9277"/>
      <c r="S9277"/>
      <c r="T9277"/>
      <c r="U9277"/>
      <c r="V9277"/>
      <c r="W9277"/>
      <c r="X9277"/>
    </row>
    <row r="9278" spans="1:24" x14ac:dyDescent="0.25">
      <c r="A9278" s="69"/>
      <c r="B9278" s="555" t="s">
        <v>3029</v>
      </c>
      <c r="C9278" s="555"/>
      <c r="D9278" s="555"/>
      <c r="E9278" s="555"/>
      <c r="F9278" s="555"/>
      <c r="G9278" s="555"/>
      <c r="H9278" s="556"/>
      <c r="I9278"/>
      <c r="P9278"/>
      <c r="Q9278"/>
      <c r="R9278"/>
      <c r="S9278"/>
      <c r="T9278"/>
      <c r="U9278"/>
      <c r="V9278"/>
      <c r="W9278"/>
      <c r="X9278"/>
    </row>
    <row r="9279" spans="1:24" x14ac:dyDescent="0.25">
      <c r="A9279" s="10">
        <v>5129</v>
      </c>
      <c r="B9279" s="10" t="s">
        <v>7805</v>
      </c>
      <c r="C9279" s="10" t="s">
        <v>96</v>
      </c>
      <c r="D9279" s="10" t="s">
        <v>6052</v>
      </c>
      <c r="E9279" s="10" t="s">
        <v>11</v>
      </c>
      <c r="F9279" s="10">
        <v>334000</v>
      </c>
      <c r="G9279" s="10">
        <f t="shared" ref="G9279:G9286" si="179">+F9279*H9279</f>
        <v>3006000</v>
      </c>
      <c r="H9279" s="10">
        <v>9</v>
      </c>
      <c r="I9279"/>
      <c r="P9279"/>
      <c r="Q9279"/>
      <c r="R9279"/>
      <c r="S9279"/>
      <c r="T9279"/>
      <c r="U9279"/>
      <c r="V9279"/>
      <c r="W9279"/>
      <c r="X9279"/>
    </row>
    <row r="9280" spans="1:24" x14ac:dyDescent="0.25">
      <c r="A9280" s="10">
        <v>5129</v>
      </c>
      <c r="B9280" s="10" t="s">
        <v>7806</v>
      </c>
      <c r="C9280" s="10" t="s">
        <v>96</v>
      </c>
      <c r="D9280" s="10" t="s">
        <v>6052</v>
      </c>
      <c r="E9280" s="10" t="s">
        <v>11</v>
      </c>
      <c r="F9280" s="10">
        <v>336000</v>
      </c>
      <c r="G9280" s="10">
        <f t="shared" si="179"/>
        <v>1008000</v>
      </c>
      <c r="H9280" s="10">
        <v>3</v>
      </c>
      <c r="I9280"/>
      <c r="P9280"/>
      <c r="Q9280"/>
      <c r="R9280"/>
      <c r="S9280"/>
      <c r="T9280"/>
      <c r="U9280"/>
      <c r="V9280"/>
      <c r="W9280"/>
      <c r="X9280"/>
    </row>
    <row r="9281" spans="1:24" x14ac:dyDescent="0.25">
      <c r="A9281" s="10">
        <v>5129</v>
      </c>
      <c r="B9281" s="10" t="s">
        <v>7807</v>
      </c>
      <c r="C9281" s="10" t="s">
        <v>96</v>
      </c>
      <c r="D9281" s="10" t="s">
        <v>6052</v>
      </c>
      <c r="E9281" s="10" t="s">
        <v>11</v>
      </c>
      <c r="F9281" s="10">
        <v>385000</v>
      </c>
      <c r="G9281" s="10">
        <f t="shared" si="179"/>
        <v>770000</v>
      </c>
      <c r="H9281" s="10">
        <v>2</v>
      </c>
      <c r="I9281"/>
      <c r="P9281"/>
      <c r="Q9281"/>
      <c r="R9281"/>
      <c r="S9281"/>
      <c r="T9281"/>
      <c r="U9281"/>
      <c r="V9281"/>
      <c r="W9281"/>
      <c r="X9281"/>
    </row>
    <row r="9282" spans="1:24" x14ac:dyDescent="0.25">
      <c r="A9282" s="10">
        <v>5129</v>
      </c>
      <c r="B9282" s="10" t="s">
        <v>7808</v>
      </c>
      <c r="C9282" s="10" t="s">
        <v>96</v>
      </c>
      <c r="D9282" s="10" t="s">
        <v>6052</v>
      </c>
      <c r="E9282" s="10" t="s">
        <v>11</v>
      </c>
      <c r="F9282" s="10">
        <v>652000</v>
      </c>
      <c r="G9282" s="10">
        <f t="shared" si="179"/>
        <v>1956000</v>
      </c>
      <c r="H9282" s="10">
        <v>3</v>
      </c>
      <c r="I9282"/>
      <c r="P9282"/>
      <c r="Q9282"/>
      <c r="R9282"/>
      <c r="S9282"/>
      <c r="T9282"/>
      <c r="U9282"/>
      <c r="V9282"/>
      <c r="W9282"/>
      <c r="X9282"/>
    </row>
    <row r="9283" spans="1:24" x14ac:dyDescent="0.25">
      <c r="A9283" s="10">
        <v>5129</v>
      </c>
      <c r="B9283" s="10" t="s">
        <v>6048</v>
      </c>
      <c r="C9283" s="10" t="s">
        <v>96</v>
      </c>
      <c r="D9283" s="10" t="s">
        <v>6052</v>
      </c>
      <c r="E9283" s="10" t="s">
        <v>11</v>
      </c>
      <c r="F9283" s="10">
        <v>422000</v>
      </c>
      <c r="G9283" s="10">
        <f t="shared" si="179"/>
        <v>8862000</v>
      </c>
      <c r="H9283" s="10">
        <v>21</v>
      </c>
      <c r="I9283"/>
      <c r="P9283"/>
      <c r="Q9283"/>
      <c r="R9283"/>
      <c r="S9283"/>
      <c r="T9283"/>
      <c r="U9283"/>
      <c r="V9283"/>
      <c r="W9283"/>
      <c r="X9283"/>
    </row>
    <row r="9284" spans="1:24" x14ac:dyDescent="0.25">
      <c r="A9284" s="10">
        <v>5129</v>
      </c>
      <c r="B9284" s="10" t="s">
        <v>6049</v>
      </c>
      <c r="C9284" s="10" t="s">
        <v>96</v>
      </c>
      <c r="D9284" s="10" t="s">
        <v>6052</v>
      </c>
      <c r="E9284" s="10" t="s">
        <v>11</v>
      </c>
      <c r="F9284" s="10">
        <v>514000</v>
      </c>
      <c r="G9284" s="10">
        <f t="shared" si="179"/>
        <v>1028000</v>
      </c>
      <c r="H9284" s="10">
        <v>2</v>
      </c>
      <c r="I9284"/>
      <c r="P9284"/>
      <c r="Q9284"/>
      <c r="R9284"/>
      <c r="S9284"/>
      <c r="T9284"/>
      <c r="U9284"/>
      <c r="V9284"/>
      <c r="W9284"/>
      <c r="X9284"/>
    </row>
    <row r="9285" spans="1:24" x14ac:dyDescent="0.25">
      <c r="A9285" s="10">
        <v>5129</v>
      </c>
      <c r="B9285" s="10" t="s">
        <v>6050</v>
      </c>
      <c r="C9285" s="10" t="s">
        <v>96</v>
      </c>
      <c r="D9285" s="10" t="s">
        <v>6052</v>
      </c>
      <c r="E9285" s="10" t="s">
        <v>11</v>
      </c>
      <c r="F9285" s="10">
        <v>635000</v>
      </c>
      <c r="G9285" s="10">
        <f t="shared" si="179"/>
        <v>1905000</v>
      </c>
      <c r="H9285" s="10">
        <v>3</v>
      </c>
    </row>
    <row r="9286" spans="1:24" x14ac:dyDescent="0.25">
      <c r="A9286" s="10">
        <v>5129</v>
      </c>
      <c r="B9286" s="10" t="s">
        <v>6051</v>
      </c>
      <c r="C9286" s="10" t="s">
        <v>96</v>
      </c>
      <c r="D9286" s="10" t="s">
        <v>6052</v>
      </c>
      <c r="E9286" s="10" t="s">
        <v>11</v>
      </c>
      <c r="F9286" s="10">
        <v>635000</v>
      </c>
      <c r="G9286" s="10">
        <f t="shared" si="179"/>
        <v>1905000</v>
      </c>
      <c r="H9286" s="10">
        <v>3</v>
      </c>
    </row>
    <row r="9287" spans="1:24" x14ac:dyDescent="0.25">
      <c r="A9287" s="10" t="s">
        <v>135</v>
      </c>
      <c r="B9287" s="10" t="s">
        <v>8602</v>
      </c>
      <c r="C9287" s="10" t="s">
        <v>2416</v>
      </c>
      <c r="D9287" s="10" t="s">
        <v>35</v>
      </c>
      <c r="E9287" s="10" t="s">
        <v>11</v>
      </c>
      <c r="F9287" s="10">
        <v>52440</v>
      </c>
      <c r="G9287" s="10">
        <f>+F9287*H9287</f>
        <v>15574680</v>
      </c>
      <c r="H9287" s="10">
        <v>297</v>
      </c>
    </row>
    <row r="9288" spans="1:24" x14ac:dyDescent="0.25">
      <c r="A9288" s="627" t="s">
        <v>38</v>
      </c>
      <c r="B9288" s="557"/>
      <c r="C9288" s="557"/>
      <c r="D9288" s="557"/>
      <c r="E9288" s="557"/>
      <c r="F9288" s="557"/>
      <c r="G9288" s="557"/>
      <c r="H9288" s="628"/>
    </row>
    <row r="9289" spans="1:24" ht="20.25" customHeight="1" x14ac:dyDescent="0.25">
      <c r="A9289" s="276">
        <v>4251</v>
      </c>
      <c r="B9289" s="276" t="s">
        <v>7004</v>
      </c>
      <c r="C9289" s="276" t="s">
        <v>5382</v>
      </c>
      <c r="D9289" s="276" t="s">
        <v>35</v>
      </c>
      <c r="E9289" s="276" t="s">
        <v>34</v>
      </c>
      <c r="F9289" s="276">
        <v>1960800</v>
      </c>
      <c r="G9289" s="276">
        <v>1960800</v>
      </c>
      <c r="H9289" s="10">
        <v>1</v>
      </c>
    </row>
    <row r="9290" spans="1:24" ht="20.25" customHeight="1" x14ac:dyDescent="0.25">
      <c r="A9290" s="627" t="s">
        <v>32</v>
      </c>
      <c r="B9290" s="557"/>
      <c r="C9290" s="557"/>
      <c r="D9290" s="557"/>
      <c r="E9290" s="557"/>
      <c r="F9290" s="557"/>
      <c r="G9290" s="557"/>
      <c r="H9290" s="628"/>
    </row>
    <row r="9291" spans="1:24" ht="27" x14ac:dyDescent="0.25">
      <c r="A9291" s="456">
        <v>4251</v>
      </c>
      <c r="B9291" s="456" t="s">
        <v>8776</v>
      </c>
      <c r="C9291" s="456" t="s">
        <v>111</v>
      </c>
      <c r="D9291" s="456" t="s">
        <v>40</v>
      </c>
      <c r="E9291" s="456" t="s">
        <v>34</v>
      </c>
      <c r="F9291" s="456">
        <v>39200</v>
      </c>
      <c r="G9291" s="456">
        <v>39200</v>
      </c>
      <c r="H9291" s="456">
        <v>1</v>
      </c>
    </row>
    <row r="9292" spans="1:24" x14ac:dyDescent="0.25">
      <c r="A9292" s="522" t="s">
        <v>6929</v>
      </c>
      <c r="B9292" s="523"/>
      <c r="C9292" s="523"/>
      <c r="D9292" s="523"/>
      <c r="E9292" s="523"/>
      <c r="F9292" s="523"/>
      <c r="G9292" s="523"/>
      <c r="H9292" s="554"/>
    </row>
    <row r="9293" spans="1:24" x14ac:dyDescent="0.25">
      <c r="A9293" s="627" t="s">
        <v>38</v>
      </c>
      <c r="B9293" s="557"/>
      <c r="C9293" s="557"/>
      <c r="D9293" s="557"/>
      <c r="E9293" s="557"/>
      <c r="F9293" s="557"/>
      <c r="G9293" s="557"/>
      <c r="H9293" s="628"/>
    </row>
    <row r="9294" spans="1:24" s="4" customFormat="1" ht="27" x14ac:dyDescent="0.25">
      <c r="A9294" s="25">
        <v>4251</v>
      </c>
      <c r="B9294" s="25" t="s">
        <v>7338</v>
      </c>
      <c r="C9294" s="25" t="s">
        <v>111</v>
      </c>
      <c r="D9294" s="25" t="s">
        <v>40</v>
      </c>
      <c r="E9294" s="25" t="s">
        <v>34</v>
      </c>
      <c r="F9294" s="25">
        <v>55520</v>
      </c>
      <c r="G9294" s="25">
        <v>55520</v>
      </c>
      <c r="H9294" s="25">
        <v>1</v>
      </c>
      <c r="I9294" s="46"/>
      <c r="P9294" s="46"/>
      <c r="Q9294" s="46"/>
      <c r="R9294" s="46"/>
      <c r="S9294" s="46"/>
      <c r="T9294" s="46"/>
      <c r="U9294" s="46"/>
      <c r="V9294" s="46"/>
      <c r="W9294" s="46"/>
      <c r="X9294" s="46"/>
    </row>
    <row r="9295" spans="1:24" s="4" customFormat="1" ht="27" x14ac:dyDescent="0.25">
      <c r="A9295" s="25">
        <v>4251</v>
      </c>
      <c r="B9295" s="25" t="s">
        <v>7339</v>
      </c>
      <c r="C9295" s="25" t="s">
        <v>111</v>
      </c>
      <c r="D9295" s="25" t="s">
        <v>40</v>
      </c>
      <c r="E9295" s="25" t="s">
        <v>34</v>
      </c>
      <c r="F9295" s="25">
        <v>55150</v>
      </c>
      <c r="G9295" s="25">
        <v>55150</v>
      </c>
      <c r="H9295" s="25">
        <v>1</v>
      </c>
      <c r="I9295" s="46"/>
      <c r="P9295" s="46"/>
      <c r="Q9295" s="46"/>
      <c r="R9295" s="46"/>
      <c r="S9295" s="46"/>
      <c r="T9295" s="46"/>
      <c r="U9295" s="46"/>
      <c r="V9295" s="46"/>
      <c r="W9295" s="46"/>
      <c r="X9295" s="46"/>
    </row>
    <row r="9296" spans="1:24" s="4" customFormat="1" ht="27" x14ac:dyDescent="0.25">
      <c r="A9296" s="25">
        <v>4251</v>
      </c>
      <c r="B9296" s="25" t="s">
        <v>7340</v>
      </c>
      <c r="C9296" s="25" t="s">
        <v>111</v>
      </c>
      <c r="D9296" s="25" t="s">
        <v>40</v>
      </c>
      <c r="E9296" s="25" t="s">
        <v>34</v>
      </c>
      <c r="F9296" s="25">
        <v>38210</v>
      </c>
      <c r="G9296" s="25">
        <v>38210</v>
      </c>
      <c r="H9296" s="25">
        <v>1</v>
      </c>
      <c r="I9296" s="46"/>
      <c r="P9296" s="46"/>
      <c r="Q9296" s="46"/>
      <c r="R9296" s="46"/>
      <c r="S9296" s="46"/>
      <c r="T9296" s="46"/>
      <c r="U9296" s="46"/>
      <c r="V9296" s="46"/>
      <c r="W9296" s="46"/>
      <c r="X9296" s="46"/>
    </row>
    <row r="9297" spans="1:24" s="4" customFormat="1" ht="27" x14ac:dyDescent="0.25">
      <c r="A9297" s="25">
        <v>4251</v>
      </c>
      <c r="B9297" s="25" t="s">
        <v>7341</v>
      </c>
      <c r="C9297" s="25" t="s">
        <v>111</v>
      </c>
      <c r="D9297" s="25" t="s">
        <v>40</v>
      </c>
      <c r="E9297" s="25" t="s">
        <v>34</v>
      </c>
      <c r="F9297" s="25">
        <v>28360</v>
      </c>
      <c r="G9297" s="25">
        <v>28360</v>
      </c>
      <c r="H9297" s="25">
        <v>1</v>
      </c>
      <c r="I9297" s="46"/>
      <c r="P9297" s="46"/>
      <c r="Q9297" s="46"/>
      <c r="R9297" s="46"/>
      <c r="S9297" s="46"/>
      <c r="T9297" s="46"/>
      <c r="U9297" s="46"/>
      <c r="V9297" s="46"/>
      <c r="W9297" s="46"/>
      <c r="X9297" s="46"/>
    </row>
    <row r="9298" spans="1:24" s="4" customFormat="1" ht="27" x14ac:dyDescent="0.25">
      <c r="A9298" s="25">
        <v>4251</v>
      </c>
      <c r="B9298" s="25" t="s">
        <v>7342</v>
      </c>
      <c r="C9298" s="25" t="s">
        <v>111</v>
      </c>
      <c r="D9298" s="25" t="s">
        <v>40</v>
      </c>
      <c r="E9298" s="25" t="s">
        <v>34</v>
      </c>
      <c r="F9298" s="25">
        <v>207780</v>
      </c>
      <c r="G9298" s="25">
        <v>207780</v>
      </c>
      <c r="H9298" s="25">
        <v>1</v>
      </c>
      <c r="I9298" s="46"/>
      <c r="P9298" s="46"/>
      <c r="Q9298" s="46"/>
      <c r="R9298" s="46"/>
      <c r="S9298" s="46"/>
      <c r="T9298" s="46"/>
      <c r="U9298" s="46"/>
      <c r="V9298" s="46"/>
      <c r="W9298" s="46"/>
      <c r="X9298" s="46"/>
    </row>
    <row r="9299" spans="1:24" s="4" customFormat="1" ht="27" x14ac:dyDescent="0.25">
      <c r="A9299" s="25">
        <v>4251</v>
      </c>
      <c r="B9299" s="25" t="s">
        <v>6930</v>
      </c>
      <c r="C9299" s="25" t="s">
        <v>62</v>
      </c>
      <c r="D9299" s="25" t="s">
        <v>35</v>
      </c>
      <c r="E9299" s="25" t="s">
        <v>34</v>
      </c>
      <c r="F9299" s="25">
        <v>2776030</v>
      </c>
      <c r="G9299" s="25">
        <v>2776030</v>
      </c>
      <c r="H9299" s="25">
        <v>1</v>
      </c>
      <c r="I9299" s="46"/>
      <c r="P9299" s="46"/>
      <c r="Q9299" s="46"/>
      <c r="R9299" s="46"/>
      <c r="S9299" s="46"/>
      <c r="T9299" s="46"/>
      <c r="U9299" s="46"/>
      <c r="V9299" s="46"/>
      <c r="W9299" s="46"/>
      <c r="X9299" s="46"/>
    </row>
    <row r="9300" spans="1:24" ht="27" x14ac:dyDescent="0.25">
      <c r="A9300" s="22">
        <v>4251</v>
      </c>
      <c r="B9300" s="22" t="s">
        <v>6931</v>
      </c>
      <c r="C9300" s="25" t="s">
        <v>62</v>
      </c>
      <c r="D9300" s="22" t="s">
        <v>35</v>
      </c>
      <c r="E9300" s="22" t="s">
        <v>34</v>
      </c>
      <c r="F9300" s="22">
        <v>1910690</v>
      </c>
      <c r="G9300" s="22">
        <v>1910690</v>
      </c>
      <c r="H9300" s="22">
        <v>1</v>
      </c>
    </row>
    <row r="9301" spans="1:24" ht="27" x14ac:dyDescent="0.25">
      <c r="A9301" s="22">
        <v>4251</v>
      </c>
      <c r="B9301" s="22" t="s">
        <v>6932</v>
      </c>
      <c r="C9301" s="25" t="s">
        <v>62</v>
      </c>
      <c r="D9301" s="22" t="s">
        <v>35</v>
      </c>
      <c r="E9301" s="22" t="s">
        <v>34</v>
      </c>
      <c r="F9301" s="22">
        <v>1417780</v>
      </c>
      <c r="G9301" s="22">
        <v>1417780</v>
      </c>
      <c r="H9301" s="22">
        <v>1</v>
      </c>
    </row>
    <row r="9302" spans="1:24" ht="27" x14ac:dyDescent="0.25">
      <c r="A9302" s="22">
        <v>4251</v>
      </c>
      <c r="B9302" s="22" t="s">
        <v>6933</v>
      </c>
      <c r="C9302" s="25" t="s">
        <v>62</v>
      </c>
      <c r="D9302" s="22" t="s">
        <v>35</v>
      </c>
      <c r="E9302" s="22" t="s">
        <v>34</v>
      </c>
      <c r="F9302" s="22">
        <v>10389030</v>
      </c>
      <c r="G9302" s="22">
        <v>10389030</v>
      </c>
      <c r="H9302" s="22">
        <v>1</v>
      </c>
    </row>
    <row r="9303" spans="1:24" ht="27" x14ac:dyDescent="0.25">
      <c r="A9303" s="22">
        <v>4251</v>
      </c>
      <c r="B9303" s="22" t="s">
        <v>6934</v>
      </c>
      <c r="C9303" s="25" t="s">
        <v>62</v>
      </c>
      <c r="D9303" s="22" t="s">
        <v>35</v>
      </c>
      <c r="E9303" s="22" t="s">
        <v>34</v>
      </c>
      <c r="F9303" s="22">
        <v>2757690</v>
      </c>
      <c r="G9303" s="22">
        <v>2757690</v>
      </c>
      <c r="H9303" s="22">
        <v>1</v>
      </c>
    </row>
    <row r="9304" spans="1:24" ht="15" customHeight="1" x14ac:dyDescent="0.25">
      <c r="A9304" s="558" t="s">
        <v>3543</v>
      </c>
      <c r="B9304" s="558"/>
      <c r="C9304" s="558"/>
      <c r="D9304" s="558"/>
      <c r="E9304" s="558"/>
      <c r="F9304" s="558"/>
      <c r="G9304" s="558"/>
      <c r="H9304" s="559"/>
      <c r="I9304"/>
      <c r="P9304"/>
      <c r="Q9304"/>
      <c r="R9304"/>
      <c r="S9304"/>
      <c r="T9304"/>
      <c r="U9304"/>
      <c r="V9304"/>
      <c r="W9304"/>
      <c r="X9304"/>
    </row>
    <row r="9305" spans="1:24" ht="27" x14ac:dyDescent="0.25">
      <c r="A9305" s="81">
        <v>4251</v>
      </c>
      <c r="B9305" s="81" t="s">
        <v>7497</v>
      </c>
      <c r="C9305" s="81" t="s">
        <v>61</v>
      </c>
      <c r="D9305" s="81" t="s">
        <v>33</v>
      </c>
      <c r="E9305" s="81" t="s">
        <v>34</v>
      </c>
      <c r="F9305" s="81">
        <v>11460</v>
      </c>
      <c r="G9305" s="81">
        <v>11460</v>
      </c>
      <c r="H9305" s="25">
        <v>1</v>
      </c>
      <c r="I9305"/>
      <c r="P9305"/>
      <c r="Q9305"/>
      <c r="R9305"/>
      <c r="S9305"/>
      <c r="T9305"/>
      <c r="U9305"/>
      <c r="V9305"/>
      <c r="W9305"/>
      <c r="X9305"/>
    </row>
    <row r="9306" spans="1:24" ht="27" x14ac:dyDescent="0.25">
      <c r="A9306" s="81">
        <v>4251</v>
      </c>
      <c r="B9306" s="81" t="s">
        <v>7498</v>
      </c>
      <c r="C9306" s="81" t="s">
        <v>61</v>
      </c>
      <c r="D9306" s="81" t="s">
        <v>33</v>
      </c>
      <c r="E9306" s="81" t="s">
        <v>34</v>
      </c>
      <c r="F9306" s="81">
        <v>8510</v>
      </c>
      <c r="G9306" s="81">
        <v>8510</v>
      </c>
      <c r="H9306" s="25">
        <v>1</v>
      </c>
      <c r="I9306"/>
      <c r="P9306"/>
      <c r="Q9306"/>
      <c r="R9306"/>
      <c r="S9306"/>
      <c r="T9306"/>
      <c r="U9306"/>
      <c r="V9306"/>
      <c r="W9306"/>
      <c r="X9306"/>
    </row>
    <row r="9307" spans="1:24" ht="27" x14ac:dyDescent="0.25">
      <c r="A9307" s="81">
        <v>4251</v>
      </c>
      <c r="B9307" s="81" t="s">
        <v>7499</v>
      </c>
      <c r="C9307" s="81" t="s">
        <v>61</v>
      </c>
      <c r="D9307" s="81" t="s">
        <v>33</v>
      </c>
      <c r="E9307" s="81" t="s">
        <v>34</v>
      </c>
      <c r="F9307" s="81">
        <v>16660</v>
      </c>
      <c r="G9307" s="81">
        <v>16660</v>
      </c>
      <c r="H9307" s="25">
        <v>1</v>
      </c>
      <c r="I9307"/>
      <c r="P9307"/>
      <c r="Q9307"/>
      <c r="R9307"/>
      <c r="S9307"/>
      <c r="T9307"/>
      <c r="U9307"/>
      <c r="V9307"/>
      <c r="W9307"/>
      <c r="X9307"/>
    </row>
    <row r="9308" spans="1:24" ht="27" x14ac:dyDescent="0.25">
      <c r="A9308" s="81">
        <v>4251</v>
      </c>
      <c r="B9308" s="81" t="s">
        <v>7500</v>
      </c>
      <c r="C9308" s="81" t="s">
        <v>61</v>
      </c>
      <c r="D9308" s="81" t="s">
        <v>33</v>
      </c>
      <c r="E9308" s="81" t="s">
        <v>34</v>
      </c>
      <c r="F9308" s="81">
        <v>16550</v>
      </c>
      <c r="G9308" s="81">
        <v>16550</v>
      </c>
      <c r="H9308" s="25">
        <v>1</v>
      </c>
      <c r="I9308"/>
      <c r="P9308"/>
      <c r="Q9308"/>
      <c r="R9308"/>
      <c r="S9308"/>
      <c r="T9308"/>
      <c r="U9308"/>
      <c r="V9308"/>
      <c r="W9308"/>
      <c r="X9308"/>
    </row>
    <row r="9309" spans="1:24" ht="27" x14ac:dyDescent="0.25">
      <c r="A9309" s="81">
        <v>4251</v>
      </c>
      <c r="B9309" s="81" t="s">
        <v>7501</v>
      </c>
      <c r="C9309" s="81" t="s">
        <v>61</v>
      </c>
      <c r="D9309" s="81" t="s">
        <v>33</v>
      </c>
      <c r="E9309" s="81" t="s">
        <v>34</v>
      </c>
      <c r="F9309" s="81">
        <v>62330</v>
      </c>
      <c r="G9309" s="81">
        <v>62330</v>
      </c>
      <c r="H9309" s="25">
        <v>1</v>
      </c>
      <c r="I9309"/>
      <c r="P9309"/>
      <c r="Q9309"/>
      <c r="R9309"/>
      <c r="S9309"/>
      <c r="T9309"/>
      <c r="U9309"/>
      <c r="V9309"/>
      <c r="W9309"/>
      <c r="X9309"/>
    </row>
    <row r="9310" spans="1:24" x14ac:dyDescent="0.25">
      <c r="A9310" s="522" t="s">
        <v>2638</v>
      </c>
      <c r="B9310" s="523"/>
      <c r="C9310" s="523"/>
      <c r="D9310" s="523"/>
      <c r="E9310" s="523"/>
      <c r="F9310" s="523"/>
      <c r="G9310" s="523"/>
      <c r="H9310" s="554"/>
      <c r="I9310"/>
      <c r="P9310"/>
      <c r="Q9310"/>
      <c r="R9310"/>
      <c r="S9310"/>
      <c r="T9310"/>
      <c r="U9310"/>
      <c r="V9310"/>
      <c r="W9310"/>
      <c r="X9310"/>
    </row>
    <row r="9311" spans="1:24" x14ac:dyDescent="0.25">
      <c r="A9311" s="627" t="s">
        <v>38</v>
      </c>
      <c r="B9311" s="557"/>
      <c r="C9311" s="557"/>
      <c r="D9311" s="557"/>
      <c r="E9311" s="557"/>
      <c r="F9311" s="557"/>
      <c r="G9311" s="557"/>
      <c r="H9311" s="628"/>
      <c r="I9311"/>
      <c r="P9311"/>
      <c r="Q9311"/>
      <c r="R9311"/>
      <c r="S9311"/>
      <c r="T9311"/>
      <c r="U9311"/>
      <c r="V9311"/>
      <c r="W9311"/>
      <c r="X9311"/>
    </row>
    <row r="9312" spans="1:24" ht="27" x14ac:dyDescent="0.25">
      <c r="A9312" s="21">
        <v>5113</v>
      </c>
      <c r="B9312" s="21" t="s">
        <v>7589</v>
      </c>
      <c r="C9312" s="103" t="s">
        <v>140</v>
      </c>
      <c r="D9312" s="21" t="s">
        <v>35</v>
      </c>
      <c r="E9312" s="21" t="s">
        <v>34</v>
      </c>
      <c r="F9312" s="21">
        <v>5787900</v>
      </c>
      <c r="G9312" s="21">
        <v>5787900</v>
      </c>
      <c r="H9312" s="21">
        <v>1</v>
      </c>
      <c r="I9312"/>
      <c r="P9312"/>
      <c r="Q9312"/>
      <c r="R9312"/>
      <c r="S9312"/>
      <c r="T9312"/>
      <c r="U9312"/>
      <c r="V9312"/>
      <c r="W9312"/>
      <c r="X9312"/>
    </row>
    <row r="9313" spans="1:24" ht="27" x14ac:dyDescent="0.25">
      <c r="A9313" s="21">
        <v>5113</v>
      </c>
      <c r="B9313" s="21" t="s">
        <v>6987</v>
      </c>
      <c r="C9313" s="103" t="s">
        <v>140</v>
      </c>
      <c r="D9313" s="21" t="s">
        <v>35</v>
      </c>
      <c r="E9313" s="21" t="s">
        <v>34</v>
      </c>
      <c r="F9313" s="21">
        <v>5787900</v>
      </c>
      <c r="G9313" s="21">
        <v>5787900</v>
      </c>
      <c r="H9313" s="21">
        <v>1</v>
      </c>
      <c r="I9313"/>
      <c r="P9313"/>
      <c r="Q9313"/>
      <c r="R9313"/>
      <c r="S9313"/>
      <c r="T9313"/>
      <c r="U9313"/>
      <c r="V9313"/>
      <c r="W9313"/>
      <c r="X9313"/>
    </row>
    <row r="9314" spans="1:24" ht="15" customHeight="1" x14ac:dyDescent="0.25">
      <c r="A9314" s="558" t="s">
        <v>3543</v>
      </c>
      <c r="B9314" s="558"/>
      <c r="C9314" s="558"/>
      <c r="D9314" s="558"/>
      <c r="E9314" s="558"/>
      <c r="F9314" s="558"/>
      <c r="G9314" s="558"/>
      <c r="H9314" s="559"/>
      <c r="I9314"/>
      <c r="P9314"/>
      <c r="Q9314"/>
      <c r="R9314"/>
      <c r="S9314"/>
      <c r="T9314"/>
      <c r="U9314"/>
      <c r="V9314"/>
      <c r="W9314"/>
      <c r="X9314"/>
    </row>
    <row r="9315" spans="1:24" ht="27" x14ac:dyDescent="0.25">
      <c r="A9315" s="22">
        <v>5113</v>
      </c>
      <c r="B9315" s="22" t="s">
        <v>7504</v>
      </c>
      <c r="C9315" s="25" t="s">
        <v>61</v>
      </c>
      <c r="D9315" s="22" t="s">
        <v>33</v>
      </c>
      <c r="E9315" s="22" t="s">
        <v>34</v>
      </c>
      <c r="F9315" s="22">
        <v>34730</v>
      </c>
      <c r="G9315" s="22">
        <v>34730</v>
      </c>
      <c r="H9315" s="22">
        <v>1</v>
      </c>
      <c r="I9315"/>
      <c r="P9315"/>
      <c r="Q9315"/>
      <c r="R9315"/>
      <c r="S9315"/>
      <c r="T9315"/>
      <c r="U9315"/>
      <c r="V9315"/>
      <c r="W9315"/>
      <c r="X9315"/>
    </row>
  </sheetData>
  <mergeCells count="1090">
    <mergeCell ref="A4247:H4247"/>
    <mergeCell ref="A9193:H9193"/>
    <mergeCell ref="A1564:H1564"/>
    <mergeCell ref="A4503:H4503"/>
    <mergeCell ref="A3053:H3053"/>
    <mergeCell ref="A4466:H4466"/>
    <mergeCell ref="A8821:H8821"/>
    <mergeCell ref="A8822:H8822"/>
    <mergeCell ref="A3593:H3593"/>
    <mergeCell ref="A7676:H7676"/>
    <mergeCell ref="B7677:G7677"/>
    <mergeCell ref="A7679:H7679"/>
    <mergeCell ref="A8250:H8250"/>
    <mergeCell ref="A9122:H9122"/>
    <mergeCell ref="A9123:H9123"/>
    <mergeCell ref="A4118:H4118"/>
    <mergeCell ref="A7493:H7493"/>
    <mergeCell ref="A7568:H7568"/>
    <mergeCell ref="A7214:H7214"/>
    <mergeCell ref="A7220:H7220"/>
    <mergeCell ref="A7196:H7196"/>
    <mergeCell ref="A5840:H5840"/>
    <mergeCell ref="A7170:H7170"/>
    <mergeCell ref="B7117:G7117"/>
    <mergeCell ref="A7617:H7617"/>
    <mergeCell ref="A7519:H7519"/>
    <mergeCell ref="A7369:H7369"/>
    <mergeCell ref="A7501:H7501"/>
    <mergeCell ref="A7497:H7497"/>
    <mergeCell ref="A7109:H7109"/>
    <mergeCell ref="A7682:H7682"/>
    <mergeCell ref="B7210:G7210"/>
    <mergeCell ref="A9290:H9290"/>
    <mergeCell ref="A8798:H8798"/>
    <mergeCell ref="A8799:H8799"/>
    <mergeCell ref="A8801:H8801"/>
    <mergeCell ref="A7721:H7721"/>
    <mergeCell ref="B7686:G7686"/>
    <mergeCell ref="A7689:H7689"/>
    <mergeCell ref="A7663:H7663"/>
    <mergeCell ref="B7664:G7664"/>
    <mergeCell ref="A7553:H7553"/>
    <mergeCell ref="A6704:H6704"/>
    <mergeCell ref="A7133:H7133"/>
    <mergeCell ref="A6840:H6840"/>
    <mergeCell ref="A6722:H6722"/>
    <mergeCell ref="A7006:H7006"/>
    <mergeCell ref="B6787:G6787"/>
    <mergeCell ref="A6846:H6846"/>
    <mergeCell ref="A6843:H6843"/>
    <mergeCell ref="A6839:H6839"/>
    <mergeCell ref="A6834:H6834"/>
    <mergeCell ref="A6835:H6835"/>
    <mergeCell ref="A8764:H8764"/>
    <mergeCell ref="A7513:H7513"/>
    <mergeCell ref="A7514:H7514"/>
    <mergeCell ref="A7114:H7114"/>
    <mergeCell ref="A7113:H7113"/>
    <mergeCell ref="A6794:H6794"/>
    <mergeCell ref="A6793:H6793"/>
    <mergeCell ref="A7500:H7500"/>
    <mergeCell ref="A7140:H7140"/>
    <mergeCell ref="A7040:H7040"/>
    <mergeCell ref="A6972:H6972"/>
    <mergeCell ref="A7171:H7171"/>
    <mergeCell ref="A7190:H7190"/>
    <mergeCell ref="B7626:G7626"/>
    <mergeCell ref="A7634:H7634"/>
    <mergeCell ref="A7373:H7373"/>
    <mergeCell ref="A7144:H7144"/>
    <mergeCell ref="A7148:H7148"/>
    <mergeCell ref="A7252:H7252"/>
    <mergeCell ref="A7299:H7299"/>
    <mergeCell ref="A7301:H7301"/>
    <mergeCell ref="A7318:H7318"/>
    <mergeCell ref="A7319:H7319"/>
    <mergeCell ref="A7360:H7360"/>
    <mergeCell ref="A7488:H7488"/>
    <mergeCell ref="A7562:H7562"/>
    <mergeCell ref="A7509:H7509"/>
    <mergeCell ref="A7191:H7191"/>
    <mergeCell ref="A7566:H7566"/>
    <mergeCell ref="A7615:H7615"/>
    <mergeCell ref="A7620:H7620"/>
    <mergeCell ref="A7569:H7569"/>
    <mergeCell ref="A7587:H7587"/>
    <mergeCell ref="A7561:H7561"/>
    <mergeCell ref="A6085:H6085"/>
    <mergeCell ref="A6086:H6086"/>
    <mergeCell ref="A6106:H6106"/>
    <mergeCell ref="A6099:H6099"/>
    <mergeCell ref="A6017:H6017"/>
    <mergeCell ref="A6024:H6024"/>
    <mergeCell ref="A6136:H6136"/>
    <mergeCell ref="A6275:H6275"/>
    <mergeCell ref="A6100:H6100"/>
    <mergeCell ref="A6587:H6587"/>
    <mergeCell ref="A6819:H6819"/>
    <mergeCell ref="A7197:H7197"/>
    <mergeCell ref="A7200:H7200"/>
    <mergeCell ref="A7166:H7166"/>
    <mergeCell ref="A7120:H7120"/>
    <mergeCell ref="A7339:H7339"/>
    <mergeCell ref="A7137:H7137"/>
    <mergeCell ref="A7150:H7150"/>
    <mergeCell ref="A6831:H6831"/>
    <mergeCell ref="A6832:H6832"/>
    <mergeCell ref="A7136:H7136"/>
    <mergeCell ref="A6107:H6107"/>
    <mergeCell ref="A7160:H7160"/>
    <mergeCell ref="A6110:H6110"/>
    <mergeCell ref="A7213:H7213"/>
    <mergeCell ref="A7207:H7207"/>
    <mergeCell ref="A7199:H7199"/>
    <mergeCell ref="A7203:H7203"/>
    <mergeCell ref="A7193:H7193"/>
    <mergeCell ref="A7298:H7298"/>
    <mergeCell ref="A7126:H7126"/>
    <mergeCell ref="A7119:H7119"/>
    <mergeCell ref="A6825:H6825"/>
    <mergeCell ref="A6580:H6580"/>
    <mergeCell ref="A6713:H6713"/>
    <mergeCell ref="A6603:H6603"/>
    <mergeCell ref="A6837:H6837"/>
    <mergeCell ref="A6579:H6579"/>
    <mergeCell ref="A6574:H6574"/>
    <mergeCell ref="A6566:H6566"/>
    <mergeCell ref="A6564:H6564"/>
    <mergeCell ref="A6746:H6746"/>
    <mergeCell ref="A6748:H6748"/>
    <mergeCell ref="A7612:H7612"/>
    <mergeCell ref="A6699:H6699"/>
    <mergeCell ref="A7346:H7346"/>
    <mergeCell ref="B7621:G7621"/>
    <mergeCell ref="A7304:H7304"/>
    <mergeCell ref="B7151:G7151"/>
    <mergeCell ref="A7366:H7366"/>
    <mergeCell ref="A7338:H7338"/>
    <mergeCell ref="B7459:G7459"/>
    <mergeCell ref="A7487:H7487"/>
    <mergeCell ref="A7516:H7516"/>
    <mergeCell ref="A7105:H7105"/>
    <mergeCell ref="A7303:H7303"/>
    <mergeCell ref="A7208:H7208"/>
    <mergeCell ref="A6707:H6707"/>
    <mergeCell ref="A6708:H6708"/>
    <mergeCell ref="A7029:H7029"/>
    <mergeCell ref="A7110:H7110"/>
    <mergeCell ref="A7367:H7367"/>
    <mergeCell ref="A7159:H7159"/>
    <mergeCell ref="A6604:H6604"/>
    <mergeCell ref="A9288:H9288"/>
    <mergeCell ref="A6133:H6133"/>
    <mergeCell ref="A6137:H6137"/>
    <mergeCell ref="A7645:H7645"/>
    <mergeCell ref="A7722:H7722"/>
    <mergeCell ref="A7879:H7879"/>
    <mergeCell ref="A8035:H8035"/>
    <mergeCell ref="A7935:H7935"/>
    <mergeCell ref="A7045:H7045"/>
    <mergeCell ref="A7046:H7046"/>
    <mergeCell ref="A7129:H7129"/>
    <mergeCell ref="A7130:H7130"/>
    <mergeCell ref="A7035:H7035"/>
    <mergeCell ref="A9267:H9267"/>
    <mergeCell ref="A7520:H7520"/>
    <mergeCell ref="B9268:H9268"/>
    <mergeCell ref="A8968:H8968"/>
    <mergeCell ref="A9215:H9215"/>
    <mergeCell ref="A9265:H9265"/>
    <mergeCell ref="B9258:H9258"/>
    <mergeCell ref="A7202:H7202"/>
    <mergeCell ref="A7550:H7550"/>
    <mergeCell ref="A6142:H6142"/>
    <mergeCell ref="A6143:H6143"/>
    <mergeCell ref="A6549:H6549"/>
    <mergeCell ref="A6482:H6482"/>
    <mergeCell ref="A6572:H6572"/>
    <mergeCell ref="A6588:H6588"/>
    <mergeCell ref="A6455:H6455"/>
    <mergeCell ref="A6276:H6276"/>
    <mergeCell ref="A9219:H9219"/>
    <mergeCell ref="A6570:H6570"/>
    <mergeCell ref="A7720:H7720"/>
    <mergeCell ref="A7813:H7813"/>
    <mergeCell ref="A9111:H9111"/>
    <mergeCell ref="A8995:H8995"/>
    <mergeCell ref="A8720:H8720"/>
    <mergeCell ref="A8735:H8735"/>
    <mergeCell ref="A8804:H8804"/>
    <mergeCell ref="A8397:H8397"/>
    <mergeCell ref="A8388:H8388"/>
    <mergeCell ref="A8385:H8385"/>
    <mergeCell ref="B8368:G8368"/>
    <mergeCell ref="A8775:H8775"/>
    <mergeCell ref="A8716:H8716"/>
    <mergeCell ref="A8717:H8717"/>
    <mergeCell ref="A8719:H8719"/>
    <mergeCell ref="A7860:H7860"/>
    <mergeCell ref="A6553:H6553"/>
    <mergeCell ref="A6575:H6575"/>
    <mergeCell ref="A7011:H7011"/>
    <mergeCell ref="A6790:H6790"/>
    <mergeCell ref="A6824:H6824"/>
    <mergeCell ref="A6742:H6742"/>
    <mergeCell ref="A6743:H6743"/>
    <mergeCell ref="A7008:H7008"/>
    <mergeCell ref="A7005:H7005"/>
    <mergeCell ref="A6828:H6828"/>
    <mergeCell ref="A6786:H6786"/>
    <mergeCell ref="A6663:H6663"/>
    <mergeCell ref="A6591:H6591"/>
    <mergeCell ref="A6592:H6592"/>
    <mergeCell ref="A6723:H6723"/>
    <mergeCell ref="A6559:H6559"/>
    <mergeCell ref="A9304:H9304"/>
    <mergeCell ref="A516:H516"/>
    <mergeCell ref="A517:H517"/>
    <mergeCell ref="A1714:H1714"/>
    <mergeCell ref="A596:H596"/>
    <mergeCell ref="A599:H599"/>
    <mergeCell ref="A2067:H2067"/>
    <mergeCell ref="A3759:H3759"/>
    <mergeCell ref="A6037:H6037"/>
    <mergeCell ref="A6016:H6016"/>
    <mergeCell ref="A4985:H4985"/>
    <mergeCell ref="A2496:H2496"/>
    <mergeCell ref="A2470:H2470"/>
    <mergeCell ref="A2221:H2221"/>
    <mergeCell ref="A2227:H2227"/>
    <mergeCell ref="A1843:H1843"/>
    <mergeCell ref="A1781:H1781"/>
    <mergeCell ref="A6038:H6038"/>
    <mergeCell ref="A6030:H6030"/>
    <mergeCell ref="A9195:H9195"/>
    <mergeCell ref="A9275:H9275"/>
    <mergeCell ref="A7031:H7031"/>
    <mergeCell ref="A7364:H7364"/>
    <mergeCell ref="A7145:H7145"/>
    <mergeCell ref="A7142:H7142"/>
    <mergeCell ref="A6829:H6829"/>
    <mergeCell ref="A9255:H9255"/>
    <mergeCell ref="B9220:H9220"/>
    <mergeCell ref="A9099:H9099"/>
    <mergeCell ref="A8405:H8405"/>
    <mergeCell ref="A9238:H9238"/>
    <mergeCell ref="A9031:H9031"/>
    <mergeCell ref="A7865:H7865"/>
    <mergeCell ref="A7864:H7864"/>
    <mergeCell ref="A7872:H7872"/>
    <mergeCell ref="A7194:H7194"/>
    <mergeCell ref="A9272:H9272"/>
    <mergeCell ref="B9273:H9273"/>
    <mergeCell ref="A7613:H7613"/>
    <mergeCell ref="B7618:G7618"/>
    <mergeCell ref="A7625:H7625"/>
    <mergeCell ref="A7141:H7141"/>
    <mergeCell ref="A9214:H9214"/>
    <mergeCell ref="A9152:H9152"/>
    <mergeCell ref="A7655:H7655"/>
    <mergeCell ref="A7706:H7706"/>
    <mergeCell ref="A9210:H9210"/>
    <mergeCell ref="A9154:H9154"/>
    <mergeCell ref="A9175:H9175"/>
    <mergeCell ref="B7656:G7656"/>
    <mergeCell ref="A7685:H7685"/>
    <mergeCell ref="A9217:H9217"/>
    <mergeCell ref="A9131:H9131"/>
    <mergeCell ref="A9143:H9143"/>
    <mergeCell ref="A9125:H9125"/>
    <mergeCell ref="A9144:H9144"/>
    <mergeCell ref="A9105:H9105"/>
    <mergeCell ref="A9094:H9094"/>
    <mergeCell ref="A9098:H9098"/>
    <mergeCell ref="A9093:H9093"/>
    <mergeCell ref="A8864:H8864"/>
    <mergeCell ref="B7646:G7646"/>
    <mergeCell ref="A9225:H9225"/>
    <mergeCell ref="A7690:H7690"/>
    <mergeCell ref="A9311:H9311"/>
    <mergeCell ref="A5205:H5205"/>
    <mergeCell ref="A5206:H5206"/>
    <mergeCell ref="A8424:H8424"/>
    <mergeCell ref="A9211:H9211"/>
    <mergeCell ref="A8546:H8546"/>
    <mergeCell ref="A8790:H8790"/>
    <mergeCell ref="A8795:H8795"/>
    <mergeCell ref="A8772:H8772"/>
    <mergeCell ref="A9155:H9155"/>
    <mergeCell ref="A9116:H9116"/>
    <mergeCell ref="A9140:H9140"/>
    <mergeCell ref="A9136:H9136"/>
    <mergeCell ref="A9137:H9137"/>
    <mergeCell ref="A8713:H8713"/>
    <mergeCell ref="A8770:H8770"/>
    <mergeCell ref="A8731:H8731"/>
    <mergeCell ref="A8732:H8732"/>
    <mergeCell ref="A5957:H5957"/>
    <mergeCell ref="A7836:H7836"/>
    <mergeCell ref="A7875:H7875"/>
    <mergeCell ref="A8374:H8374"/>
    <mergeCell ref="A8026:H8026"/>
    <mergeCell ref="A8027:H8027"/>
    <mergeCell ref="A8242:H8242"/>
    <mergeCell ref="A8380:H8380"/>
    <mergeCell ref="A8357:H8357"/>
    <mergeCell ref="A8367:H8367"/>
    <mergeCell ref="A9292:H9292"/>
    <mergeCell ref="A9293:H9293"/>
    <mergeCell ref="A9310:H9310"/>
    <mergeCell ref="A7028:H7028"/>
    <mergeCell ref="A9159:H9159"/>
    <mergeCell ref="A9196:H9196"/>
    <mergeCell ref="A8862:H8862"/>
    <mergeCell ref="A8796:H8796"/>
    <mergeCell ref="A8851:H8851"/>
    <mergeCell ref="A8779:H8779"/>
    <mergeCell ref="A8843:H8843"/>
    <mergeCell ref="A8776:H8776"/>
    <mergeCell ref="A8825:H8825"/>
    <mergeCell ref="A8803:H8803"/>
    <mergeCell ref="A9034:H9034"/>
    <mergeCell ref="A8409:H8409"/>
    <mergeCell ref="A8418:H8418"/>
    <mergeCell ref="A8417:H8417"/>
    <mergeCell ref="A8430:H8430"/>
    <mergeCell ref="A8034:H8034"/>
    <mergeCell ref="A8389:H8389"/>
    <mergeCell ref="A8394:H8394"/>
    <mergeCell ref="A8372:H8372"/>
    <mergeCell ref="A8863:H8863"/>
    <mergeCell ref="A9161:H9161"/>
    <mergeCell ref="A9162:H9162"/>
    <mergeCell ref="A9174:H9174"/>
    <mergeCell ref="B8362:G8362"/>
    <mergeCell ref="A8767:H8767"/>
    <mergeCell ref="A8712:H8712"/>
    <mergeCell ref="A9151:H9151"/>
    <mergeCell ref="A9141:H9141"/>
    <mergeCell ref="B8773:G8773"/>
    <mergeCell ref="A9148:H9148"/>
    <mergeCell ref="A8824:H8824"/>
    <mergeCell ref="A9035:H9035"/>
    <mergeCell ref="A6821:H6821"/>
    <mergeCell ref="A6822:H6822"/>
    <mergeCell ref="A6745:H6745"/>
    <mergeCell ref="A6714:H6714"/>
    <mergeCell ref="A6632:H6632"/>
    <mergeCell ref="A6718:H6718"/>
    <mergeCell ref="A6563:H6563"/>
    <mergeCell ref="A6569:H6569"/>
    <mergeCell ref="A8356:H8356"/>
    <mergeCell ref="A8036:H8036"/>
    <mergeCell ref="A8352:H8352"/>
    <mergeCell ref="A8017:H8017"/>
    <mergeCell ref="A7996:H7996"/>
    <mergeCell ref="A7899:H7899"/>
    <mergeCell ref="A8023:H8023"/>
    <mergeCell ref="A8024:H8024"/>
    <mergeCell ref="A8187:H8187"/>
    <mergeCell ref="A7559:H7559"/>
    <mergeCell ref="A7504:H7504"/>
    <mergeCell ref="A7496:H7496"/>
    <mergeCell ref="A7375:H7375"/>
    <mergeCell ref="A7343:H7343"/>
    <mergeCell ref="A7345:H7345"/>
    <mergeCell ref="A7363:H7363"/>
    <mergeCell ref="A7359:H7359"/>
    <mergeCell ref="A7355:H7355"/>
    <mergeCell ref="A7374:H7374"/>
    <mergeCell ref="A7370:H7370"/>
    <mergeCell ref="A7873:H7873"/>
    <mergeCell ref="A7882:H7882"/>
    <mergeCell ref="A7876:H7876"/>
    <mergeCell ref="A7870:H7870"/>
    <mergeCell ref="A9126:H9126"/>
    <mergeCell ref="A8768:H8768"/>
    <mergeCell ref="A8844:H8844"/>
    <mergeCell ref="A8858:H8858"/>
    <mergeCell ref="A8818:H8818"/>
    <mergeCell ref="A8194:H8194"/>
    <mergeCell ref="A8361:H8361"/>
    <mergeCell ref="A8240:H8240"/>
    <mergeCell ref="A8346:H8346"/>
    <mergeCell ref="B8364:G8364"/>
    <mergeCell ref="A8264:H8264"/>
    <mergeCell ref="A8343:H8343"/>
    <mergeCell ref="A8243:H8243"/>
    <mergeCell ref="A8837:H8837"/>
    <mergeCell ref="A8838:H8838"/>
    <mergeCell ref="A8840:H8840"/>
    <mergeCell ref="A8736:H8736"/>
    <mergeCell ref="A8828:H8828"/>
    <mergeCell ref="A8829:H8829"/>
    <mergeCell ref="A8832:H8832"/>
    <mergeCell ref="A9110:H9110"/>
    <mergeCell ref="A9030:H9030"/>
    <mergeCell ref="A8239:H8239"/>
    <mergeCell ref="A8595:H8595"/>
    <mergeCell ref="A8429:H8429"/>
    <mergeCell ref="A8408:H8408"/>
    <mergeCell ref="A7869:H7869"/>
    <mergeCell ref="B8398:G8398"/>
    <mergeCell ref="A8020:H8020"/>
    <mergeCell ref="A7908:H7908"/>
    <mergeCell ref="A8015:H8015"/>
    <mergeCell ref="A8000:H8000"/>
    <mergeCell ref="A8009:H8009"/>
    <mergeCell ref="A8010:H8010"/>
    <mergeCell ref="A7963:H7963"/>
    <mergeCell ref="A7943:H7943"/>
    <mergeCell ref="A8001:H8001"/>
    <mergeCell ref="A7983:H7983"/>
    <mergeCell ref="A8014:H8014"/>
    <mergeCell ref="A7927:H7927"/>
    <mergeCell ref="A7928:H7928"/>
    <mergeCell ref="A7922:H7922"/>
    <mergeCell ref="A7984:H7984"/>
    <mergeCell ref="A7937:H7937"/>
    <mergeCell ref="A7938:H7938"/>
    <mergeCell ref="A7940:H7940"/>
    <mergeCell ref="A7962:H7962"/>
    <mergeCell ref="A7944:H7944"/>
    <mergeCell ref="A8265:H8265"/>
    <mergeCell ref="A8345:H8345"/>
    <mergeCell ref="A8342:H8342"/>
    <mergeCell ref="A8359:H8359"/>
    <mergeCell ref="B8021:G8021"/>
    <mergeCell ref="A8030:H8030"/>
    <mergeCell ref="A7014:H7014"/>
    <mergeCell ref="A7009:H7009"/>
    <mergeCell ref="B6975:G6975"/>
    <mergeCell ref="A6847:H6847"/>
    <mergeCell ref="A7554:H7554"/>
    <mergeCell ref="B7683:G7683"/>
    <mergeCell ref="A7132:H7132"/>
    <mergeCell ref="A7154:H7154"/>
    <mergeCell ref="A7898:H7898"/>
    <mergeCell ref="A6542:H6542"/>
    <mergeCell ref="A6539:H6539"/>
    <mergeCell ref="A6531:H6531"/>
    <mergeCell ref="A4249:H4249"/>
    <mergeCell ref="A4643:H4643"/>
    <mergeCell ref="A4626:H4626"/>
    <mergeCell ref="A5928:H5928"/>
    <mergeCell ref="A5904:H5904"/>
    <mergeCell ref="A7831:H7831"/>
    <mergeCell ref="A7883:H7883"/>
    <mergeCell ref="A7887:H7887"/>
    <mergeCell ref="A7886:H7886"/>
    <mergeCell ref="A7832:H7832"/>
    <mergeCell ref="A7835:H7835"/>
    <mergeCell ref="A7705:H7705"/>
    <mergeCell ref="A6478:H6478"/>
    <mergeCell ref="A6479:H6479"/>
    <mergeCell ref="A6532:H6532"/>
    <mergeCell ref="A4990:H4990"/>
    <mergeCell ref="A5858:H5858"/>
    <mergeCell ref="A4622:H4622"/>
    <mergeCell ref="A5174:H5174"/>
    <mergeCell ref="A6550:H6550"/>
    <mergeCell ref="A1852:H1852"/>
    <mergeCell ref="A3006:H3006"/>
    <mergeCell ref="A3109:H3109"/>
    <mergeCell ref="A3111:H3111"/>
    <mergeCell ref="A3174:H3174"/>
    <mergeCell ref="A3114:H3114"/>
    <mergeCell ref="A3100:H3100"/>
    <mergeCell ref="B3118:G3118"/>
    <mergeCell ref="A2165:H2165"/>
    <mergeCell ref="A3847:H3847"/>
    <mergeCell ref="A4071:H4071"/>
    <mergeCell ref="B4065:G4065"/>
    <mergeCell ref="A4007:H4007"/>
    <mergeCell ref="A4110:H4110"/>
    <mergeCell ref="A3597:H3597"/>
    <mergeCell ref="A3589:H3589"/>
    <mergeCell ref="A5001:H5001"/>
    <mergeCell ref="B3785:G3785"/>
    <mergeCell ref="B4035:G4035"/>
    <mergeCell ref="A4250:H4250"/>
    <mergeCell ref="A4245:H4245"/>
    <mergeCell ref="A2909:H2909"/>
    <mergeCell ref="A2910:H2910"/>
    <mergeCell ref="A2290:H2290"/>
    <mergeCell ref="A2436:H2436"/>
    <mergeCell ref="A2437:H2437"/>
    <mergeCell ref="A2286:H2286"/>
    <mergeCell ref="A2287:H2287"/>
    <mergeCell ref="A2509:H2509"/>
    <mergeCell ref="A3614:H3614"/>
    <mergeCell ref="A3581:H3581"/>
    <mergeCell ref="B3570:G3570"/>
    <mergeCell ref="A6:H6"/>
    <mergeCell ref="A1108:H1108"/>
    <mergeCell ref="A480:H480"/>
    <mergeCell ref="A512:H512"/>
    <mergeCell ref="A513:H513"/>
    <mergeCell ref="A535:H535"/>
    <mergeCell ref="A481:H481"/>
    <mergeCell ref="A496:H496"/>
    <mergeCell ref="A565:H565"/>
    <mergeCell ref="A536:H536"/>
    <mergeCell ref="A567:H567"/>
    <mergeCell ref="A446:H446"/>
    <mergeCell ref="A598:H598"/>
    <mergeCell ref="A532:H532"/>
    <mergeCell ref="A533:H533"/>
    <mergeCell ref="A579:H579"/>
    <mergeCell ref="A7:H7"/>
    <mergeCell ref="A506:H506"/>
    <mergeCell ref="A507:H507"/>
    <mergeCell ref="A11:H11"/>
    <mergeCell ref="A591:H591"/>
    <mergeCell ref="A592:H592"/>
    <mergeCell ref="A494:H494"/>
    <mergeCell ref="A571:H571"/>
    <mergeCell ref="A519:H519"/>
    <mergeCell ref="A583:H583"/>
    <mergeCell ref="A12:H12"/>
    <mergeCell ref="A292:H292"/>
    <mergeCell ref="A1107:H1107"/>
    <mergeCell ref="A580:H580"/>
    <mergeCell ref="A575:H575"/>
    <mergeCell ref="A576:H576"/>
    <mergeCell ref="A520:H520"/>
    <mergeCell ref="A582:H582"/>
    <mergeCell ref="A1604:H1604"/>
    <mergeCell ref="A1433:H1433"/>
    <mergeCell ref="A588:H588"/>
    <mergeCell ref="A1112:H1112"/>
    <mergeCell ref="A1437:H1437"/>
    <mergeCell ref="A1448:H1448"/>
    <mergeCell ref="A1478:H1478"/>
    <mergeCell ref="A1113:H1113"/>
    <mergeCell ref="A1519:H1519"/>
    <mergeCell ref="A1459:H1459"/>
    <mergeCell ref="A529:H529"/>
    <mergeCell ref="A530:H530"/>
    <mergeCell ref="A1088:H1088"/>
    <mergeCell ref="A1089:H1089"/>
    <mergeCell ref="A1479:H1479"/>
    <mergeCell ref="A1558:H1558"/>
    <mergeCell ref="A1583:H1583"/>
    <mergeCell ref="A1562:H1562"/>
    <mergeCell ref="A1570:H1570"/>
    <mergeCell ref="A1584:H1584"/>
    <mergeCell ref="A1661:H1661"/>
    <mergeCell ref="A1736:H1736"/>
    <mergeCell ref="A1728:H1728"/>
    <mergeCell ref="A1710:H1710"/>
    <mergeCell ref="A1091:H1091"/>
    <mergeCell ref="A1095:H1095"/>
    <mergeCell ref="A1441:H1441"/>
    <mergeCell ref="A1438:H1438"/>
    <mergeCell ref="A1651:H1651"/>
    <mergeCell ref="A1600:H1600"/>
    <mergeCell ref="A1545:H1545"/>
    <mergeCell ref="A1603:H1603"/>
    <mergeCell ref="A1528:H1528"/>
    <mergeCell ref="A1546:H1546"/>
    <mergeCell ref="A1551:H1551"/>
    <mergeCell ref="A1598:H1598"/>
    <mergeCell ref="A1449:H1449"/>
    <mergeCell ref="A1542:H1542"/>
    <mergeCell ref="A1518:H1518"/>
    <mergeCell ref="A1569:H1569"/>
    <mergeCell ref="A1601:H1601"/>
    <mergeCell ref="A1092:H1092"/>
    <mergeCell ref="A1104:H1104"/>
    <mergeCell ref="A1110:H1110"/>
    <mergeCell ref="A1662:H1662"/>
    <mergeCell ref="A1640:H1640"/>
    <mergeCell ref="A1561:H1561"/>
    <mergeCell ref="A1541:H1541"/>
    <mergeCell ref="A1559:H1559"/>
    <mergeCell ref="A1445:H1445"/>
    <mergeCell ref="A1588:H1588"/>
    <mergeCell ref="A1815:H1815"/>
    <mergeCell ref="A1718:H1718"/>
    <mergeCell ref="A1669:H1669"/>
    <mergeCell ref="A1756:H1756"/>
    <mergeCell ref="A1765:H1765"/>
    <mergeCell ref="A1755:H1755"/>
    <mergeCell ref="A1678:H1678"/>
    <mergeCell ref="A1774:H1774"/>
    <mergeCell ref="A1780:H1780"/>
    <mergeCell ref="A1685:H1685"/>
    <mergeCell ref="A1684:H1684"/>
    <mergeCell ref="A1717:H1717"/>
    <mergeCell ref="A1674:H1674"/>
    <mergeCell ref="A1727:H1727"/>
    <mergeCell ref="A1701:H1701"/>
    <mergeCell ref="A1695:H1695"/>
    <mergeCell ref="A1721:H1721"/>
    <mergeCell ref="A1722:H1722"/>
    <mergeCell ref="A1706:H1706"/>
    <mergeCell ref="A1707:H1707"/>
    <mergeCell ref="A1677:H1677"/>
    <mergeCell ref="A1773:H1773"/>
    <mergeCell ref="A1814:H1814"/>
    <mergeCell ref="A1810:H1810"/>
    <mergeCell ref="A1711:H1711"/>
    <mergeCell ref="A1802:H1802"/>
    <mergeCell ref="A1811:H1811"/>
    <mergeCell ref="A1681:H1681"/>
    <mergeCell ref="A3569:H3569"/>
    <mergeCell ref="A3563:H3563"/>
    <mergeCell ref="A3576:H3576"/>
    <mergeCell ref="A3620:H3620"/>
    <mergeCell ref="A3627:H3627"/>
    <mergeCell ref="A3662:H3662"/>
    <mergeCell ref="B3603:G3603"/>
    <mergeCell ref="A3602:H3602"/>
    <mergeCell ref="A3549:H3549"/>
    <mergeCell ref="A3450:H3450"/>
    <mergeCell ref="A3600:H3600"/>
    <mergeCell ref="A3624:H3624"/>
    <mergeCell ref="A3582:H3582"/>
    <mergeCell ref="A3588:H3588"/>
    <mergeCell ref="A3573:H3573"/>
    <mergeCell ref="A3561:H3561"/>
    <mergeCell ref="A3598:H3598"/>
    <mergeCell ref="A3557:H3557"/>
    <mergeCell ref="A3585:H3585"/>
    <mergeCell ref="A3586:H3586"/>
    <mergeCell ref="A3558:H3558"/>
    <mergeCell ref="A3577:H3577"/>
    <mergeCell ref="A3583:H3583"/>
    <mergeCell ref="A3613:H3613"/>
    <mergeCell ref="A3566:H3566"/>
    <mergeCell ref="B3567:G3567"/>
    <mergeCell ref="B3628:G3628"/>
    <mergeCell ref="A2497:H2497"/>
    <mergeCell ref="A2907:H2907"/>
    <mergeCell ref="A2171:H2171"/>
    <mergeCell ref="A2149:H2149"/>
    <mergeCell ref="A2150:H2150"/>
    <mergeCell ref="A3608:H3608"/>
    <mergeCell ref="A3610:H3610"/>
    <mergeCell ref="A2210:H2210"/>
    <mergeCell ref="A2547:H2547"/>
    <mergeCell ref="A2315:H2315"/>
    <mergeCell ref="A2955:H2955"/>
    <mergeCell ref="A2956:H2956"/>
    <mergeCell ref="A2595:H2595"/>
    <mergeCell ref="A3102:H3102"/>
    <mergeCell ref="A2581:H2581"/>
    <mergeCell ref="A3049:H3049"/>
    <mergeCell ref="A3169:H3169"/>
    <mergeCell ref="A2602:H2602"/>
    <mergeCell ref="A2603:H2603"/>
    <mergeCell ref="A3161:H3161"/>
    <mergeCell ref="B3139:G3139"/>
    <mergeCell ref="A2906:H2906"/>
    <mergeCell ref="A3173:H3173"/>
    <mergeCell ref="A3393:H3393"/>
    <mergeCell ref="A2158:H2158"/>
    <mergeCell ref="A2963:H2963"/>
    <mergeCell ref="A3475:H3475"/>
    <mergeCell ref="A3553:H3553"/>
    <mergeCell ref="A3474:H3474"/>
    <mergeCell ref="A3172:H3172"/>
    <mergeCell ref="A3564:H3564"/>
    <mergeCell ref="A2615:H2615"/>
    <mergeCell ref="A2066:H2066"/>
    <mergeCell ref="A2964:H2964"/>
    <mergeCell ref="A2105:H2105"/>
    <mergeCell ref="A2076:H2076"/>
    <mergeCell ref="A2098:H2098"/>
    <mergeCell ref="A2100:H2100"/>
    <mergeCell ref="A2104:H2104"/>
    <mergeCell ref="A3552:H3552"/>
    <mergeCell ref="A2913:H2913"/>
    <mergeCell ref="A2946:H2946"/>
    <mergeCell ref="A2938:H2938"/>
    <mergeCell ref="A2914:H2914"/>
    <mergeCell ref="A2926:H2926"/>
    <mergeCell ref="A3124:H3124"/>
    <mergeCell ref="A3125:H3125"/>
    <mergeCell ref="A3094:H3094"/>
    <mergeCell ref="A3014:H3014"/>
    <mergeCell ref="A3166:H3166"/>
    <mergeCell ref="A3085:H3085"/>
    <mergeCell ref="A2927:H2927"/>
    <mergeCell ref="A2917:H2917"/>
    <mergeCell ref="A2933:H2933"/>
    <mergeCell ref="A2943:H2943"/>
    <mergeCell ref="A2343:H2343"/>
    <mergeCell ref="A3168:H3168"/>
    <mergeCell ref="B3148:G3148"/>
    <mergeCell ref="A3131:H3131"/>
    <mergeCell ref="A3143:H3143"/>
    <mergeCell ref="B3132:G3132"/>
    <mergeCell ref="A2347:H2347"/>
    <mergeCell ref="A2292:H2292"/>
    <mergeCell ref="A2232:H2232"/>
    <mergeCell ref="A1897:H1897"/>
    <mergeCell ref="A2350:H2350"/>
    <mergeCell ref="A2035:H2035"/>
    <mergeCell ref="A1845:H1845"/>
    <mergeCell ref="A1848:H1848"/>
    <mergeCell ref="A2018:H2018"/>
    <mergeCell ref="A2960:H2960"/>
    <mergeCell ref="A2951:H2951"/>
    <mergeCell ref="A3034:H3034"/>
    <mergeCell ref="A2902:H2902"/>
    <mergeCell ref="A2162:H2162"/>
    <mergeCell ref="A2084:H2084"/>
    <mergeCell ref="A2085:H2085"/>
    <mergeCell ref="A2431:H2431"/>
    <mergeCell ref="A1949:H1949"/>
    <mergeCell ref="A2032:H2032"/>
    <mergeCell ref="A2553:H2553"/>
    <mergeCell ref="A2536:H2536"/>
    <mergeCell ref="A2564:H2564"/>
    <mergeCell ref="A2156:H2156"/>
    <mergeCell ref="A2127:H2127"/>
    <mergeCell ref="A2153:H2153"/>
    <mergeCell ref="A2154:H2154"/>
    <mergeCell ref="A2464:H2464"/>
    <mergeCell ref="A2465:H2465"/>
    <mergeCell ref="A2163:H2163"/>
    <mergeCell ref="A2220:H2220"/>
    <mergeCell ref="A2467:H2467"/>
    <mergeCell ref="A2961:H2961"/>
    <mergeCell ref="A2994:H2994"/>
    <mergeCell ref="A2968:H2968"/>
    <mergeCell ref="A2614:H2614"/>
    <mergeCell ref="A2537:H2537"/>
    <mergeCell ref="A2424:H2424"/>
    <mergeCell ref="A2502:H2502"/>
    <mergeCell ref="A1817:H1817"/>
    <mergeCell ref="A1818:H1818"/>
    <mergeCell ref="A1825:H1825"/>
    <mergeCell ref="A1842:H1842"/>
    <mergeCell ref="A1821:H1821"/>
    <mergeCell ref="A2831:H2831"/>
    <mergeCell ref="A2944:H2944"/>
    <mergeCell ref="A2088:H2088"/>
    <mergeCell ref="A2346:H2346"/>
    <mergeCell ref="A3076:H3076"/>
    <mergeCell ref="A3079:H3079"/>
    <mergeCell ref="A1822:H1822"/>
    <mergeCell ref="A3050:H3050"/>
    <mergeCell ref="A2903:H2903"/>
    <mergeCell ref="A2469:H2469"/>
    <mergeCell ref="A1824:H1824"/>
    <mergeCell ref="A1837:H1837"/>
    <mergeCell ref="A2594:H2594"/>
    <mergeCell ref="A2583:H2583"/>
    <mergeCell ref="A2560:H2560"/>
    <mergeCell ref="A2549:H2549"/>
    <mergeCell ref="A1853:H1853"/>
    <mergeCell ref="A1898:H1898"/>
    <mergeCell ref="A2091:H2091"/>
    <mergeCell ref="A2092:H2092"/>
    <mergeCell ref="A2036:H2036"/>
    <mergeCell ref="A2044:H2044"/>
    <mergeCell ref="A2017:H2017"/>
    <mergeCell ref="A2087:H2087"/>
    <mergeCell ref="A2584:H2584"/>
    <mergeCell ref="A3165:H3165"/>
    <mergeCell ref="A2616:H2616"/>
    <mergeCell ref="A3120:H3120"/>
    <mergeCell ref="A2779:H2779"/>
    <mergeCell ref="A3013:H3013"/>
    <mergeCell ref="A2546:H2546"/>
    <mergeCell ref="A2897:H2897"/>
    <mergeCell ref="A2580:H2580"/>
    <mergeCell ref="A2571:H2571"/>
    <mergeCell ref="A2958:H2958"/>
    <mergeCell ref="A3010:H3010"/>
    <mergeCell ref="A3121:H3121"/>
    <mergeCell ref="A3033:H3033"/>
    <mergeCell ref="A3099:H3099"/>
    <mergeCell ref="A3136:H3136"/>
    <mergeCell ref="A3117:H3117"/>
    <mergeCell ref="A2947:H2947"/>
    <mergeCell ref="A2969:H2969"/>
    <mergeCell ref="A2980:H2980"/>
    <mergeCell ref="A3005:H3005"/>
    <mergeCell ref="B3144:G3144"/>
    <mergeCell ref="A3115:H3115"/>
    <mergeCell ref="A3108:H3108"/>
    <mergeCell ref="A3024:H3024"/>
    <mergeCell ref="A3147:H3147"/>
    <mergeCell ref="A2937:H2937"/>
    <mergeCell ref="A2159:H2159"/>
    <mergeCell ref="A2337:H2337"/>
    <mergeCell ref="A2342:H2342"/>
    <mergeCell ref="A2170:H2170"/>
    <mergeCell ref="A3135:H3135"/>
    <mergeCell ref="A3077:H3077"/>
    <mergeCell ref="A2349:H2349"/>
    <mergeCell ref="A2830:H2830"/>
    <mergeCell ref="A6121:H6121"/>
    <mergeCell ref="A6265:H6265"/>
    <mergeCell ref="A6162:H6162"/>
    <mergeCell ref="A6163:H6163"/>
    <mergeCell ref="A1:C5"/>
    <mergeCell ref="H2:H5"/>
    <mergeCell ref="A3726:H3726"/>
    <mergeCell ref="D1:G5"/>
    <mergeCell ref="A526:H526"/>
    <mergeCell ref="A525:H525"/>
    <mergeCell ref="A522:H522"/>
    <mergeCell ref="A523:H523"/>
    <mergeCell ref="A572:H572"/>
    <mergeCell ref="A1100:H1100"/>
    <mergeCell ref="A1101:H1101"/>
    <mergeCell ref="A2556:H2556"/>
    <mergeCell ref="A2557:H2557"/>
    <mergeCell ref="A2490:H2490"/>
    <mergeCell ref="A2563:H2563"/>
    <mergeCell ref="A2550:H2550"/>
    <mergeCell ref="A3844:H3844"/>
    <mergeCell ref="A2289:H2289"/>
    <mergeCell ref="A2477:H2477"/>
    <mergeCell ref="A2508:H2508"/>
    <mergeCell ref="A3804:H3804"/>
    <mergeCell ref="B3807:G3807"/>
    <mergeCell ref="A3838:H3838"/>
    <mergeCell ref="A3870:H3870"/>
    <mergeCell ref="A3877:H3877"/>
    <mergeCell ref="A3822:H3822"/>
    <mergeCell ref="A3991:H3991"/>
    <mergeCell ref="A3992:H3992"/>
    <mergeCell ref="A4003:H4003"/>
    <mergeCell ref="B4050:G4050"/>
    <mergeCell ref="A4059:H4059"/>
    <mergeCell ref="A4056:H4056"/>
    <mergeCell ref="A3966:H3966"/>
    <mergeCell ref="A4053:H4053"/>
    <mergeCell ref="A4054:H4054"/>
    <mergeCell ref="A4060:H4060"/>
    <mergeCell ref="A3867:H3867"/>
    <mergeCell ref="B3816:G3816"/>
    <mergeCell ref="A3861:H3861"/>
    <mergeCell ref="A4030:H4030"/>
    <mergeCell ref="A4120:H4120"/>
    <mergeCell ref="A4039:H4039"/>
    <mergeCell ref="A4049:H4049"/>
    <mergeCell ref="A3872:H3872"/>
    <mergeCell ref="A3852:H3852"/>
    <mergeCell ref="A3842:H3842"/>
    <mergeCell ref="A5924:H5924"/>
    <mergeCell ref="A3824:H3824"/>
    <mergeCell ref="B3849:G3849"/>
    <mergeCell ref="A5183:H5183"/>
    <mergeCell ref="A5085:H5085"/>
    <mergeCell ref="A5132:H5132"/>
    <mergeCell ref="A5203:H5203"/>
    <mergeCell ref="A5910:H5910"/>
    <mergeCell ref="A4998:H4998"/>
    <mergeCell ref="A5004:H5004"/>
    <mergeCell ref="A5885:H5885"/>
    <mergeCell ref="B4156:G4156"/>
    <mergeCell ref="A4204:H4204"/>
    <mergeCell ref="A4196:H4196"/>
    <mergeCell ref="A3866:H3866"/>
    <mergeCell ref="A3998:H3998"/>
    <mergeCell ref="A4109:H4109"/>
    <mergeCell ref="A4121:H4121"/>
    <mergeCell ref="A3855:H3855"/>
    <mergeCell ref="A3988:H3988"/>
    <mergeCell ref="A3875:H3875"/>
    <mergeCell ref="A4072:H4072"/>
    <mergeCell ref="B4040:G4040"/>
    <mergeCell ref="A5187:H5187"/>
    <mergeCell ref="A4191:H4191"/>
    <mergeCell ref="A4164:H4164"/>
    <mergeCell ref="A3686:H3686"/>
    <mergeCell ref="A3727:H3727"/>
    <mergeCell ref="A4201:H4201"/>
    <mergeCell ref="A4195:H4195"/>
    <mergeCell ref="B4241:G4241"/>
    <mergeCell ref="A3876:H3876"/>
    <mergeCell ref="A4010:H4010"/>
    <mergeCell ref="A6033:H6033"/>
    <mergeCell ref="A6034:H6034"/>
    <mergeCell ref="A5952:H5952"/>
    <mergeCell ref="A6040:H6040"/>
    <mergeCell ref="D3740:E3740"/>
    <mergeCell ref="A3739:H3739"/>
    <mergeCell ref="A4137:H4137"/>
    <mergeCell ref="A3999:H3999"/>
    <mergeCell ref="A5002:H5002"/>
    <mergeCell ref="A4675:H4675"/>
    <mergeCell ref="A4653:H4653"/>
    <mergeCell ref="A4485:H4485"/>
    <mergeCell ref="A4004:H4004"/>
    <mergeCell ref="A4034:H4034"/>
    <mergeCell ref="A3869:H3869"/>
    <mergeCell ref="A3854:H3854"/>
    <mergeCell ref="B3873:G3873"/>
    <mergeCell ref="A3846:H3846"/>
    <mergeCell ref="A3758:H3758"/>
    <mergeCell ref="B3845:G3845"/>
    <mergeCell ref="A4045:H4045"/>
    <mergeCell ref="A3821:H3821"/>
    <mergeCell ref="A4198:H4198"/>
    <mergeCell ref="A3806:H3806"/>
    <mergeCell ref="B3839:G3839"/>
    <mergeCell ref="A9314:H9314"/>
    <mergeCell ref="A5927:H5927"/>
    <mergeCell ref="A6274:H6274"/>
    <mergeCell ref="A5133:H5133"/>
    <mergeCell ref="A5139:H5139"/>
    <mergeCell ref="A5140:H5140"/>
    <mergeCell ref="A5178:H5178"/>
    <mergeCell ref="A5150:H5150"/>
    <mergeCell ref="A5195:H5195"/>
    <mergeCell ref="A5179:H5179"/>
    <mergeCell ref="A5618:H5618"/>
    <mergeCell ref="A5209:H5209"/>
    <mergeCell ref="A5215:H5215"/>
    <mergeCell ref="A5210:H5210"/>
    <mergeCell ref="A5176:H5176"/>
    <mergeCell ref="A5911:H5911"/>
    <mergeCell ref="A5955:H5955"/>
    <mergeCell ref="A5608:H5608"/>
    <mergeCell ref="A5573:H5573"/>
    <mergeCell ref="A5218:H5218"/>
    <mergeCell ref="A6151:H6151"/>
    <mergeCell ref="A6546:H6546"/>
    <mergeCell ref="A6535:H6535"/>
    <mergeCell ref="A6222:H6222"/>
    <mergeCell ref="A6113:H6113"/>
    <mergeCell ref="A6114:H6114"/>
    <mergeCell ref="A6584:H6584"/>
    <mergeCell ref="A5192:H5192"/>
    <mergeCell ref="A5196:H5196"/>
    <mergeCell ref="A7321:H7321"/>
    <mergeCell ref="A6543:H6543"/>
    <mergeCell ref="A5850:H5850"/>
    <mergeCell ref="A9277:H9277"/>
    <mergeCell ref="B9278:H9278"/>
    <mergeCell ref="A9256:H9256"/>
    <mergeCell ref="A9270:H9270"/>
    <mergeCell ref="A5173:H5173"/>
    <mergeCell ref="A6577:H6577"/>
    <mergeCell ref="A6698:H6698"/>
    <mergeCell ref="A7012:H7012"/>
    <mergeCell ref="A7015:H7015"/>
    <mergeCell ref="A7036:H7036"/>
    <mergeCell ref="A5193:H5193"/>
    <mergeCell ref="A5185:H5185"/>
    <mergeCell ref="A5990:H5990"/>
    <mergeCell ref="A5046:H5046"/>
    <mergeCell ref="B4971:G4971"/>
    <mergeCell ref="A4974:H4974"/>
    <mergeCell ref="A5032:H5032"/>
    <mergeCell ref="A5220:H5220"/>
    <mergeCell ref="A5570:H5570"/>
    <mergeCell ref="A5913:H5913"/>
    <mergeCell ref="A5914:H5914"/>
    <mergeCell ref="A5851:H5851"/>
    <mergeCell ref="A5843:H5843"/>
    <mergeCell ref="A5005:H5005"/>
    <mergeCell ref="A5129:H5129"/>
    <mergeCell ref="A5219:H5219"/>
    <mergeCell ref="A5923:H5923"/>
    <mergeCell ref="A5845:H5845"/>
    <mergeCell ref="A5008:H5008"/>
    <mergeCell ref="A5038:H5038"/>
    <mergeCell ref="A5842:H5842"/>
    <mergeCell ref="A5905:H5905"/>
    <mergeCell ref="A4155:H4155"/>
    <mergeCell ref="A4193:H4193"/>
    <mergeCell ref="A4200:H4200"/>
    <mergeCell ref="A4468:H4468"/>
    <mergeCell ref="A4456:H4456"/>
    <mergeCell ref="A4648:H4648"/>
    <mergeCell ref="A4671:H4671"/>
    <mergeCell ref="A5037:H5037"/>
    <mergeCell ref="A5031:H5031"/>
    <mergeCell ref="A5035:H5035"/>
    <mergeCell ref="A4240:H4240"/>
    <mergeCell ref="A4190:H4190"/>
    <mergeCell ref="A4173:H4173"/>
    <mergeCell ref="A4207:H4207"/>
    <mergeCell ref="A4667:H4667"/>
    <mergeCell ref="A4639:H4639"/>
    <mergeCell ref="A4680:H4680"/>
    <mergeCell ref="A4668:H4668"/>
    <mergeCell ref="A4950:H4950"/>
    <mergeCell ref="A4911:H4911"/>
    <mergeCell ref="A4568:H4568"/>
    <mergeCell ref="A4540:H4540"/>
    <mergeCell ref="A4539:H4539"/>
    <mergeCell ref="A4959:H4959"/>
    <mergeCell ref="A4881:H4881"/>
    <mergeCell ref="A5007:H5007"/>
    <mergeCell ref="A4208:H4208"/>
    <mergeCell ref="A4262:H4262"/>
    <mergeCell ref="A4962:H4962"/>
    <mergeCell ref="A4965:H4965"/>
    <mergeCell ref="A4966:H4966"/>
    <mergeCell ref="A4977:H4977"/>
    <mergeCell ref="A6556:H6556"/>
    <mergeCell ref="A6557:H6557"/>
    <mergeCell ref="A6134:H6134"/>
    <mergeCell ref="A4258:H4258"/>
    <mergeCell ref="A4263:H4263"/>
    <mergeCell ref="A4912:H4912"/>
    <mergeCell ref="A4486:H4486"/>
    <mergeCell ref="A4469:H4469"/>
    <mergeCell ref="A4471:H4471"/>
    <mergeCell ref="A4609:H4609"/>
    <mergeCell ref="A4489:H4489"/>
    <mergeCell ref="A4491:H4491"/>
    <mergeCell ref="A4501:H4501"/>
    <mergeCell ref="A4500:H4500"/>
    <mergeCell ref="A4678:H4678"/>
    <mergeCell ref="A4474:H4474"/>
    <mergeCell ref="A4960:H4960"/>
    <mergeCell ref="A6538:H6538"/>
    <mergeCell ref="A6041:H6041"/>
    <mergeCell ref="A6534:H6534"/>
    <mergeCell ref="A6025:H6025"/>
    <mergeCell ref="A5855:H5855"/>
    <mergeCell ref="A6481:H6481"/>
    <mergeCell ref="A6527:H6527"/>
    <mergeCell ref="A5182:H5182"/>
    <mergeCell ref="A4993:H4993"/>
    <mergeCell ref="A6272:H6272"/>
    <mergeCell ref="A5951:H5951"/>
    <mergeCell ref="A5188:H5188"/>
    <mergeCell ref="A5190:H5190"/>
    <mergeCell ref="A5128:H5128"/>
    <mergeCell ref="A4970:H4970"/>
    <mergeCell ref="A5153:H5153"/>
    <mergeCell ref="A6043:H6043"/>
    <mergeCell ref="A4988:H4988"/>
    <mergeCell ref="A5861:H5861"/>
    <mergeCell ref="A5862:H5862"/>
    <mergeCell ref="A5907:H5907"/>
    <mergeCell ref="A5908:H5908"/>
    <mergeCell ref="B5619:G5619"/>
    <mergeCell ref="A5859:H5859"/>
    <mergeCell ref="A5151:H5151"/>
    <mergeCell ref="A5054:H5054"/>
    <mergeCell ref="A5945:H5945"/>
    <mergeCell ref="A6021:H6021"/>
    <mergeCell ref="A5948:H5948"/>
    <mergeCell ref="B4978:G4978"/>
    <mergeCell ref="A4987:H4987"/>
    <mergeCell ref="A4999:H4999"/>
    <mergeCell ref="A4982:H4982"/>
    <mergeCell ref="A5949:H5949"/>
    <mergeCell ref="A5216:H5216"/>
    <mergeCell ref="A5053:H5053"/>
    <mergeCell ref="A5958:H5958"/>
    <mergeCell ref="A5965:H5965"/>
    <mergeCell ref="A4994:H4994"/>
    <mergeCell ref="A4981:H4981"/>
    <mergeCell ref="B5609:G5609"/>
    <mergeCell ref="A3729:H3729"/>
    <mergeCell ref="A3722:H3722"/>
    <mergeCell ref="A3723:H3723"/>
    <mergeCell ref="A4165:H4165"/>
    <mergeCell ref="A4672:H4672"/>
    <mergeCell ref="A4492:H4492"/>
    <mergeCell ref="A4571:H4571"/>
    <mergeCell ref="A4439:H4439"/>
    <mergeCell ref="A4473:H4473"/>
    <mergeCell ref="A4569:H4569"/>
    <mergeCell ref="A4627:H4627"/>
    <mergeCell ref="A4679:H4679"/>
    <mergeCell ref="A4585:H4585"/>
    <mergeCell ref="A4647:H4647"/>
    <mergeCell ref="A4574:H4574"/>
    <mergeCell ref="A4575:H4575"/>
    <mergeCell ref="A4635:H4635"/>
    <mergeCell ref="A4663:H4663"/>
    <mergeCell ref="A4664:H4664"/>
    <mergeCell ref="A4621:H4621"/>
    <mergeCell ref="A4640:H4640"/>
    <mergeCell ref="A4463:H4463"/>
    <mergeCell ref="A4264:H4264"/>
    <mergeCell ref="A4464:H4464"/>
    <mergeCell ref="B4259:G4259"/>
    <mergeCell ref="A3989:H3989"/>
    <mergeCell ref="A4172:H4172"/>
    <mergeCell ref="A4009:H4009"/>
    <mergeCell ref="A3995:H3995"/>
    <mergeCell ref="A4409:H4409"/>
    <mergeCell ref="A4438:H4438"/>
    <mergeCell ref="A4674:H4674"/>
  </mergeCells>
  <conditionalFormatting sqref="C1184:C1185">
    <cfRule type="uniqueValues" dxfId="0" priority="1"/>
  </conditionalFormatting>
  <pageMargins left="0.7" right="0.7" top="0.75" bottom="0.75" header="0.3" footer="0.3"/>
  <pageSetup orientation="portrait" r:id="rId1"/>
  <legacy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fR5Z98FNQWx2qOUGpl6mkrsCNI36+jTgna37Kn74H+U=</DigestValue>
    </Reference>
    <Reference Type="http://www.w3.org/2000/09/xmldsig#Object" URI="#idOfficeObject">
      <DigestMethod Algorithm="http://www.w3.org/2001/04/xmlenc#sha256"/>
      <DigestValue>LgOxs4utxqIaxhdq+vUCFET5z1rMYHlYQ8Na84AY/mk=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JG94LX0gtYpJSbyWeaU4btWr6igklEn/2ByZQLJLQ3g=</DigestValue>
    </Reference>
    <Reference Type="http://www.w3.org/2000/09/xmldsig#Object" URI="#idValidSigLnImg">
      <DigestMethod Algorithm="http://www.w3.org/2001/04/xmlenc#sha256"/>
      <DigestValue>FE4V5RjO77QRBlUKjGcy2UI/6OXy3ZgmwxOawZqy00M=</DigestValue>
    </Reference>
    <Reference Type="http://www.w3.org/2000/09/xmldsig#Object" URI="#idInvalidSigLnImg">
      <DigestMethod Algorithm="http://www.w3.org/2001/04/xmlenc#sha256"/>
      <DigestValue>J5uCV/f41q7er4uBRo0DKhVviVDDctaiCJOv+84QEfs=</DigestValue>
    </Reference>
  </SignedInfo>
  <SignatureValue>fdGIGodspvFN7SQ9wT9Oqq+lYNNecc+sDEB1b6m5net9UvU2l2fAwL82xwUV2l3OSnR2rv7hXXOE
jvumwioDbvdkp2GMvAdXGM9P1emGknGQTMALcbEsxNP5LLhXdwQTIc5nRLo1/YzaO/k9fs8xsxhj
OXlpWaKTplZZEwmldblSjdfaZBinkVVYQDO1GUAjmTf0J+SEsM2SFUlOOaSLrlj1BeMmlvSHa7WR
jbK//T2ZGPBl65ZIZ3Uzgoku50AmTsptqsfPpQ6LE5uHk+ekhJ1yhBPhPfk52KDUFvBhohqJk53c
KkhKiCOIF8yNa+urdt/o6vKYVubYlWxPYN9wqQ==</SignatureValue>
  <KeyInfo>
    <X509Data>
      <X509Certificate>MIIFPzCCAyegAwIBAgIISbemRblHuGQwDQYJKoZIhvcNAQELBQAwQjELMAkGA1UEBhMCQU0xEzARBgNVBAoMCkVLRU5HIENKU0MxCjAIBgNVBAUTATExEjAQBgNVBAMMCUNBIG9mIFJvQTAeFw0xODAxMTgxMjAxNDJaFw0yNzEwMjcwOTE4MjJaMHgxCzAJBgNVBAYTAkFNMRkwFwYDVQQEDBDVitSx1YrUu9S/1YXUsdWGMRMwEQYDVQQqDArVjtSx1YDUsdWGMRUwEwYDVQQFEww1M2FjZGZiZGFlNDgxIjAgBgNVBAMMGVBBUElLWUFOIFZBSEFOIDI5MDI4MzA0ODMwggEiMA0GCSqGSIb3DQEBAQUAA4IBDwAwggEKAoIBAQCRPxqtVeY3eyYU8Y+soYrXsskPxsWT3SLNCapyEwAlAug5L1jWXV25lqBenxCh1LF44Kjx1c3zIQ9j8o1o/xjACM6RJsDMIK1HETXCIW0VHxnmZBkqZ2v8caJGI4yTeF2P/lbZlrYecRI6DQasI0g3NpgsE+U35Sa0PFu6Ta+JbpzKA37b4oTkuaFrf64fFFm+ssvX9hQN42wYQC49F8oQkwHAgLjPFByP+yRKpgOugqpqr19Vn9f4G0PqqFpEZzesEm7TxlB9lytLkEzAJ+TNNhKiteqi6jFb5dVgAeV/ZuyZmdBxmYko4EQjyGkf3v94eb84VKGiK/RM/gIJrlZZAgMBAAGjggEBMIH+MDMGCCsGAQUFBwEBBCcwJTAjBggrBgEFBQcwAYYXaHR0cDovL29jc3AucGtpLmFtL29jc3AwHQYDVR0OBBYEFIJNSmjJWf51CUcjPBCVtVXHVh9tMAwGA1UdEwEB/wQCMAAwHwYDVR0jBBgwFoAU6erx7iQiLg3/bdjMhMY0jN9dsnkwMgYDVR0gBCswKTAnBgRVHSAAMB8wHQYIKwYBBQUHAgEWEXd3dy5wa2kuYW0vcG9saWN5MDUGA1UdHwQuMCwwKqAooCaGJGh0dHA6Ly9jcmwucGtpLmFtL2NpdGl6ZW5jYV8yMDEzLmNybDAOBgNVHQ8BAf8EBAMCBkAwDQYJKoZIhvcNAQELBQADggIBAD4h7oCN4rIUGF45v6j34Fx4IJF7BOTMMTUdb6cukhJAg3zi7BD6c1SVStYLeiyhcvP5vCN6hI1uakRxsEnTkiNh0Vdyk3IiRT02JgXZWdF6Oz8bD7CjA5rO21YDemLnfKyqnLCzyV8KyZdtX0EP8XqaTTmOrxHZh9igtz35GAhHp0VjdURiFampvwpAas+CDPfyfx1ZDE97mwlQe6kmuyC9n9uj1GmvQ7dIg5qHRb6kBSP7KgaTaYksnnJH7mrpAAuF/g7dL0LTQG7jVpBra10zd0akpFOZeZduYTi2P6Ciewy0iNdqUVCjRjCIxlhrxkHpRGVafTUfb/jAQ+Q9tH/5a+J3YXlAGt1S0+bXy1JUd3AH0rCq8V74lpiyi5dPIeIk7SgVenwAnGQ5+zM8/+6NbjWKFju/15UfKAm7cYAnzW3LfxxfsnoZX1fo1+FcuXKZcSM7OEPXdwwbQAfDRvi6OWuxVrc5uxsu3qqgdGNmSWnqAezEpbceVwXEQKCp9xXUh+Rw3XmcYCjYX56c39WisnUpShMsBPIiNHRHwLr1xWgwOPlzypUs6axcW5WBDV9sItTK63LuKxDMiqxP6k2n2WXxxSaB4tS6sLxg+LlNRxBtjRkUXdD7/wDVDZTZ9v/aRa9pczYRbUcOo1vrXTZR1k7y3RznK2HMq5i4TBUE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5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+70tVQiKI1yf3TMXuIIdLvQ+S5B+Bw9XjNZHe++mCkI=</DigestValue>
      </Reference>
      <Reference URI="/xl/calcChain.xml?ContentType=application/vnd.openxmlformats-officedocument.spreadsheetml.calcChain+xml">
        <DigestMethod Algorithm="http://www.w3.org/2001/04/xmlenc#sha256"/>
        <DigestValue>FeXG8TOyYS+nlwWHiscznKBx7M2gJiQj07Tqo6H+bEk=</DigestValue>
      </Reference>
      <Reference URI="/xl/drawings/_rels/vmlDrawing1.v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LLQF6CCIfjb3dFrBWtNElhv3ShnoV7Cmzqz7zlCW6P8=</DigestValue>
      </Reference>
      <Reference URI="/xl/drawings/vmlDrawing1.vml?ContentType=application/vnd.openxmlformats-officedocument.vmlDrawing">
        <DigestMethod Algorithm="http://www.w3.org/2001/04/xmlenc#sha256"/>
        <DigestValue>1fq/yzf3e6tVxfr8gQy92H3B7QO7OkyGZZB/kxXuF80=</DigestValue>
      </Reference>
      <Reference URI="/xl/media/image1.emf?ContentType=image/x-emf">
        <DigestMethod Algorithm="http://www.w3.org/2001/04/xmlenc#sha256"/>
        <DigestValue>9M/p2I8GSITvJzX6KmyAmlVhrpZhZ85OuZSfr/lkoYs=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YphMxpEi360XA+5KOj7lF0f/RLsgMa55fgDJIq4V96Y=</DigestValue>
      </Reference>
      <Reference URI="/xl/sharedStrings.xml?ContentType=application/vnd.openxmlformats-officedocument.spreadsheetml.sharedStrings+xml">
        <DigestMethod Algorithm="http://www.w3.org/2001/04/xmlenc#sha256"/>
        <DigestValue>hvUSqbHw0qIRDLjLqYiRSHOcKtEZCj13LYhEDd2LH+k=</DigestValue>
      </Reference>
      <Reference URI="/xl/styles.xml?ContentType=application/vnd.openxmlformats-officedocument.spreadsheetml.styles+xml">
        <DigestMethod Algorithm="http://www.w3.org/2001/04/xmlenc#sha256"/>
        <DigestValue>8IKYSNvGHBaa2Gxjcmd+3K5gL+xgXWf8uMn1DFSUoUE=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ndbkAHu7YYpmMToM8Xw+GGum52zWrRVgUxdiI6AuDMU=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akUnFniyHKwcqVlub1OZRsfQvqGOzSpgPk/OZAPfvQY=</DigestValue>
      </Reference>
      <Reference URI="/xl/worksheets/sheet1.xml?ContentType=application/vnd.openxmlformats-officedocument.spreadsheetml.worksheet+xml">
        <DigestMethod Algorithm="http://www.w3.org/2001/04/xmlenc#sha256"/>
        <DigestValue>zIn5AtSvXS0T3FxSOvmEWzizAsHSDS41hesYRfNR+NQ=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2023-12-07T15:13:57Z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>{A4410B6B-F15A-43D7-A54C-B05F4661B2B2}</SetupID>
          <SignatureText/>
          <SignatureImage>AQAAAGwAAAAAAAAAAAAAAHoAAAAXAAAAAAAAAAAAAAAvDQAAkQIAACBFTUYAAAEATEcAAAwAAAABAAAAAAAAAAAAAAAAAAAAgAcAADgEAAAPAgAAKAEAAAAAAAAAAAAAAAAAAJgKCABAhAQARgAAACwAAAAgAAAARU1GKwFAAQAcAAAAEAAAAAIQwNsBAAAAYAAAAGAAAABGAAAAdA4AAGgOAABFTUYrIkAEAAwAAAAAAAAAHkAJAAwAAAAAAAAAJEABAAwAAAAAAAAAMEACABAAAAAEAAAAAACAPyFABwAMAAAAAAAAAAhAAAXADQAAtA0AAAIQwNsBAAAAAAAAAAAAAAAAAAAAAAAAAAEAAAD/2P/gABBKRklGAAEBAQDIAMgAAP/bAEMACgcHCAcGCggICAsKCgsOGBAODQ0OHRUWERgjHyUkIh8iISYrNy8mKTQpISIwQTE0OTs+Pj4lLkRJQzxINz0+O//AAAsIADMBAAEBEQD/xAAfAAABBQEBAQEBAQAAAAAAAAAAAQIDBAUGBwgJCgv/xAC1EAACAQMDAgQDBQUEBAAAAX0BAgMABBEFEiExQQYTUWEHInEUMoGRoQgjQrHBFVLR8CQzYnKCCQoWFxgZGiUmJygpKjQ1Njc4OTpDREVGR0hJSlNUVVZXWFlaY2RlZmdoaWpzdHV2d3h5eoOEhYaHiImKkpOUlZaXmJmaoqOkpaanqKmqsrO0tba3uLm6wsPExcbHyMnK0tPU1dbX2Nna4eLj5OXm5+jp6vHy8/T19vf4+fr/2gAIAQEAAD8A9loooooooJxRmkzS0UUUUUhO0Z5P0FJuHoaUMDS0UUUUUUUUUUUUUUEgdeKhubu2s7Z7m6uIreBMbpZXCqueBknjuPzrFuPF1ikaPZx3uqB+jafatMh5IPzj5OCpBG7P86kOq67NHE1r4e2Fmw4vbxI9o4wwMQkz3646UyL/AISuaMtNcaRZvvOI0t5bgFeMfMWjIPUfdP8ASmnR9ce5aV/F12kTEnyobO3ULnoAWRj+eTToNE+xPLe6h4g1K5iCFnFzPEkSADlsxomAMeuKkk0y01mwSXS9bvII2bIubG7Em8DIIywdcZ9BnI69aWy0jVLO/jkbxFe3dqgIa3uIIPnyOpdEU8E598VtUVFcTC3heVlcqi5OxC7fgqgk/hWLD4iurqUx2mg6tKqOFaWWBLdcZ+8BIysRj0BPtRE3i66EjSf2TpvI8tNsl2T6hjmID2IzSf2NrF1crLe+IbwRgqxtrSGKGPIABGSGfB543fj0xJN4P0O8lWS8t57xkfzEF1dzTBD7BmIH0HFbShQBt6DoB0pcj1paOlFFJkAgE8npS0UUVHNPDbxPNPMkUcalnd2ChVHUknoKxH8WWcrqmmQ3Wql+FayhLRnqM+acR4yCPvcGq9540WwAiutGv1vmAZNPiMM1w6k43hUkPy5zycdDXT0UyQErwcH1xXC6BoNzdajdXfjHT3u9Qt5XMNxLIslt5bD/AJZRg4TgDIKk553HJxFolzeeLvFdzrckrroWlO0Fkqy/JcSAjdLkY3KAoxkkAkYPBrppvFmlpK9vbvLqEsY+cWUTTKhyRh3UbEOVP3mGO+BXA63478Ua9qU+heGLS1SSSNkdVkL3MA7uZFPlIeQMBmIbjIPTa8L+CPEVnaSJqviSRZbk5untCzyyjnavnSZKgZJ+VVOW6960NV0/wj4cX7drEQuZTsVXvXe8lZj8oCByxBPH3QM49uKvgzw1eW/ii/8AE9zappK3sHkppSEN5aqVAdiMAE7CcAH7x57V3VFFFFNDrzyPzp1Z2tLq7WR/sVrJbsHK/bFcx/Q7CCPr+lcdb3HxAkkUX0ktlK5Jk8jToZoYxzjaftG9hj/ZzzVu11qOVUs9T8XXtjeMN26XT0sdwLYUBZ42yT7E5wfSt6z0+5EZkHiW/ulc/KzJbEDGc42xD/IqdbWZpPK/tq68zbuKbIMgf98VnXHhCKed5pNc11Wc5Ii1J41H0VcKPwFWB4W0/j/SdXPv/bN3/wDHaG8Jaa6srz6qysMFTrF3z9f3tRQ+CNCgmSVYbpijBgsmoXEin6q0hB+hFaZ0jTcZ+wwdP+eYqhqcnhzRbU3WprZ2kIBO6QAZ9lHVj7DmuI1TXPDusvH/AMI9omm3VxITi+msvtLKFxnbHGrS7hk43hB8vGRWrBo1/czHz9Hm1WcMT9s16dFhDDHzRQJuCjuPlU8kE1vr4ev7yP8A4m+uXUxLlzFYk2kffjKkyY5/v44BxkVfsNE0/TWL2dnBC7DDyJGA79hubqx4HJJzir29cZ3DHrmqN7r+j6dMLe81S0gnbG2F5lEjZOBhc5OT7Vmv4nklEr2Ok3rwxRF2ubpfssKcHGfMw+OOSEOPeuQhuPFXxJgmtg0Gl+HmnMcl1AH8y6jAOQm7GVJIBJCg+nDLRcw6JpmnP4W0WRtXuLCNmmW9mP2G1AIctPtwhGQTjBOc5Iyain0q+8XWkmk6TeTS2UihJb51MNmiKR8lrbjAkA2gBmJChRhsndWlqmjX3grQrWx8G6e5lmkSO6uoYVmuFUc7yG4b+PAOFHTIzVHVtLh1G5t7DxPqsen2/lfLHeX4mvpXLEA+XzEueRuVWIxgHrUn9j+CtIs5YY/CN3PDEqmW9vYhChIYD/W3DJg5P8OAc8elMstUkl8X6OvgyxvZ9Itg8N8YLh2tBuBwBuOzKff+XrkDOa9G1HU7PSNNl1DUJ1t7aFcu7g8egwOSSeABySQBWGfGD+RdXg0TUY7K1ieVrm4VIVZVBPyq7BjkAdhjPODUq+NNJHhaHxFeSyafZTrlDcoVckkgAKMkk4yMZyDnpUNvqHiTWoI7m1gh0a1mXcDeKZbkDt+6GAnQnln7cdqjvLG20+2N14g8WXcsDjymM92lpHnkjb5QQ7sKRjPQHuKyI7bV/EPiOwudLfVNJ0nTZi08l3dShr3lSFELNnbgfebH3zwcVv8AibxvovhdAl5d7rl8CO2iILseOueFHOcsR0P0rDufEOpazNIljfSG3E5jSPRYRcSt2Ie4cCKI4wfXkfMcZMF14Kutc0wP4s1CXT7SMiaS2W+kl4RTzJI52KQM52Io6nPTCf8ACb6XpNsuh+CdHutWFoAo+yxu8EO4nG5uSe59+fmBzWDJ4I1G5t/7QutQTw1b3MYjuGVo7KJUYkiMQx8MPmABd9x5yO1UdMTSPB+uS6h4ahk8WNZxFpZkR1NkpU5PmDMbZG7+EEYxk/NjdtfE2teLI1ng164IYKr6boOnksue7XEoAjO7IPbAB7k1c1DV/FXheK2sdK0We5acBnmvZrq/dAON0jIu1WIHKRlgD04Izo6Nf69HfPcXCa5rEzRgMotorO0Xd82UWUo5K8LzyRknrU2peLNVi1A2dsmm+bG7eZbwSS3lyUGDny0QbDg9GYDJHzDINRrp/j7WbhftmsQ6PYAN8lrbKLmT7uN2WkVO5BVzx1HPy6dr4B8PJObq+szqt2337nUWM7vwRyG+UDBxgADgcV0UcEUKKkUaoqDCqowFGMYA7cUuxc52gH24p1FcPfeB9cubmeaTxVPfRy/KILpZY0RR04gliBPqcc+lacOjaxZPGdNGhWWY9sxGmuS7EksRiVcAk52nPPc06TwkdTZT4h1ObVUSTzFtfLENvkdMovL/AEZiD6VQ8dr4n/siPS/CVg3mTAI11HMkX2dARgLkg5PTI6AnvVPwx8NorOxSPXrpdQZfmFrHkWoYnJYqf9Y+c/O2eMDA2iul1XTNburhH0vXItPiWPaUaxWYs2Tk5LDHbjHr7Y5DxtB4r0/SLSP+3rudLi8VLy8s7JU+zW5wCdqAvnJJyGHHGOavaPoPhC2tIjaa95/JLXUV8kcsx5+/LFtdsZPBOBgccVJbaN4FtdYmvJb+0vb50G5r+9W4dF6DHmEken6VqW/ieykla30nT9Q1AQfuybe32RDBAwJJCqNjjoTwcjI6c/4j8L+JPFN5ZapmwsZrEb7ezml+0RFzjLP+7GCP+BjpjHO6dLG7nnguNe8Pa1qc8bZWI3VtJbxnkBggeNWIyTllLDPXgYr61ouvar4r0XVdN0kwrpo2+VqNzGtuPvZ2pHvIbBADAnBC8cc6TWnj2bUWkkuNJtrPjZb2twwYkHqzvA2fThRx0weansPD11ZxNdJbabHq7Lg3dxLLduOgxvfa5GB0BUZOfXNmbw/q91aSJL4pvIJnVwPslvCkS5zjCsjOMZx9/PHBHbnPD3gS70AM0mlaNq188paXULy7k8yUFiQ20xNtbDEHDc4yT6dLe2XiK8Lx2msWOnw8eXts2lkHqNxkAx9FqtrHgaHX7M2up63qs6F9wxJHGF9tqoFb/gQJGeKs2/hNLexFj/bGpG1UgrHE0dtsx2UwIhA9qmtPCOhWUYWHTLYsAV82WMSyEEk8u+WPJ4yTisrVdI8GeFLK41W80m1jjLofLWEPvkHCCOPpuPtjPU9MjN8ENH4S0C7m17y9Ol1K/kvI7RjmVFfAVNgGWbCE4A/AEEDf/tfVtQlCabo7wQFM/atRYw+3EYBc464bZ9e9NXwtPqEZXXtWuL4b8+Rbk20IHptQ7j/wJm6D3ztWen2mnw+TZ28VvF/zziQKo4AHA46AVZooooooooopAAOgxS0hAPUZoAAOQADS9896QKoxhQMDA4owPSjA9KMA9qXFGKAMdKTaOeBz14owM5xyaWkLKM5OMda4rXviLaq/9n+FY/7f1Nk37bT95DEuR8zupx37Hr1Izzl6Z4C8SarIupeKtWj+2ko6GCJHngAJIRHI2R88napJI+9jr2+k6Bpuj+Y9pZRRTTHMs2N0kmefmc/M3Pckk9a0sClAxwOKKKKKKKKKKKKKKKKKKKKKKKKKKK8c+I2uanceOrbwzJeP/ZNzcQpNbphd6kRkgsMNjk969T0zR9N0a2+y6bZQ2kIwNsS7c+5PUn3PNXx0FLRRRRRRRRRX/9kAAAAIQAEIJAAAABgAAAACEMDbAQAAAAMAAAAAAAAAAAAAAAAAAAAbQAAAQAAAADQAAAABAAAAAgAAAAAAAL8AAAC/AACAQwAATEIDAAAAAAAAgAAAAID///VCAAAAgAAAAID//79BIQAAAAgAAABiAAAADAAAAAEAAAAVAAAADAAAAAQAAAAVAAAADAAAAAQAAABRAAAAdDcAAAAAAAAAAAAAegAAABcAAAAAAAAAAAAAAAAAAAAAAAAAAAEAADMAAABQAAAAJAQAAHQEAAAAMwAAAAAAACAAzAB7AAAAGAAAACgAAAAAAQAAMwAAAAEACAAAAAAAAAAAAAAAAAAAAAAA/wAAAAAAAAAAAAAA////AP7+/gD9/f0A/Pz8APv7+wD5+fkA+vr6APj4+AD09PQA8vLyAPX19QDx8fEA7+/vAPb29gD39/cA7e3tAOzs7ADu7u4A6urqAPDw8ADp6ekA8/PzAODg4ADk5OQA2dnZANfX1wBxcXEAGRkZAB4eHgBVVVUA3t7eAOvr6wDJyckAjIyMAKenpwChoaEAnZ2dAJmZmQCVlZUAtbW1AISEhACTk5MAlpaWAKmpqQCOjo4AwcHBAJqamgCioqIAdHR0ABISEgBCQkIAZ2dnAE5OTgBsbGwAvr6+AOfn5wDo6OgA4eHhANPT0wDi4uIAR0dHAAgICAANDQ0ACQkJAAsLCwACAgIALS0tALCwsADm5uYAEBAQAAoKCgAHBwcAOTk5ABwcHAAdHR0Aw8PDANXV1QDl5eUAyMjIAHh4eAB9fX0ADAwMABEREQBFRUUAdXV1AIqKigCRkZEAfn5+AKOjowDj4+MAxcXFAKioqABiYmIAZGRkAB8fHwCHh4cAkJCQAHt7ewDQ0NAA3d3dAN/f3wDOzs4AKCgoAMzMzADW1tYADw8PACkpKQDS0tIA2traAL29vQBvb28AQUFBABQUFAAODg4Ay8vLANjY2ABLS0sAMzMzAKWlpQCrq6sA1NTUAFxcXABQUFAAGBgYALGxsQDR0dEAxsbGACUlJQBZWVkAm5ubAD8/PwAgICAAKioqAHBwcADAwMAAZmZmAAMDAwAnJycAsrKyACMjIwAmJiYAzc3NACsrKwC2trYA29vbAFZWVgBeXl4Arq6uADAwMACPj48AU1NTABsbGwBzc3MAubm5AKampgCcnJwAl5eXAJ6engCYmJgAPDw8AAQEBAAGBgYAY2NjAGBgYABSUlIAgoKCAK2trQDc3NwAFRUVABcXFwATExMAGhoaAAEBAQBdXV0At7e3AAUFBQDCwsIAaGhoAGlpaQCGhoYAhYWFAH9/fwCBgYEAd3d3AHp6egBycnIAeXl5AHZ2dgCDg4MAPT09AL+/vwCLi4sALCwsAC4uLgCJiYkARkZGABYWFgBra2sAysrKAEhISAC6uroAqqqqAE9PTwBhYWEAW1tbALy8vAAxMTEAMjIyAM/PzwC7u7sAxMTEAFRUVAAhISEAtLS0AKCgoAA7OzsAV1dXAKysrACzs7MANTU1AF9fXwB8fHwApKSkAIiIiABqamoANzc3AJSUlABtbW0AOjo6AGVlZQA2NjYAIiIiAEpKSgBJSUkAbm5uAFFRUQBaWloAWFhYALi4uABEREQANDQ0AC8vLwA+Pj4AJCQkAMfHxwBMTEwAr6+vADg4OABDQ0MAjY2NAE1NTQCAgIAAkpKSAEBAQAACAgICAgICAgICAgICAgICAgICAgICAgICAgICAgICAgICAgICAgICAgICAgICAgICAgICAgICAgICAgICAgICAgICAgICAgICAgICAgICAgICAgICAgICAgICAgICAgICAgICAgICAgICAgICAgICAgICAgICAgICAgICAgICAgICAgICAgICAgICAgICAgICAgICAgICAgEQpDVIohz1AQEHCwMDBgIGBAIBAwQDAQ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WARIB0bcAAMTTAQ04AQMZBgQCAQMEAwE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BAEMDwEH66tHQNgjCAcUAQYEAgEDBAMBAgICAgICAgICAgICAgICAgICAgICAgICAgICAgICAgICAgICAgICAgICAgICAgICAgICAgICAgICAgICAgICAgICAgICAgICAgICAgICAgICAgICAgICAgICAgICAgICAgICAgICAgICAgICAgICAgEBAgICAgMDAgICAgICAgIDAwICAgIBAQECAwQFBAMDAQECAwMCAQEBAQEBAQUDAQICAgICAgICAgICAgICAgIEAwMCAgEBAQEBAQEBAQEBAQEBAQEBAQECAgEBAQEBAQEBAwIBAQEDAwEBAgUFAgECAgICAgICAgEFFgkHBxYTAKGtPpgFCBcEBAERAQkFAQ0BBgkBDwsBAwMDAwMDAwMBAQECAgIBAQICAgICAgICAgICAgICAgICAgICAgICAgICAgICAgICAgICAgICAgICAgICAgICAgICAgICAgICAgICAgICAgICAgICAgICAgICAgICAgICAgICAgICAgIEBAMDAwICAgICAgICAgICAgICAwMDBAQCAgICAgEBAQECAgICAgIBBQUEAwMEBAEDAwMDAwMDAwMDAwMDAwMDBAQEAwICAgEBAQEBAQEBAQEBAQEBAQEBAQEBAQEBAQECAwQDAgIDBAQCAQIEBQMBAgICAgICAgIBBA8IAwIGFgEB4AA+PuknBwUBPAEBAwMBFQEHCQECCAMDAwMDAwMDAQECAgIBAQECAgICAgICAgICAgICAgICAgICAgICAgICAgICAgICAgICAgICAgICAgICAgICAgICAgICAgICAgICAgICAgICAgICAgICAgICAgICAgICAgICAgICAgICBQUEBAMCAgECAgICAgICAgECAgMEBAUFBQQCAQEBAQEDAgEBAQECAwMDAwMBAQEBAwMDAwMDAwMDAwMDAwMDAwQEBAMDAwICAQEBAQEBAQEBAQEBAQEBAQEBAQEBAQICAgEBAQECAQEFAwEBAwQEAwICAgICAgICAQMEAwEBAQM5AQEOmEariasXFgELAQmoCgEQAQE6CwECAgICAgICAgICAwICAQEBAgICAgICAgICAgICAgICAgICAgICAgICAgICAgICAgICAgICAgICAgICAgICAgICAgICAgICAgICAgICAgICAgICAgICAgICAgICAgICAgICAgICAgICAgMDAgICAgICAgICAgICAgICAgICAgIDAwcFAwICAwQFAwIBAQEBAgMBAQIDAQEBAwICAgICAgICAgICAgICAgIDAwICAgICAgICAgICAgICAgICAgICAgIBAQEBAgICAgMBAQECAwIBBAMBAQECAwMCAgICAgICAgIBAQEBAQEBAQIBAQOesI1xAPa9AgE4B/UBkRUBBwEOAQEBAQEBAQECAgICAgEBAQICAgICAgICAgICAgICAgICAgICAgICAgICAgICAgICAgICAgICAgICAgICAgICAgICAgICAgICAgICAgICAgICAgICAgICAgICAgICAgICAgICAgICAgIBAQEBAQIDAwICAgICAgICAwMCAQEBAQECAQEBAgMEBQMCAQEBAQIDAwEBBQUBAgYBAQEBAQEBAQEBAQEBAQEBAQEBAQEBAQECAgICAgICAgICAgICAgICAgICAgICAgIHBQQEBQcFBAICAQEBAQECAgICAgICAgICAQEBAgMBAQESAQQRAfrxqUbPUwBdcwULGQEBCwkIDwICAgICAgICAQEBAQIDBAQCAgICAgICAgICAgICAgICAgICAgICAgICAgICAgICAgICAgICAgICAgICAgICAgICAgICAgICAgICAgICAgICAgICAgICAgICAgICAgICAgICAgICAgICAQEBAgICAwMCAgICAgICAgMDAgICAQEBAQEBAQIBAQEBAQIDAwIBAQQBAQIEAQECAgICAgICAgICAgICAgICAgEBAQICAgMDAgICAgICAgICAgICAgICAgQEAwMCAgEBAQIDAwEBAQMBAgQEAgEBAgICAgICAgICAQEBAQMEBAMBCAEIARcBBWcAALgIR0irAvVpAgEGBwEDAwMDAwMDAwICAQECAwQEAgICAgICAgICAgICAgICAgICAgICAgICAgICAgICAgICAgICAgICAgICAgICAgICAgICAgICAgICAgICAgICAgICAgICAgICAgICAgICAgICAgICAgICAgYGBwUEAwIBAgICAgICAgIBAgMEBQcGBgIEBwYHAwEBAQEDBQUDAQEWAQEDCAEBAQQEBAQEBAQEBAQEBAQEBAQDAwQEBQUHBwMDAwMDAwMDAwMDAwMDAwMHBwUDAgEBAQEDBgUBAQEHAQMIDwcDAgMCAgICAgICAgECAwMCAgMEEAESAU4BERULqOY/3zxdu2pWeRIBAQEUBQUFBQUFBQUGBwQCAQEBAQICAgICAgICAgICAgICAgICAgICAgICAgICAgICAgICAgICAgICAgICAgICAgICAgICAgICAgICAgICAgICAgICAgICAgICAgICAgICAgICAgICAgICAgIWCQ4IBQMBAQICAgICAgICAQEDBQgOCRYOCQoKCQcBAQEBBAYGBAEBOhYFDCAJBAUGBgYGBgYGBgYGBgYGBgYGBQUHBwYICAgDAwMDAwMDAwMDAwMDAwMDCAYHBAIBAQEECRIMBwMPDQEFCxYOBwQEAgICAgICAgIBAwUDAQEBAwFkAQ8BAxYBAREBkwBBQzgVSgBKtgEJBwUFBQUFBQUFCw8HAgEBAQECAgICAgICAgICAgICAgICAgICAgICAgICAgICAgICAgICAgICAgICAgICAgICAgICAgICAgICAgEEAQEDAwEIAQEBBwEBFQEEAQEDAQYLAQgEAQgNAU4BGDgBDAcLAQUBOAIBAQYCAQgBIAIDAZxYUwCktClvnlFXxq6tjbnIs14buwELCA4PEwYQAZEBAxYBEQEBCRQBBwZOAQESBTkBAQgBDg0HFAEBAhYUOQwSFgERAQwBAQMBCQQPFQIVAQkgDQYPFSAHAgEGDAECBwwBAQ8FAQEDAQEEAQEGAQEUAQsBDgwCcABdAQgBpiUAPZ4ECAcFIA8BWgELFg4BAgEBFgEQAQEBBgQCAgICAgICAgICAgICAgICAgICAgICAgICAgICAgICAgICAgICAgICAgICAgICAgIFEg4DBwEBCSAWBQEUCQEGAREFA04BATgOAWUMEwqRAQEBqEUBAQ8BDQUBAQgBAQULAQEMyT0ArH4BAQYHD1oFqAESEQQHAQwEQXIAUxBbAQkSBAIBDAcCDgEIjhgJIQwBCGk6ASABCgEYAQEOAgQJBzgLAQEBFgERAwIBOAECFAsBCRQPARoBAQogBwEBBQgMAQEUCgEBBQYBAQEHAQMVBAEDBAEBBgEBDwIBEgerAGs4HwQMDcOsPoFtZKgHPAECAwIBAQEHCQEBBAQIBQUBAgICAgICAgICAgICAgICAgICAgICAgICAgICAgICAgICAgICAgICAgICAgICAgICAQEBAQEXbQQNARQ8BQsQFAEGAQEBAQELAREBJQCiUkkKCwEDOQEIBAEDCBIGAQ4BASABBxuqAAEBAQ1FCQYGAQEBBA4WDAgJPAENIvfzPsHuRQEKDQcXAeHQ8B3oAADo6P51paWkFgEBAQEPBAEIAQQBATkCAwFOAQEOFgEOAQEDAQ4BBAEBCRICDw0IDwgBAQEEDAEKEQEBBgoPAgEBAQEJAQEJEQEIAVoOCwEFII+YAAE7DgERCX+Wa4m7DwEFCQYCBAcHAQENDQEBAQEDBAICAgICAgICAgICAgICAgICAgICAgICAgICAgICAgICAgICAgICAgICAgICAgICAggGAQMYWmWxedo7Y2NoTQIIAQEDBgkGAQcLBzzNAOgARy8YjgEBAgwEBwFOAQECBgkBEwHmrVIHCgsBAQwBARIBIAECCwMKAQMCDgEUDgFFoI2thU+ayADCyE8ECw0BAQEEAunCQkIAAEAAUs9DHawAdiPvsffvfhYWaQEMAQYGh/sA+atCAJduOy4uBgEFEwEUAQFOEwEIBAEBAQEICQcBCxQEAQQBBQsBAQtaDwEBmFNwFUUKEQEBDAGc8UaEyRQ8bQYBAQsGAQ4BAQsEAQECAgICAgICAgICAgICAgICAgICAgICAgICAgICAgICAgICAgICAgICAgICAgICAgIBpWfU6ABCAKGOZj4AAABH+c/gCwEHBVoFAhgBEJMAsACiAAEPFREBBwUCStAAoKyNisUBAQAAoAwWPAELARMBAgEWAQIUAQQBGAFkBgMHAQ0BkRMA2FNKfwUBCREQARhmEAEO/dwAGU7AobD4ngEQc+/TGJoB8kJLHQkBAQUB+3EADwUUEWNpDO/5AEjFqfQNFjkEAQc5BAkBAThFFgQBOgEBEQE5TgEDEgQBAQ8DOR8AAAEFAQkBEAEgDA8KFz0AoL0BIAZkAQQRCAMWAgEPAgICAgICAgICAgICAgICAgICAgICAgICAgICAgICAgICAgICAgICAgICAgICAgICrXIAMmAWAQEMAQEWAQkBFMq6jaL5kAEBBTkBFGUOAEZJl4VANQETZRkBTkT2tR7ul+bEk8g+PsUA8iRV4CQBE3Ms4y/HDg08DwEfAToBCgsCAWUA6ECIrl12ACOaAgEEARgEAFIAeQMgOQGS+28Aw6dFAQcWZQEBBjGgsKIAAEaJAGM6bQIJAQQFBQEOXF6uVOgAiH38QFJAAADY+ll40QF0AxUQCwHRCwsQDRkBDAErHLARBwELCQEQDgETWgIJE3vQANqcBBYHARUBCwIBCQICAgICAgICAgICAgICAgICAgICAgICAgICAgICAgICAgICAgICAgICAgICAgICAhMBuACYmACiFBoHEAE5AQEBASAZtABGGHQBBwQUAfpTmEsCP0hrm3QBIAEYAQoBAQEMAQEPBeytmHEYARkAfHKsoQA/URQIATsVARZpBwIBAQoIFgBGLQE8FgFSAAAKWg8gBUmhPwE4AgwJATgYARWr9q0MCAEGOgHHARE8CgHUAHGKUw8JDxUPOE4FARZ0ZgEXCy6EAMGMD06oCBFQUgBCmBYBRQgBIHQJ5x0BWzoC71IAAQGRAQE4AQwBAU4BqBUBCXSBHT9wPAEhBUULAQECAgICAgICAgICAgICAgICAgICAgICAgICAgICAgICAgICAgICAgICAgICAgICAgIHCAUHDxAuYLytJ4imAQE8AQ8KAQkqj0hiEQFlBDkCAs0+0AaOhgAcEzkCCWUIBxYHDgEXCnQBacCBAAC4dBQBDwHZogCizHotARMRAwEPBgEODBfrAFK9BTgNCQ+gUrxgBAFlg62XAxgFGREBCGUBARWmALCmOAJtBRYGAU4KDUVHQol8cbpXaQYBAzgLAQYOCQoKASeVMgC3FwgBBQoB+tnNAHZvs2J8cj6SNElyuuEAABMKARELDgEEWg8BDAEgDSABCDonXj9iGw4FAQUQAgICAgICAgICAgICAgICAgICAgICAgICAgICAgICAgICAgICAgICAgICAgICAgICFRAWCAgWEBUIEovoaqxBnBlOBBkEATk9cvhFCAQBDhR0+QBBYQcHAADZFQ8uRQEFAwcETwYIAQoBOQc+crBSViAVAgEKBqmiAImFWgEOAQUBAQEUARMA538XBAF0FU0APzsMAwiPADJPBwRkDDgCDBSHAWkBiTIATwxMOTkICxEDGFaDfABGU+I+AI4LCxMJAQ8EAQ8ZAQB8MkEAPBEQDnQBDBYBeKHxcQAyiQwDAeU/AKvpTwEBBQgWCAEfDCAMOAEYAQ44AQkHlADiR3kBBhABOQECDgELAQIBBAMBBAYBARYCAQUBAQEBAQMEBAQEAgICAgICAgICAgICAgICAgYFAwEBAwUGAwUBBwEBp5oAhNjkAwEWbIoyAAFtDxIBAQEeQXwbGBN/AEJ6AQYUAQMEIAUBlaWmDxQXAQQad9rhQnLwyx8BAvW7AEfZNRILExAEAQsNCgCJk1S9AQEHez4AATgMB/AAcsABBQE4BGNOARABAQoIv6mY6gEBASABOAEQFPawPrwJMCyyoVJQARIQAQoNWg4L96aJR0itUqV6OTwBOAECDNZ/QlIAPc1xaqk2coq+5wgBCxQArACVAInE7FTJAQUBICABeSaw8+IJDAcDZQFaARELAw8DEQEBDAEBAQECAQQEBAMCAQEBAQICAgICAgICAgICAgICAgIBAQIDAwIBAQERCAgIAQQUAQQlq0FfLRoG1QCrH2kCRQc5ARLiRiT1AQjhSOV0An8WCwEEiEOroQCuGpEMCAEBCAexZ181AKzvsQ8AAEFyfxUBAgMBkQEVC4BwR6GjN3wcywNOEwsBOgAcITwWDDoBARIBIDgBDQwfxABApzkOEgESFQEgBcJT208LHwycwgDPYwwNEQEBFgGoINAA1UfQQ8WXf3kVFgEHFgHgGwCpANkRCwgIhqBCAGUBD+VINfUBATPV9ABHhGOomgEUARTlxa1sARMHAhUBAgwBARYEDwEBAQgFAQEGAwICAQIDBAQCAgICAgICAgICAgICAgICAgMFBgYFAwIEBwEBAgcBBgZsAQEuZjtBHZcARphCCAEWASABCSihiRkNC4cAsO0BFAkaAYZSAAcV4UlqqgkBGR8BFQEBORlNjo6o5Oit3AMBBwEFDwEWAQ5lAyFbIxR+TgMFGQENDzgU3zJHhckGPAYgBgEB2gsJAn6oUwB7BQENAQsTIAIR7zsA2OYBAahOAAB2HwE4DSABAhEgOeQ+M3sOxxyMhdZFDxYBAcWMAOIA8BwBAQET0g4AcvHyMgAAdQEaDwF4aGSxagDzZ/L0AQFkAPRIARUNDwEUCxMBAQEBBAEHBQEGAQUEAwICBAUHAgICAgICAgICAgICAgICAgICAgICAgICAQENCggLAQEGAQYVBxYDERPp5eo/iaosWw4BRVoBnwAARHkBB4pqAK8BdHMj64pfdAEadT7ZTAEBOAMBRQE5FhIBCQpyQgJsBgEgARABARoCDBQRAQ8KGBIVAQEOCBIPZQkBA+yYarMlhxACRQoIEwkUFQpDckYUDgwBDQEBDw8FAe3nibObAQEx7qGuLU4JFBMBBE0DB8upAJskztmqSd/JUwDmNxgMrqRAcgB81hYBAQFZ4a4+fD5SW+8SBgFpFBABZeSTiJdBQgBCgAC7zgQYBBYBAQsBCQkBAQEPCwEIBgUCAQEBAQICAgICAgICAgICAgICAgIEAwEBAQEDBBYBBQEBAQ8IAQsNAwMMARJkAQF/ET9fR0HcvB9FGR9OAwDilRgOAD5LvwEGIC7lADLGAxkD5kJHdQcBBhUVWgEBFQESqaIBFBYBCQEBFAMBAxYBFBIBdAEBARUBDAYBFwEByagBEJHdUgDnAJUBkQEWCjkBAHyMEAMBkQUDfgsXAc4gAdYySI3EIAQBNakAhgGoBA8BOh8BFkAAHZhq6AAAAGtQAxoBGQQYCgByagBGAAEJFwEHCwPJAI+JoU4BBQEBDgFaDH8BOBZaHwBHcgCixgFaAREBCAEBFAEBBwEFAQEBAQMEBAQCAgICAgICAgICAgICAgICBQQDAwMDBAUEAQEEBQYPAQkBFiAMDgEIAQkQDAHbQhytNr3jsFg2DgFOlrcAeqaJsAAlFgwBGAHDbyXiALXDwrAAlVVkFKYxYrauSHLkAQ4BDQEODgEEOAcBqAEFCwEOCwcBBggBEg0HIAIHAQgUAQECZsC3G9gAzVC84QAAdhETBAEFFgEJARgBBkUBBgk2VbihrbRIagAAL3QBGg0BCwEBGEAAqQAAPqvFAADAAwMBARgBARIpHqoAMi4LAREMBgF/tFEBOgEJFhABAQkBZQgKBgECAcq2vD8AhXdYOQERAVoKBgoBCgEBAwgLCQkLAgICAgICAgICAgICAgICAgEBAQICAQEBAQ0BAQcBAQcWAQMBBA8BAwgRAQ8WATgAagABCQM4hK0AARoHAwGragCN1QANFgkGAQMUCGiYakFxRqoAmKIAgFPhATkQARYBDgECCAEBCAEPAQEBCwMBAQEMAQEBCgEBBgECCwoBFAETARABAw8ROw8SAgcHDA0BAQgBCAEBCQEBFDgBWjgGATkBDggBNa1TAI0DEAEQDg4ASOJB4wwVdhwc1TI+QgkEAUUBAw0HAg4RARcPAQwBAgEMBQEBFAEHAQ8BEAsBFAEGAQUBBAULAQQE1BwAAL4AbzwWASBpAQ8UEhEgEgkHAgICAgICAgICAgICAgICAgICAgICAgICAgICAgICAgICAgEBAQEEBg8MATkMChMC0QBI1wERAg8omwDY2QkBBNomAKxHXwtlAgoCOQIEAQcBCAEOJNvcAFYBDwFjDQEBDgICAgICAgICAgICAgICAgICAgICAgICAgICAgICAgICAgICAgICAgIKFA0UFgkWDAICAgICAgICAQUWCAEBBAsMAQgUICABBAcBD4PdfKHe39cKBAc6AQoGB5Hbbg0BBwcCAQQIDgsWFg8FAwQFBAQBAwgHAgEDAwEDCQ4BBQgBBgIBAgIBBA8PFAEF13Y+anIARknN4AgDDgUBAVoPBAwHAwEPBAEBBg4CARMBARUBAgICAgICAgICAgICAgICAgQEBQUHBggPAQJb06gFIHl0QQAYATkMAwIBAz+psF9NTAFTUgCVOk4VAgE4BBQPAQEBFgFmW6yJeIsBAQ8BAQsCAgICAgICAgICAgICAgICAgICAgICAgICAgICAgICAgICAgICAgICBAcGBwMCAwUCAgICAgICAg4BAQEMEwsBAgwXITxpx5awQj521AFFCgY5AQEFFAEQDwECOBMBAQEBAQ4LAwEBCAMBAQEDAwEBBQEBAQEDAQERAQEBAgEBDgcCAQIDAQQPEQEIqAkBv4XVhR8Bj9UcAMo31gEPCQEBAQgLAQcECwEBTgQBCAEBAQICAgICAgICAgICAgICAgIBAgIDBAUFB86zSADHfwEUZc9SZwFlDmkFRQEBOY47SQBnJH5QANCNOQgNkQESAQYBDgFmCgVNi0Y/OAQfBxEBAgICAgICAgICAgICAgICAgICAgICAgICAgICAgICAgICAgICAgICAgMEBQQCAQIDAgICAgICAgIBBw8EAwgIA5OrrAA+orjR0k0BD9IBBAEBBgkEDgUFAhcLAQYLBwcKCQIBAQ8UFgcGBggLChYOBwkHAQEDBwYGAQQRDQEBBgIIAwIFBQMFDgcKCgoNBgIMERiixXVOTmVjPwBDVEwICQEVAQgOAQYBEwEBARYBCA4CAgICAgICAgICAgICAgICAQEBAQIHDwtVAFIBBQE5DwHIQAAiCjwBDwYSdAkBCgcBk6IAiaoAZwAAyXkSATwBTgEBFAEBIAc0AFLKAQEBCQICAgICAgICAgICAgICAgICAgICAgICAgICAgICAgICAgICAgICAgIFBwYHBAMEBQICAgICAgICOQEBFahouokAywEBARUBAQFlATkIDA8LCgUGCAEFDwELAQEBAQEBAQYWFA4EAwYPAQEBAgQEAgEBAQcFAQEBDwIGBAEBCRQBAQEBAQEBAQQMCwEBIE4CAZEIAQFUq3KdCRYBnsyPR81mAQ4CBxEBaQEBA0UEAQEBAgICAgICAgICAgICAgICAgYFAwIHCRA5AF8WTxgRBwE6AcBSQQF+Eg4BAwEBARAHCw5OfAAAwa2wPonCS8MCAwEWAjoEPAELAWnEoqkPBQECAgICAgICAgICAgICAgICAgICAgICAgICAgICAgICAgICAgICAgICAQIDAgEBAQECAgICAgICAgETEQGoeokAQgBKxbAcq4lAQIIEBgMBAQYIBTkBCxQUDhYKCQkKCwUBAQQFCA8BARYOBwUHBgcFBQgMEBYCAggLBQ1FCgcGBQcCAgcHBAQPCA4FAwIBATgBBwwBASVTxT0NChIJOWi4rUjGEQEBFQEExwgBCHQBCQICAgICAgICAgICAgICAgIFAwEBBQsQFS8APrEBEAIQBBYiarBWDwEXAU4BBgwBBAsBDgwBCzY+MqqyGIgAq7MwBQIBASANBCABAKlqCQEBAgICAgICAgICAgICAgICAgICAgICAgICAgICAgICAgICAgICAgICAgECAwIBAQEBAgICAgICAgIPBQICBQUBAQGfNrS1YhsptlW3uKWVAACwAEdqNrO5VbkxulW7ULy8VRu7VmG1UJkLBgIBAQICAQgBAQUPAQEBAQEBAQEOCgECAQEDBAEBBQEOCQEFCgIBDgEDOQhOB71IRjMBWgQBOQciVnK+NL8FDBQLTgwLARACAgICAgICAgICAgICAgICAQEBAQMGDgkBEEeNoqYBC0UfAQgAP6eoARQBATgBEggHCAEICwEBU6lGAKQBAX98qoAAq2UWATlOEF8AMgELAQICAgICAgICAgICAgICAgICAgICAgICAgICAgICAgICAgICAgICAgIDBQcFAgECBAICAgICAgICAQEDBA4TRSAICxBOFgwBFCABAU4BBBMCAQoNOAEBAQMBAQEBAQEBBBRWrAAAUzJSAACJiUKtiaEAPkCJoT4AAAAAAIkAAK6RFREgRUUVFUVaThVOOhARTTqvAQ8WARJtAS98sDURFwEBO00HAXKVAJcTAQEQDBECAgICAgICAgICAgICAgICAgECBQgPCAYHARoBjkBIkpMNATwOWURYAQQBDgEBARYFAQ0BBREDDQcBlCyVDAEWDwQBJ5YAiXZ6l4GYUpkFAQMCAgICAgICAgICAgICAgICAgICAgICAgICAgICAgICAgICAgICAgICAgMEAwEBAQICAgICAgICAg8GAgEIFA4BBAEEIAERAQMBCgsBFQECFA8FAwEIFg4BCAQECAgFBw4QEA8BAQcGAQEBAQIEBAEBAQQKCQEBGJqbd1l4fSVWLSacgp0rLy+dLyueMJ+fJCScfaChPgCioxIgA5EnSEh6ARACCBgBOBQmpAClYAkHBgICAgICAgICAgICAgICAgIBAQEDBwgOCzkBGAEBFoOAQwAaZAc5BwoXBgEVAQEBCAEWARIKB0UBDwcgCQEMZQEYFQEHEQEUjEqNCxQBAQEBCwEIBAEBAQ4CAgICAgICAgICAgICAgICCAEBDg8BAQgGAQUGAwgBAQcBBQYBBRQDAQQGBwIBDwEPBwQHBAEBARIWBQEBAgIBBgYGBgYGBgYCAgICAgICAgEBAQECAwMDAgICAgICAgICAgICAgICAgUBAQYNEg8BAgICAgICAgICAgICAgICAgICAgICAgICAgICAgICAgIBBgEgPAGOj3JGZJA5ARADCAEWADJgkQECAgICAgICAgICAgICAgICAQECAwQFBwcFARYKAQE6AQl+f0JTgEmBCgMFAREfHwE7DE4CBhYFOjoBASALAQUgAQsPAQcTAQEBAwgBIAEFEAEIFgEYBQEBAgICAgICAgICAgICAgICAgEBCwMBDoKDQ4SFhh8BAU4BPBUBCRQBAQcSAwQFBQEEAQMWDQkFBw4EBAQFBwUEAgQEBAQEBAQEAgICAgICAgIBAQEBAgMDAwICAgICAgICAgICAgICAgIDAQEECwkHAQICAgICAgICAgICAgICAgICAgICAgICAgICAgICAgICBw0BARYBAQ0Dh4iJa4onAw8IAQmLNkdwAgICAgICAgICAgICAgICAgMDAgICAQEBCQYBDgEEBAEaATk4AW9UcHFyXy9ZcyEEAQEWAR8KDgEBCQsEDgwHARgFDwwBDQYHCQ8BAQEVAQEMAToPBgF0AQICAgICAgICAgICAgICAgIRCAQPBwEBDw9QdR52AD53eHkBAQsMCkUZFhEQcwUGRWQBAQEHAQECAQEDAwMDBAUCAgICAgICAgICAgICAgICAQEBAgICAwMCAgICAgICAgICAgICAgICAgEBAgQEAgECAgICAgICAgICAgICAgICAgICAgICAgICAgICAgICAgELAwEHDQQBBwIgARd6e3xGAEAnfSoAAAICAgICAgICAgICAgICAgICAgIBAQEBAQEJARIBFgEPAQQBDAgGCQFmTjkQVAAAZwBAHVoBAQNmAwYBAQwBAU4XCkUKAQ8GAQEFEgIBATwKFAETBwEEEwECAgICAgICAgICAgICAgICAQEBETwgDgYBDwEYRQ9oaQBqAGtsAQE4WgFkARYBHwEBCjkDAQ4WAQUEAgEBAQIHAQEBAQEBAQECAgICAgICAgEBAgICAgICAgICAgICAgICAgICAgICAgMDAwEBAQEBAgICAgICAgICAgICAgICAgICAgICAgICAgICAgICAgIBAggDAQEGCwEMFgYYFQdtbhMMBQsLEA4CAgICAgICAgICAgICAgICAQEBAQEBAQEBBgYIAQEBBU0HDAFOFgEaAQULATkEBQdPUFEbUlMAVClVVldYWUUDDwEBAQYCASAPAQFaBAEBAQEJW1wbUQERAgICAgICAgICAgICAgICAgUBAQEBAQIgPDoBAwsWTQEBOC1dXl8AUlNgYWJjCgECAQECAQEBAgUDBAMCAQEBAgICAgICAgICAgICAgICAgICAgICAgIBAQICAgICAgICAgICAgICAgIEBQUCAQEBAwICAgICAgICAgICAgICAgICAgICAgICAgICAgICAgICCQEBDgMBAQESAQRkDQEQBwEBFmUMEgESAgICAgICAgICAgICAgICAgEBAQEBAgICBgECAQEIBzkBOgEFDQE7ARQLCRIKAQEPAQo8ARECCxI7PQA+P0BBQgAAAABDRAEBCEUBAQMAAAAAQkZHSEkBAQICAgICAgICAgICAgICAgILAwEICgkIBhFFDDoNARICBxUJAQQVDAEKGUFKAEFLTBYODhYPAQEBAQEEDwsPAgEDAwMDAwMDAwICAgICAgICAwMCAgIBAQECAgICAgICAgICAgICAgICBQUFAwEBAgMCAgICAgICAgICAgICAgICAgICAgICAgICAgICAgICAgIBAwUHDRADDQEJBAILBAoGAQUBAQQCBQICAgICAgICAgICAgICAgIBAQEBAQICAgUBCAUCCQEBCAEOBgcEBwIOAQEBAQQWCwEGAQEPAQ4DAwIBARQCAQcBISIjJCUmJicoKSorJSwtLiABAQETAQUCAgICAgICAgICAgICAgICAQEFAwEBAQ4CAQEBAQEOBwEEAQISAQEKAQEPCgEnLzAxMgAzNDU2NwkGBAcLCwQBAwMDAwMDAwMCAgICAgICAgMDAwIBAQEBAgICAgICAgICAgICAgICAgQDAwMDAwIBAgICAgICAgICAgICAgICAgICAgICAgICAgICAgICAgIBBgcBAQECBwEGDwEPOAERBAMBAQsBAwUCAgICAgICAgICAgICAgICAwICAgIBAQEFAQcPAQwBCQEGAwEIAQELAQEQAgECDQEOARABAREBBQEKDgEBBAEEEgETFBUWFREKFwcYCQEJAgEZAgcLAQEIAgICAgICAgICAgICAgICAggCAQQPDwMBCwEPAwEPBAEEAQYHAQELAQwBDAEHDAEQBQEBGhscHR4fEAIBAQcFAQICAgICAgICAgICAgICAgIDAwMCAQEBAQICAgICAgICAgICAgICAgICAQECBAUCAQICAgICAgICAgICAgICAgICAgICAgICAgICAgICAgICAgEBDhACAQQOAQEgAQEDAQEgAQcBDgUCAgICAgICAgICAgICAgICAgICAgICAgICAgICAgICAgICAgICAgICAgICAgICAgICAgICAgICAgIBAQECBAUFBwMDAwMDAwMDBAQEBAQEBAQCAgICAgICAgICAgICAgICAgICAgICAgICAgICAgICAgICAgICAgICAgICAgICAgIEAgEBAQEDBQUFBQUFBQUFDg8IBgcFBAQCAgICAgICAgICAgICAgICAgICAgICAgICAgICAgICAgICAgICAgICAgICAgICAgICAgICAgICAgICAgICAgICAgICAgICAgICAgICAgICAgICAgICAgICAgICAgICAgICAgICAgICAgICAgICAgICAgICAgICAgICAgICAgICAgICAgICAgICAgICAgICAgICAgICAgICAgICAgICAgICAQEBAgMEBQUDAwMDAwMDAwQEBAQEBAQEAgICAgICAgICAgICAgICAgICAgICAgICAgICAgICAgICAgICAgICAgICAgICAgICBAMDBAYLDA0ICAgICAgICAgIBgcFBAMDAgICAgICAgICAgICAgICAgICAgICAgICAgICAgICAgICAgICAgICAgICAgICAgICAgICAgICAgICAgICAgICAgICAgICAgICAgICAgICAgICAgICAgICAgICAgICAgICAgICAgICAgICAgICAgICAgICAgICAgICAgICAgICAgICAgICAgICAgICAgICAgICAgICAgICAgICAgICAgICAgEBAQIDBAQFAgICAgICAgIEBAQEBAQEBAICAgICAgICAgICAgICAgICAgICAgICAgICAgICAgICAgICAgICAgICAgICAgICAgEBAQEECAkKCAgICAgICAgHBwUEAwMCAgICAgICAgICAgICAgICAgICAgICAgICAgICAgICAgICAgICAgICAgICAgICAgICAgICAgICAgICAgICAgICAgICAgICAgICAgICAgICAgICAgICAgICAgICAgICAgICAgICAgICAgICAgICAgICAgICAgICAgICAgICAgICAgICAgICAgICAgICAgICAgICAgICAgICAgICAgICAgICAgIBAQECAgMDBAICAgICAgICAwMDAwMDAwMCAgICAgICAgICAgICAgICAgICAgICAgICAgICAgICAgICAgICAgICAgICAgICAgIBAQEBAQEBAgMDAwMDAwMDBAMDAgIBAQECAgICAgICAgICAgICAgICAgICAgICAgICAgICAgICAgICAgICAgICAgICAgICAgICAgICAgICAgICAgICAgICAgICAgICAgICAgICAgICAgICAgICAgICAgICAgICAgICAgICAgICAgICAgICAgICAgICAgICAgICAgICAgICAgICAgICAgICAgICAgICAgICAgICAgICAgICAgICAgICAQEBAQICAgICAgICAgICAgMDAwMDAwMDAgICAgICAgICAgICAgICAgICAgICAgICAgICAgICAgICAgICAgICAgICAgICAgICBgcFAwIBAQEBAQEBAQEBAQICAgEBAQEBAgICAgICAgICAgICAgICAgICAgICAgICAgICAgICAgICAgICAgICAgICAgICAgICAgICAgICAgICAgICAgICAgICAgICAgICAgICAgICAgICAgICAgICAgICAgICAgICAgICAgICAgICAgICAgICAgICAgICAgICAgICAgICAgICAgICAgICAgICAgICAgICAgICAgICAgICAgICAgICAgEBAQEBAQEBAQEBAQEBAQECAgICAgICAgICAgICAgICAgICAgICAgICAgICAgICAgICAgICAgICAgICAgICAgICAgICAgICAgUFBQQEBAMDAgICAgICAgIBAQEBAQEBAQICAgICAgICAgICAgICAgICAgICAgICAgICAgICAgICAgICAgICAgICAgICAgICAgICAgICAgICAgICAgICAgICAgICAgICAgICAgICAgICAgICAgICAgICAgICAgICAgICAgICAgICAgICAgICAgICAgICAgICAgICAgICAgICAgICAgICAgICAgICAgICAgICAgICAgICAgICAgICAgIBAQEBAQEBAQEBAQEBAQEBAgICAgICAgICAgICAgICAgICAgICAgICAgICAgICAgICAgICAgICAgICAgICAgICAgICAgICAgIBAQEBAgEBAQQEBAQEBAQEAQEBAQICAgICAgICAgICAgICAgICAgICAgICAgICAgICAgICAgICAgICAgICAgICAgICAgICAgICAgICAgICAgICAgICAgICAgICAgICAgICAgICAgICAgICAgICAgICAgICAgICAgICAgICAgICAgICAgICAgICAgICAgICAgICAgICAgICAgICAgICAgICAgICAgICAgICAgICAgICAgICAgICAgICAQEBAQEBAQEBAQEBAQEBAQICAgICAgICAgICAgICAgICAgICAgICAgICAgICAgICAgICAgICAgICAgICAgICAgICAgICAgICAwMDAwIBAQEDAwMDAwMDAwEBAgICAgICAgICAgICAgICAgICAgICAgICAgICAgICAgICAgICAgICAgICAgICAgICAgICAgICAgICAgICAgICAgICAgICAgICAgICAgICAgICAgICAgICAgICAgICAgICAgICAgICAgICAgICAgJMAAAAZAAAAAAAAAAAAAAAegAAABcAAAAAAAAAAAAAAHsAAAAYAAAAKQCqAAAAAAAAAAAAAACAPwAAAAAAAAAAAACAPwAAAAAAAAAAAAAAAAAAAAAAAAAAAAAAAAAAAAAAAAAAIgAAAAwAAAD/////RgAAABwAAAAQAAAARU1GKwJAAAAMAAAAAAAAAA4AAAAUAAAAAAAAABAAAAAUAAAA</SignatureImage>
          <SignatureComments/>
          <WindowsVersion>6.2</WindowsVersion>
          <OfficeVersion>15.0</OfficeVersion>
          <ApplicationVersion>15.0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2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2023-12-07T15:13:57Z</xd:SigningTime>
          <xd:SigningCertificate>
            <xd:Cert>
              <xd:CertDigest>
                <DigestMethod Algorithm="http://www.w3.org/2001/04/xmlenc#sha256"/>
                <DigestValue>POrOLsm8rT6AZYveWkL6Tn5o2QU/WVOpO0DfpQ2XKLo=</DigestValue>
              </xd:CertDigest>
              <xd:IssuerSerial>
                <X509IssuerName>CN=CA of RoA, SERIALNUMBER=1, O=EKENG CJSC, C=AM</X509IssuerName>
                <X509SerialNumber>5311897103898228836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wDCCA6igAwIBAgIIONlYPFLkm3YwDQYJKoZIhvcNAQELBQAwUDELMAkGA1UEBhMCQU0xGjAYBgNVBAoMEUdvdmVybm1lbnQgb2YgUm9BMQowCAYDVQQFEwExMRkwFwYDVQQDDBBOYXRpb25hbCBSb290IENBMB4XDTEzMTAyNzA5MTgyMloXDTI3MTAyNzA5MTgyMlowQjELMAkGA1UEBhMCQU0xEzARBgNVBAoMCkVLRU5HIENKU0MxCjAIBgNVBAUTATExEjAQBgNVBAMMCUNBIG9mIFJvQTCCAiIwDQYJKoZIhvcNAQEBBQADggIPADCCAgoCggIBAIk3FnQae8X6LivV+5wnrHxmuZd4Zc0kZfqnuQXUkXiZyFdMFr7IrvdZJABhDXIJz+jXX1Vssojy6/yujhJYxCBqOxn9at0A7syHo5wCIx2eBTxu6D7ZGbXjh/nnzYNNuquXFsGlygOSMOdDhFMwHQURh/tpyjVGy7eBF1IbQEBALAj2+YUzsgEL31LUB8gQ3bU61Z10a3eFDUEI+nttlhWGQJJfF0pI758+K+WGSnan96xNG2EKK83fwctNgDKmytb610yhh6A7ghyE+JPhyKcSfBu2gtbNZ2tUZ4qkkZgwvvp4eVQ0r3Wge/k9O2m1Wf+K8VGQ5fcj+PN11ktPRxbbyMXbXUrzGbSYAwS8p3KpXTQvdgqBqzgVmrcler6Kvo3PZmh227SF5I/DyfyjwP35L6p3Geze4exOCiQ1UM5kNkuVnEOI7b2332gInqrfrJgH6HHwGkknCEUD989tYXoG0MO/M1MxRs2+yI3VqdB1UXpL6/YbxH+yWceMmxZweqLwtpEh1rkkhUTuYnF1+O5I3GNdOXMiWi5QYR4asAq386cC06MrodgoMAyUBQc8jctNqP4UB+BkPUpv3t3Qnrckzwk+/tAWBvcz2Nz1vmlWAIQwLG1DQ7fTNbguYLxD9BOhrh/NrdyqSVwTmAVCOlpM804ISrFzdyIHauUx0i7FAgMBAAGjgaswgagwHQYDVR0OBBYEFOnq8e4kIi4N/23YzITGNIzfXbJ5MA8GA1UdEwEB/wQFMAMBAf8wHwYDVR0jBBgwFoAU0W56dsKHRYgR+J5aJans6ips4q0wEQYDVR0gBAowCDAGBgRVHSAAMDIGA1UdHwQrMCkwJ6AloCOGIWh0dHA6Ly9jcmwucGtpLmFtL3Jvb3RjYV8yMDEzLmNybDAOBgNVHQ8BAf8EBAMCAQYwDQYJKoZIhvcNAQELBQADggIBADtT08EfAxBTi5wVSAfw1kTqPCepbCXFLf+6vQfyLXmqeRzwzoaOQPYH0lcG4btQvvgNIG+FHm+fz7p8m89MeUU6utiSv6YqSQaKjD0rkzQX9l61gKTMcCyESZwYMMaLMHR8DN9rs9BmLNgZDVnnN3rL3nt4jgGAiDLQrD5XTI4mfaa/fqDl7ywbC8RiKr/8u3m9htzPj0Ey3Ca4/JATFOtiffedkWuv/Mnl2PqZu13WJcOtFkrAWVRgVQAOM5OdedQvRQ+45CP4Dhf2PCdKEyWufhQnJs12FNe7qzH85hnGHQtb7UTRVleIUMKvjOr0oslJrgrUM290soMhi7d2d+iS2bX0unIQov+wrCP+V7aOkNiVrvLY7tjlsZzfXB+lKf6aJ8EAnek2nSXzWBRMlKHsq/dAj1PFEMXc9vawNiby7r6e/FJoMG/FJMHuWZpE2XZroI7sbe9eduV5pIXK6KaSOGFJm07WMn1bmZZysBqmXLLXC3OJbX1y4IIYgvZQosqPhyvvmVest83ekFKl0JPzdu+prNxb68iM5efP77gPWXCOQ/TIufLTPH13FFYC5A15TXdrsxgw81flCVCZH/DZtxOrXv+c87gEPeJyE8an+sOPpgC+fK/bOl5aiJUWEp9YuUrm6Gg+RB0LjDRQ14wmJNjFU4lZvO4PZCLsdtoF</xd:EncapsulatedX509Certificate>
            <xd:EncapsulatedX509Certificate>MIIFuzCCA6OgAwIBAgIIRu+jduAP1YMwDQYJKoZIhvcNAQELBQAwUDELMAkGA1UEBhMCQU0xGjAYBgNVBAoMEUdvdmVybm1lbnQgb2YgUm9BMQowCAYDVQQFEwExMRkwFwYDVQQDDBBOYXRpb25hbCBSb290IENBMB4XDTEzMTAyNjIyMTU1M1oXDTM4MTAyNjIyMTU1M1owUDELMAkGA1UEBhMCQU0xGjAYBgNVBAoMEUdvdmVybm1lbnQgb2YgUm9BMQowCAYDVQQFEwExMRkwFwYDVQQDDBBOYXRpb25hbCBSb290IENBMIICIjANBgkqhkiG9w0BAQEFAAOCAg8AMIICCgKCAgEAmJ0H9EibeDG8UFsAn06Ln0rYMNZWzeV+upnK66nQ1aXzkFWb3PBc7+AklMssGvQf0gnywkas0REDwpU9KHtMwYeU6t5Oer+YJdlMsqsGzheV/51/DnpBwf2GH6p4im7WqJNEcVoCLMXk5ugKtHKxowZMq0l9yEDnh0p/GIPKWY8pfbWKilY6GI3T9W1n2W22p5wamuhygBSqoRzkIuB3gGohEfel7qxTI3ZU4o51xq13llQYYxZKqVKCNrBdAhtiEb7fq+ScnYm9c6IvXd2kWpxeCM9aZWEquNods5dExgkI4sC1564NL1dEYfIF3fQ+wfLDM9WM5wgBIYSSnj//rvJ1i+eYJ5tbBn6D+95nMM61oyspamWVxaePyRdBRsuj5FTfOSx20PQqrKYOk9YdevxOnfk9YyfiASbrtMCMiMPkZ9k7fcvGEawO8WgA6rOv9lTx8O4j3yWg6QAfE+8OhxMt/zia6Cc3OY8qgcuKn6dQPuD+A1cy59fEBIGitL2bDAKraoqFWHlC6tSHiDBZ76QC0cpcATeyrvDFMJX1/1GG9pINczHghulhrYEdbxHvBmzmrkQXsUGCCapiwKIJYaLuIyeZKx34Mn1XPd5TAENPUk5Ba2q23/aueOGZXxLspbsjZB3mDAH2RmM2xyo/5Lj6iN1It7RrRfdgeDPHo50CAwEAAaOBmDCBlTAdBgNVHQ4EFgQU0W56dsKHRYgR+J5aJans6ips4q0wDwYDVR0TAQH/BAUwAwEB/zAfBgNVHSMEGDAWgBTRbnp2wodFiBH4nlolqezqKmzirTAyBgNVHR8EKzApMCegJaAjhiFodHRwOi8vY3JsLnBraS5hbS9yb290Y2FfMjAxMy5jcmwwDgYDVR0PAQH/BAQDAgEGMA0GCSqGSIb3DQEBCwUAA4ICAQAuzwyJgRYU0vH94gmabhw7V8VMxU2rU46+4nrIwQEu7PbcIeBWqTokVuzcetAGzIqjZI77pjTSktrDuWPlvCX05TDIPIa07JVp9gABT92HaRTQm0by7jsne80MRMkezGLFJV224faTqSK6Zzrq47gx5yFjZEqpt7qH9IMsf0/hiVVUjcl3P7V+eqcnK6WcHP9l8Qf3hGEyi/rL3of8r2VwePlfHewyGoNf8lSSWUKwntOQG1YzNdTQusi5GgtOJ9A8xJsZtnFm6XRwfsSD54pX5RkZL9mJJrd8Wfs4FLFt/T9GvjT7aFIZ64xOCa1kZ0VzRX+TdAcFyWgyyJwoihp/m3B5ZyeKo7kIbxKQGFv2O+QZwVYuqyTpMrQEGgN/HGU1G8Sa6mB4qgJuoXd54nMEeZaHR3dbYNeXb6Dy2RvyLT1oiokkNSayRfVBQP2o7kqVu2SMgf2j8UnKdvaOcU+Z+5kIng84zl6Y6zv0L6KQAJDYpf+saBpi+fVQwBHq2G/N3BWBKLcwBjrbS9lk8KX7ehHYF+f8rhm8f3y59uRELAZ/49dSiPonKCsB/iJvcYZ/CksysiqYDBoYY9ksIxnYHUB/+Ee4MqKrpMTcwUvn1PtLKogEocOuZ7hciqlIYZgavKwp7yjEMUerq1vZ02E613sISACr6PFdeW3Rr6WAew==</xd:EncapsulatedX509Certificate>
          </xd:CertificateValues>
        </xd:UnsignedSignatureProperties>
      </xd:UnsignedProperties>
    </xd:QualifyingProperties>
  </Object>
  <Object Id="idValidSigLnImg">AQAAAGwAAAAAAAAAAAAAAP8AAAB/AAAAAAAAAAAAAABzGwAAtQ0AACBFTUYAAAEAnFAAALs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MMAAAAEAAAA9gAAABAAAADDAAAABAAAADQAAAANAAAAIQDwAAAAAAAAAAAAAACAPwAAAAAAAAAAAACAPwAAAAAAAAAAAAAAAAAAAAAAAAAAAAAAAAAAAAAAAAAAJQAAAAwAAAAAAACAKAAAAAwAAAABAAAAUgAAAHABAAABAAAA9f///wAAAAAAAAAAAAAAAJABAAAAAAABAAAAAHMAZQBnAG8AZQAgAHUAaQAAAAAAAAAAAAAAAAAAAAAAAAAAAAAAAAAAAAAAAAAAAAAAAAAAAAAAAAAAAAAAAAAAAG9rAOA5AC6XTm8YyE8A8BCSAJ+XTm8BAAAAAAAAABAAvAMAAAAAAQAAABjITwBkyE8AEAC8AwAAAAAn/sv19MdPAJAou3AYyE8A9BCSAAAAAAAAABZ2mHhva1jITwCLAZAABQAAAAAAAAAAAAAAnmOEdAAAAADYyU8ACfF/dQAAAAAAAAAAAAAAAAAAAAAAAAAAZMhPAAAAAAAYEJAABQAAACH9WQF0yE8AvZVldwAAFnZoyE8AAAAAAHDITwAAAAAAAAAAALGfZHcAAAAACQAAAIjJTwCIyU8AAAIAAPz///8BAAAAAAAAAAAAAAAAAAAAAAAAAAAAAADQnlwHZHYACAAAAAAlAAAADAAAAAEAAAAYAAAADAAAAAAAAAISAAAADAAAAAEAAAAeAAAAGAAAAMMAAAAEAAAA9wAAABEAAAAlAAAADAAAAAEAAABUAAAAhAAAAMQAAAAEAAAA9QAAABAAAAABAAAAVZXbQV9C20HEAAAABAAAAAkAAABMAAAAAAAAAAAAAAAAAAAA//////////9gAAAAMQAyAC8ANwAvADIAMAAyADMAAAAGAAAABgAAAAQAAAAGAAAABAAAAAYAAAAGAAAABgAAAAYAAABLAAAAQAAAADAAAAAFAAAAIAAAAAEAAAABAAAAEAAAAAAAAAAAAAAAAAEAAIAAAAAAAAAAAAAAAAABAACAAAAAUgAAAHABAAACAAAAEAAAAAcAAAAAAAAAAAAAALwCAAAAAAAAAQICIlMAeQBzAHQAZQBtAAAAAAAAAAAAAAAAAAAAAAAAAAAAAAAAAAAAAAAAAAAAAAAAAAAAAAAAAAAAAAAAAAAAAAAAAJt2/v///xjlTwBMboF3AAgAAAgIAAAAAAAA6ORPAAAIAAAAAFYAkBdXALzkTwAfLwlqAABWAAAAAAAIAAAAzORPAN0uCWoIAAAAMBjfEQgIAAApAAAAqXjtByTlTwAAAAAAAAAAAC/lTwADAAAA3WYLagAAAACCAAAAiGiPdwAAvt4ACAAAKOVPAOgPgHeIaI93AAAAAAAAAAAAAAAAggAAAE4BAAD3yb7eUOVPAD/tf3eIaI93kKWLdwAAAAAAAAAABwAAAAAAAACxn2R3HQAAAAcAAABs5k8AbOZPAAACAAD8////AQAAAAAAAAAAAAAAAAAAANCeXAfkxLh2ZHYACAAAAAAlAAAADAAAAAIAAAAnAAAAGAAAAAMAAAAAAAAAAAAAAAAAAAAlAAAADAAAAAMAAABMAAAAZAAAAAAAAAAAAAAA//////////8AAAAAFgAAAAAAAAA1AAAAIQDwAAAAAAAAAAAAAACAPwAAAAAAAAAAAACAPwAAAAAAAAAAAAAAAAAAAAAAAAAAAAAAAAAAAAAAAAAAJQAAAAwAAAAAAACAKAAAAAwAAAADAAAAJwAAABgAAAADAAAAAAAAAAAAAAAAAAAAJQAAAAwAAAADAAAATAAAAGQAAAAAAAAAAAAAAP//////////AAAAABYAAAAAAQAAAAAAACEA8AAAAAAAAAAAAAAAgD8AAAAAAAAAAAAAgD8AAAAAAAAAAAAAAAAAAAAAAAAAAAAAAAAAAAAAAAAAACUAAAAMAAAAAAAAgCgAAAAMAAAAAwAAACcAAAAYAAAAAwAAAAAAAAAAAAAAAAAAACUAAAAMAAAAAwAAAEwAAABkAAAAAAAAAAAAAAD//////////wABAAAWAAAAAAAAADUAAAAhAPAAAAAAAAAAAAAAAIA/AAAAAAAAAAAAAIA/AAAAAAAAAAAAAAAAAAAAAAAAAAAAAAAAAAAAAAAAAAAlAAAADAAAAAAAAIAoAAAADAAAAAMAAAAnAAAAGAAAAAMAAAAAAAAAAAAAAAAAAAAlAAAADAAAAAMAAABMAAAAZAAAAAAAAABLAAAA/wAAAEwAAAAAAAAASwAAAAABAAACAAAAIQDwAAAAAAAAAAAAAACAPwAAAAAAAAAAAACAPwAAAAAAAAAAAAAAAAAAAAAAAAAAAAAAAAAAAAAAAAAAJQAAAAwAAAAAAACAKAAAAAwAAAADAAAAJwAAABgAAAADAAAAAAAAAP///wAAAAAAJQAAAAwAAAADAAAATAAAAGQAAAAAAAAAFgAAAP8AAABKAAAAAAAAABYAAAAAAQAANQAAACEA8AAAAAAAAAAAAAAAgD8AAAAAAAAAAAAAgD8AAAAAAAAAAAAAAAAAAAAAAAAAAAAAAAAAAAAAAAAAACUAAAAMAAAAAAAAgCgAAAAMAAAAAwAAACcAAAAYAAAAAwAAAAAAAAD///8AAAAAACUAAAAMAAAAAwAAAEwAAABkAAAACQAAACcAAAAfAAAASgAAAAkAAAAnAAAAFwAAACQAAAAhAPAAAAAAAAAAAAAAAIA/AAAAAAAAAAAAAIA/AAAAAAAAAAAAAAAAAAAAAAAAAAAAAAAAAAAAAAAAAAAlAAAADAAAAAAAAIAoAAAADAAAAAMAAABSAAAAcAEAAAMAAADg////AAAAAAAAAAAAAAAAkAEAAAAAAAEAAAAAYQByAGkAYQBsAAAAAAAAAAAAAAAAAAAAAAAAAAAAAAAAAAAAAAAAAAAAAAAAAAAAAAAAAAAAAAAAAAAAAAAAAAAAIRKA2k8AZNxPAO7xf3UNAQAAAAAAAEcPCugAAAAAAwIAAKoBAACYq1YAAQAAAIgwAhQAAAAAeDQOEgAAAAB/AAEBqCgOEgAAAAB4NA4SsJIaagMAAAC4khpqAQAAABBBcQ68ak1qvS0VaneCM3uCcYR0GO9dANTbTwAJ8X91AABPAAMAAAAV8X91zOBPAOD///8AAAAAAAAAAAAAAACQAQAAAAAAAQAAAABhAHIAaQBhAGwAAAAAAAAAAAAAAAAAAAAGAAAAAAAAALGfZHcAAAAABgAAAITbTwCE208AAAIAAPz///8BAAAAAAAAAAAAAAAAAAAA0J5cB+TEuHZkdgAIAAAAACUAAAAMAAAAAwAAABgAAAAMAAAAAAAAAhIAAAAMAAAAAQAAABYAAAAMAAAACAAAAFQAAABUAAAACgAAACcAAAAeAAAASgAAAAEAAABVldtBX0LbQQoAAABLAAAAAQAAAEwAAAAEAAAACQAAACcAAAAgAAAASwAAAFAAAABYAAAAFQAAABYAAAAMAAAAAAAAACUAAAAMAAAAAgAAACcAAAAYAAAABAAAAAAAAAD///8AAAAAACUAAAAMAAAABAAAAEwAAABkAAAAKQAAABkAAAD2AAAASgAAACkAAAAZAAAAzgAAADIAAAAhAPAAAAAAAAAAAAAAAIA/AAAAAAAAAAAAAIA/AAAAAAAAAAAAAAAAAAAAAAAAAAAAAAAAAAAAAAAAAAAlAAAADAAAAAAAAIAoAAAADAAAAAQAAAAnAAAAGAAAAAQAAAAAAAAA////AAAAAAAlAAAADAAAAAQAAABMAAAAZAAAACkAAAAZAAAA9gAAAEcAAAApAAAAGQAAAM4AAAAv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EAAAAIAAAAYgAAAAwAAAABAAAASwAAABAAAAAAAAAABQAAACEAAAAIAAAAHgAAABgAAAAAAAAAAAAAAAABAACAAAAAHAAAAAgAAAAhAAAACAAAACEAAAAIAAAAcwAAAAwAAAAAAAAAHAAAAAgAAAAlAAAADAAAAAAAAIAlAAAADAAAAAcAAIAlAAAADAAAAA4AAIAZAAAADAAAAP///wAYAAAADAAAAAAAAAASAAAADAAAAAIAAAATAAAADAAAAAEAAAAUAAAADAAAAA0AAAAVAAAADAAAAAEAAAAWAAAADAAAAAAAAAANAAAAEAAAAAAAAAAAAAAAOgAAAAwAAAAKAAAAGwAAABAAAAAAAAAAAAAAACMAAAAgAAAAB2fVPwAAAAAAAAAACD/QPwAAJEIAAABCJAAAACQAAAAHZ9U/AAAAAAAAAAAIP9A/AAAkQgAAAEIEAAAAcwAAAAwAAAAAAAAADQAAABAAAAApAAAAIAAAAFIAAABwAQAABAAAABAAAAAHAAAAAAAAAAAAAAC8AgAAAAAAAAcCAiJTAHkAcwB0AGUAbQAAAAAAAAAAAAAAAAAAAAAAAAAAAAAAAAAAAAAAAAAAAAAAAAAAAAAAAAAAAAAAAAAAAAAAAAAAANihTwC9m4B1jhAAAJihTwAEEiGfBBKfAAAAAAD/////jhBO//////80KQAACk4KAFzQIRIAAAAABBKf//////80KQAAIZ8BAMAN9xYAAAAAnD26dkk9fnUEEiGfVPBvDgEAAAD/////AAAAADTOGRQEpk8AAAAAADTOGRQAAHMOWj1+dcAN9xYEEiGfAQAAAFTwbw40zhkUAAAAAAAAAAAEEp8ABKZPAAQSn///////NCkAACGfAQDADfcWAAAAAJEVgnUEEiGfoFLbEQkAAAD/////AAAAABAAAAADAQAA9AsAABwAAAEEEiGfMgAAAAAAAAABAAAA5MS4dmR2AAgAAAAAJQAAAAwAAAAEAAAARgAAACgAAAAcAAAAR0RJQwIAAAAAAAAAAAAAAHsAAAAYAAAAAAAAACEAAAAIAAAAYgAAAAwAAAABAAAAFQAAAAwAAAAEAAAAFQAAAAwAAAAEAAAAUQAAAHQ2AAApAAAAIAAAAPMAAABEAAAAAAAAAAAAAAAAAAAAAAAAAP8AAAAyAAAAUAAAACQEAAB0BAAAADIAAAAAAAAgAMwAegAAABcAAAAoAAAA/wAAADIAAAABAAgAAAAAAAAAAAAAAAAAAAAAAP8AAAAAAAAAAAAAAP///wD+/v4A/f39APz8/AD7+/sA+fn5APr6+gD4+PgA9PT0APLy8gD19fUA8fHxAO/v7wD29vYA9/f3AO3t7QDs7OwA7u7uAOrq6gDw8PAA6enpAPPz8wDg4OAA5OTkANnZ2QDX19cAcXFxABkZGQAeHh4AVVVVAN7e3gDr6+sAycnJAIyMjACnp6cAoaGhAJ2dnQCZmZkAlZWVALW1tQCEhIQAk5OTAJaWlgCpqakAjo6OAMHBwQCampoAoqKiAHR0dAASEhIAQkJCAGdnZwBOTk4AbGxsAL6+vgDn5+cA6OjoAOHh4QDT09MA4uLiAEdHRwAICAgADQ0NAAkJCQALCwsAAgICAC0tLQCwsLAA5ubmABAQEAAKCgoABwcHADk5OQAcHBwAHR0dAMPDwwDV1dUA5eXlAMjIyAB4eHgAfX19AAwMDAAREREARUVFAHV1dQCKiooAkZGRAH5+fgCjo6MA4+PjAMXFxQCoqKgAYmJiAGRkZAAfHx8Ah4eHAJCQkAB7e3sA0NDQAN3d3QDf398Azs7OACgoKADMzMwA1tbWAA8PDwApKSkA0tLSANra2gC9vb0Ab29vAEFBQQAUFBQADg4OAMvLywDY2NgAS0tLADMzMwClpaUAq6urANTU1ABcXFwAUFBQABgYGACxsbEA0dHRAMbGxgAlJSUAWVlZAJubmwA/Pz8AICAgACoqKgBwcHAAwMDAAGZmZgADAwMAJycnALKysgAjIyMAJiYmAM3NzQArKysAtra2ANvb2wBWVlYAXl5eAK6urgAwMDAAj4+PAFNTUwAbGxsAc3NzALm5uQCmpqYAnJycAJeXlwCenp4AmJiYADw8PAAEBAQABgYGAGNjYwBgYGAAUlJSAIKCggCtra0A3NzcABUVFQAXFxcAExMTABoaGgABAQEAXV1dALe3twAFBQUAwsLCAGhoaABpaWkAhoaGAIWFhQB/f38AgYGBAHd3dwB6enoAcnJyAHl5eQB2dnYAg4ODAD09PQC/v78Ai4uLACwsLAAuLi4AiYmJAEZGRgAWFhYAa2trAMrKygBISEgAurq6AKqqqgBPT08AYWFhAFtbWwC8vLwAMTExADIyMgDPz88Au7u7AMTExABUVFQAISEhALS0tACgoKAAOzs7AFdXVwCsrKwAs7OzADU1NQBfX18AfHx8AKSkpACIiIgAampqADc3NwCUlJQAbW1tADo6OgBlZWUANjY2ACIiIgBKSkoASUlJAG5ubgBRUVEAWlpaAFhYWAC4uLgAREREADQ0NAAvLy8APj4+ACQkJADHx8cATExMAK+vrwA4ODgAQ0NDAI2NjQBNTU0AgICAAJKSkgBAQEAAAgICAgICAgICAgICAgICAgICAgICAgICAgICAgICAgICAgICAgICAgICAgICAgICAgICAgICAgICAgICAgICAgICAgICAgICAgICAgICAgICAgICAgICAgICAgICAgICAgICAgICAgICAgICAgICAgICAgICAgICAgICAgICAgICAgICAgICAgICAgICAgICAgICAgICAgIWARIB0bcAAMTTAQ04AQMZBgQCAQMEAwECAgICAgICAgICAgICAgICAgICAgICAgICAgICAgICAgICAgICAgICAgICAgICAgICAgICAgICAgICAgICAgICAgICAgICAgICAgICAgICAAICAgICAgICAgICAgICAgICAgICAgICAgICAgICAgICAgICAgICAgICAgICAgICAgICAgICAgICAgICAgICAgICAgICAgICAgICAgICAgICAgICAgICAgICAgICAgICAgICAgICAgICAgICAgICAgICAgICAgICAgICAgICAgICAgICAgICAgICAgICAgICAgICAgICAgICBAEMDwEH66tHQNgjCAcUAQYEAgEDBAMBAgICAgICAgICAgICAgICAgICAgICAgICAgICAgICAgICAgICAgICAgICAgICAgICAgICAgICAgICAgICAgICAgICAgICAgICAgICAgICAgACAgICAgICAgICAgICAgICAgICAgICAgICAgICAgICAgEBAgICAgMDAgICAgICAgIDAwICAgIBAQECAwQFBAMDAQECAwMCAQEBAQEBAQUDAQICAgICAgICAgICAgICAgIEAwMCAgEBAQEBAQEBAQEBAQEBAQEBAQECAgEBAQEBAQEBAwIBAQEDAwEBAgUFAgECAgICAgICAgEFFgkHBxYTAKGtPpgFCBcEBAERAQkFAQ0BBgkBDwsBAwMDAwMDAwMBAQECAgIBAQICAgICAgICAgICAgICAgICAgICAgICAgICAgICAgICAgICAgICAgICAgICAgICAgICAgICAgIAAgICAgICAgICAgICAgICAgICAgICAgICAgICAgICAgIEBAMDAwICAgICAgICAgICAgICAwMDBAQCAgICAgEBAQECAgICAgIBBQUEAwMEBAEDAwMDAwMDAwMDAwMDAwMDBAQEAwICAgEBAQEBAQEBAQEBAQEBAQEBAQEBAQEBAQECAwQDAgIDBAQCAQIEBQMBAgICAgICAgIBBA8IAwIGFgEB4AA+PuknBwUBPAEBAwMBFQEHCQECCAMDAwMDAwMDAQECAgIBAQECAgICAgICAgICAgICAgICAgICAgICAgICAgICAgICAgICAgICAgICAgICAgICAgICAgICAgICAAICAgICAgICAgICAgICAgICAgICAgICAgICAgICAgICBQUEBAMCAgECAgICAgICAgECAgMEBAUFBQQCAQEBAQEDAgEBAQECAwMDAwMBAQEBAwMDAwMDAwMDAwMDAwMDAwQEBAMDAwICAQEBAQEBAQEBAQEBAQEBAQEBAQEBAQICAgEBAQECAQEFAwEBAwQEAwICAgICAgICAQMEAwEBAQM5AQEOmEariasXFgELAQmoCgEQAQE6CwECAgICAgICAgICAwICAQEBAgICAgICAgICAgICAgICAgICAgICAgICAgICAgICAgICAgICAgICAgICAgICAgICAgICAgICAgACAgICAgICAgICAgICAgICAgICAgICAgICAgICAgICAgMDAgICAgICAgICAgICAgICAgICAgIDAwcFAwICAwQFAwIBAQEBAgMBAQIDAQEBAwICAgICAgICAgICAgICAgIDAwICAgICAgICAgICAgICAgICAgICAgIBAQEBAgICAgMBAQECAwIBBAMBAQECAwMCAgICAgICAgIBAQEBAQEBAQIBAQOesI1xAPa9AgE4B/UBkRUBBwEOAQEBAQEBAQECAgICAgEBAQICAgICAgICAgICAgICAgICAgICAgICAgICAgICAgICAgICAgICAgICAgICAgICAgICAgICAgIAAgICAgICAgICAgICAgICAgICAgICAgICAgICAgICAgIBAQEBAQIDAwICAgICAgICAwMCAQEBAQECAQEBAgMEBQMCAQEBAQIDAwEBBQUBAgYBAQEBAQEBAQEBAQEBAQEBAQEBAQEBAQECAgICAgICAgICAgICAgICAgICAgICAgIHBQQEBQcFBAICAQEBAQECAgICAgICAgICAQEBAgMBAQESAQQRAfrxqUbPUwBdcwULGQEBCwkIDwICAgICAgICAQEBAQIDBAQCAgICAgICAgICAgICAgICAgICAgICAgICAgICAgICAgICAgICAgICAgICAgICAgICAgICAgICAAICAgICAgICAgICAgICAgICAgICAgICAgICAgICAgICAQEBAgICAwMCAgICAgICAgMDAgICAQEBAQEBAQIBAQEBAQIDAwIBAQQBAQIEAQECAgICAgICAgICAgICAgICAgEBAQICAgMDAgICAgICAgICAgICAgICAgQEAwMCAgEBAQIDAwEBAQMBAgQEAgEBAgICAgICAgICAQEBAQMEBAMBCAEIARcBBWcAALgIR0irAvVpAgEGBwEDAwMDAwMDAwICAQECAwQEAgICAgICAgICAgICAgICAgICAgICAgICAgICAgICAgICAgICAgICAgICAgICAgICAgICAgICAgACAgICAgICAgICAgICAgICAgICAgICAgICAgICAgICAgYGBwUEAwIBAgICAgICAgIBAgMEBQcGBgIEBwYHAwEBAQEDBQUDAQEWAQEDCAEBAQQEBAQEBAQEBAQEBAQEBAQDAwQEBQUHBwMDAwMDAwMDAwMDAwMDAwMHBwUDAgEBAQEDBgUBAQEHAQMIDwcDAgMCAgICAgICAgECAwMCAgMEEAESAU4BERULqOY/3zxdu2pWeRIBAQEUBQUFBQUFBQUGBwQCAQEBAQICAgICAgICAgICAgICAgICAgICAgICAgICAgICAgICAgICAgICAgICAgICAgICAgICAgICAgIAAgICAgICAgICAgICAgICAgICAgICAgICAgICAgICAgIWCQ4IBQMBAQICAgICAgICAQEDBQgOCRYOCQoKCQcBAQEBBAYGBAEBOhYFDCAJBAUGBgYGBgYGBgYGBgYGBgYGBQUHBwYICAgDAwMDAwMDAwMDAwMDAwMDCAYHBAIBAQEECRIMBwMPDQEFCxYOBwQEAgICAgICAgIBAwUDAQEBAwFkAQ8BAxYBAREBkwBBQzgVSgBKtgEJBwUFBQUFBQUFCw8HAgEBAQECAgICAgICAgICAgICAgICAgICAgICAgICAgICAgICAgICAgICAgICAgICAgICAgICAgICAgICAAEEAQEDAwEIAQEBBwEBFQEEAQEDAQYLAQgEAQgNAU4BGDgBDAcLAQUBOAIBAQYCAQgBIAIDAZxYUwCktClvnlFXxq6tjbnIs14buwELCA4PEwYQAZEBAxYBEQEBCRQBBwZOAQESBTkBAQgBDg0HFAEBAhYUOQwSFgERAQwBAQMBCQQPFQIVAQkgDQYPFSAHAgEGDAECBwwBAQ8FAQEDAQEEAQEGAQEUAQsBDgwCcABdAQgBpiUAPZ4ECAcFIA8BWgELFg4BAgEBFgEQAQEBBgQCAgICAgICAgICAgICAgICAgICAgICAgICAgICAgICAgICAgICAgICAgICAgICAgAFEg4DBwEBCSAWBQEUCQEGAREFA04BATgOAWUMEwqRAQEBqEUBAQ8BDQUBAQgBAQULAQEMyT0ArH4BAQYHD1oFqAESEQQHAQwEQXIAUxBbAQkSBAIBDAcCDgEIjhgJIQwBCGk6ASABCgEYAQEOAgQJBzgLAQEBFgERAwIBOAECFAsBCRQPARoBAQogBwEBBQgMAQEUCgEBBQYBAQEHAQMVBAEDBAEBBgEBDwIBEgerAGs4HwQMDcOsPoFtZKgHPAECAwIBAQEHCQEBBAQIBQUBAgICAgICAgICAgICAgICAgICAgICAgICAgICAgICAgICAgICAgICAgICAgICAgIAAQEBAQEXbQQNARQ8BQsQFAEGAQEBAQELAREBJQCiUkkKCwEDOQEIBAEDCBIGAQ4BASABBxuqAAEBAQ1FCQYGAQEBBA4WDAgJPAENIvfzPsHuRQEKDQcXAeHQ8B3oAADo6P51paWkFgEBAQEPBAEIAQQBATkCAwFOAQEOFgEOAQEDAQ4BBAEBCRICDw0IDwgBAQEEDAEKEQEBBgoPAgEBAQEJAQEJEQEIAVoOCwEFII+YAAE7DgERCX+Wa4m7DwEFCQYCBAcHAQENDQEBAQEDBAICAgICAgICAgICAgICAgICAgICAgICAgICAgICAgICAgICAgICAgICAgICAgICAAgGAQMYWmWxedo7Y2NoTQIIAQEDBgkGAQcLBzzNAOgARy8YjgEBAgwEBwFOAQECBgkBEwHmrVIHCgsBAQwBARIBIAECCwMKAQMCDgEUDgFFoI2thU+ayADCyE8ECw0BAQEEAunCQkIAAEAAUs9DHawAdiPvsffvfhYWaQEMAQYGh/sA+atCAJduOy4uBgEFEwEUAQFOEwEIBAEBAQEICQcBCxQEAQQBBQsBAQtaDwEBmFNwFUUKEQEBDAGc8UaEyRQ8bQYBAQsGAQ4BAQsEAQECAgICAgICAgICAgICAgICAgICAgICAgICAgICAgICAgICAgICAgICAgICAgICAgABpWfU6ABCAKGOZj4AAABH+c/gCwEHBVoFAhgBEJMAsACiAAEPFREBBwUCStAAoKyNisUBAQAAoAwWPAELARMBAgEWAQIUAQQBGAFkBgMHAQ0BkRMA2FNKfwUBCREQARhmEAEO/dwAGU7AobD4ngEQc+/TGJoB8kJLHQkBAQUB+3EADwUUEWNpDO/5AEjFqfQNFjkEAQc5BAkBAThFFgQBOgEBEQE5TgEDEgQBAQ8DOR8AAAEFAQkBEAEgDA8KFz0AoL0BIAZkAQQRCAMWAgEPAgICAgICAgICAgICAgICAgICAgICAgICAgICAgICAgICAgICAgICAgICAgICAgIArXIAMmAWAQEMAQEWAQkBFMq6jaL5kAEBBTkBFGUOAEZJl4VANQETZRkBTkT2tR7ul+bEk8g+PsUA8iRV4CQBE3Ms4y/HDg08DwEfAToBCgsCAWUA6ECIrl12ACOaAgEEARgEAFIAeQMgOQGS+28Aw6dFAQcWZQEBBjGgsKIAAEaJAGM6bQIJAQQFBQEOXF6uVOgAiH38QFJAAADY+ll40QF0AxUQCwHRCwsQDRkBDAErHLARBwELCQEQDgETWgIJE3vQANqcBBYHARUBCwIBCQICAgICAgICAgICAgICAgICAgICAgICAgICAgICAgICAgICAgICAgICAgICAgICABMBuACYmACiFBoHEAE5AQEBASAZtABGGHQBBwQUAfpTmEsCP0hrm3QBIAEYAQoBAQEMAQEPBeytmHEYARkAfHKsoQA/URQIATsVARZpBwIBAQoIFgBGLQE8FgFSAAAKWg8gBUmhPwE4AgwJATgYARWr9q0MCAEGOgHHARE8CgHUAHGKUw8JDxUPOE4FARZ0ZgEXCy6EAMGMD06oCBFQUgBCmBYBRQgBIHQJ5x0BWzoC71IAAQGRAQE4AQwBAU4BqBUBCXSBHT9wPAEhBUULAQECAgICAgICAgICAgICAgICAgICAgICAgICAgICAgICAgICAgICAgICAgICAgICAgAHCAUHDxAuYLytJ4imAQE8AQ8KAQkqj0hiEQFlBDkCAs0+0AaOhgAcEzkCCWUIBxYHDgEXCnQBacCBAAC4dBQBDwHZogCizHotARMRAwEPBgEODBfrAFK9BTgNCQ+gUrxgBAFlg62XAxgFGREBCGUBARWmALCmOAJtBRYGAU4KDUVHQol8cbpXaQYBAzgLAQYOCQoKASeVMgC3FwgBBQoB+tnNAHZvs2J8cj6SNElyuuEAABMKARELDgEEWg8BDAEgDSABCDonXj9iGw4FAQUQAgICAgICAgICAgICAgICAgICAgICAgICAgICAgICAgICAgICAgICAgICAgICAgIAFRAWCAgWEBUIEovoaqxBnBlOBBkEATk9cvhFCAQBDhR0+QBBYQcHAADZFQ8uRQEFAwcETwYIAQoBOQc+crBSViAVAgEKBqmiAImFWgEOAQUBAQEUARMA538XBAF0FU0APzsMAwiPADJPBwRkDDgCDBSHAWkBiTIATwxMOTkICxEDGFaDfABGU+I+AI4LCxMJAQ8EAQ8ZAQB8MkEAPBEQDnQBDBYBeKHxcQAyiQwDAeU/AKvpTwEBBQgWCAEfDCAMOAEYAQ44AQkHlADiR3kBBhABOQECDgELAQIBBAMBBAYBARYCAQUBAQEBAQMEBAQEAgICAgICAgICAgICAgICAAYFAwEBAwUGAwUBBwEBp5oAhNjkAwEWbIoyAAFtDxIBAQEeQXwbGBN/AEJ6AQYUAQMEIAUBlaWmDxQXAQQad9rhQnLwyx8BAvW7AEfZNRILExAEAQsNCgCJk1S9AQEHez4AATgMB/AAcsABBQE4BGNOARABAQoIv6mY6gEBASABOAEQFPawPrwJMCyyoVJQARIQAQoNWg4L96aJR0itUqV6OTwBOAECDNZ/QlIAPc1xaqk2coq+5wgBCxQArACVAInE7FTJAQUBICABeSaw8+IJDAcDZQFaARELAw8DEQEBDAEBAQECAQQEBAMCAQEBAQICAgICAgICAgICAgICAgABAQIDAwIBAQERCAgIAQQUAQQlq0FfLRoG1QCrH2kCRQc5ARLiRiT1AQjhSOV0An8WCwEEiEOroQCuGpEMCAEBCAexZ181AKzvsQ8AAEFyfxUBAgMBkQEVC4BwR6GjN3wcywNOEwsBOgAcITwWDDoBARIBIDgBDQwfxABApzkOEgESFQEgBcJT208LHwycwgDPYwwNEQEBFgGoINAA1UfQQ8WXf3kVFgEHFgHgGwCpANkRCwgIhqBCAGUBD+VINfUBATPV9ABHhGOomgEUARTlxa1sARMHAhUBAgwBARYEDwEBAQgFAQEGAwICAQIDBAQCAgICAgICAgICAgICAgIAAgMFBgYFAwIEBwEBAgcBBgZsAQEuZjtBHZcARphCCAEWASABCSihiRkNC4cAsO0BFAkaAYZSAAcV4UlqqgkBGR8BFQEBORlNjo6o5Oit3AMBBwEFDwEWAQ5lAyFbIxR+TgMFGQENDzgU3zJHhckGPAYgBgEB2gsJAn6oUwB7BQENAQsTIAIR7zsA2OYBAahOAAB2HwE4DSABAhEgOeQ+M3sOxxyMhdZFDxYBAcWMAOIA8BwBAQET0g4AcvHyMgAAdQEaDwF4aGSxagDzZ/L0AQFkAPRIARUNDwEUCxMBAQEBBAEHBQEGAQUEAwICBAUHAgICAgICAgICAgICAgICAAICAgICAgICAQENCggLAQEGAQYVBxYDERPp5eo/iaosWw4BRVoBnwAARHkBB4pqAK8BdHMj64pfdAEadT7ZTAEBOAMBRQE5FhIBCQpyQgJsBgEgARABARoCDBQRAQ8KGBIVAQEOCBIPZQkBA+yYarMlhxACRQoIEwkUFQpDckYUDgwBDQEBDw8FAe3nibObAQEx7qGuLU4JFBMBBE0DB8upAJskztmqSd/JUwDmNxgMrqRAcgB81hYBAQFZ4a4+fD5SW+8SBgFpFBABZeSTiJdBQgBCgAC7zgQYBBYBAQsBCQkBAQEPCwEIBgUCAQEBAQICAgICAgICAgICAgICAgAEAwEBAQEDBBYBBQEBAQ8IAQsNAwMMARJkAQF/ET9fR0HcvB9FGR9OAwDilRgOAD5LvwEGIC7lADLGAxkD5kJHdQcBBhUVWgEBFQESqaIBFBYBCQEBFAMBAxYBFBIBdAEBARUBDAYBFwEByagBEJHdUgDnAJUBkQEWCjkBAHyMEAMBkQUDfgsXAc4gAdYySI3EIAQBNakAhgGoBA8BOh8BFkAAHZhq6AAAAGtQAxoBGQQYCgByagBGAAEJFwEHCwPJAI+JoU4BBQEBDgFaDH8BOBZaHwBHcgCixgFaAREBCAEBFAEBBwEFAQEBAQMEBAQCAgICAgICAgICAgICAgIABQQDAwMDBAUEAQEEBQYPAQkBFiAMDgEIAQkQDAHbQhytNr3jsFg2DgFOlrcAeqaJsAAlFgwBGAHDbyXiALXDwrAAlVVkFKYxYrauSHLkAQ4BDQEODgEEOAcBqAEFCwEOCwcBBggBEg0HIAIHAQgUAQECZsC3G9gAzVC84QAAdhETBAEFFgEJARgBBkUBBgk2VbihrbRIagAAL3QBGg0BCwEBGEAAqQAAPqvFAADAAwMBARgBARIpHqoAMi4LAREMBgF/tFEBOgEJFhABAQkBZQgKBgECAcq2vD8AhXdYOQERAVoKBgoBCgEBAwgLCQkLAgICAgICAgICAgICAgICAAEBAQICAQEBAQ0BAQcBAQcWAQMBBA8BAwgRAQ8WATgAagABCQM4hK0AARoHAwGragCN1QANFgkGAQMUCGiYakFxRqoAmKIAgFPhATkQARYBDgECCAEBCAEPAQEBCwMBAQEMAQEBCgEBBgECCwoBFAETARABAw8ROw8SAgcHDA0BAQgBCAEBCQEBFDgBWjgGATkBDggBNa1TAI0DEAEQDg4ASOJB4wwVdhwc1TI+QgkEAUUBAw0HAg4RARcPAQwBAgEMBQEBFAEHAQ8BEAsBFAEGAQUBBAULAQQE1BwAAL4AbzwWASBpAQ8UEhEgEgkHAgICAgICAgICAgICAgICAgACAgICAgICAgICAgICAgICAgEBAQEEBg8MATkMChMC0QBI1wERAg8omwDY2QkBBNomAKxHXwtlAgoCOQIEAQcBCAEOJNvcAFYBDwFjDQEBDgICAgICAgICAgICAgICAgICAgICAgICAgICAgICAgICAgICAgICAgIKFA0UFgkWDAICAgICAgICAQUWCAEBBAsMAQgUICABBAcBD4PdfKHe39cKBAc6AQoGB5Hbbg0BBwcCAQQIDgsWFg8FAwQFBAQBAwgHAgEDAwEDCQ4BBQgBBgIBAgIBBA8PFAEF13Y+anIARknN4AgDDgUBAVoPBAwHAwEPBAEBBg4CARMBARUAAgICAgICAgICAgICAgICAgQEBQUHBggPAQJb06gFIHl0QQAYATkMAwIBAz+psF9NTAFTUgCVOk4VAgE4BBQPAQEBFgFmW6yJeIsBAQ8BAQsCAgICAgICAgICAgICAgICAgICAgICAgICAgICAgICAgICAgICAgICBAcGBwMCAwUCAgICAgICAg4BAQEMEwsBAgwXITxpx5awQj521AFFCgY5AQEFFAEQDwECOBMBAQEBAQ4LAwEBCAMBAQEDAwEBBQEBAQEDAQERAQEBAgEBDgcCAQIDAQQPEQEIqAkBv4XVhR8Bj9UcAMo31gEPCQEBAQgLAQcECwEBTgQBCAEBAAICAgICAgICAgICAgICAgIBAgIDBAUFB86zSADHfwEUZc9SZwFlDmkFRQEBOY47SQBnJH5QANCNOQgNkQESAQYBDgFmCgVNi0Y/OAQfBxEBAgICAgICAgICAgICAgICAgICAgICAgICAgICAgICAgICAgICAgICAgMEBQQCAQIDAgICAgICAgIBBw8EAwgIA5OrrAA+orjR0k0BD9IBBAEBBgkEDgUFAhcLAQYLBwcKCQIBAQ8UFgcGBggLChYOBwkHAQEDBwYGAQQRDQEBBgIIAwIFBQMFDgcKCgoNBgIMERiixXVOTmVjPwBDVEwICQEVAQgOAQYBEwEBARYBCAACAgICAgICAgICAgICAgICAQEBAQIHDwtVAFIBBQE5DwHIQAAiCjwBDwYSdAkBCgcBk6IAiaoAZwAAyXkSATwBTgEBFAEBIAc0AFLKAQEBCQICAgICAgICAgICAgICAgICAgICAgICAgICAgICAgICAgICAgICAgIFBwYHBAMEBQICAgICAgICOQEBFahouokAywEBARUBAQFlATkIDA8LCgUGCAEFDwELAQEBAQEBAQYWFA4EAwYPAQEBAgQEAgEBAQcFAQEBDwIGBAEBCRQBAQEBAQEBAQQMCwEBIE4CAZEIAQFUq3KdCRYBnsyPR81mAQ4CBxEBaQEBA0UEAQEAAgICAgICAgICAgICAgICAgYFAwIHCRA5AF8WTxgRBwE6AcBSQQF+Eg4BAwEBARAHCw5OfAAAwa2wPonCS8MCAwEWAjoEPAELAWnEoqkPBQECAgICAgICAgICAgICAgICAgICAgICAgICAgICAgICAgICAgICAgICAQIDAgEBAQECAgICAgICAgETEQGoeokAQgBKxbAcq4lAQIIEBgMBAQYIBTkBCxQUDhYKCQkKCwUBAQQFCA8BARYOBwUHBgcFBQgMEBYCAggLBQ1FCgcGBQcCAgcHBAQPCA4FAwIBATgBBwwBASVTxT0NChIJOWi4rUjGEQEBFQEExwgBCHQBAAICAgICAgICAgICAgICAgIFAwEBBQsQFS8APrEBEAIQBBYiarBWDwEXAU4BBgwBBAsBDgwBCzY+MqqyGIgAq7MwBQIBASANBCABAKlqCQEBAgICAgICAgICAgICAgICAgICAgICAgICAgICAgICAgICAgICAgICAgECAwIBAQEBAgICAgICAgIPBQICBQUBAQGfNrS1YhsptlW3uKWVAACwAEdqNrO5VbkxulW7ULy8VRu7VmG1UJkLBgIBAQICAQgBAQUPAQEBAQEBAQEOCgECAQEDBAEBBQEOCQEFCgIBDgEDOQhOB71IRjMBWgQBOQciVnK+NL8FDBQLTgwLAQACAgICAgICAgICAgICAgICAQEBAQMGDgkBEEeNoqYBC0UfAQgAP6eoARQBATgBEggHCAEICwEBU6lGAKQBAX98qoAAq2UWATlOEF8AMgELAQICAgICAgICAgICAgICAgICAgICAgICAgICAgICAgICAgICAgICAgIDBQcFAgECBAICAgICAgICAQEDBA4TRSAICxBOFgwBFCABAU4BBBMCAQoNOAEBAQMBAQEBAQEBBBRWrAAAUzJSAACJiUKtiaEAPkCJoT4AAAAAAIkAAK6RFREgRUUVFUVaThVOOhARTTqvAQ8WARJtAS98sDURFwEBO00HAXKVAJcTAQEQDBEAAgICAgICAgICAgICAgICAgECBQgPCAYHARoBjkBIkpMNATwOWURYAQQBDgEBARYFAQ0BBREDDQcBlCyVDAEWDwQBJ5YAiXZ6l4GYUpkFAQMCAgICAgICAgICAgICAgICAgICAgICAgICAgICAgICAgICAgICAgICAgMEAwEBAQICAgICAgICAg8GAgEIFA4BBAEEIAERAQMBCgsBFQECFA8FAwEIFg4BCAQECAgFBw4QEA8BAQcGAQEBAQIEBAEBAQQKCQEBGJqbd1l4fSVWLSacgp0rLy+dLyueMJ+fJCScfaChPgCioxIgA5EnSEh6ARACCBgBOBQmpAClYAkHAAICAgICAgICAgICAgICAgIBAQEDBwgOCzkBGAEBFoOAQwAaZAc5BwoXBgEVAQEBCAEWARIKB0UBDwcgCQEMZQEYFQEHEQEUjEqNCxQBAQEBCwEIBAEBAQ4CAgICAgICAgICAgICAgICCAEBDg8BAQgGAQUGAwgBAQcBBQYBBRQDAQQGBwIBDwEPBwQHBAEBARIWBQEBAgIBBgYGBgYGBgYCAgICAgICAgEBAQECAwMDAgICAgICAgICAgICAgICAgUBAQYNEg8BAgICAgICAgICAgICAgICAgICAgICAgICAgICAgICAgIBBgEgPAGOj3JGZJA5ARADCAEWADJgkQACAgICAgICAgICAgICAgICAQECAwQFBwcFARYKAQE6AQl+f0JTgEmBCgMFAREfHwE7DE4CBhYFOjoBASALAQUgAQsPAQcTAQEBAwgBIAEFEAEIFgEYBQEBAgICAgICAgICAgICAgICAgEBCwMBDoKDQ4SFhh8BAU4BPBUBCRQBAQcSAwQFBQEEAQMWDQkFBw4EBAQFBwUEAgQEBAQEBAQEAgICAgICAgIBAQEBAgMDAwICAgICAgICAgICAgICAgIDAQEECwkHAQICAgICAgICAgICAgICAgICAgICAgICAgICAgICAgICBw0BARYBAQ0Dh4iJa4onAw8IAQmLNkcAAgICAgICAgICAgICAgICAgMDAgICAQEBCQYBDgEEBAEaATk4AW9UcHFyXy9ZcyEEAQEWAR8KDgEBCQsEDgwHARgFDwwBDQYHCQ8BAQEVAQEMAToPBgF0AQICAgICAgICAgICAgICAgIRCAQPBwEBDw9QdR52AD53eHkBAQsMCkUZFhEQcwUGRWQBAQEHAQECAQEDAwMDBAUCAgICAgICAgICAgICAgICAQEBAgICAwMCAgICAgICAgICAgICAgICAgEBAgQEAgECAgICAgICAgICAgICAgICAgICAgICAgICAgICAgICAgELAwEHDQQBBwIgARd6e3xGAEAnfSoAAAICAgICAgICAgICAgICAgICAgIBAQEBAQEJARIBFgEPAQQBDAgGCQFmTjkQVAAAZwBAHVoBAQNmAwYBAQwBAU4XCkUKAQ8GAQEFEgIBATwKFAETBwEEEwECAgICAgICAgICAgICAgICAQEBETwgDgYBDwEYRQ9oaQBqAGtsAQE4WgFkARYBHwEBCjkDAQ4WAQUEAgEBAQIHAQEBAQEBAQECAgICAgICAgEBAgICAgICAgICAgICAgICAgICAgICAgMDAwEBAQEBAgICAgICAgICAgICAgICAgICAgICAgICAgICAgICAgIBAggDAQEGCwEMFgYYFQdtbhMMBQsLEAACAgICAgICAgICAgICAgICAQEBAQEBAQEBBgYIAQEBBU0HDAFOFgEaAQULATkEBQdPUFEbUlMAVClVVldYWUUDDwEBAQYCASAPAQFaBAEBAQEJW1wbUQERAgICAgICAgICAgICAgICAgUBAQEBAQIgPDoBAwsWTQEBOC1dXl8AUlNgYWJjCgECAQECAQEBAgUDBAMCAQEBAgICAgICAgICAgICAgICAgICAgICAgIBAQICAgICAgICAgICAgICAgIEBQUCAQEBAwICAgICAgICAgICAgICAgICAgICAgICAgICAgICAgICCQEBDgMBAQESAQRkDQEQBwEBFmUMEgEAAgICAgICAgICAgICAgICAgEBAQEBAgICBgECAQEIBzkBOgEFDQE7ARQLCRIKAQEPAQo8ARECCxI7PQA+P0BBQgAAAABDRAEBCEUBAQMAAAAAQkZHSEkBAQICAgICAgICAgICAgICAgILAwEICgkIBhFFDDoNARICBxUJAQQVDAEKGUFKAEFLTBYODhYPAQEBAQEEDwsPAgEDAwMDAwMDAwICAgICAgICAwMCAgIBAQECAgICAgICAgICAgICAgICBQUFAwEBAgMCAgICAgICAgICAgICAgICAgICAgICAgICAgICAgICAgIBAwUHDRADDQEJBAILBAoGAQUBAQQCAAICAgICAgICAgICAgICAgIBAQEBAQICAgUBCAUCCQEBCAEOBgcEBwIOAQEBAQQWCwEGAQEPAQ4DAwIBARQCAQcBISIjJCUmJicoKSorJSwtLiABAQETAQUCAgICAgICAgICAgICAgICAQEFAwEBAQ4CAQEBAQEOBwEEAQISAQEKAQEPCgEnLzAxMgAzNDU2NwkGBAcLCwQBAwMDAwMDAwMCAgICAgICAgMDAwIBAQEBAgICAgICAgICAgICAgICAgQDAwMDAwIBAgICAgICAgICAgICAgICAgICAgICAgICAgICAgICAgIBBgcBAQECBwEGDwEPOAERBAMBAQsBAwACAgICAgICAgICAgICAgICAwICAgIBAQEFAQcPAQwBCQEGAwEIAQELAQEQAgECDQEOARABAREBBQEKDgEBBAEEEgETFBUWFREKFwcYCQEJAgEZAgcLAQEIAgICAgICAgICAgICAgICAggCAQQPDwMBCwEPAwEPBAEEAQYHAQELAQwBDAEHDAEQBQEBGhscHR4fEAIBAQcFAQICAgICAgICAgICAgICAgIDAwMCAQEBAQICAgICAgICAgICAgICAgICAQECBAUCAQICAgICAgICAgICAgICAgICAgICAgICAgICAgICAgICAgEBDhACAQQOAQEgAQEDAQEgAQcBDgUAAgICAgICAgICAgICAgICAgICAgICAgICAgICAgICAgICAgICAgICAgICAgICAgICAgICAgICAgIBAQECBAUFBwMDAwMDAwMDBAQEBAQEBAQCAgICAgICAgICAgICAgICAgICAgICAgICAgICAgICAgICAgICAgICAgICAgICAgIEAgEBAQEDBQUFBQUFBQUFDg8IBgcFBAQCAgICAgICAgICAgICAgICAgICAgICAgICAgICAgICAgICAgICAgICAgICAgICAgICAgICAgICAgICAgICAgICAgICAgICAgICAgICAgICAgICAgICAgICAgICAgICAgICAgICAgICAAICAgICAgICAgICAgICAgICAgICAgICAgICAgICAgICAgICAgICAgICAgICAgICAgICAgICAgICAQEBAgMEBQUDAwMDAwMDAwQEBAQEBAQEAgICAgICAgICAgICAgICAgICAgICAgICAgICAgICAgICAgICAgICAgICAgICAgICBAMDBAYLDA0ICAgICAgICAgIBgcFBAMDAgICAgICAgICAgICAgICAgICAgICAgICAgICAgICAgICAgICAgICAgICAgICAgICAgICAgICAgICAgICAgICAgICAgICAgICAgICAgICAgICAgICAgICAgICAgICAgICAgICAgICAgACAgICAgICAgICAgICAgICAgICAgICAgICAgICAgICAgICAgICAgICAgICAgICAgICAgICAgICAgEBAQIDBAQFAgICAgICAgIEBAQEBAQEBAICAgICAgICAgICAgICAgICAgICAgICAgICAgICAgICAgICAgICAgICAgICAgICAgEBAQEECAkKCAgICAgICAgHBwUEAwMCAgICAgICAgICAgICAgICAgICAgICAgICAgICAgICAgICAgICAgICAgICAgICAgICAgICAgICAgICAgICAgICAgICAgICAgICAgICAgICAgICAgICAgICAgICAgICAgICAgICAgICAgIAAgICAgICAgICAgICAgICAgICAgICAgICAgICAgICAgICAgICAgICAgICAgICAgICAgICAgICAgIBAQECAgMDBAICAgICAgICAwMDAwMDAwMCAgICAgICAgICAgICAgICAgICAgICAgICAgICAgICAgICAgICAgICAgICAgICAgIBAQEBAQEBAgMDAwMDAwMDBAMDAgIBAQECAgICAgICAgICAgICAgICAgICAgICAgICAgICAgICAgICAgICAgICAgICAgICAgICAgICAgICAgICAgICAgICAgICAgICAgICAgICAgICAgICAgICAgICAgICAgICAgICAgICAgICAAICAgICAgICAgICAgICAgICAgICAgICAgICAgICAgICAgICAgICAgICAgICAgICAgICAgICAgICAQEBAQICAgICAgICAgICAgMDAwMDAwMDAgICAgICAgICAgICAgICAgICAgICAgICAgICAgICAgICAgICAgICAgICAgICAgICBgcFAwIBAQEBAQEBAQEBAQICAgEBAQEBAgICAgICAgICAgICAgICAgICAgICAgICAgICAgICAgICAgICAgICAgICAgICAgICAgICAgICAgICAgICAgICAgICAgICAgICAgICAgICAgICAgICAgICAgICAgICAgICAgICAgICAgACAgICAgICAgICAgICAgICAgICAgICAgICAgICAgICAgICAgICAgICAgICAgICAgICAgICAgICAgEBAQEBAQEBAQEBAQEBAQECAgICAgICAgICAgICAgICAgICAgICAgICAgICAgICAgICAgICAgICAgICAgICAgICAgICAgICAgUFBQQEBAMDAgICAgICAgIBAQEBAQEBAQICAgICAgICAgICAgICAgICAgICAgICAgICAgICAgICAgICAgICAgICAgICAgICAgICAgICAgICAgICAgICAgICAgICAgICAgICAgICAgICAgICAgICAgICAgICAgICAgICAgICAgIAAgICAgICAgICAgICAgICAgICAgICAgICAgICAgICAgICAgICAgICAgICAgICAgICAgICAgICAgIBAQEBAQEBAQEBAQEBAQEBAgICAgICAgICAgICAgICAgICAgICAgICAgICAgICAgICAgICAgICAgICAgICAgICAgICAgICAgIBAQEBAgEBAQQEBAQEBAQEAQEBAQICAgICAgICAgICAgICAgICAgICAgICAgICAgICAgICAgICAgICAgICAgICAgICAgICAgICAgICAgICAgICAgICAgICAgICAgICAgICAgICAgICAgICAgICAgICAgICAgICAgICAgICAgICAAICAgICAgICAgICAgICAgICAgICAgICAgICAgICAgICAgICAgICAgICAgICAgICAgICAgICAgICAQEBAQEBAQEBAQEBAQEBAQICAgICAgICAgICAgICAgICAgICAgICAgICAgICAgICAgICAgICAgICAgICAgICAgICAgICAgICAwMDAwIBAQEDAwMDAwMDAwEBAgICAgICAgICAgICAgICAgICAgICAgICAgICAgICAgICAgICAgICAgICAgICAgICAgICAgICAgICAgICAgICAgICAgICAgICAgICAgICAgICAgICAgICAgICAgICAgICAgICAgICAgICAgICAgBGAAAAFAAAAAgAAABHRElDAwAAACIAAAAMAAAA/////yIAAAAMAAAA/////yUAAAAMAAAADQAAgCgAAAAMAAAABAAAACIAAAAMAAAA/////yIAAAAMAAAA/v///ycAAAAYAAAABAAAAAAAAAD///8AAAAAACUAAAAMAAAABAAAAEwAAABkAAAAAAAAAFAAAAD/AAAAfAAAAAAAAABQAAAAAAEAAC0AAAAhAPAAAAAAAAAAAAAAAIA/AAAAAAAAAAAAAIA/AAAAAAAAAAAAAAAAAAAAAAAAAAAAAAAAAAAAAAAAAAAlAAAADAAAAAAAAIAoAAAADAAAAAQAAAAnAAAAGAAAAAQAAAAAAAAA////AAAAAAAlAAAADAAAAAQAAABMAAAAZAAAAAkAAABQAAAA9gAAAFwAAAAJAAAAUAAAAO4AAAANAAAAIQDwAAAAAAAAAAAAAACAPwAAAAAAAAAAAACAPwAAAAAAAAAAAAAAAAAAAAAAAAAAAAAAAAAAAAAAAAAAJQAAAAwAAAAAAACAKAAAAAwAAAAEAAAAJwAAABgAAAAEAAAAAAAAAP///wAAAAAAJQAAAAwAAAAEAAAATAAAAGQAAAAJAAAAYAAAAPYAAABsAAAACQAAAGAAAADuAAAADQAAACEA8AAAAAAAAAAAAAAAgD8AAAAAAAAAAAAAgD8AAAAAAAAAAAAAAAAAAAAAAAAAAAAAAAAAAAAAAAAAACUAAAAMAAAAAAAAgCgAAAAMAAAABAAAACcAAAAYAAAABAAAAAAAAAD///8AAAAAACUAAAAMAAAABAAAAEwAAABkAAAACQAAAHAAAADaAAAAfAAAAAkAAABwAAAA0gAAAA0AAAAhAPAAAAAAAAAAAAAAAIA/AAAAAAAAAAAAAIA/AAAAAAAAAAAAAAAAAAAAAAAAAAAAAAAAAAAAAAAAAAAlAAAADAAAAAAAAIAoAAAADAAAAAQAAAAlAAAADAAAAAEAAAAYAAAADAAAAAAAAAISAAAADAAAAAEAAAAWAAAADAAAAAAAAABUAAAAJAEAAAoAAABwAAAA2QAAAHwAAAABAAAAVZXbQV9C20EKAAAAcAAAACQAAABMAAAABAAAAAkAAABwAAAA2wAAAH0AAACUAAAAUwBpAGcAbgBlAGQAIABiAHkAOgAgAFAAQQBQAEkASwBZAEEATgAgAFYAQQBIAEEATgAgADIAOQAwADIAOAAzADAANAA4ADMABgAAAAMAAAAHAAAABwAAAAYAAAAHAAAAAwAAAAcAAAAFAAAAAwAAAAMAAAAGAAAABwAAAAYAAAADAAAABgAAAAUAAAAHAAAACAAAAAMAAAAHAAAABwAAAAgAAAAHAAAACAAAAAMAAAAGAAAABgAAAAYAAAAGAAAABgAAAAYAAAAGAAAABgAAAAYAAAAGAAAAFgAAAAwAAAAAAAAAJQAAAAwAAAACAAAADgAAABQAAAAAAAAAEAAAABQAAAA=</Object>
  <Object Id="idInvalidSigLnImg">AQAAAGwAAAAAAAAAAAAAAP8AAAB/AAAAAAAAAAAAAABzGwAAtQ0AACBFTUYAAAEASFQAAMEAAAAFAAAAAAAAAAAAAAAAAAAAgAcAADgEAAAPAgAAKAEAAAAAAAAAAAAAAAAAAJgKCABAhAQACgAAABAAAAAAAAAAAAAAAEsAAAAQAAAAAAAAAAUAAAAeAAAAGAAAAAAAAAAAAAAAAAEAAIAAAAAnAAAAGAAAAAEAAAAAAAAAAAAA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8PDwAAAAAAAlAAAADAAAAAEAAABMAAAAZAAAAAAAAAAAAAAA/wAAAH8AAAAAAAAAAAAAAAABAACAAAAAIQDwAAAAAAAAAAAAAACAPwAAAAAAAAAAAACAPwAAAAAAAAAAAAAAAAAAAAAAAAAAAAAAAAAAAAAAAAAAJQAAAAwAAAAAAACAKAAAAAwAAAABAAAAJwAAABgAAAABAAAAAAAAAPDw8AAAAAAAJQAAAAwAAAABAAAATAAAAGQAAAAAAAAAAAAAAP8AAAB/AAAAAAAAAAAAAAAAAQAAgAAAACEA8AAAAAAAAAAAAAAAgD8AAAAAAAAAAAAAgD8AAAAAAAAAAAAAAAAAAAAAAAAAAAAAAAAAAAAAAAAAACUAAAAMAAAAAAAAgCgAAAAMAAAAAQAAACcAAAAYAAAAAQAAAAAAAADw8PAAAAAAACUAAAAMAAAAAQAAAEwAAABkAAAAAAAAAAAAAAD/AAAAfwAAAAAAAAAAAAAAAAEAAIAAAAAhAPAAAAAAAAAAAAAAAIA/AAAAAAAAAAAAAIA/AAAAAAAAAAAAAAAAAAAAAAAAAAAAAAAAAAAAAAAAAAAlAAAADAAAAAAAAIAoAAAADAAAAAEAAAAnAAAAGAAAAAEAAAAAAAAA////AAAAAAAlAAAADAAAAAEAAABMAAAAZAAAAAAAAAAAAAAA/wAAAH8AAAAAAAAAAAAAAAABAACAAAAAIQDwAAAAAAAAAAAAAACAPwAAAAAAAAAAAACAPwAAAAAAAAAAAAAAAAAAAAAAAAAAAAAAAAAAAAAAAAAAJQAAAAwAAAAAAACAKAAAAAwAAAABAAAAJwAAABgAAAABAAAAAAAAAP///wAAAAAAJQAAAAwAAAABAAAATAAAAGQAAAAAAAAAAAAAAP8AAAB/AAAAAAAAAAAAAAAAAQAAgAAAACEA8AAAAAAAAAAAAAAAgD8AAAAAAAAAAAAAgD8AAAAAAAAAAAAAAAAAAAAAAAAAAAAAAAAAAAAAAAAAACUAAAAMAAAAAAAAgCgAAAAMAAAAAQAAACcAAAAYAAAAAQAAAAAAAAD///8AAAAAACUAAAAMAAAAAQAAAEwAAABkAAAAAAAAAAMAAAD/AAAAEgAAAAAAAAADAAAAAAEAABAAAAAhAPAAAAAAAAAAAAAAAIA/AAAAAAAAAAAAAIA/AAAAAAAAAAAAAAAAAAAAAAAAAAAAAAAAAAAAAAAAAAAlAAAADAAAAAAAAIAoAAAADAAAAAEAAAAnAAAAGAAAAAEAAAAAAAAA////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AKEi0AAAAAAAAAAAAFCRglQKEgOIweNIMAAAAAAAAAAAAAAAAJESoVJFoRAAAAAAcKDQcKDQcJDQ4WMShFrjFU1TJV1gECBAIDBAECBQoRKyZBowsTMQAAAAAAfqbJd6PIeqDCQFZ4JTd0Lk/HMVPSGy5uFiE4GypVJ0KnHjN9AAABACAAAACcz+7S6ffb7fnC0t1haH0hMm8aLXIuT8ggOIwoRKslP58cK08AAAEAAAAAAMHg9P///////////+bm5k9SXjw/SzBRzTFU0y1NwSAyVzFGXwEBAgAgCA8mnM/u69/SvI9jt4tgjIR9FBosDBEjMVTUMlXWMVPRKUSeDxk4AAAAAwAAAADT6ff///////+Tk5MjK0krSbkvUcsuT8YVJFoTIFIrSbgtTcEQHEcAAAAAAJzP7vT6/bTa8kRleixHhy1Nwi5PxiQtTnBwcJKSki81SRwtZAgOIwAAAAAAweD02+35gsLqZ5q6Jz1jNEJyOUZ4qamp+/v7////wdPeVnCJAQECBgAAAACv1/Ho8/ubzu6CwuqMudS3u769vb3////////////L5fZymsABAgMAAAAAAK/X8fz9/uLx+snk9uTy+vz9/v///////////////8vl9nKawAECAwAgAAAAotHvtdryxOL1xOL1tdry0+r32+350+r3tdryxOL1pdPvc5rAAQIDsKYAAABpj7ZnjrZqj7Zqj7ZnjrZtkbdukrdtkbdnjrZqj7ZojrZ3rdUCAwQKAAAAAAAAAAAAAAAAAAAAAAAAAAAAAAAAAAAAAAAAAAAAAAAAAAAAAAAAACwAJwAAABgAAAABAAAAAAAAAP///wAAAAAAJQAAAAwAAAABAAAATAAAAGQAAAAiAAAABAAAAHkAAAAQAAAAIgAAAAQAAABYAAAADQAAACEA8AAAAAAAAAAAAAAAgD8AAAAAAAAAAAAAgD8AAAAAAAAAAAAAAAAAAAAAAAAAAAAAAAAAAAAAAAAAACUAAAAMAAAAAAAAgCgAAAAMAAAAAQAAAFIAAABwAQAAAQAAAPX///8AAAAAAAAAAAAAAACQAQAAAAAAAQAAAABzAGUAZwBvAGUAIAB1AGkAAAAAAAAAAAAAAAAAAAAAAAAAAAAAAAAAAAAAAAAAAAAAAAAAAAAAAAAAAAAAAAAAAABvawDgOQAul05vGMhPAPAQkgCfl05vAQAAAAAAAAAQALwDAAAAAAEAAAAYyE8AZMhPABAAvAMAAAAAJ/7L9fTHTwCQKLtwGMhPAPQQkgAAAAAAAAAWdph4b2tYyE8AiwGQAAUAAAAAAAAAAAAAAJ5jhHQAAAAA2MlPAAnxf3UAAAAAAAAAAAAAAAAAAAAAAAAAAGTITwAAAAAAGBCQAAUAAAAh/VkBdMhPAL2VZXcAABZ2aMhPAAAAAABwyE8AAAAAAAAAAACxn2R3AAAAAAkAAACIyU8AiMlPAAACAAD8////AQAAAAAAAAAAAAAAAAAAAAAAAAAAAAAA0J5cB2R2AAgAAAAAJQAAAAwAAAABAAAAGAAAAAwAAAD/AAACEgAAAAwAAAABAAAAHgAAABgAAAAiAAAABAAAAHoAAAARAAAAJQAAAAwAAAABAAAAVAAAALQAAAAjAAAABAAAAHgAAAAQAAAAAQAAAFWV20FfQttBIwAAAAQAAAARAAAATAAAAAAAAAAAAAAAAAAAAP//////////cAAAAEkAbgB2AGEAbABpAGQAIABzAGkAZwBuAGEAdAB1AHIAZQAAAAMAAAAHAAAABQAAAAYAAAADAAAAAwAAAAcAAAADAAAABQAAAAMAAAAHAAAABwAAAAYAAAAEAAAABwAAAAQAAAAGAAAASwAAAEAAAAAwAAAABQAAACAAAAABAAAAAQAAABAAAAAAAAAAAAAAAAABAACAAAAAAAAAAAAAAAAAAQAAgAAAAFIAAABwAQAAAgAAABAAAAAHAAAAAAAAAAAAAAC8AgAAAAAAAAECAiJTAHkAcwB0AGUAbQAAAAAAAAAAAAAAAAAAAAAAAAAAAAAAAAAAAAAAAAAAAAAAAAAAAAAAAAAAAAAAAAAAAAAAAACbdv7///8Y5U8ATG6BdwAIAAAICAAAAAAAAOjkTwAACAAAAABWAJAXVwC85E8AHy8JagAAVgAAAAAACAAAAMzkTwDdLglqCAAAADAY3xEICAAAKQAAAKl47Qck5U8AAAAAAAAAAAAv5U8AAwAAAN1mC2oAAAAAggAAAIhoj3cAAL7eAAgAACjlTwDoD4B3iGiPdwAAAAAAAAAAAAAAAIIAAABOAQAA98m+3lDlTwA/7X93iGiPd5Cli3cAAAAAAAAAAAcAAAAAAAAAsZ9kdx0AAAAHAAAAbOZPAGzmTwAAAgAA/P///wEAAAAAAAAAAAAAAAAAAADQnlwH5MS4dmR2AAgAAAAAJQAAAAwAAAACAAAAJwAAABgAAAADAAAAAAAAAAAAAAAAAAAAJQAAAAwAAAADAAAATAAAAGQAAAAAAAAAAAAAAP//////////AAAAABYAAAAAAAAANQAAACEA8AAAAAAAAAAAAAAAgD8AAAAAAAAAAAAAgD8AAAAAAAAAAAAAAAAAAAAAAAAAAAAAAAAAAAAAAAAAACUAAAAMAAAAAAAAgCgAAAAMAAAAAwAAACcAAAAYAAAAAwAAAAAAAAAAAAAAAAAAACUAAAAMAAAAAwAAAEwAAABkAAAAAAAAAAAAAAD//////////wAAAAAWAAAAAAEAAAAAAAAhAPAAAAAAAAAAAAAAAIA/AAAAAAAAAAAAAIA/AAAAAAAAAAAAAAAAAAAAAAAAAAAAAAAAAAAAAAAAAAAlAAAADAAAAAAAAIAoAAAADAAAAAMAAAAnAAAAGAAAAAMAAAAAAAAAAAAAAAAAAAAlAAAADAAAAAMAAABMAAAAZAAAAAAAAAAAAAAA//////////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///8AAAAAACUAAAAMAAAAAwAAAEwAAABkAAAAAAAAABYAAAD/AAAASgAAAAAAAAAWAAAAAAEAADUAAAAhAPAAAAAAAAAAAAAAAIA/AAAAAAAAAAAAAIA/AAAAAAAAAAAAAAAAAAAAAAAAAAAAAAAAAAAAAAAAAAAlAAAADAAAAAAAAIAoAAAADAAAAAMAAAAnAAAAGAAAAAMAAAAAAAAA////AAAAAAAlAAAADAAAAAMAAABMAAAAZAAAAAkAAAAnAAAAHwAAAEoAAAAJAAAAJwAAABcAAAAkAAAAIQDwAAAAAAAAAAAAAACAPwAAAAAAAAAAAACAPwAAAAAAAAAAAAAAAAAAAAAAAAAAAAAAAAAAAAAAAAAAJQAAAAwAAAAAAACAKAAAAAwAAAADAAAAUgAAAHABAAADAAAA4P///wAAAAAAAAAAAAAAAJABAAAAAAABAAAAAGEAcgBpAGEAbAAAAAAAAAAAAAAAAAAAAAAAAAAAAAAAAAAAAAAAAAAAAAAAAAAAAAAAAAAAAAAAAAAAAAAAAAAAACESgNpPAGTcTwDu8X91DQEAAAAAAABHDwroAAAAAAMCAACqAQAAmKtWAAEAAACIMAIUAAAAAHg0DhIAAAAAfwABAagoDhIAAAAAeDQOErCSGmoDAAAAuJIaagEAAAAQQXEOvGpNar0tFWp3gjN7gnGEdBjvXQDU208ACfF/dQAATwADAAAAFfF/dczgTwDg////AAAAAAAAAAAAAAAAkAEAAAAAAAEAAAAAYQByAGkAYQBsAAAAAAAAAAAAAAAAAAAABgAAAAAAAACxn2R3AAAAAAYAAACE208AhNtPAAACAAD8////AQAAAAAAAAAAAAAAAAAAANCeXAfkxLh2ZHYACAAAAAAlAAAADAAAAAMAAAAYAAAADAAAAAAAAAISAAAADAAAAAEAAAAWAAAADAAAAAgAAABUAAAAVAAAAAoAAAAnAAAAHgAAAEoAAAABAAAAVZXbQV9C20EKAAAASwAAAAEAAABMAAAABAAAAAkAAAAnAAAAIAAAAEsAAABQAAAAWAAAABUAAAAWAAAADAAAAAAAAAAlAAAADAAAAAIAAAAnAAAAGAAAAAQAAAAAAAAA////AAAAAAAlAAAADAAAAAQAAABMAAAAZAAAACkAAAAZAAAA9gAAAEoAAAApAAAAGQAAAM4AAAAyAAAAIQDwAAAAAAAAAAAAAACAPwAAAAAAAAAAAACAPwAAAAAAAAAAAAAAAAAAAAAAAAAAAAAAAAAAAAAAAAAAJQAAAAwAAAAAAACAKAAAAAwAAAAEAAAAJwAAABgAAAAEAAAAAAAAAP///wAAAAAAJQAAAAwAAAAEAAAATAAAAGQAAAApAAAAGQAAAPYAAABHAAAAKQAAABkAAADOAAAALwAAACEA8AAAAAAAAAAAAAAAgD8AAAAAAAAAAAAAgD8AAAAAAAAAAAAAAAAAAAAAAAAAAAAAAAAAAAAAAAAAACUAAAAMAAAAAAAAgCgAAAAMAAAABAAAACcAAAAYAAAABAAAAAAAAAD///8AAAAAACUAAAAMAAAABAAAAEwAAABkAAAAKQAAABkAAAD2AAAARwAAACkAAAAZAAAAzgAAAC8AAAAhAPAAAAAAAAAAAAAAAIA/AAAAAAAAAAAAAIA/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///8AGAAAAAwAAAAAAAAAEgAAAAwAAAACAAAAEwAAAAwAAAABAAAAFAAAAAwAAAANAAAAFQAAAAwAAAABAAAAFgAAAAwAAAAAAAAADQAAABAAAAAAAAAAAAAAADoAAAAMAAAACgAAABsAAAAQAAAAAAAAAAAAAAAjAAAAIAAAAAdn1T8AAAAAAAAAAAg/0D8AACRCAAAAQiQAAAAkAAAAB2fVPwAAAAAAAAAACD/QPwAAJEIAAABCBAAAAHMAAAAMAAAAAAAAAA0AAAAQAAAAKQAAACAAAABSAAAAcAEAAAQAAAAQAAAABwAAAAAAAAAAAAAAvAIAAAAAAAAHAgIiUwB5AHMAdABlAG0AAAAAAAAAAAAAAAAAAAAAAAAAAAAAAAAAAAAAAAAAAAAAAAAAAAAAAAAAAAAAAAAAAAAAAAAAAADYoU8AvZuAdY4QAACYoU8AwxAh6sMQ6gAAAAAAXk4nao4QTv//////NCkAAApOCgBc0CESAAAAAMMQ6v//////NCkAACHqAQDADfcWAAAAAJw9unZJPX51wxAh6lTwbw4BAAAA/////wAAAADA0RgUBKZPAAAAAADA0RgUAABzDlo9fnXADfcWwxAh6gEAAABU8G8OwNEYFAAAAAAAAAAAwxDqAASmTwDDEOr//////zQpAAAh6gEAwA33FgAAAACRFYJ1wxAh6gDY1hERAAAA/////wAAAAAQAAAAAwEAAPQLAAAcAAABwxAh6lYAAAAAAAAAAQAAAOTEuHZkdgAIAAAAACUAAAAMAAAABAAAAEYAAAAoAAAAHAAAAEdESUMCAAAAAAAAAAAAAAB7AAAAGAAAAAAAAAAhAAAACAAAAGIAAAAMAAAAAQAAABUAAAAMAAAABAAAABUAAAAMAAAABAAAAFEAAAB0NgAAKQAAACAAAADzAAAARAAAAAAAAAAAAAAAAAAAAAAAAAD/AAAAMgAAAFAAAAAkBAAAdAQAAAAyAAAAAAAAIADMAHoAAAAXAAAAKAAAAP8AAAAyAAAAAQAIAAAAAAAAAAAAAAAAAAAAAAD/AAAAAAAAAAAAAAD///8A/v7+AP39/QD8/PwA+/v7APn5+QD6+voA+Pj4APT09ADy8vIA9fX1APHx8QDv7+8A9vb2APf39wDt7e0A7OzsAO7u7gDq6uoA8PDwAOnp6QDz8/MA4ODgAOTk5ADZ2dkA19fXAHFxcQAZGRkAHh4eAFVVVQDe3t4A6+vrAMnJyQCMjIwAp6enAKGhoQCdnZ0AmZmZAJWVlQC1tbUAhISEAJOTkwCWlpYAqampAI6OjgDBwcEAmpqaAKKiogB0dHQAEhISAEJCQgBnZ2cATk5OAGxsbAC+vr4A5+fnAOjo6ADh4eEA09PTAOLi4gBHR0cACAgIAA0NDQAJCQkACwsLAAICAgAtLS0AsLCwAObm5gAQEBAACgoKAAcHBwA5OTkAHBwcAB0dHQDDw8MA1dXVAOXl5QDIyMgAeHh4AH19fQAMDAwAERERAEVFRQB1dXUAioqKAJGRkQB+fn4Ao6OjAOPj4wDFxcUAqKioAGJiYgBkZGQAHx8fAIeHhwCQkJAAe3t7ANDQ0ADd3d0A39/fAM7OzgAoKCgAzMzMANbW1gAPDw8AKSkpANLS0gDa2toAvb29AG9vbwBBQUEAFBQUAA4ODgDLy8sA2NjYAEtLSwAzMzMApaWlAKurqwDU1NQAXFxcAFBQUAAYGBgAsbGxANHR0QDGxsYAJSUlAFlZWQCbm5sAPz8/ACAgIAAqKioAcHBwAMDAwABmZmYAAwMDACcnJwCysrIAIyMjACYmJgDNzc0AKysrALa2tgDb29sAVlZWAF5eXgCurq4AMDAwAI+PjwBTU1MAGxsbAHNzcwC5ubkApqamAJycnACXl5cAnp6eAJiYmAA8PDwABAQEAAYGBgBjY2MAYGBgAFJSUgCCgoIAra2tANzc3AAVFRUAFxcXABMTEwAaGhoAAQEBAF1dXQC3t7cABQUFAMLCwgBoaGgAaWlpAIaGhgCFhYUAf39/AIGBgQB3d3cAenp6AHJycgB5eXkAdnZ2AIODgwA9PT0Av7+/AIuLiwAsLCwALi4uAImJiQBGRkYAFhYWAGtrawDKysoASEhIALq6ugCqqqoAT09PAGFhYQBbW1sAvLy8ADExMQAyMjIAz8/PALu7uwDExMQAVFRUACEhIQC0tLQAoKCgADs7OwBXV1cArKysALOzswA1NTUAX19fAHx8fACkpKQAiIiIAGpqagA3NzcAlJSUAG1tbQA6OjoAZWVlADY2NgAiIiIASkpKAElJSQBubm4AUVFRAFpaWgBYWFgAuLi4AERERAA0NDQALy8vAD4+PgAkJCQAx8fHAExMTACvr68AODg4AENDQwCNjY0ATU1NAICAgACSkpIAQEBAAAICAgICAgICAgICAgICAgICAgICAgICAgICAgICAgICAgICAgICAgICAgICAgICAgICAgICAgICAgICAgICAgICAgICAgICAgICAgICAgICAgICAgICAgICAgICAgICAgICAgICAgICAgICAgICAgICAgICAgICAgICAgICAgICAgICAgICAgICAgICAgICAgICAgICAgICFgESAdG3AADE0wENOAEDGQYEAgEDBAMBAgICAgICAgICAgICAgICAgICAgICAgICAgICAgICAgICAgICAgICAgICAgICAgICAgICAgICAgICAgICAgICAgICAgICAgICAgICAgICAgACAgICAgICAgICAgICAgICAgICAgICAgICAgICAgICAgICAgICAgICAgICAgICAgICAgICAgICAgICAgICAgICAgICAgICAgICAgICAgICAgICAgICAgICAgICAgICAgICAgICAgICAgICAgICAgICAgICAgICAgICAgICAgICAgICAgICAgICAgICAgICAgICAgICAgICAgQBDA8BB+urR0DYIwgHFAEGBAIBAwQDAQICAgICAgICAgICAgICAgICAgICAgICAgICAgICAgICAgICAgICAgICAgICAgICAgICAgICAgICAgICAgICAgICAgICAgICAgICAgICAgIAAgICAgICAgICAgICAgICAgICAgICAgICAgICAgICAgIBAQICAgIDAwICAgICAgICAwMCAgICAQEBAgMEBQQDAwEBAgMDAgEBAQEBAQEFAwECAgICAgICAgICAgICAgICBAMDAgIBAQEBAQEBAQEBAQEBAQEBAQEBAgIBAQEBAQEBAQMCAQEBAwMBAQIFBQIBAgICAgICAgIBBRYJBwcWEwChrT6YBQgXBAQBEQEJBQENAQYJAQ8LAQMDAwMDAwMDAQEBAgICAQECAgICAgICAgICAgICAgICAgICAgICAgICAgICAgICAgICAgICAgICAgICAgICAgICAgICAgICAAICAgICAgICAgICAgICAgICAgICAgICAgICAgICAgICBAQDAwMCAgICAgICAgICAgICAgMDAwQEAgICAgIBAQEBAgICAgICAQUFBAMDBAQBAwMDAwMDAwMDAwMDAwMDAwQEBAMCAgIBAQEBAQEBAQEBAQEBAQEBAQEBAQEBAQEBAgMEAwICAwQEAgECBAUDAQICAgICAgICAQQPCAMCBhYBAeAAPj7pJwcFATwBAQMDARUBBwkBAggDAwMDAwMDAwEBAgICAQEBAgICAgICAgICAgICAgICAgICAgICAgICAgICAgICAgICAgICAgICAgICAgICAgICAgICAgICAgACAgICAgICAgICAgICAgICAgICAgICAgICAgICAgICAgUFBAQDAgIBAgICAgICAgIBAgIDBAQFBQUEAgEBAQEBAwIBAQEBAgMDAwMDAQEBAQMDAwMDAwMDAwMDAwMDAwMEBAQDAwMCAgEBAQEBAQEBAQEBAQEBAQEBAQEBAQECAgIBAQEBAgEBBQMBAQMEBAMCAgICAgICAgEDBAMBAQEDOQEBDphGq4mrFxYBCwEJqAoBEAEBOgsBAgICAgICAgICAgMCAgEBAQICAgICAgICAgICAgICAgICAgICAgICAgICAgICAgICAgICAgICAgICAgICAgICAgICAgICAgIAAgICAgICAgICAgICAgICAgICAgICAgICAgICAgICAgIDAwICAgICAgICAgICAgICAgICAgICAwMHBQMCAgMEBQMCAQEBAQIDAQECAwEBAQMCAgICAgICAgICAgICAgICAwMCAgICAgICAgICAgICAgICAgICAgICAQEBAQICAgIDAQEBAgMCAQQDAQEBAgMDAgICAgICAgICAQEBAQEBAQECAQEDnrCNcQD2vQIBOAf1AZEVAQcBDgEBAQEBAQEBAgICAgIBAQECAgICAgICAgICAgICAgICAgICAgICAgICAgICAgICAgICAgICAgICAgICAgICAgICAgICAgICAAICAgICAgICAgICAgICAgICAgICAgICAgICAgICAgICAQEBAQECAwMCAgICAgICAgMDAgEBAQEBAgEBAQIDBAUDAgEBAQECAwMBAQUFAQIGAQEBAQEBAQEBAQEBAQEBAQEBAQEBAQEBAgICAgICAgICAgICAgICAgICAgICAgICBwUEBAUHBQQCAgEBAQEBAgICAgICAgICAgEBAQIDAQEBEgEEEQH68alGz1MAXXMFCxkBAQsJCA8CAgICAgICAgEBAQECAwQEAgICAgICAgICAgICAgICAgICAgICAgICAgICAgICAgICAgICAgICAgICAgICAgICAgICAgICAgACAgICAgICAgICAgICAgICAgICAgICAgICAgICAgICAgEBAQICAgMDAgICAgICAgIDAwICAgEBAQEBAQECAQEBAQECAwMCAQEEAQECBAEBAgICAgICAgICAgICAgICAgIBAQECAgIDAwICAgICAgICAgICAgICAgIEBAMDAgIBAQECAwMBAQEDAQIEBAIBAQICAgICAgICAgEBAQEDBAQDAQgBCAEXAQVnAAC4CEdIqwL1aQIBBgcBAwMDAwMDAwMCAgEBAgMEBAICAgICAgICAgICAgICAgICAgICAgICAgICAgICAgICAgICAgICAgICAgICAgICAgICAgICAgIAAgICAgICAgICAgICAgICAgICAgICAgICAgICAgICAgIGBgcFBAMCAQICAgICAgICAQIDBAUHBgYCBAcGBwMBAQEBAwUFAwEBFgEBAwgBAQEEBAQEBAQEBAQEBAQEBAQEAwMEBAUFBwcDAwMDAwMDAwMDAwMDAwMDBwcFAwIBAQEBAwYFAQEBBwEDCA8HAwIDAgICAgICAgIBAgMDAgIDBBABEgFOAREVC6jmP988XbtqVnkSAQEBFAUFBQUFBQUFBgcEAgEBAQECAgICAgICAgICAgICAgICAgICAgICAgICAgICAgICAgICAgICAgICAgICAgICAgICAgICAgICAAICAgICAgICAgICAgICAgICAgICAgICAgICAgICAgICFgkOCAUDAQECAgICAgICAgEBAwUIDgkWDgkKCgkHAQEBAQQGBgQBAToWBQwgCQQFBgYGBgYGBgYGBgYGBgYGBgUFBwcGCAgIAwMDAwMDAwMDAwMDAwMDAwgGBwQCAQEBBAkSDAcDDw0BBQsWDgcEBAICAgICAgICAQMFAwEBAQMBZAEPAQMWAQERAZMAQUM4FUoASrYBCQcFBQUFBQUFBQsPBwIBAQEBAgICAgICAgICAgICAgICAgICAgICAgICAgICAgICAgICAgICAgICAgICAgICAgICAgICAgICAgABBAEBAwMBCAEBAQcBARUBBAEBAwEGCwEIBAEIDQFOARg4AQwHCwEFATgCAQEGAgEIASACAwGcWFMApLQpb55RV8aurY25yLNeG7sBCwgODxMGEAGRAQMWAREBAQkUAQcGTgEBEgU5AQEIAQ4NBxQBAQIWFDkMEhYBEQEMAQEDAQkEDxUCFQEJIA0GDxUgBwIBBgwBAgcMAQEPBQEBAwEBBAEBBgEBFAELAQ4MAnAAXQEIAaYlAD2eBAgHBSAPAVoBCxYOAQIBARYBEAEBAQYEAgICAgICAgICAgICAgICAgICAgICAgICAgICAgICAgICAgICAgICAgICAgICAgIABRIOAwcBAQkgFgUBFAkBBgERBQNOAQE4DgFlDBMKkQEBAahFAQEPAQ0FAQEIAQEFCwEBDMk9AKx+AQEGBw9aBagBEhEEBwEMBEFyAFMQWwEJEgQCAQwHAg4BCI4YCSEMAQhpOgEgAQoBGAEBDgIECQc4CwEBARYBEQMCATgBAhQLAQkUDwEaAQEKIAcBAQUIDAEBFAoBAQUGAQEBBwEDFQQBAwQBAQYBAQ8CARIHqwBrOB8EDA3DrD6BbWSoBzwBAgMCAQEBBwkBAQQECAUFAQICAgICAgICAgICAgICAgICAgICAgICAgICAgICAgICAgICAgICAgICAgICAgICAAEBAQEBF20EDQEUPAULEBQBBgEBAQEBCwERASUAolJJCgsBAzkBCAQBAwgSBgEOAQEgAQcbqgABAQENRQkGBgEBAQQOFgwICTwBDSL38z7B7kUBCg0HFwHh0PAd6AAA6Oj+daWlpBYBAQEBDwQBCAEEAQE5AgMBTgEBDhYBDgEBAwEOAQQBAQkSAg8NCA8IAQEBBAwBChEBAQYKDwIBAQEBCQEBCREBCAFaDgsBBSCPmAABOw4BEQl/lmuJuw8BBQkGAgQHBwEBDQ0BAQEBAwQCAgICAgICAgICAgICAgICAgICAgICAgICAgICAgICAgICAgICAgICAgICAgICAgAIBgEDGFplsXnaO2NjaE0CCAEBAwYJBgEHCwc8zQDoAEcvGI4BAQIMBAcBTgEBAgYJARMB5q1SBwoLAQEMAQESASABAgsDCgEDAg4BFA4BRaCNrYVPmsgAwshPBAsNAQEBBALpwkJCAABAAFLPQx2sAHYj77H3734WFmkBDAEGBof7APmrQgCXbjsuLgYBBRMBFAEBThMBCAQBAQEBCAkHAQsUBAEEAQULAQELWg8BAZhTcBVFChEBAQwBnPFGhMkUPG0GAQELBgEOAQELBAEBAgICAgICAgICAgICAgICAgICAgICAgICAgICAgICAgICAgICAgICAgICAgICAgIAAaVn1OgAQgChjmY+AAAAR/nP4AsBBwVaBQIYARCTALAAogABDxURAQcFAkrQAKCsjYrFAQEAAKAMFjwBCwETAQIBFgECFAEEARgBZAYDBwENAZETANhTSn8FAQkREAEYZhABDv3cABlOwKGw+J4BEHPv0xiaAfJCSx0JAQEFAftxAA8FFBFjaQzv+QBIxan0DRY5BAEHOQQJAQE4RRYEAToBAREBOU4BAxIEAQEPAzkfAAABBQEJARABIAwPChc9AKC9ASAGZAEEEQgDFgIBDwICAgICAgICAgICAgICAgICAgICAgICAgICAgICAgICAgICAgICAgICAgICAgICAK1yADJgFgEBDAEBFgEJARTKuo2i+ZABAQU5ARRlDgBGSZeFQDUBE2UZAU5E9rUe7pfmxJPIPj7FAPIkVeAkARNzLOMvxw4NPA8BHwE6AQoLAgFlAOhAiK5ddgAjmgIBBAEYBABSAHkDIDkBkvtvAMOnRQEHFmUBAQYxoLCiAABGiQBjOm0CCQEEBQUBDlxerlToAIh9/EBSQAAA2PpZeNEBdAMVEAsB0QsLEA0ZAQwBKxywEQcBCwkBEA4BE1oCCRN70ADanAQWBwEVAQsCAQkCAgICAgICAgICAgICAgICAgICAgICAgICAgICAgICAgICAgICAgICAgICAgICAgATAbgAmJgAohQaBxABOQEBAQEgGbQARhh0AQcEFAH6U5hLAj9Ia5t0ASABGAEKAQEBDAEBDwXsrZhxGAEZAHxyrKEAP1EUCAE7FQEWaQcCAQEKCBYARi0BPBYBUgAACloPIAVJoT8BOAIMCQE4GAEVq/atDAgBBjoBxwERPAoB1ABxilMPCQ8VDzhOBQEWdGYBFwsuhADBjA9OqAgRUFIAQpgWAUUIASB0CecdAVs6Au9SAAEBkQEBOAEMAQFOAagVAQl0gR0/cDwBIQVFCwEBAgICAgICAgICAgICAgICAgICAgICAgICAgICAgICAgICAgICAgICAgICAgICAgIABwgFBw8QLmC8rSeIpgEBPAEPCgEJKo9IYhEBZQQ5AgLNPtAGjoYAHBM5AgllCAcWBw4BFwp0AWnAgQAAuHQUAQ8B2aIAosx6LQETEQMBDwYBDgwX6wBSvQU4DQkPoFK8YAQBZYOtlwMYBRkRAQhlAQEVpgCwpjgCbQUWBgFOCg1FR0KJfHG6V2kGAQM4CwEGDgkKCgEnlTIAtxcIAQUKAfrZzQB2b7NifHI+kjRJcrrhAAATCgERCw4BBFoPAQwBIA0gAQg6J14/YhsOBQEFEAICAgICAgICAgICAgICAgICAgICAgICAgICAgICAgICAgICAgICAgICAgICAgICABUQFggIFhAVCBKL6GqsQZwZTgQZBAE5PXL4RQgEAQ4UdPkAQWEHBwAA2RUPLkUBBQMHBE8GCAEKATkHPnKwUlYgFQIBCgapogCJhVoBDgEFAQEBFAETAOd/FwQBdBVNAD87DAMIjwAyTwcEZAw4AgwUhwFpAYkyAE8MTDk5CAsRAxhWg3wARlPiPgCOCwsTCQEPBAEPGQEAfDJBADwREA50AQwWAXih8XEAMokMAwHlPwCr6U8BAQUIFggBHwwgDDgBGAEOOAEJB5QA4kd5AQYQATkBAg4BCwECAQQDAQQGAQEWAgEFAQEBAQEDBAQEBAICAgICAgICAgICAgICAgAGBQMBAQMFBgMFAQcBAaeaAITY5AMBFmyKMgABbQ8SAQEBHkF8GxgTfwBCegEGFAEDBCAFAZWlpg8UFwEEGnfa4UJy8MsfAQL1uwBH2TUSCxMQBAELDQoAiZNUvQEBB3s+AAE4DAfwAHLAAQUBOARjTgEQAQEKCL+pmOoBAQEgATgBEBT2sD68CTAssqFSUAESEAEKDVoOC/emiUdIrVKlejk8ATgBAgzWf0JSAD3NcWqpNnKKvucIAQsUAKwAlQCJxOxUyQEFASAgAXkmsPPiCQwHA2UBWgERCwMPAxEBAQwBAQEBAgEEBAQDAgEBAQECAgICAgICAgICAgICAgIAAQECAwMCAQEBEQgICAEEFAEEJatBXy0aBtUAqx9pAkUHOQES4kYk9QEI4UjldAJ/FgsBBIhDq6EArhqRDAgBAQgHsWdfNQCs77EPAABBcn8VAQIDAZEBFQuAcEehozd8HMsDThMLAToAHCE8Fgw6AQESASA4AQ0MH8QAQKc5DhIBEhUBIAXCU9tPCx8MnMIAz2MMDREBARYBqCDQANVH0EPFl395FRYBBxYB4BsAqQDZEQsICIagQgBlAQ/lSDX1AQEz1fQAR4RjqJoBFAEU5cWtbAETBwIVAQIMAQEWBA8BAQEIBQEBBgMCAgECAwQEAgICAgICAgICAgICAgICAAIDBQYGBQMCBAcBAQIHAQYGbAEBLmY7QR2XAEaYQggBFgEgAQkooYkZDQuHALDtARQJGgGGUgAHFeFJaqoJARkfARUBATkZTY6OqOTordwDAQcBBQ8BFgEOZQMhWyMUfk4DBRkBDQ84FN8yR4XJBjwGIAYBAdoLCQJ+qFMAewUBDQELEyACEe87ANjmAQGoTgAAdh8BOA0gAQIRIDnkPjN7DsccjIXWRQ8WAQHFjADiAPAcAQEBE9IOAHLx8jIAAHUBGg8BeGhksWoA82fy9AEBZAD0SAEVDQ8BFAsTAQEBAQQBBwUBBgEFBAMCAgQFBwICAgICAgICAgICAgICAgACAgICAgICAgEBDQoICwEBBgEGFQcWAxET6eXqP4mqLFsOAUVaAZ8AAER5AQeKagCvAXRzI+uKX3QBGnU+2UwBATgDAUUBORYSAQkKckICbAYBIAEQAQEaAgwUEQEPChgSFQEBDggSD2UJAQPsmGqzJYcQAkUKCBMJFBUKQ3JGFA4MAQ0BAQ8PBQHt54mzmwEBMe6hri1OCRQTAQRNAwfLqQCbJM7ZqknfyVMA5jcYDK6kQHIAfNYWAQEBWeGuPnw+UlvvEgYBaRQQAWXkk4iXQUIAQoAAu84EGAQWAQELAQkJAQEBDwsBCAYFAgEBAQECAgICAgICAgICAgICAgIABAMBAQEBAwQWAQUBAQEPCAELDQMDDAESZAEBfxE/X0dB3LwfRRkfTgMA4pUYDgA+S78BBiAu5QAyxgMZA+ZCR3UHAQYVFVoBARUBEqmiARQWAQkBARQDAQMWARQSAXQBAQEVAQwGARcBAcmoARCR3VIA5wCVAZEBFgo5AQB8jBADAZEFA34LFwHOIAHWMkiNxCAEATWpAIYBqAQPATofARZAAB2YaugAAABrUAMaARkEGAoAcmoARgABCRcBBwsDyQCPiaFOAQUBAQ4BWgx/ATgWWh8AR3IAosYBWgERAQgBARQBAQcBBQEBAQEDBAQEAgICAgICAgICAgICAgICAAUEAwMDAwQFBAEBBAUGDwEJARYgDA4BCAEJEAwB20IcrTa947BYNg4BTpa3AHqmibAAJRYMARgBw28l4gC1w8KwAJVVZBSmMWK2rkhy5AEOAQ0BDg4BBDgHAagBBQsBDgsHAQYIARINByACBwEIFAEBAmbAtxvYAM1QvOEAAHYREwQBBRYBCQEYAQZFAQYJNlW4oa20SGoAAC90ARoNAQsBARhAAKkAAD6rxQAAwAMDAQEYAQESKR6qADIuCwERDAYBf7RRAToBCRYQAQEJAWUICgYBAgHKtrw/AIV3WDkBEQFaCgYKAQoBAQMICwkJCwICAgICAgICAgICAgICAgABAQECAgEBAQENAQEHAQEHFgEDAQQPAQMIEQEPFgE4AGoAAQkDOIStAAEaBwMBq2oAjdUADRYJBgEDFAhomGpBcUaqAJiiAIBT4QE5EAEWAQ4BAggBAQgBDwEBAQsDAQEBDAEBAQoBAQYBAgsKARQBEwEQAQMPETsPEgIHBwwNAQEIAQgBAQkBARQ4AVo4BgE5AQ4IATWtUwCNAxABEA4OAEjiQeMMFXYcHNUyPkIJBAFFAQMNBwIOEQEXDwEMAQIBDAUBARQBBwEPARALARQBBgEFAQQFCwEEBNQcAAC+AG88FgEgaQEPFBIRIBIJBwICAgICAgICAgICAgICAgIAAgICAgICAgICAgICAgICAgIBAQEBBAYPDAE5DAoTAtEASNcBEQIPKJsA2NkJAQTaJgCsR18LZQIKAjkCBAEHAQgBDiTb3ABWAQ8BYw0BAQ4CAgICAgICAgICAgICAgICAgICAgICAgICAgICAgICAgICAgICAgICChQNFBYJFgwCAgICAgICAgEFFggBAQQLDAEIFCAgAQQHAQ+D3Xyh3t/XCgQHOgEKBgeR224NAQcHAgEECA4LFhYPBQMEBQQEAQMIBwIBAwMBAwkOAQUIAQYCAQICAQQPDxQBBdd2PmpyAEZJzeAIAw4FAQFaDwQMBwMBDwQBAQYOAgETAQEVAAICAgICAgICAgICAgICAgIEBAUFBwYIDwECW9OoBSB5dEEAGAE5DAMCAQM/qbBfTUwBU1IAlTpOFQIBOAQUDwEBARYBZlusiXiLAQEPAQELAgICAgICAgICAgICAgICAgICAgICAgICAgICAgICAgICAgICAgICAgQHBgcDAgMFAgICAgICAgIOAQEBDBMLAQIMFyE8aceWsEI+dtQBRQoGOQEBBRQBEA8BAjgTAQEBAQEOCwMBAQgDAQEBAwMBAQUBAQEBAwEBEQEBAQIBAQ4HAgECAwEEDxEBCKgJAb+F1YUfAY/VHADKN9YBDwkBAQEICwEHBAsBAU4EAQgBAQACAgICAgICAgICAgICAgICAQICAwQFBQfOs0gAx38BFGXPUmcBZQ5pBUUBATmOO0kAZyR+UADQjTkIDZEBEgEGAQ4BZgoFTYtGPzgEHwcRAQICAgICAgICAgICAgICAgICAgICAgICAgICAgICAgICAgICAgICAgIDBAUEAgECAwICAgICAgICAQcPBAMICAOTq6wAPqK40dJNAQ/SAQQBAQYJBA4FBQIXCwEGCwcHCgkCAQEPFBYHBgYICwoWDgcJBwEBAwcGBgEEEQ0BAQYCCAMCBQUDBQ4HCgoKDQYCDBEYosV1Tk5lYz8AQ1RMCAkBFQEIDgEGARMBAQEWAQgAAgICAgICAgICAgICAgICAgEBAQECBw8LVQBSAQUBOQ8ByEAAIgo8AQ8GEnQJAQoHAZOiAImqAGcAAMl5EgE8AU4BARQBASAHNABSygEBAQkCAgICAgICAgICAgICAgICAgICAgICAgICAgICAgICAgICAgICAgICBQcGBwQDBAUCAgICAgICAjkBARWoaLqJAMsBAQEVAQEBZQE5CAwPCwoFBggBBQ8BCwEBAQEBAQEGFhQOBAMGDwEBAQIEBAIBAQEHBQEBAQ8CBgQBAQkUAQEBAQEBAQEEDAsBASBOAgGRCAEBVKtynQkWAZ7Mj0fNZgEOAgcRAWkBAQNFBAEBAAICAgICAgICAgICAgICAgIGBQMCBwkQOQBfFk8YEQcBOgHAUkEBfhIOAQMBAQEQBwsOTnwAAMGtsD6JwkvDAgMBFgI6BDwBCwFpxKKpDwUBAgICAgICAgICAgICAgICAgICAgICAgICAgICAgICAgICAgICAgICAgECAwIBAQEBAgICAgICAgIBExEBqHqJAEIASsWwHKuJQECCBAYDAQEGCAU5AQsUFA4WCgkJCgsFAQEEBQgPAQEWDgcFBwYHBQUIDBAWAgIICwUNRQoHBgUHAgIHBwQEDwgOBQMCAQE4AQcMAQElU8U9DQoSCTlouK1IxhEBARUBBMcIAQh0AQACAgICAgICAgICAgICAgICBQMBAQULEBUvAD6xARACEAQWImqwVg8BFwFOAQYMAQQLAQ4MAQs2PjKqshiIAKuzMAUCAQEgDQQgAQCpagkBAQICAgICAgICAgICAgICAgICAgICAgICAgICAgICAgICAgICAgICAgIBAgMCAQEBAQICAgICAgICDwUCAgUFAQEBnza0tWIbKbZVt7illQAAsABHajazuVW5MbpVu1C8vFUbu1ZhtVCZCwYCAQECAgEIAQEFDwEBAQEBAQEBDgoBAgEBAwQBAQUBDgkBBQoCAQ4BAzkITge9SEYzAVoEATkHIlZyvjS/BQwUC04MCwEAAgICAgICAgICAgICAgICAgEBAQEDBg4JARBHjaKmAQtFHwEIAD+nqAEUAQE4ARIIBwgBCAsBAVOpRgCkAQF/fKqAAKtlFgE5ThBfADIBCwECAgICAgICAgICAgICAgICAgICAgICAgICAgICAgICAgICAgICAgICAwUHBQIBAgQCAgICAgICAgEBAwQOE0UgCAsQThYMARQgAQFOAQQTAgEKDTgBAQEDAQEBAQEBAQQUVqwAAFMyUgAAiYlCrYmhAD5AiaE+AAAAAACJAACukRURIEVFFRVFWk4VTjoQEU06rwEPFgESbQEvfLA1ERcBATtNBwFylQCXEwEBEAwRAAICAgICAgICAgICAgICAgIBAgUIDwgGBwEaAY5ASJKTDQE8DllEWAEEAQ4BAQEWBQENAQURAw0HAZQslQwBFg8EASeWAIl2epeBmFKZBQEDAgICAgICAgICAgICAgICAgICAgICAgICAgICAgICAgICAgICAgICAgIDBAMBAQECAgICAgICAgIPBgIBCBQOAQQBBCABEQEDAQoLARUBAhQPBQMBCBYOAQgEBAgIBQcOEBAPAQEHBgEBAQECBAQBAQEECgkBARiam3dZeH0lVi0mnIKdKy8vnS8rnjCfnyQknH2goT4AoqMSIAORJ0hIegEQAggYATgUJqQApWAJBwACAgICAgICAgICAgICAgICAQEBAwcIDgs5ARgBARaDgEMAGmQHOQcKFwYBFQEBAQgBFgESCgdFAQ8HIAkBDGUBGBUBBxEBFIxKjQsUAQEBAQsBCAQBAQEOAgICAgICAgICAgICAgICAggBAQ4PAQEIBgEFBgMIAQEHAQUGAQUUAwEEBgcCAQ8BDwcEBwQBAQESFgUBAQICAQYGBgYGBgYGAgICAgICAgIBAQEBAgMDAwICAgICAgICAgICAgICAgIFAQEGDRIPAQICAgICAgICAgICAgICAgICAgICAgICAgICAgICAgICAQYBIDwBjo9yRmSQOQEQAwgBFgAyYJEAAgICAgICAgICAgICAgICAgEBAgMEBQcHBQEWCgEBOgEJfn9CU4BJgQoDBQERHx8BOwxOAgYWBTo6AQEgCwEFIAELDwEHEwEBAQMIASABBRABCBYBGAUBAQICAgICAgICAgICAgICAgIBAQsDAQ6Cg0OEhYYfAQFOATwVAQkUAQEHEgMEBQUBBAEDFg0JBQcOBAQEBQcFBAIEBAQEBAQEBAICAgICAgICAQEBAQIDAwMCAgICAgICAgICAgICAgICAwEBBAsJBwECAgICAgICAgICAgICAgICAgICAgICAgICAgICAgICAgcNAQEWAQENA4eIiWuKJwMPCAEJizZHAAICAgICAgICAgICAgICAgIDAwICAgEBAQkGAQ4BBAQBGgE5OAFvVHBxcl8vWXMhBAEBFgEfCg4BAQkLBA4MBwEYBQ8MAQ0GBwkPAQEBFQEBDAE6DwYBdAECAgICAgICAgICAgICAgICEQgEDwcBAQ8PUHUedgA+d3h5AQELDApFGRYREHMFBkVkAQEBBwEBAgEBAwMDAwQFAgICAgICAgICAgICAgICAgEBAQICAgMDAgICAgICAgICAgICAgICAgIBAQIEBAIBAgICAgICAgICAgICAgICAgICAgICAgICAgICAgICAgIBCwMBBw0EAQcCIAEXent8RgBAJ30qAAACAgICAgICAgICAgICAgICAgICAQEBAQEBCQESARYBDwEEAQwIBgkBZk45EFQAAGcAQB1aAQEDZgMGAQEMAQFOFwpFCgEPBgEBBRICAQE8ChQBEwcBBBMBAgICAgICAgICAgICAgICAgEBARE8IA4GAQ8BGEUPaGkAagBrbAEBOFoBZAEWAR8BAQo5AwEOFgEFBAIBAQECBwEBAQEBAQEBAgICAgICAgIBAQICAgICAgICAgICAgICAgICAgICAgIDAwMBAQEBAQICAgICAgICAgICAgICAgICAgICAgICAgICAgICAgICAQIIAwEBBgsBDBYGGBUHbW4TDAULCxAAAgICAgICAgICAgICAgICAgEBAQEBAQEBAQYGCAEBAQVNBwwBThYBGgEFCwE5BAUHT1BRG1JTAFQpVVZXWFlFAw8BAQEGAgEgDwEBWgQBAQEBCVtcG1EBEQICAgICAgICAgICAgICAgIFAQEBAQECIDw6AQMLFk0BATgtXV5fAFJTYGFiYwoBAgEBAgEBAQIFAwQDAgEBAQICAgICAgICAgICAgICAgICAgICAgICAQECAgICAgICAgICAgICAgICBAUFAgEBAQMCAgICAgICAgICAgICAgICAgICAgICAgICAgICAgICAgkBAQ4DAQEBEgEEZA0BEAcBARZlDBIBAAICAgICAgICAgICAgICAgIBAQEBAQICAgYBAgEBCAc5AToBBQ0BOwEUCwkSCgEBDwEKPAERAgsSOz0APj9AQUIAAAAAQ0QBAQhFAQEDAAAAAEJGR0hJAQECAgICAgICAgICAgICAgICCwMBCAoJCAYRRQw6DQESAgcVCQEEFQwBChlBSgBBS0wWDg4WDwEBAQEBBA8LDwIBAwMDAwMDAwMCAgICAgICAgMDAgICAQEBAgICAgICAgICAgICAgICAgUFBQMBAQIDAgICAgICAgICAgICAgICAgICAgICAgICAgICAgICAgICAQMFBw0QAw0BCQQCCwQKBgEFAQEEAgACAgICAgICAgICAgICAgICAQEBAQECAgIFAQgFAgkBAQgBDgYHBAcCDgEBAQEEFgsBBgEBDwEOAwMCAQEUAgEHASEiIyQlJiYnKCkqKyUsLS4gAQEBEwEFAgICAgICAgICAgICAgICAgEBBQMBAQEOAgEBAQEBDgcBBAECEgEBCgEBDwoBJy8wMTIAMzQ1NjcJBgQHCwsEAQMDAwMDAwMDAgICAgICAgIDAwMCAQEBAQICAgICAgICAgICAgICAgIEAwMDAwMCAQICAgICAgICAgICAgICAgICAgICAgICAgICAgICAgICAQYHAQEBAgcBBg8BDzgBEQQDAQELAQMAAgICAgICAgICAgICAgICAgMCAgICAQEBBQEHDwEMAQkBBgMBCAEBCwEBEAIBAg0BDgEQAQERAQUBCg4BAQQBBBIBExQVFhURChcHGAkBCQIBGQIHCwEBCAICAgICAgICAgICAgICAgIIAgEEDw8DAQsBDwMBDwQBBAEGBwEBCwEMAQwBBwwBEAUBARobHB0eHxACAQEHBQECAgICAgICAgICAgICAgICAwMDAgEBAQECAgICAgICAgICAgICAgICAgEBAgQFAgECAgICAgICAgICAgICAgICAgICAgICAgICAgICAgICAgIBAQ4QAgEEDgEBIAEBAwEBIAEHAQ4FAAICAgICAgICAgICAgICAgICAgICAgICAgICAgICAgICAgICAgICAgICAgICAgICAgICAgICAgICAQEBAgQFBQcDAwMDAwMDAwQEBAQEBAQEAgICAgICAgICAgICAgICAgICAgICAgICAgICAgICAgICAgICAgICAgICAgICAgICBAIBAQEBAwUFBQUFBQUFBQ4PCAYHBQQEAgICAgICAgICAgICAgICAgICAgICAgICAgICAgICAgICAgICAgICAgICAgICAgICAgICAgICAgICAgICAgICAgICAgICAgICAgICAgICAgICAgICAgICAgICAgICAgICAgICAgICAgACAgICAgICAgICAgICAgICAgICAgICAgICAgICAgICAgICAgICAgICAgICAgICAgICAgICAgICAgEBAQIDBAUFAwMDAwMDAwMEBAQEBAQEBAICAgICAgICAgICAgICAgICAgICAgICAgICAgICAgICAgICAgICAgICAgICAgICAgQDAwQGCwwNCAgICAgICAgICAYHBQQDAwICAgICAgICAgICAgICAgICAgICAgICAgICAgICAgICAgICAgICAgICAgICAgICAgICAgICAgICAgICAgICAgICAgICAgICAgICAgICAgICAgICAgICAgICAgICAgICAgICAgICAgIAAgICAgICAgICAgICAgICAgICAgICAgICAgICAgICAgICAgICAgICAgICAgICAgICAgICAgICAgIBAQECAwQEBQICAgICAgICBAQEBAQEBAQCAgICAgICAgICAgICAgICAgICAgICAgICAgICAgICAgICAgICAgICAgICAgICAgIBAQEBBAgJCggICAgICAgIBwcFBAMDAgICAgICAgICAgICAgICAgICAgICAgICAgICAgICAgICAgICAgICAgICAgICAgICAgICAgICAgICAgICAgICAgICAgICAgICAgICAgICAgICAgICAgICAgICAgICAgICAgICAgICAgICAAICAgICAgICAgICAgICAgICAgICAgICAgICAgICAgICAgICAgICAgICAgICAgICAgICAgICAgICAQEBAgIDAwQCAgICAgICAgMDAwMDAwMDAgICAgICAgICAgICAgICAgICAgICAgICAgICAgICAgICAgICAgICAgICAgICAgICAQEBAQEBAQIDAwMDAwMDAwQDAwICAQEBAgICAgICAgICAgICAgICAgICAgICAgICAgICAgICAgICAgICAgICAgICAgICAgICAgICAgICAgICAgICAgICAgICAgICAgICAgICAgICAgICAgICAgICAgICAgICAgICAgICAgICAgACAgICAgICAgICAgICAgICAgICAgICAgICAgICAgICAgICAgICAgICAgICAgICAgICAgICAgICAgEBAQECAgICAgICAgICAgIDAwMDAwMDAwICAgICAgICAgICAgICAgICAgICAgICAgICAgICAgICAgICAgICAgICAgICAgICAgYHBQMCAQEBAQEBAQEBAQECAgIBAQEBAQICAgICAgICAgICAgICAgICAgICAgICAgICAgICAgICAgICAgICAgICAgICAgICAgICAgICAgICAgICAgICAgICAgICAgICAgICAgICAgICAgICAgICAgICAgICAgICAgICAgICAgIAAgICAgICAgICAgICAgICAgICAgICAgICAgICAgICAgICAgICAgICAgICAgICAgICAgICAgICAgIBAQEBAQEBAQEBAQEBAQEBAgICAgICAgICAgICAgICAgICAgICAgICAgICAgICAgICAgICAgICAgICAgICAgICAgICAgICAgIFBQUEBAQDAwICAgICAgICAQEBAQEBAQECAgICAgICAgICAgICAgICAgICAgICAgICAgICAgICAgICAgICAgICAgICAgICAgICAgICAgICAgICAgICAgICAgICAgICAgICAgICAgICAgICAgICAgICAgICAgICAgICAgICAgICAAICAgICAgICAgICAgICAgICAgICAgICAgICAgICAgICAgICAgICAgICAgICAgICAgICAgICAgICAQEBAQEBAQEBAQEBAQEBAQICAgICAgICAgICAgICAgICAgICAgICAgICAgICAgICAgICAgICAgICAgICAgICAgICAgICAgICAQEBAQIBAQEEBAQEBAQEBAEBAQECAgICAgICAgICAgICAgICAgICAgICAgICAgICAgICAgICAgICAgICAgICAgICAgICAgICAgICAgICAgICAgICAgICAgICAgICAgICAgICAgICAgICAgICAgICAgICAgICAgICAgICAgICAgACAgICAgICAgICAgICAgICAgICAgICAgICAgICAgICAgICAgICAgICAgICAgICAgICAgICAgICAgEBAQEBAQEBAQEBAQEBAQECAgICAgICAgICAgICAgICAgICAgICAgICAgICAgICAgICAgICAgICAgICAgICAgICAgICAgICAgMDAwMCAQEBAwMDAwMDAwMBAQICAgICAgICAgICAgICAgICAgICAgICAgICAgICAgICAgICAgICAgICAgICAgICAgICAgICAgICAgICAgICAgICAgICAgICAgICAgICAgICAgICAgICAgICAgICAgICAgICAgICAgICAgICAgIARgAAABQAAAAIAAAAR0RJQwMAAAAiAAAADAAAAP////8iAAAADAAAAP////8lAAAADAAAAA0AAIAoAAAADAAAAAQAAAAiAAAADAAAAP////8iAAAADAAAAP7///8nAAAAGAAAAAQAAAAAAAAA////AAAAAAAlAAAADAAAAAQAAABMAAAAZAAAAAAAAABQAAAA/wAAAHwAAAAAAAAAUAAAAAABAAAtAAAAIQDwAAAAAAAAAAAAAACAPwAAAAAAAAAAAACAPwAAAAAAAAAAAAAAAAAAAAAAAAAAAAAAAAAAAAAAAAAAJQAAAAwAAAAAAACAKAAAAAwAAAAEAAAAJwAAABgAAAAEAAAAAAAAAP///wAAAAAAJQAAAAwAAAAEAAAATAAAAGQAAAAJAAAAUAAAAPYAAABcAAAACQAAAFAAAADuAAAADQAAACEA8AAAAAAAAAAAAAAAgD8AAAAAAAAAAAAAgD8AAAAAAAAAAAAAAAAAAAAAAAAAAAAAAAAAAAAAAAAAACUAAAAMAAAAAAAAgCgAAAAMAAAABAAAACcAAAAYAAAABAAAAAAAAAD///8AAAAAACUAAAAMAAAABAAAAEwAAABkAAAACQAAAGAAAAD2AAAAbAAAAAkAAABgAAAA7gAAAA0AAAAhAPAAAAAAAAAAAAAAAIA/AAAAAAAAAAAAAIA/AAAAAAAAAAAAAAAAAAAAAAAAAAAAAAAAAAAAAAAAAAAlAAAADAAAAAAAAIAoAAAADAAAAAQAAAAnAAAAGAAAAAQAAAAAAAAA////AAAAAAAlAAAADAAAAAQAAABMAAAAZAAAAAkAAABwAAAA2gAAAHwAAAAJAAAAcAAAANIAAAANAAAAIQDwAAAAAAAAAAAAAACAPwAAAAAAAAAAAACAPwAAAAAAAAAAAAAAAAAAAAAAAAAAAAAAAAAAAAAAAAAAJQAAAAwAAAAAAACAKAAAAAwAAAAEAAAAJQAAAAwAAAABAAAAGAAAAAwAAAAAAAACEgAAAAwAAAABAAAAFgAAAAwAAAAAAAAAVAAAACQBAAAKAAAAcAAAANkAAAB8AAAAAQAAAFWV20FfQttBCgAAAHAAAAAkAAAATAAAAAQAAAAJAAAAcAAAANsAAAB9AAAAlAAAAFMAaQBnAG4AZQBkACAAYgB5ADoAIABQAEEAUABJAEsAWQBBAE4AIABWAEEASABBAE4AIAAyADkAMAAyADgAMwAwADQAOAAzAAYAAAADAAAABwAAAAcAAAAGAAAABwAAAAMAAAAHAAAABQAAAAMAAAADAAAABgAAAAcAAAAGAAAAAwAAAAYAAAAFAAAABwAAAAgAAAADAAAABwAAAAcAAAAIAAAABwAAAAgAAAADAAAABgAAAAYAAAAGAAAABgAAAAYAAAAGAAAABgAAAAYAAAAGAAAABgAAABYAAAAMAAAAAAAAACUAAAAMAAAAAgAAAA4AAAAUAAAAAAAAABAAAAAUAAAA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2023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2023-12-07T15:13:48Z</dcterms:modified>
</cp:coreProperties>
</file>